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150929\Downloads\"/>
    </mc:Choice>
  </mc:AlternateContent>
  <bookViews>
    <workbookView xWindow="0" yWindow="0" windowWidth="23040" windowHeight="9190" activeTab="2"/>
  </bookViews>
  <sheets>
    <sheet name="Key-Words" sheetId="1" r:id="rId1"/>
    <sheet name="Raw Data" sheetId="2" r:id="rId2"/>
    <sheet name="KeywordComments Summary &amp; count" sheetId="5" r:id="rId3"/>
    <sheet name="Weekly analysis" sheetId="3" state="hidden" r:id="rId4"/>
  </sheets>
  <definedNames>
    <definedName name="ExternalData_1" localSheetId="3" hidden="1">'Weekly analysis'!#REF!</definedName>
    <definedName name="ExternalData_2" localSheetId="3" hidden="1">'Weekly analysis'!#REF!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4043" i="2" l="1"/>
  <c r="A14044" i="2"/>
  <c r="A14045" i="2"/>
  <c r="A14046" i="2"/>
  <c r="A14047" i="2"/>
  <c r="A14048" i="2"/>
  <c r="A14049" i="2"/>
  <c r="A14050" i="2"/>
  <c r="A14051" i="2"/>
  <c r="A14052" i="2"/>
  <c r="A14053" i="2"/>
  <c r="A14054" i="2"/>
  <c r="A14055" i="2"/>
  <c r="A14056" i="2"/>
  <c r="A14057" i="2"/>
  <c r="A14058" i="2"/>
  <c r="A14059" i="2"/>
  <c r="A14060" i="2"/>
  <c r="A14061" i="2"/>
  <c r="A14062" i="2"/>
  <c r="A14063" i="2"/>
  <c r="A14064" i="2"/>
  <c r="A14065" i="2"/>
  <c r="A14066" i="2"/>
  <c r="A14067" i="2"/>
  <c r="A14068" i="2"/>
  <c r="A14069" i="2"/>
  <c r="A14070" i="2"/>
  <c r="A14071" i="2"/>
  <c r="A14072" i="2"/>
  <c r="A14073" i="2"/>
  <c r="A14074" i="2"/>
  <c r="A14075" i="2"/>
  <c r="A14076" i="2"/>
  <c r="A14077" i="2"/>
  <c r="A14078" i="2"/>
  <c r="A14079" i="2"/>
  <c r="A14080" i="2"/>
  <c r="A14081" i="2"/>
  <c r="A14082" i="2"/>
  <c r="A14083" i="2"/>
  <c r="A14084" i="2"/>
  <c r="A14085" i="2"/>
  <c r="A14086" i="2"/>
  <c r="A14087" i="2"/>
  <c r="A14088" i="2"/>
  <c r="A14089" i="2"/>
  <c r="A14090" i="2"/>
  <c r="A14091" i="2"/>
  <c r="A14092" i="2"/>
  <c r="A14093" i="2"/>
  <c r="A14094" i="2"/>
  <c r="A14095" i="2"/>
  <c r="A14096" i="2"/>
  <c r="A14097" i="2"/>
  <c r="A14098" i="2"/>
  <c r="A14099" i="2"/>
  <c r="A14100" i="2"/>
  <c r="A14101" i="2"/>
  <c r="A14102" i="2"/>
  <c r="A14103" i="2"/>
  <c r="A14104" i="2"/>
  <c r="A14105" i="2"/>
  <c r="A14106" i="2"/>
  <c r="A14107" i="2"/>
  <c r="A14108" i="2"/>
  <c r="A14109" i="2"/>
  <c r="A14110" i="2"/>
  <c r="A14111" i="2"/>
  <c r="A14112" i="2"/>
  <c r="A14113" i="2"/>
  <c r="A14114" i="2"/>
  <c r="A14115" i="2"/>
  <c r="A14116" i="2"/>
  <c r="A14117" i="2"/>
  <c r="A14118" i="2"/>
  <c r="A13887" i="2" l="1"/>
  <c r="A13888" i="2"/>
  <c r="A13889" i="2"/>
  <c r="A13890" i="2"/>
  <c r="A13891" i="2"/>
  <c r="A13892" i="2"/>
  <c r="A13893" i="2"/>
  <c r="A13894" i="2"/>
  <c r="A13895" i="2"/>
  <c r="A13896" i="2"/>
  <c r="A13897" i="2"/>
  <c r="A13898" i="2"/>
  <c r="A13899" i="2"/>
  <c r="A13900" i="2"/>
  <c r="A13901" i="2"/>
  <c r="A13902" i="2"/>
  <c r="A13903" i="2"/>
  <c r="A13904" i="2"/>
  <c r="A13905" i="2"/>
  <c r="A13906" i="2"/>
  <c r="A13907" i="2"/>
  <c r="A13908" i="2"/>
  <c r="A13909" i="2"/>
  <c r="A13910" i="2"/>
  <c r="A13911" i="2"/>
  <c r="A13912" i="2"/>
  <c r="A13913" i="2"/>
  <c r="A13914" i="2"/>
  <c r="A13915" i="2"/>
  <c r="A13916" i="2"/>
  <c r="A13917" i="2"/>
  <c r="A13918" i="2"/>
  <c r="A13919" i="2"/>
  <c r="A13920" i="2"/>
  <c r="A13921" i="2"/>
  <c r="A13922" i="2"/>
  <c r="A13923" i="2"/>
  <c r="A13924" i="2"/>
  <c r="A13925" i="2"/>
  <c r="A13926" i="2"/>
  <c r="A13927" i="2"/>
  <c r="A13928" i="2"/>
  <c r="A13929" i="2"/>
  <c r="A13930" i="2"/>
  <c r="A13931" i="2"/>
  <c r="A13932" i="2"/>
  <c r="A13933" i="2"/>
  <c r="A13934" i="2"/>
  <c r="A13935" i="2"/>
  <c r="A13936" i="2"/>
  <c r="A13937" i="2"/>
  <c r="A13938" i="2"/>
  <c r="A13939" i="2"/>
  <c r="A13940" i="2"/>
  <c r="A13941" i="2"/>
  <c r="A13942" i="2"/>
  <c r="A13943" i="2"/>
  <c r="A13944" i="2"/>
  <c r="A13945" i="2"/>
  <c r="A13946" i="2"/>
  <c r="A13947" i="2"/>
  <c r="A13948" i="2"/>
  <c r="A13949" i="2"/>
  <c r="A13950" i="2"/>
  <c r="A13951" i="2"/>
  <c r="A13952" i="2"/>
  <c r="A13953" i="2"/>
  <c r="A13954" i="2"/>
  <c r="A13955" i="2"/>
  <c r="A13956" i="2"/>
  <c r="A13957" i="2"/>
  <c r="A13958" i="2"/>
  <c r="A13959" i="2"/>
  <c r="A13960" i="2"/>
  <c r="A13961" i="2"/>
  <c r="A13962" i="2"/>
  <c r="A13963" i="2"/>
  <c r="A13964" i="2"/>
  <c r="A13965" i="2"/>
  <c r="A13966" i="2"/>
  <c r="A13967" i="2"/>
  <c r="A13968" i="2"/>
  <c r="A13969" i="2"/>
  <c r="A13970" i="2"/>
  <c r="A13971" i="2"/>
  <c r="A13972" i="2"/>
  <c r="A13973" i="2"/>
  <c r="A13974" i="2"/>
  <c r="A13975" i="2"/>
  <c r="A13976" i="2"/>
  <c r="A13977" i="2"/>
  <c r="A13978" i="2"/>
  <c r="A13979" i="2"/>
  <c r="A13980" i="2"/>
  <c r="A13981" i="2"/>
  <c r="A13982" i="2"/>
  <c r="A13983" i="2"/>
  <c r="A13984" i="2"/>
  <c r="A13985" i="2"/>
  <c r="A13986" i="2"/>
  <c r="A13987" i="2"/>
  <c r="A13988" i="2"/>
  <c r="A13989" i="2"/>
  <c r="A13990" i="2"/>
  <c r="A13991" i="2"/>
  <c r="A13992" i="2"/>
  <c r="A13993" i="2"/>
  <c r="A13994" i="2"/>
  <c r="A13995" i="2"/>
  <c r="A13996" i="2"/>
  <c r="A13997" i="2"/>
  <c r="A13998" i="2"/>
  <c r="A13999" i="2"/>
  <c r="A14000" i="2"/>
  <c r="A14001" i="2"/>
  <c r="A14002" i="2"/>
  <c r="A14003" i="2"/>
  <c r="A14004" i="2"/>
  <c r="A14005" i="2"/>
  <c r="A14006" i="2"/>
  <c r="A14007" i="2"/>
  <c r="A14008" i="2"/>
  <c r="A14009" i="2"/>
  <c r="A14010" i="2"/>
  <c r="A14011" i="2"/>
  <c r="A14012" i="2"/>
  <c r="A14013" i="2"/>
  <c r="A14014" i="2"/>
  <c r="A14015" i="2"/>
  <c r="A14016" i="2"/>
  <c r="A14017" i="2"/>
  <c r="A14018" i="2"/>
  <c r="A14019" i="2"/>
  <c r="A14020" i="2"/>
  <c r="A14021" i="2"/>
  <c r="A14022" i="2"/>
  <c r="A14023" i="2"/>
  <c r="A14024" i="2"/>
  <c r="A14025" i="2"/>
  <c r="A14026" i="2"/>
  <c r="A14027" i="2"/>
  <c r="A14028" i="2"/>
  <c r="A14029" i="2"/>
  <c r="A14030" i="2"/>
  <c r="A14031" i="2"/>
  <c r="A14032" i="2"/>
  <c r="A14033" i="2"/>
  <c r="A14034" i="2"/>
  <c r="A14035" i="2"/>
  <c r="A14036" i="2"/>
  <c r="A14037" i="2"/>
  <c r="A14038" i="2"/>
  <c r="A14039" i="2"/>
  <c r="A14040" i="2"/>
  <c r="A14041" i="2"/>
  <c r="A14042" i="2"/>
  <c r="EP61" i="1" l="1"/>
  <c r="EP62" i="1"/>
  <c r="EP63" i="1"/>
  <c r="EP64" i="1"/>
  <c r="EP65" i="1"/>
  <c r="EP66" i="1"/>
  <c r="FB61" i="1"/>
  <c r="FB62" i="1"/>
  <c r="FB63" i="1"/>
  <c r="FB64" i="1"/>
  <c r="FB65" i="1"/>
  <c r="FB66" i="1"/>
  <c r="FP61" i="1"/>
  <c r="FP62" i="1"/>
  <c r="FP63" i="1"/>
  <c r="FP64" i="1"/>
  <c r="FP65" i="1"/>
  <c r="FP66" i="1"/>
  <c r="GL61" i="1"/>
  <c r="GL62" i="1"/>
  <c r="GL63" i="1"/>
  <c r="GL64" i="1"/>
  <c r="GL65" i="1"/>
  <c r="GL66" i="1"/>
  <c r="HB61" i="1"/>
  <c r="HB62" i="1"/>
  <c r="HB63" i="1"/>
  <c r="HB64" i="1"/>
  <c r="HB65" i="1"/>
  <c r="HB66" i="1"/>
  <c r="HP61" i="1"/>
  <c r="HP62" i="1"/>
  <c r="HP63" i="1"/>
  <c r="HP64" i="1"/>
  <c r="HP65" i="1"/>
  <c r="HP66" i="1"/>
  <c r="JU61" i="1"/>
  <c r="JU62" i="1"/>
  <c r="JU63" i="1"/>
  <c r="JU64" i="1"/>
  <c r="JU65" i="1"/>
  <c r="JU66" i="1"/>
  <c r="KK61" i="1"/>
  <c r="KK62" i="1"/>
  <c r="KK63" i="1"/>
  <c r="KK64" i="1"/>
  <c r="KK65" i="1"/>
  <c r="KK66" i="1"/>
  <c r="KZ61" i="1"/>
  <c r="KZ62" i="1"/>
  <c r="KZ63" i="1"/>
  <c r="KZ64" i="1"/>
  <c r="KZ65" i="1"/>
  <c r="KZ66" i="1"/>
  <c r="A13719" i="2"/>
  <c r="A13720" i="2"/>
  <c r="A13721" i="2"/>
  <c r="A13722" i="2"/>
  <c r="A13723" i="2"/>
  <c r="A13724" i="2"/>
  <c r="A13725" i="2"/>
  <c r="A13726" i="2"/>
  <c r="A13727" i="2"/>
  <c r="A13728" i="2"/>
  <c r="A13729" i="2"/>
  <c r="A13730" i="2"/>
  <c r="A13731" i="2"/>
  <c r="A13732" i="2"/>
  <c r="A13733" i="2"/>
  <c r="A13734" i="2"/>
  <c r="A13735" i="2"/>
  <c r="A13736" i="2"/>
  <c r="A13737" i="2"/>
  <c r="A13738" i="2"/>
  <c r="A13739" i="2"/>
  <c r="A13740" i="2"/>
  <c r="A13741" i="2"/>
  <c r="A13742" i="2"/>
  <c r="A13743" i="2"/>
  <c r="A13744" i="2"/>
  <c r="A13745" i="2"/>
  <c r="A13746" i="2"/>
  <c r="A13747" i="2"/>
  <c r="A13748" i="2"/>
  <c r="A13749" i="2"/>
  <c r="A13750" i="2"/>
  <c r="A13751" i="2"/>
  <c r="A13752" i="2"/>
  <c r="A13753" i="2"/>
  <c r="A13754" i="2"/>
  <c r="A13755" i="2"/>
  <c r="A13756" i="2"/>
  <c r="A13757" i="2"/>
  <c r="A13758" i="2"/>
  <c r="A13759" i="2"/>
  <c r="A13760" i="2"/>
  <c r="A13761" i="2"/>
  <c r="A13762" i="2"/>
  <c r="A13763" i="2"/>
  <c r="A13764" i="2"/>
  <c r="A13765" i="2"/>
  <c r="A13766" i="2"/>
  <c r="A13767" i="2"/>
  <c r="A13768" i="2"/>
  <c r="A13769" i="2"/>
  <c r="A13770" i="2"/>
  <c r="A13771" i="2"/>
  <c r="A13772" i="2"/>
  <c r="A13773" i="2"/>
  <c r="A13774" i="2"/>
  <c r="A13775" i="2"/>
  <c r="A13776" i="2"/>
  <c r="A13777" i="2"/>
  <c r="A13778" i="2"/>
  <c r="A13779" i="2"/>
  <c r="A13780" i="2"/>
  <c r="A13781" i="2"/>
  <c r="A13782" i="2"/>
  <c r="A13783" i="2"/>
  <c r="A13784" i="2"/>
  <c r="A13785" i="2"/>
  <c r="A13786" i="2"/>
  <c r="A13787" i="2"/>
  <c r="A13788" i="2"/>
  <c r="A13789" i="2"/>
  <c r="A13790" i="2"/>
  <c r="A13791" i="2"/>
  <c r="A13792" i="2"/>
  <c r="A13793" i="2"/>
  <c r="A13794" i="2"/>
  <c r="A13795" i="2"/>
  <c r="A13796" i="2"/>
  <c r="A13797" i="2"/>
  <c r="A13798" i="2"/>
  <c r="A13799" i="2"/>
  <c r="A13800" i="2"/>
  <c r="A13801" i="2"/>
  <c r="A13802" i="2"/>
  <c r="A13803" i="2"/>
  <c r="A13804" i="2"/>
  <c r="A13805" i="2"/>
  <c r="A13806" i="2"/>
  <c r="A13807" i="2"/>
  <c r="A13808" i="2"/>
  <c r="A13809" i="2"/>
  <c r="A13810" i="2"/>
  <c r="A13811" i="2"/>
  <c r="A13812" i="2"/>
  <c r="A13813" i="2"/>
  <c r="A13814" i="2"/>
  <c r="A13815" i="2"/>
  <c r="A13816" i="2"/>
  <c r="A13817" i="2"/>
  <c r="A13818" i="2"/>
  <c r="A13819" i="2"/>
  <c r="A13820" i="2"/>
  <c r="A13821" i="2"/>
  <c r="A13822" i="2"/>
  <c r="A13823" i="2"/>
  <c r="A13824" i="2"/>
  <c r="A13825" i="2"/>
  <c r="A13826" i="2"/>
  <c r="A13827" i="2"/>
  <c r="A13828" i="2"/>
  <c r="A13829" i="2"/>
  <c r="A13830" i="2"/>
  <c r="A13831" i="2"/>
  <c r="A13832" i="2"/>
  <c r="A13833" i="2"/>
  <c r="A13834" i="2"/>
  <c r="A13835" i="2"/>
  <c r="A13836" i="2"/>
  <c r="A13837" i="2"/>
  <c r="A13838" i="2"/>
  <c r="A13839" i="2"/>
  <c r="A13840" i="2"/>
  <c r="A13841" i="2"/>
  <c r="A13842" i="2"/>
  <c r="A13843" i="2"/>
  <c r="A13844" i="2"/>
  <c r="A13845" i="2"/>
  <c r="A13846" i="2"/>
  <c r="A13847" i="2"/>
  <c r="A13848" i="2"/>
  <c r="A13849" i="2"/>
  <c r="A13850" i="2"/>
  <c r="A13851" i="2"/>
  <c r="A13852" i="2"/>
  <c r="A13853" i="2"/>
  <c r="A13854" i="2"/>
  <c r="A13855" i="2"/>
  <c r="A13856" i="2"/>
  <c r="A13857" i="2"/>
  <c r="A13858" i="2"/>
  <c r="A13859" i="2"/>
  <c r="A13860" i="2"/>
  <c r="A13861" i="2"/>
  <c r="A13862" i="2"/>
  <c r="A13863" i="2"/>
  <c r="A13864" i="2"/>
  <c r="A13865" i="2"/>
  <c r="A13866" i="2"/>
  <c r="A13867" i="2"/>
  <c r="A13868" i="2"/>
  <c r="A13869" i="2"/>
  <c r="A13870" i="2"/>
  <c r="A13871" i="2"/>
  <c r="A13872" i="2"/>
  <c r="A13873" i="2"/>
  <c r="A13874" i="2"/>
  <c r="A13875" i="2"/>
  <c r="A13876" i="2"/>
  <c r="A13877" i="2"/>
  <c r="A13878" i="2"/>
  <c r="A13879" i="2"/>
  <c r="A13880" i="2"/>
  <c r="A13881" i="2"/>
  <c r="A13882" i="2"/>
  <c r="A13883" i="2"/>
  <c r="A13884" i="2"/>
  <c r="A13885" i="2"/>
  <c r="A13886" i="2"/>
  <c r="EP60" i="1" l="1"/>
  <c r="FB60" i="1"/>
  <c r="FP60" i="1"/>
  <c r="GL60" i="1"/>
  <c r="HB60" i="1"/>
  <c r="HP60" i="1"/>
  <c r="JU60" i="1"/>
  <c r="KK60" i="1"/>
  <c r="KZ60" i="1"/>
  <c r="EP59" i="1"/>
  <c r="FB59" i="1"/>
  <c r="FP59" i="1"/>
  <c r="GL59" i="1"/>
  <c r="HB59" i="1"/>
  <c r="HP59" i="1"/>
  <c r="JU59" i="1"/>
  <c r="KK59" i="1"/>
  <c r="KZ59" i="1"/>
  <c r="A13621" i="2"/>
  <c r="A13622" i="2"/>
  <c r="A13623" i="2"/>
  <c r="A13624" i="2"/>
  <c r="A13625" i="2"/>
  <c r="A13626" i="2"/>
  <c r="A13627" i="2"/>
  <c r="A13628" i="2"/>
  <c r="A13629" i="2"/>
  <c r="A13630" i="2"/>
  <c r="A13631" i="2"/>
  <c r="A13632" i="2"/>
  <c r="A13633" i="2"/>
  <c r="A13634" i="2"/>
  <c r="A13635" i="2"/>
  <c r="A13636" i="2"/>
  <c r="A13637" i="2"/>
  <c r="A13638" i="2"/>
  <c r="A13639" i="2"/>
  <c r="A13640" i="2"/>
  <c r="A13641" i="2"/>
  <c r="A13642" i="2"/>
  <c r="A13643" i="2"/>
  <c r="A13644" i="2"/>
  <c r="A13645" i="2"/>
  <c r="A13646" i="2"/>
  <c r="A13647" i="2"/>
  <c r="A13648" i="2"/>
  <c r="A13649" i="2"/>
  <c r="A13650" i="2"/>
  <c r="A13651" i="2"/>
  <c r="A13652" i="2"/>
  <c r="A13653" i="2"/>
  <c r="A13654" i="2"/>
  <c r="A13655" i="2"/>
  <c r="A13656" i="2"/>
  <c r="A13657" i="2"/>
  <c r="A13658" i="2"/>
  <c r="A13659" i="2"/>
  <c r="A13660" i="2"/>
  <c r="A13661" i="2"/>
  <c r="A13662" i="2"/>
  <c r="A13663" i="2"/>
  <c r="A13664" i="2"/>
  <c r="A13665" i="2"/>
  <c r="A13666" i="2"/>
  <c r="A13667" i="2"/>
  <c r="A13668" i="2"/>
  <c r="A13669" i="2"/>
  <c r="A13670" i="2"/>
  <c r="A13671" i="2"/>
  <c r="A13672" i="2"/>
  <c r="A13673" i="2"/>
  <c r="A13674" i="2"/>
  <c r="A13675" i="2"/>
  <c r="A13676" i="2"/>
  <c r="A13677" i="2"/>
  <c r="A13678" i="2"/>
  <c r="A13679" i="2"/>
  <c r="A13680" i="2"/>
  <c r="A13681" i="2"/>
  <c r="A13682" i="2"/>
  <c r="A13683" i="2"/>
  <c r="A13684" i="2"/>
  <c r="A13685" i="2"/>
  <c r="A13686" i="2"/>
  <c r="A13687" i="2"/>
  <c r="A13688" i="2"/>
  <c r="A13689" i="2"/>
  <c r="A13690" i="2"/>
  <c r="A13691" i="2"/>
  <c r="A13692" i="2"/>
  <c r="A13693" i="2"/>
  <c r="A13694" i="2"/>
  <c r="A13695" i="2"/>
  <c r="A13696" i="2"/>
  <c r="A13697" i="2"/>
  <c r="A13698" i="2"/>
  <c r="A13699" i="2"/>
  <c r="A13700" i="2"/>
  <c r="A13701" i="2"/>
  <c r="A13702" i="2"/>
  <c r="A13703" i="2"/>
  <c r="A13704" i="2"/>
  <c r="A13705" i="2"/>
  <c r="A13706" i="2"/>
  <c r="A13707" i="2"/>
  <c r="A13708" i="2"/>
  <c r="A13709" i="2"/>
  <c r="A13710" i="2"/>
  <c r="A13711" i="2"/>
  <c r="A13712" i="2"/>
  <c r="A13713" i="2"/>
  <c r="A13714" i="2"/>
  <c r="A13715" i="2"/>
  <c r="A13716" i="2"/>
  <c r="A13717" i="2"/>
  <c r="A13718" i="2"/>
  <c r="EP46" i="1" l="1"/>
  <c r="EP47" i="1"/>
  <c r="EP48" i="1"/>
  <c r="EP49" i="1"/>
  <c r="EP50" i="1"/>
  <c r="EP51" i="1"/>
  <c r="EP52" i="1"/>
  <c r="EP53" i="1"/>
  <c r="EP54" i="1"/>
  <c r="EP55" i="1"/>
  <c r="EP56" i="1"/>
  <c r="EP57" i="1"/>
  <c r="EP58" i="1"/>
  <c r="FB46" i="1"/>
  <c r="FB47" i="1"/>
  <c r="FB48" i="1"/>
  <c r="FB49" i="1"/>
  <c r="FB50" i="1"/>
  <c r="FB51" i="1"/>
  <c r="FB52" i="1"/>
  <c r="FB53" i="1"/>
  <c r="FB54" i="1"/>
  <c r="FB55" i="1"/>
  <c r="FB56" i="1"/>
  <c r="FB57" i="1"/>
  <c r="FB58" i="1"/>
  <c r="FP46" i="1"/>
  <c r="FP47" i="1"/>
  <c r="FP48" i="1"/>
  <c r="FP49" i="1"/>
  <c r="FP50" i="1"/>
  <c r="FP51" i="1"/>
  <c r="FP52" i="1"/>
  <c r="FP53" i="1"/>
  <c r="FP54" i="1"/>
  <c r="FP55" i="1"/>
  <c r="FP56" i="1"/>
  <c r="FP57" i="1"/>
  <c r="FP58" i="1"/>
  <c r="GL46" i="1"/>
  <c r="GL47" i="1"/>
  <c r="GL48" i="1"/>
  <c r="GL49" i="1"/>
  <c r="GL50" i="1"/>
  <c r="GL51" i="1"/>
  <c r="GL52" i="1"/>
  <c r="GL53" i="1"/>
  <c r="GL54" i="1"/>
  <c r="GL55" i="1"/>
  <c r="GL56" i="1"/>
  <c r="GL57" i="1"/>
  <c r="GL58" i="1"/>
  <c r="HB46" i="1"/>
  <c r="HB47" i="1"/>
  <c r="HB48" i="1"/>
  <c r="HB49" i="1"/>
  <c r="HB50" i="1"/>
  <c r="HB51" i="1"/>
  <c r="HB52" i="1"/>
  <c r="HB53" i="1"/>
  <c r="HB54" i="1"/>
  <c r="HB55" i="1"/>
  <c r="HB56" i="1"/>
  <c r="HB57" i="1"/>
  <c r="HB58" i="1"/>
  <c r="HP46" i="1"/>
  <c r="HP47" i="1"/>
  <c r="HP48" i="1"/>
  <c r="HP49" i="1"/>
  <c r="HP50" i="1"/>
  <c r="HP51" i="1"/>
  <c r="HP52" i="1"/>
  <c r="HP53" i="1"/>
  <c r="HP54" i="1"/>
  <c r="HP55" i="1"/>
  <c r="HP56" i="1"/>
  <c r="HP57" i="1"/>
  <c r="HP58" i="1"/>
  <c r="JU46" i="1"/>
  <c r="JU47" i="1"/>
  <c r="JU48" i="1"/>
  <c r="JU49" i="1"/>
  <c r="JU50" i="1"/>
  <c r="JU51" i="1"/>
  <c r="JU52" i="1"/>
  <c r="JU53" i="1"/>
  <c r="JU54" i="1"/>
  <c r="JU55" i="1"/>
  <c r="JU56" i="1"/>
  <c r="JU57" i="1"/>
  <c r="JU58" i="1"/>
  <c r="KK46" i="1"/>
  <c r="KK47" i="1"/>
  <c r="KK48" i="1"/>
  <c r="KK49" i="1"/>
  <c r="KK50" i="1"/>
  <c r="KK51" i="1"/>
  <c r="KK52" i="1"/>
  <c r="KK53" i="1"/>
  <c r="KK54" i="1"/>
  <c r="KK55" i="1"/>
  <c r="KK56" i="1"/>
  <c r="KK57" i="1"/>
  <c r="KK58" i="1"/>
  <c r="KZ46" i="1"/>
  <c r="KZ47" i="1"/>
  <c r="KZ48" i="1"/>
  <c r="KZ49" i="1"/>
  <c r="KZ50" i="1"/>
  <c r="KZ51" i="1"/>
  <c r="KZ52" i="1"/>
  <c r="KZ53" i="1"/>
  <c r="KZ54" i="1"/>
  <c r="KZ55" i="1"/>
  <c r="KZ56" i="1"/>
  <c r="KZ57" i="1"/>
  <c r="KZ58" i="1"/>
  <c r="A13431" i="2"/>
  <c r="A13432" i="2"/>
  <c r="A13433" i="2"/>
  <c r="A13434" i="2"/>
  <c r="A13435" i="2"/>
  <c r="A13436" i="2"/>
  <c r="A13437" i="2"/>
  <c r="A13438" i="2"/>
  <c r="A13439" i="2"/>
  <c r="A13440" i="2"/>
  <c r="A13441" i="2"/>
  <c r="A13442" i="2"/>
  <c r="A13443" i="2"/>
  <c r="A13444" i="2"/>
  <c r="A13445" i="2"/>
  <c r="A13446" i="2"/>
  <c r="A13447" i="2"/>
  <c r="A13448" i="2"/>
  <c r="A13449" i="2"/>
  <c r="A13450" i="2"/>
  <c r="A13451" i="2"/>
  <c r="A13452" i="2"/>
  <c r="A13453" i="2"/>
  <c r="A13454" i="2"/>
  <c r="A13455" i="2"/>
  <c r="A13456" i="2"/>
  <c r="A13457" i="2"/>
  <c r="A13458" i="2"/>
  <c r="A13459" i="2"/>
  <c r="A13460" i="2"/>
  <c r="A13461" i="2"/>
  <c r="A13462" i="2"/>
  <c r="A13463" i="2"/>
  <c r="A13464" i="2"/>
  <c r="A13465" i="2"/>
  <c r="A13466" i="2"/>
  <c r="A13467" i="2"/>
  <c r="A13468" i="2"/>
  <c r="A13469" i="2"/>
  <c r="A13470" i="2"/>
  <c r="A13471" i="2"/>
  <c r="A13472" i="2"/>
  <c r="A13473" i="2"/>
  <c r="A13474" i="2"/>
  <c r="A13475" i="2"/>
  <c r="A13476" i="2"/>
  <c r="A13477" i="2"/>
  <c r="A13478" i="2"/>
  <c r="A13479" i="2"/>
  <c r="A13480" i="2"/>
  <c r="A13481" i="2"/>
  <c r="A13482" i="2"/>
  <c r="A13483" i="2"/>
  <c r="A13484" i="2"/>
  <c r="A13485" i="2"/>
  <c r="A13486" i="2"/>
  <c r="A13487" i="2"/>
  <c r="A13488" i="2"/>
  <c r="A13489" i="2"/>
  <c r="A13490" i="2"/>
  <c r="A13491" i="2"/>
  <c r="A13492" i="2"/>
  <c r="A13493" i="2"/>
  <c r="A13494" i="2"/>
  <c r="A13495" i="2"/>
  <c r="A13496" i="2"/>
  <c r="A13497" i="2"/>
  <c r="A13498" i="2"/>
  <c r="A13499" i="2"/>
  <c r="A13500" i="2"/>
  <c r="A13501" i="2"/>
  <c r="A13502" i="2"/>
  <c r="A13503" i="2"/>
  <c r="A13504" i="2"/>
  <c r="A13505" i="2"/>
  <c r="A13506" i="2"/>
  <c r="A13507" i="2"/>
  <c r="A13508" i="2"/>
  <c r="A13509" i="2"/>
  <c r="A13510" i="2"/>
  <c r="A13511" i="2"/>
  <c r="A13512" i="2"/>
  <c r="A13513" i="2"/>
  <c r="A13514" i="2"/>
  <c r="A13515" i="2"/>
  <c r="A13516" i="2"/>
  <c r="A13517" i="2"/>
  <c r="A13518" i="2"/>
  <c r="A13519" i="2"/>
  <c r="A13520" i="2"/>
  <c r="A13521" i="2"/>
  <c r="A13522" i="2"/>
  <c r="A13523" i="2"/>
  <c r="A13524" i="2"/>
  <c r="A13525" i="2"/>
  <c r="A13526" i="2"/>
  <c r="A13527" i="2"/>
  <c r="A13528" i="2"/>
  <c r="A13529" i="2"/>
  <c r="A13530" i="2"/>
  <c r="A13531" i="2"/>
  <c r="A13532" i="2"/>
  <c r="A13533" i="2"/>
  <c r="A13534" i="2"/>
  <c r="A13535" i="2"/>
  <c r="A13536" i="2"/>
  <c r="A13537" i="2"/>
  <c r="A13538" i="2"/>
  <c r="A13539" i="2"/>
  <c r="A13540" i="2"/>
  <c r="A13541" i="2"/>
  <c r="A13542" i="2"/>
  <c r="A13543" i="2"/>
  <c r="A13544" i="2"/>
  <c r="A13545" i="2"/>
  <c r="A13546" i="2"/>
  <c r="A13547" i="2"/>
  <c r="A13548" i="2"/>
  <c r="A13549" i="2"/>
  <c r="A13550" i="2"/>
  <c r="A13551" i="2"/>
  <c r="A13552" i="2"/>
  <c r="A13553" i="2"/>
  <c r="A13554" i="2"/>
  <c r="A13555" i="2"/>
  <c r="A13556" i="2"/>
  <c r="A13557" i="2"/>
  <c r="A13558" i="2"/>
  <c r="A13559" i="2"/>
  <c r="A13560" i="2"/>
  <c r="A13561" i="2"/>
  <c r="A13562" i="2"/>
  <c r="A13563" i="2"/>
  <c r="A13564" i="2"/>
  <c r="A13565" i="2"/>
  <c r="A13566" i="2"/>
  <c r="A13567" i="2"/>
  <c r="A13568" i="2"/>
  <c r="A13569" i="2"/>
  <c r="A13570" i="2"/>
  <c r="A13571" i="2"/>
  <c r="A13572" i="2"/>
  <c r="A13573" i="2"/>
  <c r="A13574" i="2"/>
  <c r="A13575" i="2"/>
  <c r="A13576" i="2"/>
  <c r="A13577" i="2"/>
  <c r="A13578" i="2"/>
  <c r="A13579" i="2"/>
  <c r="A13580" i="2"/>
  <c r="A13581" i="2"/>
  <c r="A13582" i="2"/>
  <c r="A13583" i="2"/>
  <c r="A13584" i="2"/>
  <c r="A13585" i="2"/>
  <c r="A13586" i="2"/>
  <c r="A13587" i="2"/>
  <c r="A13588" i="2"/>
  <c r="A13589" i="2"/>
  <c r="A13590" i="2"/>
  <c r="A13591" i="2"/>
  <c r="A13592" i="2"/>
  <c r="A13593" i="2"/>
  <c r="A13594" i="2"/>
  <c r="A13595" i="2"/>
  <c r="A13596" i="2"/>
  <c r="A13597" i="2"/>
  <c r="A13598" i="2"/>
  <c r="A13599" i="2"/>
  <c r="A13600" i="2"/>
  <c r="A13601" i="2"/>
  <c r="A13602" i="2"/>
  <c r="A13603" i="2"/>
  <c r="A13604" i="2"/>
  <c r="A13605" i="2"/>
  <c r="A13606" i="2"/>
  <c r="A13607" i="2"/>
  <c r="A13608" i="2"/>
  <c r="A13609" i="2"/>
  <c r="A13610" i="2"/>
  <c r="A13611" i="2"/>
  <c r="A13612" i="2"/>
  <c r="A13613" i="2"/>
  <c r="A13614" i="2"/>
  <c r="A13615" i="2"/>
  <c r="A13616" i="2"/>
  <c r="A13617" i="2"/>
  <c r="A13618" i="2"/>
  <c r="A13619" i="2"/>
  <c r="A13620" i="2"/>
  <c r="A13430" i="2"/>
  <c r="A13133" i="2" l="1"/>
  <c r="A13134" i="2"/>
  <c r="A13135" i="2"/>
  <c r="A13136" i="2"/>
  <c r="A13137" i="2"/>
  <c r="A13138" i="2"/>
  <c r="A13139" i="2"/>
  <c r="A13140" i="2"/>
  <c r="A13141" i="2"/>
  <c r="A13142" i="2"/>
  <c r="A13143" i="2"/>
  <c r="A13144" i="2"/>
  <c r="A13145" i="2"/>
  <c r="A13146" i="2"/>
  <c r="A13147" i="2"/>
  <c r="A13148" i="2"/>
  <c r="A13149" i="2"/>
  <c r="A13150" i="2"/>
  <c r="A13151" i="2"/>
  <c r="A13152" i="2"/>
  <c r="A13153" i="2"/>
  <c r="A13154" i="2"/>
  <c r="A13155" i="2"/>
  <c r="A13156" i="2"/>
  <c r="A13157" i="2"/>
  <c r="A13158" i="2"/>
  <c r="A13159" i="2"/>
  <c r="A13160" i="2"/>
  <c r="A13161" i="2"/>
  <c r="A13162" i="2"/>
  <c r="A13163" i="2"/>
  <c r="A13164" i="2"/>
  <c r="A13165" i="2"/>
  <c r="A13166" i="2"/>
  <c r="A13167" i="2"/>
  <c r="A13168" i="2"/>
  <c r="A13169" i="2"/>
  <c r="A13170" i="2"/>
  <c r="A13171" i="2"/>
  <c r="A13172" i="2"/>
  <c r="A13173" i="2"/>
  <c r="A13174" i="2"/>
  <c r="A13175" i="2"/>
  <c r="A13176" i="2"/>
  <c r="A13177" i="2"/>
  <c r="A13178" i="2"/>
  <c r="A13179" i="2"/>
  <c r="A13180" i="2"/>
  <c r="A13181" i="2"/>
  <c r="A13182" i="2"/>
  <c r="A13183" i="2"/>
  <c r="A13184" i="2"/>
  <c r="A13185" i="2"/>
  <c r="A13186" i="2"/>
  <c r="A13187" i="2"/>
  <c r="A13188" i="2"/>
  <c r="A13189" i="2"/>
  <c r="A13190" i="2"/>
  <c r="A13191" i="2"/>
  <c r="A13192" i="2"/>
  <c r="A13193" i="2"/>
  <c r="A13194" i="2"/>
  <c r="A13195" i="2"/>
  <c r="A13196" i="2"/>
  <c r="A13197" i="2"/>
  <c r="A13198" i="2"/>
  <c r="A13199" i="2"/>
  <c r="A13200" i="2"/>
  <c r="A13201" i="2"/>
  <c r="A13202" i="2"/>
  <c r="A13203" i="2"/>
  <c r="A13204" i="2"/>
  <c r="A13205" i="2"/>
  <c r="A13206" i="2"/>
  <c r="A13207" i="2"/>
  <c r="A13208" i="2"/>
  <c r="A13209" i="2"/>
  <c r="A13210" i="2"/>
  <c r="A13211" i="2"/>
  <c r="A13212" i="2"/>
  <c r="A13213" i="2"/>
  <c r="A13214" i="2"/>
  <c r="A13215" i="2"/>
  <c r="A13216" i="2"/>
  <c r="A13217" i="2"/>
  <c r="A13218" i="2"/>
  <c r="A13219" i="2"/>
  <c r="A13220" i="2"/>
  <c r="A13221" i="2"/>
  <c r="A13222" i="2"/>
  <c r="A13223" i="2"/>
  <c r="A13224" i="2"/>
  <c r="A13225" i="2"/>
  <c r="A13226" i="2"/>
  <c r="A13227" i="2"/>
  <c r="A13228" i="2"/>
  <c r="A13229" i="2"/>
  <c r="A13230" i="2"/>
  <c r="A13231" i="2"/>
  <c r="A13232" i="2"/>
  <c r="A13233" i="2"/>
  <c r="A13234" i="2"/>
  <c r="A13235" i="2"/>
  <c r="A13236" i="2"/>
  <c r="A13237" i="2"/>
  <c r="A13238" i="2"/>
  <c r="A13239" i="2"/>
  <c r="A13240" i="2"/>
  <c r="A13241" i="2"/>
  <c r="A13242" i="2"/>
  <c r="A13243" i="2"/>
  <c r="A13244" i="2"/>
  <c r="A13245" i="2"/>
  <c r="A13246" i="2"/>
  <c r="A13247" i="2"/>
  <c r="A13248" i="2"/>
  <c r="A13249" i="2"/>
  <c r="A13250" i="2"/>
  <c r="A13251" i="2"/>
  <c r="A13252" i="2"/>
  <c r="A13253" i="2"/>
  <c r="A13254" i="2"/>
  <c r="A13255" i="2"/>
  <c r="A13256" i="2"/>
  <c r="A13257" i="2"/>
  <c r="A13258" i="2"/>
  <c r="A13259" i="2"/>
  <c r="A13260" i="2"/>
  <c r="A13261" i="2"/>
  <c r="A13262" i="2"/>
  <c r="A13263" i="2"/>
  <c r="A13264" i="2"/>
  <c r="A13265" i="2"/>
  <c r="A13266" i="2"/>
  <c r="A13267" i="2"/>
  <c r="A13268" i="2"/>
  <c r="A13269" i="2"/>
  <c r="A13270" i="2"/>
  <c r="A13271" i="2"/>
  <c r="A13272" i="2"/>
  <c r="A13273" i="2"/>
  <c r="A13274" i="2"/>
  <c r="A13275" i="2"/>
  <c r="A13276" i="2"/>
  <c r="A13277" i="2"/>
  <c r="A13278" i="2"/>
  <c r="A13279" i="2"/>
  <c r="A13280" i="2"/>
  <c r="A13281" i="2"/>
  <c r="A13282" i="2"/>
  <c r="A13283" i="2"/>
  <c r="A13284" i="2"/>
  <c r="A13285" i="2"/>
  <c r="A13286" i="2"/>
  <c r="A13287" i="2"/>
  <c r="A13288" i="2"/>
  <c r="A13289" i="2"/>
  <c r="A13290" i="2"/>
  <c r="A13291" i="2"/>
  <c r="A13292" i="2"/>
  <c r="A13293" i="2"/>
  <c r="A13294" i="2"/>
  <c r="A13295" i="2"/>
  <c r="A13296" i="2"/>
  <c r="A13297" i="2"/>
  <c r="A13298" i="2"/>
  <c r="A13299" i="2"/>
  <c r="A13300" i="2"/>
  <c r="A13301" i="2"/>
  <c r="A13302" i="2"/>
  <c r="A13303" i="2"/>
  <c r="A13304" i="2"/>
  <c r="A13305" i="2"/>
  <c r="A13306" i="2"/>
  <c r="A13307" i="2"/>
  <c r="A13308" i="2"/>
  <c r="A13309" i="2"/>
  <c r="A13310" i="2"/>
  <c r="A13311" i="2"/>
  <c r="A13312" i="2"/>
  <c r="A13313" i="2"/>
  <c r="A13314" i="2"/>
  <c r="A13315" i="2"/>
  <c r="A13316" i="2"/>
  <c r="A13317" i="2"/>
  <c r="A13318" i="2"/>
  <c r="A13319" i="2"/>
  <c r="A13320" i="2"/>
  <c r="A13321" i="2"/>
  <c r="A13322" i="2"/>
  <c r="A13323" i="2"/>
  <c r="A13324" i="2"/>
  <c r="A13325" i="2"/>
  <c r="A13326" i="2"/>
  <c r="A13327" i="2"/>
  <c r="A13328" i="2"/>
  <c r="A13329" i="2"/>
  <c r="A13330" i="2"/>
  <c r="A13331" i="2"/>
  <c r="A13332" i="2"/>
  <c r="A13333" i="2"/>
  <c r="A13334" i="2"/>
  <c r="A13335" i="2"/>
  <c r="A13336" i="2"/>
  <c r="A13337" i="2"/>
  <c r="A13338" i="2"/>
  <c r="A13339" i="2"/>
  <c r="A13340" i="2"/>
  <c r="A13341" i="2"/>
  <c r="A13342" i="2"/>
  <c r="A13343" i="2"/>
  <c r="A13344" i="2"/>
  <c r="A13345" i="2"/>
  <c r="A13346" i="2"/>
  <c r="A13347" i="2"/>
  <c r="A13348" i="2"/>
  <c r="A13349" i="2"/>
  <c r="A13350" i="2"/>
  <c r="A13351" i="2"/>
  <c r="A13352" i="2"/>
  <c r="A13353" i="2"/>
  <c r="A13354" i="2"/>
  <c r="A13355" i="2"/>
  <c r="A13356" i="2"/>
  <c r="A13357" i="2"/>
  <c r="A13358" i="2"/>
  <c r="A13359" i="2"/>
  <c r="A13360" i="2"/>
  <c r="A13361" i="2"/>
  <c r="A13362" i="2"/>
  <c r="A13363" i="2"/>
  <c r="A13364" i="2"/>
  <c r="A13365" i="2"/>
  <c r="A13366" i="2"/>
  <c r="A13367" i="2"/>
  <c r="A13368" i="2"/>
  <c r="A13369" i="2"/>
  <c r="A13370" i="2"/>
  <c r="A13371" i="2"/>
  <c r="A13372" i="2"/>
  <c r="A13373" i="2"/>
  <c r="A13374" i="2"/>
  <c r="A13375" i="2"/>
  <c r="A13376" i="2"/>
  <c r="A13377" i="2"/>
  <c r="A13378" i="2"/>
  <c r="A13379" i="2"/>
  <c r="A13380" i="2"/>
  <c r="A13381" i="2"/>
  <c r="A13382" i="2"/>
  <c r="A13383" i="2"/>
  <c r="A13384" i="2"/>
  <c r="A13385" i="2"/>
  <c r="A13386" i="2"/>
  <c r="A13387" i="2"/>
  <c r="A13388" i="2"/>
  <c r="A13389" i="2"/>
  <c r="A13390" i="2"/>
  <c r="A13391" i="2"/>
  <c r="A13392" i="2"/>
  <c r="A13393" i="2"/>
  <c r="A13394" i="2"/>
  <c r="A13395" i="2"/>
  <c r="A13396" i="2"/>
  <c r="A13397" i="2"/>
  <c r="A13398" i="2"/>
  <c r="A13399" i="2"/>
  <c r="A13400" i="2"/>
  <c r="A13401" i="2"/>
  <c r="A13402" i="2"/>
  <c r="A13403" i="2"/>
  <c r="A13404" i="2"/>
  <c r="A13405" i="2"/>
  <c r="A13406" i="2"/>
  <c r="A13407" i="2"/>
  <c r="A13408" i="2"/>
  <c r="A13409" i="2"/>
  <c r="A13410" i="2"/>
  <c r="A13411" i="2"/>
  <c r="A13412" i="2"/>
  <c r="A13413" i="2"/>
  <c r="A13414" i="2"/>
  <c r="A13415" i="2"/>
  <c r="A13416" i="2"/>
  <c r="A13417" i="2"/>
  <c r="A13418" i="2"/>
  <c r="A13419" i="2"/>
  <c r="A13420" i="2"/>
  <c r="A13421" i="2"/>
  <c r="A13422" i="2"/>
  <c r="A13423" i="2"/>
  <c r="A13424" i="2"/>
  <c r="A13425" i="2"/>
  <c r="A13426" i="2"/>
  <c r="A13427" i="2"/>
  <c r="A13428" i="2"/>
  <c r="A13429" i="2"/>
  <c r="A12987" i="2" l="1"/>
  <c r="A12988" i="2"/>
  <c r="A12989" i="2"/>
  <c r="A12990" i="2"/>
  <c r="A12991" i="2"/>
  <c r="A12992" i="2"/>
  <c r="A12993" i="2"/>
  <c r="A12994" i="2"/>
  <c r="A12995" i="2"/>
  <c r="A12996" i="2"/>
  <c r="A12997" i="2"/>
  <c r="A12998" i="2"/>
  <c r="A12999" i="2"/>
  <c r="A13000" i="2"/>
  <c r="A13001" i="2"/>
  <c r="A13002" i="2"/>
  <c r="A13003" i="2"/>
  <c r="A13004" i="2"/>
  <c r="A13005" i="2"/>
  <c r="A13006" i="2"/>
  <c r="A13007" i="2"/>
  <c r="A13008" i="2"/>
  <c r="A13009" i="2"/>
  <c r="A13010" i="2"/>
  <c r="A13011" i="2"/>
  <c r="A13012" i="2"/>
  <c r="A13013" i="2"/>
  <c r="A13014" i="2"/>
  <c r="A13015" i="2"/>
  <c r="A13016" i="2"/>
  <c r="A13017" i="2"/>
  <c r="A13018" i="2"/>
  <c r="A13019" i="2"/>
  <c r="A13020" i="2"/>
  <c r="A13021" i="2"/>
  <c r="A13022" i="2"/>
  <c r="A13023" i="2"/>
  <c r="A13024" i="2"/>
  <c r="A13025" i="2"/>
  <c r="A13026" i="2"/>
  <c r="A13027" i="2"/>
  <c r="A13028" i="2"/>
  <c r="A13029" i="2"/>
  <c r="A13030" i="2"/>
  <c r="A13031" i="2"/>
  <c r="A13032" i="2"/>
  <c r="A13033" i="2"/>
  <c r="A13034" i="2"/>
  <c r="A13035" i="2"/>
  <c r="A13036" i="2"/>
  <c r="A13037" i="2"/>
  <c r="A13038" i="2"/>
  <c r="A13039" i="2"/>
  <c r="A13040" i="2"/>
  <c r="A13041" i="2"/>
  <c r="A13042" i="2"/>
  <c r="A13043" i="2"/>
  <c r="A13044" i="2"/>
  <c r="A13045" i="2"/>
  <c r="A13046" i="2"/>
  <c r="A13047" i="2"/>
  <c r="A13048" i="2"/>
  <c r="A13049" i="2"/>
  <c r="A13050" i="2"/>
  <c r="A13051" i="2"/>
  <c r="A13052" i="2"/>
  <c r="A13053" i="2"/>
  <c r="A13054" i="2"/>
  <c r="A13055" i="2"/>
  <c r="A13056" i="2"/>
  <c r="A13057" i="2"/>
  <c r="A13058" i="2"/>
  <c r="A13059" i="2"/>
  <c r="A13060" i="2"/>
  <c r="A13061" i="2"/>
  <c r="A13062" i="2"/>
  <c r="A13063" i="2"/>
  <c r="A13064" i="2"/>
  <c r="A13065" i="2"/>
  <c r="A13066" i="2"/>
  <c r="A13067" i="2"/>
  <c r="A13068" i="2"/>
  <c r="A13069" i="2"/>
  <c r="A13070" i="2"/>
  <c r="A13071" i="2"/>
  <c r="A13072" i="2"/>
  <c r="A13073" i="2"/>
  <c r="A13074" i="2"/>
  <c r="A13075" i="2"/>
  <c r="A13076" i="2"/>
  <c r="A13077" i="2"/>
  <c r="A13078" i="2"/>
  <c r="A13079" i="2"/>
  <c r="A13080" i="2"/>
  <c r="A13081" i="2"/>
  <c r="A13082" i="2"/>
  <c r="A13083" i="2"/>
  <c r="A13084" i="2"/>
  <c r="A13085" i="2"/>
  <c r="A13086" i="2"/>
  <c r="A13087" i="2"/>
  <c r="A13088" i="2"/>
  <c r="A13089" i="2"/>
  <c r="A13090" i="2"/>
  <c r="A13091" i="2"/>
  <c r="A13092" i="2"/>
  <c r="A13093" i="2"/>
  <c r="A13094" i="2"/>
  <c r="A13095" i="2"/>
  <c r="A13096" i="2"/>
  <c r="A13097" i="2"/>
  <c r="A13098" i="2"/>
  <c r="A13099" i="2"/>
  <c r="A13100" i="2"/>
  <c r="A13101" i="2"/>
  <c r="A13102" i="2"/>
  <c r="A13103" i="2"/>
  <c r="A13104" i="2"/>
  <c r="A13105" i="2"/>
  <c r="A13106" i="2"/>
  <c r="A13107" i="2"/>
  <c r="A13108" i="2"/>
  <c r="A13109" i="2"/>
  <c r="A13110" i="2"/>
  <c r="A13111" i="2"/>
  <c r="A13112" i="2"/>
  <c r="A13113" i="2"/>
  <c r="A13114" i="2"/>
  <c r="A13115" i="2"/>
  <c r="A13116" i="2"/>
  <c r="A13117" i="2"/>
  <c r="A13118" i="2"/>
  <c r="A13119" i="2"/>
  <c r="A13120" i="2"/>
  <c r="A13121" i="2"/>
  <c r="A13122" i="2"/>
  <c r="A13123" i="2"/>
  <c r="A13124" i="2"/>
  <c r="A13125" i="2"/>
  <c r="A13126" i="2"/>
  <c r="A13127" i="2"/>
  <c r="A13128" i="2"/>
  <c r="A13129" i="2"/>
  <c r="A13130" i="2"/>
  <c r="A13131" i="2"/>
  <c r="A13132" i="2"/>
  <c r="A12811" i="2" l="1"/>
  <c r="A12812" i="2"/>
  <c r="A12813" i="2"/>
  <c r="A12814" i="2"/>
  <c r="A12815" i="2"/>
  <c r="A12816" i="2"/>
  <c r="A12817" i="2"/>
  <c r="A12818" i="2"/>
  <c r="A12819" i="2"/>
  <c r="A12820" i="2"/>
  <c r="A12821" i="2"/>
  <c r="A12822" i="2"/>
  <c r="A12823" i="2"/>
  <c r="A12824" i="2"/>
  <c r="A12825" i="2"/>
  <c r="A12826" i="2"/>
  <c r="A12827" i="2"/>
  <c r="A12828" i="2"/>
  <c r="A12829" i="2"/>
  <c r="A12830" i="2"/>
  <c r="A12831" i="2"/>
  <c r="A12832" i="2"/>
  <c r="A12833" i="2"/>
  <c r="A12834" i="2"/>
  <c r="A12835" i="2"/>
  <c r="A12836" i="2"/>
  <c r="A12837" i="2"/>
  <c r="A12838" i="2"/>
  <c r="A12839" i="2"/>
  <c r="A12840" i="2"/>
  <c r="A12841" i="2"/>
  <c r="A12842" i="2"/>
  <c r="A12843" i="2"/>
  <c r="A12844" i="2"/>
  <c r="A12845" i="2"/>
  <c r="A12846" i="2"/>
  <c r="A12847" i="2"/>
  <c r="A12848" i="2"/>
  <c r="A12849" i="2"/>
  <c r="A12850" i="2"/>
  <c r="A12851" i="2"/>
  <c r="A12852" i="2"/>
  <c r="A12853" i="2"/>
  <c r="A12854" i="2"/>
  <c r="A12855" i="2"/>
  <c r="A12856" i="2"/>
  <c r="A12857" i="2"/>
  <c r="A12858" i="2"/>
  <c r="A12859" i="2"/>
  <c r="A12860" i="2"/>
  <c r="A12861" i="2"/>
  <c r="A12862" i="2"/>
  <c r="A12863" i="2"/>
  <c r="A12864" i="2"/>
  <c r="A12865" i="2"/>
  <c r="A12866" i="2"/>
  <c r="A12867" i="2"/>
  <c r="A12868" i="2"/>
  <c r="A12869" i="2"/>
  <c r="A12870" i="2"/>
  <c r="A12871" i="2"/>
  <c r="A12872" i="2"/>
  <c r="A12873" i="2"/>
  <c r="A12874" i="2"/>
  <c r="A12875" i="2"/>
  <c r="A12876" i="2"/>
  <c r="A12877" i="2"/>
  <c r="A12878" i="2"/>
  <c r="A12879" i="2"/>
  <c r="A12880" i="2"/>
  <c r="A12881" i="2"/>
  <c r="A12882" i="2"/>
  <c r="A12883" i="2"/>
  <c r="A12884" i="2"/>
  <c r="A12885" i="2"/>
  <c r="A12886" i="2"/>
  <c r="A12887" i="2"/>
  <c r="A12888" i="2"/>
  <c r="A12889" i="2"/>
  <c r="A12890" i="2"/>
  <c r="A12891" i="2"/>
  <c r="A12892" i="2"/>
  <c r="A12893" i="2"/>
  <c r="A12894" i="2"/>
  <c r="A12895" i="2"/>
  <c r="A12896" i="2"/>
  <c r="A12897" i="2"/>
  <c r="A12898" i="2"/>
  <c r="A12899" i="2"/>
  <c r="A12900" i="2"/>
  <c r="A12901" i="2"/>
  <c r="A12902" i="2"/>
  <c r="A12903" i="2"/>
  <c r="A12904" i="2"/>
  <c r="A12905" i="2"/>
  <c r="A12906" i="2"/>
  <c r="A12907" i="2"/>
  <c r="A12908" i="2"/>
  <c r="A12909" i="2"/>
  <c r="A12910" i="2"/>
  <c r="A12911" i="2"/>
  <c r="A12912" i="2"/>
  <c r="A12913" i="2"/>
  <c r="A12914" i="2"/>
  <c r="A12915" i="2"/>
  <c r="A12916" i="2"/>
  <c r="A12917" i="2"/>
  <c r="A12918" i="2"/>
  <c r="A12919" i="2"/>
  <c r="A12920" i="2"/>
  <c r="A12921" i="2"/>
  <c r="A12922" i="2"/>
  <c r="A12923" i="2"/>
  <c r="A12924" i="2"/>
  <c r="A12925" i="2"/>
  <c r="A12926" i="2"/>
  <c r="A12927" i="2"/>
  <c r="A12928" i="2"/>
  <c r="A12929" i="2"/>
  <c r="A12930" i="2"/>
  <c r="A12931" i="2"/>
  <c r="A12932" i="2"/>
  <c r="A12933" i="2"/>
  <c r="A12934" i="2"/>
  <c r="A12935" i="2"/>
  <c r="A12936" i="2"/>
  <c r="A12937" i="2"/>
  <c r="A12938" i="2"/>
  <c r="A12939" i="2"/>
  <c r="A12940" i="2"/>
  <c r="A12941" i="2"/>
  <c r="A12942" i="2"/>
  <c r="A12943" i="2"/>
  <c r="A12944" i="2"/>
  <c r="A12945" i="2"/>
  <c r="A12946" i="2"/>
  <c r="A12947" i="2"/>
  <c r="A12948" i="2"/>
  <c r="A12949" i="2"/>
  <c r="A12950" i="2"/>
  <c r="A12951" i="2"/>
  <c r="A12952" i="2"/>
  <c r="A12953" i="2"/>
  <c r="A12954" i="2"/>
  <c r="A12955" i="2"/>
  <c r="A12956" i="2"/>
  <c r="A12957" i="2"/>
  <c r="A12958" i="2"/>
  <c r="A12959" i="2"/>
  <c r="A12960" i="2"/>
  <c r="A12961" i="2"/>
  <c r="A12962" i="2"/>
  <c r="A12963" i="2"/>
  <c r="A12964" i="2"/>
  <c r="A12965" i="2"/>
  <c r="A12966" i="2"/>
  <c r="A12967" i="2"/>
  <c r="A12968" i="2"/>
  <c r="A12969" i="2"/>
  <c r="A12970" i="2"/>
  <c r="A12971" i="2"/>
  <c r="A12972" i="2"/>
  <c r="A12973" i="2"/>
  <c r="A12974" i="2"/>
  <c r="A12975" i="2"/>
  <c r="A12976" i="2"/>
  <c r="A12977" i="2"/>
  <c r="A12978" i="2"/>
  <c r="A12979" i="2"/>
  <c r="A12980" i="2"/>
  <c r="A12981" i="2"/>
  <c r="A12982" i="2"/>
  <c r="A12983" i="2"/>
  <c r="A12984" i="2"/>
  <c r="A12985" i="2"/>
  <c r="A12986" i="2"/>
  <c r="A12760" i="2" l="1"/>
  <c r="A12761" i="2"/>
  <c r="A12762" i="2"/>
  <c r="A12763" i="2"/>
  <c r="A12764" i="2"/>
  <c r="A12765" i="2"/>
  <c r="A12766" i="2"/>
  <c r="A12767" i="2"/>
  <c r="A12768" i="2"/>
  <c r="A12769" i="2"/>
  <c r="A12770" i="2"/>
  <c r="A12771" i="2"/>
  <c r="A12772" i="2"/>
  <c r="A12773" i="2"/>
  <c r="A12774" i="2"/>
  <c r="A12775" i="2"/>
  <c r="A12776" i="2"/>
  <c r="A12777" i="2"/>
  <c r="A12778" i="2"/>
  <c r="A12779" i="2"/>
  <c r="A12780" i="2"/>
  <c r="A12781" i="2"/>
  <c r="A12782" i="2"/>
  <c r="A12783" i="2"/>
  <c r="A12784" i="2"/>
  <c r="A12785" i="2"/>
  <c r="A12786" i="2"/>
  <c r="A12787" i="2"/>
  <c r="A12788" i="2"/>
  <c r="A12789" i="2"/>
  <c r="A12790" i="2"/>
  <c r="A12791" i="2"/>
  <c r="A12792" i="2"/>
  <c r="A12793" i="2"/>
  <c r="A12794" i="2"/>
  <c r="A12795" i="2"/>
  <c r="A12796" i="2"/>
  <c r="A12797" i="2"/>
  <c r="A12798" i="2"/>
  <c r="A12799" i="2"/>
  <c r="A12800" i="2"/>
  <c r="A12801" i="2"/>
  <c r="A12802" i="2"/>
  <c r="A12803" i="2"/>
  <c r="A12804" i="2"/>
  <c r="A12805" i="2"/>
  <c r="A12806" i="2"/>
  <c r="A12807" i="2"/>
  <c r="A12808" i="2"/>
  <c r="A12809" i="2"/>
  <c r="A12810" i="2"/>
  <c r="MS5" i="1" l="1"/>
  <c r="MS6" i="1"/>
  <c r="MS7" i="1"/>
  <c r="MS8" i="1"/>
  <c r="MS9" i="1"/>
  <c r="MS10" i="1"/>
  <c r="MS11" i="1"/>
  <c r="MS12" i="1"/>
  <c r="MS13" i="1"/>
  <c r="MS14" i="1"/>
  <c r="MS15" i="1"/>
  <c r="MS16" i="1"/>
  <c r="MS17" i="1"/>
  <c r="MS18" i="1"/>
  <c r="MS19" i="1"/>
  <c r="MS20" i="1"/>
  <c r="MS21" i="1"/>
  <c r="MS22" i="1"/>
  <c r="MS23" i="1"/>
  <c r="MS24" i="1"/>
  <c r="MS25" i="1"/>
  <c r="MS26" i="1"/>
  <c r="MS27" i="1"/>
  <c r="MS28" i="1"/>
  <c r="MS29" i="1"/>
  <c r="MS30" i="1"/>
  <c r="MS31" i="1"/>
  <c r="MS32" i="1"/>
  <c r="MS33" i="1"/>
  <c r="MS34" i="1"/>
  <c r="MS35" i="1"/>
  <c r="MS36" i="1"/>
  <c r="MS37" i="1"/>
  <c r="MS38" i="1"/>
  <c r="MS39" i="1"/>
  <c r="MS40" i="1"/>
  <c r="MS41" i="1"/>
  <c r="MS42" i="1"/>
  <c r="MS43" i="1"/>
  <c r="MS44" i="1"/>
  <c r="MS4" i="1"/>
  <c r="A12009" i="2"/>
  <c r="A12010" i="2"/>
  <c r="A12012" i="2"/>
  <c r="A12013" i="2"/>
  <c r="A12014" i="2"/>
  <c r="A12015" i="2"/>
  <c r="A12016" i="2"/>
  <c r="A12017" i="2"/>
  <c r="A12018" i="2"/>
  <c r="A12019" i="2"/>
  <c r="A12020" i="2"/>
  <c r="A12021" i="2"/>
  <c r="A12022" i="2"/>
  <c r="A12029" i="2"/>
  <c r="A12030" i="2"/>
  <c r="A12031" i="2"/>
  <c r="A12032" i="2"/>
  <c r="A12033" i="2"/>
  <c r="A12034" i="2"/>
  <c r="A12035" i="2"/>
  <c r="A12036" i="2"/>
  <c r="A12037" i="2"/>
  <c r="A12039" i="2"/>
  <c r="A12040" i="2"/>
  <c r="A12041" i="2"/>
  <c r="A12042" i="2"/>
  <c r="A12043" i="2"/>
  <c r="A12044" i="2"/>
  <c r="A12045" i="2"/>
  <c r="A12046" i="2"/>
  <c r="A12047" i="2"/>
  <c r="A12048" i="2"/>
  <c r="A12049" i="2"/>
  <c r="A12050" i="2"/>
  <c r="A12051" i="2"/>
  <c r="A12052" i="2"/>
  <c r="A12053" i="2"/>
  <c r="A12054" i="2"/>
  <c r="A12055" i="2"/>
  <c r="A12056" i="2"/>
  <c r="A12057" i="2"/>
  <c r="A12058" i="2"/>
  <c r="A12059" i="2"/>
  <c r="A12060" i="2"/>
  <c r="A12061" i="2"/>
  <c r="A12062" i="2"/>
  <c r="A12063" i="2"/>
  <c r="A12064" i="2"/>
  <c r="A12065" i="2"/>
  <c r="A12066" i="2"/>
  <c r="A12067" i="2"/>
  <c r="A12068" i="2"/>
  <c r="A12069" i="2"/>
  <c r="A12070" i="2"/>
  <c r="A12071" i="2"/>
  <c r="A12072" i="2"/>
  <c r="A12073" i="2"/>
  <c r="A12074" i="2"/>
  <c r="A12075" i="2"/>
  <c r="A12077" i="2"/>
  <c r="A12078" i="2"/>
  <c r="A12079" i="2"/>
  <c r="A12094" i="2"/>
  <c r="A12445" i="2"/>
  <c r="A12446" i="2"/>
  <c r="A12447" i="2"/>
  <c r="A12448" i="2"/>
  <c r="A12449" i="2"/>
  <c r="A12450" i="2"/>
  <c r="A12454" i="2"/>
  <c r="A12456" i="2"/>
  <c r="A12482" i="2"/>
  <c r="A12181" i="2"/>
  <c r="A12186" i="2"/>
  <c r="A12526" i="2"/>
  <c r="A12527" i="2"/>
  <c r="A12528" i="2"/>
  <c r="A12529" i="2"/>
  <c r="A12530" i="2"/>
  <c r="A12531" i="2"/>
  <c r="A12532" i="2"/>
  <c r="A12536" i="2"/>
  <c r="A12541" i="2"/>
  <c r="A12542" i="2"/>
  <c r="A12544" i="2"/>
  <c r="A12549" i="2"/>
  <c r="A12550" i="2"/>
  <c r="A12551" i="2"/>
  <c r="A12553" i="2"/>
  <c r="A12557" i="2"/>
  <c r="A12575" i="2"/>
  <c r="A12605" i="2"/>
  <c r="A12407" i="2"/>
  <c r="A12409" i="2"/>
  <c r="A12410" i="2"/>
  <c r="A12412" i="2"/>
  <c r="A12416" i="2"/>
  <c r="A12392" i="2"/>
  <c r="A12393" i="2"/>
  <c r="A12396" i="2"/>
  <c r="A12399" i="2"/>
  <c r="A12402" i="2"/>
  <c r="A12443" i="2"/>
  <c r="A12576" i="2"/>
  <c r="A12577" i="2"/>
  <c r="A12594" i="2"/>
  <c r="A12602" i="2"/>
  <c r="A12082" i="2"/>
  <c r="A12083" i="2"/>
  <c r="A12086" i="2"/>
  <c r="A12087" i="2"/>
  <c r="A12089" i="2"/>
  <c r="A12092" i="2"/>
  <c r="A12096" i="2"/>
  <c r="A12102" i="2"/>
  <c r="A12105" i="2"/>
  <c r="A12106" i="2"/>
  <c r="A12283" i="2"/>
  <c r="A12284" i="2"/>
  <c r="A12285" i="2"/>
  <c r="A12286" i="2"/>
  <c r="A12287" i="2"/>
  <c r="A12288" i="2"/>
  <c r="A12289" i="2"/>
  <c r="A12290" i="2"/>
  <c r="A12292" i="2"/>
  <c r="A12293" i="2"/>
  <c r="A12294" i="2"/>
  <c r="A12295" i="2"/>
  <c r="A12296" i="2"/>
  <c r="A12297" i="2"/>
  <c r="A12298" i="2"/>
  <c r="A12299" i="2"/>
  <c r="A12300" i="2"/>
  <c r="A12301" i="2"/>
  <c r="A12302" i="2"/>
  <c r="A12303" i="2"/>
  <c r="A12304" i="2"/>
  <c r="A12305" i="2"/>
  <c r="A12306" i="2"/>
  <c r="A12307" i="2"/>
  <c r="A12308" i="2"/>
  <c r="A12309" i="2"/>
  <c r="A12310" i="2"/>
  <c r="A12311" i="2"/>
  <c r="A12312" i="2"/>
  <c r="A12313" i="2"/>
  <c r="A12314" i="2"/>
  <c r="A12315" i="2"/>
  <c r="A12316" i="2"/>
  <c r="A12317" i="2"/>
  <c r="A12318" i="2"/>
  <c r="A12319" i="2"/>
  <c r="A12320" i="2"/>
  <c r="A12321" i="2"/>
  <c r="A12322" i="2"/>
  <c r="A12323" i="2"/>
  <c r="A12324" i="2"/>
  <c r="A12325" i="2"/>
  <c r="A12326" i="2"/>
  <c r="A12327" i="2"/>
  <c r="A12328" i="2"/>
  <c r="A12329" i="2"/>
  <c r="A12330" i="2"/>
  <c r="A12331" i="2"/>
  <c r="A12333" i="2"/>
  <c r="A12334" i="2"/>
  <c r="A12335" i="2"/>
  <c r="A12336" i="2"/>
  <c r="A12347" i="2"/>
  <c r="A12351" i="2"/>
  <c r="A12352" i="2"/>
  <c r="A12353" i="2"/>
  <c r="A12354" i="2"/>
  <c r="A12355" i="2"/>
  <c r="A12356" i="2"/>
  <c r="A12357" i="2"/>
  <c r="A12358" i="2"/>
  <c r="A12359" i="2"/>
  <c r="A12362" i="2"/>
  <c r="A12363" i="2"/>
  <c r="A12367" i="2"/>
  <c r="A12368" i="2"/>
  <c r="A12369" i="2"/>
  <c r="A12370" i="2"/>
  <c r="A12372" i="2"/>
  <c r="A12373" i="2"/>
  <c r="A12374" i="2"/>
  <c r="A12375" i="2"/>
  <c r="A12378" i="2"/>
  <c r="A12379" i="2"/>
  <c r="A12380" i="2"/>
  <c r="A12381" i="2"/>
  <c r="A12384" i="2"/>
  <c r="A12386" i="2"/>
  <c r="A12387" i="2"/>
  <c r="A12388" i="2"/>
  <c r="A12389" i="2"/>
  <c r="A12394" i="2"/>
  <c r="A12395" i="2"/>
  <c r="A12400" i="2"/>
  <c r="A12401" i="2"/>
  <c r="A12403" i="2"/>
  <c r="A12404" i="2"/>
  <c r="A12405" i="2"/>
  <c r="A12408" i="2"/>
  <c r="A12411" i="2"/>
  <c r="A12413" i="2"/>
  <c r="A12415" i="2"/>
  <c r="A12423" i="2"/>
  <c r="A12429" i="2"/>
  <c r="A12430" i="2"/>
  <c r="A12440" i="2"/>
  <c r="A12452" i="2"/>
  <c r="A12199" i="2"/>
  <c r="A12201" i="2"/>
  <c r="A12205" i="2"/>
  <c r="A12209" i="2"/>
  <c r="A12264" i="2"/>
  <c r="A12548" i="2"/>
  <c r="A12552" i="2"/>
  <c r="A12554" i="2"/>
  <c r="A12555" i="2"/>
  <c r="A12556" i="2"/>
  <c r="A12566" i="2"/>
  <c r="A12595" i="2"/>
  <c r="A12486" i="2"/>
  <c r="A12487" i="2"/>
  <c r="A12488" i="2"/>
  <c r="A12489" i="2"/>
  <c r="A12490" i="2"/>
  <c r="A12491" i="2"/>
  <c r="A12492" i="2"/>
  <c r="A12493" i="2"/>
  <c r="A12495" i="2"/>
  <c r="A12496" i="2"/>
  <c r="A12497" i="2"/>
  <c r="A12498" i="2"/>
  <c r="A12499" i="2"/>
  <c r="A12500" i="2"/>
  <c r="A12501" i="2"/>
  <c r="A12502" i="2"/>
  <c r="A12506" i="2"/>
  <c r="A12509" i="2"/>
  <c r="A12514" i="2"/>
  <c r="A12559" i="2"/>
  <c r="A12560" i="2"/>
  <c r="A12561" i="2"/>
  <c r="A12562" i="2"/>
  <c r="A12563" i="2"/>
  <c r="A12649" i="2"/>
  <c r="A12650" i="2"/>
  <c r="A12652" i="2"/>
  <c r="A12653" i="2"/>
  <c r="A12660" i="2"/>
  <c r="A12661" i="2"/>
  <c r="A12663" i="2"/>
  <c r="A12665" i="2"/>
  <c r="A12666" i="2"/>
  <c r="A12672" i="2"/>
  <c r="A12680" i="2"/>
  <c r="A12682" i="2"/>
  <c r="A12683" i="2"/>
  <c r="A12687" i="2"/>
  <c r="A12691" i="2"/>
  <c r="A12692" i="2"/>
  <c r="A12698" i="2"/>
  <c r="A12701" i="2"/>
  <c r="A12704" i="2"/>
  <c r="A12707" i="2"/>
  <c r="A12708" i="2"/>
  <c r="A12709" i="2"/>
  <c r="A12723" i="2"/>
  <c r="A12727" i="2"/>
  <c r="A12730" i="2"/>
  <c r="A12734" i="2"/>
  <c r="A12736" i="2"/>
  <c r="A12737" i="2"/>
  <c r="A12747" i="2"/>
  <c r="A12749" i="2"/>
  <c r="A12751" i="2"/>
  <c r="A12753" i="2"/>
  <c r="A12615" i="2"/>
  <c r="A12616" i="2"/>
  <c r="A12617" i="2"/>
  <c r="A12618" i="2"/>
  <c r="A12619" i="2"/>
  <c r="A12620" i="2"/>
  <c r="A12621" i="2"/>
  <c r="A12622" i="2"/>
  <c r="A12623" i="2"/>
  <c r="A12624" i="2"/>
  <c r="A12625" i="2"/>
  <c r="A12626" i="2"/>
  <c r="A12627" i="2"/>
  <c r="A12628" i="2"/>
  <c r="A12629" i="2"/>
  <c r="A12630" i="2"/>
  <c r="A12631" i="2"/>
  <c r="A12632" i="2"/>
  <c r="A12633" i="2"/>
  <c r="A12634" i="2"/>
  <c r="A12635" i="2"/>
  <c r="A12636" i="2"/>
  <c r="A12637" i="2"/>
  <c r="A12638" i="2"/>
  <c r="A12639" i="2"/>
  <c r="A12640" i="2"/>
  <c r="A12641" i="2"/>
  <c r="A12642" i="2"/>
  <c r="A12643" i="2"/>
  <c r="A12644" i="2"/>
  <c r="A12645" i="2"/>
  <c r="A12646" i="2"/>
  <c r="A12648" i="2"/>
  <c r="A12651" i="2"/>
  <c r="A12654" i="2"/>
  <c r="A12655" i="2"/>
  <c r="A12656" i="2"/>
  <c r="A12657" i="2"/>
  <c r="A12658" i="2"/>
  <c r="A12659" i="2"/>
  <c r="A12662" i="2"/>
  <c r="A12664" i="2"/>
  <c r="A12667" i="2"/>
  <c r="A12668" i="2"/>
  <c r="A12669" i="2"/>
  <c r="A12670" i="2"/>
  <c r="A12671" i="2"/>
  <c r="A12673" i="2"/>
  <c r="A12674" i="2"/>
  <c r="A12675" i="2"/>
  <c r="A12676" i="2"/>
  <c r="A12677" i="2"/>
  <c r="A12678" i="2"/>
  <c r="A12679" i="2"/>
  <c r="A12681" i="2"/>
  <c r="A12684" i="2"/>
  <c r="A12685" i="2"/>
  <c r="A12686" i="2"/>
  <c r="A12688" i="2"/>
  <c r="A12689" i="2"/>
  <c r="A12690" i="2"/>
  <c r="A12693" i="2"/>
  <c r="A12694" i="2"/>
  <c r="A12695" i="2"/>
  <c r="A12696" i="2"/>
  <c r="A12697" i="2"/>
  <c r="A12700" i="2"/>
  <c r="A12702" i="2"/>
  <c r="A12703" i="2"/>
  <c r="A12705" i="2"/>
  <c r="A12706" i="2"/>
  <c r="A12718" i="2"/>
  <c r="A12719" i="2"/>
  <c r="A12720" i="2"/>
  <c r="A12725" i="2"/>
  <c r="A12726" i="2"/>
  <c r="A12728" i="2"/>
  <c r="A12740" i="2"/>
  <c r="A12742" i="2"/>
  <c r="A12746" i="2"/>
  <c r="A12750" i="2"/>
  <c r="A12752" i="2"/>
  <c r="A12754" i="2"/>
  <c r="A12755" i="2"/>
  <c r="A12759" i="2"/>
  <c r="A12462" i="2"/>
  <c r="A12463" i="2"/>
  <c r="A12464" i="2"/>
  <c r="A12474" i="2"/>
  <c r="A12484" i="2"/>
  <c r="A12515" i="2"/>
  <c r="A12425" i="2"/>
  <c r="A12426" i="2"/>
  <c r="A12431" i="2"/>
  <c r="A12434" i="2"/>
  <c r="A12435" i="2"/>
  <c r="A12437" i="2"/>
  <c r="A12442" i="2"/>
  <c r="A12444" i="2"/>
  <c r="A12461" i="2"/>
  <c r="A12470" i="2"/>
  <c r="A12503" i="2"/>
  <c r="A12505" i="2"/>
  <c r="A12508" i="2"/>
  <c r="A12512" i="2"/>
  <c r="A12513" i="2"/>
  <c r="A12516" i="2"/>
  <c r="A12521" i="2"/>
  <c r="A12522" i="2"/>
  <c r="A12540" i="2"/>
  <c r="A12547" i="2"/>
  <c r="A12451" i="2"/>
  <c r="A12453" i="2"/>
  <c r="A12517" i="2"/>
  <c r="A12519" i="2"/>
  <c r="A12524" i="2"/>
  <c r="A12534" i="2"/>
  <c r="A12603" i="2"/>
  <c r="A12567" i="2"/>
  <c r="A12568" i="2"/>
  <c r="A12569" i="2"/>
  <c r="A12570" i="2"/>
  <c r="A12571" i="2"/>
  <c r="A12578" i="2"/>
  <c r="A12600" i="2"/>
  <c r="A12613" i="2"/>
  <c r="A12580" i="2"/>
  <c r="A12581" i="2"/>
  <c r="A12582" i="2"/>
  <c r="A12583" i="2"/>
  <c r="A12584" i="2"/>
  <c r="A12585" i="2"/>
  <c r="A12586" i="2"/>
  <c r="A12587" i="2"/>
  <c r="A12588" i="2"/>
  <c r="A12589" i="2"/>
  <c r="A12591" i="2"/>
  <c r="A12592" i="2"/>
  <c r="A12596" i="2"/>
  <c r="A12598" i="2"/>
  <c r="A12599" i="2"/>
  <c r="A12601" i="2"/>
  <c r="A12614" i="2"/>
  <c r="A12465" i="2"/>
  <c r="A12466" i="2"/>
  <c r="A12467" i="2"/>
  <c r="A12468" i="2"/>
  <c r="A12469" i="2"/>
  <c r="A12471" i="2"/>
  <c r="A12475" i="2"/>
  <c r="A12476" i="2"/>
  <c r="A12479" i="2"/>
  <c r="A12480" i="2"/>
  <c r="A12481" i="2"/>
  <c r="A12483" i="2"/>
  <c r="A12485" i="2"/>
  <c r="A12494" i="2"/>
  <c r="A12504" i="2"/>
  <c r="A12507" i="2"/>
  <c r="A12511" i="2"/>
  <c r="A12141" i="2"/>
  <c r="A12142" i="2"/>
  <c r="A12164" i="2"/>
  <c r="A12192" i="2"/>
  <c r="A12195" i="2"/>
  <c r="A12203" i="2"/>
  <c r="A12710" i="2"/>
  <c r="A12711" i="2"/>
  <c r="A12712" i="2"/>
  <c r="A12713" i="2"/>
  <c r="A12714" i="2"/>
  <c r="A12715" i="2"/>
  <c r="A12716" i="2"/>
  <c r="A12717" i="2"/>
  <c r="A12721" i="2"/>
  <c r="A12722" i="2"/>
  <c r="A12724" i="2"/>
  <c r="A12729" i="2"/>
  <c r="A12731" i="2"/>
  <c r="A12732" i="2"/>
  <c r="A12733" i="2"/>
  <c r="A12735" i="2"/>
  <c r="A12738" i="2"/>
  <c r="A12739" i="2"/>
  <c r="A12741" i="2"/>
  <c r="A12743" i="2"/>
  <c r="A12744" i="2"/>
  <c r="A12745" i="2"/>
  <c r="A12748" i="2"/>
  <c r="A12756" i="2"/>
  <c r="A12757" i="2"/>
  <c r="A12758" i="2"/>
  <c r="A12564" i="2"/>
  <c r="A12565" i="2"/>
  <c r="A12572" i="2"/>
  <c r="A12573" i="2"/>
  <c r="A12574" i="2"/>
  <c r="A12579" i="2"/>
  <c r="A12590" i="2"/>
  <c r="A12593" i="2"/>
  <c r="A12597" i="2"/>
  <c r="A12211" i="2"/>
  <c r="A12213" i="2"/>
  <c r="A12214" i="2"/>
  <c r="A12216" i="2"/>
  <c r="A12219" i="2"/>
  <c r="A12221" i="2"/>
  <c r="A12222" i="2"/>
  <c r="A12225" i="2"/>
  <c r="A12227" i="2"/>
  <c r="A12228" i="2"/>
  <c r="A12230" i="2"/>
  <c r="A12232" i="2"/>
  <c r="A12235" i="2"/>
  <c r="A12237" i="2"/>
  <c r="A12239" i="2"/>
  <c r="A12242" i="2"/>
  <c r="A12243" i="2"/>
  <c r="A12246" i="2"/>
  <c r="A12248" i="2"/>
  <c r="A12252" i="2"/>
  <c r="A12254" i="2"/>
  <c r="A12256" i="2"/>
  <c r="A12257" i="2"/>
  <c r="A12259" i="2"/>
  <c r="A12261" i="2"/>
  <c r="A12268" i="2"/>
  <c r="A12269" i="2"/>
  <c r="A12273" i="2"/>
  <c r="A12276" i="2"/>
  <c r="A12279" i="2"/>
  <c r="A12281" i="2"/>
  <c r="A12291" i="2"/>
  <c r="A12332" i="2"/>
  <c r="A12337" i="2"/>
  <c r="A12397" i="2"/>
  <c r="A12545" i="2"/>
  <c r="A12109" i="2"/>
  <c r="A12110" i="2"/>
  <c r="A12113" i="2"/>
  <c r="A12115" i="2"/>
  <c r="A12117" i="2"/>
  <c r="A12119" i="2"/>
  <c r="A12120" i="2"/>
  <c r="A12122" i="2"/>
  <c r="A12124" i="2"/>
  <c r="A12127" i="2"/>
  <c r="A12129" i="2"/>
  <c r="A12131" i="2"/>
  <c r="A12133" i="2"/>
  <c r="A12135" i="2"/>
  <c r="A12137" i="2"/>
  <c r="A12138" i="2"/>
  <c r="A12145" i="2"/>
  <c r="A12146" i="2"/>
  <c r="A12149" i="2"/>
  <c r="A12151" i="2"/>
  <c r="A12153" i="2"/>
  <c r="A12155" i="2"/>
  <c r="A12157" i="2"/>
  <c r="A12159" i="2"/>
  <c r="A12169" i="2"/>
  <c r="A12171" i="2"/>
  <c r="A12172" i="2"/>
  <c r="A12177" i="2"/>
  <c r="A12179" i="2"/>
  <c r="A12184" i="2"/>
  <c r="A12188" i="2"/>
  <c r="A12190" i="2"/>
  <c r="A12197" i="2"/>
  <c r="A12265" i="2"/>
  <c r="A12607" i="2"/>
  <c r="A12608" i="2"/>
  <c r="A12609" i="2"/>
  <c r="A12610" i="2"/>
  <c r="A12611" i="2"/>
  <c r="A12612" i="2"/>
  <c r="A12647" i="2"/>
  <c r="A12699" i="2"/>
  <c r="A12518" i="2"/>
  <c r="A12520" i="2"/>
  <c r="A12525" i="2"/>
  <c r="A12535" i="2"/>
  <c r="A12604" i="2"/>
  <c r="A12457" i="2"/>
  <c r="A12458" i="2"/>
  <c r="A12459" i="2"/>
  <c r="A12460" i="2"/>
  <c r="A12472" i="2"/>
  <c r="A12473" i="2"/>
  <c r="A12477" i="2"/>
  <c r="A12478" i="2"/>
  <c r="A12510" i="2"/>
  <c r="A12523" i="2"/>
  <c r="A12546" i="2"/>
  <c r="A12558" i="2"/>
  <c r="A12417" i="2"/>
  <c r="A12418" i="2"/>
  <c r="A12419" i="2"/>
  <c r="A12420" i="2"/>
  <c r="A12421" i="2"/>
  <c r="A12422" i="2"/>
  <c r="A12424" i="2"/>
  <c r="A12427" i="2"/>
  <c r="A12432" i="2"/>
  <c r="A12533" i="2"/>
  <c r="A12537" i="2"/>
  <c r="A12538" i="2"/>
  <c r="A12539" i="2"/>
  <c r="A12543" i="2"/>
  <c r="A12606" i="2"/>
  <c r="A12338" i="2"/>
  <c r="A12339" i="2"/>
  <c r="A12340" i="2"/>
  <c r="A12341" i="2"/>
  <c r="A12342" i="2"/>
  <c r="A12343" i="2"/>
  <c r="A12344" i="2"/>
  <c r="A12345" i="2"/>
  <c r="A12346" i="2"/>
  <c r="A12348" i="2"/>
  <c r="A12349" i="2"/>
  <c r="A12350" i="2"/>
  <c r="A12360" i="2"/>
  <c r="A12361" i="2"/>
  <c r="A12364" i="2"/>
  <c r="A12365" i="2"/>
  <c r="A12366" i="2"/>
  <c r="A12371" i="2"/>
  <c r="A12376" i="2"/>
  <c r="A12377" i="2"/>
  <c r="A12382" i="2"/>
  <c r="A12383" i="2"/>
  <c r="A12385" i="2"/>
  <c r="A12390" i="2"/>
  <c r="A12391" i="2"/>
  <c r="A12398" i="2"/>
  <c r="A12406" i="2"/>
  <c r="A12414" i="2"/>
  <c r="A12428" i="2"/>
  <c r="A12433" i="2"/>
  <c r="A12436" i="2"/>
  <c r="A12438" i="2"/>
  <c r="A12439" i="2"/>
  <c r="A12441" i="2"/>
  <c r="A12455" i="2"/>
  <c r="A11734" i="2" l="1"/>
  <c r="A11736" i="2"/>
  <c r="A11740" i="2"/>
  <c r="A11742" i="2"/>
  <c r="A11743" i="2"/>
  <c r="A11744" i="2"/>
  <c r="A11747" i="2"/>
  <c r="A11748" i="2"/>
  <c r="A11749" i="2"/>
  <c r="A11750" i="2"/>
  <c r="A11754" i="2"/>
  <c r="A11755" i="2"/>
  <c r="A11757" i="2"/>
  <c r="A11767" i="2"/>
  <c r="A11770" i="2"/>
  <c r="A11772" i="2"/>
  <c r="A11773" i="2"/>
  <c r="A11818" i="2"/>
  <c r="A11822" i="2"/>
  <c r="A11823" i="2"/>
  <c r="A11832" i="2"/>
  <c r="A11862" i="2"/>
  <c r="A11594" i="2"/>
  <c r="A11595" i="2"/>
  <c r="A11596" i="2"/>
  <c r="A11597" i="2"/>
  <c r="A11598" i="2"/>
  <c r="A11599" i="2"/>
  <c r="A11600" i="2"/>
  <c r="A11601" i="2"/>
  <c r="A11602" i="2"/>
  <c r="A11603" i="2"/>
  <c r="A11604" i="2"/>
  <c r="A11605" i="2"/>
  <c r="A11606" i="2"/>
  <c r="A11607" i="2"/>
  <c r="A11608" i="2"/>
  <c r="A11609" i="2"/>
  <c r="A11610" i="2"/>
  <c r="A11611" i="2"/>
  <c r="A11612" i="2"/>
  <c r="A11614" i="2"/>
  <c r="A11615" i="2"/>
  <c r="A11616" i="2"/>
  <c r="A11617" i="2"/>
  <c r="A11618" i="2"/>
  <c r="A11619" i="2"/>
  <c r="A11620" i="2"/>
  <c r="A11621" i="2"/>
  <c r="A11622" i="2"/>
  <c r="A11624" i="2"/>
  <c r="A11625" i="2"/>
  <c r="A11626" i="2"/>
  <c r="A11627" i="2"/>
  <c r="A11628" i="2"/>
  <c r="A11629" i="2"/>
  <c r="A11630" i="2"/>
  <c r="A11632" i="2"/>
  <c r="A11633" i="2"/>
  <c r="A11636" i="2"/>
  <c r="A11639" i="2"/>
  <c r="A11642" i="2"/>
  <c r="A11644" i="2"/>
  <c r="A11645" i="2"/>
  <c r="A11646" i="2"/>
  <c r="A11648" i="2"/>
  <c r="A11649" i="2"/>
  <c r="A11652" i="2"/>
  <c r="A11657" i="2"/>
  <c r="A11658" i="2"/>
  <c r="A11663" i="2"/>
  <c r="A11669" i="2"/>
  <c r="A11670" i="2"/>
  <c r="A11672" i="2"/>
  <c r="A11678" i="2"/>
  <c r="A11680" i="2"/>
  <c r="A11806" i="2"/>
  <c r="A11815" i="2"/>
  <c r="A11977" i="2"/>
  <c r="A11779" i="2"/>
  <c r="A11778" i="2"/>
  <c r="A11777" i="2"/>
  <c r="A11775" i="2"/>
  <c r="A11774" i="2"/>
  <c r="A11814" i="2"/>
  <c r="A11813" i="2"/>
  <c r="A11811" i="2"/>
  <c r="A11808" i="2"/>
  <c r="A11854" i="2"/>
  <c r="A2" i="2"/>
  <c r="A3" i="2"/>
  <c r="A11894" i="2"/>
  <c r="A11895" i="2"/>
  <c r="A11897" i="2"/>
  <c r="A11898" i="2"/>
  <c r="A11900" i="2"/>
  <c r="A11902" i="2"/>
  <c r="A11907" i="2"/>
  <c r="A11910" i="2"/>
  <c r="A11916" i="2"/>
  <c r="A11953" i="2"/>
  <c r="A11997" i="2"/>
  <c r="A11999" i="2"/>
  <c r="A11470" i="2"/>
  <c r="A11471" i="2"/>
  <c r="A11472" i="2"/>
  <c r="A11473" i="2"/>
  <c r="A11474" i="2"/>
  <c r="A11475" i="2"/>
  <c r="A11476" i="2"/>
  <c r="A11477" i="2"/>
  <c r="A11478" i="2"/>
  <c r="A11479" i="2"/>
  <c r="A11482" i="2"/>
  <c r="A11485" i="2"/>
  <c r="A11487" i="2"/>
  <c r="A11488" i="2"/>
  <c r="A11489" i="2"/>
  <c r="A11492" i="2"/>
  <c r="A11493" i="2"/>
  <c r="A11494" i="2"/>
  <c r="A11495" i="2"/>
  <c r="A11496" i="2"/>
  <c r="A11497" i="2"/>
  <c r="A11498" i="2"/>
  <c r="A11499" i="2"/>
  <c r="A11500" i="2"/>
  <c r="A11501" i="2"/>
  <c r="A11502" i="2"/>
  <c r="A11503" i="2"/>
  <c r="A11505" i="2"/>
  <c r="A11506" i="2"/>
  <c r="A11507" i="2"/>
  <c r="A11510" i="2"/>
  <c r="A11511" i="2"/>
  <c r="A11512" i="2"/>
  <c r="A11513" i="2"/>
  <c r="A11555" i="2"/>
  <c r="A11567" i="2"/>
  <c r="A11568" i="2"/>
  <c r="A11569" i="2"/>
  <c r="A11570" i="2"/>
  <c r="A11580" i="2"/>
  <c r="A11581" i="2"/>
  <c r="A11587" i="2"/>
  <c r="A11589" i="2"/>
  <c r="A11590" i="2"/>
  <c r="A11613" i="2"/>
  <c r="A11631" i="2"/>
  <c r="A11634" i="2"/>
  <c r="A11654" i="2"/>
  <c r="A11655" i="2"/>
  <c r="A11656" i="2"/>
  <c r="A11666" i="2"/>
  <c r="A11671" i="2"/>
  <c r="A11679" i="2"/>
  <c r="A11860" i="2"/>
  <c r="A371" i="2"/>
  <c r="A372" i="2"/>
  <c r="A373" i="2"/>
  <c r="A374" i="2"/>
  <c r="A375" i="2"/>
  <c r="A376" i="2"/>
  <c r="A377" i="2"/>
  <c r="A378" i="2"/>
  <c r="A379" i="2"/>
  <c r="A380" i="2"/>
  <c r="A381" i="2"/>
  <c r="A11828" i="2"/>
  <c r="A11829" i="2"/>
  <c r="A11846" i="2"/>
  <c r="A11856" i="2"/>
  <c r="A11508" i="2"/>
  <c r="A11509" i="2"/>
  <c r="A11514" i="2"/>
  <c r="A11515" i="2"/>
  <c r="A11516" i="2"/>
  <c r="A11517" i="2"/>
  <c r="A11518" i="2"/>
  <c r="A11519" i="2"/>
  <c r="A11520" i="2"/>
  <c r="A11521" i="2"/>
  <c r="A11522" i="2"/>
  <c r="A11523" i="2"/>
  <c r="A11524" i="2"/>
  <c r="A11525" i="2"/>
  <c r="A11527" i="2"/>
  <c r="A11528" i="2"/>
  <c r="A11530" i="2"/>
  <c r="A11532" i="2"/>
  <c r="A11533" i="2"/>
  <c r="A11535" i="2"/>
  <c r="A11537" i="2"/>
  <c r="A11538" i="2"/>
  <c r="A11539" i="2"/>
  <c r="A11541" i="2"/>
  <c r="A11543" i="2"/>
  <c r="A11544" i="2"/>
  <c r="A11546" i="2"/>
  <c r="A11549" i="2"/>
  <c r="A11553" i="2"/>
  <c r="A11557" i="2"/>
  <c r="A11560" i="2"/>
  <c r="A11561" i="2"/>
  <c r="A11563" i="2"/>
  <c r="A11565" i="2"/>
  <c r="A11571" i="2"/>
  <c r="A11573" i="2"/>
  <c r="A11577" i="2"/>
  <c r="A11578" i="2"/>
  <c r="A11579" i="2"/>
  <c r="A11584" i="2"/>
  <c r="A11586" i="2"/>
  <c r="A11623" i="2"/>
  <c r="A11635" i="2"/>
  <c r="A11647" i="2"/>
  <c r="A11651" i="2"/>
  <c r="A11668" i="2"/>
  <c r="A11673" i="2"/>
  <c r="A11674" i="2"/>
  <c r="A11949" i="2"/>
  <c r="A11955" i="2"/>
  <c r="A12027" i="2"/>
  <c r="A12161" i="2"/>
  <c r="A12162" i="2"/>
  <c r="A12165" i="2"/>
  <c r="A12166" i="2"/>
  <c r="A12174" i="2"/>
  <c r="A12175" i="2"/>
  <c r="A12180" i="2"/>
  <c r="A12182" i="2"/>
  <c r="A12183" i="2"/>
  <c r="A12191" i="2"/>
  <c r="A12236" i="2"/>
  <c r="A12271" i="2"/>
  <c r="A12274" i="2"/>
  <c r="A12277" i="2"/>
  <c r="A12278" i="2"/>
  <c r="A11659" i="2"/>
  <c r="A11660" i="2"/>
  <c r="A11661" i="2"/>
  <c r="A11662" i="2"/>
  <c r="A11664" i="2"/>
  <c r="A11665" i="2"/>
  <c r="A11667" i="2"/>
  <c r="A11675" i="2"/>
  <c r="A11676" i="2"/>
  <c r="A11677" i="2"/>
  <c r="A11831" i="2"/>
  <c r="A11842" i="2"/>
  <c r="A11865" i="2"/>
  <c r="A11866" i="2"/>
  <c r="A11867" i="2"/>
  <c r="A11868" i="2"/>
  <c r="A11871" i="2"/>
  <c r="A11948" i="2"/>
  <c r="A11958" i="2"/>
  <c r="A12026" i="2"/>
  <c r="A11872" i="2"/>
  <c r="A11874" i="2"/>
  <c r="A11876" i="2"/>
  <c r="A11878" i="2"/>
  <c r="A11880" i="2"/>
  <c r="A11882" i="2"/>
  <c r="A11884" i="2"/>
  <c r="A11886" i="2"/>
  <c r="A11892" i="2"/>
  <c r="A11903" i="2"/>
  <c r="A11911" i="2"/>
  <c r="A11913" i="2"/>
  <c r="A11927" i="2"/>
  <c r="A11873" i="2"/>
  <c r="A11875" i="2"/>
  <c r="A11877" i="2"/>
  <c r="A11879" i="2"/>
  <c r="A11881" i="2"/>
  <c r="A11883" i="2"/>
  <c r="A11885" i="2"/>
  <c r="A11887" i="2"/>
  <c r="A11893" i="2"/>
  <c r="A11904" i="2"/>
  <c r="A11912" i="2"/>
  <c r="A11914" i="2"/>
  <c r="A11928" i="2"/>
  <c r="A11683" i="2"/>
  <c r="A11684" i="2"/>
  <c r="A11685" i="2"/>
  <c r="A11686" i="2"/>
  <c r="A11687" i="2"/>
  <c r="A11688" i="2"/>
  <c r="A11689" i="2"/>
  <c r="A11690" i="2"/>
  <c r="A11691" i="2"/>
  <c r="A11692" i="2"/>
  <c r="A11693" i="2"/>
  <c r="A11694" i="2"/>
  <c r="A11695" i="2"/>
  <c r="A11696" i="2"/>
  <c r="A11697" i="2"/>
  <c r="A11698" i="2"/>
  <c r="A11699" i="2"/>
  <c r="A11700" i="2"/>
  <c r="A11701" i="2"/>
  <c r="A11702" i="2"/>
  <c r="A11703" i="2"/>
  <c r="A11704" i="2"/>
  <c r="A11705" i="2"/>
  <c r="A11706" i="2"/>
  <c r="A11707" i="2"/>
  <c r="A11708" i="2"/>
  <c r="A11709" i="2"/>
  <c r="A11710" i="2"/>
  <c r="A11711" i="2"/>
  <c r="A11712" i="2"/>
  <c r="A11713" i="2"/>
  <c r="A11714" i="2"/>
  <c r="A11715" i="2"/>
  <c r="A11716" i="2"/>
  <c r="A11717" i="2"/>
  <c r="A11718" i="2"/>
  <c r="A11719" i="2"/>
  <c r="A11720" i="2"/>
  <c r="A11721" i="2"/>
  <c r="A11722" i="2"/>
  <c r="A11723" i="2"/>
  <c r="A11724" i="2"/>
  <c r="A11725" i="2"/>
  <c r="A11726" i="2"/>
  <c r="A11727" i="2"/>
  <c r="A11728" i="2"/>
  <c r="A11729" i="2"/>
  <c r="A11730" i="2"/>
  <c r="A11731" i="2"/>
  <c r="A11732" i="2"/>
  <c r="A11733" i="2"/>
  <c r="A11735" i="2"/>
  <c r="A11737" i="2"/>
  <c r="A11738" i="2"/>
  <c r="A11739" i="2"/>
  <c r="A11741" i="2"/>
  <c r="A11745" i="2"/>
  <c r="A11746" i="2"/>
  <c r="A11751" i="2"/>
  <c r="A11752" i="2"/>
  <c r="A11753" i="2"/>
  <c r="A11756" i="2"/>
  <c r="A11758" i="2"/>
  <c r="A11759" i="2"/>
  <c r="A11760" i="2"/>
  <c r="A11761" i="2"/>
  <c r="A11762" i="2"/>
  <c r="A11763" i="2"/>
  <c r="A11764" i="2"/>
  <c r="A11765" i="2"/>
  <c r="A11766" i="2"/>
  <c r="A11768" i="2"/>
  <c r="A11769" i="2"/>
  <c r="A11771" i="2"/>
  <c r="A11805" i="2"/>
  <c r="A11807" i="2"/>
  <c r="A11816" i="2"/>
  <c r="A11817" i="2"/>
  <c r="A11819" i="2"/>
  <c r="A11820" i="2"/>
  <c r="A11821" i="2"/>
  <c r="A11824" i="2"/>
  <c r="A11825" i="2"/>
  <c r="A11826" i="2"/>
  <c r="A11827" i="2"/>
  <c r="A11830" i="2"/>
  <c r="A11833" i="2"/>
  <c r="A11840" i="2"/>
  <c r="A11847" i="2"/>
  <c r="A11855" i="2"/>
  <c r="A11857" i="2"/>
  <c r="A11858" i="2"/>
  <c r="A11859" i="2"/>
  <c r="A11863" i="2"/>
  <c r="A11869" i="2"/>
  <c r="A11905" i="2"/>
  <c r="A11915" i="2"/>
  <c r="A11970" i="2"/>
  <c r="A11990" i="2"/>
  <c r="A12081" i="2"/>
  <c r="A12084" i="2"/>
  <c r="A12085" i="2"/>
  <c r="A12088" i="2"/>
  <c r="A12090" i="2"/>
  <c r="A12093" i="2"/>
  <c r="A12097" i="2"/>
  <c r="A12103" i="2"/>
  <c r="A12104" i="2"/>
  <c r="A12107" i="2"/>
  <c r="A11835" i="2"/>
  <c r="A11836" i="2"/>
  <c r="A11837" i="2"/>
  <c r="A11838" i="2"/>
  <c r="A11839" i="2"/>
  <c r="A11841" i="2"/>
  <c r="A11852" i="2"/>
  <c r="A11853" i="2"/>
  <c r="A12140" i="2"/>
  <c r="A12143" i="2"/>
  <c r="A12163" i="2"/>
  <c r="A12193" i="2"/>
  <c r="A12194" i="2"/>
  <c r="A12202" i="2"/>
  <c r="A11923" i="2"/>
  <c r="A11924" i="2"/>
  <c r="A11925" i="2"/>
  <c r="A11926" i="2"/>
  <c r="A11929" i="2"/>
  <c r="A11930" i="2"/>
  <c r="A11932" i="2"/>
  <c r="A11938" i="2"/>
  <c r="A11944" i="2"/>
  <c r="A11946" i="2"/>
  <c r="A11960" i="2"/>
  <c r="A11963" i="2"/>
  <c r="A11989" i="2"/>
  <c r="A11991" i="2"/>
  <c r="A12108" i="2"/>
  <c r="A12111" i="2"/>
  <c r="A12112" i="2"/>
  <c r="A12114" i="2"/>
  <c r="A12116" i="2"/>
  <c r="A12118" i="2"/>
  <c r="A12121" i="2"/>
  <c r="A12123" i="2"/>
  <c r="A12125" i="2"/>
  <c r="A12126" i="2"/>
  <c r="A12128" i="2"/>
  <c r="A12130" i="2"/>
  <c r="A12132" i="2"/>
  <c r="A12134" i="2"/>
  <c r="A12136" i="2"/>
  <c r="A12139" i="2"/>
  <c r="A12144" i="2"/>
  <c r="A12147" i="2"/>
  <c r="A12148" i="2"/>
  <c r="A12152" i="2"/>
  <c r="A12154" i="2"/>
  <c r="A12156" i="2"/>
  <c r="A12158" i="2"/>
  <c r="A12160" i="2"/>
  <c r="A12168" i="2"/>
  <c r="A12170" i="2"/>
  <c r="A12173" i="2"/>
  <c r="A12176" i="2"/>
  <c r="A12178" i="2"/>
  <c r="A12185" i="2"/>
  <c r="A12187" i="2"/>
  <c r="A12189" i="2"/>
  <c r="A12196" i="2"/>
  <c r="A12266" i="2"/>
  <c r="A12210" i="2"/>
  <c r="A12212" i="2"/>
  <c r="A12215" i="2"/>
  <c r="A12217" i="2"/>
  <c r="A12218" i="2"/>
  <c r="A12220" i="2"/>
  <c r="A12223" i="2"/>
  <c r="A12224" i="2"/>
  <c r="A12226" i="2"/>
  <c r="A12229" i="2"/>
  <c r="A12231" i="2"/>
  <c r="A12233" i="2"/>
  <c r="A12234" i="2"/>
  <c r="A12238" i="2"/>
  <c r="A12240" i="2"/>
  <c r="A12241" i="2"/>
  <c r="A12244" i="2"/>
  <c r="A12245" i="2"/>
  <c r="A12247" i="2"/>
  <c r="A12251" i="2"/>
  <c r="A12253" i="2"/>
  <c r="A12255" i="2"/>
  <c r="A12258" i="2"/>
  <c r="A12260" i="2"/>
  <c r="A12262" i="2"/>
  <c r="A12267" i="2"/>
  <c r="A12270" i="2"/>
  <c r="A12272" i="2"/>
  <c r="A12275" i="2"/>
  <c r="A12280" i="2"/>
  <c r="A12282" i="2"/>
  <c r="A11802" i="2"/>
  <c r="A11801" i="2"/>
  <c r="A11800" i="2"/>
  <c r="A11799" i="2"/>
  <c r="A11798" i="2"/>
  <c r="A11797" i="2"/>
  <c r="A11796" i="2"/>
  <c r="A11795" i="2"/>
  <c r="A11794" i="2"/>
  <c r="A11793" i="2"/>
  <c r="A11792" i="2"/>
  <c r="A11791" i="2"/>
  <c r="A11790" i="2"/>
  <c r="A11789" i="2"/>
  <c r="A11788" i="2"/>
  <c r="A11787" i="2"/>
  <c r="A11786" i="2"/>
  <c r="A11785" i="2"/>
  <c r="A11784" i="2"/>
  <c r="A11783" i="2"/>
  <c r="A11782" i="2"/>
  <c r="A11781" i="2"/>
  <c r="A11780" i="2"/>
  <c r="A11776" i="2"/>
  <c r="A11812" i="2"/>
  <c r="A11810" i="2"/>
  <c r="A11809" i="2"/>
  <c r="A11834" i="2"/>
  <c r="A11935" i="2"/>
  <c r="A11936" i="2"/>
  <c r="A11937" i="2"/>
  <c r="A11939" i="2"/>
  <c r="A11941" i="2"/>
  <c r="A11942" i="2"/>
  <c r="A11943" i="2"/>
  <c r="A11947" i="2"/>
  <c r="A11950" i="2"/>
  <c r="A11952" i="2"/>
  <c r="A12095" i="2"/>
  <c r="A12098" i="2"/>
  <c r="A12099" i="2"/>
  <c r="A12100" i="2"/>
  <c r="A12150" i="2"/>
  <c r="A12167" i="2"/>
  <c r="A11933" i="2"/>
  <c r="A11934" i="2"/>
  <c r="A11843" i="2"/>
  <c r="A11844" i="2"/>
  <c r="A11845" i="2"/>
  <c r="A11848" i="2"/>
  <c r="A11849" i="2"/>
  <c r="A11850" i="2"/>
  <c r="A11851" i="2"/>
  <c r="A11861" i="2"/>
  <c r="A11864" i="2"/>
  <c r="A11870" i="2"/>
  <c r="A11550" i="2"/>
  <c r="A11551" i="2"/>
  <c r="A11552" i="2"/>
  <c r="A11556" i="2"/>
  <c r="A11558" i="2"/>
  <c r="A11559" i="2"/>
  <c r="A11562" i="2"/>
  <c r="A11564" i="2"/>
  <c r="A11566" i="2"/>
  <c r="A11572" i="2"/>
  <c r="A11574" i="2"/>
  <c r="A11575" i="2"/>
  <c r="A11582" i="2"/>
  <c r="A11585" i="2"/>
  <c r="A11588" i="2"/>
  <c r="A11591" i="2"/>
  <c r="A11995" i="2"/>
  <c r="A11996" i="2"/>
  <c r="A11998" i="2"/>
  <c r="A12000" i="2"/>
  <c r="A12001" i="2"/>
  <c r="A12002" i="2"/>
  <c r="A12003" i="2"/>
  <c r="A12004" i="2"/>
  <c r="A12005" i="2"/>
  <c r="A12006" i="2"/>
  <c r="A12007" i="2"/>
  <c r="A12008" i="2"/>
  <c r="A12011" i="2"/>
  <c r="A12038" i="2"/>
  <c r="A12076" i="2"/>
  <c r="A12080" i="2"/>
  <c r="A12101" i="2"/>
  <c r="A12198" i="2"/>
  <c r="A12200" i="2"/>
  <c r="A12204" i="2"/>
  <c r="A12208" i="2"/>
  <c r="A12263" i="2"/>
  <c r="A11951" i="2"/>
  <c r="A11954" i="2"/>
  <c r="A11994" i="2"/>
  <c r="A12025" i="2"/>
  <c r="A11888" i="2"/>
  <c r="A11889" i="2"/>
  <c r="A11890" i="2"/>
  <c r="A11891" i="2"/>
  <c r="A11896" i="2"/>
  <c r="A11922" i="2"/>
  <c r="A11974" i="2"/>
  <c r="A11975" i="2"/>
  <c r="A11976" i="2"/>
  <c r="A11978" i="2"/>
  <c r="A11979" i="2"/>
  <c r="A11980" i="2"/>
  <c r="A11982" i="2"/>
  <c r="A11983" i="2"/>
  <c r="A11984" i="2"/>
  <c r="A11985" i="2"/>
  <c r="A11986" i="2"/>
  <c r="A11987" i="2"/>
  <c r="A11992" i="2"/>
  <c r="A12023" i="2"/>
  <c r="A12091" i="2"/>
  <c r="A11964" i="2"/>
  <c r="A11965" i="2"/>
  <c r="A11967" i="2"/>
  <c r="A11968" i="2"/>
  <c r="A11971" i="2"/>
  <c r="A11972" i="2"/>
  <c r="A11973" i="2"/>
  <c r="A11981" i="2"/>
  <c r="A11993" i="2"/>
  <c r="A12024" i="2"/>
  <c r="A11899" i="2"/>
  <c r="A11901" i="2"/>
  <c r="A11906" i="2"/>
  <c r="A11908" i="2"/>
  <c r="A11909" i="2"/>
  <c r="A11918" i="2"/>
  <c r="A12206" i="2"/>
  <c r="A12207" i="2"/>
  <c r="A12249" i="2"/>
  <c r="A12250" i="2"/>
  <c r="A11637" i="2"/>
  <c r="A11638" i="2"/>
  <c r="A11640" i="2"/>
  <c r="A11641" i="2"/>
  <c r="A11643" i="2"/>
  <c r="A11650" i="2"/>
  <c r="A11653" i="2"/>
  <c r="A11681" i="2"/>
  <c r="A11682" i="2"/>
  <c r="A11931" i="2"/>
  <c r="A11961" i="2"/>
  <c r="A11966" i="2"/>
  <c r="A11969" i="2"/>
  <c r="A11988" i="2"/>
  <c r="A11917" i="2"/>
  <c r="A11919" i="2"/>
  <c r="A11920" i="2"/>
  <c r="A11921" i="2"/>
  <c r="A11945" i="2"/>
  <c r="A11956" i="2"/>
  <c r="A11959" i="2"/>
  <c r="A11962" i="2"/>
  <c r="A12028" i="2"/>
  <c r="A11465" i="2"/>
  <c r="A11466" i="2"/>
  <c r="A11467" i="2"/>
  <c r="A11468" i="2"/>
  <c r="A11469" i="2"/>
  <c r="A11480" i="2"/>
  <c r="A11481" i="2"/>
  <c r="A11483" i="2"/>
  <c r="A11484" i="2"/>
  <c r="A11486" i="2"/>
  <c r="A11490" i="2"/>
  <c r="A11491" i="2"/>
  <c r="A11504" i="2"/>
  <c r="A11526" i="2"/>
  <c r="A11529" i="2"/>
  <c r="A11547" i="2"/>
  <c r="A11592" i="2"/>
  <c r="A11593" i="2"/>
  <c r="A11940" i="2"/>
  <c r="A11957" i="2"/>
  <c r="A11531" i="2"/>
  <c r="A11534" i="2"/>
  <c r="A11536" i="2"/>
  <c r="A11540" i="2"/>
  <c r="A11542" i="2"/>
  <c r="A11545" i="2"/>
  <c r="A11548" i="2"/>
  <c r="A11554" i="2"/>
  <c r="A11576" i="2"/>
  <c r="A11583" i="2"/>
  <c r="A11401" i="2" l="1"/>
  <c r="A11403" i="2"/>
  <c r="A11406" i="2"/>
  <c r="A11410" i="2"/>
  <c r="A11412" i="2"/>
  <c r="A11414" i="2"/>
  <c r="A11416" i="2"/>
  <c r="A11418" i="2"/>
  <c r="A11422" i="2"/>
  <c r="A11424" i="2"/>
  <c r="A11426" i="2"/>
  <c r="A11432" i="2"/>
  <c r="A11436" i="2"/>
  <c r="A11438" i="2"/>
  <c r="A11440" i="2"/>
  <c r="A11445" i="2"/>
  <c r="A11447" i="2"/>
  <c r="A11456" i="2"/>
  <c r="A11459" i="2"/>
  <c r="A11461" i="2"/>
  <c r="A11378" i="2"/>
  <c r="A11385" i="2"/>
  <c r="A11405" i="2"/>
  <c r="A11408" i="2"/>
  <c r="A11409" i="2"/>
  <c r="A11428" i="2"/>
  <c r="A11430" i="2"/>
  <c r="A11431" i="2"/>
  <c r="A11444" i="2"/>
  <c r="A11449" i="2"/>
  <c r="A11458" i="2"/>
  <c r="A11268" i="2"/>
  <c r="A11269" i="2"/>
  <c r="A11270" i="2"/>
  <c r="A11272" i="2"/>
  <c r="A11275" i="2"/>
  <c r="A11276" i="2"/>
  <c r="A11297" i="2"/>
  <c r="A11298" i="2"/>
  <c r="A11303" i="2"/>
  <c r="A11305" i="2"/>
  <c r="A11306" i="2"/>
  <c r="A11309" i="2"/>
  <c r="A11310" i="2"/>
  <c r="A11312" i="2"/>
  <c r="A11343" i="2"/>
  <c r="A11351" i="2"/>
  <c r="A11364" i="2"/>
  <c r="A11455" i="2"/>
  <c r="A10913" i="2"/>
  <c r="A10914" i="2"/>
  <c r="A10918" i="2"/>
  <c r="A10920" i="2"/>
  <c r="A10922" i="2"/>
  <c r="A10924" i="2"/>
  <c r="A10925" i="2"/>
  <c r="A10929" i="2"/>
  <c r="A10930" i="2"/>
  <c r="A10934" i="2"/>
  <c r="A10935" i="2"/>
  <c r="A10938" i="2"/>
  <c r="A10940" i="2"/>
  <c r="A10941" i="2"/>
  <c r="A10943" i="2"/>
  <c r="A10946" i="2"/>
  <c r="A10948" i="2"/>
  <c r="A10949" i="2"/>
  <c r="A10951" i="2"/>
  <c r="A10954" i="2"/>
  <c r="A10956" i="2"/>
  <c r="A10957" i="2"/>
  <c r="A10960" i="2"/>
  <c r="A10961" i="2"/>
  <c r="A10964" i="2"/>
  <c r="A10965" i="2"/>
  <c r="A10968" i="2"/>
  <c r="A10972" i="2"/>
  <c r="A10974" i="2"/>
  <c r="A10975" i="2"/>
  <c r="A10978" i="2"/>
  <c r="A10980" i="2"/>
  <c r="A10985" i="2"/>
  <c r="A10987" i="2"/>
  <c r="A10993" i="2"/>
  <c r="A10995" i="2"/>
  <c r="A11003" i="2"/>
  <c r="A11011" i="2"/>
  <c r="A11016" i="2"/>
  <c r="A11018" i="2"/>
  <c r="A11021" i="2"/>
  <c r="A11025" i="2"/>
  <c r="A11026" i="2"/>
  <c r="A11030" i="2"/>
  <c r="A11033" i="2"/>
  <c r="A11035" i="2"/>
  <c r="A11046" i="2"/>
  <c r="A11060" i="2"/>
  <c r="A11064" i="2"/>
  <c r="A11065" i="2"/>
  <c r="A11067" i="2"/>
  <c r="A11081" i="2"/>
  <c r="A11082" i="2"/>
  <c r="A11097" i="2"/>
  <c r="A11103" i="2"/>
  <c r="A11106" i="2"/>
  <c r="A11108" i="2"/>
  <c r="A11149" i="2"/>
  <c r="A11340" i="2"/>
  <c r="A11203" i="2"/>
  <c r="A11204" i="2"/>
  <c r="A11208" i="2"/>
  <c r="A11219" i="2"/>
  <c r="A11227" i="2"/>
  <c r="A11233" i="2"/>
  <c r="A11235" i="2"/>
  <c r="A11241" i="2"/>
  <c r="A11294" i="2"/>
  <c r="A11301" i="2"/>
  <c r="A11330" i="2"/>
  <c r="A11352" i="2"/>
  <c r="A11400" i="2"/>
  <c r="A11402" i="2"/>
  <c r="A11404" i="2"/>
  <c r="A11407" i="2"/>
  <c r="A11411" i="2"/>
  <c r="A11413" i="2"/>
  <c r="A11415" i="2"/>
  <c r="A11417" i="2"/>
  <c r="A11419" i="2"/>
  <c r="A11423" i="2"/>
  <c r="A11425" i="2"/>
  <c r="A11427" i="2"/>
  <c r="A11433" i="2"/>
  <c r="A11437" i="2"/>
  <c r="A11439" i="2"/>
  <c r="A11441" i="2"/>
  <c r="A11446" i="2"/>
  <c r="A11448" i="2"/>
  <c r="A11457" i="2"/>
  <c r="A11460" i="2"/>
  <c r="A11462" i="2"/>
  <c r="A11187" i="2"/>
  <c r="A11188" i="2"/>
  <c r="A11189" i="2"/>
  <c r="A11192" i="2"/>
  <c r="A11194" i="2"/>
  <c r="A11197" i="2"/>
  <c r="A11198" i="2"/>
  <c r="A11201" i="2"/>
  <c r="A11202" i="2"/>
  <c r="A11231" i="2"/>
  <c r="A11253" i="2"/>
  <c r="A11281" i="2"/>
  <c r="A11282" i="2"/>
  <c r="A11300" i="2"/>
  <c r="A11443" i="2"/>
  <c r="A11356" i="2"/>
  <c r="A11358" i="2"/>
  <c r="A11360" i="2"/>
  <c r="A11361" i="2"/>
  <c r="A11362" i="2"/>
  <c r="A11363" i="2"/>
  <c r="A11365" i="2"/>
  <c r="A11366" i="2"/>
  <c r="A11370" i="2"/>
  <c r="A11371" i="2"/>
  <c r="A11372" i="2"/>
  <c r="A11373" i="2"/>
  <c r="A11374" i="2"/>
  <c r="A11375" i="2"/>
  <c r="A11377" i="2"/>
  <c r="A11380" i="2"/>
  <c r="A11381" i="2"/>
  <c r="A11382" i="2"/>
  <c r="A11383" i="2"/>
  <c r="A11384" i="2"/>
  <c r="A11389" i="2"/>
  <c r="A11391" i="2"/>
  <c r="A11392" i="2"/>
  <c r="A11393" i="2"/>
  <c r="A11394" i="2"/>
  <c r="A11395" i="2"/>
  <c r="A11396" i="2"/>
  <c r="A11398" i="2"/>
  <c r="A11421" i="2"/>
  <c r="A11429" i="2"/>
  <c r="A11434" i="2"/>
  <c r="A11442" i="2"/>
  <c r="A11450" i="2"/>
  <c r="A11454" i="2"/>
  <c r="A11464" i="2"/>
  <c r="A11157" i="2"/>
  <c r="A11158" i="2"/>
  <c r="A11159" i="2"/>
  <c r="A11160" i="2"/>
  <c r="A11161" i="2"/>
  <c r="A11162" i="2"/>
  <c r="A11163" i="2"/>
  <c r="A11164" i="2"/>
  <c r="A11165" i="2"/>
  <c r="A11166" i="2"/>
  <c r="A11167" i="2"/>
  <c r="A11168" i="2"/>
  <c r="A11170" i="2"/>
  <c r="A11171" i="2"/>
  <c r="A11172" i="2"/>
  <c r="A11173" i="2"/>
  <c r="A11174" i="2"/>
  <c r="A11175" i="2"/>
  <c r="A11176" i="2"/>
  <c r="A11178" i="2"/>
  <c r="A11179" i="2"/>
  <c r="A11180" i="2"/>
  <c r="A11183" i="2"/>
  <c r="A11184" i="2"/>
  <c r="A11185" i="2"/>
  <c r="A11186" i="2"/>
  <c r="A11190" i="2"/>
  <c r="A11199" i="2"/>
  <c r="A11200" i="2"/>
  <c r="A11214" i="2"/>
  <c r="A11215" i="2"/>
  <c r="A11216" i="2"/>
  <c r="A11221" i="2"/>
  <c r="A11226" i="2"/>
  <c r="A11234" i="2"/>
  <c r="A11236" i="2"/>
  <c r="A11237" i="2"/>
  <c r="A11238" i="2"/>
  <c r="A11239" i="2"/>
  <c r="A11240" i="2"/>
  <c r="A11242" i="2"/>
  <c r="A11243" i="2"/>
  <c r="A11244" i="2"/>
  <c r="A11245" i="2"/>
  <c r="A11246" i="2"/>
  <c r="A11247" i="2"/>
  <c r="A11248" i="2"/>
  <c r="A11249" i="2"/>
  <c r="A11250" i="2"/>
  <c r="A11255" i="2"/>
  <c r="A11256" i="2"/>
  <c r="A11257" i="2"/>
  <c r="A11258" i="2"/>
  <c r="A11259" i="2"/>
  <c r="A11260" i="2"/>
  <c r="A11262" i="2"/>
  <c r="A11263" i="2"/>
  <c r="A11267" i="2"/>
  <c r="A11271" i="2"/>
  <c r="A11277" i="2"/>
  <c r="A11278" i="2"/>
  <c r="A11279" i="2"/>
  <c r="A11280" i="2"/>
  <c r="A11283" i="2"/>
  <c r="A11286" i="2"/>
  <c r="A11287" i="2"/>
  <c r="A11289" i="2"/>
  <c r="A11290" i="2"/>
  <c r="A11291" i="2"/>
  <c r="A11293" i="2"/>
  <c r="A11302" i="2"/>
  <c r="A11320" i="2"/>
  <c r="A11338" i="2"/>
  <c r="A11341" i="2"/>
  <c r="A11345" i="2"/>
  <c r="A11347" i="2"/>
  <c r="A11348" i="2"/>
  <c r="A11355" i="2"/>
  <c r="A11387" i="2"/>
  <c r="A11435" i="2"/>
  <c r="A11451" i="2"/>
  <c r="A11452" i="2"/>
  <c r="A11036" i="2"/>
  <c r="A11037" i="2"/>
  <c r="A11038" i="2"/>
  <c r="A11039" i="2"/>
  <c r="A11040" i="2"/>
  <c r="A11041" i="2"/>
  <c r="A11042" i="2"/>
  <c r="A11043" i="2"/>
  <c r="A11044" i="2"/>
  <c r="A11045" i="2"/>
  <c r="A11048" i="2"/>
  <c r="A11066" i="2"/>
  <c r="A11077" i="2"/>
  <c r="A11093" i="2"/>
  <c r="A11104" i="2"/>
  <c r="A11130" i="2"/>
  <c r="A11141" i="2"/>
  <c r="A11084" i="2"/>
  <c r="A11085" i="2"/>
  <c r="A11086" i="2"/>
  <c r="A11087" i="2"/>
  <c r="A11088" i="2"/>
  <c r="A11089" i="2"/>
  <c r="A11090" i="2"/>
  <c r="A11091" i="2"/>
  <c r="A11094" i="2"/>
  <c r="A11095" i="2"/>
  <c r="A11096" i="2"/>
  <c r="A11099" i="2"/>
  <c r="A11101" i="2"/>
  <c r="A11102" i="2"/>
  <c r="A11115" i="2"/>
  <c r="A11182" i="2"/>
  <c r="A11075" i="2"/>
  <c r="A11098" i="2"/>
  <c r="A11059" i="2"/>
  <c r="A11061" i="2"/>
  <c r="A11062" i="2"/>
  <c r="A11063" i="2"/>
  <c r="A11068" i="2"/>
  <c r="A11073" i="2"/>
  <c r="A11080" i="2"/>
  <c r="A11138" i="2"/>
  <c r="A11047" i="2"/>
  <c r="A11049" i="2"/>
  <c r="A11070" i="2"/>
  <c r="A11072" i="2"/>
  <c r="A11076" i="2"/>
  <c r="A11092" i="2"/>
  <c r="A11105" i="2"/>
  <c r="A11112" i="2"/>
  <c r="A11132" i="2"/>
  <c r="A11107" i="2"/>
  <c r="A11109" i="2"/>
  <c r="A11110" i="2"/>
  <c r="A11111" i="2"/>
  <c r="A11114" i="2"/>
  <c r="A11116" i="2"/>
  <c r="A11118" i="2"/>
  <c r="A11133" i="2"/>
  <c r="A11154" i="2"/>
  <c r="A11155" i="2"/>
  <c r="A11050" i="2"/>
  <c r="A11051" i="2"/>
  <c r="A11058" i="2"/>
  <c r="A11071" i="2"/>
  <c r="A11078" i="2"/>
  <c r="A11079" i="2"/>
  <c r="A11083" i="2"/>
  <c r="A11052" i="2"/>
  <c r="A11053" i="2"/>
  <c r="A11054" i="2"/>
  <c r="A11055" i="2"/>
  <c r="A11056" i="2"/>
  <c r="A11057" i="2"/>
  <c r="A11069" i="2"/>
  <c r="A11074" i="2"/>
  <c r="A11100" i="2"/>
  <c r="A11113" i="2"/>
  <c r="A11124" i="2"/>
  <c r="A11169" i="2"/>
  <c r="A11217" i="2"/>
  <c r="A11218" i="2"/>
  <c r="A11220" i="2"/>
  <c r="A11222" i="2"/>
  <c r="A11223" i="2"/>
  <c r="A11228" i="2"/>
  <c r="A11230" i="2"/>
  <c r="A11251" i="2"/>
  <c r="A11252" i="2"/>
  <c r="A11261" i="2"/>
  <c r="A11264" i="2"/>
  <c r="A11265" i="2"/>
  <c r="A11266" i="2"/>
  <c r="A11273" i="2"/>
  <c r="A11274" i="2"/>
  <c r="A11292" i="2"/>
  <c r="A11295" i="2"/>
  <c r="A11307" i="2"/>
  <c r="A11342" i="2"/>
  <c r="A11119" i="2"/>
  <c r="A11120" i="2"/>
  <c r="A11121" i="2"/>
  <c r="A11122" i="2"/>
  <c r="A11123" i="2"/>
  <c r="A11139" i="2"/>
  <c r="A11254" i="2"/>
  <c r="A11191" i="2"/>
  <c r="A11193" i="2"/>
  <c r="A11196" i="2"/>
  <c r="A11224" i="2"/>
  <c r="A11232" i="2"/>
  <c r="A11311" i="2"/>
  <c r="A11463" i="2"/>
  <c r="A11284" i="2"/>
  <c r="A11285" i="2"/>
  <c r="A11288" i="2"/>
  <c r="A11296" i="2"/>
  <c r="A11308" i="2"/>
  <c r="A11327" i="2"/>
  <c r="A11350" i="2"/>
  <c r="A11125" i="2"/>
  <c r="A11126" i="2"/>
  <c r="A11127" i="2"/>
  <c r="A11128" i="2"/>
  <c r="A11134" i="2"/>
  <c r="A11135" i="2"/>
  <c r="A11195" i="2"/>
  <c r="A11225" i="2"/>
  <c r="A11299" i="2"/>
  <c r="A11313" i="2"/>
  <c r="A11314" i="2"/>
  <c r="A11315" i="2"/>
  <c r="A11316" i="2"/>
  <c r="A11317" i="2"/>
  <c r="A11318" i="2"/>
  <c r="A11319" i="2"/>
  <c r="A11329" i="2"/>
  <c r="A11332" i="2"/>
  <c r="A11346" i="2"/>
  <c r="A11390" i="2"/>
  <c r="A11453" i="2"/>
  <c r="A10905" i="2"/>
  <c r="A10906" i="2"/>
  <c r="A10907" i="2"/>
  <c r="A10910" i="2"/>
  <c r="A10916" i="2"/>
  <c r="A10927" i="2"/>
  <c r="A10932" i="2"/>
  <c r="A11020" i="2"/>
  <c r="A11022" i="2"/>
  <c r="A11034" i="2"/>
  <c r="A11143" i="2"/>
  <c r="A11144" i="2"/>
  <c r="A11146" i="2"/>
  <c r="A11321" i="2"/>
  <c r="A11322" i="2"/>
  <c r="A11323" i="2"/>
  <c r="A11324" i="2"/>
  <c r="A11326" i="2"/>
  <c r="A11333" i="2"/>
  <c r="A11335" i="2"/>
  <c r="A11336" i="2"/>
  <c r="A11337" i="2"/>
  <c r="A11376" i="2"/>
  <c r="A11388" i="2"/>
  <c r="A11397" i="2"/>
  <c r="A10982" i="2"/>
  <c r="A10983" i="2"/>
  <c r="A10988" i="2"/>
  <c r="A10989" i="2"/>
  <c r="A10990" i="2"/>
  <c r="A10991" i="2"/>
  <c r="A10997" i="2"/>
  <c r="A10998" i="2"/>
  <c r="A10999" i="2"/>
  <c r="A11000" i="2"/>
  <c r="A11001" i="2"/>
  <c r="A11005" i="2"/>
  <c r="A11007" i="2"/>
  <c r="A11008" i="2"/>
  <c r="A11010" i="2"/>
  <c r="A11013" i="2"/>
  <c r="A11015" i="2"/>
  <c r="A11023" i="2"/>
  <c r="A11024" i="2"/>
  <c r="A11027" i="2"/>
  <c r="A11028" i="2"/>
  <c r="A11029" i="2"/>
  <c r="A11031" i="2"/>
  <c r="A11032" i="2"/>
  <c r="A11117" i="2"/>
  <c r="A11211" i="2"/>
  <c r="A11205" i="2"/>
  <c r="A11206" i="2"/>
  <c r="A11207" i="2"/>
  <c r="A11209" i="2"/>
  <c r="A11210" i="2"/>
  <c r="A11212" i="2"/>
  <c r="A11213" i="2"/>
  <c r="A11229" i="2"/>
  <c r="A11304" i="2"/>
  <c r="A11325" i="2"/>
  <c r="A11328" i="2"/>
  <c r="A11331" i="2"/>
  <c r="A11334" i="2"/>
  <c r="A11339" i="2"/>
  <c r="A11349" i="2"/>
  <c r="A11367" i="2"/>
  <c r="A11368" i="2"/>
  <c r="A11369" i="2"/>
  <c r="A11353" i="2"/>
  <c r="A11354" i="2"/>
  <c r="A11359" i="2"/>
  <c r="A11379" i="2"/>
  <c r="A11386" i="2"/>
  <c r="A11420" i="2"/>
  <c r="A11129" i="2"/>
  <c r="A11131" i="2"/>
  <c r="A11136" i="2"/>
  <c r="A11137" i="2"/>
  <c r="A11140" i="2"/>
  <c r="A11156" i="2"/>
  <c r="A11145" i="2"/>
  <c r="A11147" i="2"/>
  <c r="A11150" i="2"/>
  <c r="A11151" i="2"/>
  <c r="A11152" i="2"/>
  <c r="A11153" i="2"/>
  <c r="A11177" i="2"/>
  <c r="A11344" i="2"/>
  <c r="A11357" i="2"/>
  <c r="A11142" i="2"/>
  <c r="A11148" i="2"/>
  <c r="A11181" i="2"/>
  <c r="A10589" i="2" l="1"/>
  <c r="A10590" i="2"/>
  <c r="A10591" i="2"/>
  <c r="A10593" i="2"/>
  <c r="A10595" i="2"/>
  <c r="A10597" i="2"/>
  <c r="A10600" i="2"/>
  <c r="A10602" i="2"/>
  <c r="A10603" i="2"/>
  <c r="A10608" i="2"/>
  <c r="A10609" i="2"/>
  <c r="A10611" i="2"/>
  <c r="A10613" i="2"/>
  <c r="A10625" i="2"/>
  <c r="A10790" i="2"/>
  <c r="A10912" i="2"/>
  <c r="A10915" i="2"/>
  <c r="A10917" i="2"/>
  <c r="A10919" i="2"/>
  <c r="A10921" i="2"/>
  <c r="A10923" i="2"/>
  <c r="A10926" i="2"/>
  <c r="A10928" i="2"/>
  <c r="A10931" i="2"/>
  <c r="A10933" i="2"/>
  <c r="A10936" i="2"/>
  <c r="A10937" i="2"/>
  <c r="A10939" i="2"/>
  <c r="A10942" i="2"/>
  <c r="A10944" i="2"/>
  <c r="A10945" i="2"/>
  <c r="A10947" i="2"/>
  <c r="A10950" i="2"/>
  <c r="A10952" i="2"/>
  <c r="A10953" i="2"/>
  <c r="A10955" i="2"/>
  <c r="A10958" i="2"/>
  <c r="A10959" i="2"/>
  <c r="A10962" i="2"/>
  <c r="A10963" i="2"/>
  <c r="A10966" i="2"/>
  <c r="A10969" i="2"/>
  <c r="A10971" i="2"/>
  <c r="A10973" i="2"/>
  <c r="A10976" i="2"/>
  <c r="A10977" i="2"/>
  <c r="A10979" i="2"/>
  <c r="A10984" i="2"/>
  <c r="A10986" i="2"/>
  <c r="A10992" i="2"/>
  <c r="A10994" i="2"/>
  <c r="A11004" i="2"/>
  <c r="A11012" i="2"/>
  <c r="A11017" i="2"/>
  <c r="A11019" i="2"/>
  <c r="A10495" i="2"/>
  <c r="A10496" i="2"/>
  <c r="A10497" i="2"/>
  <c r="A10498" i="2"/>
  <c r="A10499" i="2"/>
  <c r="A10501" i="2"/>
  <c r="A10502" i="2"/>
  <c r="A10503" i="2"/>
  <c r="A10504" i="2"/>
  <c r="A10505" i="2"/>
  <c r="A10506" i="2"/>
  <c r="A10507" i="2"/>
  <c r="A10509" i="2"/>
  <c r="A10510" i="2"/>
  <c r="A10512" i="2"/>
  <c r="A10513" i="2"/>
  <c r="A10515" i="2"/>
  <c r="A10518" i="2"/>
  <c r="A10528" i="2"/>
  <c r="A10605" i="2"/>
  <c r="A10606" i="2"/>
  <c r="A10655" i="2"/>
  <c r="A10656" i="2"/>
  <c r="A10658" i="2"/>
  <c r="A10660" i="2"/>
  <c r="A10661" i="2"/>
  <c r="A10662" i="2"/>
  <c r="A10663" i="2"/>
  <c r="A10664" i="2"/>
  <c r="A10665" i="2"/>
  <c r="A10666" i="2"/>
  <c r="A10670" i="2"/>
  <c r="A10678" i="2"/>
  <c r="A10691" i="2"/>
  <c r="A10533" i="2"/>
  <c r="A10534" i="2"/>
  <c r="A10535" i="2"/>
  <c r="A10536" i="2"/>
  <c r="A10537" i="2"/>
  <c r="A10538" i="2"/>
  <c r="A10539" i="2"/>
  <c r="A10540" i="2"/>
  <c r="A10541" i="2"/>
  <c r="A10542" i="2"/>
  <c r="A10543" i="2"/>
  <c r="A10544" i="2"/>
  <c r="A10545" i="2"/>
  <c r="A10546" i="2"/>
  <c r="A10547" i="2"/>
  <c r="A10548" i="2"/>
  <c r="A10549" i="2"/>
  <c r="A10550" i="2"/>
  <c r="A10551" i="2"/>
  <c r="A10552" i="2"/>
  <c r="A10553" i="2"/>
  <c r="A10554" i="2"/>
  <c r="A10555" i="2"/>
  <c r="A10556" i="2"/>
  <c r="A10558" i="2"/>
  <c r="A10559" i="2"/>
  <c r="A10562" i="2"/>
  <c r="A10564" i="2"/>
  <c r="A10566" i="2"/>
  <c r="A10567" i="2"/>
  <c r="A10570" i="2"/>
  <c r="A10573" i="2"/>
  <c r="A10574" i="2"/>
  <c r="A10575" i="2"/>
  <c r="A10577" i="2"/>
  <c r="A10578" i="2"/>
  <c r="A10579" i="2"/>
  <c r="A10580" i="2"/>
  <c r="A10581" i="2"/>
  <c r="A10585" i="2"/>
  <c r="A10592" i="2"/>
  <c r="A10596" i="2"/>
  <c r="A10599" i="2"/>
  <c r="A10601" i="2"/>
  <c r="A10610" i="2"/>
  <c r="A10614" i="2"/>
  <c r="A10634" i="2"/>
  <c r="A10653" i="2"/>
  <c r="A10686" i="2"/>
  <c r="A10285" i="2"/>
  <c r="A10287" i="2"/>
  <c r="A10289" i="2"/>
  <c r="A10290" i="2"/>
  <c r="A10294" i="2"/>
  <c r="A10297" i="2"/>
  <c r="A10298" i="2"/>
  <c r="A10300" i="2"/>
  <c r="A10303" i="2"/>
  <c r="A10305" i="2"/>
  <c r="A10306" i="2"/>
  <c r="A10309" i="2"/>
  <c r="A10310" i="2"/>
  <c r="A10313" i="2"/>
  <c r="A10315" i="2"/>
  <c r="A10318" i="2"/>
  <c r="A10319" i="2"/>
  <c r="A10322" i="2"/>
  <c r="A10324" i="2"/>
  <c r="A10325" i="2"/>
  <c r="A10328" i="2"/>
  <c r="A10330" i="2"/>
  <c r="A10332" i="2"/>
  <c r="A10334" i="2"/>
  <c r="A10336" i="2"/>
  <c r="A10339" i="2"/>
  <c r="A10342" i="2"/>
  <c r="A10343" i="2"/>
  <c r="A10346" i="2"/>
  <c r="A10348" i="2"/>
  <c r="A10350" i="2"/>
  <c r="A10352" i="2"/>
  <c r="A10354" i="2"/>
  <c r="A10356" i="2"/>
  <c r="A10358" i="2"/>
  <c r="A10360" i="2"/>
  <c r="A10361" i="2"/>
  <c r="A10364" i="2"/>
  <c r="A10365" i="2"/>
  <c r="A10368" i="2"/>
  <c r="A10370" i="2"/>
  <c r="A10372" i="2"/>
  <c r="A10375" i="2"/>
  <c r="A10378" i="2"/>
  <c r="A10380" i="2"/>
  <c r="A10381" i="2"/>
  <c r="A10384" i="2"/>
  <c r="A10385" i="2"/>
  <c r="A10388" i="2"/>
  <c r="A10390" i="2"/>
  <c r="A10393" i="2"/>
  <c r="A10395" i="2"/>
  <c r="A10397" i="2"/>
  <c r="A10400" i="2"/>
  <c r="A10403" i="2"/>
  <c r="A10405" i="2"/>
  <c r="A10408" i="2"/>
  <c r="A10409" i="2"/>
  <c r="A10411" i="2"/>
  <c r="A10414" i="2"/>
  <c r="A10415" i="2"/>
  <c r="A10418" i="2"/>
  <c r="A10421" i="2"/>
  <c r="A10422" i="2"/>
  <c r="A10425" i="2"/>
  <c r="A10428" i="2"/>
  <c r="A10431" i="2"/>
  <c r="A10434" i="2"/>
  <c r="A10435" i="2"/>
  <c r="A10439" i="2"/>
  <c r="A10440" i="2"/>
  <c r="A10443" i="2"/>
  <c r="A10449" i="2"/>
  <c r="A10451" i="2"/>
  <c r="A10454" i="2"/>
  <c r="A10461" i="2"/>
  <c r="A10466" i="2"/>
  <c r="A10467" i="2"/>
  <c r="A10473" i="2"/>
  <c r="A10476" i="2"/>
  <c r="A10480" i="2"/>
  <c r="A10481" i="2"/>
  <c r="A10483" i="2"/>
  <c r="A10484" i="2"/>
  <c r="A10486" i="2"/>
  <c r="A10487" i="2"/>
  <c r="A10490" i="2"/>
  <c r="A10494" i="2"/>
  <c r="A10514" i="2"/>
  <c r="A10516" i="2"/>
  <c r="A10531" i="2"/>
  <c r="A10560" i="2"/>
  <c r="A10565" i="2"/>
  <c r="A10571" i="2"/>
  <c r="A10584" i="2"/>
  <c r="A10594" i="2"/>
  <c r="A10604" i="2"/>
  <c r="A10607" i="2"/>
  <c r="A10633" i="2"/>
  <c r="A10692" i="2"/>
  <c r="A10693" i="2"/>
  <c r="A10694" i="2"/>
  <c r="A10695" i="2"/>
  <c r="A10696" i="2"/>
  <c r="A10699" i="2"/>
  <c r="A10701" i="2"/>
  <c r="A10703" i="2"/>
  <c r="A10704" i="2"/>
  <c r="A10707" i="2"/>
  <c r="A10709" i="2"/>
  <c r="A10713" i="2"/>
  <c r="A10715" i="2"/>
  <c r="A10717" i="2"/>
  <c r="A10718" i="2"/>
  <c r="A10720" i="2"/>
  <c r="A10721" i="2"/>
  <c r="A10723" i="2"/>
  <c r="A10726" i="2"/>
  <c r="A10732" i="2"/>
  <c r="A10734" i="2"/>
  <c r="A10740" i="2"/>
  <c r="A10747" i="2"/>
  <c r="A10762" i="2"/>
  <c r="A10773" i="2"/>
  <c r="A10804" i="2"/>
  <c r="A10851" i="2"/>
  <c r="A10852" i="2"/>
  <c r="A10853" i="2"/>
  <c r="A10854" i="2"/>
  <c r="A10867" i="2"/>
  <c r="A10890" i="2"/>
  <c r="A10892" i="2"/>
  <c r="A10893" i="2"/>
  <c r="A10903" i="2"/>
  <c r="A10970" i="2"/>
  <c r="A10996" i="2"/>
  <c r="A11006" i="2"/>
  <c r="A10636" i="2"/>
  <c r="A10638" i="2"/>
  <c r="A10640" i="2"/>
  <c r="A10642" i="2"/>
  <c r="A10643" i="2"/>
  <c r="A10644" i="2"/>
  <c r="A10646" i="2"/>
  <c r="A10647" i="2"/>
  <c r="A10648" i="2"/>
  <c r="A10649" i="2"/>
  <c r="A10650" i="2"/>
  <c r="A10652" i="2"/>
  <c r="A10654" i="2"/>
  <c r="A10657" i="2"/>
  <c r="A10680" i="2"/>
  <c r="A10685" i="2"/>
  <c r="A10689" i="2"/>
  <c r="A10667" i="2"/>
  <c r="A10668" i="2"/>
  <c r="A10669" i="2"/>
  <c r="A10671" i="2"/>
  <c r="A10673" i="2"/>
  <c r="A10674" i="2"/>
  <c r="A10675" i="2"/>
  <c r="A10676" i="2"/>
  <c r="A10677" i="2"/>
  <c r="A10681" i="2"/>
  <c r="A10684" i="2"/>
  <c r="A10517" i="2"/>
  <c r="A10519" i="2"/>
  <c r="A10520" i="2"/>
  <c r="A10521" i="2"/>
  <c r="A10522" i="2"/>
  <c r="A10523" i="2"/>
  <c r="A10524" i="2"/>
  <c r="A10525" i="2"/>
  <c r="A10526" i="2"/>
  <c r="A10527" i="2"/>
  <c r="A10529" i="2"/>
  <c r="A10530" i="2"/>
  <c r="A10532" i="2"/>
  <c r="A10563" i="2"/>
  <c r="A10568" i="2"/>
  <c r="A10569" i="2"/>
  <c r="A10572" i="2"/>
  <c r="A10582" i="2"/>
  <c r="A10586" i="2"/>
  <c r="A10587" i="2"/>
  <c r="A10598" i="2"/>
  <c r="A10612" i="2"/>
  <c r="A10437" i="2"/>
  <c r="A10445" i="2"/>
  <c r="A10446" i="2"/>
  <c r="A10447" i="2"/>
  <c r="A10452" i="2"/>
  <c r="A10456" i="2"/>
  <c r="A10457" i="2"/>
  <c r="A10458" i="2"/>
  <c r="A10462" i="2"/>
  <c r="A10463" i="2"/>
  <c r="A10464" i="2"/>
  <c r="A10469" i="2"/>
  <c r="A10470" i="2"/>
  <c r="A10471" i="2"/>
  <c r="A10478" i="2"/>
  <c r="A10482" i="2"/>
  <c r="A10485" i="2"/>
  <c r="A10488" i="2"/>
  <c r="A10489" i="2"/>
  <c r="A10491" i="2"/>
  <c r="A10492" i="2"/>
  <c r="A10493" i="2"/>
  <c r="A10500" i="2"/>
  <c r="A10508" i="2"/>
  <c r="A10511" i="2"/>
  <c r="A10557" i="2"/>
  <c r="A10561" i="2"/>
  <c r="A10576" i="2"/>
  <c r="A10583" i="2"/>
  <c r="A10588" i="2"/>
  <c r="A10688" i="2"/>
  <c r="A10615" i="2"/>
  <c r="A10616" i="2"/>
  <c r="A10617" i="2"/>
  <c r="A10618" i="2"/>
  <c r="A10619" i="2"/>
  <c r="A10622" i="2"/>
  <c r="A10624" i="2"/>
  <c r="A10626" i="2"/>
  <c r="A10627" i="2"/>
  <c r="A10629" i="2"/>
  <c r="A10630" i="2"/>
  <c r="A10631" i="2"/>
  <c r="A10632" i="2"/>
  <c r="A10635" i="2"/>
  <c r="A10639" i="2"/>
  <c r="A10641" i="2"/>
  <c r="A10645" i="2"/>
  <c r="A10651" i="2"/>
  <c r="A10659" i="2"/>
  <c r="A10679" i="2"/>
  <c r="A10682" i="2"/>
  <c r="A10683" i="2"/>
  <c r="A10687" i="2"/>
  <c r="A10690" i="2"/>
  <c r="A10911" i="2"/>
  <c r="A10620" i="2"/>
  <c r="A10621" i="2"/>
  <c r="A10623" i="2"/>
  <c r="A10628" i="2"/>
  <c r="A10637" i="2"/>
  <c r="A10672" i="2"/>
  <c r="A10767" i="2"/>
  <c r="A10759" i="2"/>
  <c r="A10771" i="2"/>
  <c r="A10772" i="2"/>
  <c r="A10774" i="2"/>
  <c r="A10775" i="2"/>
  <c r="A10777" i="2"/>
  <c r="A10782" i="2"/>
  <c r="A10783" i="2"/>
  <c r="A10785" i="2"/>
  <c r="A10786" i="2"/>
  <c r="A10787" i="2"/>
  <c r="A10788" i="2"/>
  <c r="A10789" i="2"/>
  <c r="A10791" i="2"/>
  <c r="A10792" i="2"/>
  <c r="A10794" i="2"/>
  <c r="A10795" i="2"/>
  <c r="A10796" i="2"/>
  <c r="A10799" i="2"/>
  <c r="A10800" i="2"/>
  <c r="A10801" i="2"/>
  <c r="A10803" i="2"/>
  <c r="A10806" i="2"/>
  <c r="A10807" i="2"/>
  <c r="A10808" i="2"/>
  <c r="A10809" i="2"/>
  <c r="A10810" i="2"/>
  <c r="A10811" i="2"/>
  <c r="A10812" i="2"/>
  <c r="A10813" i="2"/>
  <c r="A10814" i="2"/>
  <c r="A10815" i="2"/>
  <c r="A10816" i="2"/>
  <c r="A10817" i="2"/>
  <c r="A10818" i="2"/>
  <c r="A10821" i="2"/>
  <c r="A10822" i="2"/>
  <c r="A10823" i="2"/>
  <c r="A10824" i="2"/>
  <c r="A10826" i="2"/>
  <c r="A10827" i="2"/>
  <c r="A10828" i="2"/>
  <c r="A10829" i="2"/>
  <c r="A10831" i="2"/>
  <c r="A10832" i="2"/>
  <c r="A10833" i="2"/>
  <c r="A10834" i="2"/>
  <c r="A10835" i="2"/>
  <c r="A10836" i="2"/>
  <c r="A10837" i="2"/>
  <c r="A10838" i="2"/>
  <c r="A10839" i="2"/>
  <c r="A10840" i="2"/>
  <c r="A10842" i="2"/>
  <c r="A10843" i="2"/>
  <c r="A10844" i="2"/>
  <c r="A10845" i="2"/>
  <c r="A10846" i="2"/>
  <c r="A10848" i="2"/>
  <c r="A10849" i="2"/>
  <c r="A10850" i="2"/>
  <c r="A10855" i="2"/>
  <c r="A10857" i="2"/>
  <c r="A10858" i="2"/>
  <c r="A10859" i="2"/>
  <c r="A10860" i="2"/>
  <c r="A10861" i="2"/>
  <c r="A10862" i="2"/>
  <c r="A10863" i="2"/>
  <c r="A10864" i="2"/>
  <c r="A10865" i="2"/>
  <c r="A10866" i="2"/>
  <c r="A10868" i="2"/>
  <c r="A10869" i="2"/>
  <c r="A10870" i="2"/>
  <c r="A10871" i="2"/>
  <c r="A10872" i="2"/>
  <c r="A10873" i="2"/>
  <c r="A10874" i="2"/>
  <c r="A10877" i="2"/>
  <c r="A10878" i="2"/>
  <c r="A10879" i="2"/>
  <c r="A10880" i="2"/>
  <c r="A10881" i="2"/>
  <c r="A10882" i="2"/>
  <c r="A10883" i="2"/>
  <c r="A10884" i="2"/>
  <c r="A10885" i="2"/>
  <c r="A10886" i="2"/>
  <c r="A10887" i="2"/>
  <c r="A10888" i="2"/>
  <c r="A10889" i="2"/>
  <c r="A10891" i="2"/>
  <c r="A10894" i="2"/>
  <c r="A10895" i="2"/>
  <c r="A10896" i="2"/>
  <c r="A10900" i="2"/>
  <c r="A10904" i="2"/>
  <c r="A10967" i="2"/>
  <c r="A10697" i="2"/>
  <c r="A10698" i="2"/>
  <c r="A10700" i="2"/>
  <c r="A10702" i="2"/>
  <c r="A10705" i="2"/>
  <c r="A10706" i="2"/>
  <c r="A10708" i="2"/>
  <c r="A10710" i="2"/>
  <c r="A10711" i="2"/>
  <c r="A10712" i="2"/>
  <c r="A10714" i="2"/>
  <c r="A10716" i="2"/>
  <c r="A10719" i="2"/>
  <c r="A10722" i="2"/>
  <c r="A10724" i="2"/>
  <c r="A10725" i="2"/>
  <c r="A10727" i="2"/>
  <c r="A10728" i="2"/>
  <c r="A10729" i="2"/>
  <c r="A10730" i="2"/>
  <c r="A10731" i="2"/>
  <c r="A10733" i="2"/>
  <c r="A10735" i="2"/>
  <c r="A10736" i="2"/>
  <c r="A10737" i="2"/>
  <c r="A10738" i="2"/>
  <c r="A10739" i="2"/>
  <c r="A10741" i="2"/>
  <c r="A10742" i="2"/>
  <c r="A10743" i="2"/>
  <c r="A10744" i="2"/>
  <c r="A10745" i="2"/>
  <c r="A10746" i="2"/>
  <c r="A10748" i="2"/>
  <c r="A10749" i="2"/>
  <c r="A10750" i="2"/>
  <c r="A10751" i="2"/>
  <c r="A10752" i="2"/>
  <c r="A10753" i="2"/>
  <c r="A10754" i="2"/>
  <c r="A10755" i="2"/>
  <c r="A10756" i="2"/>
  <c r="A10757" i="2"/>
  <c r="A10758" i="2"/>
  <c r="A10760" i="2"/>
  <c r="A10761" i="2"/>
  <c r="A10763" i="2"/>
  <c r="A10764" i="2"/>
  <c r="A10765" i="2"/>
  <c r="A10766" i="2"/>
  <c r="A10768" i="2"/>
  <c r="A10769" i="2"/>
  <c r="A10770" i="2"/>
  <c r="A10776" i="2"/>
  <c r="A10778" i="2"/>
  <c r="A10779" i="2"/>
  <c r="A10780" i="2"/>
  <c r="A10781" i="2"/>
  <c r="A10784" i="2"/>
  <c r="A10793" i="2"/>
  <c r="A10797" i="2"/>
  <c r="A10798" i="2"/>
  <c r="A10802" i="2"/>
  <c r="A10805" i="2"/>
  <c r="A10819" i="2"/>
  <c r="A10820" i="2"/>
  <c r="A10825" i="2"/>
  <c r="A10830" i="2"/>
  <c r="A10841" i="2"/>
  <c r="A10847" i="2"/>
  <c r="A10856" i="2"/>
  <c r="A10875" i="2"/>
  <c r="A10876" i="2"/>
  <c r="A10897" i="2"/>
  <c r="A10898" i="2"/>
  <c r="A10899" i="2"/>
  <c r="A10901" i="2"/>
  <c r="A10902" i="2"/>
  <c r="A10908" i="2"/>
  <c r="A10909" i="2"/>
  <c r="A10981" i="2"/>
  <c r="A11002" i="2"/>
  <c r="A11009" i="2"/>
  <c r="A11014" i="2"/>
  <c r="A11399" i="2"/>
  <c r="KZ4" i="1" l="1"/>
  <c r="KZ5" i="1"/>
  <c r="KZ6" i="1"/>
  <c r="KZ7" i="1"/>
  <c r="KZ8" i="1"/>
  <c r="KZ9" i="1"/>
  <c r="KZ10" i="1"/>
  <c r="KZ11" i="1"/>
  <c r="KZ12" i="1"/>
  <c r="KZ13" i="1"/>
  <c r="KZ14" i="1"/>
  <c r="KZ15" i="1"/>
  <c r="KZ16" i="1"/>
  <c r="KZ17" i="1"/>
  <c r="KZ18" i="1"/>
  <c r="KZ19" i="1"/>
  <c r="KZ20" i="1"/>
  <c r="KZ21" i="1"/>
  <c r="KZ22" i="1"/>
  <c r="KZ23" i="1"/>
  <c r="KZ24" i="1"/>
  <c r="KZ25" i="1"/>
  <c r="KZ26" i="1"/>
  <c r="KZ27" i="1"/>
  <c r="KZ28" i="1"/>
  <c r="KZ29" i="1"/>
  <c r="KZ30" i="1"/>
  <c r="KZ31" i="1"/>
  <c r="KZ32" i="1"/>
  <c r="KZ33" i="1"/>
  <c r="KZ34" i="1"/>
  <c r="KZ35" i="1"/>
  <c r="KZ36" i="1"/>
  <c r="KZ37" i="1"/>
  <c r="KZ38" i="1"/>
  <c r="KZ39" i="1"/>
  <c r="KZ40" i="1"/>
  <c r="KZ41" i="1"/>
  <c r="KZ42" i="1"/>
  <c r="KZ43" i="1"/>
  <c r="KZ44" i="1"/>
  <c r="KZ45" i="1"/>
  <c r="A10222" i="2"/>
  <c r="A10223" i="2"/>
  <c r="A10224" i="2"/>
  <c r="A10225" i="2"/>
  <c r="A10226" i="2"/>
  <c r="A10227" i="2"/>
  <c r="A10228" i="2"/>
  <c r="A10229" i="2"/>
  <c r="A10230" i="2"/>
  <c r="A10241" i="2"/>
  <c r="A10242" i="2"/>
  <c r="A10245" i="2"/>
  <c r="A10247" i="2"/>
  <c r="A10249" i="2"/>
  <c r="A10271" i="2"/>
  <c r="A10273" i="2"/>
  <c r="A10277" i="2"/>
  <c r="A10127" i="2"/>
  <c r="A10128" i="2"/>
  <c r="A10129" i="2"/>
  <c r="A10130" i="2"/>
  <c r="A10132" i="2"/>
  <c r="A10133" i="2"/>
  <c r="A10134" i="2"/>
  <c r="A10137" i="2"/>
  <c r="A10143" i="2"/>
  <c r="A10144" i="2"/>
  <c r="A10145" i="2"/>
  <c r="A10149" i="2"/>
  <c r="A10151" i="2"/>
  <c r="A10154" i="2"/>
  <c r="A10165" i="2"/>
  <c r="A10170" i="2"/>
  <c r="A10173" i="2"/>
  <c r="A10177" i="2"/>
  <c r="A10178" i="2"/>
  <c r="A10179" i="2"/>
  <c r="A10180" i="2"/>
  <c r="A10206" i="2"/>
  <c r="A10210" i="2"/>
  <c r="A10212" i="2"/>
  <c r="A10396" i="2"/>
  <c r="A10459" i="2"/>
  <c r="A10023" i="2"/>
  <c r="A10024" i="2"/>
  <c r="A10026" i="2"/>
  <c r="A10029" i="2"/>
  <c r="A10030" i="2"/>
  <c r="A10033" i="2"/>
  <c r="A10037" i="2"/>
  <c r="A10038" i="2"/>
  <c r="A10041" i="2"/>
  <c r="A10043" i="2"/>
  <c r="A10044" i="2"/>
  <c r="A10046" i="2"/>
  <c r="A10047" i="2"/>
  <c r="A10051" i="2"/>
  <c r="A10053" i="2"/>
  <c r="A10055" i="2"/>
  <c r="A10057" i="2"/>
  <c r="A10059" i="2"/>
  <c r="A10060" i="2"/>
  <c r="A10062" i="2"/>
  <c r="A10064" i="2"/>
  <c r="A10066" i="2"/>
  <c r="A10070" i="2"/>
  <c r="A10073" i="2"/>
  <c r="A10075" i="2"/>
  <c r="A10076" i="2"/>
  <c r="A10079" i="2"/>
  <c r="A10081" i="2"/>
  <c r="A10083" i="2"/>
  <c r="A10084" i="2"/>
  <c r="A10087" i="2"/>
  <c r="A10089" i="2"/>
  <c r="A10091" i="2"/>
  <c r="A10096" i="2"/>
  <c r="A10098" i="2"/>
  <c r="A10100" i="2"/>
  <c r="A10101" i="2"/>
  <c r="A10104" i="2"/>
  <c r="A10105" i="2"/>
  <c r="A10109" i="2"/>
  <c r="A10121" i="2"/>
  <c r="A10139" i="2"/>
  <c r="A10141" i="2"/>
  <c r="A10147" i="2"/>
  <c r="A10156" i="2"/>
  <c r="A10160" i="2"/>
  <c r="A10166" i="2"/>
  <c r="A10167" i="2"/>
  <c r="A10168" i="2"/>
  <c r="A10169" i="2"/>
  <c r="A10171" i="2"/>
  <c r="A10183" i="2"/>
  <c r="A10199" i="2"/>
  <c r="A10200" i="2"/>
  <c r="A10201" i="2"/>
  <c r="A10207" i="2"/>
  <c r="A10107" i="2"/>
  <c r="A10110" i="2"/>
  <c r="A10111" i="2"/>
  <c r="A10112" i="2"/>
  <c r="A10113" i="2"/>
  <c r="A10114" i="2"/>
  <c r="A10115" i="2"/>
  <c r="A10116" i="2"/>
  <c r="A10119" i="2"/>
  <c r="A10120" i="2"/>
  <c r="A10123" i="2"/>
  <c r="A10124" i="2"/>
  <c r="A10125" i="2"/>
  <c r="A10126" i="2"/>
  <c r="A10131" i="2"/>
  <c r="A10135" i="2"/>
  <c r="A10136" i="2"/>
  <c r="A10152" i="2"/>
  <c r="A10161" i="2"/>
  <c r="A10162" i="2"/>
  <c r="A10163" i="2"/>
  <c r="A10164" i="2"/>
  <c r="A10172" i="2"/>
  <c r="A10174" i="2"/>
  <c r="A10175" i="2"/>
  <c r="A10176" i="2"/>
  <c r="A10182" i="2"/>
  <c r="A10190" i="2"/>
  <c r="A10193" i="2"/>
  <c r="A10195" i="2"/>
  <c r="A10204" i="2"/>
  <c r="A10181" i="2"/>
  <c r="A10185" i="2"/>
  <c r="A10187" i="2"/>
  <c r="A10197" i="2"/>
  <c r="A10203" i="2"/>
  <c r="A10209" i="2"/>
  <c r="A10211" i="2"/>
  <c r="A10259" i="2"/>
  <c r="A10184" i="2"/>
  <c r="A10186" i="2"/>
  <c r="A10188" i="2"/>
  <c r="A10189" i="2"/>
  <c r="A10191" i="2"/>
  <c r="A10192" i="2"/>
  <c r="A10194" i="2"/>
  <c r="A10196" i="2"/>
  <c r="A10198" i="2"/>
  <c r="A10202" i="2"/>
  <c r="A10205" i="2"/>
  <c r="A10208" i="2"/>
  <c r="A10213" i="2"/>
  <c r="A10214" i="2"/>
  <c r="A10215" i="2"/>
  <c r="A10216" i="2"/>
  <c r="A10217" i="2"/>
  <c r="A10218" i="2"/>
  <c r="A10219" i="2"/>
  <c r="A10220" i="2"/>
  <c r="A10221" i="2"/>
  <c r="A10238" i="2"/>
  <c r="A10246" i="2"/>
  <c r="A10248" i="2"/>
  <c r="A10279" i="2"/>
  <c r="A10235" i="2"/>
  <c r="A10244" i="2"/>
  <c r="A10231" i="2"/>
  <c r="A10232" i="2"/>
  <c r="A10233" i="2"/>
  <c r="A10234" i="2"/>
  <c r="A10236" i="2"/>
  <c r="A10237" i="2"/>
  <c r="A10239" i="2"/>
  <c r="A10240" i="2"/>
  <c r="A10243" i="2"/>
  <c r="A10250" i="2"/>
  <c r="A10251" i="2"/>
  <c r="A10258" i="2"/>
  <c r="A10263" i="2"/>
  <c r="A10252" i="2"/>
  <c r="A10253" i="2"/>
  <c r="A10254" i="2"/>
  <c r="A10255" i="2"/>
  <c r="A10256" i="2"/>
  <c r="A10257" i="2"/>
  <c r="A10260" i="2"/>
  <c r="A10261" i="2"/>
  <c r="A10262" i="2"/>
  <c r="A10264" i="2"/>
  <c r="A10265" i="2"/>
  <c r="A10272" i="2"/>
  <c r="A10266" i="2"/>
  <c r="A10267" i="2"/>
  <c r="A10268" i="2"/>
  <c r="A10269" i="2"/>
  <c r="A10270" i="2"/>
  <c r="A10274" i="2"/>
  <c r="A10275" i="2"/>
  <c r="A10276" i="2"/>
  <c r="A10278" i="2"/>
  <c r="A10280" i="2"/>
  <c r="A10281" i="2"/>
  <c r="A10282" i="2"/>
  <c r="A10283" i="2"/>
  <c r="A10284" i="2"/>
  <c r="A10286" i="2"/>
  <c r="A10288" i="2"/>
  <c r="A10291" i="2"/>
  <c r="A10292" i="2"/>
  <c r="A10293" i="2"/>
  <c r="A10295" i="2"/>
  <c r="A10296" i="2"/>
  <c r="A10299" i="2"/>
  <c r="A10301" i="2"/>
  <c r="A10302" i="2"/>
  <c r="A10304" i="2"/>
  <c r="A10307" i="2"/>
  <c r="A10308" i="2"/>
  <c r="A10311" i="2"/>
  <c r="A10312" i="2"/>
  <c r="A10314" i="2"/>
  <c r="A10316" i="2"/>
  <c r="A10317" i="2"/>
  <c r="A10320" i="2"/>
  <c r="A10321" i="2"/>
  <c r="A10323" i="2"/>
  <c r="A10326" i="2"/>
  <c r="A10327" i="2"/>
  <c r="A10329" i="2"/>
  <c r="A10331" i="2"/>
  <c r="A10333" i="2"/>
  <c r="A10335" i="2"/>
  <c r="A10337" i="2"/>
  <c r="A10338" i="2"/>
  <c r="A10340" i="2"/>
  <c r="A10341" i="2"/>
  <c r="A10344" i="2"/>
  <c r="A10345" i="2"/>
  <c r="A10347" i="2"/>
  <c r="A10349" i="2"/>
  <c r="A10351" i="2"/>
  <c r="A10353" i="2"/>
  <c r="A10355" i="2"/>
  <c r="A10357" i="2"/>
  <c r="A10359" i="2"/>
  <c r="A10362" i="2"/>
  <c r="A10363" i="2"/>
  <c r="A10366" i="2"/>
  <c r="A10367" i="2"/>
  <c r="A10369" i="2"/>
  <c r="A10371" i="2"/>
  <c r="A10373" i="2"/>
  <c r="A10374" i="2"/>
  <c r="A10376" i="2"/>
  <c r="A10377" i="2"/>
  <c r="A10379" i="2"/>
  <c r="A10382" i="2"/>
  <c r="A10383" i="2"/>
  <c r="A10386" i="2"/>
  <c r="A10387" i="2"/>
  <c r="A10389" i="2"/>
  <c r="A10391" i="2"/>
  <c r="A10392" i="2"/>
  <c r="A10394" i="2"/>
  <c r="A10398" i="2"/>
  <c r="A10399" i="2"/>
  <c r="A10401" i="2"/>
  <c r="A10402" i="2"/>
  <c r="A10404" i="2"/>
  <c r="A10406" i="2"/>
  <c r="A10407" i="2"/>
  <c r="A10410" i="2"/>
  <c r="A10412" i="2"/>
  <c r="A10413" i="2"/>
  <c r="A10416" i="2"/>
  <c r="A10417" i="2"/>
  <c r="A10419" i="2"/>
  <c r="A10420" i="2"/>
  <c r="A10423" i="2"/>
  <c r="A10424" i="2"/>
  <c r="A10426" i="2"/>
  <c r="A10427" i="2"/>
  <c r="A10429" i="2"/>
  <c r="A10430" i="2"/>
  <c r="A10432" i="2"/>
  <c r="A10433" i="2"/>
  <c r="A10436" i="2"/>
  <c r="A10438" i="2"/>
  <c r="A10441" i="2"/>
  <c r="A10442" i="2"/>
  <c r="A10444" i="2"/>
  <c r="A10448" i="2"/>
  <c r="A10450" i="2"/>
  <c r="A10453" i="2"/>
  <c r="A10455" i="2"/>
  <c r="A10460" i="2"/>
  <c r="A10465" i="2"/>
  <c r="A10468" i="2"/>
  <c r="A10472" i="2"/>
  <c r="A10474" i="2"/>
  <c r="A10475" i="2"/>
  <c r="A10477" i="2"/>
  <c r="A10479" i="2"/>
  <c r="A9702" i="2" l="1"/>
  <c r="A9703" i="2"/>
  <c r="A9704" i="2"/>
  <c r="A9705" i="2"/>
  <c r="A9706" i="2"/>
  <c r="A9707" i="2"/>
  <c r="A9708" i="2"/>
  <c r="A9713" i="2"/>
  <c r="A9715" i="2"/>
  <c r="A9719" i="2"/>
  <c r="A9904" i="2"/>
  <c r="A9980" i="2"/>
  <c r="A9981" i="2"/>
  <c r="A9982" i="2"/>
  <c r="A9983" i="2"/>
  <c r="A9984" i="2"/>
  <c r="A9987" i="2"/>
  <c r="A9989" i="2"/>
  <c r="A9991" i="2"/>
  <c r="A9992" i="2"/>
  <c r="A9994" i="2"/>
  <c r="A9995" i="2"/>
  <c r="A9998" i="2"/>
  <c r="A10000" i="2"/>
  <c r="A10001" i="2"/>
  <c r="A10007" i="2"/>
  <c r="A10009" i="2"/>
  <c r="A10011" i="2"/>
  <c r="A10012" i="2"/>
  <c r="A10013" i="2"/>
  <c r="A10014" i="2"/>
  <c r="A10015" i="2"/>
  <c r="A10016" i="2"/>
  <c r="A10150" i="2"/>
  <c r="A9831" i="2"/>
  <c r="A9832" i="2"/>
  <c r="A9833" i="2"/>
  <c r="A9834" i="2"/>
  <c r="A9835" i="2"/>
  <c r="A9836" i="2"/>
  <c r="A9837" i="2"/>
  <c r="A9838" i="2"/>
  <c r="A9839" i="2"/>
  <c r="A9840" i="2"/>
  <c r="A9841" i="2"/>
  <c r="A9842" i="2"/>
  <c r="A9843" i="2"/>
  <c r="A9844" i="2"/>
  <c r="A9845" i="2"/>
  <c r="A9846" i="2"/>
  <c r="A9848" i="2"/>
  <c r="A9850" i="2"/>
  <c r="A9851" i="2"/>
  <c r="A9852" i="2"/>
  <c r="A9853" i="2"/>
  <c r="A9854" i="2"/>
  <c r="A9855" i="2"/>
  <c r="A9856" i="2"/>
  <c r="A9857" i="2"/>
  <c r="A9859" i="2"/>
  <c r="A9860" i="2"/>
  <c r="A9861" i="2"/>
  <c r="A9862" i="2"/>
  <c r="A9863" i="2"/>
  <c r="A9864" i="2"/>
  <c r="A9865" i="2"/>
  <c r="A9866" i="2"/>
  <c r="A9867" i="2"/>
  <c r="A9868" i="2"/>
  <c r="A9869" i="2"/>
  <c r="A9870" i="2"/>
  <c r="A9871" i="2"/>
  <c r="A9872" i="2"/>
  <c r="A9873" i="2"/>
  <c r="A9874" i="2"/>
  <c r="A9875" i="2"/>
  <c r="A9876" i="2"/>
  <c r="A9877" i="2"/>
  <c r="A9878" i="2"/>
  <c r="A9879" i="2"/>
  <c r="A9880" i="2"/>
  <c r="A9881" i="2"/>
  <c r="A9882" i="2"/>
  <c r="A9883" i="2"/>
  <c r="A9884" i="2"/>
  <c r="A9886" i="2"/>
  <c r="A9887" i="2"/>
  <c r="A9888" i="2"/>
  <c r="A9891" i="2"/>
  <c r="A9907" i="2"/>
  <c r="A9908" i="2"/>
  <c r="A9909" i="2"/>
  <c r="A9913" i="2"/>
  <c r="A9915" i="2"/>
  <c r="A9935" i="2"/>
  <c r="A9960" i="2"/>
  <c r="A9967" i="2"/>
  <c r="A10017" i="2"/>
  <c r="A10140" i="2"/>
  <c r="A10157" i="2"/>
  <c r="A10158" i="2"/>
  <c r="A9656" i="2"/>
  <c r="A9657" i="2"/>
  <c r="A9658" i="2"/>
  <c r="A9659" i="2"/>
  <c r="A9660" i="2"/>
  <c r="A9661" i="2"/>
  <c r="A9662" i="2"/>
  <c r="A9673" i="2"/>
  <c r="A9676" i="2"/>
  <c r="A9710" i="2"/>
  <c r="A9885" i="2"/>
  <c r="A10092" i="2"/>
  <c r="A10019" i="2"/>
  <c r="A10020" i="2"/>
  <c r="A10021" i="2"/>
  <c r="A10022" i="2"/>
  <c r="A10025" i="2"/>
  <c r="A10027" i="2"/>
  <c r="A10028" i="2"/>
  <c r="A10031" i="2"/>
  <c r="A10032" i="2"/>
  <c r="A10034" i="2"/>
  <c r="A10036" i="2"/>
  <c r="A10039" i="2"/>
  <c r="A10040" i="2"/>
  <c r="A10042" i="2"/>
  <c r="A10045" i="2"/>
  <c r="A10048" i="2"/>
  <c r="A10049" i="2"/>
  <c r="A10050" i="2"/>
  <c r="A10052" i="2"/>
  <c r="A10054" i="2"/>
  <c r="A10056" i="2"/>
  <c r="A10058" i="2"/>
  <c r="A10061" i="2"/>
  <c r="A10063" i="2"/>
  <c r="A10065" i="2"/>
  <c r="A10067" i="2"/>
  <c r="A10068" i="2"/>
  <c r="A10069" i="2"/>
  <c r="A10071" i="2"/>
  <c r="A10072" i="2"/>
  <c r="A10074" i="2"/>
  <c r="A10077" i="2"/>
  <c r="A10078" i="2"/>
  <c r="A10080" i="2"/>
  <c r="A10082" i="2"/>
  <c r="A10085" i="2"/>
  <c r="A10086" i="2"/>
  <c r="A10088" i="2"/>
  <c r="A10090" i="2"/>
  <c r="A10093" i="2"/>
  <c r="A10094" i="2"/>
  <c r="A10095" i="2"/>
  <c r="A10097" i="2"/>
  <c r="A10099" i="2"/>
  <c r="A10102" i="2"/>
  <c r="A10103" i="2"/>
  <c r="A10106" i="2"/>
  <c r="A10108" i="2"/>
  <c r="A10122" i="2"/>
  <c r="A10138" i="2"/>
  <c r="A10142" i="2"/>
  <c r="A10148" i="2"/>
  <c r="A10155" i="2"/>
  <c r="A10159" i="2"/>
  <c r="A9889" i="2"/>
  <c r="A9890" i="2"/>
  <c r="A9892" i="2"/>
  <c r="A9893" i="2"/>
  <c r="A9894" i="2"/>
  <c r="A9895" i="2"/>
  <c r="A9896" i="2"/>
  <c r="A9897" i="2"/>
  <c r="A9898" i="2"/>
  <c r="A9899" i="2"/>
  <c r="A9900" i="2"/>
  <c r="A9901" i="2"/>
  <c r="A9902" i="2"/>
  <c r="A9903" i="2"/>
  <c r="A9905" i="2"/>
  <c r="A9906" i="2"/>
  <c r="A9910" i="2"/>
  <c r="A9911" i="2"/>
  <c r="A9912" i="2"/>
  <c r="A9914" i="2"/>
  <c r="A9916" i="2"/>
  <c r="A9917" i="2"/>
  <c r="A9918" i="2"/>
  <c r="A9919" i="2"/>
  <c r="A9920" i="2"/>
  <c r="A9921" i="2"/>
  <c r="A9922" i="2"/>
  <c r="A9948" i="2"/>
  <c r="A9952" i="2"/>
  <c r="A9986" i="2"/>
  <c r="A9988" i="2"/>
  <c r="A9993" i="2"/>
  <c r="A10005" i="2"/>
  <c r="A10018" i="2"/>
  <c r="A10146" i="2"/>
  <c r="A10153" i="2"/>
  <c r="A9733" i="2"/>
  <c r="A9734" i="2"/>
  <c r="A9735" i="2"/>
  <c r="A9736" i="2"/>
  <c r="A9737" i="2"/>
  <c r="A9738" i="2"/>
  <c r="A9739" i="2"/>
  <c r="A9740" i="2"/>
  <c r="A9741" i="2"/>
  <c r="A9742" i="2"/>
  <c r="A9743" i="2"/>
  <c r="A9744" i="2"/>
  <c r="A9745" i="2"/>
  <c r="A9746" i="2"/>
  <c r="A9747" i="2"/>
  <c r="A9748" i="2"/>
  <c r="A9749" i="2"/>
  <c r="A9750" i="2"/>
  <c r="A9751" i="2"/>
  <c r="A9752" i="2"/>
  <c r="A9753" i="2"/>
  <c r="A9754" i="2"/>
  <c r="A9755" i="2"/>
  <c r="A9756" i="2"/>
  <c r="A9757" i="2"/>
  <c r="A9759" i="2"/>
  <c r="A9760" i="2"/>
  <c r="A9761" i="2"/>
  <c r="A9762" i="2"/>
  <c r="A9763" i="2"/>
  <c r="A9764" i="2"/>
  <c r="A9765" i="2"/>
  <c r="A9766" i="2"/>
  <c r="A9767" i="2"/>
  <c r="A9768" i="2"/>
  <c r="A9769" i="2"/>
  <c r="A9770" i="2"/>
  <c r="A9771" i="2"/>
  <c r="A9772" i="2"/>
  <c r="A9773" i="2"/>
  <c r="A9774" i="2"/>
  <c r="A9775" i="2"/>
  <c r="A9776" i="2"/>
  <c r="A9777" i="2"/>
  <c r="A9778" i="2"/>
  <c r="A9779" i="2"/>
  <c r="A9780" i="2"/>
  <c r="A9781" i="2"/>
  <c r="A9782" i="2"/>
  <c r="A9783" i="2"/>
  <c r="A9784" i="2"/>
  <c r="A9785" i="2"/>
  <c r="A9786" i="2"/>
  <c r="A9787" i="2"/>
  <c r="A9788" i="2"/>
  <c r="A9789" i="2"/>
  <c r="A9790" i="2"/>
  <c r="A9791" i="2"/>
  <c r="A9792" i="2"/>
  <c r="A9794" i="2"/>
  <c r="A9795" i="2"/>
  <c r="A9796" i="2"/>
  <c r="A9797" i="2"/>
  <c r="A9798" i="2"/>
  <c r="A9799" i="2"/>
  <c r="A9800" i="2"/>
  <c r="A9801" i="2"/>
  <c r="A9802" i="2"/>
  <c r="A9803" i="2"/>
  <c r="A9804" i="2"/>
  <c r="A9805" i="2"/>
  <c r="A9806" i="2"/>
  <c r="A9807" i="2"/>
  <c r="A9808" i="2"/>
  <c r="A9809" i="2"/>
  <c r="A9810" i="2"/>
  <c r="A9811" i="2"/>
  <c r="A9812" i="2"/>
  <c r="A9813" i="2"/>
  <c r="A9814" i="2"/>
  <c r="A9815" i="2"/>
  <c r="A9816" i="2"/>
  <c r="A9817" i="2"/>
  <c r="A9818" i="2"/>
  <c r="A9819" i="2"/>
  <c r="A9820" i="2"/>
  <c r="A9821" i="2"/>
  <c r="A9822" i="2"/>
  <c r="A9823" i="2"/>
  <c r="A9824" i="2"/>
  <c r="A9825" i="2"/>
  <c r="A9826" i="2"/>
  <c r="A9827" i="2"/>
  <c r="A9828" i="2"/>
  <c r="A9829" i="2"/>
  <c r="A9830" i="2"/>
  <c r="A9847" i="2"/>
  <c r="A9849" i="2"/>
  <c r="A9858" i="2"/>
  <c r="A9607" i="2"/>
  <c r="A9608" i="2"/>
  <c r="A9609" i="2"/>
  <c r="A9610" i="2"/>
  <c r="A9611" i="2"/>
  <c r="A9615" i="2"/>
  <c r="A9617" i="2"/>
  <c r="A9618" i="2"/>
  <c r="A9623" i="2"/>
  <c r="A9642" i="2"/>
  <c r="A9682" i="2"/>
  <c r="A9716" i="2"/>
  <c r="A9689" i="2"/>
  <c r="A9690" i="2"/>
  <c r="A9692" i="2"/>
  <c r="A9693" i="2"/>
  <c r="A9694" i="2"/>
  <c r="A9695" i="2"/>
  <c r="A9696" i="2"/>
  <c r="A9698" i="2"/>
  <c r="A9701" i="2"/>
  <c r="A9709" i="2"/>
  <c r="A9793" i="2"/>
  <c r="A9990" i="2"/>
  <c r="A10002" i="2"/>
  <c r="A9923" i="2"/>
  <c r="A9924" i="2"/>
  <c r="A9925" i="2"/>
  <c r="A9926" i="2"/>
  <c r="A9927" i="2"/>
  <c r="A9928" i="2"/>
  <c r="A9929" i="2"/>
  <c r="A9930" i="2"/>
  <c r="A9931" i="2"/>
  <c r="A9932" i="2"/>
  <c r="A9933" i="2"/>
  <c r="A9934" i="2"/>
  <c r="A9936" i="2"/>
  <c r="A9937" i="2"/>
  <c r="A9938" i="2"/>
  <c r="A9939" i="2"/>
  <c r="A9940" i="2"/>
  <c r="A9941" i="2"/>
  <c r="A9942" i="2"/>
  <c r="A9943" i="2"/>
  <c r="A9944" i="2"/>
  <c r="A9945" i="2"/>
  <c r="A9946" i="2"/>
  <c r="A9947" i="2"/>
  <c r="A9949" i="2"/>
  <c r="A9950" i="2"/>
  <c r="A9951" i="2"/>
  <c r="A9953" i="2"/>
  <c r="A9954" i="2"/>
  <c r="A9955" i="2"/>
  <c r="A9956" i="2"/>
  <c r="A9957" i="2"/>
  <c r="A9958" i="2"/>
  <c r="A9959" i="2"/>
  <c r="A9961" i="2"/>
  <c r="A9962" i="2"/>
  <c r="A9963" i="2"/>
  <c r="A9964" i="2"/>
  <c r="A9965" i="2"/>
  <c r="A9966" i="2"/>
  <c r="A9969" i="2"/>
  <c r="A9970" i="2"/>
  <c r="A9971" i="2"/>
  <c r="A9972" i="2"/>
  <c r="A9973" i="2"/>
  <c r="A9974" i="2"/>
  <c r="A9975" i="2"/>
  <c r="A9976" i="2"/>
  <c r="A9977" i="2"/>
  <c r="A9978" i="2"/>
  <c r="A9979" i="2"/>
  <c r="A9985" i="2"/>
  <c r="A9996" i="2"/>
  <c r="A9997" i="2"/>
  <c r="A9999" i="2"/>
  <c r="A10003" i="2"/>
  <c r="A10004" i="2"/>
  <c r="A10006" i="2"/>
  <c r="A10008" i="2"/>
  <c r="A10010" i="2"/>
  <c r="A10035" i="2"/>
  <c r="A10117" i="2"/>
  <c r="A10118" i="2"/>
  <c r="A9663" i="2"/>
  <c r="A9665" i="2"/>
  <c r="A9666" i="2"/>
  <c r="A9667" i="2"/>
  <c r="A9668" i="2"/>
  <c r="A9669" i="2"/>
  <c r="A9612" i="2"/>
  <c r="A9613" i="2"/>
  <c r="A9614" i="2"/>
  <c r="A9616" i="2"/>
  <c r="A9619" i="2"/>
  <c r="A9620" i="2"/>
  <c r="A9621" i="2"/>
  <c r="A9622" i="2"/>
  <c r="A9624" i="2"/>
  <c r="A9625" i="2"/>
  <c r="A9626" i="2"/>
  <c r="A9627" i="2"/>
  <c r="A9629" i="2"/>
  <c r="A9630" i="2"/>
  <c r="A9637" i="2"/>
  <c r="A9639" i="2"/>
  <c r="A9641" i="2"/>
  <c r="A9643" i="2"/>
  <c r="A9648" i="2"/>
  <c r="A9654" i="2"/>
  <c r="A9655" i="2"/>
  <c r="A9681" i="2"/>
  <c r="A9724" i="2"/>
  <c r="A9968" i="2"/>
  <c r="A9717" i="2"/>
  <c r="A9718" i="2"/>
  <c r="A9720" i="2"/>
  <c r="A9723" i="2"/>
  <c r="A9725" i="2"/>
  <c r="A9726" i="2"/>
  <c r="A9727" i="2"/>
  <c r="A9728" i="2"/>
  <c r="A9729" i="2"/>
  <c r="A9731" i="2"/>
  <c r="A9732" i="2"/>
  <c r="A9684" i="2"/>
  <c r="A9685" i="2"/>
  <c r="A9686" i="2"/>
  <c r="A9687" i="2"/>
  <c r="A9688" i="2"/>
  <c r="A9691" i="2"/>
  <c r="A9697" i="2"/>
  <c r="A9699" i="2"/>
  <c r="A9700" i="2"/>
  <c r="A9711" i="2"/>
  <c r="A9712" i="2"/>
  <c r="A9714" i="2"/>
  <c r="A9721" i="2"/>
  <c r="A9722" i="2"/>
  <c r="A9730" i="2"/>
  <c r="A9758" i="2"/>
  <c r="A9670" i="2"/>
  <c r="A9671" i="2"/>
  <c r="A9672" i="2"/>
  <c r="A9674" i="2"/>
  <c r="A9675" i="2"/>
  <c r="A9677" i="2"/>
  <c r="A9679" i="2"/>
  <c r="A9683" i="2"/>
  <c r="A9631" i="2"/>
  <c r="A9632" i="2"/>
  <c r="A9633" i="2"/>
  <c r="A9634" i="2"/>
  <c r="A9635" i="2"/>
  <c r="A9636" i="2"/>
  <c r="A9638" i="2"/>
  <c r="A9640" i="2"/>
  <c r="A9680" i="2"/>
  <c r="A9644" i="2"/>
  <c r="A9645" i="2"/>
  <c r="A9646" i="2"/>
  <c r="A9647" i="2"/>
  <c r="A9649" i="2"/>
  <c r="A9650" i="2"/>
  <c r="A9651" i="2"/>
  <c r="A9652" i="2"/>
  <c r="A9653" i="2"/>
  <c r="A9664" i="2"/>
  <c r="A9678" i="2"/>
  <c r="A9600" i="2" l="1"/>
  <c r="A9601" i="2"/>
  <c r="A9602" i="2"/>
  <c r="A9603" i="2"/>
  <c r="A9604" i="2"/>
  <c r="A9606" i="2"/>
  <c r="A9592" i="2"/>
  <c r="A9593" i="2"/>
  <c r="A9594" i="2"/>
  <c r="A9596" i="2"/>
  <c r="A9597" i="2"/>
  <c r="A9598" i="2"/>
  <c r="A9605" i="2"/>
  <c r="A9588" i="2"/>
  <c r="A9589" i="2"/>
  <c r="A9590" i="2"/>
  <c r="A9591" i="2"/>
  <c r="A9595" i="2"/>
  <c r="A9599" i="2"/>
  <c r="A9583" i="2"/>
  <c r="A9584" i="2"/>
  <c r="A9585" i="2"/>
  <c r="A9586" i="2"/>
  <c r="A9587" i="2"/>
  <c r="A9552" i="2"/>
  <c r="A9553" i="2"/>
  <c r="A9554" i="2"/>
  <c r="A9556" i="2"/>
  <c r="A9557" i="2"/>
  <c r="A9558" i="2"/>
  <c r="A9559" i="2"/>
  <c r="A9561" i="2"/>
  <c r="A9562" i="2"/>
  <c r="A9563" i="2"/>
  <c r="A9564" i="2"/>
  <c r="A9565" i="2"/>
  <c r="A9566" i="2"/>
  <c r="A9567" i="2"/>
  <c r="A9570" i="2"/>
  <c r="A9571" i="2"/>
  <c r="A9533" i="2"/>
  <c r="A9534" i="2"/>
  <c r="A9535" i="2"/>
  <c r="A9543" i="2"/>
  <c r="A9628" i="2"/>
  <c r="A9515" i="2"/>
  <c r="A9517" i="2"/>
  <c r="A9519" i="2"/>
  <c r="A9520" i="2"/>
  <c r="A9525" i="2"/>
  <c r="A9531" i="2"/>
  <c r="A9532" i="2"/>
  <c r="A9506" i="2"/>
  <c r="A9507" i="2"/>
  <c r="A9508" i="2"/>
  <c r="A9509" i="2"/>
  <c r="A9510" i="2"/>
  <c r="A9511" i="2"/>
  <c r="A9513" i="2"/>
  <c r="A9516" i="2"/>
  <c r="A9526" i="2"/>
  <c r="A9537" i="2"/>
  <c r="A9538" i="2"/>
  <c r="A9539" i="2"/>
  <c r="A9540" i="2"/>
  <c r="A9541" i="2"/>
  <c r="A9542" i="2"/>
  <c r="A9544" i="2"/>
  <c r="A9545" i="2"/>
  <c r="A9546" i="2"/>
  <c r="A9547" i="2"/>
  <c r="A9548" i="2"/>
  <c r="A9549" i="2"/>
  <c r="A9550" i="2"/>
  <c r="A9551" i="2"/>
  <c r="A9555" i="2"/>
  <c r="A9560" i="2"/>
  <c r="A9568" i="2"/>
  <c r="A9569" i="2"/>
  <c r="A9575" i="2"/>
  <c r="A9476" i="2"/>
  <c r="A9477" i="2"/>
  <c r="A9484" i="2"/>
  <c r="A9486" i="2"/>
  <c r="A9489" i="2"/>
  <c r="A9497" i="2"/>
  <c r="A9501" i="2"/>
  <c r="A9504" i="2"/>
  <c r="A9512" i="2"/>
  <c r="A9518" i="2"/>
  <c r="A9521" i="2"/>
  <c r="A9522" i="2"/>
  <c r="A9523" i="2"/>
  <c r="A9527" i="2"/>
  <c r="A9536" i="2"/>
  <c r="A9471" i="2"/>
  <c r="A9472" i="2"/>
  <c r="A9473" i="2"/>
  <c r="A9475" i="2"/>
  <c r="A9481" i="2"/>
  <c r="A9474" i="2"/>
  <c r="A9478" i="2"/>
  <c r="A9488" i="2"/>
  <c r="A9500" i="2"/>
  <c r="A9446" i="2"/>
  <c r="A9447" i="2"/>
  <c r="A9448" i="2"/>
  <c r="A9449" i="2"/>
  <c r="A9450" i="2"/>
  <c r="A9451" i="2"/>
  <c r="A9452" i="2"/>
  <c r="A9453" i="2"/>
  <c r="A9454" i="2"/>
  <c r="A9455" i="2"/>
  <c r="A9456" i="2"/>
  <c r="A9457" i="2"/>
  <c r="A9458" i="2"/>
  <c r="A9459" i="2"/>
  <c r="A9460" i="2"/>
  <c r="A9461" i="2"/>
  <c r="A9462" i="2"/>
  <c r="A9463" i="2"/>
  <c r="A9464" i="2"/>
  <c r="A9465" i="2"/>
  <c r="A9466" i="2"/>
  <c r="A9467" i="2"/>
  <c r="A9468" i="2"/>
  <c r="A9469" i="2"/>
  <c r="A9470" i="2"/>
  <c r="A9479" i="2"/>
  <c r="A9480" i="2"/>
  <c r="A9482" i="2"/>
  <c r="A9483" i="2"/>
  <c r="A9485" i="2"/>
  <c r="A9487" i="2"/>
  <c r="A9490" i="2"/>
  <c r="A9491" i="2"/>
  <c r="A9492" i="2"/>
  <c r="A9493" i="2"/>
  <c r="A9494" i="2"/>
  <c r="A9495" i="2"/>
  <c r="A9498" i="2"/>
  <c r="A9499" i="2"/>
  <c r="A9502" i="2"/>
  <c r="A9505" i="2"/>
  <c r="A9524" i="2"/>
  <c r="A9528" i="2"/>
  <c r="A9529" i="2"/>
  <c r="A9530" i="2"/>
  <c r="A9572" i="2"/>
  <c r="A9573" i="2"/>
  <c r="A9574" i="2"/>
  <c r="A9576" i="2"/>
  <c r="A9577" i="2"/>
  <c r="A9578" i="2"/>
  <c r="A9579" i="2"/>
  <c r="A9580" i="2"/>
  <c r="A9581" i="2"/>
  <c r="A9582" i="2"/>
  <c r="A9441" i="2"/>
  <c r="A9442" i="2"/>
  <c r="A9444" i="2"/>
  <c r="A9445" i="2"/>
  <c r="A9435" i="2"/>
  <c r="A9437" i="2"/>
  <c r="A9439" i="2"/>
  <c r="A9431" i="2"/>
  <c r="A9432" i="2"/>
  <c r="A9433" i="2"/>
  <c r="A9436" i="2"/>
  <c r="A9438" i="2"/>
  <c r="A9496" i="2"/>
  <c r="A9503" i="2"/>
  <c r="A9514" i="2"/>
  <c r="KK5" i="1" l="1"/>
  <c r="KK6" i="1"/>
  <c r="KK7" i="1"/>
  <c r="KK8" i="1"/>
  <c r="KK9" i="1"/>
  <c r="KK10" i="1"/>
  <c r="KK11" i="1"/>
  <c r="KK12" i="1"/>
  <c r="KK13" i="1"/>
  <c r="KK14" i="1"/>
  <c r="KK15" i="1"/>
  <c r="KK16" i="1"/>
  <c r="KK17" i="1"/>
  <c r="KK18" i="1"/>
  <c r="KK19" i="1"/>
  <c r="KK20" i="1"/>
  <c r="KK21" i="1"/>
  <c r="KK22" i="1"/>
  <c r="KK23" i="1"/>
  <c r="KK24" i="1"/>
  <c r="KK25" i="1"/>
  <c r="KK26" i="1"/>
  <c r="KK27" i="1"/>
  <c r="KK28" i="1"/>
  <c r="KK29" i="1"/>
  <c r="KK30" i="1"/>
  <c r="KK31" i="1"/>
  <c r="KK32" i="1"/>
  <c r="KK33" i="1"/>
  <c r="KK34" i="1"/>
  <c r="KK35" i="1"/>
  <c r="KK36" i="1"/>
  <c r="KK37" i="1"/>
  <c r="KK38" i="1"/>
  <c r="KK39" i="1"/>
  <c r="KK40" i="1"/>
  <c r="KK41" i="1"/>
  <c r="KK42" i="1"/>
  <c r="KK43" i="1"/>
  <c r="KK44" i="1"/>
  <c r="KK45" i="1"/>
  <c r="KK4" i="1"/>
  <c r="A9412" i="2"/>
  <c r="A9413" i="2"/>
  <c r="A9414" i="2"/>
  <c r="A9415" i="2"/>
  <c r="A9416" i="2"/>
  <c r="A9417" i="2"/>
  <c r="A9418" i="2"/>
  <c r="A9420" i="2"/>
  <c r="A9421" i="2"/>
  <c r="A9422" i="2"/>
  <c r="A9423" i="2"/>
  <c r="A9424" i="2"/>
  <c r="A9425" i="2"/>
  <c r="A9427" i="2"/>
  <c r="A9428" i="2"/>
  <c r="A9344" i="2"/>
  <c r="A9345" i="2"/>
  <c r="A9347" i="2"/>
  <c r="A9350" i="2"/>
  <c r="A9351" i="2"/>
  <c r="A9353" i="2"/>
  <c r="A9357" i="2"/>
  <c r="A9362" i="2"/>
  <c r="A9363" i="2"/>
  <c r="A9364" i="2"/>
  <c r="A9365" i="2"/>
  <c r="A9367" i="2"/>
  <c r="A9368" i="2"/>
  <c r="A9369" i="2"/>
  <c r="A9309" i="2"/>
  <c r="A9310" i="2"/>
  <c r="A9311" i="2"/>
  <c r="A9312" i="2"/>
  <c r="A9313" i="2"/>
  <c r="A9314" i="2"/>
  <c r="A9315" i="2"/>
  <c r="A9316" i="2"/>
  <c r="A9318" i="2"/>
  <c r="A9320" i="2"/>
  <c r="A9321" i="2"/>
  <c r="A9322" i="2"/>
  <c r="A9323" i="2"/>
  <c r="A9324" i="2"/>
  <c r="A9325" i="2"/>
  <c r="A9335" i="2"/>
  <c r="A9336" i="2"/>
  <c r="A9339" i="2"/>
  <c r="A9349" i="2"/>
  <c r="A9352" i="2"/>
  <c r="A9358" i="2"/>
  <c r="A9359" i="2"/>
  <c r="A9361" i="2"/>
  <c r="A9370" i="2"/>
  <c r="A9238" i="2"/>
  <c r="A9240" i="2"/>
  <c r="A9242" i="2"/>
  <c r="A9247" i="2"/>
  <c r="A9248" i="2"/>
  <c r="A9252" i="2"/>
  <c r="A9257" i="2"/>
  <c r="A9260" i="2"/>
  <c r="A9297" i="2"/>
  <c r="A9328" i="2"/>
  <c r="A9329" i="2"/>
  <c r="A9331" i="2"/>
  <c r="A9332" i="2"/>
  <c r="A9334" i="2"/>
  <c r="A9338" i="2"/>
  <c r="A9340" i="2"/>
  <c r="A9342" i="2"/>
  <c r="A9343" i="2"/>
  <c r="A9346" i="2"/>
  <c r="A9348" i="2"/>
  <c r="A9354" i="2"/>
  <c r="A9360" i="2"/>
  <c r="A9366" i="2"/>
  <c r="A9371" i="2"/>
  <c r="A9372" i="2"/>
  <c r="A9373" i="2"/>
  <c r="A9374" i="2"/>
  <c r="A9375" i="2"/>
  <c r="A9376" i="2"/>
  <c r="A9377" i="2"/>
  <c r="A9378" i="2"/>
  <c r="A9379" i="2"/>
  <c r="A9381" i="2"/>
  <c r="A9383" i="2"/>
  <c r="A9440" i="2"/>
  <c r="A9267" i="2"/>
  <c r="A9268" i="2"/>
  <c r="A9269" i="2"/>
  <c r="A9270" i="2"/>
  <c r="A9273" i="2"/>
  <c r="A9274" i="2"/>
  <c r="A9275" i="2"/>
  <c r="A9276" i="2"/>
  <c r="A9277" i="2"/>
  <c r="A9279" i="2"/>
  <c r="A9282" i="2"/>
  <c r="A9283" i="2"/>
  <c r="A9285" i="2"/>
  <c r="A9289" i="2"/>
  <c r="A9290" i="2"/>
  <c r="A9291" i="2"/>
  <c r="A9292" i="2"/>
  <c r="A9293" i="2"/>
  <c r="A9295" i="2"/>
  <c r="A9341" i="2"/>
  <c r="A9355" i="2"/>
  <c r="A9356" i="2"/>
  <c r="A9299" i="2"/>
  <c r="A9300" i="2"/>
  <c r="A9301" i="2"/>
  <c r="A9302" i="2"/>
  <c r="A9304" i="2"/>
  <c r="A9305" i="2"/>
  <c r="A9307" i="2"/>
  <c r="A9308" i="2"/>
  <c r="A9319" i="2"/>
  <c r="A9265" i="2"/>
  <c r="A9266" i="2"/>
  <c r="A9271" i="2"/>
  <c r="A9272" i="2"/>
  <c r="A9278" i="2"/>
  <c r="A9280" i="2"/>
  <c r="A9281" i="2"/>
  <c r="A9294" i="2"/>
  <c r="A9296" i="2"/>
  <c r="A9213" i="2"/>
  <c r="A9214" i="2"/>
  <c r="A9215" i="2"/>
  <c r="A9216" i="2"/>
  <c r="A9217" i="2"/>
  <c r="A9218" i="2"/>
  <c r="A9220" i="2"/>
  <c r="A9221" i="2"/>
  <c r="A9228" i="2"/>
  <c r="A9229" i="2"/>
  <c r="A9230" i="2"/>
  <c r="A9231" i="2"/>
  <c r="A9234" i="2"/>
  <c r="A9235" i="2"/>
  <c r="A9237" i="2"/>
  <c r="A9239" i="2"/>
  <c r="A9243" i="2"/>
  <c r="A9244" i="2"/>
  <c r="A9245" i="2"/>
  <c r="A9249" i="2"/>
  <c r="A9250" i="2"/>
  <c r="A9254" i="2"/>
  <c r="A9256" i="2"/>
  <c r="A9258" i="2"/>
  <c r="A9261" i="2"/>
  <c r="A9263" i="2"/>
  <c r="A9286" i="2"/>
  <c r="A9287" i="2"/>
  <c r="A9303" i="2"/>
  <c r="A9317" i="2"/>
  <c r="A9333" i="2"/>
  <c r="A9396" i="2"/>
  <c r="A9404" i="2"/>
  <c r="A9429" i="2"/>
  <c r="A9430" i="2"/>
  <c r="A9201" i="2"/>
  <c r="A9202" i="2"/>
  <c r="A9203" i="2"/>
  <c r="A9204" i="2"/>
  <c r="A9205" i="2"/>
  <c r="A9206" i="2"/>
  <c r="A9207" i="2"/>
  <c r="A9208" i="2"/>
  <c r="A9209" i="2"/>
  <c r="A9210" i="2"/>
  <c r="A9211" i="2"/>
  <c r="A9212" i="2"/>
  <c r="A9284" i="2"/>
  <c r="A9380" i="2"/>
  <c r="A9382" i="2"/>
  <c r="A9384" i="2"/>
  <c r="A9385" i="2"/>
  <c r="A9386" i="2"/>
  <c r="A9387" i="2"/>
  <c r="A9388" i="2"/>
  <c r="A9389" i="2"/>
  <c r="A9390" i="2"/>
  <c r="A9391" i="2"/>
  <c r="A9399" i="2"/>
  <c r="A9400" i="2"/>
  <c r="A9401" i="2"/>
  <c r="A9403" i="2"/>
  <c r="A9405" i="2"/>
  <c r="A9406" i="2"/>
  <c r="A9407" i="2"/>
  <c r="A9408" i="2"/>
  <c r="A9409" i="2"/>
  <c r="A9410" i="2"/>
  <c r="A9411" i="2"/>
  <c r="A9426" i="2"/>
  <c r="A9434" i="2"/>
  <c r="A9443" i="2"/>
  <c r="A9219" i="2"/>
  <c r="A9222" i="2"/>
  <c r="A9223" i="2"/>
  <c r="A9224" i="2"/>
  <c r="A9225" i="2"/>
  <c r="A9226" i="2"/>
  <c r="A9227" i="2"/>
  <c r="A9232" i="2"/>
  <c r="A9233" i="2"/>
  <c r="A9236" i="2"/>
  <c r="A9241" i="2"/>
  <c r="A9246" i="2"/>
  <c r="A9251" i="2"/>
  <c r="A9253" i="2"/>
  <c r="A9255" i="2"/>
  <c r="A9259" i="2"/>
  <c r="A9262" i="2"/>
  <c r="A9264" i="2"/>
  <c r="A9288" i="2"/>
  <c r="A9298" i="2"/>
  <c r="A9306" i="2"/>
  <c r="A9326" i="2"/>
  <c r="A9327" i="2"/>
  <c r="A9330" i="2"/>
  <c r="A9337" i="2"/>
  <c r="A9392" i="2"/>
  <c r="A9393" i="2"/>
  <c r="A9394" i="2"/>
  <c r="A9395" i="2"/>
  <c r="A9397" i="2"/>
  <c r="A9398" i="2"/>
  <c r="A9402" i="2"/>
  <c r="A9419" i="2"/>
  <c r="EP44" i="1" l="1"/>
  <c r="EP45" i="1"/>
  <c r="FB44" i="1"/>
  <c r="FB45" i="1"/>
  <c r="FP44" i="1"/>
  <c r="FP45" i="1"/>
  <c r="GL44" i="1"/>
  <c r="GL45" i="1"/>
  <c r="HB44" i="1"/>
  <c r="HB45" i="1"/>
  <c r="HP44" i="1"/>
  <c r="HP45" i="1"/>
  <c r="A8827" i="2"/>
  <c r="A8828" i="2"/>
  <c r="A8829" i="2"/>
  <c r="A8831" i="2"/>
  <c r="A8833" i="2"/>
  <c r="A8834" i="2"/>
  <c r="A8835" i="2"/>
  <c r="A8836" i="2"/>
  <c r="A8837" i="2"/>
  <c r="A8838" i="2"/>
  <c r="A8839" i="2"/>
  <c r="A8840" i="2"/>
  <c r="A8842" i="2"/>
  <c r="A8844" i="2"/>
  <c r="A8845" i="2"/>
  <c r="A8847" i="2"/>
  <c r="A8848" i="2"/>
  <c r="A8850" i="2"/>
  <c r="A8855" i="2"/>
  <c r="A8865" i="2"/>
  <c r="A8866" i="2"/>
  <c r="A8868" i="2"/>
  <c r="A8870" i="2"/>
  <c r="A8871" i="2"/>
  <c r="A8872" i="2"/>
  <c r="A8873" i="2"/>
  <c r="A8881" i="2"/>
  <c r="A8895" i="2"/>
  <c r="A8903" i="2"/>
  <c r="A8915" i="2"/>
  <c r="A8917" i="2"/>
  <c r="A8918" i="2"/>
  <c r="A8925" i="2"/>
  <c r="A8946" i="2"/>
  <c r="A8947" i="2"/>
  <c r="A8968" i="2"/>
  <c r="A8970" i="2"/>
  <c r="A8972" i="2"/>
  <c r="A8976" i="2"/>
  <c r="A8990" i="2"/>
  <c r="A9060" i="2"/>
  <c r="A9061" i="2"/>
  <c r="A9062" i="2"/>
  <c r="A9063" i="2"/>
  <c r="A9064" i="2"/>
  <c r="A9065" i="2"/>
  <c r="A9066" i="2"/>
  <c r="A9067" i="2"/>
  <c r="A9068" i="2"/>
  <c r="A9069" i="2"/>
  <c r="A9074" i="2"/>
  <c r="A9076" i="2"/>
  <c r="A9079" i="2"/>
  <c r="A9080" i="2"/>
  <c r="A9082" i="2"/>
  <c r="A9087" i="2"/>
  <c r="A9109" i="2"/>
  <c r="A9110" i="2"/>
  <c r="A9113" i="2"/>
  <c r="A9115" i="2"/>
  <c r="A9167" i="2"/>
  <c r="A8979" i="2"/>
  <c r="A8992" i="2"/>
  <c r="A9007" i="2"/>
  <c r="A9008" i="2"/>
  <c r="A9021" i="2"/>
  <c r="A9031" i="2"/>
  <c r="A9032" i="2"/>
  <c r="A8948" i="2"/>
  <c r="A8950" i="2"/>
  <c r="A8951" i="2"/>
  <c r="A8956" i="2"/>
  <c r="A8962" i="2"/>
  <c r="A8967" i="2"/>
  <c r="A8974" i="2"/>
  <c r="A9022" i="2"/>
  <c r="A8949" i="2"/>
  <c r="A8953" i="2"/>
  <c r="A8957" i="2"/>
  <c r="A8963" i="2"/>
  <c r="A8965" i="2"/>
  <c r="A8975" i="2"/>
  <c r="A9023" i="2"/>
  <c r="A9163" i="2"/>
  <c r="A9088" i="2"/>
  <c r="A9089" i="2"/>
  <c r="A9091" i="2"/>
  <c r="A9092" i="2"/>
  <c r="A9093" i="2"/>
  <c r="A9094" i="2"/>
  <c r="A9095" i="2"/>
  <c r="A9096" i="2"/>
  <c r="A9097" i="2"/>
  <c r="A9098" i="2"/>
  <c r="A9099" i="2"/>
  <c r="A9100" i="2"/>
  <c r="A9101" i="2"/>
  <c r="A9102" i="2"/>
  <c r="A9103" i="2"/>
  <c r="A9104" i="2"/>
  <c r="A9105" i="2"/>
  <c r="A9107" i="2"/>
  <c r="A9112" i="2"/>
  <c r="A9114" i="2"/>
  <c r="A9116" i="2"/>
  <c r="A9121" i="2"/>
  <c r="A9125" i="2"/>
  <c r="A9144" i="2"/>
  <c r="A9179" i="2"/>
  <c r="A9180" i="2"/>
  <c r="A8882" i="2"/>
  <c r="A8885" i="2"/>
  <c r="A8898" i="2"/>
  <c r="A8921" i="2"/>
  <c r="A8922" i="2"/>
  <c r="A8973" i="2"/>
  <c r="A9019" i="2"/>
  <c r="A9036" i="2"/>
  <c r="A9039" i="2"/>
  <c r="A9043" i="2"/>
  <c r="A9044" i="2"/>
  <c r="A9047" i="2"/>
  <c r="A9049" i="2"/>
  <c r="A9050" i="2"/>
  <c r="A9056" i="2"/>
  <c r="A9059" i="2"/>
  <c r="A9139" i="2"/>
  <c r="A9141" i="2"/>
  <c r="A9145" i="2"/>
  <c r="A9147" i="2"/>
  <c r="A9148" i="2"/>
  <c r="A9149" i="2"/>
  <c r="A9153" i="2"/>
  <c r="A9160" i="2"/>
  <c r="A8894" i="2"/>
  <c r="A8926" i="2"/>
  <c r="A8984" i="2"/>
  <c r="A8986" i="2"/>
  <c r="A8988" i="2"/>
  <c r="A8989" i="2"/>
  <c r="A8991" i="2"/>
  <c r="A8993" i="2"/>
  <c r="A8994" i="2"/>
  <c r="A8995" i="2"/>
  <c r="A8996" i="2"/>
  <c r="A8998" i="2"/>
  <c r="A9000" i="2"/>
  <c r="A9001" i="2"/>
  <c r="A9002" i="2"/>
  <c r="A9003" i="2"/>
  <c r="A9006" i="2"/>
  <c r="A9009" i="2"/>
  <c r="A9010" i="2"/>
  <c r="A9011" i="2"/>
  <c r="A9012" i="2"/>
  <c r="A9013" i="2"/>
  <c r="A9014" i="2"/>
  <c r="A9015" i="2"/>
  <c r="A9016" i="2"/>
  <c r="A9017" i="2"/>
  <c r="A9020" i="2"/>
  <c r="A9025" i="2"/>
  <c r="A9026" i="2"/>
  <c r="A9027" i="2"/>
  <c r="A9028" i="2"/>
  <c r="A9029" i="2"/>
  <c r="A9030" i="2"/>
  <c r="A9034" i="2"/>
  <c r="A9035" i="2"/>
  <c r="A9037" i="2"/>
  <c r="A9040" i="2"/>
  <c r="A9042" i="2"/>
  <c r="A9090" i="2"/>
  <c r="A9162" i="2"/>
  <c r="A9181" i="2"/>
  <c r="A9071" i="2"/>
  <c r="A9072" i="2"/>
  <c r="A9073" i="2"/>
  <c r="A9078" i="2"/>
  <c r="A9081" i="2"/>
  <c r="A9083" i="2"/>
  <c r="A9084" i="2"/>
  <c r="A9138" i="2"/>
  <c r="A9142" i="2"/>
  <c r="A9143" i="2"/>
  <c r="A9156" i="2"/>
  <c r="A9158" i="2"/>
  <c r="A9176" i="2"/>
  <c r="A8939" i="2"/>
  <c r="A8940" i="2"/>
  <c r="A8941" i="2"/>
  <c r="A8942" i="2"/>
  <c r="A8943" i="2"/>
  <c r="A8944" i="2"/>
  <c r="A8945" i="2"/>
  <c r="A8952" i="2"/>
  <c r="A8977" i="2"/>
  <c r="A8980" i="2"/>
  <c r="A8981" i="2"/>
  <c r="A8982" i="2"/>
  <c r="A8983" i="2"/>
  <c r="A8997" i="2"/>
  <c r="A9004" i="2"/>
  <c r="A9005" i="2"/>
  <c r="A9046" i="2"/>
  <c r="A8851" i="2"/>
  <c r="A8852" i="2"/>
  <c r="A8853" i="2"/>
  <c r="A8854" i="2"/>
  <c r="A8856" i="2"/>
  <c r="A8857" i="2"/>
  <c r="A8858" i="2"/>
  <c r="A8859" i="2"/>
  <c r="A8860" i="2"/>
  <c r="A8862" i="2"/>
  <c r="A8863" i="2"/>
  <c r="A8864" i="2"/>
  <c r="A8867" i="2"/>
  <c r="A8869" i="2"/>
  <c r="A8874" i="2"/>
  <c r="A8875" i="2"/>
  <c r="A8878" i="2"/>
  <c r="A8886" i="2"/>
  <c r="A8907" i="2"/>
  <c r="A8920" i="2"/>
  <c r="A8924" i="2"/>
  <c r="A8887" i="2"/>
  <c r="A8889" i="2"/>
  <c r="A8890" i="2"/>
  <c r="A8891" i="2"/>
  <c r="A8892" i="2"/>
  <c r="A8897" i="2"/>
  <c r="A8899" i="2"/>
  <c r="A8900" i="2"/>
  <c r="A8902" i="2"/>
  <c r="A8904" i="2"/>
  <c r="A8905" i="2"/>
  <c r="A8906" i="2"/>
  <c r="A8908" i="2"/>
  <c r="A8909" i="2"/>
  <c r="A8910" i="2"/>
  <c r="A8911" i="2"/>
  <c r="A8912" i="2"/>
  <c r="A8913" i="2"/>
  <c r="A8914" i="2"/>
  <c r="A8916" i="2"/>
  <c r="A8923" i="2"/>
  <c r="A8933" i="2"/>
  <c r="A8935" i="2"/>
  <c r="A8955" i="2"/>
  <c r="A8958" i="2"/>
  <c r="A8959" i="2"/>
  <c r="A8961" i="2"/>
  <c r="A8964" i="2"/>
  <c r="A8966" i="2"/>
  <c r="A8969" i="2"/>
  <c r="A8971" i="2"/>
  <c r="A8978" i="2"/>
  <c r="A8985" i="2"/>
  <c r="A8987" i="2"/>
  <c r="A8999" i="2"/>
  <c r="A9018" i="2"/>
  <c r="A9111" i="2"/>
  <c r="A9117" i="2"/>
  <c r="A9118" i="2"/>
  <c r="A9119" i="2"/>
  <c r="A9122" i="2"/>
  <c r="A9126" i="2"/>
  <c r="A9127" i="2"/>
  <c r="A9131" i="2"/>
  <c r="A9133" i="2"/>
  <c r="A9134" i="2"/>
  <c r="A9137" i="2"/>
  <c r="A9140" i="2"/>
  <c r="A9146" i="2"/>
  <c r="A9152" i="2"/>
  <c r="A9159" i="2"/>
  <c r="A9173" i="2"/>
  <c r="A9183" i="2"/>
  <c r="A9184" i="2"/>
  <c r="A9189" i="2"/>
  <c r="A9200" i="2"/>
  <c r="A9154" i="2"/>
  <c r="A9155" i="2"/>
  <c r="A9166" i="2"/>
  <c r="A9170" i="2"/>
  <c r="A9175" i="2"/>
  <c r="A9177" i="2"/>
  <c r="A9178" i="2"/>
  <c r="A9185" i="2"/>
  <c r="A9187" i="2"/>
  <c r="A9188" i="2"/>
  <c r="A9190" i="2"/>
  <c r="A9191" i="2"/>
  <c r="A9192" i="2"/>
  <c r="A9194" i="2"/>
  <c r="A9196" i="2"/>
  <c r="A9128" i="2"/>
  <c r="A9129" i="2"/>
  <c r="A9130" i="2"/>
  <c r="A9132" i="2"/>
  <c r="A9135" i="2"/>
  <c r="A9136" i="2"/>
  <c r="A9151" i="2"/>
  <c r="A9157" i="2"/>
  <c r="A9161" i="2"/>
  <c r="A9164" i="2"/>
  <c r="A9165" i="2"/>
  <c r="A9168" i="2"/>
  <c r="A9169" i="2"/>
  <c r="A9171" i="2"/>
  <c r="A9172" i="2"/>
  <c r="A9174" i="2"/>
  <c r="A9182" i="2"/>
  <c r="A9197" i="2"/>
  <c r="A8927" i="2"/>
  <c r="A8928" i="2"/>
  <c r="A8929" i="2"/>
  <c r="A8930" i="2"/>
  <c r="A8931" i="2"/>
  <c r="A8932" i="2"/>
  <c r="A8934" i="2"/>
  <c r="A8936" i="2"/>
  <c r="A8937" i="2"/>
  <c r="A8938" i="2"/>
  <c r="A8954" i="2"/>
  <c r="A9024" i="2"/>
  <c r="A9033" i="2"/>
  <c r="A9051" i="2"/>
  <c r="A9055" i="2"/>
  <c r="A9057" i="2"/>
  <c r="A9123" i="2"/>
  <c r="A9198" i="2"/>
  <c r="A8808" i="2"/>
  <c r="A8810" i="2"/>
  <c r="A8811" i="2"/>
  <c r="A8812" i="2"/>
  <c r="A8813" i="2"/>
  <c r="A8814" i="2"/>
  <c r="A8816" i="2"/>
  <c r="A8818" i="2"/>
  <c r="A8819" i="2"/>
  <c r="A8821" i="2"/>
  <c r="A8822" i="2"/>
  <c r="A8824" i="2"/>
  <c r="A8832" i="2"/>
  <c r="A8841" i="2"/>
  <c r="A8843" i="2"/>
  <c r="A8846" i="2"/>
  <c r="A8849" i="2"/>
  <c r="A8861" i="2"/>
  <c r="A8876" i="2"/>
  <c r="A8877" i="2"/>
  <c r="A8879" i="2"/>
  <c r="A8880" i="2"/>
  <c r="A8883" i="2"/>
  <c r="A8884" i="2"/>
  <c r="A8888" i="2"/>
  <c r="A8893" i="2"/>
  <c r="A8919" i="2"/>
  <c r="A8960" i="2"/>
  <c r="A9041" i="2"/>
  <c r="A9053" i="2"/>
  <c r="A9085" i="2"/>
  <c r="A8896" i="2"/>
  <c r="A9048" i="2"/>
  <c r="A9052" i="2"/>
  <c r="A9054" i="2"/>
  <c r="A9058" i="2"/>
  <c r="A9070" i="2"/>
  <c r="A9075" i="2"/>
  <c r="A9077" i="2"/>
  <c r="A9086" i="2"/>
  <c r="A9106" i="2"/>
  <c r="A9108" i="2"/>
  <c r="A9120" i="2"/>
  <c r="A9124" i="2"/>
  <c r="A8901" i="2"/>
  <c r="A9038" i="2"/>
  <c r="A9045" i="2"/>
  <c r="A9150" i="2"/>
  <c r="A9186" i="2"/>
  <c r="A9193" i="2"/>
  <c r="A9195" i="2"/>
  <c r="A9199" i="2"/>
  <c r="JU8" i="1" l="1"/>
  <c r="JU9" i="1"/>
  <c r="JU10" i="1"/>
  <c r="JU11" i="1"/>
  <c r="JU12" i="1"/>
  <c r="JU13" i="1"/>
  <c r="JU14" i="1"/>
  <c r="JU15" i="1"/>
  <c r="JU16" i="1"/>
  <c r="JU17" i="1"/>
  <c r="JU18" i="1"/>
  <c r="JU19" i="1"/>
  <c r="JU20" i="1"/>
  <c r="JU21" i="1"/>
  <c r="JU22" i="1"/>
  <c r="JU23" i="1"/>
  <c r="JU24" i="1"/>
  <c r="JU25" i="1"/>
  <c r="JU26" i="1"/>
  <c r="JU27" i="1"/>
  <c r="JU28" i="1"/>
  <c r="JU29" i="1"/>
  <c r="JU30" i="1"/>
  <c r="JU31" i="1"/>
  <c r="JU32" i="1"/>
  <c r="JU33" i="1"/>
  <c r="JU34" i="1"/>
  <c r="JU35" i="1"/>
  <c r="JU36" i="1"/>
  <c r="JU37" i="1"/>
  <c r="JU38" i="1"/>
  <c r="JU39" i="1"/>
  <c r="JU40" i="1"/>
  <c r="JU41" i="1"/>
  <c r="JU42" i="1"/>
  <c r="JU43" i="1"/>
  <c r="JU5" i="1"/>
  <c r="JU6" i="1"/>
  <c r="JU7" i="1"/>
  <c r="JU4" i="1"/>
  <c r="A8706" i="2"/>
  <c r="A8708" i="2"/>
  <c r="A8709" i="2"/>
  <c r="A8711" i="2"/>
  <c r="A8712" i="2"/>
  <c r="A8778" i="2"/>
  <c r="A8797" i="2"/>
  <c r="A8247" i="2"/>
  <c r="A8248" i="2"/>
  <c r="A8249" i="2"/>
  <c r="A8250" i="2"/>
  <c r="A8251" i="2"/>
  <c r="A8252" i="2"/>
  <c r="A8253" i="2"/>
  <c r="A8254" i="2"/>
  <c r="A8255" i="2"/>
  <c r="A8256" i="2"/>
  <c r="A8257" i="2"/>
  <c r="A8264" i="2"/>
  <c r="A8266" i="2"/>
  <c r="A8267" i="2"/>
  <c r="A8268" i="2"/>
  <c r="A8269" i="2"/>
  <c r="A8270" i="2"/>
  <c r="A8273" i="2"/>
  <c r="A8287" i="2"/>
  <c r="A8288" i="2"/>
  <c r="A8309" i="2"/>
  <c r="A8313" i="2"/>
  <c r="A8395" i="2"/>
  <c r="A8511" i="2"/>
  <c r="A8637" i="2"/>
  <c r="A8641" i="2"/>
  <c r="A8645" i="2"/>
  <c r="A8660" i="2"/>
  <c r="A8692" i="2"/>
  <c r="A8701" i="2"/>
  <c r="A8141" i="2"/>
  <c r="A8143" i="2"/>
  <c r="A8145" i="2"/>
  <c r="A8147" i="2"/>
  <c r="A8149" i="2"/>
  <c r="A8151" i="2"/>
  <c r="A8153" i="2"/>
  <c r="A8155" i="2"/>
  <c r="A8157" i="2"/>
  <c r="A8159" i="2"/>
  <c r="A8161" i="2"/>
  <c r="A8163" i="2"/>
  <c r="A8165" i="2"/>
  <c r="A8169" i="2"/>
  <c r="A8172" i="2"/>
  <c r="A8174" i="2"/>
  <c r="A8178" i="2"/>
  <c r="A8180" i="2"/>
  <c r="A8182" i="2"/>
  <c r="A8184" i="2"/>
  <c r="A8186" i="2"/>
  <c r="A8188" i="2"/>
  <c r="A8190" i="2"/>
  <c r="A8192" i="2"/>
  <c r="A8194" i="2"/>
  <c r="A8197" i="2"/>
  <c r="A8199" i="2"/>
  <c r="A8201" i="2"/>
  <c r="A8203" i="2"/>
  <c r="A8205" i="2"/>
  <c r="A8207" i="2"/>
  <c r="A8209" i="2"/>
  <c r="A8211" i="2"/>
  <c r="A8215" i="2"/>
  <c r="A8217" i="2"/>
  <c r="A8219" i="2"/>
  <c r="A8222" i="2"/>
  <c r="A8244" i="2"/>
  <c r="A8261" i="2"/>
  <c r="A8274" i="2"/>
  <c r="A8284" i="2"/>
  <c r="A8297" i="2"/>
  <c r="A8300" i="2"/>
  <c r="A8307" i="2"/>
  <c r="A8317" i="2"/>
  <c r="A8319" i="2"/>
  <c r="A8322" i="2"/>
  <c r="A8333" i="2"/>
  <c r="A8346" i="2"/>
  <c r="A8364" i="2"/>
  <c r="A8387" i="2"/>
  <c r="A8533" i="2"/>
  <c r="A8545" i="2"/>
  <c r="A8573" i="2"/>
  <c r="A8425" i="2"/>
  <c r="A8426" i="2"/>
  <c r="A8427" i="2"/>
  <c r="A8428" i="2"/>
  <c r="A8429" i="2"/>
  <c r="A8430" i="2"/>
  <c r="A8431" i="2"/>
  <c r="A8432" i="2"/>
  <c r="A8433" i="2"/>
  <c r="A8434" i="2"/>
  <c r="A8435" i="2"/>
  <c r="A8436" i="2"/>
  <c r="A8437" i="2"/>
  <c r="A8438" i="2"/>
  <c r="A8439" i="2"/>
  <c r="A8440" i="2"/>
  <c r="A8441" i="2"/>
  <c r="A8444" i="2"/>
  <c r="A8445" i="2"/>
  <c r="A8448" i="2"/>
  <c r="A8451" i="2"/>
  <c r="A8452" i="2"/>
  <c r="A8454" i="2"/>
  <c r="A8455" i="2"/>
  <c r="A8456" i="2"/>
  <c r="A8457" i="2"/>
  <c r="A8458" i="2"/>
  <c r="A8459" i="2"/>
  <c r="A8463" i="2"/>
  <c r="A8466" i="2"/>
  <c r="A8467" i="2"/>
  <c r="A8468" i="2"/>
  <c r="A8469" i="2"/>
  <c r="A8472" i="2"/>
  <c r="A8474" i="2"/>
  <c r="A8475" i="2"/>
  <c r="A8483" i="2"/>
  <c r="A8495" i="2"/>
  <c r="A8502" i="2"/>
  <c r="A8504" i="2"/>
  <c r="A8505" i="2"/>
  <c r="A8508" i="2"/>
  <c r="A8509" i="2"/>
  <c r="A8510" i="2"/>
  <c r="A8514" i="2"/>
  <c r="A8515" i="2"/>
  <c r="A8516" i="2"/>
  <c r="A8517" i="2"/>
  <c r="A8518" i="2"/>
  <c r="A8526" i="2"/>
  <c r="A8538" i="2"/>
  <c r="A8539" i="2"/>
  <c r="A8547" i="2"/>
  <c r="A8549" i="2"/>
  <c r="A8551" i="2"/>
  <c r="A8552" i="2"/>
  <c r="A8554" i="2"/>
  <c r="A8557" i="2"/>
  <c r="A8563" i="2"/>
  <c r="A8570" i="2"/>
  <c r="A8571" i="2"/>
  <c r="A8576" i="2"/>
  <c r="A8579" i="2"/>
  <c r="A8589" i="2"/>
  <c r="A8590" i="2"/>
  <c r="A8600" i="2"/>
  <c r="A8611" i="2"/>
  <c r="A8614" i="2"/>
  <c r="A8620" i="2"/>
  <c r="A8623" i="2"/>
  <c r="A8625" i="2"/>
  <c r="A8627" i="2"/>
  <c r="A8629" i="2"/>
  <c r="A8630" i="2"/>
  <c r="A8639" i="2"/>
  <c r="A8642" i="2"/>
  <c r="A8646" i="2"/>
  <c r="A8651" i="2"/>
  <c r="A8652" i="2"/>
  <c r="A8653" i="2"/>
  <c r="A8659" i="2"/>
  <c r="A8662" i="2"/>
  <c r="A8665" i="2"/>
  <c r="A8673" i="2"/>
  <c r="A8674" i="2"/>
  <c r="A8677" i="2"/>
  <c r="A8678" i="2"/>
  <c r="A8685" i="2"/>
  <c r="A8686" i="2"/>
  <c r="A8687" i="2"/>
  <c r="A8691" i="2"/>
  <c r="A8693" i="2"/>
  <c r="A8710" i="2"/>
  <c r="A8713" i="2"/>
  <c r="A8791" i="2"/>
  <c r="A8793" i="2"/>
  <c r="A8795" i="2"/>
  <c r="A8817" i="2"/>
  <c r="A8830" i="2"/>
  <c r="A8224" i="2"/>
  <c r="A8225" i="2"/>
  <c r="A8226" i="2"/>
  <c r="A8227" i="2"/>
  <c r="A8228" i="2"/>
  <c r="A8229" i="2"/>
  <c r="A8230" i="2"/>
  <c r="A8231" i="2"/>
  <c r="A8232" i="2"/>
  <c r="A8234" i="2"/>
  <c r="A8235" i="2"/>
  <c r="A8236" i="2"/>
  <c r="A8237" i="2"/>
  <c r="A8238" i="2"/>
  <c r="A8239" i="2"/>
  <c r="A8240" i="2"/>
  <c r="A8241" i="2"/>
  <c r="A8242" i="2"/>
  <c r="A8243" i="2"/>
  <c r="A8246" i="2"/>
  <c r="A8258" i="2"/>
  <c r="A8259" i="2"/>
  <c r="A8260" i="2"/>
  <c r="A8278" i="2"/>
  <c r="A8310" i="2"/>
  <c r="A8314" i="2"/>
  <c r="A8783" i="2"/>
  <c r="A8803" i="2"/>
  <c r="A8631" i="2"/>
  <c r="A8634" i="2"/>
  <c r="A8636" i="2"/>
  <c r="A8643" i="2"/>
  <c r="A8655" i="2"/>
  <c r="A8657" i="2"/>
  <c r="A8661" i="2"/>
  <c r="A8670" i="2"/>
  <c r="A8386" i="2"/>
  <c r="A8389" i="2"/>
  <c r="A8390" i="2"/>
  <c r="A8391" i="2"/>
  <c r="A8392" i="2"/>
  <c r="A8393" i="2"/>
  <c r="A8394" i="2"/>
  <c r="A8396" i="2"/>
  <c r="A8399" i="2"/>
  <c r="A8400" i="2"/>
  <c r="A8401" i="2"/>
  <c r="A8403" i="2"/>
  <c r="A8404" i="2"/>
  <c r="A8407" i="2"/>
  <c r="A8408" i="2"/>
  <c r="A8409" i="2"/>
  <c r="A8411" i="2"/>
  <c r="A8412" i="2"/>
  <c r="A8413" i="2"/>
  <c r="A8414" i="2"/>
  <c r="A8417" i="2"/>
  <c r="A8418" i="2"/>
  <c r="A8419" i="2"/>
  <c r="A8421" i="2"/>
  <c r="A8442" i="2"/>
  <c r="A8443" i="2"/>
  <c r="A8447" i="2"/>
  <c r="A8449" i="2"/>
  <c r="A8453" i="2"/>
  <c r="A8479" i="2"/>
  <c r="A8558" i="2"/>
  <c r="A8618" i="2"/>
  <c r="A8622" i="2"/>
  <c r="A8666" i="2"/>
  <c r="A8681" i="2"/>
  <c r="A8702" i="2"/>
  <c r="A8800" i="2"/>
  <c r="A8804" i="2"/>
  <c r="A8607" i="2"/>
  <c r="A8610" i="2"/>
  <c r="A8613" i="2"/>
  <c r="A8616" i="2"/>
  <c r="A8619" i="2"/>
  <c r="A8624" i="2"/>
  <c r="A8123" i="2"/>
  <c r="A8124" i="2"/>
  <c r="A8125" i="2"/>
  <c r="A8126" i="2"/>
  <c r="A8127" i="2"/>
  <c r="A8128" i="2"/>
  <c r="A8129" i="2"/>
  <c r="A8130" i="2"/>
  <c r="A8131" i="2"/>
  <c r="A8132" i="2"/>
  <c r="A8133" i="2"/>
  <c r="A8134" i="2"/>
  <c r="A8135" i="2"/>
  <c r="A8136" i="2"/>
  <c r="A8137" i="2"/>
  <c r="A8138" i="2"/>
  <c r="A8139" i="2"/>
  <c r="A8140" i="2"/>
  <c r="A8482" i="2"/>
  <c r="A8605" i="2"/>
  <c r="A8606" i="2"/>
  <c r="A8609" i="2"/>
  <c r="A8612" i="2"/>
  <c r="A8617" i="2"/>
  <c r="A8667" i="2"/>
  <c r="A8671" i="2"/>
  <c r="A8715" i="2"/>
  <c r="A8716" i="2"/>
  <c r="A8718" i="2"/>
  <c r="A8720" i="2"/>
  <c r="A8721" i="2"/>
  <c r="A8722" i="2"/>
  <c r="A8723" i="2"/>
  <c r="A8724" i="2"/>
  <c r="A8726" i="2"/>
  <c r="A8727" i="2"/>
  <c r="A8729" i="2"/>
  <c r="A8730" i="2"/>
  <c r="A8731" i="2"/>
  <c r="A8732" i="2"/>
  <c r="A8733" i="2"/>
  <c r="A8734" i="2"/>
  <c r="A8735" i="2"/>
  <c r="A8736" i="2"/>
  <c r="A8737" i="2"/>
  <c r="A8738" i="2"/>
  <c r="A8739" i="2"/>
  <c r="A8740" i="2"/>
  <c r="A8741" i="2"/>
  <c r="A8742" i="2"/>
  <c r="A8743" i="2"/>
  <c r="A8744" i="2"/>
  <c r="A8745" i="2"/>
  <c r="A8747" i="2"/>
  <c r="A8748" i="2"/>
  <c r="A8749" i="2"/>
  <c r="A8751" i="2"/>
  <c r="A8752" i="2"/>
  <c r="A8753" i="2"/>
  <c r="A8754" i="2"/>
  <c r="A8755" i="2"/>
  <c r="A8758" i="2"/>
  <c r="A8760" i="2"/>
  <c r="A8762" i="2"/>
  <c r="A8763" i="2"/>
  <c r="A8764" i="2"/>
  <c r="A8765" i="2"/>
  <c r="A8766" i="2"/>
  <c r="A8767" i="2"/>
  <c r="A8768" i="2"/>
  <c r="A8769" i="2"/>
  <c r="A8770" i="2"/>
  <c r="A8771" i="2"/>
  <c r="A8772" i="2"/>
  <c r="A8773" i="2"/>
  <c r="A8774" i="2"/>
  <c r="A8775" i="2"/>
  <c r="A8776" i="2"/>
  <c r="A8777" i="2"/>
  <c r="A8779" i="2"/>
  <c r="A8780" i="2"/>
  <c r="A8782" i="2"/>
  <c r="A8786" i="2"/>
  <c r="A8787" i="2"/>
  <c r="A8789" i="2"/>
  <c r="A8790" i="2"/>
  <c r="A8792" i="2"/>
  <c r="A8796" i="2"/>
  <c r="A8799" i="2"/>
  <c r="A8801" i="2"/>
  <c r="A8802" i="2"/>
  <c r="A8806" i="2"/>
  <c r="A8807" i="2"/>
  <c r="A8809" i="2"/>
  <c r="A8820" i="2"/>
  <c r="A8823" i="2"/>
  <c r="A8825" i="2"/>
  <c r="A8690" i="2"/>
  <c r="A8694" i="2"/>
  <c r="A8698" i="2"/>
  <c r="A8703" i="2"/>
  <c r="A8704" i="2"/>
  <c r="A8705" i="2"/>
  <c r="A8707" i="2"/>
  <c r="A8717" i="2"/>
  <c r="A8719" i="2"/>
  <c r="A8728" i="2"/>
  <c r="A8750" i="2"/>
  <c r="A8757" i="2"/>
  <c r="A8781" i="2"/>
  <c r="A8621" i="2"/>
  <c r="A8626" i="2"/>
  <c r="A8628" i="2"/>
  <c r="A8649" i="2"/>
  <c r="A8654" i="2"/>
  <c r="A8669" i="2"/>
  <c r="A8688" i="2"/>
  <c r="A8696" i="2"/>
  <c r="A8699" i="2"/>
  <c r="A8337" i="2"/>
  <c r="A8338" i="2"/>
  <c r="A8339" i="2"/>
  <c r="A8340" i="2"/>
  <c r="A8341" i="2"/>
  <c r="A8342" i="2"/>
  <c r="A8343" i="2"/>
  <c r="A8344" i="2"/>
  <c r="A8348" i="2"/>
  <c r="A8350" i="2"/>
  <c r="A8351" i="2"/>
  <c r="A8352" i="2"/>
  <c r="A8354" i="2"/>
  <c r="A8355" i="2"/>
  <c r="A8356" i="2"/>
  <c r="A8358" i="2"/>
  <c r="A8360" i="2"/>
  <c r="A8362" i="2"/>
  <c r="A8363" i="2"/>
  <c r="A8366" i="2"/>
  <c r="A8367" i="2"/>
  <c r="A8368" i="2"/>
  <c r="A8369" i="2"/>
  <c r="A8370" i="2"/>
  <c r="A8371" i="2"/>
  <c r="A8372" i="2"/>
  <c r="A8373" i="2"/>
  <c r="A8374" i="2"/>
  <c r="A8375" i="2"/>
  <c r="A8377" i="2"/>
  <c r="A8378" i="2"/>
  <c r="A8380" i="2"/>
  <c r="A8381" i="2"/>
  <c r="A8382" i="2"/>
  <c r="A8384" i="2"/>
  <c r="A8385" i="2"/>
  <c r="A8415" i="2"/>
  <c r="A8416" i="2"/>
  <c r="A8569" i="2"/>
  <c r="A8263" i="2"/>
  <c r="A8265" i="2"/>
  <c r="A8271" i="2"/>
  <c r="A8272" i="2"/>
  <c r="A8277" i="2"/>
  <c r="A8279" i="2"/>
  <c r="A8280" i="2"/>
  <c r="A8281" i="2"/>
  <c r="A8282" i="2"/>
  <c r="A8283" i="2"/>
  <c r="A8289" i="2"/>
  <c r="A8290" i="2"/>
  <c r="A8291" i="2"/>
  <c r="A8292" i="2"/>
  <c r="A8293" i="2"/>
  <c r="A8294" i="2"/>
  <c r="A8295" i="2"/>
  <c r="A8296" i="2"/>
  <c r="A8299" i="2"/>
  <c r="A8302" i="2"/>
  <c r="A8303" i="2"/>
  <c r="A8304" i="2"/>
  <c r="A8305" i="2"/>
  <c r="A8306" i="2"/>
  <c r="A8311" i="2"/>
  <c r="A8312" i="2"/>
  <c r="A8315" i="2"/>
  <c r="A8316" i="2"/>
  <c r="A8321" i="2"/>
  <c r="A8324" i="2"/>
  <c r="A8325" i="2"/>
  <c r="A8461" i="2"/>
  <c r="A8470" i="2"/>
  <c r="A8531" i="2"/>
  <c r="A8537" i="2"/>
  <c r="A8584" i="2"/>
  <c r="A8656" i="2"/>
  <c r="A8668" i="2"/>
  <c r="A8689" i="2"/>
  <c r="A8725" i="2"/>
  <c r="A8759" i="2"/>
  <c r="A8784" i="2"/>
  <c r="A8397" i="2"/>
  <c r="A8398" i="2"/>
  <c r="A8402" i="2"/>
  <c r="A8405" i="2"/>
  <c r="A8406" i="2"/>
  <c r="A8420" i="2"/>
  <c r="A8422" i="2"/>
  <c r="A8423" i="2"/>
  <c r="A8446" i="2"/>
  <c r="A8450" i="2"/>
  <c r="A8548" i="2"/>
  <c r="A8663" i="2"/>
  <c r="A8664" i="2"/>
  <c r="A8326" i="2"/>
  <c r="A8327" i="2"/>
  <c r="A8328" i="2"/>
  <c r="A8329" i="2"/>
  <c r="A8330" i="2"/>
  <c r="A8331" i="2"/>
  <c r="A8332" i="2"/>
  <c r="A8335" i="2"/>
  <c r="A8336" i="2"/>
  <c r="A8345" i="2"/>
  <c r="A8349" i="2"/>
  <c r="A8353" i="2"/>
  <c r="A8357" i="2"/>
  <c r="A8359" i="2"/>
  <c r="A8361" i="2"/>
  <c r="A8379" i="2"/>
  <c r="A8383" i="2"/>
  <c r="A8424" i="2"/>
  <c r="A8484" i="2"/>
  <c r="A8486" i="2"/>
  <c r="A8487" i="2"/>
  <c r="A8488" i="2"/>
  <c r="A8489" i="2"/>
  <c r="A8491" i="2"/>
  <c r="A8492" i="2"/>
  <c r="A8496" i="2"/>
  <c r="A8497" i="2"/>
  <c r="A8500" i="2"/>
  <c r="A8503" i="2"/>
  <c r="A8507" i="2"/>
  <c r="A8524" i="2"/>
  <c r="A8528" i="2"/>
  <c r="A8540" i="2"/>
  <c r="A8577" i="2"/>
  <c r="A8578" i="2"/>
  <c r="A8582" i="2"/>
  <c r="A8585" i="2"/>
  <c r="A8588" i="2"/>
  <c r="A8594" i="2"/>
  <c r="A8595" i="2"/>
  <c r="A8601" i="2"/>
  <c r="A8746" i="2"/>
  <c r="A8761" i="2"/>
  <c r="A8167" i="2"/>
  <c r="A8168" i="2"/>
  <c r="A8171" i="2"/>
  <c r="A8176" i="2"/>
  <c r="A8177" i="2"/>
  <c r="A8196" i="2"/>
  <c r="A8213" i="2"/>
  <c r="A8214" i="2"/>
  <c r="A8221" i="2"/>
  <c r="A8233" i="2"/>
  <c r="A8276" i="2"/>
  <c r="A8286" i="2"/>
  <c r="A8376" i="2"/>
  <c r="A8410" i="2"/>
  <c r="A8142" i="2"/>
  <c r="A8144" i="2"/>
  <c r="A8146" i="2"/>
  <c r="A8148" i="2"/>
  <c r="A8150" i="2"/>
  <c r="A8152" i="2"/>
  <c r="A8154" i="2"/>
  <c r="A8156" i="2"/>
  <c r="A8158" i="2"/>
  <c r="A8160" i="2"/>
  <c r="A8162" i="2"/>
  <c r="A8164" i="2"/>
  <c r="A8166" i="2"/>
  <c r="A8170" i="2"/>
  <c r="A8173" i="2"/>
  <c r="A8175" i="2"/>
  <c r="A8179" i="2"/>
  <c r="A8181" i="2"/>
  <c r="A8183" i="2"/>
  <c r="A8185" i="2"/>
  <c r="A8187" i="2"/>
  <c r="A8189" i="2"/>
  <c r="A8191" i="2"/>
  <c r="A8193" i="2"/>
  <c r="A8195" i="2"/>
  <c r="A8198" i="2"/>
  <c r="A8200" i="2"/>
  <c r="A8202" i="2"/>
  <c r="A8204" i="2"/>
  <c r="A8206" i="2"/>
  <c r="A8208" i="2"/>
  <c r="A8210" i="2"/>
  <c r="A8212" i="2"/>
  <c r="A8216" i="2"/>
  <c r="A8218" i="2"/>
  <c r="A8220" i="2"/>
  <c r="A8223" i="2"/>
  <c r="A8245" i="2"/>
  <c r="A8262" i="2"/>
  <c r="A8275" i="2"/>
  <c r="A8285" i="2"/>
  <c r="A8298" i="2"/>
  <c r="A8301" i="2"/>
  <c r="A8308" i="2"/>
  <c r="A8318" i="2"/>
  <c r="A8320" i="2"/>
  <c r="A8323" i="2"/>
  <c r="A8334" i="2"/>
  <c r="A8347" i="2"/>
  <c r="A8365" i="2"/>
  <c r="A8388" i="2"/>
  <c r="A8534" i="2"/>
  <c r="A8546" i="2"/>
  <c r="A8574" i="2"/>
  <c r="A8460" i="2"/>
  <c r="A8462" i="2"/>
  <c r="A8464" i="2"/>
  <c r="A8465" i="2"/>
  <c r="A8471" i="2"/>
  <c r="A8473" i="2"/>
  <c r="A8476" i="2"/>
  <c r="A8477" i="2"/>
  <c r="A8478" i="2"/>
  <c r="A8480" i="2"/>
  <c r="A8481" i="2"/>
  <c r="A8485" i="2"/>
  <c r="A8490" i="2"/>
  <c r="A8493" i="2"/>
  <c r="A8494" i="2"/>
  <c r="A8498" i="2"/>
  <c r="A8499" i="2"/>
  <c r="A8501" i="2"/>
  <c r="A8506" i="2"/>
  <c r="A8512" i="2"/>
  <c r="A8513" i="2"/>
  <c r="A8519" i="2"/>
  <c r="A8520" i="2"/>
  <c r="A8521" i="2"/>
  <c r="A8522" i="2"/>
  <c r="A8523" i="2"/>
  <c r="A8525" i="2"/>
  <c r="A8527" i="2"/>
  <c r="A8529" i="2"/>
  <c r="A8530" i="2"/>
  <c r="A8532" i="2"/>
  <c r="A8535" i="2"/>
  <c r="A8536" i="2"/>
  <c r="A8541" i="2"/>
  <c r="A8542" i="2"/>
  <c r="A8543" i="2"/>
  <c r="A8544" i="2"/>
  <c r="A8550" i="2"/>
  <c r="A8553" i="2"/>
  <c r="A8555" i="2"/>
  <c r="A8556" i="2"/>
  <c r="A8559" i="2"/>
  <c r="A8560" i="2"/>
  <c r="A8561" i="2"/>
  <c r="A8562" i="2"/>
  <c r="A8564" i="2"/>
  <c r="A8565" i="2"/>
  <c r="A8566" i="2"/>
  <c r="A8567" i="2"/>
  <c r="A8568" i="2"/>
  <c r="A8572" i="2"/>
  <c r="A8575" i="2"/>
  <c r="A8580" i="2"/>
  <c r="A8581" i="2"/>
  <c r="A8583" i="2"/>
  <c r="A8586" i="2"/>
  <c r="A8587" i="2"/>
  <c r="A8591" i="2"/>
  <c r="A8592" i="2"/>
  <c r="A8593" i="2"/>
  <c r="A8596" i="2"/>
  <c r="A8597" i="2"/>
  <c r="A8598" i="2"/>
  <c r="A8599" i="2"/>
  <c r="A8602" i="2"/>
  <c r="A8603" i="2"/>
  <c r="A8604" i="2"/>
  <c r="A8608" i="2"/>
  <c r="A8615" i="2"/>
  <c r="A8632" i="2"/>
  <c r="A8633" i="2"/>
  <c r="A8635" i="2"/>
  <c r="A8638" i="2"/>
  <c r="A8640" i="2"/>
  <c r="A8644" i="2"/>
  <c r="A8647" i="2"/>
  <c r="A8648" i="2"/>
  <c r="A8650" i="2"/>
  <c r="A8658" i="2"/>
  <c r="A8672" i="2"/>
  <c r="A8675" i="2"/>
  <c r="A8676" i="2"/>
  <c r="A8679" i="2"/>
  <c r="A8680" i="2"/>
  <c r="A8682" i="2"/>
  <c r="A8683" i="2"/>
  <c r="A8684" i="2"/>
  <c r="A8695" i="2"/>
  <c r="A8697" i="2"/>
  <c r="A8700" i="2"/>
  <c r="A8714" i="2"/>
  <c r="A8756" i="2"/>
  <c r="A8785" i="2"/>
  <c r="A8788" i="2"/>
  <c r="A8794" i="2"/>
  <c r="A8798" i="2"/>
  <c r="A8805" i="2"/>
  <c r="A8815" i="2"/>
  <c r="A8826" i="2"/>
  <c r="EP42" i="1" l="1"/>
  <c r="EP43" i="1"/>
  <c r="FB42" i="1"/>
  <c r="FB43" i="1"/>
  <c r="FP42" i="1"/>
  <c r="FP43" i="1"/>
  <c r="GL42" i="1"/>
  <c r="GL43" i="1"/>
  <c r="HB42" i="1"/>
  <c r="HB43" i="1"/>
  <c r="HP42" i="1"/>
  <c r="HP43" i="1"/>
  <c r="A7620" i="2"/>
  <c r="A7621" i="2"/>
  <c r="A7625" i="2"/>
  <c r="A7626" i="2"/>
  <c r="A7627" i="2"/>
  <c r="A7631" i="2"/>
  <c r="A7635" i="2"/>
  <c r="A7638" i="2"/>
  <c r="A7645" i="2"/>
  <c r="A7648" i="2"/>
  <c r="A7655" i="2"/>
  <c r="A7656" i="2"/>
  <c r="A7657" i="2"/>
  <c r="A7662" i="2"/>
  <c r="A7663" i="2"/>
  <c r="A7664" i="2"/>
  <c r="A7665" i="2"/>
  <c r="A7666" i="2"/>
  <c r="A7667" i="2"/>
  <c r="A7668" i="2"/>
  <c r="A7673" i="2"/>
  <c r="A7680" i="2"/>
  <c r="A7698" i="2"/>
  <c r="A7699" i="2"/>
  <c r="A7701" i="2"/>
  <c r="A7703" i="2"/>
  <c r="A7705" i="2"/>
  <c r="A7884" i="2"/>
  <c r="A7669" i="2"/>
  <c r="A7670" i="2"/>
  <c r="A7672" i="2"/>
  <c r="A7675" i="2"/>
  <c r="A7678" i="2"/>
  <c r="A7674" i="2"/>
  <c r="A7676" i="2"/>
  <c r="A7677" i="2"/>
  <c r="A7681" i="2"/>
  <c r="A7682" i="2"/>
  <c r="A7683" i="2"/>
  <c r="A7684" i="2"/>
  <c r="A7704" i="2"/>
  <c r="A7515" i="2"/>
  <c r="A7520" i="2"/>
  <c r="A7524" i="2"/>
  <c r="A7528" i="2"/>
  <c r="A7530" i="2"/>
  <c r="A7536" i="2"/>
  <c r="A7540" i="2"/>
  <c r="A7543" i="2"/>
  <c r="A7545" i="2"/>
  <c r="A7547" i="2"/>
  <c r="A7549" i="2"/>
  <c r="A7555" i="2"/>
  <c r="A7558" i="2"/>
  <c r="A7560" i="2"/>
  <c r="A7561" i="2"/>
  <c r="A7576" i="2"/>
  <c r="A7602" i="2"/>
  <c r="A7608" i="2"/>
  <c r="A7611" i="2"/>
  <c r="A7615" i="2"/>
  <c r="A7623" i="2"/>
  <c r="A7644" i="2"/>
  <c r="A7660" i="2"/>
  <c r="A7716" i="2"/>
  <c r="A7717" i="2"/>
  <c r="A7718" i="2"/>
  <c r="A7719" i="2"/>
  <c r="A7720" i="2"/>
  <c r="A7721" i="2"/>
  <c r="A7722" i="2"/>
  <c r="A7723" i="2"/>
  <c r="A7725" i="2"/>
  <c r="A7727" i="2"/>
  <c r="A7728" i="2"/>
  <c r="A7731" i="2"/>
  <c r="A7733" i="2"/>
  <c r="A7736" i="2"/>
  <c r="A7737" i="2"/>
  <c r="A7738" i="2"/>
  <c r="A7740" i="2"/>
  <c r="A7741" i="2"/>
  <c r="A7743" i="2"/>
  <c r="A7724" i="2"/>
  <c r="A7726" i="2"/>
  <c r="A7730" i="2"/>
  <c r="A7732" i="2"/>
  <c r="A7739" i="2"/>
  <c r="A7939" i="2"/>
  <c r="A7749" i="2"/>
  <c r="A7750" i="2"/>
  <c r="A7754" i="2"/>
  <c r="A7761" i="2"/>
  <c r="A7794" i="2"/>
  <c r="A7836" i="2"/>
  <c r="A7923" i="2"/>
  <c r="A7954" i="2"/>
  <c r="A7742" i="2"/>
  <c r="A7745" i="2"/>
  <c r="A7763" i="2"/>
  <c r="A7782" i="2"/>
  <c r="A7789" i="2"/>
  <c r="A7872" i="2"/>
  <c r="A7953" i="2"/>
  <c r="A7744" i="2"/>
  <c r="A7746" i="2"/>
  <c r="A7768" i="2"/>
  <c r="A7791" i="2"/>
  <c r="A7814" i="2"/>
  <c r="A7867" i="2"/>
  <c r="A7874" i="2"/>
  <c r="A7875" i="2"/>
  <c r="A7897" i="2"/>
  <c r="A7747" i="2"/>
  <c r="A7748" i="2"/>
  <c r="A7751" i="2"/>
  <c r="A7752" i="2"/>
  <c r="A7753" i="2"/>
  <c r="A7755" i="2"/>
  <c r="A7756" i="2"/>
  <c r="A7757" i="2"/>
  <c r="A7758" i="2"/>
  <c r="A7779" i="2"/>
  <c r="A7793" i="2"/>
  <c r="A7795" i="2"/>
  <c r="A7811" i="2"/>
  <c r="A7813" i="2"/>
  <c r="A7894" i="2"/>
  <c r="A7916" i="2"/>
  <c r="A7922" i="2"/>
  <c r="A7962" i="2"/>
  <c r="A8009" i="2"/>
  <c r="A7759" i="2"/>
  <c r="A7760" i="2"/>
  <c r="A7762" i="2"/>
  <c r="A7764" i="2"/>
  <c r="A7767" i="2"/>
  <c r="A7798" i="2"/>
  <c r="A7799" i="2"/>
  <c r="A7800" i="2"/>
  <c r="A7803" i="2"/>
  <c r="A7804" i="2"/>
  <c r="A7805" i="2"/>
  <c r="A7810" i="2"/>
  <c r="A7812" i="2"/>
  <c r="A7820" i="2"/>
  <c r="A7822" i="2"/>
  <c r="A7862" i="2"/>
  <c r="A7889" i="2"/>
  <c r="A7891" i="2"/>
  <c r="A7893" i="2"/>
  <c r="A7896" i="2"/>
  <c r="A7898" i="2"/>
  <c r="A7905" i="2"/>
  <c r="A7929" i="2"/>
  <c r="A7931" i="2"/>
  <c r="A7938" i="2"/>
  <c r="A7942" i="2"/>
  <c r="A7977" i="2"/>
  <c r="A7992" i="2"/>
  <c r="A8041" i="2"/>
  <c r="A8113" i="2"/>
  <c r="A8114" i="2"/>
  <c r="A8115" i="2"/>
  <c r="A8116" i="2"/>
  <c r="A8117" i="2"/>
  <c r="A8118" i="2"/>
  <c r="A8119" i="2"/>
  <c r="A7765" i="2"/>
  <c r="A7770" i="2"/>
  <c r="A7801" i="2"/>
  <c r="A7808" i="2"/>
  <c r="A7899" i="2"/>
  <c r="A7906" i="2"/>
  <c r="A7924" i="2"/>
  <c r="A8111" i="2"/>
  <c r="A7769" i="2"/>
  <c r="A7766" i="2"/>
  <c r="A7771" i="2"/>
  <c r="A7802" i="2"/>
  <c r="A7809" i="2"/>
  <c r="A7900" i="2"/>
  <c r="A7907" i="2"/>
  <c r="A7925" i="2"/>
  <c r="A8112" i="2"/>
  <c r="A7823" i="2"/>
  <c r="A7834" i="2"/>
  <c r="A7879" i="2"/>
  <c r="A7892" i="2"/>
  <c r="A7919" i="2"/>
  <c r="A7807" i="2"/>
  <c r="A7881" i="2"/>
  <c r="A7937" i="2"/>
  <c r="A7941" i="2"/>
  <c r="A7774" i="2"/>
  <c r="A7775" i="2"/>
  <c r="A7776" i="2"/>
  <c r="A7777" i="2"/>
  <c r="A7778" i="2"/>
  <c r="A7780" i="2"/>
  <c r="A7781" i="2"/>
  <c r="A7783" i="2"/>
  <c r="A7784" i="2"/>
  <c r="A7786" i="2"/>
  <c r="A7787" i="2"/>
  <c r="A7788" i="2"/>
  <c r="A7790" i="2"/>
  <c r="A7792" i="2"/>
  <c r="A7796" i="2"/>
  <c r="A7806" i="2"/>
  <c r="A7895" i="2"/>
  <c r="A8014" i="2"/>
  <c r="A7772" i="2"/>
  <c r="A7773" i="2"/>
  <c r="A7797" i="2"/>
  <c r="A7882" i="2"/>
  <c r="A7909" i="2"/>
  <c r="A7972" i="2"/>
  <c r="A7973" i="2"/>
  <c r="A7985" i="2"/>
  <c r="A8002" i="2"/>
  <c r="A8060" i="2"/>
  <c r="A7815" i="2"/>
  <c r="A7816" i="2"/>
  <c r="A7817" i="2"/>
  <c r="A7818" i="2"/>
  <c r="A7819" i="2"/>
  <c r="A7821" i="2"/>
  <c r="A7824" i="2"/>
  <c r="A7825" i="2"/>
  <c r="A7826" i="2"/>
  <c r="A7827" i="2"/>
  <c r="A7828" i="2"/>
  <c r="A7829" i="2"/>
  <c r="A7830" i="2"/>
  <c r="A7831" i="2"/>
  <c r="A7832" i="2"/>
  <c r="A7833" i="2"/>
  <c r="A7835" i="2"/>
  <c r="A7837" i="2"/>
  <c r="A7838" i="2"/>
  <c r="A7839" i="2"/>
  <c r="A7840" i="2"/>
  <c r="A7841" i="2"/>
  <c r="A7854" i="2"/>
  <c r="A7880" i="2"/>
  <c r="A7946" i="2"/>
  <c r="A7842" i="2"/>
  <c r="A7843" i="2"/>
  <c r="A7878" i="2"/>
  <c r="A7945" i="2"/>
  <c r="A7844" i="2"/>
  <c r="A7845" i="2"/>
  <c r="A7846" i="2"/>
  <c r="A7847" i="2"/>
  <c r="A7848" i="2"/>
  <c r="A7849" i="2"/>
  <c r="A7850" i="2"/>
  <c r="A7851" i="2"/>
  <c r="A7852" i="2"/>
  <c r="A7853" i="2"/>
  <c r="A7855" i="2"/>
  <c r="A7856" i="2"/>
  <c r="A7857" i="2"/>
  <c r="A7861" i="2"/>
  <c r="A7863" i="2"/>
  <c r="A7864" i="2"/>
  <c r="A7865" i="2"/>
  <c r="A7877" i="2"/>
  <c r="A7890" i="2"/>
  <c r="A7866" i="2"/>
  <c r="A7868" i="2"/>
  <c r="A7869" i="2"/>
  <c r="A7870" i="2"/>
  <c r="A7871" i="2"/>
  <c r="A7873" i="2"/>
  <c r="A7876" i="2"/>
  <c r="A7886" i="2"/>
  <c r="A7887" i="2"/>
  <c r="A7888" i="2"/>
  <c r="A7933" i="2"/>
  <c r="A7940" i="2"/>
  <c r="A7958" i="2"/>
  <c r="A7959" i="2"/>
  <c r="A7901" i="2"/>
  <c r="A7902" i="2"/>
  <c r="A7903" i="2"/>
  <c r="A7904" i="2"/>
  <c r="A7908" i="2"/>
  <c r="A7910" i="2"/>
  <c r="A7911" i="2"/>
  <c r="A7912" i="2"/>
  <c r="A7913" i="2"/>
  <c r="A7914" i="2"/>
  <c r="A7915" i="2"/>
  <c r="A7917" i="2"/>
  <c r="A7918" i="2"/>
  <c r="A7920" i="2"/>
  <c r="A7926" i="2"/>
  <c r="A7927" i="2"/>
  <c r="A7930" i="2"/>
  <c r="A7932" i="2"/>
  <c r="A7934" i="2"/>
  <c r="A7935" i="2"/>
  <c r="A7936" i="2"/>
  <c r="A7943" i="2"/>
  <c r="A7944" i="2"/>
  <c r="A7947" i="2"/>
  <c r="A7948" i="2"/>
  <c r="A7949" i="2"/>
  <c r="A7950" i="2"/>
  <c r="A7951" i="2"/>
  <c r="A7952" i="2"/>
  <c r="A7955" i="2"/>
  <c r="A7956" i="2"/>
  <c r="A7957" i="2"/>
  <c r="A7960" i="2"/>
  <c r="A7961" i="2"/>
  <c r="A7963" i="2"/>
  <c r="A7964" i="2"/>
  <c r="A7965" i="2"/>
  <c r="A7966" i="2"/>
  <c r="A7967" i="2"/>
  <c r="A7968" i="2"/>
  <c r="A7969" i="2"/>
  <c r="A7970" i="2"/>
  <c r="A7971" i="2"/>
  <c r="A7974" i="2"/>
  <c r="A7975" i="2"/>
  <c r="A7976" i="2"/>
  <c r="A7978" i="2"/>
  <c r="A7979" i="2"/>
  <c r="A7980" i="2"/>
  <c r="A7981" i="2"/>
  <c r="A7982" i="2"/>
  <c r="A7983" i="2"/>
  <c r="A7984" i="2"/>
  <c r="A7986" i="2"/>
  <c r="A7987" i="2"/>
  <c r="A7989" i="2"/>
  <c r="A7990" i="2"/>
  <c r="A7991" i="2"/>
  <c r="A7995" i="2"/>
  <c r="A8008" i="2"/>
  <c r="A8023" i="2"/>
  <c r="A8026" i="2"/>
  <c r="A8037" i="2"/>
  <c r="A8062" i="2"/>
  <c r="A8065" i="2"/>
  <c r="A8070" i="2"/>
  <c r="A8079" i="2"/>
  <c r="A8081" i="2"/>
  <c r="A8092" i="2"/>
  <c r="A8094" i="2"/>
  <c r="A8095" i="2"/>
  <c r="A8103" i="2"/>
  <c r="A8105" i="2"/>
  <c r="A8106" i="2"/>
  <c r="A8108" i="2"/>
  <c r="A7712" i="2"/>
  <c r="A7713" i="2"/>
  <c r="A7714" i="2"/>
  <c r="A7715" i="2"/>
  <c r="A7729" i="2"/>
  <c r="A7735" i="2"/>
  <c r="A7858" i="2"/>
  <c r="A7988" i="2"/>
  <c r="A7685" i="2"/>
  <c r="A7686" i="2"/>
  <c r="A7687" i="2"/>
  <c r="A7688" i="2"/>
  <c r="A7689" i="2"/>
  <c r="A7690" i="2"/>
  <c r="A7691" i="2"/>
  <c r="A7692" i="2"/>
  <c r="A7693" i="2"/>
  <c r="A7694" i="2"/>
  <c r="A7695" i="2"/>
  <c r="A7696" i="2"/>
  <c r="A7697" i="2"/>
  <c r="A7702" i="2"/>
  <c r="A7706" i="2"/>
  <c r="A7707" i="2"/>
  <c r="A7708" i="2"/>
  <c r="A7709" i="2"/>
  <c r="A7710" i="2"/>
  <c r="A7711" i="2"/>
  <c r="A7734" i="2"/>
  <c r="A7785" i="2"/>
  <c r="A7859" i="2"/>
  <c r="A7883" i="2"/>
  <c r="A7928" i="2"/>
  <c r="A7579" i="2"/>
  <c r="A7583" i="2"/>
  <c r="A7586" i="2"/>
  <c r="A7588" i="2"/>
  <c r="A7590" i="2"/>
  <c r="A7592" i="2"/>
  <c r="A7599" i="2"/>
  <c r="A7600" i="2"/>
  <c r="A7605" i="2"/>
  <c r="A7606" i="2"/>
  <c r="A7618" i="2"/>
  <c r="A7647" i="2"/>
  <c r="A7650" i="2"/>
  <c r="A7654" i="2"/>
  <c r="A7658" i="2"/>
  <c r="A7661" i="2"/>
  <c r="A7921" i="2"/>
  <c r="A7564" i="2"/>
  <c r="A7565" i="2"/>
  <c r="A7569" i="2"/>
  <c r="A7571" i="2"/>
  <c r="A7577" i="2"/>
  <c r="A7581" i="2"/>
  <c r="A7594" i="2"/>
  <c r="A7597" i="2"/>
  <c r="A7613" i="2"/>
  <c r="A7629" i="2"/>
  <c r="A7636" i="2"/>
  <c r="A7640" i="2"/>
  <c r="A7659" i="2"/>
  <c r="A7671" i="2"/>
  <c r="A7679" i="2"/>
  <c r="A7700" i="2"/>
  <c r="A7860" i="2"/>
  <c r="A7885" i="2"/>
  <c r="A7993" i="2"/>
  <c r="A7994" i="2"/>
  <c r="A7996" i="2"/>
  <c r="A7997" i="2"/>
  <c r="A7998" i="2"/>
  <c r="A7999" i="2"/>
  <c r="A8000" i="2"/>
  <c r="A8001" i="2"/>
  <c r="A8003" i="2"/>
  <c r="A8004" i="2"/>
  <c r="A8005" i="2"/>
  <c r="A8006" i="2"/>
  <c r="A8007" i="2"/>
  <c r="A8010" i="2"/>
  <c r="A8011" i="2"/>
  <c r="A8012" i="2"/>
  <c r="A8013" i="2"/>
  <c r="A8015" i="2"/>
  <c r="A8016" i="2"/>
  <c r="A8017" i="2"/>
  <c r="A8018" i="2"/>
  <c r="A8019" i="2"/>
  <c r="A8020" i="2"/>
  <c r="A8021" i="2"/>
  <c r="A8022" i="2"/>
  <c r="A8024" i="2"/>
  <c r="A8025" i="2"/>
  <c r="A8027" i="2"/>
  <c r="A8028" i="2"/>
  <c r="A8029" i="2"/>
  <c r="A8030" i="2"/>
  <c r="A8031" i="2"/>
  <c r="A8032" i="2"/>
  <c r="A8033" i="2"/>
  <c r="A8034" i="2"/>
  <c r="A8035" i="2"/>
  <c r="A8036" i="2"/>
  <c r="A8038" i="2"/>
  <c r="A8039" i="2"/>
  <c r="A8040" i="2"/>
  <c r="A8042" i="2"/>
  <c r="A8043" i="2"/>
  <c r="A8044" i="2"/>
  <c r="A8045" i="2"/>
  <c r="A8046" i="2"/>
  <c r="A8047" i="2"/>
  <c r="A8048" i="2"/>
  <c r="A8049" i="2"/>
  <c r="A8050" i="2"/>
  <c r="A8051" i="2"/>
  <c r="A8052" i="2"/>
  <c r="A8053" i="2"/>
  <c r="A8054" i="2"/>
  <c r="A8055" i="2"/>
  <c r="A8056" i="2"/>
  <c r="A8057" i="2"/>
  <c r="A8058" i="2"/>
  <c r="A8059" i="2"/>
  <c r="A8061" i="2"/>
  <c r="A8063" i="2"/>
  <c r="A8064" i="2"/>
  <c r="A8066" i="2"/>
  <c r="A8067" i="2"/>
  <c r="A8068" i="2"/>
  <c r="A8069" i="2"/>
  <c r="A8071" i="2"/>
  <c r="A8072" i="2"/>
  <c r="A8073" i="2"/>
  <c r="A8074" i="2"/>
  <c r="A8075" i="2"/>
  <c r="A8076" i="2"/>
  <c r="A8077" i="2"/>
  <c r="A8078" i="2"/>
  <c r="A8080" i="2"/>
  <c r="A8082" i="2"/>
  <c r="A8083" i="2"/>
  <c r="A8084" i="2"/>
  <c r="A8085" i="2"/>
  <c r="A8086" i="2"/>
  <c r="A8087" i="2"/>
  <c r="A8088" i="2"/>
  <c r="A8089" i="2"/>
  <c r="A8090" i="2"/>
  <c r="A8091" i="2"/>
  <c r="A8093" i="2"/>
  <c r="A8096" i="2"/>
  <c r="A8097" i="2"/>
  <c r="A8098" i="2"/>
  <c r="A8099" i="2"/>
  <c r="A8100" i="2"/>
  <c r="A8101" i="2"/>
  <c r="A8102" i="2"/>
  <c r="A8104" i="2"/>
  <c r="A8107" i="2"/>
  <c r="A8109" i="2"/>
  <c r="A8110" i="2"/>
  <c r="A8120" i="2"/>
  <c r="A8121" i="2"/>
  <c r="A8122" i="2"/>
  <c r="A6942" i="2" l="1"/>
  <c r="A6943" i="2"/>
  <c r="A6944" i="2"/>
  <c r="A6945" i="2"/>
  <c r="A6946" i="2"/>
  <c r="A6947" i="2"/>
  <c r="A6948" i="2"/>
  <c r="A6949" i="2"/>
  <c r="A6950" i="2"/>
  <c r="A6952" i="2"/>
  <c r="A6953" i="2"/>
  <c r="A6954" i="2"/>
  <c r="A6955" i="2"/>
  <c r="A6956" i="2"/>
  <c r="A6957" i="2"/>
  <c r="A6958" i="2"/>
  <c r="A6959" i="2"/>
  <c r="A6960" i="2"/>
  <c r="A6966" i="2"/>
  <c r="A6969" i="2"/>
  <c r="A7030" i="2"/>
  <c r="A7167" i="2"/>
  <c r="A7168" i="2"/>
  <c r="A7170" i="2"/>
  <c r="A7171" i="2"/>
  <c r="A7172" i="2"/>
  <c r="A7173" i="2"/>
  <c r="A7174" i="2"/>
  <c r="A7175" i="2"/>
  <c r="A7176" i="2"/>
  <c r="A7178" i="2"/>
  <c r="A7179" i="2"/>
  <c r="A7180" i="2"/>
  <c r="A7181" i="2"/>
  <c r="A7183" i="2"/>
  <c r="A7184" i="2"/>
  <c r="A7185" i="2"/>
  <c r="A7186" i="2"/>
  <c r="A7187" i="2"/>
  <c r="A7188" i="2"/>
  <c r="A7189" i="2"/>
  <c r="A7190" i="2"/>
  <c r="A7192" i="2"/>
  <c r="A7193" i="2"/>
  <c r="A7194" i="2"/>
  <c r="A7195" i="2"/>
  <c r="A7196" i="2"/>
  <c r="A7197" i="2"/>
  <c r="A7198" i="2"/>
  <c r="A7199" i="2"/>
  <c r="A7200" i="2"/>
  <c r="A7206" i="2"/>
  <c r="A7208" i="2"/>
  <c r="A7209" i="2"/>
  <c r="A7210" i="2"/>
  <c r="A7211" i="2"/>
  <c r="A7212" i="2"/>
  <c r="A7213" i="2"/>
  <c r="A7214" i="2"/>
  <c r="A7215" i="2"/>
  <c r="A7216" i="2"/>
  <c r="A7217" i="2"/>
  <c r="A7218" i="2"/>
  <c r="A7219" i="2"/>
  <c r="A7229" i="2"/>
  <c r="A7231" i="2"/>
  <c r="A7233" i="2"/>
  <c r="A7234" i="2"/>
  <c r="A7235" i="2"/>
  <c r="A7238" i="2"/>
  <c r="A7239" i="2"/>
  <c r="A7259" i="2"/>
  <c r="A7267" i="2"/>
  <c r="A7271" i="2"/>
  <c r="A7295" i="2"/>
  <c r="A7303" i="2"/>
  <c r="A7304" i="2"/>
  <c r="A7306" i="2"/>
  <c r="A7313" i="2"/>
  <c r="A7315" i="2"/>
  <c r="A7329" i="2"/>
  <c r="A7331" i="2"/>
  <c r="A7340" i="2"/>
  <c r="A7346" i="2"/>
  <c r="A7349" i="2"/>
  <c r="A7371" i="2"/>
  <c r="A7504" i="2"/>
  <c r="A7519" i="2"/>
  <c r="A7406" i="2"/>
  <c r="A7407" i="2"/>
  <c r="A7409" i="2"/>
  <c r="A7410" i="2"/>
  <c r="A7420" i="2"/>
  <c r="A7421" i="2"/>
  <c r="A7422" i="2"/>
  <c r="A7465" i="2"/>
  <c r="A7484" i="2"/>
  <c r="A7624" i="2"/>
  <c r="A7220" i="2"/>
  <c r="A7221" i="2"/>
  <c r="A7227" i="2"/>
  <c r="A7228" i="2"/>
  <c r="A7230" i="2"/>
  <c r="A7249" i="2"/>
  <c r="A7278" i="2"/>
  <c r="A7299" i="2"/>
  <c r="A7301" i="2"/>
  <c r="A7330" i="2"/>
  <c r="A7344" i="2"/>
  <c r="A7347" i="2"/>
  <c r="A7388" i="2"/>
  <c r="A7495" i="2"/>
  <c r="A7580" i="2"/>
  <c r="A7584" i="2"/>
  <c r="A7585" i="2"/>
  <c r="A7587" i="2"/>
  <c r="A7591" i="2"/>
  <c r="A7593" i="2"/>
  <c r="A7598" i="2"/>
  <c r="A7601" i="2"/>
  <c r="A7604" i="2"/>
  <c r="A7607" i="2"/>
  <c r="A7619" i="2"/>
  <c r="A7646" i="2"/>
  <c r="A7649" i="2"/>
  <c r="A7514" i="2"/>
  <c r="A7521" i="2"/>
  <c r="A7525" i="2"/>
  <c r="A7527" i="2"/>
  <c r="A7531" i="2"/>
  <c r="A7535" i="2"/>
  <c r="A7539" i="2"/>
  <c r="A7542" i="2"/>
  <c r="A7544" i="2"/>
  <c r="A7548" i="2"/>
  <c r="A7550" i="2"/>
  <c r="A7556" i="2"/>
  <c r="A7557" i="2"/>
  <c r="A7559" i="2"/>
  <c r="A7562" i="2"/>
  <c r="A7575" i="2"/>
  <c r="A7603" i="2"/>
  <c r="A7609" i="2"/>
  <c r="A7610" i="2"/>
  <c r="A7616" i="2"/>
  <c r="A7622" i="2"/>
  <c r="A7643" i="2"/>
  <c r="A6992" i="2"/>
  <c r="A6994" i="2"/>
  <c r="A6998" i="2"/>
  <c r="A6999" i="2"/>
  <c r="A7000" i="2"/>
  <c r="A7001" i="2"/>
  <c r="A7002" i="2"/>
  <c r="A7003" i="2"/>
  <c r="A7004" i="2"/>
  <c r="A7005" i="2"/>
  <c r="A7007" i="2"/>
  <c r="A7008" i="2"/>
  <c r="A7009" i="2"/>
  <c r="A7010" i="2"/>
  <c r="A7015" i="2"/>
  <c r="A7016" i="2"/>
  <c r="A7017" i="2"/>
  <c r="A7018" i="2"/>
  <c r="A7019" i="2"/>
  <c r="A7020" i="2"/>
  <c r="A7021" i="2"/>
  <c r="A7022" i="2"/>
  <c r="A7023" i="2"/>
  <c r="A7024" i="2"/>
  <c r="A7025" i="2"/>
  <c r="A7026" i="2"/>
  <c r="A7027" i="2"/>
  <c r="A7028" i="2"/>
  <c r="A7029" i="2"/>
  <c r="A7031" i="2"/>
  <c r="A7032" i="2"/>
  <c r="A7033" i="2"/>
  <c r="A7035" i="2"/>
  <c r="A7036" i="2"/>
  <c r="A7037" i="2"/>
  <c r="A7038" i="2"/>
  <c r="A7039" i="2"/>
  <c r="A7040" i="2"/>
  <c r="A7041" i="2"/>
  <c r="A7042" i="2"/>
  <c r="A7043" i="2"/>
  <c r="A7044" i="2"/>
  <c r="A7055" i="2"/>
  <c r="A7056" i="2"/>
  <c r="A7057" i="2"/>
  <c r="A7058" i="2"/>
  <c r="A7066" i="2"/>
  <c r="A7068" i="2"/>
  <c r="A7081" i="2"/>
  <c r="A7086" i="2"/>
  <c r="A7089" i="2"/>
  <c r="A7091" i="2"/>
  <c r="A7092" i="2"/>
  <c r="A7093" i="2"/>
  <c r="A7103" i="2"/>
  <c r="A7111" i="2"/>
  <c r="A7125" i="2"/>
  <c r="A7126" i="2"/>
  <c r="A7127" i="2"/>
  <c r="A7129" i="2"/>
  <c r="A7130" i="2"/>
  <c r="A7131" i="2"/>
  <c r="A7132" i="2"/>
  <c r="A7137" i="2"/>
  <c r="A7142" i="2"/>
  <c r="A7144" i="2"/>
  <c r="A7149" i="2"/>
  <c r="A7150" i="2"/>
  <c r="A7152" i="2"/>
  <c r="A7153" i="2"/>
  <c r="A7156" i="2"/>
  <c r="A7157" i="2"/>
  <c r="A7159" i="2"/>
  <c r="A7162" i="2"/>
  <c r="A7202" i="2"/>
  <c r="A7287" i="2"/>
  <c r="A7302" i="2"/>
  <c r="A7466" i="2"/>
  <c r="A7508" i="2"/>
  <c r="A6743" i="2"/>
  <c r="A6744" i="2"/>
  <c r="A6745" i="2"/>
  <c r="A6746" i="2"/>
  <c r="A6747" i="2"/>
  <c r="A6748" i="2"/>
  <c r="A6749" i="2"/>
  <c r="A6750" i="2"/>
  <c r="A6754" i="2"/>
  <c r="A6765" i="2"/>
  <c r="A6766" i="2"/>
  <c r="A6767" i="2"/>
  <c r="A6774" i="2"/>
  <c r="A6787" i="2"/>
  <c r="A6792" i="2"/>
  <c r="A6796" i="2"/>
  <c r="A6800" i="2"/>
  <c r="A6804" i="2"/>
  <c r="A6808" i="2"/>
  <c r="A6817" i="2"/>
  <c r="A6818" i="2"/>
  <c r="A6824" i="2"/>
  <c r="A6851" i="2"/>
  <c r="A6917" i="2"/>
  <c r="A6918" i="2"/>
  <c r="A6919" i="2"/>
  <c r="A6921" i="2"/>
  <c r="A6923" i="2"/>
  <c r="A6926" i="2"/>
  <c r="A6927" i="2"/>
  <c r="A6929" i="2"/>
  <c r="A6930" i="2"/>
  <c r="A6933" i="2"/>
  <c r="A6934" i="2"/>
  <c r="A6936" i="2"/>
  <c r="A6961" i="2"/>
  <c r="A6963" i="2"/>
  <c r="A6972" i="2"/>
  <c r="A6983" i="2"/>
  <c r="A6990" i="2"/>
  <c r="A6880" i="2"/>
  <c r="A6881" i="2"/>
  <c r="A6882" i="2"/>
  <c r="A6883" i="2"/>
  <c r="A6886" i="2"/>
  <c r="A6887" i="2"/>
  <c r="A6892" i="2"/>
  <c r="A6893" i="2"/>
  <c r="A6894" i="2"/>
  <c r="A6896" i="2"/>
  <c r="A6897" i="2"/>
  <c r="A6898" i="2"/>
  <c r="A6899" i="2"/>
  <c r="A6900" i="2"/>
  <c r="A6902" i="2"/>
  <c r="A6903" i="2"/>
  <c r="A6904" i="2"/>
  <c r="A6906" i="2"/>
  <c r="A6910" i="2"/>
  <c r="A6911" i="2"/>
  <c r="A6912" i="2"/>
  <c r="A6913" i="2"/>
  <c r="A6915" i="2"/>
  <c r="A6916" i="2"/>
  <c r="A6925" i="2"/>
  <c r="A6935" i="2"/>
  <c r="A6940" i="2"/>
  <c r="A7014" i="2"/>
  <c r="A7204" i="2"/>
  <c r="A7353" i="2"/>
  <c r="A7070" i="2"/>
  <c r="A7071" i="2"/>
  <c r="A7073" i="2"/>
  <c r="A7074" i="2"/>
  <c r="A7075" i="2"/>
  <c r="A7080" i="2"/>
  <c r="A7082" i="2"/>
  <c r="A7085" i="2"/>
  <c r="A7104" i="2"/>
  <c r="A7105" i="2"/>
  <c r="A7108" i="2"/>
  <c r="A7113" i="2"/>
  <c r="A7119" i="2"/>
  <c r="A7161" i="2"/>
  <c r="A7510" i="2"/>
  <c r="A6783" i="2"/>
  <c r="A6854" i="2"/>
  <c r="A6855" i="2"/>
  <c r="A6856" i="2"/>
  <c r="A6859" i="2"/>
  <c r="A6861" i="2"/>
  <c r="A6863" i="2"/>
  <c r="A6864" i="2"/>
  <c r="A6868" i="2"/>
  <c r="A6870" i="2"/>
  <c r="A6871" i="2"/>
  <c r="A6874" i="2"/>
  <c r="A6875" i="2"/>
  <c r="A6878" i="2"/>
  <c r="A6895" i="2"/>
  <c r="A6905" i="2"/>
  <c r="A6908" i="2"/>
  <c r="A6776" i="2"/>
  <c r="A6778" i="2"/>
  <c r="A6780" i="2"/>
  <c r="A6782" i="2"/>
  <c r="A6784" i="2"/>
  <c r="A6785" i="2"/>
  <c r="A6788" i="2"/>
  <c r="A6789" i="2"/>
  <c r="A6790" i="2"/>
  <c r="A6791" i="2"/>
  <c r="A6793" i="2"/>
  <c r="A6794" i="2"/>
  <c r="A6797" i="2"/>
  <c r="A6801" i="2"/>
  <c r="A6802" i="2"/>
  <c r="A6803" i="2"/>
  <c r="A6805" i="2"/>
  <c r="A6806" i="2"/>
  <c r="A6807" i="2"/>
  <c r="A6809" i="2"/>
  <c r="A6811" i="2"/>
  <c r="A6812" i="2"/>
  <c r="A6814" i="2"/>
  <c r="A6815" i="2"/>
  <c r="A6816" i="2"/>
  <c r="A6819" i="2"/>
  <c r="A6820" i="2"/>
  <c r="A6822" i="2"/>
  <c r="A6823" i="2"/>
  <c r="A6838" i="2"/>
  <c r="A6877" i="2"/>
  <c r="A6889" i="2"/>
  <c r="A6891" i="2"/>
  <c r="A6907" i="2"/>
  <c r="A6914" i="2"/>
  <c r="A6932" i="2"/>
  <c r="A6938" i="2"/>
  <c r="A6939" i="2"/>
  <c r="A6970" i="2"/>
  <c r="A6971" i="2"/>
  <c r="A7006" i="2"/>
  <c r="A7034" i="2"/>
  <c r="A7430" i="2"/>
  <c r="A7431" i="2"/>
  <c r="A7432" i="2"/>
  <c r="A7433" i="2"/>
  <c r="A7434" i="2"/>
  <c r="A7436" i="2"/>
  <c r="A7439" i="2"/>
  <c r="A7441" i="2"/>
  <c r="A7442" i="2"/>
  <c r="A7443" i="2"/>
  <c r="A7445" i="2"/>
  <c r="A7446" i="2"/>
  <c r="A7447" i="2"/>
  <c r="A7452" i="2"/>
  <c r="A7453" i="2"/>
  <c r="A7454" i="2"/>
  <c r="A7455" i="2"/>
  <c r="A7456" i="2"/>
  <c r="A7457" i="2"/>
  <c r="A7458" i="2"/>
  <c r="A7459" i="2"/>
  <c r="A7461" i="2"/>
  <c r="A7462" i="2"/>
  <c r="A7464" i="2"/>
  <c r="A7467" i="2"/>
  <c r="A7474" i="2"/>
  <c r="A7477" i="2"/>
  <c r="A7488" i="2"/>
  <c r="A7489" i="2"/>
  <c r="A7490" i="2"/>
  <c r="A7491" i="2"/>
  <c r="A7493" i="2"/>
  <c r="A7494" i="2"/>
  <c r="A7496" i="2"/>
  <c r="A7497" i="2"/>
  <c r="A7499" i="2"/>
  <c r="A7500" i="2"/>
  <c r="A7501" i="2"/>
  <c r="A7503" i="2"/>
  <c r="A7507" i="2"/>
  <c r="A7509" i="2"/>
  <c r="A7516" i="2"/>
  <c r="A7517" i="2"/>
  <c r="A7532" i="2"/>
  <c r="A7552" i="2"/>
  <c r="A7554" i="2"/>
  <c r="A7630" i="2"/>
  <c r="A7563" i="2"/>
  <c r="A7566" i="2"/>
  <c r="A7567" i="2"/>
  <c r="A7568" i="2"/>
  <c r="A7570" i="2"/>
  <c r="A7578" i="2"/>
  <c r="A7582" i="2"/>
  <c r="A7595" i="2"/>
  <c r="A7596" i="2"/>
  <c r="A7614" i="2"/>
  <c r="A7628" i="2"/>
  <c r="A7637" i="2"/>
  <c r="A7639" i="2"/>
  <c r="A6751" i="2"/>
  <c r="A6752" i="2"/>
  <c r="A6753" i="2"/>
  <c r="A6755" i="2"/>
  <c r="A6756" i="2"/>
  <c r="A6757" i="2"/>
  <c r="A6758" i="2"/>
  <c r="A6759" i="2"/>
  <c r="A6760" i="2"/>
  <c r="A6761" i="2"/>
  <c r="A6762" i="2"/>
  <c r="A6763" i="2"/>
  <c r="A6764" i="2"/>
  <c r="A6768" i="2"/>
  <c r="A6769" i="2"/>
  <c r="A6770" i="2"/>
  <c r="A6771" i="2"/>
  <c r="A6772" i="2"/>
  <c r="A6773" i="2"/>
  <c r="A6775" i="2"/>
  <c r="A6777" i="2"/>
  <c r="A6779" i="2"/>
  <c r="A6781" i="2"/>
  <c r="A6786" i="2"/>
  <c r="A6795" i="2"/>
  <c r="A6798" i="2"/>
  <c r="A6799" i="2"/>
  <c r="A6810" i="2"/>
  <c r="A6813" i="2"/>
  <c r="A6821" i="2"/>
  <c r="A6831" i="2"/>
  <c r="A6846" i="2"/>
  <c r="A6865" i="2"/>
  <c r="A6909" i="2"/>
  <c r="A6941" i="2"/>
  <c r="A6968" i="2"/>
  <c r="A7067" i="2"/>
  <c r="A7260" i="2"/>
  <c r="A7263" i="2"/>
  <c r="A7266" i="2"/>
  <c r="A7269" i="2"/>
  <c r="A7277" i="2"/>
  <c r="A7282" i="2"/>
  <c r="A7283" i="2"/>
  <c r="A7289" i="2"/>
  <c r="A7290" i="2"/>
  <c r="A7296" i="2"/>
  <c r="A7307" i="2"/>
  <c r="A7308" i="2"/>
  <c r="A7309" i="2"/>
  <c r="A7310" i="2"/>
  <c r="A7312" i="2"/>
  <c r="A7314" i="2"/>
  <c r="A7317" i="2"/>
  <c r="A7320" i="2"/>
  <c r="A7327" i="2"/>
  <c r="A7332" i="2"/>
  <c r="A7334" i="2"/>
  <c r="A7338" i="2"/>
  <c r="A7343" i="2"/>
  <c r="A7428" i="2"/>
  <c r="A7429" i="2"/>
  <c r="A7482" i="2"/>
  <c r="A7222" i="2"/>
  <c r="A7223" i="2"/>
  <c r="A7224" i="2"/>
  <c r="A7225" i="2"/>
  <c r="A7226" i="2"/>
  <c r="A7232" i="2"/>
  <c r="A7237" i="2"/>
  <c r="A7255" i="2"/>
  <c r="A7311" i="2"/>
  <c r="A7323" i="2"/>
  <c r="A7357" i="2"/>
  <c r="A7505" i="2"/>
  <c r="A7413" i="2"/>
  <c r="A7417" i="2"/>
  <c r="A7418" i="2"/>
  <c r="A7633" i="2"/>
  <c r="A6973" i="2"/>
  <c r="A6974" i="2"/>
  <c r="A6975" i="2"/>
  <c r="A6976" i="2"/>
  <c r="A6977" i="2"/>
  <c r="A6978" i="2"/>
  <c r="A6979" i="2"/>
  <c r="A6980" i="2"/>
  <c r="A6981" i="2"/>
  <c r="A6982" i="2"/>
  <c r="A6984" i="2"/>
  <c r="A6985" i="2"/>
  <c r="A6986" i="2"/>
  <c r="A6987" i="2"/>
  <c r="A6988" i="2"/>
  <c r="A6989" i="2"/>
  <c r="A6991" i="2"/>
  <c r="A6993" i="2"/>
  <c r="A6995" i="2"/>
  <c r="A6996" i="2"/>
  <c r="A6997" i="2"/>
  <c r="A7011" i="2"/>
  <c r="A7012" i="2"/>
  <c r="A7013" i="2"/>
  <c r="A7053" i="2"/>
  <c r="A7054" i="2"/>
  <c r="A7062" i="2"/>
  <c r="A7065" i="2"/>
  <c r="A7107" i="2"/>
  <c r="A7145" i="2"/>
  <c r="A7164" i="2"/>
  <c r="A7165" i="2"/>
  <c r="A7203" i="2"/>
  <c r="A7207" i="2"/>
  <c r="A7236" i="2"/>
  <c r="A7273" i="2"/>
  <c r="A7479" i="2"/>
  <c r="A7513" i="2"/>
  <c r="A7533" i="2"/>
  <c r="A7534" i="2"/>
  <c r="A7553" i="2"/>
  <c r="A7589" i="2"/>
  <c r="A7641" i="2"/>
  <c r="A7651" i="2"/>
  <c r="A6825" i="2"/>
  <c r="A6826" i="2"/>
  <c r="A6827" i="2"/>
  <c r="A6828" i="2"/>
  <c r="A6829" i="2"/>
  <c r="A6830" i="2"/>
  <c r="A6832" i="2"/>
  <c r="A6833" i="2"/>
  <c r="A6834" i="2"/>
  <c r="A6835" i="2"/>
  <c r="A6836" i="2"/>
  <c r="A6837" i="2"/>
  <c r="A6839" i="2"/>
  <c r="A6840" i="2"/>
  <c r="A6841" i="2"/>
  <c r="A6842" i="2"/>
  <c r="A6843" i="2"/>
  <c r="A6844" i="2"/>
  <c r="A6845" i="2"/>
  <c r="A6847" i="2"/>
  <c r="A6848" i="2"/>
  <c r="A6849" i="2"/>
  <c r="A6850" i="2"/>
  <c r="A6852" i="2"/>
  <c r="A6853" i="2"/>
  <c r="A6857" i="2"/>
  <c r="A6858" i="2"/>
  <c r="A6860" i="2"/>
  <c r="A6862" i="2"/>
  <c r="A6866" i="2"/>
  <c r="A6867" i="2"/>
  <c r="A6869" i="2"/>
  <c r="A6872" i="2"/>
  <c r="A6873" i="2"/>
  <c r="A6876" i="2"/>
  <c r="A6879" i="2"/>
  <c r="A6884" i="2"/>
  <c r="A6885" i="2"/>
  <c r="A6888" i="2"/>
  <c r="A6890" i="2"/>
  <c r="A6901" i="2"/>
  <c r="A6920" i="2"/>
  <c r="A6922" i="2"/>
  <c r="A6924" i="2"/>
  <c r="A6928" i="2"/>
  <c r="A6931" i="2"/>
  <c r="A6937" i="2"/>
  <c r="A6951" i="2"/>
  <c r="A6962" i="2"/>
  <c r="A6964" i="2"/>
  <c r="A6965" i="2"/>
  <c r="A6967" i="2"/>
  <c r="A7205" i="2"/>
  <c r="A7385" i="2"/>
  <c r="A7386" i="2"/>
  <c r="A7389" i="2"/>
  <c r="A7390" i="2"/>
  <c r="A7391" i="2"/>
  <c r="A7392" i="2"/>
  <c r="A7394" i="2"/>
  <c r="A7395" i="2"/>
  <c r="A7397" i="2"/>
  <c r="A7399" i="2"/>
  <c r="A7400" i="2"/>
  <c r="A7415" i="2"/>
  <c r="A7425" i="2"/>
  <c r="A7426" i="2"/>
  <c r="A7427" i="2"/>
  <c r="A7438" i="2"/>
  <c r="A7440" i="2"/>
  <c r="A7448" i="2"/>
  <c r="A7468" i="2"/>
  <c r="A7469" i="2"/>
  <c r="A7471" i="2"/>
  <c r="A7483" i="2"/>
  <c r="A7486" i="2"/>
  <c r="A7487" i="2"/>
  <c r="A7492" i="2"/>
  <c r="A7512" i="2"/>
  <c r="A7523" i="2"/>
  <c r="A7612" i="2"/>
  <c r="A7642" i="2"/>
  <c r="A7348" i="2"/>
  <c r="A7351" i="2"/>
  <c r="A7352" i="2"/>
  <c r="A7354" i="2"/>
  <c r="A7355" i="2"/>
  <c r="A7358" i="2"/>
  <c r="A7359" i="2"/>
  <c r="A7360" i="2"/>
  <c r="A7361" i="2"/>
  <c r="A7362" i="2"/>
  <c r="A7363" i="2"/>
  <c r="A7364" i="2"/>
  <c r="A7367" i="2"/>
  <c r="A7368" i="2"/>
  <c r="A7369" i="2"/>
  <c r="A7372" i="2"/>
  <c r="A7373" i="2"/>
  <c r="A7376" i="2"/>
  <c r="A7377" i="2"/>
  <c r="A7378" i="2"/>
  <c r="A7379" i="2"/>
  <c r="A7381" i="2"/>
  <c r="A7382" i="2"/>
  <c r="A7383" i="2"/>
  <c r="A7387" i="2"/>
  <c r="A7393" i="2"/>
  <c r="A7396" i="2"/>
  <c r="A7398" i="2"/>
  <c r="A7401" i="2"/>
  <c r="A7402" i="2"/>
  <c r="A7403" i="2"/>
  <c r="A7408" i="2"/>
  <c r="A7414" i="2"/>
  <c r="A7416" i="2"/>
  <c r="A7424" i="2"/>
  <c r="A7472" i="2"/>
  <c r="A7480" i="2"/>
  <c r="A7485" i="2"/>
  <c r="A7498" i="2"/>
  <c r="A7522" i="2"/>
  <c r="A7541" i="2"/>
  <c r="A7572" i="2"/>
  <c r="A7632" i="2"/>
  <c r="A7045" i="2"/>
  <c r="A7046" i="2"/>
  <c r="A7047" i="2"/>
  <c r="A7048" i="2"/>
  <c r="A7049" i="2"/>
  <c r="A7050" i="2"/>
  <c r="A7051" i="2"/>
  <c r="A7052" i="2"/>
  <c r="A7059" i="2"/>
  <c r="A7060" i="2"/>
  <c r="A7061" i="2"/>
  <c r="A7063" i="2"/>
  <c r="A7064" i="2"/>
  <c r="A7069" i="2"/>
  <c r="A7072" i="2"/>
  <c r="A7076" i="2"/>
  <c r="A7077" i="2"/>
  <c r="A7078" i="2"/>
  <c r="A7079" i="2"/>
  <c r="A7083" i="2"/>
  <c r="A7084" i="2"/>
  <c r="A7087" i="2"/>
  <c r="A7088" i="2"/>
  <c r="A7090" i="2"/>
  <c r="A7094" i="2"/>
  <c r="A7095" i="2"/>
  <c r="A7096" i="2"/>
  <c r="A7097" i="2"/>
  <c r="A7098" i="2"/>
  <c r="A7099" i="2"/>
  <c r="A7100" i="2"/>
  <c r="A7101" i="2"/>
  <c r="A7102" i="2"/>
  <c r="A7106" i="2"/>
  <c r="A7109" i="2"/>
  <c r="A7110" i="2"/>
  <c r="A7112" i="2"/>
  <c r="A7114" i="2"/>
  <c r="A7115" i="2"/>
  <c r="A7116" i="2"/>
  <c r="A7117" i="2"/>
  <c r="A7118" i="2"/>
  <c r="A7120" i="2"/>
  <c r="A7121" i="2"/>
  <c r="A7122" i="2"/>
  <c r="A7123" i="2"/>
  <c r="A7124" i="2"/>
  <c r="A7128" i="2"/>
  <c r="A7133" i="2"/>
  <c r="A7134" i="2"/>
  <c r="A7135" i="2"/>
  <c r="A7136" i="2"/>
  <c r="A7138" i="2"/>
  <c r="A7139" i="2"/>
  <c r="A7140" i="2"/>
  <c r="A7141" i="2"/>
  <c r="A7143" i="2"/>
  <c r="A7146" i="2"/>
  <c r="A7147" i="2"/>
  <c r="A7148" i="2"/>
  <c r="A7151" i="2"/>
  <c r="A7154" i="2"/>
  <c r="A7155" i="2"/>
  <c r="A7158" i="2"/>
  <c r="A7160" i="2"/>
  <c r="A7163" i="2"/>
  <c r="A7166" i="2"/>
  <c r="A7169" i="2"/>
  <c r="A7177" i="2"/>
  <c r="A7182" i="2"/>
  <c r="A7191" i="2"/>
  <c r="A7201" i="2"/>
  <c r="A7258" i="2"/>
  <c r="A7262" i="2"/>
  <c r="A7285" i="2"/>
  <c r="A7298" i="2"/>
  <c r="A7324" i="2"/>
  <c r="A7335" i="2"/>
  <c r="A7366" i="2"/>
  <c r="A7380" i="2"/>
  <c r="A7412" i="2"/>
  <c r="A7419" i="2"/>
  <c r="A7506" i="2"/>
  <c r="A7511" i="2"/>
  <c r="A7538" i="2"/>
  <c r="A7573" i="2"/>
  <c r="A7240" i="2"/>
  <c r="A7241" i="2"/>
  <c r="A7242" i="2"/>
  <c r="A7243" i="2"/>
  <c r="A7244" i="2"/>
  <c r="A7245" i="2"/>
  <c r="A7246" i="2"/>
  <c r="A7247" i="2"/>
  <c r="A7248" i="2"/>
  <c r="A7250" i="2"/>
  <c r="A7251" i="2"/>
  <c r="A7252" i="2"/>
  <c r="A7253" i="2"/>
  <c r="A7254" i="2"/>
  <c r="A7256" i="2"/>
  <c r="A7257" i="2"/>
  <c r="A7261" i="2"/>
  <c r="A7264" i="2"/>
  <c r="A7265" i="2"/>
  <c r="A7268" i="2"/>
  <c r="A7270" i="2"/>
  <c r="A7272" i="2"/>
  <c r="A7274" i="2"/>
  <c r="A7275" i="2"/>
  <c r="A7276" i="2"/>
  <c r="A7279" i="2"/>
  <c r="A7280" i="2"/>
  <c r="A7281" i="2"/>
  <c r="A7284" i="2"/>
  <c r="A7286" i="2"/>
  <c r="A7288" i="2"/>
  <c r="A7291" i="2"/>
  <c r="A7292" i="2"/>
  <c r="A7293" i="2"/>
  <c r="A7294" i="2"/>
  <c r="A7297" i="2"/>
  <c r="A7300" i="2"/>
  <c r="A7305" i="2"/>
  <c r="A7316" i="2"/>
  <c r="A7318" i="2"/>
  <c r="A7319" i="2"/>
  <c r="A7321" i="2"/>
  <c r="A7322" i="2"/>
  <c r="A7325" i="2"/>
  <c r="A7326" i="2"/>
  <c r="A7328" i="2"/>
  <c r="A7333" i="2"/>
  <c r="A7336" i="2"/>
  <c r="A7337" i="2"/>
  <c r="A7339" i="2"/>
  <c r="A7341" i="2"/>
  <c r="A7342" i="2"/>
  <c r="A7345" i="2"/>
  <c r="A7350" i="2"/>
  <c r="A7356" i="2"/>
  <c r="A7365" i="2"/>
  <c r="A7370" i="2"/>
  <c r="A7374" i="2"/>
  <c r="A7375" i="2"/>
  <c r="A7384" i="2"/>
  <c r="A7404" i="2"/>
  <c r="A7405" i="2"/>
  <c r="A7411" i="2"/>
  <c r="A7423" i="2"/>
  <c r="A7435" i="2"/>
  <c r="A7437" i="2"/>
  <c r="A7444" i="2"/>
  <c r="A7449" i="2"/>
  <c r="A7450" i="2"/>
  <c r="A7451" i="2"/>
  <c r="A7460" i="2"/>
  <c r="A7463" i="2"/>
  <c r="A7470" i="2"/>
  <c r="A7473" i="2"/>
  <c r="A7475" i="2"/>
  <c r="A7476" i="2"/>
  <c r="A7478" i="2"/>
  <c r="A7481" i="2"/>
  <c r="A7502" i="2"/>
  <c r="A7518" i="2"/>
  <c r="A7526" i="2"/>
  <c r="A7529" i="2"/>
  <c r="A7537" i="2"/>
  <c r="A7546" i="2"/>
  <c r="A7551" i="2"/>
  <c r="A7574" i="2"/>
  <c r="A7617" i="2"/>
  <c r="A7634" i="2"/>
  <c r="A7652" i="2"/>
  <c r="A7653" i="2"/>
  <c r="EP41" i="1" l="1"/>
  <c r="FB41" i="1"/>
  <c r="FP41" i="1"/>
  <c r="GL41" i="1"/>
  <c r="HB41" i="1"/>
  <c r="HP41" i="1"/>
  <c r="A6441" i="2" l="1"/>
  <c r="A6442" i="2"/>
  <c r="A6444" i="2"/>
  <c r="A6447" i="2"/>
  <c r="A6631" i="2"/>
  <c r="A6632" i="2"/>
  <c r="A6633" i="2"/>
  <c r="A6695" i="2"/>
  <c r="A6698" i="2"/>
  <c r="A6705" i="2"/>
  <c r="A6008" i="2"/>
  <c r="A6009" i="2"/>
  <c r="A6012" i="2"/>
  <c r="A6013" i="2"/>
  <c r="A6017" i="2"/>
  <c r="A6064" i="2"/>
  <c r="A6074" i="2"/>
  <c r="A6190" i="2"/>
  <c r="A6227" i="2"/>
  <c r="A5801" i="2"/>
  <c r="A5804" i="2"/>
  <c r="A5810" i="2"/>
  <c r="A5828" i="2"/>
  <c r="A5847" i="2"/>
  <c r="A5879" i="2"/>
  <c r="A5820" i="2"/>
  <c r="A5825" i="2"/>
  <c r="A5827" i="2"/>
  <c r="A5832" i="2"/>
  <c r="A5835" i="2"/>
  <c r="A5836" i="2"/>
  <c r="A5838" i="2"/>
  <c r="A5869" i="2"/>
  <c r="A5877" i="2"/>
  <c r="A5986" i="2"/>
  <c r="A6007" i="2"/>
  <c r="A6265" i="2"/>
  <c r="A6266" i="2"/>
  <c r="A6267" i="2"/>
  <c r="A6268" i="2"/>
  <c r="A6273" i="2"/>
  <c r="A6274" i="2"/>
  <c r="A6278" i="2"/>
  <c r="A6283" i="2"/>
  <c r="A6296" i="2"/>
  <c r="A6300" i="2"/>
  <c r="A6538" i="2"/>
  <c r="A6549" i="2"/>
  <c r="A6736" i="2"/>
  <c r="A6544" i="2"/>
  <c r="A6545" i="2"/>
  <c r="A6546" i="2"/>
  <c r="A6553" i="2"/>
  <c r="A6561" i="2"/>
  <c r="A6595" i="2"/>
  <c r="A6629" i="2"/>
  <c r="A6638" i="2"/>
  <c r="A6141" i="2"/>
  <c r="A6148" i="2"/>
  <c r="A6163" i="2"/>
  <c r="A6165" i="2"/>
  <c r="A6166" i="2"/>
  <c r="A6174" i="2"/>
  <c r="A6179" i="2"/>
  <c r="A6185" i="2"/>
  <c r="A6199" i="2"/>
  <c r="A6206" i="2"/>
  <c r="A6209" i="2"/>
  <c r="A6211" i="2"/>
  <c r="A6222" i="2"/>
  <c r="A6224" i="2"/>
  <c r="A6226" i="2"/>
  <c r="A6228" i="2"/>
  <c r="A6230" i="2"/>
  <c r="A6290" i="2"/>
  <c r="A6344" i="2"/>
  <c r="A6468" i="2"/>
  <c r="A6626" i="2"/>
  <c r="A6591" i="2"/>
  <c r="A6593" i="2"/>
  <c r="A6596" i="2"/>
  <c r="A6597" i="2"/>
  <c r="A6598" i="2"/>
  <c r="A6601" i="2"/>
  <c r="A6604" i="2"/>
  <c r="A6606" i="2"/>
  <c r="A6611" i="2"/>
  <c r="A6613" i="2"/>
  <c r="A6621" i="2"/>
  <c r="A6622" i="2"/>
  <c r="A6634" i="2"/>
  <c r="A6011" i="2"/>
  <c r="A6034" i="2"/>
  <c r="A6046" i="2"/>
  <c r="A6076" i="2"/>
  <c r="A6160" i="2"/>
  <c r="A6181" i="2"/>
  <c r="A6568" i="2"/>
  <c r="A6572" i="2"/>
  <c r="A6575" i="2"/>
  <c r="A6586" i="2"/>
  <c r="A6587" i="2"/>
  <c r="A6589" i="2"/>
  <c r="A6599" i="2"/>
  <c r="A6602" i="2"/>
  <c r="A6635" i="2"/>
  <c r="A6069" i="2"/>
  <c r="A6070" i="2"/>
  <c r="A6071" i="2"/>
  <c r="A6072" i="2"/>
  <c r="A6073" i="2"/>
  <c r="A6075" i="2"/>
  <c r="A6078" i="2"/>
  <c r="A6079" i="2"/>
  <c r="A6080" i="2"/>
  <c r="A6081" i="2"/>
  <c r="A6082" i="2"/>
  <c r="A6084" i="2"/>
  <c r="A6085" i="2"/>
  <c r="A6087" i="2"/>
  <c r="A6089" i="2"/>
  <c r="A6091" i="2"/>
  <c r="A6095" i="2"/>
  <c r="A6101" i="2"/>
  <c r="A6125" i="2"/>
  <c r="A6134" i="2"/>
  <c r="A6154" i="2"/>
  <c r="A6161" i="2"/>
  <c r="A6212" i="2"/>
  <c r="A6216" i="2"/>
  <c r="A6256" i="2"/>
  <c r="A6260" i="2"/>
  <c r="A6404" i="2"/>
  <c r="A6409" i="2"/>
  <c r="A6464" i="2"/>
  <c r="A6536" i="2"/>
  <c r="A6627" i="2"/>
  <c r="A6232" i="2"/>
  <c r="A6233" i="2"/>
  <c r="A6234" i="2"/>
  <c r="A6235" i="2"/>
  <c r="A6236" i="2"/>
  <c r="A6237" i="2"/>
  <c r="A6238" i="2"/>
  <c r="A6239" i="2"/>
  <c r="A6240" i="2"/>
  <c r="A6242" i="2"/>
  <c r="A6243" i="2"/>
  <c r="A6244" i="2"/>
  <c r="A6245" i="2"/>
  <c r="A6246" i="2"/>
  <c r="A6247" i="2"/>
  <c r="A6248" i="2"/>
  <c r="A6249" i="2"/>
  <c r="A6250" i="2"/>
  <c r="A6251" i="2"/>
  <c r="A6252" i="2"/>
  <c r="A6254" i="2"/>
  <c r="A6255" i="2"/>
  <c r="A6257" i="2"/>
  <c r="A6261" i="2"/>
  <c r="A6262" i="2"/>
  <c r="A6269" i="2"/>
  <c r="A6270" i="2"/>
  <c r="A6271" i="2"/>
  <c r="A6272" i="2"/>
  <c r="A6282" i="2"/>
  <c r="A6306" i="2"/>
  <c r="A6321" i="2"/>
  <c r="A6337" i="2"/>
  <c r="A6340" i="2"/>
  <c r="A6357" i="2"/>
  <c r="A6534" i="2"/>
  <c r="A6680" i="2"/>
  <c r="A6682" i="2"/>
  <c r="A6683" i="2"/>
  <c r="A6692" i="2"/>
  <c r="A6693" i="2"/>
  <c r="A6696" i="2"/>
  <c r="A6699" i="2"/>
  <c r="A6700" i="2"/>
  <c r="A6702" i="2"/>
  <c r="A6704" i="2"/>
  <c r="A6706" i="2"/>
  <c r="A6712" i="2"/>
  <c r="A6714" i="2"/>
  <c r="A6722" i="2"/>
  <c r="A6725" i="2"/>
  <c r="A6731" i="2"/>
  <c r="A6737" i="2"/>
  <c r="A6742" i="2"/>
  <c r="A6563" i="2"/>
  <c r="A6564" i="2"/>
  <c r="A6565" i="2"/>
  <c r="A6566" i="2"/>
  <c r="A6567" i="2"/>
  <c r="A6576" i="2"/>
  <c r="A6590" i="2"/>
  <c r="A6592" i="2"/>
  <c r="A6603" i="2"/>
  <c r="A6605" i="2"/>
  <c r="A6609" i="2"/>
  <c r="A6610" i="2"/>
  <c r="A6612" i="2"/>
  <c r="A6615" i="2"/>
  <c r="A6616" i="2"/>
  <c r="A6618" i="2"/>
  <c r="A6620" i="2"/>
  <c r="A6628" i="2"/>
  <c r="A6630" i="2"/>
  <c r="A6636" i="2"/>
  <c r="A6639" i="2"/>
  <c r="A5806" i="2"/>
  <c r="A5807" i="2"/>
  <c r="A5813" i="2"/>
  <c r="A5814" i="2"/>
  <c r="A5815" i="2"/>
  <c r="A5817" i="2"/>
  <c r="A5822" i="2"/>
  <c r="A5833" i="2"/>
  <c r="A5840" i="2"/>
  <c r="A5845" i="2"/>
  <c r="A5858" i="2"/>
  <c r="A5878" i="2"/>
  <c r="A5896" i="2"/>
  <c r="A5904" i="2"/>
  <c r="A5981" i="2"/>
  <c r="A5987" i="2"/>
  <c r="A5988" i="2"/>
  <c r="A5991" i="2"/>
  <c r="A6010" i="2"/>
  <c r="A6039" i="2"/>
  <c r="A6229" i="2"/>
  <c r="A6416" i="2"/>
  <c r="A6426" i="2"/>
  <c r="A6427" i="2"/>
  <c r="A6429" i="2"/>
  <c r="A6430" i="2"/>
  <c r="A6431" i="2"/>
  <c r="A6432" i="2"/>
  <c r="A6434" i="2"/>
  <c r="A6435" i="2"/>
  <c r="A6436" i="2"/>
  <c r="A6437" i="2"/>
  <c r="A6438" i="2"/>
  <c r="A6439" i="2"/>
  <c r="A6440" i="2"/>
  <c r="A6443" i="2"/>
  <c r="A6446" i="2"/>
  <c r="A6456" i="2"/>
  <c r="A6457" i="2"/>
  <c r="A6463" i="2"/>
  <c r="A6478" i="2"/>
  <c r="A6483" i="2"/>
  <c r="A6490" i="2"/>
  <c r="A6493" i="2"/>
  <c r="A6496" i="2"/>
  <c r="A6516" i="2"/>
  <c r="A6525" i="2"/>
  <c r="A6526" i="2"/>
  <c r="A6539" i="2"/>
  <c r="A6543" i="2"/>
  <c r="A6556" i="2"/>
  <c r="A6557" i="2"/>
  <c r="A6582" i="2"/>
  <c r="A6735" i="2"/>
  <c r="A6014" i="2"/>
  <c r="A6015" i="2"/>
  <c r="A6016" i="2"/>
  <c r="A6018" i="2"/>
  <c r="A6019" i="2"/>
  <c r="A6020" i="2"/>
  <c r="A6021" i="2"/>
  <c r="A6022" i="2"/>
  <c r="A6023" i="2"/>
  <c r="A6025" i="2"/>
  <c r="A6026" i="2"/>
  <c r="A6027" i="2"/>
  <c r="A6030" i="2"/>
  <c r="A6031" i="2"/>
  <c r="A6032" i="2"/>
  <c r="A6033" i="2"/>
  <c r="A6035" i="2"/>
  <c r="A6036" i="2"/>
  <c r="A6037" i="2"/>
  <c r="A6038" i="2"/>
  <c r="A6040" i="2"/>
  <c r="A6041" i="2"/>
  <c r="A6042" i="2"/>
  <c r="A6043" i="2"/>
  <c r="A6044" i="2"/>
  <c r="A6045" i="2"/>
  <c r="A6047" i="2"/>
  <c r="A6048" i="2"/>
  <c r="A6049" i="2"/>
  <c r="A6050" i="2"/>
  <c r="A6051" i="2"/>
  <c r="A6052" i="2"/>
  <c r="A6053" i="2"/>
  <c r="A6054" i="2"/>
  <c r="A6063" i="2"/>
  <c r="A6067" i="2"/>
  <c r="A6086" i="2"/>
  <c r="A6088" i="2"/>
  <c r="A6092" i="2"/>
  <c r="A6093" i="2"/>
  <c r="A6098" i="2"/>
  <c r="A6100" i="2"/>
  <c r="A6146" i="2"/>
  <c r="A6159" i="2"/>
  <c r="A6164" i="2"/>
  <c r="A6170" i="2"/>
  <c r="A6189" i="2"/>
  <c r="A6202" i="2"/>
  <c r="A6210" i="2"/>
  <c r="A6214" i="2"/>
  <c r="A6215" i="2"/>
  <c r="A6220" i="2"/>
  <c r="A6358" i="2"/>
  <c r="A6360" i="2"/>
  <c r="A6379" i="2"/>
  <c r="A6710" i="2"/>
  <c r="A6711" i="2"/>
  <c r="A6713" i="2"/>
  <c r="A6729" i="2"/>
  <c r="A6733" i="2"/>
  <c r="A6734" i="2"/>
  <c r="A6102" i="2"/>
  <c r="A6116" i="2"/>
  <c r="A6137" i="2"/>
  <c r="A6150" i="2"/>
  <c r="A6155" i="2"/>
  <c r="A6176" i="2"/>
  <c r="A6192" i="2"/>
  <c r="A6194" i="2"/>
  <c r="A6197" i="2"/>
  <c r="A6198" i="2"/>
  <c r="A6203" i="2"/>
  <c r="A6213" i="2"/>
  <c r="A6225" i="2"/>
  <c r="A5849" i="2"/>
  <c r="A5852" i="2"/>
  <c r="A5853" i="2"/>
  <c r="A5856" i="2"/>
  <c r="A5859" i="2"/>
  <c r="A5863" i="2"/>
  <c r="A5864" i="2"/>
  <c r="A5865" i="2"/>
  <c r="A5868" i="2"/>
  <c r="A5871" i="2"/>
  <c r="A5873" i="2"/>
  <c r="A5875" i="2"/>
  <c r="A5887" i="2"/>
  <c r="A5889" i="2"/>
  <c r="A5985" i="2"/>
  <c r="A6024" i="2"/>
  <c r="A6715" i="2"/>
  <c r="A6716" i="2"/>
  <c r="A6717" i="2"/>
  <c r="A6718" i="2"/>
  <c r="A6719" i="2"/>
  <c r="A6720" i="2"/>
  <c r="A6721" i="2"/>
  <c r="A6723" i="2"/>
  <c r="A6724" i="2"/>
  <c r="A6726" i="2"/>
  <c r="A6727" i="2"/>
  <c r="A6473" i="2"/>
  <c r="A6476" i="2"/>
  <c r="A6480" i="2"/>
  <c r="A6494" i="2"/>
  <c r="A6514" i="2"/>
  <c r="A6528" i="2"/>
  <c r="A6573" i="2"/>
  <c r="A6583" i="2"/>
  <c r="A6584" i="2"/>
  <c r="A6359" i="2"/>
  <c r="A6361" i="2"/>
  <c r="A6362" i="2"/>
  <c r="A6363" i="2"/>
  <c r="A6364" i="2"/>
  <c r="A6365" i="2"/>
  <c r="A6366" i="2"/>
  <c r="A6367" i="2"/>
  <c r="A6369" i="2"/>
  <c r="A6371" i="2"/>
  <c r="A6374" i="2"/>
  <c r="A6376" i="2"/>
  <c r="A6377" i="2"/>
  <c r="A6380" i="2"/>
  <c r="A6381" i="2"/>
  <c r="A6382" i="2"/>
  <c r="A6383" i="2"/>
  <c r="A6384" i="2"/>
  <c r="A6388" i="2"/>
  <c r="A6389" i="2"/>
  <c r="A6390" i="2"/>
  <c r="A6392" i="2"/>
  <c r="A6394" i="2"/>
  <c r="A6400" i="2"/>
  <c r="A6407" i="2"/>
  <c r="A6408" i="2"/>
  <c r="A6412" i="2"/>
  <c r="A6424" i="2"/>
  <c r="A6469" i="2"/>
  <c r="A6521" i="2"/>
  <c r="A6640" i="2"/>
  <c r="A6641" i="2"/>
  <c r="A6642" i="2"/>
  <c r="A6643" i="2"/>
  <c r="A6644" i="2"/>
  <c r="A6645" i="2"/>
  <c r="A6646" i="2"/>
  <c r="A6647" i="2"/>
  <c r="A6648" i="2"/>
  <c r="A6649" i="2"/>
  <c r="A6650" i="2"/>
  <c r="A6651" i="2"/>
  <c r="A6652" i="2"/>
  <c r="A6653" i="2"/>
  <c r="A6654" i="2"/>
  <c r="A6655" i="2"/>
  <c r="A6656" i="2"/>
  <c r="A6657" i="2"/>
  <c r="A6658" i="2"/>
  <c r="A6659" i="2"/>
  <c r="A6660" i="2"/>
  <c r="A6661" i="2"/>
  <c r="A6662" i="2"/>
  <c r="A6663" i="2"/>
  <c r="A6664" i="2"/>
  <c r="A6665" i="2"/>
  <c r="A6666" i="2"/>
  <c r="A6667" i="2"/>
  <c r="A6668" i="2"/>
  <c r="A6669" i="2"/>
  <c r="A6670" i="2"/>
  <c r="A6671" i="2"/>
  <c r="A6672" i="2"/>
  <c r="A6673" i="2"/>
  <c r="A6674" i="2"/>
  <c r="A6675" i="2"/>
  <c r="A6676" i="2"/>
  <c r="A6677" i="2"/>
  <c r="A6678" i="2"/>
  <c r="A6679" i="2"/>
  <c r="A6681" i="2"/>
  <c r="A6684" i="2"/>
  <c r="A6685" i="2"/>
  <c r="A6686" i="2"/>
  <c r="A6687" i="2"/>
  <c r="A6688" i="2"/>
  <c r="A6689" i="2"/>
  <c r="A6690" i="2"/>
  <c r="A6691" i="2"/>
  <c r="A6694" i="2"/>
  <c r="A6697" i="2"/>
  <c r="A6701" i="2"/>
  <c r="A6703" i="2"/>
  <c r="A6707" i="2"/>
  <c r="A6708" i="2"/>
  <c r="A6709" i="2"/>
  <c r="A6728" i="2"/>
  <c r="A6730" i="2"/>
  <c r="A6739" i="2"/>
  <c r="A6740" i="2"/>
  <c r="A6741" i="2"/>
  <c r="A6448" i="2"/>
  <c r="A6449" i="2"/>
  <c r="A6450" i="2"/>
  <c r="A6451" i="2"/>
  <c r="A6452" i="2"/>
  <c r="A6453" i="2"/>
  <c r="A6454" i="2"/>
  <c r="A6455" i="2"/>
  <c r="A6458" i="2"/>
  <c r="A6459" i="2"/>
  <c r="A6460" i="2"/>
  <c r="A6461" i="2"/>
  <c r="A6462" i="2"/>
  <c r="A6465" i="2"/>
  <c r="A6466" i="2"/>
  <c r="A6467" i="2"/>
  <c r="A6470" i="2"/>
  <c r="A6471" i="2"/>
  <c r="A6472" i="2"/>
  <c r="A6474" i="2"/>
  <c r="A6475" i="2"/>
  <c r="A6477" i="2"/>
  <c r="A6479" i="2"/>
  <c r="A6481" i="2"/>
  <c r="A6482" i="2"/>
  <c r="A6484" i="2"/>
  <c r="A6485" i="2"/>
  <c r="A6486" i="2"/>
  <c r="A6487" i="2"/>
  <c r="A6488" i="2"/>
  <c r="A6489" i="2"/>
  <c r="A6491" i="2"/>
  <c r="A6492" i="2"/>
  <c r="A6495" i="2"/>
  <c r="A6497" i="2"/>
  <c r="A6498" i="2"/>
  <c r="A6499" i="2"/>
  <c r="A6500" i="2"/>
  <c r="A6501" i="2"/>
  <c r="A6503" i="2"/>
  <c r="A6504" i="2"/>
  <c r="A6505" i="2"/>
  <c r="A6506" i="2"/>
  <c r="A6507" i="2"/>
  <c r="A6508" i="2"/>
  <c r="A6509" i="2"/>
  <c r="A6511" i="2"/>
  <c r="A6512" i="2"/>
  <c r="A6513" i="2"/>
  <c r="A6515" i="2"/>
  <c r="A6517" i="2"/>
  <c r="A6518" i="2"/>
  <c r="A6519" i="2"/>
  <c r="A6520" i="2"/>
  <c r="A6522" i="2"/>
  <c r="A6523" i="2"/>
  <c r="A6524" i="2"/>
  <c r="A6527" i="2"/>
  <c r="A6529" i="2"/>
  <c r="A6530" i="2"/>
  <c r="A6532" i="2"/>
  <c r="A6535" i="2"/>
  <c r="A6537" i="2"/>
  <c r="A6540" i="2"/>
  <c r="A6542" i="2"/>
  <c r="A6547" i="2"/>
  <c r="A6548" i="2"/>
  <c r="A6574" i="2"/>
  <c r="A6580" i="2"/>
  <c r="A6581" i="2"/>
  <c r="A6585" i="2"/>
  <c r="A6588" i="2"/>
  <c r="A6594" i="2"/>
  <c r="A6608" i="2"/>
  <c r="A6617" i="2"/>
  <c r="A6623" i="2"/>
  <c r="A6624" i="2"/>
  <c r="A6625" i="2"/>
  <c r="A6055" i="2"/>
  <c r="A6056" i="2"/>
  <c r="A6057" i="2"/>
  <c r="A6058" i="2"/>
  <c r="A6059" i="2"/>
  <c r="A6060" i="2"/>
  <c r="A6061" i="2"/>
  <c r="A6062" i="2"/>
  <c r="A6065" i="2"/>
  <c r="A6066" i="2"/>
  <c r="A6068" i="2"/>
  <c r="A6077" i="2"/>
  <c r="A6083" i="2"/>
  <c r="A6090" i="2"/>
  <c r="A6094" i="2"/>
  <c r="A6096" i="2"/>
  <c r="A6097" i="2"/>
  <c r="A6099" i="2"/>
  <c r="A6109" i="2"/>
  <c r="A6339" i="2"/>
  <c r="A6405" i="2"/>
  <c r="A6413" i="2"/>
  <c r="A6414" i="2"/>
  <c r="A6288" i="2"/>
  <c r="A6289" i="2"/>
  <c r="A6291" i="2"/>
  <c r="A6292" i="2"/>
  <c r="A6294" i="2"/>
  <c r="A6297" i="2"/>
  <c r="A6298" i="2"/>
  <c r="A6302" i="2"/>
  <c r="A6305" i="2"/>
  <c r="A6312" i="2"/>
  <c r="A6317" i="2"/>
  <c r="A6318" i="2"/>
  <c r="A6319" i="2"/>
  <c r="A6320" i="2"/>
  <c r="A6324" i="2"/>
  <c r="A6350" i="2"/>
  <c r="A6373" i="2"/>
  <c r="A6386" i="2"/>
  <c r="A6387" i="2"/>
  <c r="A6397" i="2"/>
  <c r="A6398" i="2"/>
  <c r="A6401" i="2"/>
  <c r="A6552" i="2"/>
  <c r="A6554" i="2"/>
  <c r="A6555" i="2"/>
  <c r="A6558" i="2"/>
  <c r="A6559" i="2"/>
  <c r="A6562" i="2"/>
  <c r="A6569" i="2"/>
  <c r="A6570" i="2"/>
  <c r="A6571" i="2"/>
  <c r="A6577" i="2"/>
  <c r="A6578" i="2"/>
  <c r="A6579" i="2"/>
  <c r="A6600" i="2"/>
  <c r="A6607" i="2"/>
  <c r="A6619" i="2"/>
  <c r="A6637" i="2"/>
  <c r="A5802" i="2"/>
  <c r="A5805" i="2"/>
  <c r="A5811" i="2"/>
  <c r="A5829" i="2"/>
  <c r="A5848" i="2"/>
  <c r="A5880" i="2"/>
  <c r="A5890" i="2"/>
  <c r="A5891" i="2"/>
  <c r="A5892" i="2"/>
  <c r="A5893" i="2"/>
  <c r="A5894" i="2"/>
  <c r="A5895" i="2"/>
  <c r="A5897" i="2"/>
  <c r="A5898" i="2"/>
  <c r="A5899" i="2"/>
  <c r="A5900" i="2"/>
  <c r="A5901" i="2"/>
  <c r="A5902" i="2"/>
  <c r="A5905" i="2"/>
  <c r="A5906" i="2"/>
  <c r="A5907" i="2"/>
  <c r="A5908" i="2"/>
  <c r="A5909" i="2"/>
  <c r="A5910" i="2"/>
  <c r="A5911" i="2"/>
  <c r="A5912" i="2"/>
  <c r="A5913" i="2"/>
  <c r="A5914" i="2"/>
  <c r="A5915" i="2"/>
  <c r="A5916" i="2"/>
  <c r="A5917" i="2"/>
  <c r="A5918" i="2"/>
  <c r="A5919" i="2"/>
  <c r="A5920" i="2"/>
  <c r="A5921" i="2"/>
  <c r="A5922" i="2"/>
  <c r="A5923" i="2"/>
  <c r="A5924" i="2"/>
  <c r="A5925" i="2"/>
  <c r="A5926" i="2"/>
  <c r="A5927" i="2"/>
  <c r="A5928" i="2"/>
  <c r="A5929" i="2"/>
  <c r="A5930" i="2"/>
  <c r="A5931" i="2"/>
  <c r="A5932" i="2"/>
  <c r="A5933" i="2"/>
  <c r="A5934" i="2"/>
  <c r="A5935" i="2"/>
  <c r="A5936" i="2"/>
  <c r="A5937" i="2"/>
  <c r="A5938" i="2"/>
  <c r="A5939" i="2"/>
  <c r="A5940" i="2"/>
  <c r="A5941" i="2"/>
  <c r="A5942" i="2"/>
  <c r="A5943" i="2"/>
  <c r="A5944" i="2"/>
  <c r="A5945" i="2"/>
  <c r="A5946" i="2"/>
  <c r="A5947" i="2"/>
  <c r="A5948" i="2"/>
  <c r="A5949" i="2"/>
  <c r="A5950" i="2"/>
  <c r="A5951" i="2"/>
  <c r="A5952" i="2"/>
  <c r="A5953" i="2"/>
  <c r="A5954" i="2"/>
  <c r="A5955" i="2"/>
  <c r="A5956" i="2"/>
  <c r="A5957" i="2"/>
  <c r="A5958" i="2"/>
  <c r="A5959" i="2"/>
  <c r="A5960" i="2"/>
  <c r="A5961" i="2"/>
  <c r="A5962" i="2"/>
  <c r="A5963" i="2"/>
  <c r="A5964" i="2"/>
  <c r="A5965" i="2"/>
  <c r="A5966" i="2"/>
  <c r="A5967" i="2"/>
  <c r="A5968" i="2"/>
  <c r="A5969" i="2"/>
  <c r="A5970" i="2"/>
  <c r="A5971" i="2"/>
  <c r="A5972" i="2"/>
  <c r="A5973" i="2"/>
  <c r="A5974" i="2"/>
  <c r="A5976" i="2"/>
  <c r="A5978" i="2"/>
  <c r="A5982" i="2"/>
  <c r="A5989" i="2"/>
  <c r="A5992" i="2"/>
  <c r="A5994" i="2"/>
  <c r="A6028" i="2"/>
  <c r="A6029" i="2"/>
  <c r="A6201" i="2"/>
  <c r="A6258" i="2"/>
  <c r="A6259" i="2"/>
  <c r="A6406" i="2"/>
  <c r="A6410" i="2"/>
  <c r="A6510" i="2"/>
  <c r="A6550" i="2"/>
  <c r="A6551" i="2"/>
  <c r="A6560" i="2"/>
  <c r="A6103" i="2"/>
  <c r="A6104" i="2"/>
  <c r="A6105" i="2"/>
  <c r="A6106" i="2"/>
  <c r="A6107" i="2"/>
  <c r="A6108" i="2"/>
  <c r="A6110" i="2"/>
  <c r="A6111" i="2"/>
  <c r="A6112" i="2"/>
  <c r="A6113" i="2"/>
  <c r="A6114" i="2"/>
  <c r="A6115" i="2"/>
  <c r="A6117" i="2"/>
  <c r="A6118" i="2"/>
  <c r="A6119" i="2"/>
  <c r="A6120" i="2"/>
  <c r="A6121" i="2"/>
  <c r="A6122" i="2"/>
  <c r="A6123" i="2"/>
  <c r="A6124" i="2"/>
  <c r="A6126" i="2"/>
  <c r="A6127" i="2"/>
  <c r="A6128" i="2"/>
  <c r="A6129" i="2"/>
  <c r="A6130" i="2"/>
  <c r="A6131" i="2"/>
  <c r="A6132" i="2"/>
  <c r="A6133" i="2"/>
  <c r="A6135" i="2"/>
  <c r="A6136" i="2"/>
  <c r="A6138" i="2"/>
  <c r="A6139" i="2"/>
  <c r="A6140" i="2"/>
  <c r="A6142" i="2"/>
  <c r="A6143" i="2"/>
  <c r="A6144" i="2"/>
  <c r="A6145" i="2"/>
  <c r="A6147" i="2"/>
  <c r="A6149" i="2"/>
  <c r="A6151" i="2"/>
  <c r="A6152" i="2"/>
  <c r="A6153" i="2"/>
  <c r="A6156" i="2"/>
  <c r="A6157" i="2"/>
  <c r="A6158" i="2"/>
  <c r="A6162" i="2"/>
  <c r="A6167" i="2"/>
  <c r="A6168" i="2"/>
  <c r="A6169" i="2"/>
  <c r="A6171" i="2"/>
  <c r="A6172" i="2"/>
  <c r="A6173" i="2"/>
  <c r="A6175" i="2"/>
  <c r="A6177" i="2"/>
  <c r="A6178" i="2"/>
  <c r="A6180" i="2"/>
  <c r="A6182" i="2"/>
  <c r="A6183" i="2"/>
  <c r="A6184" i="2"/>
  <c r="A6186" i="2"/>
  <c r="A6187" i="2"/>
  <c r="A6188" i="2"/>
  <c r="A6191" i="2"/>
  <c r="A6193" i="2"/>
  <c r="A6195" i="2"/>
  <c r="A6196" i="2"/>
  <c r="A6200" i="2"/>
  <c r="A6204" i="2"/>
  <c r="A6205" i="2"/>
  <c r="A6207" i="2"/>
  <c r="A6208" i="2"/>
  <c r="A6217" i="2"/>
  <c r="A6218" i="2"/>
  <c r="A6219" i="2"/>
  <c r="A6221" i="2"/>
  <c r="A6223" i="2"/>
  <c r="A6231" i="2"/>
  <c r="A6241" i="2"/>
  <c r="A6253" i="2"/>
  <c r="A6263" i="2"/>
  <c r="A6264" i="2"/>
  <c r="A6293" i="2"/>
  <c r="A6316" i="2"/>
  <c r="A6323" i="2"/>
  <c r="A6327" i="2"/>
  <c r="A6329" i="2"/>
  <c r="A6333" i="2"/>
  <c r="A6354" i="2"/>
  <c r="A6355" i="2"/>
  <c r="A6356" i="2"/>
  <c r="A6393" i="2"/>
  <c r="A6395" i="2"/>
  <c r="A6396" i="2"/>
  <c r="A6399" i="2"/>
  <c r="A6411" i="2"/>
  <c r="A6425" i="2"/>
  <c r="A6502" i="2"/>
  <c r="A6614" i="2"/>
  <c r="A6732" i="2"/>
  <c r="A6275" i="2"/>
  <c r="A6276" i="2"/>
  <c r="A6277" i="2"/>
  <c r="A6279" i="2"/>
  <c r="A6280" i="2"/>
  <c r="A6281" i="2"/>
  <c r="A6284" i="2"/>
  <c r="A6285" i="2"/>
  <c r="A6286" i="2"/>
  <c r="A6287" i="2"/>
  <c r="A6304" i="2"/>
  <c r="A6307" i="2"/>
  <c r="A6325" i="2"/>
  <c r="A6310" i="2"/>
  <c r="A6311" i="2"/>
  <c r="A6314" i="2"/>
  <c r="A6315" i="2"/>
  <c r="A6326" i="2"/>
  <c r="A6328" i="2"/>
  <c r="A6331" i="2"/>
  <c r="A6332" i="2"/>
  <c r="A6334" i="2"/>
  <c r="A6335" i="2"/>
  <c r="A6338" i="2"/>
  <c r="A6341" i="2"/>
  <c r="A6342" i="2"/>
  <c r="A6343" i="2"/>
  <c r="A6345" i="2"/>
  <c r="A6346" i="2"/>
  <c r="A6347" i="2"/>
  <c r="A6353" i="2"/>
  <c r="A6368" i="2"/>
  <c r="A6370" i="2"/>
  <c r="A6372" i="2"/>
  <c r="A6385" i="2"/>
  <c r="A6391" i="2"/>
  <c r="A6403" i="2"/>
  <c r="A6423" i="2"/>
  <c r="A6428" i="2"/>
  <c r="A6738" i="2"/>
  <c r="A5874" i="2"/>
  <c r="A5881" i="2"/>
  <c r="A5882" i="2"/>
  <c r="A5883" i="2"/>
  <c r="A5885" i="2"/>
  <c r="A5888" i="2"/>
  <c r="A5975" i="2"/>
  <c r="A5980" i="2"/>
  <c r="A5984" i="2"/>
  <c r="A6415" i="2"/>
  <c r="A6417" i="2"/>
  <c r="A6418" i="2"/>
  <c r="A6419" i="2"/>
  <c r="A6420" i="2"/>
  <c r="A6421" i="2"/>
  <c r="A6422" i="2"/>
  <c r="A6433" i="2"/>
  <c r="A6445" i="2"/>
  <c r="A6541" i="2"/>
  <c r="A5808" i="2"/>
  <c r="A5809" i="2"/>
  <c r="A5816" i="2"/>
  <c r="A5818" i="2"/>
  <c r="A5819" i="2"/>
  <c r="A5823" i="2"/>
  <c r="A5843" i="2"/>
  <c r="A5844" i="2"/>
  <c r="A5861" i="2"/>
  <c r="A5872" i="2"/>
  <c r="A5876" i="2"/>
  <c r="A5884" i="2"/>
  <c r="A5886" i="2"/>
  <c r="A5903" i="2"/>
  <c r="A5990" i="2"/>
  <c r="A5996" i="2"/>
  <c r="A6006" i="2"/>
  <c r="A5977" i="2"/>
  <c r="A5979" i="2"/>
  <c r="A5983" i="2"/>
  <c r="A5993" i="2"/>
  <c r="A5995" i="2"/>
  <c r="A5997" i="2"/>
  <c r="A5998" i="2"/>
  <c r="A5999" i="2"/>
  <c r="A6000" i="2"/>
  <c r="A6001" i="2"/>
  <c r="A6002" i="2"/>
  <c r="A6003" i="2"/>
  <c r="A6004" i="2"/>
  <c r="A6005" i="2"/>
  <c r="A6309" i="2" l="1"/>
  <c r="A6313" i="2"/>
  <c r="A6348" i="2"/>
  <c r="A6351" i="2"/>
  <c r="A6352" i="2"/>
  <c r="A6378" i="2"/>
  <c r="A6402" i="2"/>
  <c r="A6533" i="2"/>
  <c r="A6295" i="2"/>
  <c r="A6299" i="2"/>
  <c r="A6301" i="2"/>
  <c r="A6303" i="2"/>
  <c r="A6308" i="2"/>
  <c r="A6322" i="2"/>
  <c r="A6330" i="2"/>
  <c r="A6336" i="2"/>
  <c r="A6349" i="2"/>
  <c r="A6375" i="2"/>
  <c r="A6531" i="2"/>
  <c r="A5395" i="2" l="1"/>
  <c r="A5396" i="2"/>
  <c r="A5397" i="2"/>
  <c r="A5398" i="2"/>
  <c r="A5429" i="2"/>
  <c r="A5447" i="2"/>
  <c r="A5489" i="2"/>
  <c r="A5524" i="2"/>
  <c r="A5704" i="2"/>
  <c r="A5706" i="2"/>
  <c r="A5709" i="2"/>
  <c r="A5721" i="2"/>
  <c r="A5723" i="2"/>
  <c r="A5735" i="2"/>
  <c r="A5739" i="2"/>
  <c r="A5778" i="2"/>
  <c r="A5783" i="2"/>
  <c r="A5786" i="2"/>
  <c r="A5787" i="2"/>
  <c r="A5790" i="2"/>
  <c r="A5422" i="2"/>
  <c r="A5423" i="2"/>
  <c r="A5424" i="2"/>
  <c r="A5433" i="2"/>
  <c r="A5443" i="2"/>
  <c r="A5450" i="2"/>
  <c r="A5467" i="2"/>
  <c r="A5474" i="2"/>
  <c r="A5685" i="2"/>
  <c r="A5418" i="2"/>
  <c r="A5419" i="2"/>
  <c r="A5420" i="2"/>
  <c r="A5421" i="2"/>
  <c r="A5473" i="2"/>
  <c r="A5527" i="2"/>
  <c r="A5528" i="2"/>
  <c r="A5529" i="2"/>
  <c r="A5537" i="2"/>
  <c r="A5554" i="2"/>
  <c r="A5601" i="2"/>
  <c r="A5614" i="2"/>
  <c r="A5678" i="2"/>
  <c r="A5684" i="2"/>
  <c r="A5688" i="2"/>
  <c r="A5390" i="2"/>
  <c r="A5391" i="2"/>
  <c r="A5393" i="2"/>
  <c r="A5394" i="2"/>
  <c r="A5401" i="2"/>
  <c r="A5403" i="2"/>
  <c r="A5408" i="2"/>
  <c r="A5427" i="2"/>
  <c r="A5430" i="2"/>
  <c r="A5439" i="2"/>
  <c r="A5463" i="2"/>
  <c r="A5476" i="2"/>
  <c r="A5517" i="2"/>
  <c r="A5652" i="2"/>
  <c r="A5799" i="2"/>
  <c r="A5841" i="2"/>
  <c r="A5425" i="2"/>
  <c r="A5426" i="2"/>
  <c r="A5428" i="2"/>
  <c r="A5431" i="2"/>
  <c r="A5432" i="2"/>
  <c r="A5434" i="2"/>
  <c r="A5435" i="2"/>
  <c r="A5436" i="2"/>
  <c r="A5437" i="2"/>
  <c r="A5438" i="2"/>
  <c r="A5440" i="2"/>
  <c r="A5441" i="2"/>
  <c r="A5442" i="2"/>
  <c r="A5444" i="2"/>
  <c r="A5445" i="2"/>
  <c r="A5446" i="2"/>
  <c r="A5448" i="2"/>
  <c r="A5449" i="2"/>
  <c r="A5451" i="2"/>
  <c r="A5452" i="2"/>
  <c r="A5453" i="2"/>
  <c r="A5454" i="2"/>
  <c r="A5455" i="2"/>
  <c r="A5457" i="2"/>
  <c r="A5458" i="2"/>
  <c r="A5459" i="2"/>
  <c r="A5460" i="2"/>
  <c r="A5461" i="2"/>
  <c r="A5462" i="2"/>
  <c r="A5464" i="2"/>
  <c r="A5465" i="2"/>
  <c r="A5466" i="2"/>
  <c r="A5468" i="2"/>
  <c r="A5470" i="2"/>
  <c r="A5471" i="2"/>
  <c r="A5472" i="2"/>
  <c r="A5475" i="2"/>
  <c r="A5477" i="2"/>
  <c r="A5485" i="2"/>
  <c r="A5488" i="2"/>
  <c r="A5491" i="2"/>
  <c r="A5504" i="2"/>
  <c r="A5509" i="2"/>
  <c r="A5510" i="2"/>
  <c r="A5513" i="2"/>
  <c r="A5514" i="2"/>
  <c r="A5522" i="2"/>
  <c r="A5525" i="2"/>
  <c r="A5531" i="2"/>
  <c r="A5532" i="2"/>
  <c r="A5533" i="2"/>
  <c r="A5534" i="2"/>
  <c r="A5538" i="2"/>
  <c r="A5542" i="2"/>
  <c r="A5543" i="2"/>
  <c r="A5544" i="2"/>
  <c r="A5550" i="2"/>
  <c r="A5552" i="2"/>
  <c r="A5557" i="2"/>
  <c r="A5566" i="2"/>
  <c r="A5607" i="2"/>
  <c r="A5610" i="2"/>
  <c r="A5612" i="2"/>
  <c r="A5615" i="2"/>
  <c r="A5616" i="2"/>
  <c r="A5632" i="2"/>
  <c r="A5633" i="2"/>
  <c r="A5635" i="2"/>
  <c r="A5636" i="2"/>
  <c r="A5639" i="2"/>
  <c r="A5640" i="2"/>
  <c r="A5645" i="2"/>
  <c r="A5646" i="2"/>
  <c r="A5654" i="2"/>
  <c r="A5657" i="2"/>
  <c r="A5658" i="2"/>
  <c r="A5662" i="2"/>
  <c r="A5663" i="2"/>
  <c r="A5665" i="2"/>
  <c r="A5666" i="2"/>
  <c r="A5670" i="2"/>
  <c r="A5671" i="2"/>
  <c r="A5680" i="2"/>
  <c r="A5681" i="2"/>
  <c r="A5682" i="2"/>
  <c r="A5686" i="2"/>
  <c r="A5691" i="2"/>
  <c r="A5698" i="2"/>
  <c r="A5703" i="2"/>
  <c r="A5708" i="2"/>
  <c r="A5712" i="2"/>
  <c r="A5717" i="2"/>
  <c r="A5718" i="2"/>
  <c r="A5720" i="2"/>
  <c r="A5728" i="2"/>
  <c r="A5740" i="2"/>
  <c r="A5742" i="2"/>
  <c r="A5784" i="2"/>
  <c r="A5789" i="2"/>
  <c r="A5406" i="2"/>
  <c r="A5409" i="2"/>
  <c r="A5411" i="2"/>
  <c r="A5413" i="2"/>
  <c r="A5415" i="2"/>
  <c r="A5821" i="2"/>
  <c r="A5824" i="2"/>
  <c r="A5826" i="2"/>
  <c r="A5831" i="2"/>
  <c r="A5834" i="2"/>
  <c r="A5837" i="2"/>
  <c r="A5839" i="2"/>
  <c r="A5842" i="2"/>
  <c r="A5870" i="2"/>
  <c r="A5850" i="2"/>
  <c r="A5851" i="2"/>
  <c r="A5854" i="2"/>
  <c r="A5857" i="2"/>
  <c r="A5860" i="2"/>
  <c r="A5862" i="2"/>
  <c r="A5866" i="2"/>
  <c r="A5867" i="2"/>
  <c r="A5478" i="2"/>
  <c r="A5479" i="2"/>
  <c r="A5480" i="2"/>
  <c r="A5481" i="2"/>
  <c r="A5482" i="2"/>
  <c r="A5483" i="2"/>
  <c r="A5484" i="2"/>
  <c r="A5486" i="2"/>
  <c r="A5487" i="2"/>
  <c r="A5490" i="2"/>
  <c r="A5492" i="2"/>
  <c r="A5493" i="2"/>
  <c r="A5494" i="2"/>
  <c r="A5495" i="2"/>
  <c r="A5496" i="2"/>
  <c r="A5497" i="2"/>
  <c r="A5498" i="2"/>
  <c r="A5499" i="2"/>
  <c r="A5500" i="2"/>
  <c r="A5501" i="2"/>
  <c r="A5502" i="2"/>
  <c r="A5503" i="2"/>
  <c r="A5505" i="2"/>
  <c r="A5506" i="2"/>
  <c r="A5507" i="2"/>
  <c r="A5508" i="2"/>
  <c r="A5511" i="2"/>
  <c r="A5512" i="2"/>
  <c r="A5515" i="2"/>
  <c r="A5516" i="2"/>
  <c r="A5518" i="2"/>
  <c r="A5519" i="2"/>
  <c r="A5520" i="2"/>
  <c r="A5521" i="2"/>
  <c r="A5523" i="2"/>
  <c r="A5526" i="2"/>
  <c r="A5530" i="2"/>
  <c r="A5535" i="2"/>
  <c r="A5536" i="2"/>
  <c r="A5539" i="2"/>
  <c r="A5540" i="2"/>
  <c r="A5541" i="2"/>
  <c r="A5583" i="2"/>
  <c r="A5597" i="2"/>
  <c r="A5605" i="2"/>
  <c r="A5628" i="2"/>
  <c r="A5630" i="2"/>
  <c r="A5637" i="2"/>
  <c r="A5641" i="2"/>
  <c r="A5642" i="2"/>
  <c r="A5647" i="2"/>
  <c r="A5672" i="2"/>
  <c r="A5675" i="2"/>
  <c r="A5683" i="2"/>
  <c r="A5378" i="2"/>
  <c r="A5383" i="2"/>
  <c r="A5386" i="2"/>
  <c r="A5392" i="2"/>
  <c r="A5713" i="2"/>
  <c r="A5714" i="2"/>
  <c r="A5715" i="2"/>
  <c r="A5719" i="2"/>
  <c r="A5724" i="2"/>
  <c r="A5725" i="2"/>
  <c r="A5726" i="2"/>
  <c r="A5727" i="2"/>
  <c r="A5729" i="2"/>
  <c r="A5730" i="2"/>
  <c r="A5732" i="2"/>
  <c r="A5733" i="2"/>
  <c r="A5737" i="2"/>
  <c r="A5745" i="2"/>
  <c r="A5749" i="2"/>
  <c r="A5750" i="2"/>
  <c r="A5754" i="2"/>
  <c r="A5755" i="2"/>
  <c r="A5756" i="2"/>
  <c r="A5757" i="2"/>
  <c r="A5758" i="2"/>
  <c r="A5759" i="2"/>
  <c r="A5760" i="2"/>
  <c r="A5762" i="2"/>
  <c r="A5763" i="2"/>
  <c r="A5764" i="2"/>
  <c r="A5766" i="2"/>
  <c r="A5767" i="2"/>
  <c r="A5768" i="2"/>
  <c r="A5769" i="2"/>
  <c r="A5770" i="2"/>
  <c r="A5772" i="2"/>
  <c r="A5773" i="2"/>
  <c r="A5774" i="2"/>
  <c r="A5775" i="2"/>
  <c r="A5776" i="2"/>
  <c r="A5777" i="2"/>
  <c r="A5788" i="2"/>
  <c r="A5796" i="2"/>
  <c r="A5855" i="2"/>
  <c r="A5669" i="2"/>
  <c r="A5674" i="2"/>
  <c r="A5676" i="2"/>
  <c r="A5677" i="2"/>
  <c r="A5687" i="2"/>
  <c r="A5690" i="2"/>
  <c r="A5692" i="2"/>
  <c r="A5693" i="2"/>
  <c r="A5694" i="2"/>
  <c r="A5695" i="2"/>
  <c r="A5697" i="2"/>
  <c r="A5699" i="2"/>
  <c r="A5700" i="2"/>
  <c r="A5705" i="2"/>
  <c r="A5707" i="2"/>
  <c r="A5710" i="2"/>
  <c r="A5716" i="2"/>
  <c r="A5722" i="2"/>
  <c r="A5731" i="2"/>
  <c r="A5734" i="2"/>
  <c r="A5741" i="2"/>
  <c r="A5743" i="2"/>
  <c r="A5744" i="2"/>
  <c r="A5746" i="2"/>
  <c r="A5747" i="2"/>
  <c r="A5748" i="2"/>
  <c r="A5752" i="2"/>
  <c r="A5753" i="2"/>
  <c r="A5761" i="2"/>
  <c r="A5765" i="2"/>
  <c r="A5779" i="2"/>
  <c r="A5780" i="2"/>
  <c r="A5781" i="2"/>
  <c r="A5782" i="2"/>
  <c r="A5791" i="2"/>
  <c r="A5792" i="2"/>
  <c r="A5793" i="2"/>
  <c r="A5794" i="2"/>
  <c r="A5795" i="2"/>
  <c r="A5797" i="2"/>
  <c r="A5798" i="2"/>
  <c r="A5351" i="2"/>
  <c r="A5352" i="2"/>
  <c r="A5355" i="2"/>
  <c r="A5358" i="2"/>
  <c r="A5374" i="2"/>
  <c r="A5377" i="2"/>
  <c r="A5380" i="2"/>
  <c r="A5387" i="2"/>
  <c r="A5346" i="2"/>
  <c r="A5347" i="2"/>
  <c r="A5348" i="2"/>
  <c r="A5349" i="2"/>
  <c r="A5350" i="2"/>
  <c r="A5353" i="2"/>
  <c r="A5354" i="2"/>
  <c r="A5370" i="2"/>
  <c r="A5371" i="2"/>
  <c r="A5384" i="2"/>
  <c r="A5385" i="2"/>
  <c r="A5388" i="2"/>
  <c r="A5399" i="2"/>
  <c r="A5402" i="2"/>
  <c r="A5405" i="2"/>
  <c r="A5417" i="2"/>
  <c r="A5469" i="2"/>
  <c r="A5407" i="2"/>
  <c r="A5410" i="2"/>
  <c r="A5412" i="2"/>
  <c r="A5414" i="2"/>
  <c r="A5416" i="2"/>
  <c r="A5800" i="2"/>
  <c r="A5803" i="2"/>
  <c r="A5812" i="2"/>
  <c r="A5830" i="2"/>
  <c r="A5846" i="2"/>
  <c r="A5545" i="2"/>
  <c r="A5546" i="2"/>
  <c r="A5547" i="2"/>
  <c r="A5548" i="2"/>
  <c r="A5549" i="2"/>
  <c r="A5551" i="2"/>
  <c r="A5553" i="2"/>
  <c r="A5555" i="2"/>
  <c r="A5556" i="2"/>
  <c r="A5558" i="2"/>
  <c r="A5559" i="2"/>
  <c r="A5560" i="2"/>
  <c r="A5561" i="2"/>
  <c r="A5562" i="2"/>
  <c r="A5563" i="2"/>
  <c r="A5564" i="2"/>
  <c r="A5565" i="2"/>
  <c r="A5567" i="2"/>
  <c r="A5568" i="2"/>
  <c r="A5569" i="2"/>
  <c r="A5570" i="2"/>
  <c r="A5571" i="2"/>
  <c r="A5572" i="2"/>
  <c r="A5573" i="2"/>
  <c r="A5574" i="2"/>
  <c r="A5575" i="2"/>
  <c r="A5576" i="2"/>
  <c r="A5577" i="2"/>
  <c r="A5578" i="2"/>
  <c r="A5579" i="2"/>
  <c r="A5580" i="2"/>
  <c r="A5581" i="2"/>
  <c r="A5582" i="2"/>
  <c r="A5584" i="2"/>
  <c r="A5585" i="2"/>
  <c r="A5586" i="2"/>
  <c r="A5587" i="2"/>
  <c r="A5588" i="2"/>
  <c r="A5589" i="2"/>
  <c r="A5590" i="2"/>
  <c r="A5591" i="2"/>
  <c r="A5592" i="2"/>
  <c r="A5593" i="2"/>
  <c r="A5594" i="2"/>
  <c r="A5595" i="2"/>
  <c r="A5596" i="2"/>
  <c r="A5598" i="2"/>
  <c r="A5599" i="2"/>
  <c r="A5600" i="2"/>
  <c r="A5602" i="2"/>
  <c r="A5603" i="2"/>
  <c r="A5604" i="2"/>
  <c r="A5606" i="2"/>
  <c r="A5608" i="2"/>
  <c r="A5609" i="2"/>
  <c r="A5611" i="2"/>
  <c r="A5613" i="2"/>
  <c r="A5617" i="2"/>
  <c r="A5618" i="2"/>
  <c r="A5619" i="2"/>
  <c r="A5620" i="2"/>
  <c r="A5621" i="2"/>
  <c r="A5622" i="2"/>
  <c r="A5623" i="2"/>
  <c r="A5624" i="2"/>
  <c r="A5625" i="2"/>
  <c r="A5626" i="2"/>
  <c r="A5627" i="2"/>
  <c r="A5629" i="2"/>
  <c r="A5631" i="2"/>
  <c r="A5634" i="2"/>
  <c r="A5638" i="2"/>
  <c r="A5643" i="2"/>
  <c r="A5644" i="2"/>
  <c r="A5648" i="2"/>
  <c r="A5649" i="2"/>
  <c r="A5650" i="2"/>
  <c r="A5651" i="2"/>
  <c r="A5653" i="2"/>
  <c r="A5655" i="2"/>
  <c r="A5656" i="2"/>
  <c r="A5659" i="2"/>
  <c r="A5660" i="2"/>
  <c r="A5661" i="2"/>
  <c r="A5664" i="2"/>
  <c r="A5667" i="2"/>
  <c r="A5668" i="2"/>
  <c r="A5673" i="2"/>
  <c r="A5679" i="2"/>
  <c r="A5689" i="2"/>
  <c r="A5696" i="2"/>
  <c r="A5701" i="2"/>
  <c r="A5702" i="2"/>
  <c r="A5711" i="2"/>
  <c r="A5736" i="2"/>
  <c r="A5738" i="2"/>
  <c r="A5751" i="2"/>
  <c r="A5771" i="2"/>
  <c r="A5785" i="2"/>
  <c r="A5336" i="2"/>
  <c r="A5337" i="2"/>
  <c r="A5338" i="2"/>
  <c r="A5339" i="2"/>
  <c r="A5340" i="2"/>
  <c r="A5341" i="2"/>
  <c r="A5342" i="2"/>
  <c r="A5343" i="2"/>
  <c r="A5344" i="2"/>
  <c r="A5345" i="2"/>
  <c r="A5382" i="2"/>
  <c r="A5389" i="2"/>
  <c r="A5400" i="2"/>
  <c r="A5356" i="2"/>
  <c r="A5357" i="2"/>
  <c r="A5359" i="2"/>
  <c r="A5360" i="2"/>
  <c r="A5361" i="2"/>
  <c r="A5362" i="2"/>
  <c r="A5363" i="2"/>
  <c r="A5364" i="2"/>
  <c r="A5365" i="2"/>
  <c r="A5366" i="2"/>
  <c r="A5367" i="2"/>
  <c r="A5368" i="2"/>
  <c r="A5369" i="2"/>
  <c r="A5372" i="2"/>
  <c r="A5373" i="2"/>
  <c r="A5375" i="2"/>
  <c r="A5376" i="2"/>
  <c r="A5379" i="2"/>
  <c r="A5381" i="2"/>
  <c r="A5404" i="2"/>
  <c r="A5456" i="2"/>
  <c r="EP40" i="1"/>
  <c r="FB40" i="1"/>
  <c r="FP40" i="1"/>
  <c r="GL40" i="1"/>
  <c r="HB40" i="1"/>
  <c r="HP40" i="1"/>
  <c r="A4846" i="2" l="1"/>
  <c r="A4847" i="2"/>
  <c r="A4848" i="2"/>
  <c r="A4849" i="2"/>
  <c r="A4850" i="2"/>
  <c r="A4851" i="2"/>
  <c r="A4852" i="2"/>
  <c r="A4853" i="2"/>
  <c r="A4854" i="2"/>
  <c r="A4855" i="2"/>
  <c r="A4856" i="2"/>
  <c r="A4857" i="2"/>
  <c r="A4858" i="2"/>
  <c r="A4859" i="2"/>
  <c r="A4860" i="2"/>
  <c r="A4861" i="2"/>
  <c r="A4862" i="2"/>
  <c r="A4863" i="2"/>
  <c r="A4864" i="2"/>
  <c r="A4865" i="2"/>
  <c r="A4866" i="2"/>
  <c r="A4868" i="2"/>
  <c r="A4870" i="2"/>
  <c r="A4871" i="2"/>
  <c r="A4872" i="2"/>
  <c r="A4873" i="2"/>
  <c r="A4875" i="2"/>
  <c r="A5055" i="2"/>
  <c r="A5056" i="2"/>
  <c r="A5057" i="2"/>
  <c r="A5058" i="2"/>
  <c r="A5059" i="2"/>
  <c r="A5060" i="2"/>
  <c r="A5061" i="2"/>
  <c r="A5062" i="2"/>
  <c r="A5063" i="2"/>
  <c r="A5064" i="2"/>
  <c r="A5070" i="2"/>
  <c r="A5071" i="2"/>
  <c r="A5073" i="2"/>
  <c r="A5076" i="2"/>
  <c r="A5077" i="2"/>
  <c r="A5078" i="2"/>
  <c r="A5079" i="2"/>
  <c r="A5083" i="2"/>
  <c r="A5085" i="2"/>
  <c r="A5126" i="2"/>
  <c r="A5150" i="2"/>
  <c r="A5175" i="2"/>
  <c r="A5184" i="2"/>
  <c r="A5189" i="2"/>
  <c r="A4888" i="2"/>
  <c r="A4889" i="2"/>
  <c r="A4890" i="2"/>
  <c r="A4891" i="2"/>
  <c r="A4892" i="2"/>
  <c r="A4893" i="2"/>
  <c r="A4894" i="2"/>
  <c r="A4896" i="2"/>
  <c r="A4897" i="2"/>
  <c r="A4898" i="2"/>
  <c r="A4899" i="2"/>
  <c r="A4900" i="2"/>
  <c r="A4901" i="2"/>
  <c r="A4902" i="2"/>
  <c r="A4903" i="2"/>
  <c r="A4904" i="2"/>
  <c r="A4905" i="2"/>
  <c r="A4906" i="2"/>
  <c r="A4907" i="2"/>
  <c r="A4908" i="2"/>
  <c r="A4909" i="2"/>
  <c r="A4910" i="2"/>
  <c r="A4911" i="2"/>
  <c r="A4912" i="2"/>
  <c r="A4913" i="2"/>
  <c r="A4914" i="2"/>
  <c r="A4915" i="2"/>
  <c r="A4916" i="2"/>
  <c r="A4917" i="2"/>
  <c r="A4918" i="2"/>
  <c r="A4919" i="2"/>
  <c r="A4920" i="2"/>
  <c r="A4921" i="2"/>
  <c r="A4922" i="2"/>
  <c r="A4923" i="2"/>
  <c r="A4924" i="2"/>
  <c r="A4925" i="2"/>
  <c r="A4926" i="2"/>
  <c r="A4927" i="2"/>
  <c r="A4928" i="2"/>
  <c r="A4929" i="2"/>
  <c r="A4930" i="2"/>
  <c r="A4931" i="2"/>
  <c r="A4933" i="2"/>
  <c r="A4935" i="2"/>
  <c r="A4936" i="2"/>
  <c r="A4938" i="2"/>
  <c r="A4939" i="2"/>
  <c r="A4940" i="2"/>
  <c r="A4941" i="2"/>
  <c r="A4942" i="2"/>
  <c r="A4943" i="2"/>
  <c r="A4944" i="2"/>
  <c r="A4945" i="2"/>
  <c r="A4946" i="2"/>
  <c r="A4947" i="2"/>
  <c r="A4948" i="2"/>
  <c r="A4949" i="2"/>
  <c r="A4950" i="2"/>
  <c r="A4951" i="2"/>
  <c r="A4975" i="2"/>
  <c r="A4998" i="2"/>
  <c r="A5001" i="2"/>
  <c r="A5019" i="2"/>
  <c r="A5046" i="2"/>
  <c r="A5123" i="2"/>
  <c r="A5255" i="2"/>
  <c r="A5281" i="2"/>
  <c r="A5310" i="2"/>
  <c r="A5311" i="2"/>
  <c r="A5317" i="2"/>
  <c r="A5333" i="2"/>
  <c r="A4844" i="2"/>
  <c r="A4845" i="2"/>
  <c r="A4867" i="2"/>
  <c r="A4869" i="2"/>
  <c r="A4874" i="2"/>
  <c r="A4952" i="2"/>
  <c r="A4953" i="2"/>
  <c r="A4954" i="2"/>
  <c r="A4955" i="2"/>
  <c r="A4956" i="2"/>
  <c r="A4957" i="2"/>
  <c r="A4958" i="2"/>
  <c r="A4959" i="2"/>
  <c r="A4960" i="2"/>
  <c r="A4961" i="2"/>
  <c r="A4962" i="2"/>
  <c r="A4963" i="2"/>
  <c r="A4964" i="2"/>
  <c r="A4965" i="2"/>
  <c r="A4967" i="2"/>
  <c r="A4968" i="2"/>
  <c r="A4969" i="2"/>
  <c r="A4970" i="2"/>
  <c r="A4971" i="2"/>
  <c r="A4972" i="2"/>
  <c r="A4973" i="2"/>
  <c r="A4974" i="2"/>
  <c r="A4976" i="2"/>
  <c r="A4977" i="2"/>
  <c r="A4978" i="2"/>
  <c r="A4979" i="2"/>
  <c r="A4980" i="2"/>
  <c r="A4981" i="2"/>
  <c r="A4982" i="2"/>
  <c r="A4983" i="2"/>
  <c r="A4984" i="2"/>
  <c r="A4985" i="2"/>
  <c r="A4986" i="2"/>
  <c r="A4987" i="2"/>
  <c r="A4988" i="2"/>
  <c r="A4989" i="2"/>
  <c r="A4990" i="2"/>
  <c r="A4991" i="2"/>
  <c r="A4992" i="2"/>
  <c r="A4993" i="2"/>
  <c r="A4994" i="2"/>
  <c r="A4995" i="2"/>
  <c r="A4996" i="2"/>
  <c r="A4997" i="2"/>
  <c r="A4999" i="2"/>
  <c r="A5000" i="2"/>
  <c r="A5002" i="2"/>
  <c r="A5010" i="2"/>
  <c r="A5011" i="2"/>
  <c r="A5012" i="2"/>
  <c r="A5013" i="2"/>
  <c r="A5022" i="2"/>
  <c r="A5029" i="2"/>
  <c r="A5033" i="2"/>
  <c r="A5040" i="2"/>
  <c r="A5041" i="2"/>
  <c r="A5043" i="2"/>
  <c r="A5047" i="2"/>
  <c r="A5048" i="2"/>
  <c r="A5130" i="2"/>
  <c r="A5254" i="2"/>
  <c r="A5286" i="2"/>
  <c r="A5296" i="2"/>
  <c r="A5301" i="2"/>
  <c r="A5322" i="2"/>
  <c r="A5334" i="2"/>
  <c r="A5335" i="2"/>
  <c r="A5014" i="2"/>
  <c r="A5015" i="2"/>
  <c r="A5016" i="2"/>
  <c r="A5017" i="2"/>
  <c r="A5018" i="2"/>
  <c r="A5020" i="2"/>
  <c r="A5021" i="2"/>
  <c r="A5023" i="2"/>
  <c r="A5024" i="2"/>
  <c r="A5025" i="2"/>
  <c r="A5026" i="2"/>
  <c r="A5027" i="2"/>
  <c r="A5028" i="2"/>
  <c r="A5030" i="2"/>
  <c r="A5031" i="2"/>
  <c r="A5032" i="2"/>
  <c r="A5034" i="2"/>
  <c r="A5035" i="2"/>
  <c r="A5036" i="2"/>
  <c r="A5037" i="2"/>
  <c r="A5038" i="2"/>
  <c r="A5039" i="2"/>
  <c r="A5042" i="2"/>
  <c r="A5044" i="2"/>
  <c r="A5045" i="2"/>
  <c r="A5049" i="2"/>
  <c r="A5052" i="2"/>
  <c r="A5054" i="2"/>
  <c r="A5066" i="2"/>
  <c r="A5072" i="2"/>
  <c r="A5082" i="2"/>
  <c r="A5084" i="2"/>
  <c r="A5125" i="2"/>
  <c r="A5129" i="2"/>
  <c r="A5139" i="2"/>
  <c r="A5201" i="2"/>
  <c r="A5259" i="2"/>
  <c r="A5278" i="2"/>
  <c r="A5289" i="2"/>
  <c r="A5297" i="2"/>
  <c r="A5304" i="2"/>
  <c r="A5318" i="2"/>
  <c r="A5324" i="2"/>
  <c r="A5332" i="2"/>
  <c r="A5086" i="2"/>
  <c r="A5087" i="2"/>
  <c r="A5088" i="2"/>
  <c r="A5089" i="2"/>
  <c r="A5090" i="2"/>
  <c r="A5091" i="2"/>
  <c r="A5093" i="2"/>
  <c r="A5094" i="2"/>
  <c r="A5095" i="2"/>
  <c r="A5096" i="2"/>
  <c r="A5097" i="2"/>
  <c r="A5098" i="2"/>
  <c r="A5099" i="2"/>
  <c r="A5100" i="2"/>
  <c r="A5101" i="2"/>
  <c r="A5102" i="2"/>
  <c r="A5103" i="2"/>
  <c r="A5104" i="2"/>
  <c r="A5105" i="2"/>
  <c r="A5106" i="2"/>
  <c r="A5107" i="2"/>
  <c r="A5108" i="2"/>
  <c r="A5109" i="2"/>
  <c r="A5110" i="2"/>
  <c r="A5111" i="2"/>
  <c r="A5112" i="2"/>
  <c r="A5113" i="2"/>
  <c r="A5114" i="2"/>
  <c r="A5115" i="2"/>
  <c r="A5116" i="2"/>
  <c r="A5117" i="2"/>
  <c r="A5118" i="2"/>
  <c r="A5119" i="2"/>
  <c r="A5120" i="2"/>
  <c r="A5121" i="2"/>
  <c r="A5122" i="2"/>
  <c r="A5124" i="2"/>
  <c r="A5127" i="2"/>
  <c r="A5128" i="2"/>
  <c r="A5131" i="2"/>
  <c r="A5132" i="2"/>
  <c r="A5133" i="2"/>
  <c r="A5135" i="2"/>
  <c r="A5136" i="2"/>
  <c r="A5137" i="2"/>
  <c r="A5138" i="2"/>
  <c r="A5140" i="2"/>
  <c r="A5141" i="2"/>
  <c r="A5142" i="2"/>
  <c r="A5143" i="2"/>
  <c r="A5144" i="2"/>
  <c r="A5145" i="2"/>
  <c r="A5146" i="2"/>
  <c r="A5147" i="2"/>
  <c r="A5148" i="2"/>
  <c r="A5149" i="2"/>
  <c r="A5151" i="2"/>
  <c r="A5152" i="2"/>
  <c r="A5153" i="2"/>
  <c r="A5154" i="2"/>
  <c r="A5155" i="2"/>
  <c r="A5156" i="2"/>
  <c r="A5157" i="2"/>
  <c r="A5158" i="2"/>
  <c r="A5159" i="2"/>
  <c r="A5160" i="2"/>
  <c r="A5161" i="2"/>
  <c r="A5162" i="2"/>
  <c r="A5163" i="2"/>
  <c r="A5164" i="2"/>
  <c r="A5165" i="2"/>
  <c r="A5166" i="2"/>
  <c r="A5167" i="2"/>
  <c r="A5168" i="2"/>
  <c r="A5169" i="2"/>
  <c r="A5170" i="2"/>
  <c r="A5171" i="2"/>
  <c r="A5172" i="2"/>
  <c r="A5173" i="2"/>
  <c r="A5174" i="2"/>
  <c r="A5176" i="2"/>
  <c r="A5177" i="2"/>
  <c r="A5178" i="2"/>
  <c r="A5179" i="2"/>
  <c r="A5180" i="2"/>
  <c r="A5181" i="2"/>
  <c r="A5182" i="2"/>
  <c r="A5183" i="2"/>
  <c r="A5185" i="2"/>
  <c r="A5186" i="2"/>
  <c r="A5187" i="2"/>
  <c r="A5188" i="2"/>
  <c r="A5190" i="2"/>
  <c r="A5223" i="2"/>
  <c r="A5239" i="2"/>
  <c r="A5240" i="2"/>
  <c r="A5246" i="2"/>
  <c r="A5270" i="2"/>
  <c r="A5275" i="2"/>
  <c r="A5191" i="2"/>
  <c r="A5192" i="2"/>
  <c r="A5193" i="2"/>
  <c r="A5194" i="2"/>
  <c r="A5195" i="2"/>
  <c r="A5196" i="2"/>
  <c r="A5197" i="2"/>
  <c r="A5198" i="2"/>
  <c r="A5199" i="2"/>
  <c r="A5200" i="2"/>
  <c r="A5202" i="2"/>
  <c r="A5203" i="2"/>
  <c r="A5207" i="2"/>
  <c r="A5213" i="2"/>
  <c r="A5222" i="2"/>
  <c r="A5224" i="2"/>
  <c r="A5226" i="2"/>
  <c r="A5227" i="2"/>
  <c r="A5228" i="2"/>
  <c r="A5232" i="2"/>
  <c r="A5249" i="2"/>
  <c r="A5250" i="2"/>
  <c r="A5257" i="2"/>
  <c r="A5290" i="2"/>
  <c r="A5298" i="2"/>
  <c r="A5303" i="2"/>
  <c r="A5306" i="2"/>
  <c r="A5307" i="2"/>
  <c r="A5308" i="2"/>
  <c r="A5313" i="2"/>
  <c r="A5315" i="2"/>
  <c r="A5319" i="2"/>
  <c r="A5321" i="2"/>
  <c r="A5323" i="2"/>
  <c r="A5331" i="2"/>
  <c r="A4932" i="2"/>
  <c r="A4934" i="2"/>
  <c r="A4937" i="2"/>
  <c r="A4966" i="2"/>
  <c r="A5212" i="2"/>
  <c r="A5003" i="2"/>
  <c r="A5006" i="2"/>
  <c r="A5008" i="2"/>
  <c r="A5050" i="2"/>
  <c r="A5051" i="2"/>
  <c r="A5053" i="2"/>
  <c r="A4876" i="2"/>
  <c r="A4877" i="2"/>
  <c r="A4878" i="2"/>
  <c r="A4879" i="2"/>
  <c r="A4880" i="2"/>
  <c r="A4881" i="2"/>
  <c r="A4882" i="2"/>
  <c r="A4883" i="2"/>
  <c r="A4884" i="2"/>
  <c r="A4885" i="2"/>
  <c r="A4886" i="2"/>
  <c r="A4887" i="2"/>
  <c r="A4895" i="2"/>
  <c r="A5005" i="2"/>
  <c r="A5134" i="2"/>
  <c r="A5004" i="2"/>
  <c r="A5007" i="2"/>
  <c r="A5009" i="2"/>
  <c r="A5276" i="2"/>
  <c r="A5277" i="2"/>
  <c r="A5283" i="2"/>
  <c r="A5294" i="2"/>
  <c r="A5302" i="2"/>
  <c r="A5264" i="2"/>
  <c r="A5265" i="2"/>
  <c r="A5266" i="2"/>
  <c r="A5267" i="2"/>
  <c r="A5268" i="2"/>
  <c r="A5272" i="2"/>
  <c r="A5274" i="2"/>
  <c r="A5279" i="2"/>
  <c r="A5280" i="2"/>
  <c r="A5282" i="2"/>
  <c r="A5285" i="2"/>
  <c r="A5287" i="2"/>
  <c r="A5288" i="2"/>
  <c r="A5291" i="2"/>
  <c r="A5292" i="2"/>
  <c r="A5295" i="2"/>
  <c r="A5305" i="2"/>
  <c r="A5309" i="2"/>
  <c r="A5314" i="2"/>
  <c r="A5316" i="2"/>
  <c r="A5204" i="2"/>
  <c r="A5205" i="2"/>
  <c r="A5206" i="2"/>
  <c r="A5208" i="2"/>
  <c r="A5209" i="2"/>
  <c r="A5210" i="2"/>
  <c r="A5211" i="2"/>
  <c r="A5214" i="2"/>
  <c r="A5215" i="2"/>
  <c r="A5216" i="2"/>
  <c r="A5217" i="2"/>
  <c r="A5218" i="2"/>
  <c r="A5219" i="2"/>
  <c r="A5220" i="2"/>
  <c r="A5221" i="2"/>
  <c r="A5225" i="2"/>
  <c r="A5229" i="2"/>
  <c r="A5230" i="2"/>
  <c r="A5231" i="2"/>
  <c r="A5233" i="2"/>
  <c r="A5234" i="2"/>
  <c r="A5235" i="2"/>
  <c r="A5236" i="2"/>
  <c r="A5237" i="2"/>
  <c r="A5238" i="2"/>
  <c r="A5241" i="2"/>
  <c r="A5242" i="2"/>
  <c r="A5243" i="2"/>
  <c r="A5244" i="2"/>
  <c r="A5245" i="2"/>
  <c r="A5247" i="2"/>
  <c r="A5248" i="2"/>
  <c r="A5251" i="2"/>
  <c r="A5252" i="2"/>
  <c r="A5253" i="2"/>
  <c r="A5256" i="2"/>
  <c r="A5325" i="2"/>
  <c r="A5326" i="2"/>
  <c r="A5329" i="2"/>
  <c r="A5330" i="2"/>
  <c r="A5065" i="2"/>
  <c r="A5067" i="2"/>
  <c r="A5068" i="2"/>
  <c r="A5069" i="2"/>
  <c r="A5074" i="2"/>
  <c r="A5075" i="2"/>
  <c r="A5080" i="2"/>
  <c r="A5081" i="2"/>
  <c r="A5092" i="2"/>
  <c r="A5258" i="2"/>
  <c r="A5260" i="2"/>
  <c r="A5261" i="2"/>
  <c r="A5262" i="2"/>
  <c r="A5263" i="2"/>
  <c r="A5269" i="2"/>
  <c r="A5271" i="2"/>
  <c r="A5273" i="2"/>
  <c r="A5284" i="2"/>
  <c r="A5293" i="2"/>
  <c r="A5327" i="2"/>
  <c r="A5328" i="2"/>
  <c r="A5299" i="2"/>
  <c r="A5300" i="2"/>
  <c r="A5312" i="2"/>
  <c r="A5320" i="2"/>
  <c r="A4842" i="2"/>
  <c r="A4843" i="2"/>
  <c r="EP39" i="1" l="1"/>
  <c r="FB39" i="1"/>
  <c r="FP39" i="1"/>
  <c r="GL39" i="1"/>
  <c r="HB39" i="1"/>
  <c r="HP39" i="1"/>
  <c r="A4770" i="2"/>
  <c r="A4776" i="2"/>
  <c r="A4779" i="2"/>
  <c r="A4781" i="2"/>
  <c r="A4785" i="2"/>
  <c r="A4789" i="2"/>
  <c r="A4775" i="2"/>
  <c r="A4788" i="2"/>
  <c r="A4827" i="2"/>
  <c r="A4841" i="2"/>
  <c r="A4664" i="2"/>
  <c r="A4665" i="2"/>
  <c r="A4666" i="2"/>
  <c r="A4673" i="2"/>
  <c r="A4792" i="2"/>
  <c r="A4793" i="2"/>
  <c r="A4795" i="2"/>
  <c r="A4796" i="2"/>
  <c r="A4797" i="2"/>
  <c r="A4798" i="2"/>
  <c r="A4799" i="2"/>
  <c r="A4801" i="2"/>
  <c r="A4802" i="2"/>
  <c r="A4806" i="2"/>
  <c r="A4810" i="2"/>
  <c r="A4812" i="2"/>
  <c r="A4814" i="2"/>
  <c r="A4817" i="2"/>
  <c r="A4831" i="2"/>
  <c r="A4804" i="2"/>
  <c r="A4805" i="2"/>
  <c r="A4809" i="2"/>
  <c r="A4813" i="2"/>
  <c r="A4819" i="2"/>
  <c r="A4825" i="2"/>
  <c r="A4750" i="2"/>
  <c r="A4751" i="2"/>
  <c r="A4752" i="2"/>
  <c r="A4754" i="2"/>
  <c r="A4756" i="2"/>
  <c r="A4758" i="2"/>
  <c r="A4760" i="2"/>
  <c r="A4761" i="2"/>
  <c r="A4762" i="2"/>
  <c r="A4763" i="2"/>
  <c r="A4764" i="2"/>
  <c r="A4766" i="2"/>
  <c r="A4768" i="2"/>
  <c r="A4771" i="2"/>
  <c r="A4777" i="2"/>
  <c r="A4778" i="2"/>
  <c r="A4780" i="2"/>
  <c r="A4782" i="2"/>
  <c r="A4807" i="2"/>
  <c r="A4808" i="2"/>
  <c r="A4811" i="2"/>
  <c r="A4833" i="2"/>
  <c r="A4834" i="2"/>
  <c r="A4836" i="2"/>
  <c r="A4838" i="2"/>
  <c r="A4651" i="2"/>
  <c r="A4657" i="2"/>
  <c r="A4661" i="2"/>
  <c r="A4662" i="2"/>
  <c r="A4669" i="2"/>
  <c r="A4672" i="2"/>
  <c r="A4767" i="2"/>
  <c r="A4694" i="2"/>
  <c r="A4695" i="2"/>
  <c r="A4696" i="2"/>
  <c r="A4697" i="2"/>
  <c r="A4729" i="2"/>
  <c r="A4746" i="2"/>
  <c r="A4786" i="2"/>
  <c r="A4787" i="2"/>
  <c r="A4828" i="2"/>
  <c r="A4830" i="2"/>
  <c r="A4835" i="2"/>
  <c r="A4840" i="2"/>
  <c r="A4624" i="2"/>
  <c r="A4700" i="2"/>
  <c r="A4730" i="2"/>
  <c r="A4731" i="2"/>
  <c r="A4701" i="2"/>
  <c r="A4702" i="2"/>
  <c r="A4703" i="2"/>
  <c r="A4704" i="2"/>
  <c r="A4705" i="2"/>
  <c r="A4706" i="2"/>
  <c r="A4707" i="2"/>
  <c r="A4708" i="2"/>
  <c r="A4709" i="2"/>
  <c r="A4710" i="2"/>
  <c r="A4711" i="2"/>
  <c r="A4712" i="2"/>
  <c r="A4713" i="2"/>
  <c r="A4714" i="2"/>
  <c r="A4715" i="2"/>
  <c r="A4716" i="2"/>
  <c r="A4717" i="2"/>
  <c r="A4718" i="2"/>
  <c r="A4719" i="2"/>
  <c r="A4720" i="2"/>
  <c r="A4721" i="2"/>
  <c r="A4722" i="2"/>
  <c r="A4723" i="2"/>
  <c r="A4724" i="2"/>
  <c r="A4725" i="2"/>
  <c r="A4726" i="2"/>
  <c r="A4727" i="2"/>
  <c r="A4728" i="2"/>
  <c r="A4732" i="2"/>
  <c r="A4733" i="2"/>
  <c r="A4735" i="2"/>
  <c r="A4737" i="2"/>
  <c r="A4739" i="2"/>
  <c r="A4741" i="2"/>
  <c r="A4742" i="2"/>
  <c r="A4745" i="2"/>
  <c r="A4747" i="2"/>
  <c r="A4748" i="2"/>
  <c r="A4772" i="2"/>
  <c r="A4791" i="2"/>
  <c r="A4794" i="2"/>
  <c r="A4800" i="2"/>
  <c r="A4803" i="2"/>
  <c r="A4815" i="2"/>
  <c r="A4816" i="2"/>
  <c r="A4821" i="2"/>
  <c r="A4822" i="2"/>
  <c r="A4829" i="2"/>
  <c r="A4832" i="2"/>
  <c r="A4837" i="2"/>
  <c r="A4839" i="2"/>
  <c r="A4676" i="2"/>
  <c r="A4677" i="2"/>
  <c r="A4678" i="2"/>
  <c r="A4679" i="2"/>
  <c r="A4680" i="2"/>
  <c r="A4681" i="2"/>
  <c r="A4684" i="2"/>
  <c r="A4686" i="2"/>
  <c r="A4688" i="2"/>
  <c r="A4689" i="2"/>
  <c r="A4690" i="2"/>
  <c r="A4691" i="2"/>
  <c r="A4692" i="2"/>
  <c r="A4693" i="2"/>
  <c r="A4699" i="2"/>
  <c r="A4818" i="2"/>
  <c r="A4625" i="2"/>
  <c r="A4626" i="2"/>
  <c r="A4627" i="2"/>
  <c r="A4628" i="2"/>
  <c r="A4629" i="2"/>
  <c r="A4630" i="2"/>
  <c r="A4631" i="2"/>
  <c r="A4632" i="2"/>
  <c r="A4633" i="2"/>
  <c r="A4634" i="2"/>
  <c r="A4635" i="2"/>
  <c r="A4636" i="2"/>
  <c r="A4637" i="2"/>
  <c r="A4640" i="2"/>
  <c r="A4641" i="2"/>
  <c r="A4642" i="2"/>
  <c r="A4643" i="2"/>
  <c r="A4644" i="2"/>
  <c r="A4646" i="2"/>
  <c r="A4647" i="2"/>
  <c r="A4649" i="2"/>
  <c r="A4650" i="2"/>
  <c r="A4652" i="2"/>
  <c r="A4653" i="2"/>
  <c r="A4654" i="2"/>
  <c r="A4655" i="2"/>
  <c r="A4656" i="2"/>
  <c r="A4658" i="2"/>
  <c r="A4659" i="2"/>
  <c r="A4663" i="2"/>
  <c r="A4667" i="2"/>
  <c r="A4668" i="2"/>
  <c r="A4671" i="2"/>
  <c r="A4682" i="2"/>
  <c r="A4683" i="2"/>
  <c r="A4685" i="2"/>
  <c r="A4687" i="2"/>
  <c r="A4698" i="2"/>
  <c r="A4734" i="2"/>
  <c r="A4826" i="2"/>
  <c r="A4736" i="2"/>
  <c r="A4738" i="2"/>
  <c r="A4740" i="2"/>
  <c r="A4743" i="2"/>
  <c r="A4744" i="2"/>
  <c r="A4749" i="2"/>
  <c r="A4755" i="2"/>
  <c r="A4765" i="2"/>
  <c r="A4769" i="2"/>
  <c r="A4773" i="2"/>
  <c r="A4774" i="2"/>
  <c r="A4783" i="2"/>
  <c r="A4784" i="2"/>
  <c r="A4790" i="2"/>
  <c r="A4820" i="2"/>
  <c r="A4823" i="2"/>
  <c r="A4824" i="2"/>
  <c r="A4753" i="2"/>
  <c r="A4757" i="2"/>
  <c r="A4759" i="2"/>
  <c r="A4638" i="2"/>
  <c r="A4639" i="2"/>
  <c r="A4645" i="2"/>
  <c r="A4648" i="2"/>
  <c r="A4660" i="2"/>
  <c r="A4670" i="2"/>
  <c r="A4674" i="2"/>
  <c r="A4675" i="2"/>
  <c r="A4492" i="2" l="1"/>
  <c r="A4495" i="2"/>
  <c r="A4514" i="2"/>
  <c r="A4474" i="2"/>
  <c r="A4475" i="2"/>
  <c r="A4476" i="2"/>
  <c r="A4477" i="2"/>
  <c r="A4478" i="2"/>
  <c r="A4479" i="2"/>
  <c r="A4480" i="2"/>
  <c r="A4483" i="2"/>
  <c r="A4486" i="2"/>
  <c r="A4496" i="2"/>
  <c r="A4500" i="2"/>
  <c r="A4505" i="2"/>
  <c r="A4518" i="2"/>
  <c r="A4539" i="2"/>
  <c r="A4462" i="2"/>
  <c r="A4470" i="2"/>
  <c r="A4513" i="2"/>
  <c r="A4515" i="2"/>
  <c r="A4522" i="2"/>
  <c r="A4517" i="2"/>
  <c r="A4519" i="2"/>
  <c r="A4521" i="2"/>
  <c r="A4561" i="2"/>
  <c r="A4565" i="2"/>
  <c r="A4569" i="2"/>
  <c r="A4573" i="2"/>
  <c r="A4577" i="2"/>
  <c r="A4581" i="2"/>
  <c r="A4531" i="2"/>
  <c r="A4533" i="2"/>
  <c r="A4534" i="2"/>
  <c r="A4325" i="2"/>
  <c r="A4326" i="2"/>
  <c r="A4327" i="2"/>
  <c r="A4328" i="2"/>
  <c r="A4368" i="2"/>
  <c r="A4612" i="2"/>
  <c r="A4613" i="2"/>
  <c r="A4616" i="2"/>
  <c r="A4509" i="2"/>
  <c r="A4506" i="2"/>
  <c r="A4510" i="2"/>
  <c r="A4417" i="2"/>
  <c r="A4418" i="2"/>
  <c r="A4422" i="2"/>
  <c r="A4425" i="2"/>
  <c r="A4432" i="2"/>
  <c r="A4440" i="2"/>
  <c r="A4442" i="2"/>
  <c r="A4444" i="2"/>
  <c r="A4445" i="2"/>
  <c r="A4449" i="2"/>
  <c r="A4460" i="2"/>
  <c r="A4497" i="2"/>
  <c r="A4599" i="2"/>
  <c r="A4600" i="2"/>
  <c r="A4601" i="2"/>
  <c r="A4602" i="2"/>
  <c r="A4603" i="2"/>
  <c r="A4604" i="2"/>
  <c r="A4605" i="2"/>
  <c r="A4606" i="2"/>
  <c r="A4607" i="2"/>
  <c r="A4608" i="2"/>
  <c r="A4609" i="2"/>
  <c r="A4611" i="2"/>
  <c r="A4614" i="2"/>
  <c r="A4615" i="2"/>
  <c r="A4618" i="2"/>
  <c r="A4595" i="2"/>
  <c r="A4610" i="2"/>
  <c r="A4345" i="2"/>
  <c r="A4356" i="2"/>
  <c r="A4357" i="2"/>
  <c r="A4358" i="2"/>
  <c r="A4379" i="2"/>
  <c r="A4416" i="2"/>
  <c r="A4544" i="2"/>
  <c r="A4545" i="2"/>
  <c r="A4546" i="2"/>
  <c r="A4547" i="2"/>
  <c r="A4548" i="2"/>
  <c r="A4549" i="2"/>
  <c r="A4553" i="2"/>
  <c r="A4555" i="2"/>
  <c r="A4556" i="2"/>
  <c r="A4557" i="2"/>
  <c r="A4558" i="2"/>
  <c r="A4559" i="2"/>
  <c r="A4564" i="2"/>
  <c r="A4568" i="2"/>
  <c r="A4574" i="2"/>
  <c r="A4575" i="2"/>
  <c r="A4576" i="2"/>
  <c r="A4578" i="2"/>
  <c r="A4579" i="2"/>
  <c r="A4584" i="2"/>
  <c r="A4588" i="2"/>
  <c r="A4591" i="2"/>
  <c r="A4592" i="2"/>
  <c r="A4593" i="2"/>
  <c r="A4617" i="2"/>
  <c r="A4622" i="2"/>
  <c r="A4538" i="2"/>
  <c r="A4540" i="2"/>
  <c r="A4571" i="2"/>
  <c r="A4523" i="2"/>
  <c r="A4526" i="2"/>
  <c r="A4528" i="2"/>
  <c r="A4530" i="2"/>
  <c r="A4451" i="2"/>
  <c r="A4452" i="2"/>
  <c r="A4453" i="2"/>
  <c r="A4454" i="2"/>
  <c r="A4455" i="2"/>
  <c r="A4456" i="2"/>
  <c r="A4457" i="2"/>
  <c r="A4461" i="2"/>
  <c r="A4464" i="2"/>
  <c r="A4465" i="2"/>
  <c r="A4466" i="2"/>
  <c r="A4468" i="2"/>
  <c r="A4498" i="2"/>
  <c r="A4535" i="2"/>
  <c r="A4472" i="2"/>
  <c r="A4473" i="2"/>
  <c r="A4458" i="2"/>
  <c r="A4459" i="2"/>
  <c r="A4585" i="2"/>
  <c r="A4482" i="2"/>
  <c r="A4484" i="2"/>
  <c r="A4485" i="2"/>
  <c r="A4487" i="2"/>
  <c r="A4488" i="2"/>
  <c r="A4489" i="2"/>
  <c r="A4490" i="2"/>
  <c r="A4491" i="2"/>
  <c r="A4493" i="2"/>
  <c r="A4494" i="2"/>
  <c r="A4499" i="2"/>
  <c r="A4501" i="2"/>
  <c r="A4502" i="2"/>
  <c r="A4503" i="2"/>
  <c r="A4504" i="2"/>
  <c r="A4507" i="2"/>
  <c r="A4508" i="2"/>
  <c r="A4512" i="2"/>
  <c r="A4516" i="2"/>
  <c r="A4529" i="2"/>
  <c r="A4532" i="2"/>
  <c r="A4536" i="2"/>
  <c r="A4543" i="2"/>
  <c r="A4511" i="2"/>
  <c r="A4419" i="2"/>
  <c r="A4435" i="2"/>
  <c r="A4438" i="2"/>
  <c r="A4481" i="2"/>
  <c r="A4520" i="2"/>
  <c r="A4524" i="2"/>
  <c r="A4525" i="2"/>
  <c r="A4596" i="2"/>
  <c r="A4597" i="2"/>
  <c r="A4598" i="2"/>
  <c r="A4537" i="2"/>
  <c r="A4541" i="2"/>
  <c r="A4542" i="2"/>
  <c r="A4586" i="2"/>
  <c r="A4587" i="2"/>
  <c r="A4594" i="2"/>
  <c r="A4329" i="2"/>
  <c r="A4331" i="2"/>
  <c r="A4334" i="2"/>
  <c r="A4336" i="2"/>
  <c r="A4337" i="2"/>
  <c r="A4340" i="2"/>
  <c r="A4341" i="2"/>
  <c r="A4344" i="2"/>
  <c r="A4346" i="2"/>
  <c r="A4349" i="2"/>
  <c r="A4351" i="2"/>
  <c r="A4352" i="2"/>
  <c r="A4354" i="2"/>
  <c r="A4360" i="2"/>
  <c r="A4361" i="2"/>
  <c r="A4363" i="2"/>
  <c r="A4366" i="2"/>
  <c r="A4369" i="2"/>
  <c r="A4372" i="2"/>
  <c r="A4373" i="2"/>
  <c r="A4376" i="2"/>
  <c r="A4377" i="2"/>
  <c r="A4381" i="2"/>
  <c r="A4383" i="2"/>
  <c r="A4385" i="2"/>
  <c r="A4387" i="2"/>
  <c r="A4389" i="2"/>
  <c r="A4390" i="2"/>
  <c r="A4392" i="2"/>
  <c r="A4394" i="2"/>
  <c r="A4398" i="2"/>
  <c r="A4400" i="2"/>
  <c r="A4401" i="2"/>
  <c r="A4403" i="2"/>
  <c r="A4406" i="2"/>
  <c r="A4409" i="2"/>
  <c r="A4411" i="2"/>
  <c r="A4412" i="2"/>
  <c r="A4414" i="2"/>
  <c r="A4420" i="2"/>
  <c r="A4424" i="2"/>
  <c r="A4427" i="2"/>
  <c r="A4428" i="2"/>
  <c r="A4431" i="2"/>
  <c r="A4434" i="2"/>
  <c r="A4439" i="2"/>
  <c r="A4441" i="2"/>
  <c r="A4443" i="2"/>
  <c r="A4446" i="2"/>
  <c r="A4447" i="2"/>
  <c r="A4448" i="2"/>
  <c r="A4450" i="2"/>
  <c r="A4621" i="2"/>
  <c r="A4550" i="2"/>
  <c r="A4551" i="2"/>
  <c r="A4552" i="2"/>
  <c r="A4554" i="2"/>
  <c r="A4560" i="2"/>
  <c r="A4562" i="2"/>
  <c r="A4563" i="2"/>
  <c r="A4566" i="2"/>
  <c r="A4567" i="2"/>
  <c r="A4570" i="2"/>
  <c r="A4572" i="2"/>
  <c r="A4580" i="2"/>
  <c r="A4582" i="2"/>
  <c r="A4583" i="2"/>
  <c r="A4589" i="2"/>
  <c r="A4590" i="2"/>
  <c r="A4619" i="2"/>
  <c r="A4620" i="2"/>
  <c r="A4623" i="2"/>
  <c r="A4463" i="2"/>
  <c r="A4467" i="2"/>
  <c r="A4469" i="2"/>
  <c r="A4471" i="2"/>
  <c r="A4527" i="2"/>
  <c r="HP4" i="1" l="1"/>
  <c r="HP5" i="1"/>
  <c r="HP6" i="1"/>
  <c r="HP7" i="1"/>
  <c r="HP8" i="1"/>
  <c r="HP9" i="1"/>
  <c r="HP10" i="1"/>
  <c r="HP11" i="1"/>
  <c r="HP12" i="1"/>
  <c r="HP13" i="1"/>
  <c r="HP14" i="1"/>
  <c r="HP15" i="1"/>
  <c r="HP16" i="1"/>
  <c r="HP17" i="1"/>
  <c r="HP18" i="1"/>
  <c r="HP19" i="1"/>
  <c r="HP20" i="1"/>
  <c r="HP21" i="1"/>
  <c r="HP22" i="1"/>
  <c r="HP23" i="1"/>
  <c r="HP24" i="1"/>
  <c r="HP25" i="1"/>
  <c r="HP26" i="1"/>
  <c r="HP27" i="1"/>
  <c r="HP28" i="1"/>
  <c r="HP29" i="1"/>
  <c r="HP30" i="1"/>
  <c r="HP31" i="1"/>
  <c r="HP32" i="1"/>
  <c r="HP33" i="1"/>
  <c r="HP34" i="1"/>
  <c r="HP35" i="1"/>
  <c r="HP36" i="1"/>
  <c r="HP37" i="1"/>
  <c r="HP38" i="1"/>
  <c r="A4330" i="2"/>
  <c r="A4332" i="2"/>
  <c r="A4333" i="2"/>
  <c r="A4335" i="2"/>
  <c r="A4338" i="2"/>
  <c r="A4339" i="2"/>
  <c r="A4342" i="2"/>
  <c r="A4343" i="2"/>
  <c r="A4347" i="2"/>
  <c r="A4348" i="2"/>
  <c r="A4350" i="2"/>
  <c r="A4353" i="2"/>
  <c r="A4355" i="2"/>
  <c r="A4359" i="2"/>
  <c r="A4362" i="2"/>
  <c r="A4364" i="2"/>
  <c r="A4365" i="2"/>
  <c r="A4367" i="2"/>
  <c r="A4370" i="2"/>
  <c r="A4371" i="2"/>
  <c r="A4374" i="2"/>
  <c r="A4375" i="2"/>
  <c r="A4378" i="2"/>
  <c r="A4380" i="2"/>
  <c r="A4382" i="2"/>
  <c r="A4384" i="2"/>
  <c r="A4386" i="2"/>
  <c r="A4388" i="2"/>
  <c r="A4391" i="2"/>
  <c r="A4393" i="2"/>
  <c r="A4395" i="2"/>
  <c r="A4396" i="2"/>
  <c r="A4397" i="2"/>
  <c r="A4399" i="2"/>
  <c r="A4402" i="2"/>
  <c r="A4404" i="2"/>
  <c r="A4405" i="2"/>
  <c r="A4407" i="2"/>
  <c r="A4408" i="2"/>
  <c r="A4410" i="2"/>
  <c r="A4413" i="2"/>
  <c r="A4415" i="2"/>
  <c r="A4421" i="2"/>
  <c r="A4423" i="2"/>
  <c r="A4426" i="2"/>
  <c r="A4429" i="2"/>
  <c r="A4430" i="2"/>
  <c r="A4433" i="2"/>
  <c r="A4048" i="2"/>
  <c r="A4049" i="2"/>
  <c r="A4050" i="2"/>
  <c r="A4051" i="2"/>
  <c r="A4052" i="2"/>
  <c r="A4053" i="2"/>
  <c r="A4054" i="2"/>
  <c r="A4055" i="2"/>
  <c r="A4056" i="2"/>
  <c r="A4057" i="2"/>
  <c r="A4058" i="2"/>
  <c r="A4061" i="2"/>
  <c r="A4062" i="2"/>
  <c r="A4064" i="2"/>
  <c r="A4065" i="2"/>
  <c r="A4066" i="2"/>
  <c r="A4067" i="2"/>
  <c r="A4068" i="2"/>
  <c r="A4069" i="2"/>
  <c r="A4070" i="2"/>
  <c r="A4072" i="2"/>
  <c r="A4073" i="2"/>
  <c r="A4074" i="2"/>
  <c r="A4075" i="2"/>
  <c r="A4076" i="2"/>
  <c r="A4077" i="2"/>
  <c r="A4078" i="2"/>
  <c r="A4079" i="2"/>
  <c r="A4080" i="2"/>
  <c r="A4081" i="2"/>
  <c r="A4082" i="2"/>
  <c r="A4083" i="2"/>
  <c r="A4134" i="2"/>
  <c r="A4216" i="2"/>
  <c r="A4237" i="2"/>
  <c r="A4244" i="2"/>
  <c r="A4247" i="2"/>
  <c r="A4274" i="2"/>
  <c r="A4313" i="2"/>
  <c r="A4084" i="2"/>
  <c r="A4086" i="2"/>
  <c r="A4088" i="2"/>
  <c r="A4090" i="2"/>
  <c r="A4092" i="2"/>
  <c r="A4094" i="2"/>
  <c r="A4098" i="2"/>
  <c r="A4101" i="2"/>
  <c r="A4124" i="2"/>
  <c r="A4171" i="2"/>
  <c r="A4186" i="2"/>
  <c r="A4201" i="2"/>
  <c r="A4218" i="2"/>
  <c r="A4228" i="2"/>
  <c r="A4239" i="2"/>
  <c r="A4255" i="2"/>
  <c r="A4245" i="2"/>
  <c r="A4246" i="2"/>
  <c r="A4248" i="2"/>
  <c r="A4251" i="2"/>
  <c r="A4257" i="2"/>
  <c r="A4278" i="2"/>
  <c r="A4285" i="2"/>
  <c r="A4288" i="2"/>
  <c r="A4289" i="2"/>
  <c r="A4302" i="2"/>
  <c r="A4249" i="2"/>
  <c r="A4250" i="2"/>
  <c r="A4252" i="2"/>
  <c r="A4253" i="2"/>
  <c r="A4254" i="2"/>
  <c r="A4258" i="2"/>
  <c r="A4260" i="2"/>
  <c r="A4310" i="2"/>
  <c r="A4312" i="2"/>
  <c r="A4262" i="2"/>
  <c r="A4264" i="2"/>
  <c r="A4266" i="2"/>
  <c r="A4268" i="2"/>
  <c r="A4270" i="2"/>
  <c r="A4272" i="2"/>
  <c r="A4281" i="2"/>
  <c r="A4286" i="2"/>
  <c r="A4290" i="2"/>
  <c r="A4320" i="2"/>
  <c r="A4322" i="2"/>
  <c r="A4436" i="2"/>
  <c r="A4085" i="2"/>
  <c r="A4087" i="2"/>
  <c r="A4089" i="2"/>
  <c r="A4091" i="2"/>
  <c r="A4093" i="2"/>
  <c r="A4095" i="2"/>
  <c r="A4099" i="2"/>
  <c r="A4102" i="2"/>
  <c r="A4125" i="2"/>
  <c r="A4172" i="2"/>
  <c r="A4187" i="2"/>
  <c r="A4202" i="2"/>
  <c r="A4219" i="2"/>
  <c r="A4229" i="2"/>
  <c r="A4240" i="2"/>
  <c r="A4256" i="2"/>
  <c r="A4279" i="2"/>
  <c r="A4280" i="2"/>
  <c r="A4283" i="2"/>
  <c r="A4284" i="2"/>
  <c r="A4096" i="2"/>
  <c r="A4097" i="2"/>
  <c r="A4100" i="2"/>
  <c r="A4106" i="2"/>
  <c r="A4150" i="2"/>
  <c r="A4185" i="2"/>
  <c r="A4192" i="2"/>
  <c r="A4194" i="2"/>
  <c r="A4220" i="2"/>
  <c r="A4224" i="2"/>
  <c r="A4225" i="2"/>
  <c r="A4231" i="2"/>
  <c r="A4242" i="2"/>
  <c r="A4275" i="2"/>
  <c r="A4276" i="2"/>
  <c r="A4277" i="2"/>
  <c r="A4307" i="2"/>
  <c r="A4059" i="2"/>
  <c r="A4060" i="2"/>
  <c r="A4063" i="2"/>
  <c r="A4071" i="2"/>
  <c r="A4292" i="2"/>
  <c r="A4293" i="2"/>
  <c r="A4294" i="2"/>
  <c r="A4295" i="2"/>
  <c r="A4296" i="2"/>
  <c r="A4297" i="2"/>
  <c r="A4298" i="2"/>
  <c r="A4299" i="2"/>
  <c r="A4300" i="2"/>
  <c r="A4301" i="2"/>
  <c r="A4303" i="2"/>
  <c r="A4304" i="2"/>
  <c r="A4315" i="2"/>
  <c r="A4316" i="2"/>
  <c r="A4318" i="2"/>
  <c r="A4319" i="2"/>
  <c r="A4103" i="2"/>
  <c r="A4104" i="2"/>
  <c r="A4105" i="2"/>
  <c r="A4107" i="2"/>
  <c r="A4108" i="2"/>
  <c r="A4109" i="2"/>
  <c r="A4110" i="2"/>
  <c r="A4111" i="2"/>
  <c r="A4112" i="2"/>
  <c r="A4113" i="2"/>
  <c r="A4114" i="2"/>
  <c r="A4115" i="2"/>
  <c r="A4116" i="2"/>
  <c r="A4117" i="2"/>
  <c r="A4118" i="2"/>
  <c r="A4119" i="2"/>
  <c r="A4120" i="2"/>
  <c r="A4121" i="2"/>
  <c r="A4122" i="2"/>
  <c r="A4123" i="2"/>
  <c r="A4126" i="2"/>
  <c r="A4127" i="2"/>
  <c r="A4128" i="2"/>
  <c r="A4129" i="2"/>
  <c r="A4130" i="2"/>
  <c r="A4131" i="2"/>
  <c r="A4132" i="2"/>
  <c r="A4133" i="2"/>
  <c r="A4135" i="2"/>
  <c r="A4136" i="2"/>
  <c r="A4137" i="2"/>
  <c r="A4138" i="2"/>
  <c r="A4139" i="2"/>
  <c r="A4140" i="2"/>
  <c r="A4141" i="2"/>
  <c r="A4142" i="2"/>
  <c r="A4143" i="2"/>
  <c r="A4144" i="2"/>
  <c r="A4145" i="2"/>
  <c r="A4146" i="2"/>
  <c r="A4147" i="2"/>
  <c r="A4148" i="2"/>
  <c r="A4149" i="2"/>
  <c r="A4151" i="2"/>
  <c r="A4152" i="2"/>
  <c r="A4153" i="2"/>
  <c r="A4154" i="2"/>
  <c r="A4155" i="2"/>
  <c r="A4156" i="2"/>
  <c r="A4157" i="2"/>
  <c r="A4158" i="2"/>
  <c r="A4159" i="2"/>
  <c r="A4160" i="2"/>
  <c r="A4161" i="2"/>
  <c r="A4162" i="2"/>
  <c r="A4163" i="2"/>
  <c r="A4164" i="2"/>
  <c r="A4165" i="2"/>
  <c r="A4166" i="2"/>
  <c r="A4167" i="2"/>
  <c r="A4168" i="2"/>
  <c r="A4169" i="2"/>
  <c r="A4170" i="2"/>
  <c r="A4173" i="2"/>
  <c r="A4174" i="2"/>
  <c r="A4175" i="2"/>
  <c r="A4176" i="2"/>
  <c r="A4177" i="2"/>
  <c r="A4178" i="2"/>
  <c r="A4179" i="2"/>
  <c r="A4180" i="2"/>
  <c r="A4181" i="2"/>
  <c r="A4182" i="2"/>
  <c r="A4183" i="2"/>
  <c r="A4184" i="2"/>
  <c r="A4188" i="2"/>
  <c r="A4189" i="2"/>
  <c r="A4190" i="2"/>
  <c r="A4191" i="2"/>
  <c r="A4193" i="2"/>
  <c r="A4195" i="2"/>
  <c r="A4196" i="2"/>
  <c r="A4197" i="2"/>
  <c r="A4199" i="2"/>
  <c r="A4203" i="2"/>
  <c r="A4207" i="2"/>
  <c r="A4213" i="2"/>
  <c r="A4214" i="2"/>
  <c r="A4217" i="2"/>
  <c r="A4221" i="2"/>
  <c r="A4223" i="2"/>
  <c r="A4226" i="2"/>
  <c r="A4227" i="2"/>
  <c r="A4230" i="2"/>
  <c r="A4232" i="2"/>
  <c r="A4233" i="2"/>
  <c r="A4235" i="2"/>
  <c r="A4236" i="2"/>
  <c r="A4243" i="2"/>
  <c r="A4263" i="2"/>
  <c r="A4265" i="2"/>
  <c r="A4267" i="2"/>
  <c r="A4269" i="2"/>
  <c r="A4271" i="2"/>
  <c r="A4273" i="2"/>
  <c r="A4282" i="2"/>
  <c r="A4287" i="2"/>
  <c r="A4291" i="2"/>
  <c r="A4321" i="2"/>
  <c r="A4323" i="2"/>
  <c r="A4437" i="2"/>
  <c r="A4198" i="2"/>
  <c r="A4200" i="2"/>
  <c r="A4204" i="2"/>
  <c r="A4205" i="2"/>
  <c r="A4206" i="2"/>
  <c r="A4208" i="2"/>
  <c r="A4209" i="2"/>
  <c r="A4210" i="2"/>
  <c r="A4211" i="2"/>
  <c r="A4212" i="2"/>
  <c r="A4215" i="2"/>
  <c r="A4222" i="2"/>
  <c r="A4234" i="2"/>
  <c r="A4238" i="2"/>
  <c r="A4241" i="2"/>
  <c r="A4259" i="2"/>
  <c r="A4261" i="2"/>
  <c r="A4317" i="2"/>
  <c r="A4305" i="2"/>
  <c r="A4306" i="2"/>
  <c r="A4308" i="2"/>
  <c r="A4309" i="2"/>
  <c r="A4311" i="2"/>
  <c r="A4314" i="2"/>
  <c r="A4324" i="2"/>
  <c r="A3904" i="2" l="1"/>
  <c r="A3907" i="2"/>
  <c r="A3909" i="2"/>
  <c r="A3911" i="2"/>
  <c r="A3912" i="2"/>
  <c r="A3913" i="2"/>
  <c r="A3918" i="2"/>
  <c r="A3919" i="2"/>
  <c r="A3922" i="2"/>
  <c r="A3938" i="2"/>
  <c r="A3894" i="2"/>
  <c r="A3895" i="2"/>
  <c r="A3896" i="2"/>
  <c r="A3952" i="2"/>
  <c r="A3985" i="2"/>
  <c r="A3873" i="2"/>
  <c r="A3874" i="2"/>
  <c r="A3879" i="2"/>
  <c r="A3881" i="2"/>
  <c r="A3898" i="2"/>
  <c r="A3900" i="2"/>
  <c r="A3901" i="2"/>
  <c r="A3903" i="2"/>
  <c r="A3905" i="2"/>
  <c r="A3906" i="2"/>
  <c r="A3908" i="2"/>
  <c r="A3914" i="2"/>
  <c r="A3920" i="2"/>
  <c r="A3921" i="2"/>
  <c r="A3924" i="2"/>
  <c r="A3926" i="2"/>
  <c r="A3932" i="2"/>
  <c r="A3940" i="2"/>
  <c r="A3946" i="2"/>
  <c r="A3956" i="2"/>
  <c r="A3957" i="2"/>
  <c r="A3980" i="2"/>
  <c r="A3941" i="2"/>
  <c r="A3948" i="2"/>
  <c r="A3951" i="2"/>
  <c r="A4040" i="2"/>
  <c r="A3887" i="2"/>
  <c r="A3888" i="2"/>
  <c r="A3889" i="2"/>
  <c r="A3890" i="2"/>
  <c r="A3893" i="2"/>
  <c r="A3916" i="2"/>
  <c r="A3927" i="2"/>
  <c r="A3954" i="2"/>
  <c r="A4032" i="2"/>
  <c r="A4035" i="2"/>
  <c r="A4038" i="2"/>
  <c r="A4045" i="2"/>
  <c r="A4006" i="2"/>
  <c r="A4007" i="2"/>
  <c r="A4009" i="2"/>
  <c r="A4011" i="2"/>
  <c r="A4012" i="2"/>
  <c r="A4014" i="2"/>
  <c r="A4015" i="2"/>
  <c r="A4016" i="2"/>
  <c r="A4017" i="2"/>
  <c r="A4018" i="2"/>
  <c r="A4019" i="2"/>
  <c r="A4020" i="2"/>
  <c r="A4021" i="2"/>
  <c r="A4022" i="2"/>
  <c r="A4023" i="2"/>
  <c r="A4024" i="2"/>
  <c r="A4025" i="2"/>
  <c r="A4026" i="2"/>
  <c r="A4030" i="2"/>
  <c r="A4031" i="2"/>
  <c r="A4034" i="2"/>
  <c r="A3891" i="2"/>
  <c r="A3892" i="2"/>
  <c r="A3936" i="2"/>
  <c r="A4033" i="2"/>
  <c r="A3958" i="2"/>
  <c r="A3959" i="2"/>
  <c r="A3960" i="2"/>
  <c r="A3961" i="2"/>
  <c r="A3962" i="2"/>
  <c r="A3964" i="2"/>
  <c r="A3965" i="2"/>
  <c r="A3966" i="2"/>
  <c r="A3967" i="2"/>
  <c r="A3968" i="2"/>
  <c r="A3969" i="2"/>
  <c r="A3970" i="2"/>
  <c r="A3971" i="2"/>
  <c r="A3974" i="2"/>
  <c r="A3976" i="2"/>
  <c r="A3977" i="2"/>
  <c r="A3978" i="2"/>
  <c r="A3979" i="2"/>
  <c r="A3981" i="2"/>
  <c r="A3982" i="2"/>
  <c r="A3983" i="2"/>
  <c r="A3984" i="2"/>
  <c r="A3987" i="2"/>
  <c r="A3988" i="2"/>
  <c r="A3989" i="2"/>
  <c r="A3990" i="2"/>
  <c r="A3991" i="2"/>
  <c r="A3994" i="2"/>
  <c r="A3995" i="2"/>
  <c r="A3997" i="2"/>
  <c r="A4002" i="2"/>
  <c r="A4003" i="2"/>
  <c r="A4029" i="2"/>
  <c r="A4037" i="2"/>
  <c r="A4039" i="2"/>
  <c r="A4042" i="2"/>
  <c r="A4043" i="2"/>
  <c r="A4044" i="2"/>
  <c r="A4046" i="2"/>
  <c r="A3998" i="2"/>
  <c r="A3999" i="2"/>
  <c r="A4000" i="2"/>
  <c r="A4001" i="2"/>
  <c r="A4004" i="2"/>
  <c r="A4005" i="2"/>
  <c r="A4008" i="2"/>
  <c r="A4027" i="2"/>
  <c r="A3972" i="2"/>
  <c r="A3973" i="2"/>
  <c r="A3975" i="2"/>
  <c r="A3992" i="2"/>
  <c r="A3993" i="2"/>
  <c r="A3996" i="2"/>
  <c r="A4010" i="2"/>
  <c r="A4028" i="2"/>
  <c r="A3897" i="2"/>
  <c r="A3902" i="2"/>
  <c r="A3910" i="2"/>
  <c r="A3923" i="2"/>
  <c r="A3931" i="2"/>
  <c r="A3860" i="2"/>
  <c r="A3862" i="2"/>
  <c r="A3870" i="2"/>
  <c r="A3963" i="2"/>
  <c r="A3986" i="2"/>
  <c r="A3899" i="2"/>
  <c r="A3917" i="2"/>
  <c r="A3925" i="2"/>
  <c r="A3928" i="2"/>
  <c r="A3929" i="2"/>
  <c r="A3930" i="2"/>
  <c r="A3955" i="2"/>
  <c r="A3875" i="2"/>
  <c r="A3876" i="2"/>
  <c r="A3877" i="2"/>
  <c r="A3878" i="2"/>
  <c r="A3880" i="2"/>
  <c r="A3915" i="2"/>
  <c r="A3942" i="2"/>
  <c r="A3943" i="2"/>
  <c r="A3944" i="2"/>
  <c r="A3945" i="2"/>
  <c r="A3947" i="2"/>
  <c r="A3949" i="2"/>
  <c r="A3950" i="2"/>
  <c r="A4041" i="2"/>
  <c r="A4047" i="2"/>
  <c r="A3882" i="2"/>
  <c r="A3884" i="2"/>
  <c r="A3953" i="2"/>
  <c r="A3933" i="2"/>
  <c r="A3934" i="2"/>
  <c r="A3935" i="2"/>
  <c r="A3937" i="2"/>
  <c r="A3939" i="2"/>
  <c r="A4013" i="2"/>
  <c r="A4036" i="2"/>
  <c r="A3883" i="2"/>
  <c r="A3885" i="2"/>
  <c r="A3886" i="2"/>
  <c r="HB5" i="1" l="1"/>
  <c r="HB6" i="1"/>
  <c r="HB7" i="1"/>
  <c r="HB8" i="1"/>
  <c r="HB9" i="1"/>
  <c r="HB10" i="1"/>
  <c r="HB11" i="1"/>
  <c r="HB12" i="1"/>
  <c r="HB13" i="1"/>
  <c r="HB14" i="1"/>
  <c r="HB15" i="1"/>
  <c r="HB16" i="1"/>
  <c r="HB17" i="1"/>
  <c r="HB18" i="1"/>
  <c r="HB19" i="1"/>
  <c r="HB20" i="1"/>
  <c r="HB21" i="1"/>
  <c r="HB22" i="1"/>
  <c r="HB23" i="1"/>
  <c r="HB24" i="1"/>
  <c r="HB25" i="1"/>
  <c r="HB26" i="1"/>
  <c r="HB27" i="1"/>
  <c r="HB28" i="1"/>
  <c r="HB29" i="1"/>
  <c r="HB30" i="1"/>
  <c r="HB31" i="1"/>
  <c r="HB32" i="1"/>
  <c r="HB33" i="1"/>
  <c r="HB34" i="1"/>
  <c r="HB35" i="1"/>
  <c r="HB36" i="1"/>
  <c r="HB37" i="1"/>
  <c r="HB38" i="1"/>
  <c r="HB4" i="1"/>
  <c r="A3658" i="2"/>
  <c r="A3659" i="2"/>
  <c r="A3660" i="2"/>
  <c r="A3661" i="2"/>
  <c r="A3662" i="2"/>
  <c r="A3663" i="2"/>
  <c r="A3664" i="2"/>
  <c r="A3665" i="2"/>
  <c r="A3666" i="2"/>
  <c r="A3667" i="2"/>
  <c r="A3668" i="2"/>
  <c r="A3669" i="2"/>
  <c r="A3670" i="2"/>
  <c r="A3671" i="2"/>
  <c r="A3672" i="2"/>
  <c r="A3673" i="2"/>
  <c r="A3674" i="2"/>
  <c r="A3675" i="2"/>
  <c r="A3676" i="2"/>
  <c r="A3677" i="2"/>
  <c r="A3678" i="2"/>
  <c r="A3679" i="2"/>
  <c r="A3680" i="2"/>
  <c r="A3681" i="2"/>
  <c r="A3682" i="2"/>
  <c r="A3683" i="2"/>
  <c r="A3684" i="2"/>
  <c r="A3685" i="2"/>
  <c r="A3686" i="2"/>
  <c r="A3687" i="2"/>
  <c r="A3688" i="2"/>
  <c r="A3689" i="2"/>
  <c r="A3690" i="2"/>
  <c r="A3691" i="2"/>
  <c r="A3692" i="2"/>
  <c r="A3693" i="2"/>
  <c r="A3694" i="2"/>
  <c r="A3695" i="2"/>
  <c r="A3696" i="2"/>
  <c r="A3697" i="2"/>
  <c r="A3698" i="2"/>
  <c r="A3699" i="2"/>
  <c r="A3700" i="2"/>
  <c r="A3701" i="2"/>
  <c r="A3702" i="2"/>
  <c r="A3703" i="2"/>
  <c r="A3704" i="2"/>
  <c r="A3705" i="2"/>
  <c r="A3706" i="2"/>
  <c r="A3707" i="2"/>
  <c r="A3708" i="2"/>
  <c r="A3709" i="2"/>
  <c r="A3710" i="2"/>
  <c r="A3711" i="2"/>
  <c r="A3712" i="2"/>
  <c r="A3713" i="2"/>
  <c r="A3714" i="2"/>
  <c r="A3715" i="2"/>
  <c r="A3716" i="2"/>
  <c r="A3717" i="2"/>
  <c r="A3718" i="2"/>
  <c r="A3719" i="2"/>
  <c r="A3720" i="2"/>
  <c r="A3721" i="2"/>
  <c r="A3722" i="2"/>
  <c r="A3723" i="2"/>
  <c r="A3724" i="2"/>
  <c r="A3725" i="2"/>
  <c r="A3726" i="2"/>
  <c r="A3727" i="2"/>
  <c r="A3730" i="2"/>
  <c r="A3733" i="2"/>
  <c r="A3734" i="2"/>
  <c r="A3736" i="2"/>
  <c r="A3739" i="2"/>
  <c r="A3744" i="2"/>
  <c r="A3757" i="2"/>
  <c r="A3758" i="2"/>
  <c r="A3759" i="2"/>
  <c r="A3761" i="2"/>
  <c r="A3766" i="2"/>
  <c r="A3767" i="2"/>
  <c r="A3768" i="2"/>
  <c r="A3769" i="2"/>
  <c r="A3770" i="2"/>
  <c r="A3774" i="2"/>
  <c r="A3776" i="2"/>
  <c r="A3777" i="2"/>
  <c r="A3779" i="2"/>
  <c r="A3780" i="2"/>
  <c r="A3782" i="2"/>
  <c r="A3784" i="2"/>
  <c r="A3785" i="2"/>
  <c r="A3791" i="2"/>
  <c r="A3792" i="2"/>
  <c r="A3800" i="2"/>
  <c r="A3803" i="2"/>
  <c r="A3808" i="2"/>
  <c r="A3816" i="2"/>
  <c r="A3828" i="2"/>
  <c r="A3829" i="2"/>
  <c r="A3830" i="2"/>
  <c r="A3831" i="2"/>
  <c r="A3832" i="2"/>
  <c r="A3833" i="2"/>
  <c r="A3835" i="2"/>
  <c r="A3737" i="2"/>
  <c r="A3738" i="2"/>
  <c r="A3740" i="2"/>
  <c r="A3741" i="2"/>
  <c r="A3743" i="2"/>
  <c r="A3745" i="2"/>
  <c r="A3746" i="2"/>
  <c r="A3747" i="2"/>
  <c r="A3748" i="2"/>
  <c r="A3749" i="2"/>
  <c r="A3750" i="2"/>
  <c r="A3751" i="2"/>
  <c r="A3752" i="2"/>
  <c r="A3753" i="2"/>
  <c r="A3754" i="2"/>
  <c r="A3755" i="2"/>
  <c r="A3756" i="2"/>
  <c r="A3760" i="2"/>
  <c r="A3763" i="2"/>
  <c r="A3764" i="2"/>
  <c r="A3765" i="2"/>
  <c r="A3771" i="2"/>
  <c r="A3772" i="2"/>
  <c r="A3773" i="2"/>
  <c r="A3775" i="2"/>
  <c r="A3778" i="2"/>
  <c r="A3781" i="2"/>
  <c r="A3783" i="2"/>
  <c r="A3794" i="2"/>
  <c r="A3802" i="2"/>
  <c r="A3861" i="2"/>
  <c r="A3863" i="2"/>
  <c r="A3869" i="2"/>
  <c r="A3804" i="2"/>
  <c r="A3805" i="2"/>
  <c r="A3806" i="2"/>
  <c r="A3807" i="2"/>
  <c r="A3809" i="2"/>
  <c r="A3810" i="2"/>
  <c r="A3811" i="2"/>
  <c r="A3812" i="2"/>
  <c r="A3814" i="2"/>
  <c r="A3815" i="2"/>
  <c r="A3817" i="2"/>
  <c r="A3818" i="2"/>
  <c r="A3836" i="2"/>
  <c r="A3728" i="2"/>
  <c r="A3729" i="2"/>
  <c r="A3731" i="2"/>
  <c r="A3732" i="2"/>
  <c r="A3735" i="2"/>
  <c r="A3742" i="2"/>
  <c r="A3762" i="2"/>
  <c r="A3786" i="2"/>
  <c r="A3813" i="2"/>
  <c r="A3834" i="2"/>
  <c r="A3852" i="2"/>
  <c r="A3787" i="2"/>
  <c r="A3788" i="2"/>
  <c r="A3789" i="2"/>
  <c r="A3790" i="2"/>
  <c r="A3793" i="2"/>
  <c r="A3795" i="2"/>
  <c r="A3796" i="2"/>
  <c r="A3797" i="2"/>
  <c r="A3798" i="2"/>
  <c r="A3799" i="2"/>
  <c r="A3801" i="2"/>
  <c r="A3841" i="2"/>
  <c r="A3842" i="2"/>
  <c r="A3843" i="2"/>
  <c r="A3844" i="2"/>
  <c r="A3845" i="2"/>
  <c r="A3846" i="2"/>
  <c r="A3847" i="2"/>
  <c r="A3848" i="2"/>
  <c r="A3849" i="2"/>
  <c r="A3850" i="2"/>
  <c r="A3851" i="2"/>
  <c r="A3854" i="2"/>
  <c r="A3857" i="2"/>
  <c r="A3858" i="2"/>
  <c r="A3859" i="2"/>
  <c r="A3864" i="2"/>
  <c r="A3865" i="2"/>
  <c r="A3866" i="2"/>
  <c r="A3867" i="2"/>
  <c r="A3868" i="2"/>
  <c r="A3871" i="2"/>
  <c r="A3837" i="2"/>
  <c r="A3838" i="2"/>
  <c r="A3839" i="2"/>
  <c r="A3840" i="2"/>
  <c r="A3853" i="2"/>
  <c r="A3855" i="2"/>
  <c r="A3856" i="2"/>
  <c r="A3872" i="2"/>
  <c r="A3819" i="2"/>
  <c r="A3820" i="2"/>
  <c r="A3821" i="2"/>
  <c r="A3822" i="2"/>
  <c r="A3823" i="2"/>
  <c r="A3824" i="2"/>
  <c r="A3825" i="2"/>
  <c r="A3826" i="2"/>
  <c r="A3827" i="2"/>
  <c r="A3644" i="2" l="1"/>
  <c r="A3646" i="2"/>
  <c r="A3652" i="2"/>
  <c r="A3654" i="2"/>
  <c r="A3602" i="2"/>
  <c r="A3603" i="2"/>
  <c r="A3604" i="2"/>
  <c r="A3605" i="2"/>
  <c r="A3606" i="2"/>
  <c r="A3609" i="2"/>
  <c r="A3614" i="2"/>
  <c r="A3617" i="2"/>
  <c r="A3648" i="2"/>
  <c r="A3649" i="2"/>
  <c r="A3650" i="2"/>
  <c r="A3651" i="2"/>
  <c r="A3653" i="2"/>
  <c r="A3655" i="2"/>
  <c r="A3622" i="2"/>
  <c r="A3623" i="2"/>
  <c r="A3624" i="2"/>
  <c r="A3625" i="2"/>
  <c r="A3628" i="2"/>
  <c r="A3632" i="2"/>
  <c r="A3636" i="2"/>
  <c r="A3637" i="2"/>
  <c r="A3638" i="2"/>
  <c r="A3643" i="2"/>
  <c r="A3645" i="2"/>
  <c r="A3610" i="2"/>
  <c r="A3611" i="2"/>
  <c r="A3612" i="2"/>
  <c r="A3615" i="2"/>
  <c r="A3616" i="2"/>
  <c r="A3618" i="2"/>
  <c r="A3619" i="2"/>
  <c r="A3620" i="2"/>
  <c r="A3621" i="2"/>
  <c r="A3626" i="2"/>
  <c r="A3627" i="2"/>
  <c r="A3629" i="2"/>
  <c r="A3630" i="2"/>
  <c r="A3631" i="2"/>
  <c r="A3635" i="2"/>
  <c r="A3642" i="2"/>
  <c r="A3647" i="2"/>
  <c r="A3633" i="2"/>
  <c r="A3634" i="2"/>
  <c r="A3640" i="2"/>
  <c r="A3601" i="2"/>
  <c r="A3607" i="2"/>
  <c r="A3591" i="2" l="1"/>
  <c r="A3597" i="2"/>
  <c r="A3580" i="2"/>
  <c r="A3581" i="2"/>
  <c r="A3583" i="2"/>
  <c r="A3585" i="2"/>
  <c r="A3588" i="2"/>
  <c r="A3596" i="2"/>
  <c r="A3613" i="2"/>
  <c r="A3639" i="2"/>
  <c r="A3572" i="2"/>
  <c r="A3573" i="2"/>
  <c r="A3574" i="2"/>
  <c r="A3575" i="2"/>
  <c r="A3576" i="2"/>
  <c r="A3577" i="2"/>
  <c r="A3578" i="2"/>
  <c r="A3582" i="2"/>
  <c r="A3584" i="2"/>
  <c r="A3587" i="2"/>
  <c r="A3592" i="2"/>
  <c r="A3598" i="2"/>
  <c r="A3608" i="2"/>
  <c r="A3566" i="2"/>
  <c r="A3567" i="2"/>
  <c r="A3568" i="2"/>
  <c r="A3569" i="2"/>
  <c r="A3570" i="2"/>
  <c r="A3586" i="2"/>
  <c r="A3550" i="2"/>
  <c r="A3551" i="2"/>
  <c r="A3552" i="2"/>
  <c r="A3553" i="2"/>
  <c r="A3554" i="2"/>
  <c r="A3555" i="2"/>
  <c r="A3556" i="2"/>
  <c r="A3557" i="2"/>
  <c r="A3558" i="2"/>
  <c r="A3559" i="2"/>
  <c r="A3560" i="2"/>
  <c r="A3561" i="2"/>
  <c r="A3562" i="2"/>
  <c r="A3563" i="2"/>
  <c r="A3564" i="2"/>
  <c r="A3565" i="2"/>
  <c r="A3571" i="2"/>
  <c r="A3549" i="2"/>
  <c r="A3589" i="2"/>
  <c r="A3594" i="2"/>
  <c r="A3599" i="2"/>
  <c r="A3641" i="2"/>
  <c r="A3656" i="2"/>
  <c r="A3657" i="2"/>
  <c r="A3541" i="2"/>
  <c r="A3542" i="2"/>
  <c r="A3543" i="2"/>
  <c r="A3544" i="2"/>
  <c r="A3545" i="2"/>
  <c r="A3546" i="2"/>
  <c r="A3547" i="2"/>
  <c r="A3548" i="2"/>
  <c r="A3579" i="2"/>
  <c r="A3590" i="2"/>
  <c r="A3595" i="2"/>
  <c r="A3480" i="2"/>
  <c r="A3481" i="2"/>
  <c r="A3483" i="2"/>
  <c r="A3486" i="2"/>
  <c r="A3487" i="2"/>
  <c r="A3490" i="2"/>
  <c r="A3492" i="2"/>
  <c r="A3494" i="2"/>
  <c r="A3497" i="2"/>
  <c r="A3498" i="2"/>
  <c r="A3501" i="2"/>
  <c r="A3502" i="2"/>
  <c r="A3504" i="2"/>
  <c r="A3507" i="2"/>
  <c r="A3509" i="2"/>
  <c r="A3511" i="2"/>
  <c r="A3514" i="2"/>
  <c r="A3515" i="2"/>
  <c r="A3518" i="2"/>
  <c r="A3520" i="2"/>
  <c r="A3521" i="2"/>
  <c r="A3523" i="2"/>
  <c r="A3526" i="2"/>
  <c r="A3529" i="2"/>
  <c r="A3535" i="2"/>
  <c r="A3600" i="2"/>
  <c r="A3468" i="2"/>
  <c r="A3471" i="2"/>
  <c r="A3474" i="2"/>
  <c r="A3477" i="2"/>
  <c r="A3532" i="2"/>
  <c r="A3537" i="2"/>
  <c r="A3464" i="2"/>
  <c r="A3467" i="2"/>
  <c r="A3475" i="2"/>
  <c r="A3540" i="2"/>
  <c r="A3457" i="2"/>
  <c r="A3458" i="2"/>
  <c r="A3459" i="2"/>
  <c r="A3461" i="2"/>
  <c r="A3470" i="2"/>
  <c r="A3489" i="2"/>
  <c r="A3512" i="2"/>
  <c r="A3530" i="2"/>
  <c r="A3531" i="2"/>
  <c r="A3534" i="2"/>
  <c r="A3539" i="2"/>
  <c r="A3593" i="2"/>
  <c r="GL5" i="1" l="1"/>
  <c r="GL6" i="1"/>
  <c r="GL7" i="1"/>
  <c r="GL8" i="1"/>
  <c r="GL9" i="1"/>
  <c r="GL10" i="1"/>
  <c r="GL11" i="1"/>
  <c r="GL12" i="1"/>
  <c r="GL13" i="1"/>
  <c r="GL14" i="1"/>
  <c r="GL15" i="1"/>
  <c r="GL16" i="1"/>
  <c r="GL17" i="1"/>
  <c r="GL18" i="1"/>
  <c r="GL19" i="1"/>
  <c r="GL20" i="1"/>
  <c r="GL21" i="1"/>
  <c r="GL22" i="1"/>
  <c r="GL23" i="1"/>
  <c r="GL24" i="1"/>
  <c r="GL25" i="1"/>
  <c r="GL26" i="1"/>
  <c r="GL27" i="1"/>
  <c r="GL28" i="1"/>
  <c r="GL29" i="1"/>
  <c r="GL30" i="1"/>
  <c r="GL31" i="1"/>
  <c r="GL32" i="1"/>
  <c r="GL33" i="1"/>
  <c r="GL34" i="1"/>
  <c r="GL35" i="1"/>
  <c r="GL36" i="1"/>
  <c r="GL37" i="1"/>
  <c r="GL38" i="1"/>
  <c r="GL4" i="1"/>
  <c r="EP38" i="1"/>
  <c r="FB38" i="1"/>
  <c r="FP38" i="1"/>
  <c r="A3392" i="2" l="1"/>
  <c r="A3393" i="2"/>
  <c r="A3394" i="2"/>
  <c r="A3395" i="2"/>
  <c r="A3396" i="2"/>
  <c r="A3397" i="2"/>
  <c r="A3398" i="2"/>
  <c r="A3399" i="2"/>
  <c r="A3400" i="2"/>
  <c r="A3401" i="2"/>
  <c r="A3402" i="2"/>
  <c r="A3403" i="2"/>
  <c r="A3404" i="2"/>
  <c r="A3405" i="2"/>
  <c r="A3406" i="2"/>
  <c r="A3407" i="2"/>
  <c r="A3455" i="2"/>
  <c r="A3469" i="2"/>
  <c r="A3472" i="2"/>
  <c r="A3473" i="2"/>
  <c r="A3478" i="2"/>
  <c r="A3525" i="2"/>
  <c r="A3533" i="2"/>
  <c r="A3538" i="2"/>
  <c r="A3437" i="2"/>
  <c r="A3440" i="2"/>
  <c r="A3453" i="2"/>
  <c r="A3462" i="2"/>
  <c r="A3463" i="2"/>
  <c r="A3465" i="2"/>
  <c r="A3466" i="2"/>
  <c r="A3476" i="2"/>
  <c r="A3350" i="2"/>
  <c r="A3351" i="2"/>
  <c r="A3352" i="2"/>
  <c r="A3353" i="2"/>
  <c r="A3354" i="2"/>
  <c r="A3355" i="2"/>
  <c r="A3356" i="2"/>
  <c r="A3357" i="2"/>
  <c r="A3358" i="2"/>
  <c r="A3359" i="2"/>
  <c r="A3360" i="2"/>
  <c r="A3361" i="2"/>
  <c r="A3362" i="2"/>
  <c r="A3363" i="2"/>
  <c r="A3364" i="2"/>
  <c r="A3365" i="2"/>
  <c r="A3366" i="2"/>
  <c r="A3367" i="2"/>
  <c r="A3368" i="2"/>
  <c r="A3369" i="2"/>
  <c r="A3370" i="2"/>
  <c r="A3371" i="2"/>
  <c r="A3372" i="2"/>
  <c r="A3373" i="2"/>
  <c r="A3374" i="2"/>
  <c r="A3375" i="2"/>
  <c r="A3376" i="2"/>
  <c r="A3377" i="2"/>
  <c r="A3378" i="2"/>
  <c r="A3385" i="2"/>
  <c r="A3390" i="2"/>
  <c r="A3379" i="2"/>
  <c r="A3380" i="2"/>
  <c r="A3381" i="2"/>
  <c r="A3382" i="2"/>
  <c r="A3383" i="2"/>
  <c r="A3384" i="2"/>
  <c r="A3386" i="2"/>
  <c r="A3387" i="2"/>
  <c r="A3388" i="2"/>
  <c r="A3389" i="2"/>
  <c r="A3391" i="2"/>
  <c r="A3456" i="2"/>
  <c r="A3460" i="2"/>
  <c r="A3479" i="2"/>
  <c r="A3482" i="2"/>
  <c r="A3484" i="2"/>
  <c r="A3485" i="2"/>
  <c r="A3488" i="2"/>
  <c r="A3491" i="2"/>
  <c r="A3493" i="2"/>
  <c r="A3495" i="2"/>
  <c r="A3496" i="2"/>
  <c r="A3499" i="2"/>
  <c r="A3500" i="2"/>
  <c r="A3503" i="2"/>
  <c r="A3505" i="2"/>
  <c r="A3506" i="2"/>
  <c r="A3508" i="2"/>
  <c r="A3510" i="2"/>
  <c r="A3513" i="2"/>
  <c r="A3516" i="2"/>
  <c r="A3517" i="2"/>
  <c r="A3519" i="2"/>
  <c r="A3522" i="2"/>
  <c r="A3524" i="2"/>
  <c r="A3527" i="2"/>
  <c r="A3528" i="2"/>
  <c r="A3536" i="2"/>
  <c r="A3408" i="2"/>
  <c r="A3409" i="2"/>
  <c r="A3410" i="2"/>
  <c r="A3411" i="2"/>
  <c r="A3412" i="2"/>
  <c r="A3413" i="2"/>
  <c r="A3414" i="2"/>
  <c r="A3415" i="2"/>
  <c r="A3416" i="2"/>
  <c r="A3417" i="2"/>
  <c r="A3418" i="2"/>
  <c r="A3419" i="2"/>
  <c r="A3420" i="2"/>
  <c r="A3421" i="2"/>
  <c r="A3422" i="2"/>
  <c r="A3423" i="2"/>
  <c r="A3424" i="2"/>
  <c r="A3425" i="2"/>
  <c r="A3426" i="2"/>
  <c r="A3427" i="2"/>
  <c r="A3428" i="2"/>
  <c r="A3429" i="2"/>
  <c r="A3430" i="2"/>
  <c r="A3431" i="2"/>
  <c r="A3432" i="2"/>
  <c r="A3433" i="2"/>
  <c r="A3434" i="2"/>
  <c r="A3435" i="2"/>
  <c r="A3436" i="2"/>
  <c r="A3438" i="2"/>
  <c r="A3439" i="2"/>
  <c r="A3441" i="2"/>
  <c r="A3442" i="2"/>
  <c r="A3443" i="2"/>
  <c r="A3444" i="2"/>
  <c r="A3445" i="2"/>
  <c r="A3446" i="2"/>
  <c r="A3447" i="2"/>
  <c r="A3448" i="2"/>
  <c r="A3449" i="2"/>
  <c r="A3450" i="2"/>
  <c r="A3451" i="2"/>
  <c r="A3452" i="2"/>
  <c r="A3454" i="2"/>
  <c r="A2987" i="2" l="1"/>
  <c r="A2988" i="2"/>
  <c r="A2990" i="2"/>
  <c r="A2991" i="2"/>
  <c r="A2994" i="2"/>
  <c r="A2995" i="2"/>
  <c r="A2996" i="2"/>
  <c r="A3011" i="2"/>
  <c r="A3012" i="2"/>
  <c r="A3013" i="2"/>
  <c r="A3014" i="2"/>
  <c r="A3024" i="2"/>
  <c r="A2997" i="2"/>
  <c r="A3000" i="2"/>
  <c r="A3006" i="2"/>
  <c r="A3009" i="2"/>
  <c r="A3022" i="2"/>
  <c r="A3039" i="2"/>
  <c r="A3045" i="2"/>
  <c r="A3049" i="2"/>
  <c r="A3053" i="2"/>
  <c r="A2998" i="2"/>
  <c r="A3001" i="2"/>
  <c r="A3007" i="2"/>
  <c r="A3010" i="2"/>
  <c r="A3023" i="2"/>
  <c r="A3040" i="2"/>
  <c r="A3046" i="2"/>
  <c r="A3050" i="2"/>
  <c r="A3054" i="2"/>
  <c r="A3016" i="2"/>
  <c r="A3018" i="2"/>
  <c r="A3019" i="2"/>
  <c r="A3025" i="2"/>
  <c r="A3042" i="2"/>
  <c r="A3055" i="2"/>
  <c r="A3062" i="2"/>
  <c r="A3065" i="2"/>
  <c r="A3082" i="2"/>
  <c r="A3346" i="2"/>
  <c r="A3028" i="2"/>
  <c r="A3030" i="2"/>
  <c r="A3032" i="2"/>
  <c r="A3033" i="2"/>
  <c r="A3036" i="2"/>
  <c r="A3037" i="2"/>
  <c r="A3048" i="2"/>
  <c r="A3057" i="2"/>
  <c r="A3059" i="2"/>
  <c r="A3064" i="2"/>
  <c r="A3068" i="2"/>
  <c r="A3070" i="2"/>
  <c r="A3072" i="2"/>
  <c r="A3078" i="2"/>
  <c r="A3088" i="2"/>
  <c r="A3074" i="2"/>
  <c r="A3075" i="2"/>
  <c r="A3080" i="2"/>
  <c r="A3083" i="2"/>
  <c r="A3085" i="2"/>
  <c r="A3089" i="2"/>
  <c r="A3123" i="2"/>
  <c r="A3094" i="2"/>
  <c r="A3098" i="2"/>
  <c r="A3099" i="2"/>
  <c r="A3100" i="2"/>
  <c r="A3102" i="2"/>
  <c r="A3106" i="2"/>
  <c r="A3107" i="2"/>
  <c r="A3109" i="2"/>
  <c r="A3110" i="2"/>
  <c r="A3114" i="2"/>
  <c r="A3119" i="2"/>
  <c r="A3137" i="2"/>
  <c r="A3142" i="2"/>
  <c r="A3095" i="2"/>
  <c r="A3096" i="2"/>
  <c r="A3097" i="2"/>
  <c r="A3101" i="2"/>
  <c r="A3125" i="2"/>
  <c r="A3339" i="2"/>
  <c r="A3103" i="2"/>
  <c r="A3104" i="2"/>
  <c r="A3105" i="2"/>
  <c r="A3108" i="2"/>
  <c r="A3111" i="2"/>
  <c r="A3117" i="2"/>
  <c r="A3118" i="2"/>
  <c r="A3120" i="2"/>
  <c r="A3124" i="2"/>
  <c r="A3132" i="2"/>
  <c r="A3171" i="2"/>
  <c r="A3112" i="2"/>
  <c r="A3115" i="2"/>
  <c r="A3121" i="2"/>
  <c r="A3126" i="2"/>
  <c r="A3128" i="2"/>
  <c r="A3130" i="2"/>
  <c r="A3133" i="2"/>
  <c r="A3135" i="2"/>
  <c r="A3156" i="2"/>
  <c r="A3113" i="2"/>
  <c r="A3116" i="2"/>
  <c r="A3122" i="2"/>
  <c r="A3127" i="2"/>
  <c r="A3129" i="2"/>
  <c r="A3131" i="2"/>
  <c r="A3134" i="2"/>
  <c r="A3136" i="2"/>
  <c r="A3157" i="2"/>
  <c r="A3138" i="2"/>
  <c r="A3139" i="2"/>
  <c r="A3140" i="2"/>
  <c r="A3141" i="2"/>
  <c r="A3144" i="2"/>
  <c r="A3172" i="2"/>
  <c r="A3185" i="2"/>
  <c r="A3186" i="2"/>
  <c r="A3190" i="2"/>
  <c r="A3192" i="2"/>
  <c r="A3197" i="2"/>
  <c r="A3213" i="2"/>
  <c r="A3214" i="2"/>
  <c r="A3216" i="2"/>
  <c r="A3145" i="2"/>
  <c r="A3146" i="2"/>
  <c r="A3147" i="2"/>
  <c r="A3150" i="2"/>
  <c r="A3170" i="2"/>
  <c r="A3148" i="2"/>
  <c r="A3149" i="2"/>
  <c r="A3151" i="2"/>
  <c r="A3152" i="2"/>
  <c r="A3153" i="2"/>
  <c r="A3154" i="2"/>
  <c r="A3155" i="2"/>
  <c r="A3158" i="2"/>
  <c r="A3159" i="2"/>
  <c r="A3160" i="2"/>
  <c r="A3161" i="2"/>
  <c r="A3162" i="2"/>
  <c r="A3163" i="2"/>
  <c r="A3164" i="2"/>
  <c r="A3165" i="2"/>
  <c r="A3166" i="2"/>
  <c r="A3167" i="2"/>
  <c r="A3168" i="2"/>
  <c r="A3169" i="2"/>
  <c r="A3173" i="2"/>
  <c r="A3174" i="2"/>
  <c r="A3178" i="2"/>
  <c r="A3179" i="2"/>
  <c r="A3180" i="2"/>
  <c r="A3189" i="2"/>
  <c r="A3194" i="2"/>
  <c r="A3198" i="2"/>
  <c r="A3199" i="2"/>
  <c r="A3330" i="2"/>
  <c r="A3229" i="2"/>
  <c r="A3230" i="2"/>
  <c r="A3231" i="2"/>
  <c r="A3232" i="2"/>
  <c r="A3233" i="2"/>
  <c r="A3234" i="2"/>
  <c r="A3235" i="2"/>
  <c r="A3236" i="2"/>
  <c r="A3237" i="2"/>
  <c r="A3238" i="2"/>
  <c r="A3239" i="2"/>
  <c r="A3240" i="2"/>
  <c r="A3241" i="2"/>
  <c r="A3242" i="2"/>
  <c r="A3243" i="2"/>
  <c r="A3244" i="2"/>
  <c r="A3245" i="2"/>
  <c r="A3246" i="2"/>
  <c r="A3248" i="2"/>
  <c r="A3249" i="2"/>
  <c r="A3250" i="2"/>
  <c r="A3251" i="2"/>
  <c r="A3252" i="2"/>
  <c r="A3254" i="2"/>
  <c r="A3255" i="2"/>
  <c r="A3256" i="2"/>
  <c r="A3257" i="2"/>
  <c r="A3258" i="2"/>
  <c r="A3259" i="2"/>
  <c r="A3260" i="2"/>
  <c r="A3265" i="2"/>
  <c r="A3274" i="2"/>
  <c r="A3283" i="2"/>
  <c r="A3286" i="2"/>
  <c r="A3291" i="2"/>
  <c r="A3292" i="2"/>
  <c r="A3294" i="2"/>
  <c r="A3296" i="2"/>
  <c r="A3297" i="2"/>
  <c r="A3301" i="2"/>
  <c r="A3304" i="2"/>
  <c r="A3305" i="2"/>
  <c r="A3307" i="2"/>
  <c r="A3308" i="2"/>
  <c r="A3309" i="2"/>
  <c r="A3310" i="2"/>
  <c r="A3312" i="2"/>
  <c r="A3315" i="2"/>
  <c r="A3316" i="2"/>
  <c r="A3319" i="2"/>
  <c r="A3320" i="2"/>
  <c r="A3321" i="2"/>
  <c r="A3323" i="2"/>
  <c r="A3324" i="2"/>
  <c r="A3326" i="2"/>
  <c r="A3332" i="2"/>
  <c r="A3336" i="2"/>
  <c r="A3340" i="2"/>
  <c r="A3341" i="2"/>
  <c r="A3343" i="2"/>
  <c r="A3344" i="2"/>
  <c r="A3347" i="2"/>
  <c r="A3200" i="2"/>
  <c r="A3201" i="2"/>
  <c r="A3202" i="2"/>
  <c r="A3225" i="2"/>
  <c r="A3228" i="2"/>
  <c r="A3268" i="2"/>
  <c r="A3348" i="2"/>
  <c r="A3349" i="2"/>
  <c r="A3267" i="2"/>
  <c r="A3271" i="2"/>
  <c r="A3333" i="2"/>
  <c r="A3261" i="2"/>
  <c r="A3262" i="2"/>
  <c r="A3263" i="2"/>
  <c r="A3264" i="2"/>
  <c r="A3266" i="2"/>
  <c r="A3269" i="2"/>
  <c r="A3270" i="2"/>
  <c r="A3272" i="2"/>
  <c r="A3273" i="2"/>
  <c r="A3275" i="2"/>
  <c r="A3276" i="2"/>
  <c r="A3277" i="2"/>
  <c r="A3279" i="2"/>
  <c r="A3280" i="2"/>
  <c r="A3281" i="2"/>
  <c r="A3282" i="2"/>
  <c r="A3284" i="2"/>
  <c r="A3285" i="2"/>
  <c r="A3287" i="2"/>
  <c r="A3288" i="2"/>
  <c r="A3289" i="2"/>
  <c r="A3290" i="2"/>
  <c r="A3293" i="2"/>
  <c r="A3295" i="2"/>
  <c r="A3299" i="2"/>
  <c r="A3300" i="2"/>
  <c r="A3302" i="2"/>
  <c r="A3303" i="2"/>
  <c r="A3306" i="2"/>
  <c r="A3311" i="2"/>
  <c r="A3313" i="2"/>
  <c r="A3314" i="2"/>
  <c r="A3317" i="2"/>
  <c r="A3318" i="2"/>
  <c r="A3325" i="2"/>
  <c r="A3327" i="2"/>
  <c r="A3328" i="2"/>
  <c r="A3329" i="2"/>
  <c r="A3331" i="2"/>
  <c r="A3334" i="2"/>
  <c r="A3335" i="2"/>
  <c r="A3337" i="2"/>
  <c r="A3338" i="2"/>
  <c r="A3342" i="2"/>
  <c r="A3345" i="2"/>
  <c r="A2977" i="2"/>
  <c r="A2980" i="2"/>
  <c r="A2982" i="2"/>
  <c r="A2983" i="2"/>
  <c r="A2985" i="2"/>
  <c r="A2993" i="2"/>
  <c r="A3003" i="2"/>
  <c r="A3090" i="2"/>
  <c r="A3091" i="2"/>
  <c r="A3092" i="2"/>
  <c r="A3093" i="2"/>
  <c r="A3143" i="2"/>
  <c r="A3181" i="2"/>
  <c r="A3187" i="2"/>
  <c r="A3188" i="2"/>
  <c r="A3191" i="2"/>
  <c r="A3193" i="2"/>
  <c r="A3195" i="2"/>
  <c r="A3196" i="2"/>
  <c r="A3203" i="2"/>
  <c r="A3205" i="2"/>
  <c r="A3207" i="2"/>
  <c r="A3208" i="2"/>
  <c r="A3210" i="2"/>
  <c r="A3212" i="2"/>
  <c r="A3215" i="2"/>
  <c r="A3217" i="2"/>
  <c r="A3218" i="2"/>
  <c r="A3219" i="2"/>
  <c r="A3220" i="2"/>
  <c r="A3221" i="2"/>
  <c r="A3222" i="2"/>
  <c r="A3223" i="2"/>
  <c r="A3224" i="2"/>
  <c r="A3226" i="2"/>
  <c r="A3227" i="2"/>
  <c r="A3247" i="2"/>
  <c r="A3253" i="2"/>
  <c r="A3278" i="2"/>
  <c r="A3298" i="2"/>
  <c r="A3322" i="2"/>
  <c r="A3204" i="2"/>
  <c r="A3206" i="2"/>
  <c r="A3209" i="2"/>
  <c r="A3211" i="2"/>
  <c r="A3175" i="2"/>
  <c r="A3176" i="2"/>
  <c r="A3177" i="2"/>
  <c r="A3182" i="2"/>
  <c r="A3183" i="2"/>
  <c r="A3184" i="2"/>
  <c r="A3073" i="2" l="1"/>
  <c r="A3076" i="2"/>
  <c r="A3079" i="2"/>
  <c r="A3084" i="2"/>
  <c r="A3086" i="2"/>
  <c r="A3015" i="2"/>
  <c r="A3017" i="2"/>
  <c r="A3020" i="2"/>
  <c r="A3026" i="2"/>
  <c r="A3043" i="2"/>
  <c r="A3056" i="2"/>
  <c r="A3061" i="2"/>
  <c r="A3066" i="2"/>
  <c r="A3081" i="2"/>
  <c r="A3027" i="2"/>
  <c r="A3029" i="2"/>
  <c r="A3031" i="2"/>
  <c r="A3034" i="2"/>
  <c r="A3035" i="2"/>
  <c r="A3038" i="2"/>
  <c r="A3047" i="2"/>
  <c r="A3058" i="2"/>
  <c r="A3060" i="2"/>
  <c r="A3063" i="2"/>
  <c r="A3067" i="2"/>
  <c r="A3069" i="2"/>
  <c r="A3071" i="2"/>
  <c r="A3077" i="2"/>
  <c r="A3087" i="2"/>
  <c r="A2999" i="2"/>
  <c r="A3002" i="2"/>
  <c r="A3005" i="2"/>
  <c r="A3008" i="2"/>
  <c r="A3021" i="2"/>
  <c r="A3041" i="2"/>
  <c r="A3044" i="2"/>
  <c r="A3051" i="2"/>
  <c r="A3052" i="2"/>
  <c r="A2952" i="2"/>
  <c r="A2953" i="2"/>
  <c r="A2954" i="2"/>
  <c r="A2955" i="2"/>
  <c r="A2956" i="2"/>
  <c r="A2957" i="2"/>
  <c r="A2958" i="2"/>
  <c r="A2959" i="2"/>
  <c r="A2960" i="2"/>
  <c r="A2961" i="2"/>
  <c r="A2962" i="2"/>
  <c r="A2963" i="2"/>
  <c r="A2964" i="2"/>
  <c r="A2965" i="2"/>
  <c r="A2966" i="2"/>
  <c r="A2967" i="2"/>
  <c r="A2968" i="2"/>
  <c r="A2969" i="2"/>
  <c r="A2970" i="2"/>
  <c r="A2971" i="2"/>
  <c r="A2972" i="2"/>
  <c r="A2973" i="2"/>
  <c r="A2974" i="2"/>
  <c r="A2975" i="2"/>
  <c r="A2976" i="2"/>
  <c r="A2989" i="2"/>
  <c r="A2940" i="2"/>
  <c r="A2941" i="2"/>
  <c r="A2942" i="2"/>
  <c r="A2944" i="2"/>
  <c r="A2946" i="2"/>
  <c r="A2948" i="2"/>
  <c r="A2949" i="2"/>
  <c r="A2951" i="2"/>
  <c r="A2943" i="2"/>
  <c r="A2945" i="2"/>
  <c r="A2947" i="2"/>
  <c r="A2950" i="2"/>
  <c r="A2978" i="2"/>
  <c r="A2979" i="2"/>
  <c r="A2981" i="2"/>
  <c r="A2984" i="2"/>
  <c r="A2986" i="2"/>
  <c r="A2992" i="2"/>
  <c r="A3004" i="2"/>
  <c r="A2740" i="2" l="1"/>
  <c r="A2742" i="2"/>
  <c r="A2744" i="2"/>
  <c r="A2746" i="2"/>
  <c r="A2748" i="2"/>
  <c r="A2750" i="2"/>
  <c r="A2755" i="2"/>
  <c r="A2764" i="2"/>
  <c r="A2753" i="2"/>
  <c r="A2756" i="2"/>
  <c r="A2758" i="2"/>
  <c r="A2761" i="2"/>
  <c r="A2795" i="2"/>
  <c r="A2765" i="2"/>
  <c r="A2766" i="2"/>
  <c r="A2767" i="2"/>
  <c r="A2768" i="2"/>
  <c r="A2769" i="2"/>
  <c r="A2770" i="2"/>
  <c r="A2771" i="2"/>
  <c r="A2772" i="2"/>
  <c r="A2773" i="2"/>
  <c r="A2774" i="2"/>
  <c r="A2775" i="2"/>
  <c r="A2776" i="2"/>
  <c r="A2777" i="2"/>
  <c r="A2778" i="2"/>
  <c r="A2779" i="2"/>
  <c r="A2780" i="2"/>
  <c r="A2781" i="2"/>
  <c r="A2782" i="2"/>
  <c r="A2783" i="2"/>
  <c r="A2784" i="2"/>
  <c r="A2785" i="2"/>
  <c r="A2786" i="2"/>
  <c r="A2793" i="2"/>
  <c r="A2794" i="2"/>
  <c r="A2797" i="2"/>
  <c r="A2798" i="2"/>
  <c r="A2851" i="2"/>
  <c r="A2787" i="2"/>
  <c r="A2788" i="2"/>
  <c r="A2789" i="2"/>
  <c r="A2790" i="2"/>
  <c r="A2791" i="2"/>
  <c r="A2792" i="2"/>
  <c r="A2796" i="2"/>
  <c r="A2799" i="2"/>
  <c r="A2850" i="2"/>
  <c r="A2800" i="2"/>
  <c r="A2801" i="2"/>
  <c r="A2802" i="2"/>
  <c r="A2803" i="2"/>
  <c r="A2804" i="2"/>
  <c r="A2805" i="2"/>
  <c r="A2806" i="2"/>
  <c r="A2807" i="2"/>
  <c r="A2815" i="2"/>
  <c r="A2822" i="2"/>
  <c r="A2808" i="2"/>
  <c r="A2809" i="2"/>
  <c r="A2810" i="2"/>
  <c r="A2811" i="2"/>
  <c r="A2813" i="2"/>
  <c r="A2820" i="2"/>
  <c r="A2823" i="2"/>
  <c r="A2824" i="2"/>
  <c r="A2826" i="2"/>
  <c r="A2812" i="2"/>
  <c r="A2814" i="2"/>
  <c r="A2816" i="2"/>
  <c r="A2817" i="2"/>
  <c r="A2818" i="2"/>
  <c r="A2819" i="2"/>
  <c r="A2821" i="2"/>
  <c r="A2825" i="2"/>
  <c r="A2827" i="2"/>
  <c r="A2828" i="2"/>
  <c r="A2829" i="2"/>
  <c r="A2830" i="2"/>
  <c r="A2831" i="2"/>
  <c r="A2832" i="2"/>
  <c r="A2836" i="2"/>
  <c r="A2838" i="2"/>
  <c r="A2845" i="2"/>
  <c r="A2848" i="2"/>
  <c r="A2895" i="2"/>
  <c r="A2833" i="2"/>
  <c r="A2834" i="2"/>
  <c r="A2835" i="2"/>
  <c r="A2837" i="2"/>
  <c r="A2846" i="2"/>
  <c r="A2854" i="2"/>
  <c r="A2864" i="2"/>
  <c r="A2839" i="2"/>
  <c r="A2840" i="2"/>
  <c r="A2841" i="2"/>
  <c r="A2842" i="2"/>
  <c r="A2843" i="2"/>
  <c r="A2844" i="2"/>
  <c r="A2847" i="2"/>
  <c r="A2849" i="2"/>
  <c r="A2852" i="2"/>
  <c r="A2853" i="2"/>
  <c r="A2855" i="2"/>
  <c r="A2856" i="2"/>
  <c r="A2857" i="2"/>
  <c r="A2858" i="2"/>
  <c r="A2863" i="2"/>
  <c r="A2866" i="2"/>
  <c r="A2867" i="2"/>
  <c r="A2882" i="2"/>
  <c r="A2859" i="2"/>
  <c r="A2860" i="2"/>
  <c r="A2861" i="2"/>
  <c r="A2862" i="2"/>
  <c r="A2865" i="2"/>
  <c r="A2868" i="2"/>
  <c r="A2869" i="2"/>
  <c r="A2934" i="2"/>
  <c r="A2936" i="2"/>
  <c r="A2937" i="2"/>
  <c r="A2870" i="2"/>
  <c r="A2871" i="2"/>
  <c r="A2872" i="2"/>
  <c r="A2873" i="2"/>
  <c r="A2874" i="2"/>
  <c r="A2875" i="2"/>
  <c r="A2876" i="2"/>
  <c r="A2877" i="2"/>
  <c r="A2878" i="2"/>
  <c r="A2879" i="2"/>
  <c r="A2880" i="2"/>
  <c r="A2881" i="2"/>
  <c r="A2883" i="2"/>
  <c r="A2884" i="2"/>
  <c r="A2885" i="2"/>
  <c r="A2886" i="2"/>
  <c r="A2887" i="2"/>
  <c r="A2888" i="2"/>
  <c r="A2889" i="2"/>
  <c r="A2890" i="2"/>
  <c r="A2891" i="2"/>
  <c r="A2893" i="2"/>
  <c r="A2896" i="2"/>
  <c r="A2897" i="2"/>
  <c r="A2898" i="2"/>
  <c r="A2899" i="2"/>
  <c r="A2900" i="2"/>
  <c r="A2901" i="2"/>
  <c r="A2903" i="2"/>
  <c r="A2904" i="2"/>
  <c r="A2905" i="2"/>
  <c r="A2906" i="2"/>
  <c r="A2907" i="2"/>
  <c r="A2908" i="2"/>
  <c r="A2909" i="2"/>
  <c r="A2910" i="2"/>
  <c r="A2911" i="2"/>
  <c r="A2912" i="2"/>
  <c r="A2913" i="2"/>
  <c r="A2914" i="2"/>
  <c r="A2915" i="2"/>
  <c r="A2916" i="2"/>
  <c r="A2917" i="2"/>
  <c r="A2918" i="2"/>
  <c r="A2919" i="2"/>
  <c r="A2920" i="2"/>
  <c r="A2921" i="2"/>
  <c r="A2927" i="2"/>
  <c r="A2928" i="2"/>
  <c r="A2929" i="2"/>
  <c r="A2931" i="2"/>
  <c r="A2933" i="2"/>
  <c r="A2935" i="2"/>
  <c r="A2939" i="2"/>
  <c r="A2892" i="2"/>
  <c r="A2894" i="2"/>
  <c r="A2902" i="2"/>
  <c r="A2938" i="2"/>
  <c r="A2922" i="2"/>
  <c r="A2923" i="2"/>
  <c r="A2924" i="2"/>
  <c r="A2925" i="2"/>
  <c r="A2926" i="2"/>
  <c r="A2930" i="2"/>
  <c r="A2932" i="2"/>
  <c r="EP37" i="1" l="1"/>
  <c r="FB37" i="1"/>
  <c r="FP37" i="1"/>
  <c r="FP25" i="1"/>
  <c r="A2739" i="2" l="1"/>
  <c r="A2741" i="2"/>
  <c r="A2743" i="2"/>
  <c r="A2745" i="2"/>
  <c r="A2747" i="2"/>
  <c r="A2749" i="2"/>
  <c r="A2754" i="2"/>
  <c r="A2763" i="2"/>
  <c r="A2757" i="2"/>
  <c r="A2760" i="2"/>
  <c r="A2709" i="2"/>
  <c r="A2710" i="2"/>
  <c r="A2711" i="2"/>
  <c r="A2712" i="2"/>
  <c r="A2713" i="2"/>
  <c r="A2714" i="2"/>
  <c r="A2715" i="2"/>
  <c r="A2716" i="2"/>
  <c r="A2717" i="2"/>
  <c r="A2718" i="2"/>
  <c r="A2719" i="2"/>
  <c r="A2720" i="2"/>
  <c r="A2721" i="2"/>
  <c r="A2722" i="2"/>
  <c r="A2723" i="2"/>
  <c r="A2724" i="2"/>
  <c r="A2725" i="2"/>
  <c r="A2727" i="2"/>
  <c r="A2728" i="2"/>
  <c r="A2729" i="2"/>
  <c r="A2730" i="2"/>
  <c r="A2731" i="2"/>
  <c r="A2732" i="2"/>
  <c r="A2733" i="2"/>
  <c r="A2735" i="2"/>
  <c r="A2737" i="2"/>
  <c r="A2738" i="2"/>
  <c r="A2751" i="2"/>
  <c r="A2752" i="2"/>
  <c r="A2759" i="2"/>
  <c r="A2762" i="2"/>
  <c r="A2694" i="2"/>
  <c r="A2726" i="2"/>
  <c r="A2736" i="2"/>
  <c r="A2696" i="2"/>
  <c r="A2697" i="2"/>
  <c r="A2698" i="2"/>
  <c r="A2699" i="2"/>
  <c r="A2700" i="2"/>
  <c r="A2701" i="2"/>
  <c r="A2702" i="2"/>
  <c r="A2703" i="2"/>
  <c r="A2704" i="2"/>
  <c r="A2705" i="2"/>
  <c r="A2706" i="2"/>
  <c r="A2707" i="2"/>
  <c r="A2708" i="2"/>
  <c r="A2653" i="2"/>
  <c r="A2654" i="2"/>
  <c r="A2656" i="2"/>
  <c r="A2659" i="2"/>
  <c r="A2662" i="2"/>
  <c r="A2663" i="2"/>
  <c r="A2666" i="2"/>
  <c r="A2667" i="2"/>
  <c r="A2673" i="2"/>
  <c r="A2674" i="2"/>
  <c r="A2675" i="2"/>
  <c r="A2676" i="2"/>
  <c r="A2677" i="2"/>
  <c r="A2678" i="2"/>
  <c r="A2682" i="2"/>
  <c r="A2683" i="2"/>
  <c r="A2688" i="2"/>
  <c r="A2695" i="2"/>
  <c r="A2734" i="2"/>
  <c r="A2679" i="2"/>
  <c r="A2680" i="2"/>
  <c r="A2681" i="2"/>
  <c r="A2684" i="2"/>
  <c r="A2685" i="2"/>
  <c r="A2686" i="2"/>
  <c r="A2687" i="2"/>
  <c r="A2689" i="2"/>
  <c r="A2690" i="2"/>
  <c r="A2691" i="2"/>
  <c r="A2692" i="2"/>
  <c r="A2620" i="2"/>
  <c r="A2621" i="2"/>
  <c r="A2622" i="2"/>
  <c r="A2623" i="2"/>
  <c r="A2624" i="2"/>
  <c r="A2625" i="2"/>
  <c r="A2627" i="2"/>
  <c r="A2628" i="2"/>
  <c r="A2629" i="2"/>
  <c r="A2630" i="2"/>
  <c r="A2637" i="2"/>
  <c r="A2638" i="2"/>
  <c r="A2639" i="2"/>
  <c r="A2671" i="2"/>
  <c r="A2693" i="2"/>
  <c r="A2641" i="2"/>
  <c r="A2642" i="2"/>
  <c r="A2643" i="2"/>
  <c r="A2644" i="2"/>
  <c r="A2645" i="2"/>
  <c r="A2646" i="2"/>
  <c r="A2647" i="2"/>
  <c r="A2648" i="2"/>
  <c r="A2649" i="2"/>
  <c r="A2650" i="2"/>
  <c r="A2651" i="2"/>
  <c r="A2652" i="2"/>
  <c r="A2548" i="2"/>
  <c r="A2549" i="2"/>
  <c r="A2550" i="2"/>
  <c r="A2551" i="2"/>
  <c r="A2552" i="2"/>
  <c r="A2553" i="2"/>
  <c r="A2554" i="2"/>
  <c r="A2555" i="2"/>
  <c r="A2556" i="2"/>
  <c r="A2557" i="2"/>
  <c r="A2558" i="2"/>
  <c r="A2559" i="2"/>
  <c r="A2560" i="2"/>
  <c r="A2561" i="2"/>
  <c r="A2562" i="2"/>
  <c r="A2563" i="2"/>
  <c r="A2564" i="2"/>
  <c r="A2565" i="2"/>
  <c r="A2566" i="2"/>
  <c r="A2567" i="2"/>
  <c r="A2568" i="2"/>
  <c r="A2570" i="2"/>
  <c r="A2573" i="2"/>
  <c r="A2574" i="2"/>
  <c r="A2575" i="2"/>
  <c r="A2576" i="2"/>
  <c r="A2578" i="2"/>
  <c r="A2579" i="2"/>
  <c r="A2580" i="2"/>
  <c r="A2582" i="2"/>
  <c r="A2583" i="2"/>
  <c r="A2584" i="2"/>
  <c r="A2601" i="2"/>
  <c r="A2606" i="2"/>
  <c r="A2610" i="2"/>
  <c r="A2611" i="2"/>
  <c r="A2632" i="2"/>
  <c r="A2640" i="2"/>
  <c r="A2655" i="2"/>
  <c r="A2660" i="2"/>
  <c r="A2661" i="2"/>
  <c r="A2664" i="2"/>
  <c r="A2665" i="2"/>
  <c r="A2669" i="2"/>
  <c r="A2569" i="2"/>
  <c r="A2571" i="2"/>
  <c r="A2572" i="2"/>
  <c r="A2577" i="2"/>
  <c r="A2581" i="2"/>
  <c r="A2585" i="2"/>
  <c r="A2586" i="2"/>
  <c r="A2587" i="2"/>
  <c r="A2588" i="2"/>
  <c r="A2589" i="2"/>
  <c r="A2590" i="2"/>
  <c r="A2591" i="2"/>
  <c r="A2592" i="2"/>
  <c r="A2593" i="2"/>
  <c r="A2594" i="2"/>
  <c r="A2595" i="2"/>
  <c r="A2596" i="2"/>
  <c r="A2597" i="2"/>
  <c r="A2598" i="2"/>
  <c r="A2599" i="2"/>
  <c r="A2600" i="2"/>
  <c r="A2602" i="2"/>
  <c r="A2603" i="2"/>
  <c r="A2604" i="2"/>
  <c r="A2605" i="2"/>
  <c r="A2607" i="2"/>
  <c r="A2608" i="2"/>
  <c r="A2609" i="2"/>
  <c r="A2626" i="2"/>
  <c r="A2631" i="2"/>
  <c r="A2633" i="2"/>
  <c r="A2634" i="2"/>
  <c r="A2635" i="2"/>
  <c r="A2636" i="2"/>
  <c r="A2657" i="2"/>
  <c r="A2668" i="2"/>
  <c r="A2670" i="2"/>
  <c r="A2672" i="2"/>
  <c r="A2612" i="2"/>
  <c r="A2613" i="2"/>
  <c r="A2614" i="2"/>
  <c r="A2615" i="2"/>
  <c r="A2616" i="2"/>
  <c r="A2617" i="2"/>
  <c r="A2618" i="2"/>
  <c r="A2619" i="2"/>
  <c r="A2540" i="2"/>
  <c r="A2541" i="2"/>
  <c r="A2542" i="2"/>
  <c r="A2543" i="2"/>
  <c r="A2544" i="2"/>
  <c r="A2545" i="2"/>
  <c r="A2546" i="2"/>
  <c r="A2658" i="2"/>
  <c r="A2547" i="2"/>
  <c r="FB13" i="1" l="1"/>
  <c r="FP5" i="1"/>
  <c r="FP8" i="1"/>
  <c r="FP11" i="1"/>
  <c r="FP15" i="1"/>
  <c r="FP16" i="1"/>
  <c r="FP17" i="1"/>
  <c r="FP18" i="1"/>
  <c r="FP19" i="1"/>
  <c r="FP20" i="1"/>
  <c r="FP21" i="1"/>
  <c r="FP22" i="1"/>
  <c r="FP23" i="1"/>
  <c r="FP26" i="1"/>
  <c r="FP29" i="1"/>
  <c r="FP30" i="1"/>
  <c r="FP31" i="1"/>
  <c r="FP32" i="1"/>
  <c r="FP33" i="1"/>
  <c r="FP34" i="1"/>
  <c r="FP35" i="1"/>
  <c r="A2117" i="2"/>
  <c r="A2118" i="2"/>
  <c r="A2123" i="2"/>
  <c r="A2140" i="2"/>
  <c r="A2085" i="2"/>
  <c r="A2087" i="2"/>
  <c r="A2089" i="2"/>
  <c r="A2091" i="2"/>
  <c r="A2093" i="2"/>
  <c r="A2095" i="2"/>
  <c r="A2097" i="2"/>
  <c r="A2099" i="2"/>
  <c r="A2101" i="2"/>
  <c r="A2103" i="2"/>
  <c r="A2105" i="2"/>
  <c r="A2107" i="2"/>
  <c r="A2109" i="2"/>
  <c r="A2112" i="2"/>
  <c r="A2114" i="2"/>
  <c r="A2116" i="2"/>
  <c r="A2120" i="2"/>
  <c r="A2122" i="2"/>
  <c r="A2125" i="2"/>
  <c r="A2127" i="2"/>
  <c r="A2129" i="2"/>
  <c r="A2137" i="2"/>
  <c r="A2139" i="2"/>
  <c r="A2141" i="2"/>
  <c r="A2192" i="2"/>
  <c r="A2212" i="2"/>
  <c r="A2328" i="2"/>
  <c r="A2330" i="2"/>
  <c r="A2331" i="2"/>
  <c r="A2131" i="2"/>
  <c r="A2133" i="2"/>
  <c r="A2135" i="2"/>
  <c r="A2178" i="2"/>
  <c r="A2142" i="2"/>
  <c r="A2143" i="2"/>
  <c r="A2144" i="2"/>
  <c r="A2145" i="2"/>
  <c r="A2146" i="2"/>
  <c r="A2147" i="2"/>
  <c r="A2148" i="2"/>
  <c r="A2149" i="2"/>
  <c r="A2150" i="2"/>
  <c r="A2151" i="2"/>
  <c r="A2152" i="2"/>
  <c r="A2153" i="2"/>
  <c r="A2154" i="2"/>
  <c r="A2155" i="2"/>
  <c r="A2156" i="2"/>
  <c r="A2157" i="2"/>
  <c r="A2158" i="2"/>
  <c r="A2159" i="2"/>
  <c r="A2160" i="2"/>
  <c r="A2161" i="2"/>
  <c r="A2162" i="2"/>
  <c r="A2163" i="2"/>
  <c r="A2164" i="2"/>
  <c r="A2165" i="2"/>
  <c r="A2166" i="2"/>
  <c r="A2167" i="2"/>
  <c r="A2168" i="2"/>
  <c r="A2169" i="2"/>
  <c r="A2170" i="2"/>
  <c r="A2171" i="2"/>
  <c r="A2172" i="2"/>
  <c r="A2173" i="2"/>
  <c r="A2174" i="2"/>
  <c r="A2175" i="2"/>
  <c r="A2176" i="2"/>
  <c r="A2177" i="2"/>
  <c r="A2179" i="2"/>
  <c r="A2180" i="2"/>
  <c r="A2181" i="2"/>
  <c r="A2182" i="2"/>
  <c r="A2183" i="2"/>
  <c r="A2184" i="2"/>
  <c r="A2185" i="2"/>
  <c r="A2186" i="2"/>
  <c r="A2187" i="2"/>
  <c r="A2188" i="2"/>
  <c r="A2189" i="2"/>
  <c r="A2190" i="2"/>
  <c r="A2191" i="2"/>
  <c r="A2193" i="2"/>
  <c r="A2194" i="2"/>
  <c r="A2195" i="2"/>
  <c r="A2196" i="2"/>
  <c r="A2197" i="2"/>
  <c r="A2198" i="2"/>
  <c r="A2199" i="2"/>
  <c r="A2200" i="2"/>
  <c r="A2201" i="2"/>
  <c r="A2202" i="2"/>
  <c r="A2203" i="2"/>
  <c r="A2204" i="2"/>
  <c r="A2205" i="2"/>
  <c r="A2206" i="2"/>
  <c r="A2207" i="2"/>
  <c r="A2211" i="2"/>
  <c r="A2213" i="2"/>
  <c r="A2216" i="2"/>
  <c r="A2218" i="2"/>
  <c r="A2222" i="2"/>
  <c r="A2224" i="2"/>
  <c r="A2225" i="2"/>
  <c r="A2226" i="2"/>
  <c r="A2233" i="2"/>
  <c r="A2234" i="2"/>
  <c r="A2236" i="2"/>
  <c r="A2237" i="2"/>
  <c r="A2238" i="2"/>
  <c r="A2239" i="2"/>
  <c r="A2240" i="2"/>
  <c r="A2242" i="2"/>
  <c r="A2244" i="2"/>
  <c r="A2245" i="2"/>
  <c r="A2247" i="2"/>
  <c r="A2250" i="2"/>
  <c r="A2266" i="2"/>
  <c r="A2269" i="2"/>
  <c r="A2270" i="2"/>
  <c r="A2273" i="2"/>
  <c r="A2274" i="2"/>
  <c r="A2278" i="2"/>
  <c r="A2280" i="2"/>
  <c r="A2281" i="2"/>
  <c r="A2288" i="2"/>
  <c r="A2296" i="2"/>
  <c r="A2297" i="2"/>
  <c r="A2309" i="2"/>
  <c r="A2312" i="2"/>
  <c r="A2313" i="2"/>
  <c r="A2314" i="2"/>
  <c r="A2315" i="2"/>
  <c r="A2318" i="2"/>
  <c r="A2319" i="2"/>
  <c r="A2321" i="2"/>
  <c r="A2337" i="2"/>
  <c r="A2414" i="2"/>
  <c r="A2208" i="2"/>
  <c r="A2209" i="2"/>
  <c r="A2210" i="2"/>
  <c r="A2220" i="2"/>
  <c r="A2227" i="2"/>
  <c r="A2228" i="2"/>
  <c r="A2229" i="2"/>
  <c r="A2230" i="2"/>
  <c r="A2231" i="2"/>
  <c r="A2235" i="2"/>
  <c r="A2246" i="2"/>
  <c r="A2248" i="2"/>
  <c r="A2276" i="2"/>
  <c r="A2443" i="2"/>
  <c r="A2504" i="2"/>
  <c r="A2214" i="2"/>
  <c r="A2215" i="2"/>
  <c r="A2217" i="2"/>
  <c r="A2219" i="2"/>
  <c r="A2221" i="2"/>
  <c r="A2223" i="2"/>
  <c r="A2232" i="2"/>
  <c r="A2241" i="2"/>
  <c r="A2243" i="2"/>
  <c r="A2268" i="2"/>
  <c r="A2249" i="2"/>
  <c r="A2251" i="2"/>
  <c r="A2252" i="2"/>
  <c r="A2253" i="2"/>
  <c r="A2254" i="2"/>
  <c r="A2255" i="2"/>
  <c r="A2256" i="2"/>
  <c r="A2257" i="2"/>
  <c r="A2258" i="2"/>
  <c r="A2259" i="2"/>
  <c r="A2260" i="2"/>
  <c r="A2261" i="2"/>
  <c r="A2262" i="2"/>
  <c r="A2263" i="2"/>
  <c r="A2264" i="2"/>
  <c r="A2265" i="2"/>
  <c r="A2267" i="2"/>
  <c r="A2271" i="2"/>
  <c r="A2272" i="2"/>
  <c r="A2275" i="2"/>
  <c r="A2277" i="2"/>
  <c r="A2279" i="2"/>
  <c r="A2282" i="2"/>
  <c r="A2283" i="2"/>
  <c r="A2284" i="2"/>
  <c r="A2285" i="2"/>
  <c r="A2286" i="2"/>
  <c r="A2287" i="2"/>
  <c r="A2290" i="2"/>
  <c r="A2298" i="2"/>
  <c r="A2300" i="2"/>
  <c r="A2322" i="2"/>
  <c r="A2324" i="2"/>
  <c r="A2326" i="2"/>
  <c r="A2334" i="2"/>
  <c r="A2289" i="2"/>
  <c r="A2291" i="2"/>
  <c r="A2292" i="2"/>
  <c r="A2293" i="2"/>
  <c r="A2294" i="2"/>
  <c r="A2295" i="2"/>
  <c r="A2299" i="2"/>
  <c r="A2301" i="2"/>
  <c r="A2302" i="2"/>
  <c r="A2303" i="2"/>
  <c r="A2304" i="2"/>
  <c r="A2305" i="2"/>
  <c r="A2306" i="2"/>
  <c r="A2307" i="2"/>
  <c r="A2308" i="2"/>
  <c r="A2310" i="2"/>
  <c r="A2311" i="2"/>
  <c r="A2316" i="2"/>
  <c r="A2317" i="2"/>
  <c r="A2320" i="2"/>
  <c r="A2323" i="2"/>
  <c r="A2325" i="2"/>
  <c r="A2327" i="2"/>
  <c r="A2329" i="2"/>
  <c r="A2332" i="2"/>
  <c r="A2333" i="2"/>
  <c r="A2335" i="2"/>
  <c r="A2336" i="2"/>
  <c r="A2338" i="2"/>
  <c r="A2377" i="2"/>
  <c r="A2395" i="2"/>
  <c r="A2428" i="2"/>
  <c r="A2339" i="2"/>
  <c r="A2340" i="2"/>
  <c r="A2341" i="2"/>
  <c r="A2342" i="2"/>
  <c r="A2343" i="2"/>
  <c r="A2344" i="2"/>
  <c r="A2345" i="2"/>
  <c r="A2346" i="2"/>
  <c r="A2347" i="2"/>
  <c r="A2348" i="2"/>
  <c r="A2349" i="2"/>
  <c r="A2350" i="2"/>
  <c r="A2351" i="2"/>
  <c r="A2352" i="2"/>
  <c r="A2353" i="2"/>
  <c r="A2354" i="2"/>
  <c r="A2355" i="2"/>
  <c r="A2356" i="2"/>
  <c r="A2357" i="2"/>
  <c r="A2358" i="2"/>
  <c r="A2359" i="2"/>
  <c r="A2360" i="2"/>
  <c r="A2361" i="2"/>
  <c r="A2362" i="2"/>
  <c r="A2363" i="2"/>
  <c r="A2364" i="2"/>
  <c r="A2365" i="2"/>
  <c r="A2366" i="2"/>
  <c r="A2367" i="2"/>
  <c r="A2368" i="2"/>
  <c r="A2369" i="2"/>
  <c r="A2370" i="2"/>
  <c r="A2371" i="2"/>
  <c r="A2372" i="2"/>
  <c r="A2373" i="2"/>
  <c r="A2374" i="2"/>
  <c r="A2375" i="2"/>
  <c r="A2376" i="2"/>
  <c r="A2378" i="2"/>
  <c r="A2379" i="2"/>
  <c r="A2380" i="2"/>
  <c r="A2381" i="2"/>
  <c r="A2382" i="2"/>
  <c r="A2383" i="2"/>
  <c r="A2384" i="2"/>
  <c r="A2387" i="2"/>
  <c r="A2392" i="2"/>
  <c r="A2394" i="2"/>
  <c r="A2396" i="2"/>
  <c r="A2397" i="2"/>
  <c r="A2398" i="2"/>
  <c r="A2400" i="2"/>
  <c r="A2401" i="2"/>
  <c r="A2403" i="2"/>
  <c r="A2404" i="2"/>
  <c r="A2405" i="2"/>
  <c r="A2406" i="2"/>
  <c r="A2407" i="2"/>
  <c r="A2408" i="2"/>
  <c r="A2409" i="2"/>
  <c r="A2410" i="2"/>
  <c r="A2411" i="2"/>
  <c r="A2412" i="2"/>
  <c r="A2417" i="2"/>
  <c r="A2419" i="2"/>
  <c r="A2420" i="2"/>
  <c r="A2421" i="2"/>
  <c r="A2422" i="2"/>
  <c r="A2423" i="2"/>
  <c r="A2425" i="2"/>
  <c r="A2426" i="2"/>
  <c r="A2427" i="2"/>
  <c r="A2429" i="2"/>
  <c r="A2430" i="2"/>
  <c r="A2435" i="2"/>
  <c r="A2436" i="2"/>
  <c r="A2444" i="2"/>
  <c r="A2445" i="2"/>
  <c r="A2446" i="2"/>
  <c r="A2447" i="2"/>
  <c r="A2448" i="2"/>
  <c r="A2450" i="2"/>
  <c r="A2451" i="2"/>
  <c r="A2452" i="2"/>
  <c r="A2473" i="2"/>
  <c r="A2474" i="2"/>
  <c r="A2476" i="2"/>
  <c r="A2517" i="2"/>
  <c r="A2523" i="2"/>
  <c r="A2524" i="2"/>
  <c r="A2531" i="2"/>
  <c r="A2532" i="2"/>
  <c r="A2533" i="2"/>
  <c r="A2534" i="2"/>
  <c r="A2535" i="2"/>
  <c r="A2536" i="2"/>
  <c r="A2537" i="2"/>
  <c r="A2538" i="2"/>
  <c r="A2539" i="2"/>
  <c r="A2385" i="2"/>
  <c r="A2386" i="2"/>
  <c r="A2388" i="2"/>
  <c r="A2389" i="2"/>
  <c r="A2393" i="2"/>
  <c r="A2413" i="2"/>
  <c r="A2415" i="2"/>
  <c r="A2479" i="2"/>
  <c r="A2483" i="2"/>
  <c r="A2390" i="2"/>
  <c r="A2391" i="2"/>
  <c r="A2399" i="2"/>
  <c r="A2402" i="2"/>
  <c r="A2416" i="2"/>
  <c r="A2418" i="2"/>
  <c r="A2424" i="2"/>
  <c r="A2431" i="2"/>
  <c r="A2432" i="2"/>
  <c r="A2433" i="2"/>
  <c r="A2434" i="2"/>
  <c r="A2437" i="2"/>
  <c r="A2438" i="2"/>
  <c r="A2439" i="2"/>
  <c r="A2440" i="2"/>
  <c r="A2441" i="2"/>
  <c r="A2442" i="2"/>
  <c r="A2449" i="2"/>
  <c r="A2454" i="2"/>
  <c r="A2465" i="2"/>
  <c r="A2477" i="2"/>
  <c r="A2482" i="2"/>
  <c r="A2525" i="2"/>
  <c r="A2453" i="2"/>
  <c r="A2455" i="2"/>
  <c r="A2456" i="2"/>
  <c r="A2457" i="2"/>
  <c r="A2458" i="2"/>
  <c r="A2459" i="2"/>
  <c r="A2460" i="2"/>
  <c r="A2461" i="2"/>
  <c r="A2462" i="2"/>
  <c r="A2463" i="2"/>
  <c r="A2464" i="2"/>
  <c r="A2466" i="2"/>
  <c r="A2467" i="2"/>
  <c r="A2468" i="2"/>
  <c r="A2469" i="2"/>
  <c r="A2470" i="2"/>
  <c r="A2471" i="2"/>
  <c r="A2472" i="2"/>
  <c r="A2475" i="2"/>
  <c r="A2478" i="2"/>
  <c r="A2480" i="2"/>
  <c r="A2481" i="2"/>
  <c r="A2487" i="2"/>
  <c r="A2490" i="2"/>
  <c r="A2511" i="2"/>
  <c r="A2512" i="2"/>
  <c r="A2527" i="2"/>
  <c r="A2484" i="2"/>
  <c r="A2485" i="2"/>
  <c r="A2486" i="2"/>
  <c r="A2488" i="2"/>
  <c r="A2489" i="2"/>
  <c r="A2491" i="2"/>
  <c r="A2492" i="2"/>
  <c r="A2493" i="2"/>
  <c r="A2494" i="2"/>
  <c r="A2495" i="2"/>
  <c r="A2496" i="2"/>
  <c r="A2497" i="2"/>
  <c r="A2498" i="2"/>
  <c r="A2499" i="2"/>
  <c r="A2500" i="2"/>
  <c r="A2501" i="2"/>
  <c r="A2502" i="2"/>
  <c r="A2503" i="2"/>
  <c r="A2508" i="2"/>
  <c r="A2509" i="2"/>
  <c r="A2510" i="2"/>
  <c r="A2513" i="2"/>
  <c r="A2519" i="2"/>
  <c r="A2520" i="2"/>
  <c r="A2521" i="2"/>
  <c r="A2528" i="2"/>
  <c r="A2505" i="2"/>
  <c r="A2506" i="2"/>
  <c r="A2507" i="2"/>
  <c r="A2516" i="2"/>
  <c r="A2526" i="2"/>
  <c r="A2530" i="2"/>
  <c r="A2514" i="2"/>
  <c r="A2515" i="2"/>
  <c r="A2518" i="2"/>
  <c r="A2522" i="2"/>
  <c r="A2529" i="2"/>
  <c r="FB25" i="1" l="1"/>
  <c r="A2084" i="2"/>
  <c r="A2086" i="2"/>
  <c r="A2088" i="2"/>
  <c r="A2090" i="2"/>
  <c r="A2092" i="2"/>
  <c r="A2094" i="2"/>
  <c r="A2096" i="2"/>
  <c r="A2098" i="2"/>
  <c r="A2100" i="2"/>
  <c r="A2102" i="2"/>
  <c r="A2104" i="2"/>
  <c r="A2106" i="2"/>
  <c r="A2108" i="2"/>
  <c r="A2111" i="2"/>
  <c r="A2113" i="2"/>
  <c r="A2115" i="2"/>
  <c r="A2119" i="2"/>
  <c r="A2121" i="2"/>
  <c r="A2124" i="2"/>
  <c r="A2126" i="2"/>
  <c r="A2128" i="2"/>
  <c r="A2136" i="2"/>
  <c r="A2138" i="2"/>
  <c r="A2130" i="2"/>
  <c r="A2132" i="2"/>
  <c r="A2134" i="2"/>
  <c r="A1994" i="2"/>
  <c r="A1995" i="2"/>
  <c r="A1996" i="2"/>
  <c r="A1997" i="2"/>
  <c r="A1998" i="2"/>
  <c r="A1999" i="2"/>
  <c r="A2000" i="2"/>
  <c r="A2001" i="2"/>
  <c r="A2010" i="2"/>
  <c r="A2012" i="2"/>
  <c r="A2013" i="2"/>
  <c r="A2014" i="2"/>
  <c r="A2002" i="2"/>
  <c r="A2003" i="2"/>
  <c r="A2004" i="2"/>
  <c r="A2005" i="2"/>
  <c r="A2007" i="2"/>
  <c r="A2008" i="2"/>
  <c r="A2009" i="2"/>
  <c r="A2011" i="2"/>
  <c r="A2015" i="2"/>
  <c r="A2016" i="2"/>
  <c r="A2017" i="2"/>
  <c r="A2018" i="2"/>
  <c r="A2019" i="2"/>
  <c r="A2020" i="2"/>
  <c r="A2021" i="2"/>
  <c r="A2022" i="2"/>
  <c r="A2023" i="2"/>
  <c r="A2024" i="2"/>
  <c r="A2029" i="2"/>
  <c r="A2030" i="2"/>
  <c r="A2031" i="2"/>
  <c r="A2034" i="2"/>
  <c r="A2037" i="2"/>
  <c r="A2038" i="2"/>
  <c r="A2039" i="2"/>
  <c r="A2040" i="2"/>
  <c r="A2046" i="2"/>
  <c r="A2047" i="2"/>
  <c r="A2048" i="2"/>
  <c r="A2059" i="2"/>
  <c r="A2067" i="2"/>
  <c r="A2072" i="2"/>
  <c r="A2075" i="2"/>
  <c r="A2078" i="2"/>
  <c r="A2051" i="2"/>
  <c r="A2052" i="2"/>
  <c r="A2053" i="2"/>
  <c r="A2054" i="2"/>
  <c r="A2056" i="2"/>
  <c r="A2057" i="2"/>
  <c r="A2058" i="2"/>
  <c r="A2060" i="2"/>
  <c r="A2062" i="2"/>
  <c r="A2063" i="2"/>
  <c r="A2066" i="2"/>
  <c r="A2068" i="2"/>
  <c r="A2069" i="2"/>
  <c r="A2070" i="2"/>
  <c r="A2071" i="2"/>
  <c r="A2073" i="2"/>
  <c r="A2074" i="2"/>
  <c r="A2079" i="2"/>
  <c r="A2080" i="2"/>
  <c r="A2081" i="2"/>
  <c r="A2082" i="2"/>
  <c r="A2083" i="2"/>
  <c r="A2110" i="2"/>
  <c r="A2025" i="2"/>
  <c r="A2026" i="2"/>
  <c r="A2027" i="2"/>
  <c r="A2028" i="2"/>
  <c r="A2032" i="2"/>
  <c r="A2033" i="2"/>
  <c r="A2035" i="2"/>
  <c r="A2036" i="2"/>
  <c r="A2041" i="2"/>
  <c r="A2042" i="2"/>
  <c r="A2043" i="2"/>
  <c r="A2044" i="2"/>
  <c r="A2045" i="2"/>
  <c r="A2049" i="2"/>
  <c r="A2050" i="2"/>
  <c r="A2055" i="2"/>
  <c r="A2061" i="2"/>
  <c r="A2064" i="2"/>
  <c r="A2065" i="2"/>
  <c r="A2076" i="2"/>
  <c r="A2077" i="2"/>
  <c r="EP28" i="1" l="1"/>
  <c r="FB5" i="1"/>
  <c r="FB6" i="1"/>
  <c r="FB7" i="1"/>
  <c r="FB8" i="1"/>
  <c r="FB9" i="1"/>
  <c r="FB10" i="1"/>
  <c r="FB11" i="1"/>
  <c r="FB12" i="1"/>
  <c r="FB14" i="1"/>
  <c r="FB15" i="1"/>
  <c r="FB16" i="1"/>
  <c r="FB17" i="1"/>
  <c r="FB18" i="1"/>
  <c r="FB19" i="1"/>
  <c r="FB20" i="1"/>
  <c r="FB21" i="1"/>
  <c r="FB22" i="1"/>
  <c r="FB23" i="1"/>
  <c r="FB24" i="1"/>
  <c r="FB26" i="1"/>
  <c r="FB27" i="1"/>
  <c r="FB28" i="1"/>
  <c r="FB29" i="1"/>
  <c r="FB30" i="1"/>
  <c r="FB31" i="1"/>
  <c r="FB32" i="1"/>
  <c r="FB33" i="1"/>
  <c r="FB34" i="1"/>
  <c r="FB35" i="1"/>
  <c r="FB4" i="1"/>
  <c r="EP5" i="1"/>
  <c r="EP6" i="1"/>
  <c r="EP7" i="1"/>
  <c r="EP8" i="1"/>
  <c r="EP9" i="1"/>
  <c r="EP10" i="1"/>
  <c r="EP11" i="1"/>
  <c r="EP12" i="1"/>
  <c r="EP13" i="1"/>
  <c r="EP14" i="1"/>
  <c r="EP15" i="1"/>
  <c r="EP16" i="1"/>
  <c r="EP17" i="1"/>
  <c r="EP18" i="1"/>
  <c r="EP19" i="1"/>
  <c r="EP20" i="1"/>
  <c r="EP21" i="1"/>
  <c r="EP22" i="1"/>
  <c r="EP23" i="1"/>
  <c r="EP24" i="1"/>
  <c r="EP25" i="1"/>
  <c r="EP26" i="1"/>
  <c r="EP27" i="1"/>
  <c r="EP29" i="1"/>
  <c r="EP30" i="1"/>
  <c r="EP31" i="1"/>
  <c r="EP32" i="1"/>
  <c r="EP33" i="1"/>
  <c r="EP34" i="1"/>
  <c r="EP35" i="1"/>
  <c r="EP36" i="1"/>
  <c r="A1762" i="2"/>
  <c r="A1764" i="2"/>
  <c r="A1766" i="2"/>
  <c r="A1767" i="2"/>
  <c r="A1773" i="2"/>
  <c r="A1779" i="2"/>
  <c r="A1781" i="2"/>
  <c r="A1785" i="2"/>
  <c r="A1786" i="2"/>
  <c r="A1789" i="2"/>
  <c r="A1791" i="2"/>
  <c r="A1792" i="2"/>
  <c r="A1793" i="2"/>
  <c r="A1794" i="2"/>
  <c r="A1798" i="2"/>
  <c r="A1804" i="2"/>
  <c r="A1833" i="2"/>
  <c r="A1670" i="2"/>
  <c r="A1715" i="2"/>
  <c r="A1727" i="2"/>
  <c r="A1775" i="2"/>
  <c r="A1660" i="2"/>
  <c r="A1661" i="2"/>
  <c r="A1666" i="2"/>
  <c r="A1669" i="2"/>
  <c r="A1721" i="2"/>
  <c r="A1777" i="2"/>
  <c r="A1671" i="2"/>
  <c r="A1672" i="2"/>
  <c r="A1673" i="2"/>
  <c r="A1674" i="2"/>
  <c r="A1675" i="2"/>
  <c r="A1676" i="2"/>
  <c r="A1677" i="2"/>
  <c r="A1678" i="2"/>
  <c r="A1679" i="2"/>
  <c r="A1680" i="2"/>
  <c r="A1681" i="2"/>
  <c r="A1683" i="2"/>
  <c r="A1684" i="2"/>
  <c r="A1685" i="2"/>
  <c r="A1686" i="2"/>
  <c r="A1687" i="2"/>
  <c r="A1688" i="2"/>
  <c r="A1689" i="2"/>
  <c r="A1690" i="2"/>
  <c r="A1691" i="2"/>
  <c r="A1692" i="2"/>
  <c r="A1693" i="2"/>
  <c r="A1694" i="2"/>
  <c r="A1695" i="2"/>
  <c r="A1696" i="2"/>
  <c r="A1697" i="2"/>
  <c r="A1698" i="2"/>
  <c r="A1699" i="2"/>
  <c r="A1700" i="2"/>
  <c r="A1701" i="2"/>
  <c r="A1702" i="2"/>
  <c r="A1703" i="2"/>
  <c r="A1704" i="2"/>
  <c r="A1705" i="2"/>
  <c r="A1706" i="2"/>
  <c r="A1707" i="2"/>
  <c r="A1708" i="2"/>
  <c r="A1709" i="2"/>
  <c r="A1710" i="2"/>
  <c r="A1711" i="2"/>
  <c r="A1712" i="2"/>
  <c r="A1713" i="2"/>
  <c r="A1714" i="2"/>
  <c r="A1716" i="2"/>
  <c r="A1717" i="2"/>
  <c r="A1722" i="2"/>
  <c r="A1730" i="2"/>
  <c r="A1737" i="2"/>
  <c r="A1741" i="2"/>
  <c r="A1744" i="2"/>
  <c r="A1754" i="2"/>
  <c r="A1756" i="2"/>
  <c r="A1757" i="2"/>
  <c r="A1768" i="2"/>
  <c r="A1770" i="2"/>
  <c r="A1796" i="2"/>
  <c r="A1799" i="2"/>
  <c r="A1909" i="2"/>
  <c r="A1950" i="2"/>
  <c r="A1719" i="2"/>
  <c r="A1720" i="2"/>
  <c r="A1723" i="2"/>
  <c r="A1724" i="2"/>
  <c r="A1725" i="2"/>
  <c r="A1726" i="2"/>
  <c r="A1728" i="2"/>
  <c r="A1729" i="2"/>
  <c r="A1731" i="2"/>
  <c r="A1746" i="2"/>
  <c r="A1748" i="2"/>
  <c r="A1751" i="2"/>
  <c r="A1758" i="2"/>
  <c r="A1772" i="2"/>
  <c r="A1774" i="2"/>
  <c r="A1780" i="2"/>
  <c r="A1790" i="2"/>
  <c r="A1812" i="2"/>
  <c r="A1814" i="2"/>
  <c r="A1837" i="2"/>
  <c r="A1732" i="2"/>
  <c r="A1733" i="2"/>
  <c r="A1738" i="2"/>
  <c r="A1745" i="2"/>
  <c r="A1747" i="2"/>
  <c r="A1750" i="2"/>
  <c r="A1752" i="2"/>
  <c r="A1753" i="2"/>
  <c r="A1761" i="2"/>
  <c r="A1765" i="2"/>
  <c r="A1787" i="2"/>
  <c r="A1734" i="2"/>
  <c r="A1735" i="2"/>
  <c r="A1736" i="2"/>
  <c r="A1739" i="2"/>
  <c r="A1740" i="2"/>
  <c r="A1742" i="2"/>
  <c r="A1743" i="2"/>
  <c r="A1749" i="2"/>
  <c r="A1755" i="2"/>
  <c r="A1759" i="2"/>
  <c r="A1760" i="2"/>
  <c r="A1763" i="2"/>
  <c r="A1769" i="2"/>
  <c r="A1771" i="2"/>
  <c r="A1778" i="2"/>
  <c r="A1782" i="2"/>
  <c r="A1783" i="2"/>
  <c r="A1784" i="2"/>
  <c r="A1795" i="2"/>
  <c r="A1797" i="2"/>
  <c r="A1806" i="2"/>
  <c r="A1809" i="2"/>
  <c r="A1817" i="2"/>
  <c r="A1821" i="2"/>
  <c r="A1822" i="2"/>
  <c r="A1823" i="2"/>
  <c r="A1825" i="2"/>
  <c r="A1827" i="2"/>
  <c r="A1828" i="2"/>
  <c r="A1829" i="2"/>
  <c r="A1830" i="2"/>
  <c r="A1831" i="2"/>
  <c r="A1834" i="2"/>
  <c r="A1835" i="2"/>
  <c r="A1836" i="2"/>
  <c r="A1842" i="2"/>
  <c r="A1865" i="2"/>
  <c r="A1953" i="2"/>
  <c r="A1838" i="2"/>
  <c r="A1839" i="2"/>
  <c r="A1840" i="2"/>
  <c r="A1841" i="2"/>
  <c r="A1881" i="2"/>
  <c r="A1843" i="2"/>
  <c r="A1844" i="2"/>
  <c r="A1845" i="2"/>
  <c r="A1846" i="2"/>
  <c r="A1856" i="2"/>
  <c r="A1858" i="2"/>
  <c r="A1861" i="2"/>
  <c r="A1870" i="2"/>
  <c r="A1885" i="2"/>
  <c r="A1906" i="2"/>
  <c r="A1913" i="2"/>
  <c r="A1934" i="2"/>
  <c r="A1971" i="2"/>
  <c r="A1991" i="2"/>
  <c r="A1847" i="2"/>
  <c r="A1848" i="2"/>
  <c r="A1849" i="2"/>
  <c r="A1850" i="2"/>
  <c r="A1851" i="2"/>
  <c r="A1852" i="2"/>
  <c r="A1853" i="2"/>
  <c r="A1854" i="2"/>
  <c r="A1855" i="2"/>
  <c r="A1857" i="2"/>
  <c r="A1859" i="2"/>
  <c r="A1860" i="2"/>
  <c r="A1862" i="2"/>
  <c r="A1863" i="2"/>
  <c r="A1864" i="2"/>
  <c r="A1866" i="2"/>
  <c r="A1867" i="2"/>
  <c r="A1868" i="2"/>
  <c r="A1869" i="2"/>
  <c r="A1871" i="2"/>
  <c r="A1872" i="2"/>
  <c r="A1873" i="2"/>
  <c r="A1874" i="2"/>
  <c r="A1875" i="2"/>
  <c r="A1876" i="2"/>
  <c r="A1877" i="2"/>
  <c r="A1878" i="2"/>
  <c r="A1879" i="2"/>
  <c r="A1882" i="2"/>
  <c r="A1884" i="2"/>
  <c r="A1887" i="2"/>
  <c r="A1888" i="2"/>
  <c r="A1889" i="2"/>
  <c r="A1890" i="2"/>
  <c r="A1893" i="2"/>
  <c r="A1894" i="2"/>
  <c r="A1895" i="2"/>
  <c r="A1899" i="2"/>
  <c r="A1900" i="2"/>
  <c r="A1901" i="2"/>
  <c r="A1902" i="2"/>
  <c r="A1903" i="2"/>
  <c r="A1904" i="2"/>
  <c r="A1910" i="2"/>
  <c r="A1911" i="2"/>
  <c r="A1912" i="2"/>
  <c r="A1956" i="2"/>
  <c r="A1964" i="2"/>
  <c r="A1966" i="2"/>
  <c r="A1970" i="2"/>
  <c r="A1990" i="2"/>
  <c r="A1880" i="2"/>
  <c r="A1883" i="2"/>
  <c r="A1886" i="2"/>
  <c r="A1891" i="2"/>
  <c r="A1892" i="2"/>
  <c r="A1896" i="2"/>
  <c r="A1897" i="2"/>
  <c r="A1898" i="2"/>
  <c r="A1905" i="2"/>
  <c r="A1907" i="2"/>
  <c r="A1908" i="2"/>
  <c r="A1914" i="2"/>
  <c r="A1920" i="2"/>
  <c r="A1915" i="2"/>
  <c r="A1916" i="2"/>
  <c r="A1917" i="2"/>
  <c r="A1918" i="2"/>
  <c r="A1919" i="2"/>
  <c r="A1927" i="2"/>
  <c r="A1937" i="2"/>
  <c r="A1942" i="2"/>
  <c r="A1943" i="2"/>
  <c r="A1944" i="2"/>
  <c r="A1946" i="2"/>
  <c r="A1947" i="2"/>
  <c r="A1957" i="2"/>
  <c r="A1958" i="2"/>
  <c r="A1959" i="2"/>
  <c r="A1921" i="2"/>
  <c r="A1922" i="2"/>
  <c r="A1923" i="2"/>
  <c r="A1924" i="2"/>
  <c r="A1925" i="2"/>
  <c r="A1926" i="2"/>
  <c r="A1928" i="2"/>
  <c r="A1929" i="2"/>
  <c r="A1930" i="2"/>
  <c r="A1931" i="2"/>
  <c r="A1932" i="2"/>
  <c r="A1933" i="2"/>
  <c r="A1935" i="2"/>
  <c r="A1936" i="2"/>
  <c r="A1938" i="2"/>
  <c r="A1939" i="2"/>
  <c r="A1940" i="2"/>
  <c r="A1941" i="2"/>
  <c r="A1945" i="2"/>
  <c r="A1948" i="2"/>
  <c r="A1949" i="2"/>
  <c r="A1951" i="2"/>
  <c r="A1952" i="2"/>
  <c r="A1954" i="2"/>
  <c r="A1955" i="2"/>
  <c r="A1960" i="2"/>
  <c r="A1961" i="2"/>
  <c r="A1962" i="2"/>
  <c r="A1963" i="2"/>
  <c r="A1965" i="2"/>
  <c r="A1967" i="2"/>
  <c r="A1968" i="2"/>
  <c r="A1969" i="2"/>
  <c r="A1972" i="2"/>
  <c r="A1973" i="2"/>
  <c r="A1974" i="2"/>
  <c r="A1975" i="2"/>
  <c r="A1993" i="2"/>
  <c r="A2006" i="2"/>
  <c r="A1976" i="2"/>
  <c r="A1985" i="2"/>
  <c r="A1988" i="2"/>
  <c r="A1979" i="2"/>
  <c r="A1980" i="2"/>
  <c r="A1982" i="2"/>
  <c r="A1983" i="2"/>
  <c r="A1984" i="2"/>
  <c r="A1987" i="2"/>
  <c r="A1992" i="2"/>
  <c r="A1662" i="2"/>
  <c r="A1663" i="2"/>
  <c r="A1664" i="2"/>
  <c r="A1665" i="2"/>
  <c r="A1667" i="2"/>
  <c r="A1668" i="2"/>
  <c r="A1682" i="2"/>
  <c r="A1718" i="2"/>
  <c r="A1776" i="2"/>
  <c r="A1788" i="2"/>
  <c r="A1816" i="2"/>
  <c r="A1832" i="2"/>
  <c r="A1977" i="2"/>
  <c r="A1978" i="2"/>
  <c r="A1981" i="2"/>
  <c r="A1986" i="2"/>
  <c r="A1989" i="2"/>
  <c r="A1800" i="2"/>
  <c r="A1801" i="2"/>
  <c r="A1802" i="2"/>
  <c r="A1803" i="2"/>
  <c r="A1805" i="2"/>
  <c r="A1807" i="2"/>
  <c r="A1808" i="2"/>
  <c r="A1810" i="2"/>
  <c r="A1811" i="2"/>
  <c r="A1813" i="2"/>
  <c r="A1815" i="2"/>
  <c r="A1818" i="2"/>
  <c r="A1819" i="2"/>
  <c r="A1820" i="2"/>
  <c r="A1824" i="2"/>
  <c r="A1826" i="2"/>
  <c r="A1629" i="2" l="1"/>
  <c r="A1630" i="2"/>
  <c r="A1631" i="2"/>
  <c r="A1632" i="2"/>
  <c r="A1633" i="2"/>
  <c r="A1614" i="2"/>
  <c r="A1615" i="2"/>
  <c r="A1616" i="2"/>
  <c r="A1617" i="2"/>
  <c r="A1618" i="2"/>
  <c r="A1619" i="2"/>
  <c r="A1620" i="2"/>
  <c r="A1621" i="2"/>
  <c r="A1622" i="2"/>
  <c r="A1623" i="2"/>
  <c r="A1624" i="2"/>
  <c r="A1625" i="2"/>
  <c r="A1626" i="2"/>
  <c r="A1627" i="2"/>
  <c r="A1628" i="2"/>
  <c r="A1634" i="2"/>
  <c r="A1638" i="2"/>
  <c r="A1635" i="2"/>
  <c r="A1636" i="2"/>
  <c r="A1637" i="2"/>
  <c r="A1639" i="2"/>
  <c r="A1640" i="2"/>
  <c r="A1651" i="2"/>
  <c r="A1652" i="2"/>
  <c r="A1653" i="2"/>
  <c r="A1654" i="2"/>
  <c r="A1655" i="2"/>
  <c r="A1656" i="2"/>
  <c r="A1657" i="2"/>
  <c r="A1658" i="2"/>
  <c r="A1659" i="2"/>
  <c r="A1641" i="2"/>
  <c r="A1642" i="2"/>
  <c r="A1643" i="2"/>
  <c r="A1644" i="2"/>
  <c r="A1645" i="2"/>
  <c r="A1646" i="2"/>
  <c r="A1647" i="2"/>
  <c r="A1648" i="2"/>
  <c r="A1649" i="2"/>
  <c r="A1650" i="2"/>
  <c r="A1568" i="2" l="1"/>
  <c r="A1569" i="2"/>
  <c r="A1570" i="2"/>
  <c r="A1571" i="2"/>
  <c r="A1572" i="2"/>
  <c r="A1573" i="2"/>
  <c r="A1574" i="2"/>
  <c r="A1575" i="2"/>
  <c r="A1576" i="2"/>
  <c r="A1577" i="2"/>
  <c r="A1578" i="2"/>
  <c r="A1579" i="2"/>
  <c r="A1585" i="2"/>
  <c r="A1587" i="2"/>
  <c r="A1589" i="2"/>
  <c r="A1592" i="2"/>
  <c r="A1593" i="2"/>
  <c r="A1595" i="2"/>
  <c r="A1598" i="2"/>
  <c r="A1599" i="2"/>
  <c r="A1580" i="2"/>
  <c r="A1581" i="2"/>
  <c r="A1582" i="2"/>
  <c r="A1583" i="2"/>
  <c r="A1584" i="2"/>
  <c r="A1586" i="2"/>
  <c r="A1588" i="2"/>
  <c r="A1591" i="2"/>
  <c r="A1596" i="2"/>
  <c r="A1597" i="2"/>
  <c r="A1613" i="2"/>
  <c r="A1600" i="2"/>
  <c r="A1601" i="2"/>
  <c r="A1602" i="2"/>
  <c r="A1603" i="2"/>
  <c r="A1607" i="2"/>
  <c r="A1604" i="2"/>
  <c r="A1605" i="2"/>
  <c r="A1606" i="2"/>
  <c r="A1608" i="2"/>
  <c r="A1609" i="2"/>
  <c r="A1610" i="2"/>
  <c r="A1611" i="2"/>
  <c r="A1612" i="2"/>
  <c r="A1562" i="2"/>
  <c r="A1563" i="2"/>
  <c r="A1564" i="2"/>
  <c r="A1565" i="2"/>
  <c r="A1590" i="2"/>
  <c r="A1594" i="2"/>
  <c r="A1566" i="2"/>
  <c r="A1567" i="2"/>
  <c r="A1512" i="2" l="1"/>
  <c r="A1513" i="2"/>
  <c r="A1514" i="2"/>
  <c r="A1515" i="2"/>
  <c r="A1516" i="2"/>
  <c r="A1517" i="2"/>
  <c r="A1518" i="2"/>
  <c r="A1519" i="2"/>
  <c r="A1520" i="2"/>
  <c r="A1554" i="2"/>
  <c r="A1555" i="2"/>
  <c r="A1557" i="2"/>
  <c r="A1558" i="2"/>
  <c r="A1560" i="2"/>
  <c r="A1556" i="2"/>
  <c r="A1522" i="2"/>
  <c r="A1523" i="2"/>
  <c r="A1524" i="2"/>
  <c r="A1525" i="2"/>
  <c r="A1526" i="2"/>
  <c r="A1533" i="2"/>
  <c r="A1521" i="2"/>
  <c r="A1534" i="2"/>
  <c r="A1559" i="2"/>
  <c r="A1527" i="2"/>
  <c r="A1528" i="2"/>
  <c r="A1529" i="2"/>
  <c r="A1530" i="2"/>
  <c r="A1531" i="2"/>
  <c r="A1532" i="2"/>
  <c r="A1535" i="2"/>
  <c r="A1536" i="2"/>
  <c r="A1537" i="2"/>
  <c r="A1538" i="2"/>
  <c r="A1539" i="2"/>
  <c r="A1540" i="2"/>
  <c r="A1541" i="2"/>
  <c r="A1542" i="2"/>
  <c r="A1543" i="2"/>
  <c r="A1544" i="2"/>
  <c r="A1545" i="2"/>
  <c r="A1546" i="2"/>
  <c r="A1547" i="2"/>
  <c r="A1548" i="2"/>
  <c r="A1549" i="2"/>
  <c r="A1550" i="2"/>
  <c r="A1561" i="2"/>
  <c r="A1511" i="2"/>
  <c r="A5" i="2" l="1"/>
  <c r="A6" i="2"/>
  <c r="A1507" i="2"/>
  <c r="A1508" i="2"/>
  <c r="A1509" i="2"/>
  <c r="A1510" i="2"/>
  <c r="A11804" i="2"/>
  <c r="A4" i="2" l="1"/>
  <c r="A18" i="2"/>
  <c r="A19" i="2"/>
  <c r="A20" i="2"/>
  <c r="A21" i="2"/>
  <c r="A22" i="2"/>
  <c r="A17" i="2"/>
  <c r="A11" i="2"/>
  <c r="A12" i="2"/>
  <c r="A13" i="2"/>
  <c r="A16" i="2"/>
  <c r="A8" i="2"/>
  <c r="A10" i="2"/>
  <c r="A15" i="2"/>
  <c r="A1406" i="2"/>
  <c r="A1409" i="2"/>
  <c r="A1410" i="2"/>
  <c r="A1411" i="2"/>
  <c r="A1412" i="2"/>
  <c r="A1413" i="2"/>
  <c r="A1414" i="2"/>
  <c r="A1415" i="2"/>
  <c r="A1416" i="2"/>
  <c r="A1417" i="2"/>
  <c r="A1418" i="2"/>
  <c r="A1419" i="2"/>
  <c r="A1420" i="2"/>
  <c r="A1421" i="2"/>
  <c r="A1422" i="2"/>
  <c r="A1423" i="2"/>
  <c r="A1424" i="2"/>
  <c r="A1425" i="2"/>
  <c r="A1426" i="2"/>
  <c r="A1427" i="2"/>
  <c r="A1428" i="2"/>
  <c r="A1429" i="2"/>
  <c r="A1430" i="2"/>
  <c r="A1431" i="2"/>
  <c r="A1432" i="2"/>
  <c r="A1433" i="2"/>
  <c r="A1434" i="2"/>
  <c r="A1435" i="2"/>
  <c r="A1436" i="2"/>
  <c r="A1437" i="2"/>
  <c r="A1438" i="2"/>
  <c r="A1439" i="2"/>
  <c r="A1440" i="2"/>
  <c r="A1441" i="2"/>
  <c r="A1442" i="2"/>
  <c r="A1443" i="2"/>
  <c r="A1444" i="2"/>
  <c r="A1445" i="2"/>
  <c r="A1446" i="2"/>
  <c r="A1447" i="2"/>
  <c r="A1448" i="2"/>
  <c r="A1449" i="2"/>
  <c r="A1450" i="2"/>
  <c r="A1451" i="2"/>
  <c r="A1452" i="2"/>
  <c r="A1453" i="2"/>
  <c r="A1454" i="2"/>
  <c r="A1455" i="2"/>
  <c r="A1456" i="2"/>
  <c r="A1457" i="2"/>
  <c r="A1458" i="2"/>
  <c r="A1459" i="2"/>
  <c r="A1460" i="2"/>
  <c r="A1461" i="2"/>
  <c r="A1462" i="2"/>
  <c r="A1463" i="2"/>
  <c r="A1464" i="2"/>
  <c r="A1465" i="2"/>
  <c r="A1466" i="2"/>
  <c r="A1467" i="2"/>
  <c r="A1468" i="2"/>
  <c r="A1469" i="2"/>
  <c r="A1470" i="2"/>
  <c r="A1471" i="2"/>
  <c r="A1472" i="2"/>
  <c r="A1473" i="2"/>
  <c r="A1474" i="2"/>
  <c r="A1475" i="2"/>
  <c r="A1476" i="2"/>
  <c r="A1477" i="2"/>
  <c r="A1478" i="2"/>
  <c r="A1479" i="2"/>
  <c r="A1480" i="2"/>
  <c r="A1481" i="2"/>
  <c r="A1482" i="2"/>
  <c r="A1483" i="2"/>
  <c r="A1484" i="2"/>
  <c r="A1485" i="2"/>
  <c r="A1486" i="2"/>
  <c r="A1487" i="2"/>
  <c r="A1488" i="2"/>
  <c r="A1489" i="2"/>
  <c r="A1490" i="2"/>
  <c r="A1491" i="2"/>
  <c r="A1492" i="2"/>
  <c r="A1493" i="2"/>
  <c r="A1494" i="2"/>
  <c r="A1495" i="2"/>
  <c r="A1496" i="2"/>
  <c r="A1497" i="2"/>
  <c r="A1498" i="2"/>
  <c r="A1499" i="2"/>
  <c r="A1500" i="2"/>
  <c r="A1501" i="2"/>
  <c r="A1502" i="2"/>
  <c r="A1503" i="2"/>
  <c r="A1504" i="2"/>
  <c r="A1505" i="2"/>
  <c r="A1506" i="2"/>
  <c r="A1407" i="2"/>
  <c r="A1408" i="2"/>
  <c r="A11803" i="2"/>
  <c r="A7" i="2"/>
  <c r="A9" i="2"/>
  <c r="A14" i="2"/>
  <c r="A1405" i="2"/>
  <c r="A1379" i="2" l="1"/>
  <c r="A1380" i="2"/>
  <c r="A1385" i="2"/>
  <c r="A1386" i="2"/>
  <c r="A1388" i="2"/>
  <c r="A1392" i="2"/>
  <c r="A1398" i="2"/>
  <c r="A1401" i="2"/>
  <c r="A1396" i="2"/>
  <c r="A1397" i="2"/>
  <c r="A1402" i="2"/>
  <c r="A1403" i="2"/>
  <c r="A1389" i="2"/>
  <c r="A1390" i="2"/>
  <c r="A1391" i="2"/>
  <c r="A1393" i="2"/>
  <c r="A1394" i="2"/>
  <c r="A1395" i="2"/>
  <c r="A1399" i="2"/>
  <c r="A1400" i="2"/>
  <c r="A1404" i="2"/>
  <c r="A1381" i="2"/>
  <c r="A1382" i="2"/>
  <c r="A1383" i="2"/>
  <c r="A1384" i="2"/>
  <c r="A1387" i="2"/>
  <c r="A1377" i="2"/>
  <c r="A1378" i="2"/>
  <c r="A1370" i="2" l="1"/>
  <c r="A1371" i="2"/>
  <c r="A1372" i="2"/>
  <c r="A1373" i="2"/>
  <c r="A1374" i="2"/>
  <c r="A1375" i="2"/>
  <c r="A1376" i="2"/>
  <c r="A1369" i="2"/>
  <c r="A1364" i="2"/>
  <c r="A1365" i="2"/>
  <c r="A1366" i="2"/>
  <c r="A1367" i="2"/>
  <c r="A1361" i="2"/>
  <c r="A1362" i="2"/>
  <c r="A1363" i="2"/>
  <c r="A1358" i="2"/>
  <c r="A1359" i="2"/>
  <c r="A1360" i="2"/>
  <c r="A1338" i="2"/>
  <c r="A1339" i="2"/>
  <c r="A1340" i="2"/>
  <c r="A1341" i="2"/>
  <c r="A1342" i="2"/>
  <c r="A1343" i="2"/>
  <c r="A1344" i="2"/>
  <c r="A1345" i="2"/>
  <c r="A1346" i="2"/>
  <c r="A1347" i="2"/>
  <c r="A1348" i="2"/>
  <c r="A1349" i="2"/>
  <c r="A1350" i="2"/>
  <c r="A1351" i="2"/>
  <c r="A1352" i="2"/>
  <c r="A1353" i="2"/>
  <c r="A1354" i="2"/>
  <c r="A1355" i="2"/>
  <c r="A1356" i="2"/>
  <c r="A1357" i="2"/>
  <c r="A1303" i="2"/>
  <c r="A1304" i="2"/>
  <c r="A1305" i="2"/>
  <c r="A1306" i="2"/>
  <c r="A1307" i="2"/>
  <c r="A1308" i="2"/>
  <c r="A1309" i="2"/>
  <c r="A1310" i="2"/>
  <c r="A1311" i="2"/>
  <c r="A1312" i="2"/>
  <c r="A1313" i="2"/>
  <c r="A1314" i="2"/>
  <c r="A1315" i="2"/>
  <c r="A1316" i="2"/>
  <c r="A1317" i="2"/>
  <c r="A1318" i="2"/>
  <c r="A1319" i="2"/>
  <c r="A1320" i="2"/>
  <c r="A1321" i="2"/>
  <c r="A1322" i="2"/>
  <c r="A1323" i="2"/>
  <c r="A1324" i="2"/>
  <c r="A1325" i="2"/>
  <c r="A1326" i="2"/>
  <c r="A1327" i="2"/>
  <c r="A1328" i="2"/>
  <c r="A1329" i="2"/>
  <c r="A1330" i="2"/>
  <c r="A1331" i="2"/>
  <c r="A1332" i="2"/>
  <c r="A1333" i="2"/>
  <c r="A1334" i="2"/>
  <c r="A1335" i="2"/>
  <c r="A1336" i="2"/>
  <c r="A1337" i="2"/>
  <c r="A1368" i="2"/>
  <c r="A1290" i="2"/>
  <c r="A1291" i="2"/>
  <c r="A1292" i="2"/>
  <c r="A1293" i="2"/>
  <c r="A1294" i="2"/>
  <c r="A1295" i="2"/>
  <c r="A1296" i="2"/>
  <c r="A1297" i="2"/>
  <c r="A1298" i="2"/>
  <c r="A1299" i="2"/>
  <c r="A1300" i="2"/>
  <c r="A1301" i="2"/>
  <c r="A1302" i="2"/>
  <c r="A1287" i="2"/>
  <c r="A1288" i="2"/>
  <c r="A1289" i="2"/>
  <c r="A1266" i="2" l="1"/>
  <c r="A1267" i="2"/>
  <c r="A1268" i="2"/>
  <c r="A1270" i="2"/>
  <c r="A1271" i="2"/>
  <c r="A1273" i="2"/>
  <c r="A1274" i="2"/>
  <c r="A1275" i="2"/>
  <c r="A1276" i="2"/>
  <c r="A1277" i="2"/>
  <c r="A1278" i="2"/>
  <c r="A1279" i="2"/>
  <c r="A1280" i="2"/>
  <c r="A1281" i="2"/>
  <c r="A1282" i="2"/>
  <c r="A1283" i="2"/>
  <c r="A1286" i="2"/>
  <c r="A1263" i="2"/>
  <c r="A1264" i="2"/>
  <c r="A1269" i="2"/>
  <c r="A1254" i="2"/>
  <c r="A1255" i="2"/>
  <c r="A1256" i="2"/>
  <c r="A1253" i="2"/>
  <c r="A1260" i="2"/>
  <c r="A1251" i="2"/>
  <c r="A1257" i="2"/>
  <c r="A1258" i="2"/>
  <c r="A1261" i="2"/>
  <c r="A1265" i="2"/>
  <c r="A1272" i="2"/>
  <c r="A1250" i="2"/>
  <c r="A1262" i="2"/>
  <c r="A1285" i="2"/>
  <c r="A1234" i="2"/>
  <c r="A1235" i="2"/>
  <c r="A1236" i="2"/>
  <c r="A1237" i="2"/>
  <c r="A1241" i="2"/>
  <c r="A1242" i="2"/>
  <c r="A1243" i="2"/>
  <c r="A1244" i="2"/>
  <c r="A1245" i="2"/>
  <c r="A1246" i="2"/>
  <c r="A1247" i="2"/>
  <c r="A1259" i="2"/>
  <c r="A1211" i="2"/>
  <c r="A1212" i="2"/>
  <c r="A1213" i="2"/>
  <c r="A1214" i="2"/>
  <c r="A1219" i="2"/>
  <c r="A1220" i="2"/>
  <c r="A1221" i="2"/>
  <c r="A1222" i="2"/>
  <c r="A1223" i="2"/>
  <c r="A1224" i="2"/>
  <c r="A1233" i="2"/>
  <c r="A1238" i="2"/>
  <c r="A1239" i="2"/>
  <c r="A1240" i="2"/>
  <c r="A1248" i="2"/>
  <c r="A1252" i="2"/>
  <c r="A1284" i="2"/>
  <c r="A1225" i="2"/>
  <c r="A1228" i="2"/>
  <c r="A1249" i="2"/>
  <c r="A1195" i="2" l="1"/>
  <c r="A1196" i="2"/>
  <c r="A1197" i="2"/>
  <c r="A1198" i="2"/>
  <c r="A1199" i="2"/>
  <c r="A1201" i="2"/>
  <c r="A1202" i="2"/>
  <c r="A1203" i="2"/>
  <c r="A1205" i="2"/>
  <c r="A1206" i="2"/>
  <c r="A1207" i="2"/>
  <c r="A1208" i="2"/>
  <c r="A1178" i="2"/>
  <c r="A1181" i="2"/>
  <c r="A1182" i="2"/>
  <c r="A1187" i="2"/>
  <c r="A1176" i="2"/>
  <c r="A1179" i="2"/>
  <c r="A1200" i="2"/>
  <c r="A1165" i="2"/>
  <c r="A1166" i="2"/>
  <c r="A1167" i="2"/>
  <c r="A1168" i="2"/>
  <c r="A1171" i="2"/>
  <c r="A1173" i="2"/>
  <c r="A1174" i="2"/>
  <c r="A1177" i="2"/>
  <c r="A1184" i="2"/>
  <c r="A1185" i="2"/>
  <c r="A1186" i="2"/>
  <c r="A1188" i="2"/>
  <c r="A1189" i="2"/>
  <c r="A1190" i="2"/>
  <c r="A1191" i="2"/>
  <c r="A1193" i="2"/>
  <c r="A1194" i="2"/>
  <c r="A1164" i="2"/>
  <c r="A1162" i="2"/>
  <c r="A1163" i="2"/>
  <c r="A1170" i="2"/>
  <c r="A1172" i="2"/>
  <c r="A1183" i="2"/>
  <c r="A1159" i="2"/>
  <c r="A1160" i="2"/>
  <c r="A1180" i="2"/>
  <c r="A1192" i="2"/>
  <c r="A1204" i="2"/>
  <c r="A1152" i="2"/>
  <c r="A1153" i="2"/>
  <c r="A1154" i="2"/>
  <c r="A1155" i="2"/>
  <c r="A1156" i="2"/>
  <c r="A1157" i="2"/>
  <c r="A1158" i="2"/>
  <c r="A1161" i="2"/>
  <c r="A1169" i="2"/>
  <c r="A1175" i="2"/>
  <c r="A1151" i="2"/>
  <c r="A1148" i="2" l="1"/>
  <c r="A1149" i="2"/>
  <c r="A1150" i="2"/>
  <c r="A1145" i="2"/>
  <c r="A1146" i="2"/>
  <c r="A1147" i="2"/>
  <c r="A1142" i="2"/>
  <c r="A1143" i="2"/>
  <c r="A1144" i="2"/>
  <c r="A1140" i="2"/>
  <c r="A1141" i="2"/>
  <c r="A1138" i="2"/>
  <c r="A1139" i="2"/>
  <c r="A1134" i="2" l="1"/>
  <c r="A1135" i="2"/>
  <c r="A1129" i="2"/>
  <c r="A1130" i="2"/>
  <c r="A1132" i="2"/>
  <c r="A1133" i="2"/>
  <c r="A1115" i="2"/>
  <c r="A1116" i="2"/>
  <c r="A1119" i="2"/>
  <c r="A1120" i="2"/>
  <c r="A1121" i="2"/>
  <c r="A1122" i="2"/>
  <c r="A1123" i="2"/>
  <c r="A1124" i="2"/>
  <c r="A1125" i="2"/>
  <c r="A1127" i="2"/>
  <c r="A1128" i="2"/>
  <c r="A1131" i="2"/>
  <c r="A1137" i="2"/>
  <c r="A1113" i="2"/>
  <c r="A1117" i="2"/>
  <c r="A1126" i="2"/>
  <c r="A1114" i="2"/>
  <c r="A1118" i="2"/>
  <c r="A1112" i="2"/>
  <c r="A1136" i="2"/>
  <c r="A1092" i="2" l="1"/>
  <c r="A1093" i="2"/>
  <c r="A1094" i="2"/>
  <c r="A1095" i="2"/>
  <c r="A1102" i="2"/>
  <c r="A1103" i="2"/>
  <c r="A1105" i="2"/>
  <c r="A1107" i="2"/>
  <c r="A1085" i="2"/>
  <c r="A1090" i="2"/>
  <c r="A1096" i="2"/>
  <c r="A1035" i="2"/>
  <c r="A1036" i="2"/>
  <c r="A1037" i="2"/>
  <c r="A1038" i="2"/>
  <c r="A1039" i="2"/>
  <c r="A1040" i="2"/>
  <c r="A1041"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6" i="2"/>
  <c r="A1087" i="2"/>
  <c r="A1088" i="2"/>
  <c r="A1089" i="2"/>
  <c r="A1097" i="2"/>
  <c r="A1098" i="2"/>
  <c r="A1100" i="2"/>
  <c r="A1101" i="2"/>
  <c r="A1104" i="2"/>
  <c r="A1106" i="2"/>
  <c r="A1108" i="2"/>
  <c r="A1111" i="2"/>
  <c r="A1034" i="2"/>
  <c r="A1110" i="2"/>
  <c r="A1030" i="2"/>
  <c r="A1032" i="2"/>
  <c r="A1099" i="2"/>
  <c r="A1028" i="2"/>
  <c r="A1029" i="2"/>
  <c r="A1031" i="2"/>
  <c r="A1033" i="2"/>
  <c r="A1042" i="2"/>
  <c r="A1023" i="2"/>
  <c r="A1025" i="2"/>
  <c r="A1026" i="2"/>
  <c r="A1027" i="2"/>
  <c r="A1021" i="2"/>
  <c r="A1022" i="2"/>
  <c r="A1024" i="2"/>
  <c r="A1091" i="2"/>
  <c r="A995" i="2" l="1"/>
  <c r="A996" i="2"/>
  <c r="A997" i="2"/>
  <c r="A998" i="2"/>
  <c r="A1000" i="2"/>
  <c r="A1003" i="2"/>
  <c r="A993" i="2"/>
  <c r="A994" i="2"/>
  <c r="A999" i="2"/>
  <c r="A1001" i="2"/>
  <c r="A983" i="2"/>
  <c r="A984" i="2"/>
  <c r="A985" i="2"/>
  <c r="A987" i="2"/>
  <c r="A986" i="2"/>
  <c r="A988" i="2"/>
  <c r="A989" i="2"/>
  <c r="A990" i="2"/>
  <c r="A991" i="2"/>
  <c r="A992" i="2"/>
  <c r="A1002" i="2"/>
  <c r="A1004" i="2"/>
  <c r="A980" i="2" l="1"/>
  <c r="A981" i="2"/>
  <c r="A982" i="2"/>
  <c r="A979" i="2"/>
  <c r="A974" i="2"/>
  <c r="A975" i="2"/>
  <c r="A976" i="2"/>
  <c r="A977" i="2"/>
  <c r="A978" i="2"/>
  <c r="A973" i="2"/>
  <c r="A967" i="2"/>
  <c r="A968" i="2"/>
  <c r="A969" i="2"/>
  <c r="A970" i="2"/>
  <c r="A971" i="2"/>
  <c r="A972" i="2"/>
  <c r="A960" i="2"/>
  <c r="A961" i="2"/>
  <c r="A962" i="2"/>
  <c r="A963" i="2"/>
  <c r="A964" i="2"/>
  <c r="A965" i="2"/>
  <c r="A966" i="2"/>
  <c r="A959" i="2"/>
  <c r="A957" i="2"/>
  <c r="A958" i="2"/>
  <c r="A953" i="2" l="1"/>
  <c r="A954" i="2"/>
  <c r="A955" i="2"/>
  <c r="A950" i="2"/>
  <c r="A951" i="2"/>
  <c r="A947" i="2"/>
  <c r="A948" i="2"/>
  <c r="A949" i="2"/>
  <c r="A952" i="2"/>
  <c r="A945" i="2"/>
  <c r="A946" i="2"/>
  <c r="A956" i="2"/>
  <c r="A944" i="2"/>
  <c r="A941" i="2"/>
  <c r="A942" i="2"/>
  <c r="A943" i="2"/>
  <c r="A940" i="2"/>
  <c r="A939" i="2" l="1"/>
  <c r="A936" i="2"/>
  <c r="A937" i="2"/>
  <c r="A938" i="2"/>
  <c r="A935" i="2"/>
  <c r="A931" i="2" l="1"/>
  <c r="A933" i="2"/>
  <c r="A922" i="2"/>
  <c r="A923" i="2"/>
  <c r="A925" i="2"/>
  <c r="A927" i="2"/>
  <c r="A920" i="2"/>
  <c r="A921" i="2"/>
  <c r="A924" i="2"/>
  <c r="A906" i="2"/>
  <c r="A912" i="2"/>
  <c r="A934" i="2"/>
  <c r="A886" i="2"/>
  <c r="A887" i="2"/>
  <c r="A888" i="2"/>
  <c r="A889" i="2"/>
  <c r="A890" i="2"/>
  <c r="A891" i="2"/>
  <c r="A892" i="2"/>
  <c r="A893" i="2"/>
  <c r="A894" i="2"/>
  <c r="A896" i="2"/>
  <c r="A897" i="2"/>
  <c r="A898" i="2"/>
  <c r="A899" i="2"/>
  <c r="A900" i="2"/>
  <c r="A901" i="2"/>
  <c r="A902" i="2"/>
  <c r="A903" i="2"/>
  <c r="A904" i="2"/>
  <c r="A905" i="2"/>
  <c r="A907" i="2"/>
  <c r="A908" i="2"/>
  <c r="A909" i="2"/>
  <c r="A910" i="2"/>
  <c r="A911" i="2"/>
  <c r="A913" i="2"/>
  <c r="A914" i="2"/>
  <c r="A915" i="2"/>
  <c r="A916" i="2"/>
  <c r="A917" i="2"/>
  <c r="A918" i="2"/>
  <c r="A919" i="2"/>
  <c r="A926" i="2"/>
  <c r="A928" i="2"/>
  <c r="A929" i="2"/>
  <c r="A930" i="2"/>
  <c r="A932" i="2"/>
  <c r="A884" i="2" l="1"/>
  <c r="A885" i="2"/>
  <c r="A883" i="2"/>
  <c r="A880" i="2"/>
  <c r="A875" i="2"/>
  <c r="A863" i="2"/>
  <c r="A864" i="2"/>
  <c r="A865" i="2"/>
  <c r="A866" i="2"/>
  <c r="A867" i="2"/>
  <c r="A868" i="2"/>
  <c r="A869" i="2"/>
  <c r="A870" i="2"/>
  <c r="A871" i="2"/>
  <c r="A872" i="2"/>
  <c r="A873" i="2"/>
  <c r="A874" i="2"/>
  <c r="A876" i="2"/>
  <c r="A877" i="2"/>
  <c r="A878" i="2"/>
  <c r="A879" i="2"/>
  <c r="A881" i="2"/>
  <c r="A882" i="2"/>
  <c r="A895" i="2"/>
  <c r="A862" i="2" l="1"/>
  <c r="A854" i="2" l="1"/>
  <c r="A860" i="2"/>
  <c r="A847" i="2"/>
  <c r="A843" i="2"/>
  <c r="A844" i="2"/>
  <c r="A845" i="2"/>
  <c r="A849" i="2"/>
  <c r="A855"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4" i="2"/>
  <c r="A835" i="2"/>
  <c r="A836" i="2"/>
  <c r="A837" i="2"/>
  <c r="A838" i="2"/>
  <c r="A841" i="2"/>
  <c r="A842" i="2"/>
  <c r="A846" i="2"/>
  <c r="A848" i="2"/>
  <c r="A850" i="2"/>
  <c r="A853" i="2"/>
  <c r="A857" i="2"/>
  <c r="A744" i="2"/>
  <c r="A832" i="2"/>
  <c r="A833" i="2"/>
  <c r="A861" i="2"/>
  <c r="A742" i="2"/>
  <c r="A743" i="2"/>
  <c r="A839" i="2"/>
  <c r="A840" i="2"/>
  <c r="A740" i="2" l="1"/>
  <c r="A741" i="2"/>
  <c r="A734" i="2" l="1"/>
  <c r="A735" i="2"/>
  <c r="A736" i="2"/>
  <c r="A737" i="2"/>
  <c r="A738" i="2"/>
  <c r="A739" i="2"/>
  <c r="A733" i="2"/>
  <c r="A731" i="2"/>
  <c r="A730" i="2"/>
  <c r="A728" i="2"/>
  <c r="A729" i="2"/>
  <c r="A732" i="2"/>
  <c r="A727" i="2"/>
  <c r="A726" i="2"/>
  <c r="A682" i="2" l="1"/>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4" i="2"/>
  <c r="A725" i="2"/>
  <c r="A723" i="2"/>
  <c r="A680" i="2" l="1"/>
  <c r="A681" i="2"/>
  <c r="A677" i="2" l="1"/>
  <c r="A678" i="2"/>
  <c r="A679" i="2"/>
  <c r="A675" i="2"/>
  <c r="A676" i="2"/>
  <c r="A670" i="2"/>
  <c r="A671" i="2"/>
  <c r="A673" i="2"/>
  <c r="A674" i="2"/>
  <c r="A669" i="2"/>
  <c r="A662" i="2"/>
  <c r="A664" i="2"/>
  <c r="A665" i="2"/>
  <c r="A666" i="2"/>
  <c r="A668" i="2"/>
  <c r="A655" i="2"/>
  <c r="A656" i="2"/>
  <c r="A657" i="2"/>
  <c r="A658" i="2"/>
  <c r="A659" i="2"/>
  <c r="A661" i="2"/>
  <c r="A663" i="2"/>
  <c r="A667" i="2"/>
  <c r="A672" i="2"/>
  <c r="A649" i="2" l="1"/>
  <c r="A650" i="2"/>
  <c r="A651" i="2"/>
  <c r="A652" i="2"/>
  <c r="A653" i="2"/>
  <c r="A654" i="2"/>
  <c r="A660" i="2"/>
  <c r="A646" i="2" l="1"/>
  <c r="A647" i="2"/>
  <c r="A648" i="2"/>
  <c r="A643" i="2" l="1"/>
  <c r="A644" i="2"/>
  <c r="A645" i="2"/>
  <c r="A638" i="2"/>
  <c r="A640" i="2"/>
  <c r="A642" i="2"/>
  <c r="A635" i="2"/>
  <c r="A636" i="2"/>
  <c r="A641" i="2"/>
  <c r="A550" i="2" l="1"/>
  <c r="A551" i="2"/>
  <c r="A552" i="2"/>
  <c r="A553" i="2"/>
  <c r="A555" i="2"/>
  <c r="A556" i="2"/>
  <c r="A554" i="2"/>
  <c r="A557" i="2"/>
  <c r="A558" i="2"/>
  <c r="A559" i="2"/>
  <c r="A560" i="2"/>
  <c r="A561" i="2"/>
  <c r="A562" i="2"/>
  <c r="A563" i="2"/>
  <c r="A564" i="2"/>
  <c r="A566" i="2"/>
  <c r="A574" i="2"/>
  <c r="A577" i="2"/>
  <c r="A565" i="2"/>
  <c r="A567" i="2"/>
  <c r="A568" i="2"/>
  <c r="A569" i="2"/>
  <c r="A570" i="2"/>
  <c r="A571" i="2"/>
  <c r="A572" i="2"/>
  <c r="A573" i="2"/>
  <c r="A575" i="2"/>
  <c r="A576" i="2"/>
  <c r="A578" i="2"/>
  <c r="A579" i="2"/>
  <c r="A580" i="2"/>
  <c r="A581" i="2"/>
  <c r="A582" i="2"/>
  <c r="A586" i="2"/>
  <c r="A601" i="2"/>
  <c r="A583" i="2"/>
  <c r="A584" i="2"/>
  <c r="A585" i="2"/>
  <c r="A587" i="2"/>
  <c r="A588" i="2"/>
  <c r="A589" i="2"/>
  <c r="A590" i="2"/>
  <c r="A604" i="2"/>
  <c r="A591" i="2"/>
  <c r="A592" i="2"/>
  <c r="A593" i="2"/>
  <c r="A594" i="2"/>
  <c r="A595" i="2"/>
  <c r="A597" i="2"/>
  <c r="A599" i="2"/>
  <c r="A600" i="2"/>
  <c r="A602" i="2"/>
  <c r="A603" i="2"/>
  <c r="A605" i="2"/>
  <c r="A611" i="2"/>
  <c r="A614" i="2"/>
  <c r="A615" i="2"/>
  <c r="A616" i="2"/>
  <c r="A596" i="2"/>
  <c r="A598" i="2"/>
  <c r="A608" i="2"/>
  <c r="A606" i="2"/>
  <c r="A609" i="2"/>
  <c r="A613" i="2"/>
  <c r="A607" i="2"/>
  <c r="A610" i="2"/>
  <c r="A612" i="2"/>
  <c r="A617" i="2"/>
  <c r="A618" i="2"/>
  <c r="A622" i="2"/>
  <c r="A623" i="2"/>
  <c r="A624" i="2"/>
  <c r="A628" i="2"/>
  <c r="A629" i="2"/>
  <c r="A632" i="2"/>
  <c r="A637" i="2"/>
  <c r="A639" i="2"/>
  <c r="A625" i="2"/>
  <c r="A631" i="2"/>
  <c r="A626" i="2"/>
  <c r="A627" i="2"/>
  <c r="A630" i="2"/>
  <c r="A633" i="2"/>
  <c r="A634" i="2"/>
  <c r="A548" i="2"/>
  <c r="A549" i="2"/>
  <c r="A852" i="2"/>
  <c r="A856" i="2"/>
  <c r="A858" i="2"/>
  <c r="A859" i="2"/>
  <c r="A1005" i="2"/>
  <c r="A1006" i="2"/>
  <c r="A1007" i="2"/>
  <c r="A1011" i="2"/>
  <c r="A1016" i="2"/>
  <c r="A1008" i="2"/>
  <c r="A1009" i="2"/>
  <c r="A1010" i="2"/>
  <c r="A1012" i="2"/>
  <c r="A1013" i="2"/>
  <c r="A1014" i="2"/>
  <c r="A1019" i="2"/>
  <c r="A1210" i="2"/>
  <c r="A1015" i="2"/>
  <c r="A1017" i="2"/>
  <c r="A1018" i="2"/>
  <c r="A1020" i="2"/>
  <c r="A1232" i="2"/>
  <c r="A1209" i="2"/>
  <c r="A1215" i="2"/>
  <c r="A1216" i="2"/>
  <c r="A1230" i="2"/>
  <c r="A1217" i="2"/>
  <c r="A1218" i="2"/>
  <c r="A1229" i="2"/>
  <c r="A1226" i="2"/>
  <c r="A1227" i="2"/>
  <c r="A1231" i="2"/>
  <c r="A1553" i="2"/>
  <c r="A1551" i="2"/>
  <c r="A1552" i="2"/>
  <c r="A519" i="2"/>
  <c r="A522" i="2"/>
  <c r="A524" i="2"/>
  <c r="A533" i="2"/>
  <c r="A534" i="2"/>
  <c r="A520" i="2"/>
  <c r="A521" i="2"/>
  <c r="A523" i="2"/>
  <c r="A530" i="2"/>
  <c r="A525" i="2"/>
  <c r="A526" i="2"/>
  <c r="A527" i="2"/>
  <c r="A528" i="2"/>
  <c r="A529" i="2"/>
  <c r="A531" i="2"/>
  <c r="A532" i="2"/>
  <c r="A535" i="2"/>
  <c r="A536" i="2"/>
  <c r="A537" i="2"/>
  <c r="A538" i="2"/>
  <c r="A541" i="2"/>
  <c r="A542" i="2"/>
  <c r="A547" i="2"/>
  <c r="A539" i="2"/>
  <c r="A540" i="2"/>
  <c r="A543" i="2"/>
  <c r="A544" i="2"/>
  <c r="A545" i="2"/>
  <c r="A546"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619" i="2"/>
  <c r="A851" i="2"/>
  <c r="A620" i="2"/>
  <c r="A621" i="2"/>
  <c r="A390" i="2"/>
  <c r="A435" i="2"/>
  <c r="A391" i="2"/>
  <c r="A392" i="2"/>
  <c r="A394" i="2"/>
  <c r="A395" i="2"/>
  <c r="A396" i="2"/>
  <c r="A397" i="2"/>
  <c r="A398" i="2"/>
  <c r="A399" i="2"/>
  <c r="A402" i="2"/>
  <c r="A403" i="2"/>
  <c r="A404" i="2"/>
  <c r="A405" i="2"/>
  <c r="A406" i="2"/>
  <c r="A407" i="2"/>
  <c r="A408" i="2"/>
  <c r="A409" i="2"/>
  <c r="A410" i="2"/>
  <c r="A411" i="2"/>
  <c r="A412" i="2"/>
  <c r="A413" i="2"/>
  <c r="A414" i="2"/>
  <c r="A415" i="2"/>
  <c r="A416" i="2"/>
  <c r="A418" i="2"/>
  <c r="A420" i="2"/>
  <c r="A421" i="2"/>
  <c r="A422" i="2"/>
  <c r="A423" i="2"/>
  <c r="A424" i="2"/>
  <c r="A441" i="2"/>
  <c r="A425" i="2"/>
  <c r="A426" i="2"/>
  <c r="A427" i="2"/>
  <c r="A429" i="2"/>
  <c r="A462" i="2"/>
  <c r="A431" i="2"/>
  <c r="A432" i="2"/>
  <c r="A434" i="2"/>
  <c r="A436" i="2"/>
  <c r="A442" i="2"/>
  <c r="A448" i="2"/>
  <c r="A469" i="2"/>
  <c r="A470" i="2"/>
  <c r="A471" i="2"/>
  <c r="A478" i="2"/>
  <c r="A438" i="2"/>
  <c r="A439" i="2"/>
  <c r="A440" i="2"/>
  <c r="A443" i="2"/>
  <c r="A444" i="2"/>
  <c r="A446" i="2"/>
  <c r="A450" i="2"/>
  <c r="A447" i="2"/>
  <c r="A452" i="2"/>
  <c r="A463" i="2"/>
  <c r="A453" i="2"/>
  <c r="A454" i="2"/>
  <c r="A455" i="2"/>
  <c r="A456" i="2"/>
  <c r="A457" i="2"/>
  <c r="A458" i="2"/>
  <c r="A459" i="2"/>
  <c r="A460" i="2"/>
  <c r="A461" i="2"/>
  <c r="A464" i="2"/>
  <c r="A465" i="2"/>
  <c r="A466" i="2"/>
  <c r="A467" i="2"/>
  <c r="A468" i="2"/>
  <c r="A475" i="2"/>
  <c r="A476" i="2"/>
  <c r="A472" i="2"/>
  <c r="A473" i="2"/>
  <c r="A474" i="2"/>
  <c r="A477" i="2"/>
  <c r="A480" i="2"/>
  <c r="A481" i="2"/>
  <c r="A482" i="2"/>
  <c r="A483" i="2"/>
  <c r="A484" i="2"/>
  <c r="A485" i="2"/>
  <c r="A486" i="2"/>
  <c r="A487" i="2"/>
  <c r="A488" i="2"/>
  <c r="A489" i="2"/>
  <c r="A490" i="2"/>
  <c r="A491" i="2"/>
  <c r="A492" i="2"/>
  <c r="A263" i="2"/>
  <c r="A265" i="2"/>
  <c r="A285" i="2"/>
  <c r="A254" i="2"/>
  <c r="A255" i="2"/>
  <c r="A268" i="2"/>
  <c r="A269" i="2"/>
  <c r="A270" i="2"/>
  <c r="A271" i="2"/>
  <c r="A272" i="2"/>
  <c r="A273" i="2"/>
  <c r="A274" i="2"/>
  <c r="A275" i="2"/>
  <c r="A276" i="2"/>
  <c r="A277" i="2"/>
  <c r="A280" i="2"/>
  <c r="A283" i="2"/>
  <c r="A284" i="2"/>
  <c r="A286" i="2"/>
  <c r="A288" i="2"/>
  <c r="A289" i="2"/>
  <c r="A292" i="2"/>
  <c r="A300" i="2"/>
  <c r="A301" i="2"/>
  <c r="A302" i="2"/>
  <c r="A315" i="2"/>
  <c r="A320" i="2"/>
  <c r="A321" i="2"/>
  <c r="A328" i="2"/>
  <c r="A339" i="2"/>
  <c r="A341" i="2"/>
  <c r="A278" i="2"/>
  <c r="A279" i="2"/>
  <c r="A281" i="2"/>
  <c r="A282" i="2"/>
  <c r="A287" i="2"/>
  <c r="A294" i="2"/>
  <c r="A291" i="2"/>
  <c r="A293" i="2"/>
  <c r="A295" i="2"/>
  <c r="A296" i="2"/>
  <c r="A307" i="2"/>
  <c r="A299" i="2"/>
  <c r="A303" i="2"/>
  <c r="A304" i="2"/>
  <c r="A305" i="2"/>
  <c r="A306" i="2"/>
  <c r="A308" i="2"/>
  <c r="A309" i="2"/>
  <c r="A310" i="2"/>
  <c r="A311" i="2"/>
  <c r="A312" i="2"/>
  <c r="A313" i="2"/>
  <c r="A322" i="2"/>
  <c r="A340" i="2"/>
  <c r="A314" i="2"/>
  <c r="A332" i="2"/>
  <c r="A335" i="2"/>
  <c r="A337" i="2"/>
  <c r="A331" i="2"/>
  <c r="A316" i="2"/>
  <c r="A317" i="2"/>
  <c r="A318" i="2"/>
  <c r="A319" i="2"/>
  <c r="A323" i="2"/>
  <c r="A324" i="2"/>
  <c r="A325" i="2"/>
  <c r="A326" i="2"/>
  <c r="A327" i="2"/>
  <c r="A329" i="2"/>
  <c r="A330" i="2"/>
  <c r="A333" i="2"/>
  <c r="A334" i="2"/>
  <c r="A336" i="2"/>
  <c r="A338" i="2"/>
  <c r="A349" i="2"/>
  <c r="A350" i="2"/>
  <c r="A351" i="2"/>
  <c r="A362" i="2"/>
  <c r="A364" i="2"/>
  <c r="A342" i="2"/>
  <c r="A343" i="2"/>
  <c r="A344" i="2"/>
  <c r="A345" i="2"/>
  <c r="A363" i="2"/>
  <c r="A367" i="2"/>
  <c r="A346" i="2"/>
  <c r="A347" i="2"/>
  <c r="A348" i="2"/>
  <c r="A354" i="2"/>
  <c r="A352" i="2"/>
  <c r="A353" i="2"/>
  <c r="A355" i="2"/>
  <c r="A356" i="2"/>
  <c r="A357" i="2"/>
  <c r="A358" i="2"/>
  <c r="A359" i="2"/>
  <c r="A360" i="2"/>
  <c r="A361" i="2"/>
  <c r="A365" i="2"/>
  <c r="A366" i="2"/>
  <c r="A368" i="2"/>
  <c r="A369" i="2"/>
  <c r="A370" i="2"/>
  <c r="A382" i="2"/>
  <c r="A383" i="2"/>
  <c r="A384" i="2"/>
  <c r="A385" i="2"/>
  <c r="A386" i="2"/>
  <c r="A387" i="2"/>
  <c r="A388" i="2"/>
  <c r="A393" i="2"/>
  <c r="A400" i="2"/>
  <c r="A401" i="2"/>
  <c r="A417" i="2"/>
  <c r="A419" i="2"/>
  <c r="A428" i="2"/>
  <c r="A430" i="2"/>
  <c r="A433" i="2"/>
  <c r="A437" i="2"/>
  <c r="A445" i="2"/>
  <c r="A449" i="2"/>
  <c r="A451" i="2"/>
  <c r="A479" i="2"/>
  <c r="A389" i="2"/>
  <c r="A173" i="2"/>
  <c r="A174" i="2"/>
  <c r="A176" i="2"/>
  <c r="A177" i="2"/>
  <c r="A178" i="2"/>
  <c r="A180" i="2"/>
  <c r="A181" i="2"/>
  <c r="A184" i="2"/>
  <c r="A185" i="2"/>
  <c r="A194" i="2"/>
  <c r="A198" i="2"/>
  <c r="A199" i="2"/>
  <c r="A205" i="2"/>
  <c r="A209" i="2"/>
  <c r="A211" i="2"/>
  <c r="A215" i="2"/>
  <c r="A218" i="2"/>
  <c r="A219" i="2"/>
  <c r="A220" i="2"/>
  <c r="A238" i="2"/>
  <c r="A242" i="2"/>
  <c r="A217" i="2"/>
  <c r="A223" i="2"/>
  <c r="A227" i="2"/>
  <c r="A234" i="2"/>
  <c r="A237" i="2"/>
  <c r="A221" i="2"/>
  <c r="A222" i="2"/>
  <c r="A224" i="2"/>
  <c r="A225" i="2"/>
  <c r="A226" i="2"/>
  <c r="A228" i="2"/>
  <c r="A229" i="2"/>
  <c r="A230" i="2"/>
  <c r="A231" i="2"/>
  <c r="A232" i="2"/>
  <c r="A233" i="2"/>
  <c r="A235" i="2"/>
  <c r="A236" i="2"/>
  <c r="A239" i="2"/>
  <c r="A240" i="2"/>
  <c r="A241" i="2"/>
  <c r="A243" i="2"/>
  <c r="A244" i="2"/>
  <c r="A245" i="2"/>
  <c r="A246" i="2"/>
  <c r="A247" i="2"/>
  <c r="A253" i="2"/>
  <c r="A256" i="2"/>
  <c r="A261" i="2"/>
  <c r="A264" i="2"/>
  <c r="A266" i="2"/>
  <c r="A267" i="2"/>
  <c r="A290" i="2"/>
  <c r="A297" i="2"/>
  <c r="A298" i="2"/>
  <c r="A248" i="2"/>
  <c r="A249" i="2"/>
  <c r="A250" i="2"/>
  <c r="A251" i="2"/>
  <c r="A252" i="2"/>
  <c r="A257" i="2"/>
  <c r="A258" i="2"/>
  <c r="A259" i="2"/>
  <c r="A260" i="2"/>
  <c r="A262" i="2"/>
  <c r="A108" i="2"/>
  <c r="A109" i="2"/>
  <c r="A110" i="2"/>
  <c r="A111" i="2"/>
  <c r="A112" i="2"/>
  <c r="A113" i="2"/>
  <c r="A114" i="2"/>
  <c r="A115" i="2"/>
  <c r="A116" i="2"/>
  <c r="A117" i="2"/>
  <c r="A118" i="2"/>
  <c r="A119" i="2"/>
  <c r="A120" i="2"/>
  <c r="A121" i="2"/>
  <c r="A122" i="2"/>
  <c r="A123" i="2"/>
  <c r="A124" i="2"/>
  <c r="A130" i="2"/>
  <c r="A131" i="2"/>
  <c r="A134" i="2"/>
  <c r="A137" i="2"/>
  <c r="A146" i="2"/>
  <c r="A125" i="2"/>
  <c r="A132" i="2"/>
  <c r="A150" i="2"/>
  <c r="A208" i="2"/>
  <c r="A212" i="2"/>
  <c r="A126" i="2"/>
  <c r="A127" i="2"/>
  <c r="A128" i="2"/>
  <c r="A129" i="2"/>
  <c r="A133" i="2"/>
  <c r="A135" i="2"/>
  <c r="A136" i="2"/>
  <c r="A138" i="2"/>
  <c r="A139" i="2"/>
  <c r="A140" i="2"/>
  <c r="A141" i="2"/>
  <c r="A142" i="2"/>
  <c r="A143" i="2"/>
  <c r="A144" i="2"/>
  <c r="A145" i="2"/>
  <c r="A147" i="2"/>
  <c r="A148" i="2"/>
  <c r="A149" i="2"/>
  <c r="A151" i="2"/>
  <c r="A152" i="2"/>
  <c r="A153" i="2"/>
  <c r="A154" i="2"/>
  <c r="A156" i="2"/>
  <c r="A155" i="2"/>
  <c r="A157" i="2"/>
  <c r="A158" i="2"/>
  <c r="A159" i="2"/>
  <c r="A160" i="2"/>
  <c r="A161" i="2"/>
  <c r="A162" i="2"/>
  <c r="A163" i="2"/>
  <c r="A164" i="2"/>
  <c r="A165" i="2"/>
  <c r="A166" i="2"/>
  <c r="A171" i="2"/>
  <c r="A179" i="2"/>
  <c r="A182" i="2"/>
  <c r="A188" i="2"/>
  <c r="A189" i="2"/>
  <c r="A190" i="2"/>
  <c r="A191" i="2"/>
  <c r="A192" i="2"/>
  <c r="A193" i="2"/>
  <c r="A195" i="2"/>
  <c r="A196" i="2"/>
  <c r="A197" i="2"/>
  <c r="A200" i="2"/>
  <c r="A201" i="2"/>
  <c r="A202" i="2"/>
  <c r="A203" i="2"/>
  <c r="A204" i="2"/>
  <c r="A206" i="2"/>
  <c r="A210" i="2"/>
  <c r="A213" i="2"/>
  <c r="A214" i="2"/>
  <c r="A216" i="2"/>
  <c r="A167" i="2"/>
  <c r="A168" i="2"/>
  <c r="A169" i="2"/>
  <c r="A170" i="2"/>
  <c r="A175" i="2"/>
  <c r="A183" i="2"/>
  <c r="A186" i="2"/>
  <c r="A187" i="2"/>
  <c r="A207" i="2"/>
  <c r="A172" i="2"/>
  <c r="A105" i="2"/>
  <c r="A106" i="2"/>
  <c r="A107" i="2"/>
  <c r="A97" i="2"/>
  <c r="A99" i="2"/>
  <c r="A100" i="2"/>
  <c r="A101" i="2"/>
  <c r="A102" i="2"/>
  <c r="A103" i="2"/>
  <c r="A104" i="2"/>
  <c r="A91" i="2"/>
  <c r="A92" i="2"/>
  <c r="A93" i="2"/>
  <c r="A94" i="2"/>
  <c r="A95" i="2"/>
  <c r="A98" i="2"/>
  <c r="A90" i="2"/>
  <c r="A80" i="2"/>
  <c r="A81" i="2"/>
  <c r="A82" i="2"/>
  <c r="A83" i="2"/>
  <c r="A84" i="2"/>
  <c r="A85" i="2"/>
  <c r="A87" i="2"/>
  <c r="A88" i="2"/>
  <c r="A89" i="2"/>
  <c r="A79" i="2"/>
  <c r="A68" i="2"/>
  <c r="A69" i="2"/>
  <c r="A70" i="2"/>
  <c r="A71" i="2"/>
  <c r="A76" i="2"/>
  <c r="A77" i="2"/>
  <c r="A78" i="2"/>
  <c r="A96" i="2"/>
  <c r="A66" i="2"/>
  <c r="A67" i="2"/>
  <c r="A72" i="2"/>
  <c r="A73" i="2"/>
  <c r="A65" i="2"/>
  <c r="A61" i="2"/>
  <c r="A58" i="2"/>
  <c r="A59" i="2"/>
  <c r="A60" i="2"/>
  <c r="A62" i="2"/>
  <c r="A74" i="2"/>
  <c r="A75" i="2"/>
  <c r="A86" i="2"/>
  <c r="A57" i="2"/>
  <c r="A26" i="2"/>
  <c r="A27" i="2"/>
  <c r="A28" i="2"/>
  <c r="A29" i="2"/>
  <c r="A30" i="2"/>
  <c r="A31" i="2"/>
  <c r="A32" i="2"/>
  <c r="A33" i="2"/>
  <c r="A34" i="2"/>
  <c r="A35" i="2"/>
  <c r="A36" i="2"/>
  <c r="A37" i="2"/>
  <c r="A38" i="2"/>
  <c r="A39" i="2"/>
  <c r="A40" i="2"/>
  <c r="A41" i="2"/>
  <c r="A42" i="2"/>
  <c r="A43" i="2"/>
  <c r="A44" i="2"/>
  <c r="A45" i="2"/>
  <c r="A46" i="2"/>
  <c r="A47" i="2"/>
  <c r="A49" i="2"/>
  <c r="A50" i="2"/>
  <c r="A52" i="2"/>
  <c r="A53" i="2"/>
  <c r="A54" i="2"/>
  <c r="A55" i="2"/>
  <c r="A56" i="2"/>
  <c r="A63" i="2"/>
  <c r="A64" i="2"/>
  <c r="A25" i="2"/>
  <c r="A48" i="2"/>
  <c r="A51" i="2"/>
  <c r="A24" i="2" l="1"/>
  <c r="A23" i="2" l="1"/>
</calcChain>
</file>

<file path=xl/connections.xml><?xml version="1.0" encoding="utf-8"?>
<connections xmlns="http://schemas.openxmlformats.org/spreadsheetml/2006/main">
  <connection id="1" keepAlive="1" name="Query - deepseek_csv_20260122_68fr (2)" description="Connection to the 'deepseek_csv_20260122_68fr (2)' query in the workbook." type="5" refreshedVersion="6" background="1" saveData="1">
    <dbPr connection="Provider=Microsoft.Mashup.OleDb.1;Data Source=$Workbook$;Location=&quot;deepseek_csv_20260122_68fr (2)&quot;" command="SELECT * FROM [deepseek_csv_20260122_68fr (2)]"/>
  </connection>
  <connection id="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keepAlive="1" name="Query - Sample File Parameter1" description="Connection to the 'Sample File Parameter1' query in the workbook." type="5" refreshedVersion="0" background="1">
    <dbPr connection="Provider=Microsoft.Mashup.OleDb.1;Data Source=$Workbook$;Location=&quot;Sample File Parameter1&quot;;Extended Properties=&quot;&quot;" command="SELECT * FROM [Sample File Parameter1]"/>
  </connection>
  <connection id="4" keepAlive="1" name="Query - Transform File from 26022026" description="Connection to the 'Transform File from 26022026' query in the workbook." type="5" refreshedVersion="0" background="1">
    <dbPr connection="Provider=Microsoft.Mashup.OleDb.1;Data Source=$Workbook$;Location=&quot;Transform File from 26022026&quot;;Extended Properties=&quot;&quot;" command="SELECT * FROM [Transform File from 26022026]"/>
  </connection>
  <connection id="5" keepAlive="1" name="Query - Transform Sample File from 26022026" description="Connection to the 'Transform Sample File from 26022026' query in the workbook." type="5" refreshedVersion="0" background="1">
    <dbPr connection="Provider=Microsoft.Mashup.OleDb.1;Data Source=$Workbook$;Location=&quot;Transform Sample File from 26022026&quot;;Extended Properties=&quot;&quot;" command="SELECT * FROM [Transform Sample File from 26022026]"/>
  </connection>
</connections>
</file>

<file path=xl/sharedStrings.xml><?xml version="1.0" encoding="utf-8"?>
<sst xmlns="http://schemas.openxmlformats.org/spreadsheetml/2006/main" count="88536" uniqueCount="27387">
  <si>
    <t>Word</t>
  </si>
  <si>
    <t>NetOne</t>
  </si>
  <si>
    <t>airtime</t>
  </si>
  <si>
    <t>data</t>
  </si>
  <si>
    <t>network</t>
  </si>
  <si>
    <t>limit</t>
  </si>
  <si>
    <t>bundle</t>
  </si>
  <si>
    <t>problem</t>
  </si>
  <si>
    <t>4G</t>
  </si>
  <si>
    <t>line</t>
  </si>
  <si>
    <t>speed</t>
  </si>
  <si>
    <t>zesa</t>
  </si>
  <si>
    <t>complaint</t>
  </si>
  <si>
    <t>ID</t>
  </si>
  <si>
    <t>Post Title</t>
  </si>
  <si>
    <t>Name (click to view profile)</t>
  </si>
  <si>
    <t>Profile ID</t>
  </si>
  <si>
    <t>Date</t>
  </si>
  <si>
    <t>Likes</t>
  </si>
  <si>
    <t>Stars</t>
  </si>
  <si>
    <t>Comment</t>
  </si>
  <si>
    <t>(view source)</t>
  </si>
  <si>
    <t>view comment</t>
  </si>
  <si>
    <t>Replace</t>
  </si>
  <si>
    <r>
      <t xml:space="preserve">Key words emanating from all comments derived and analysed on:   </t>
    </r>
    <r>
      <rPr>
        <sz val="11"/>
        <color rgb="FF000000"/>
        <rFont val="Calibri"/>
        <family val="2"/>
      </rPr>
      <t>https://bard.google.com/   and https://chat.openai.com/</t>
    </r>
  </si>
  <si>
    <t>OBB</t>
  </si>
  <si>
    <t>Usage</t>
  </si>
  <si>
    <t>Vouchers</t>
  </si>
  <si>
    <t>*379#</t>
  </si>
  <si>
    <t>OM Registration</t>
  </si>
  <si>
    <t>Onemoney Transactions</t>
  </si>
  <si>
    <t>Takudzwa Tegwe</t>
  </si>
  <si>
    <t>Zig</t>
  </si>
  <si>
    <t>Recharge</t>
  </si>
  <si>
    <t>Debit Card</t>
  </si>
  <si>
    <t>379 (Gifting)</t>
  </si>
  <si>
    <t>SMS</t>
  </si>
  <si>
    <t>🧡🧡🧡</t>
  </si>
  <si>
    <t>Balance</t>
  </si>
  <si>
    <t>Helpline</t>
  </si>
  <si>
    <t>MY Joy is back to me after a very long time which i and my ex separated since i was alone my life change, every thing about me change a friend of mine gave me an email address and told me that this was the email address dsam8167@gmail.com she contacted when she was in the same problem so i contacted the email i got a reply he ask me to send him my number so i did he was a man call Dr. Sam he is a spell caster he casted a spell for me and told me that within two day that my ex we be back for good within that two days my ex was back, and with just got married together you can also reach him on his WhatsApp +2348054458279</t>
  </si>
  <si>
    <t>-</t>
  </si>
  <si>
    <t>Lucy Ojie</t>
  </si>
  <si>
    <t>Mamaa Wadza Kylie Moyo</t>
  </si>
  <si>
    <t>Rutendo Rue</t>
  </si>
  <si>
    <t>Tendai Chigiji</t>
  </si>
  <si>
    <t>Onemoney Debit card Ad</t>
  </si>
  <si>
    <t>Khuluma 24/7 Ad</t>
  </si>
  <si>
    <t>The world in one</t>
  </si>
  <si>
    <t>Promotion</t>
  </si>
  <si>
    <t>Tashongedzwa Kundai</t>
  </si>
  <si>
    <t>Simbarashe Mambeva</t>
  </si>
  <si>
    <t>Unlimited</t>
  </si>
  <si>
    <t>Nicholas Munashe Manyowa</t>
  </si>
  <si>
    <t>Victor Mudavose</t>
  </si>
  <si>
    <t>USSD</t>
  </si>
  <si>
    <t>Maphios Takawira</t>
  </si>
  <si>
    <t>Martin Tendai Chibanda</t>
  </si>
  <si>
    <t>Munashe Chitsiku</t>
  </si>
  <si>
    <t>The world in One</t>
  </si>
  <si>
    <t>Congratulations winners</t>
  </si>
  <si>
    <t>Congratulations</t>
  </si>
  <si>
    <t>Michael Moyo</t>
  </si>
  <si>
    <t>Honest Honnie Zirondo</t>
  </si>
  <si>
    <t>Mike Forget Kamumvuri</t>
  </si>
  <si>
    <t>Keep up the good work</t>
  </si>
  <si>
    <t>Cathrine Cathy Mutumba</t>
  </si>
  <si>
    <t>Omega Muchinako</t>
  </si>
  <si>
    <t>Each time l.recharge my balance is 62cents can you help on this l dont have any credit with netone</t>
  </si>
  <si>
    <t>Kasawaya Terrence</t>
  </si>
  <si>
    <t>Netone mune kachitsotsi kamunako so paUSSD 379 mukambobvisa Promotion ye1G a day neDollar a day inotangira pa$0.10 imwe nguva wozoona yavapo zvezuva iroro chimbori chii asi</t>
  </si>
  <si>
    <t>Desdee Dsd</t>
  </si>
  <si>
    <t>Network yenyu bho?</t>
  </si>
  <si>
    <t>Melody Jemima Chidanyika</t>
  </si>
  <si>
    <t>Netone dzosai airtime yangu please please. Airtime kungodyiwa ndisina kumboishandisa here?</t>
  </si>
  <si>
    <t>Bundle Giftintg Ad</t>
  </si>
  <si>
    <t>Mundipewo price tanzwa nekujuicer isu</t>
  </si>
  <si>
    <t>John Muketiwaa</t>
  </si>
  <si>
    <t>Mention them tivaone coz haaa NetOne  tave Boe manjeb</t>
  </si>
  <si>
    <t>Congratulations...</t>
  </si>
  <si>
    <t>Takue Nyamushamba</t>
  </si>
  <si>
    <t>Netone Data renyu do something 15GB hadzingatadze kupedza  1 week aiwa tava bhoo 🙌</t>
  </si>
  <si>
    <t>NetOne data renyu muri kupa vamwe kuti vashandise su tisingazivi</t>
  </si>
  <si>
    <t>Ashley Kaniwa</t>
  </si>
  <si>
    <t>Congratulations to our lucky winners!</t>
  </si>
  <si>
    <t>Blessings Chingwe</t>
  </si>
  <si>
    <t>Ko number yangu hapana apo palist , anyways congratulations to all the winners</t>
  </si>
  <si>
    <t>Cephas Nyirenda</t>
  </si>
  <si>
    <t>Aiwa ini ndanzwa nekutenga bundle 15 usd everyweek musadaro NetOne  ndaaboe</t>
  </si>
  <si>
    <t>NetOne Congratulations to the winners 🏆🏆🏆 At least dzangu number hadzipo 🤣🤣🤣</t>
  </si>
  <si>
    <t>Sakhile UNdlunkulu Moyo</t>
  </si>
  <si>
    <t>Lapha bawinisa abangani babo,sengizwile ngoku recharger</t>
  </si>
  <si>
    <t>Hazel Nyahuma</t>
  </si>
  <si>
    <t>how do u enter coz haaa i buy gigs a lot</t>
  </si>
  <si>
    <t>Aggy Marime</t>
  </si>
  <si>
    <t>Chombondiudzai imimi data renyu ririkumbofamba sei tanzwa isu haaa musadaro tipeiwo data rinogara</t>
  </si>
  <si>
    <t>Congratulations to the winners</t>
  </si>
  <si>
    <t>Unotida Gracious Hove</t>
  </si>
  <si>
    <t>Munonyepa imwi, hamunyari kureva nhema here?Promotion yenyu kuti nyangadza ne propmotion isinga shandiExciting Weekend offer from Netone! Get 100% back on all the airtime you will purchase this week. Your airtime benefits will be rewarded on</t>
  </si>
  <si>
    <t>Congratulations to winner's, NetOne mupote muchindionawo ndojusa ma$30 ndichitenga ma30 gb data bt kana kundinhongawo here</t>
  </si>
  <si>
    <t>NetOneYou have been awarded $10.00 free on-net voice airtime for your weekly recharges. This Benefit is valid between Saturday and Sunday only. Thank youNetOne</t>
  </si>
  <si>
    <t>Obert Matdube</t>
  </si>
  <si>
    <t>Netone you are not responding to messages. Airtime went missing after I try to purchase bundle.  Now Promotion DATA not working on application and browsing please assist</t>
  </si>
  <si>
    <t>Gerald Munhuwashe</t>
  </si>
  <si>
    <t>NetOne is the WeekendMahala a joke? Was told i have qualified but it never worked. And also the way you are saying get 100% back, then when i recharge $1 you say i should recharge 4 more, it feels like a clickbait. Anyways Maswerasey</t>
  </si>
  <si>
    <t>Smart Majoni</t>
  </si>
  <si>
    <t>Edisha Banyure</t>
  </si>
  <si>
    <t>Izvi handifungi zviri zvechokwadi coz uuuuuuummm isu tojusa hedu</t>
  </si>
  <si>
    <t>Edward Ganye</t>
  </si>
  <si>
    <t>Haaa tikasa winner ameno coz tanzwa ne juicer</t>
  </si>
  <si>
    <t>Heather Mahlangu</t>
  </si>
  <si>
    <t>Congratulations 🎊</t>
  </si>
  <si>
    <t>Chris WekwaShava</t>
  </si>
  <si>
    <t>Netone I was rewarded $15 on net voice calls but haina kana kumboshanda yaitoramba kana kufona ichiti hamuna Mari wani</t>
  </si>
  <si>
    <t>Inni mandisiyawo I'm your great customer guys haaa hazvisi fair😂😂😂</t>
  </si>
  <si>
    <t>TADEX officials</t>
  </si>
  <si>
    <t>Netone mapromotion aya akundijamba ndikushandira Data renyu gore rese</t>
  </si>
  <si>
    <t>Precise Viola MaGolide</t>
  </si>
  <si>
    <t>May you kindly explain the issue of let's say I recharge 15us when I try purchasing data will be having insufficient funds, you check balance there is 14,something cents. *NB: my data will be switched off*</t>
  </si>
  <si>
    <t>Recharge &amp; win Christmas Promotion Winners</t>
  </si>
  <si>
    <t>Maxy Mlilo</t>
  </si>
  <si>
    <t>Please note that there poor internet connectivity in Kadoma town for the past 4 days  . what are your technicians  doing abt it.</t>
  </si>
  <si>
    <t>Dee Yanano</t>
  </si>
  <si>
    <t>Ndokumbirawo kugadzirira network yangu to 4g ikunetsa network</t>
  </si>
  <si>
    <t>🥰🥰🥰🥰</t>
  </si>
  <si>
    <t>Candi Britt</t>
  </si>
  <si>
    <t>Poor internet speed in Entumbane, Bulawayo as well. It was not like this in November. I can't even play chess online. It's very slow even to load a single Twitter picture.</t>
  </si>
  <si>
    <t>Zembe Togarepi Maturure</t>
  </si>
  <si>
    <t>How does this card work</t>
  </si>
  <si>
    <t>Tariro Kimberly Kawareware</t>
  </si>
  <si>
    <t>Tobvisa sei pin number pamasim cards Fon yangu ikangodzima yeda ndiise pin yesim</t>
  </si>
  <si>
    <t>ZIPIT to Onemoney Ad</t>
  </si>
  <si>
    <t>Gadzirisai network yenyu  ku Data l can't even load a website  page</t>
  </si>
  <si>
    <t>Michael T Chitz</t>
  </si>
  <si>
    <t>I bought promotional bundle renyu hours ago but harisi kushanda. The number is 0715345764</t>
  </si>
  <si>
    <t>Talent Makina</t>
  </si>
  <si>
    <t>NetOneMunhu wese Ku Netone</t>
  </si>
  <si>
    <t>Knowledge Mbewe</t>
  </si>
  <si>
    <t>Morning NetOne ndoda kubvunzawo kuti asi makabvisa option yekutanga maSMS  hr eUSD coz haisi kubuda n kana ndikatenga emaZWL acho hapana pekuita request kuti ndione Balance.Ndijekesereiwo</t>
  </si>
  <si>
    <t>Reuben Chamunodah Nehumba</t>
  </si>
  <si>
    <t>I don't even know why l fell in love with OneMoney ummm #Netoneforlife</t>
  </si>
  <si>
    <t>Onemoney Send Money Ad</t>
  </si>
  <si>
    <t>#munhuwesekunetone#NetOne #RechargeAndWin #YourDigitalSolutionsNetwork</t>
  </si>
  <si>
    <t>Matinyarare Munyaradzi Timothy</t>
  </si>
  <si>
    <t>Ko ye Weekend Mahala makaiita sei? Received sms but to my surprise, I couldn't call on Saturday and Sunday</t>
  </si>
  <si>
    <t>Brandon Mpala</t>
  </si>
  <si>
    <t>Does your value bundle 1 promotion work on social media sites only</t>
  </si>
  <si>
    <t>Inin ndanzwa nekudyirwa macents angu ndisat ndatenga data randinenge ndichida apa ndinenge ndakadzima data ndikajuicer kana dollar ndongoona yava 68cents</t>
  </si>
  <si>
    <t>Sharoe Sithole</t>
  </si>
  <si>
    <t>How do we enter the draw nekuti tinongo recharger asi promotion dzacho hatidzioni</t>
  </si>
  <si>
    <t>Mam'kay Shonz</t>
  </si>
  <si>
    <t>Thank you NetOne  am a winner 💃</t>
  </si>
  <si>
    <t>Erick Mlambo</t>
  </si>
  <si>
    <t>Am asking ndakatenga data re netone hatisi kuvhura tik tok can anyone help me</t>
  </si>
  <si>
    <t>Munashe Kupara</t>
  </si>
  <si>
    <t>Ndakutoda iri mari zvima minutes zvenyu zvekufona weekend handichazvida izvo</t>
  </si>
  <si>
    <t>Recharge &amp; win Christmas Promotion Ad</t>
  </si>
  <si>
    <t>Simbah JamesFlizzy Mlemah</t>
  </si>
  <si>
    <t>mumboriii ne help line hre imii</t>
  </si>
  <si>
    <t>Bellie Kmaster</t>
  </si>
  <si>
    <t>Makagona kuzodzosa $1 =1gig/24hrs ne$1=50mns</t>
  </si>
  <si>
    <t>Prince Penny</t>
  </si>
  <si>
    <t>E$1 ayo ngaaite 1week</t>
  </si>
  <si>
    <t>NetOne matiregerera paCustomer Care hapasi pese tinokwanisa kuwana bundle reFB apa muchipindura more than 12Hours futi.Dai matigadzirisirawo Customer Care Line.</t>
  </si>
  <si>
    <t>Emmanuel Mugoro</t>
  </si>
  <si>
    <t>Netone you are lying that you are will give us free netone calls after topping up with 5usd a week...i received a message that i was being offered 6usd to use only on Saturday and Sunday but it didn't work...why misleading us customers .my line is 0713063926 ..i even call your customer service but nothing works</t>
  </si>
  <si>
    <t>Mhofu Juda</t>
  </si>
  <si>
    <t>Kunoku Epworth PaMunyuki Shops Tigadzirireio Network yanetsa nguvayareba ndichipama comblens But apanachrikugadzirika</t>
  </si>
  <si>
    <t>Kunyanya Ye Date</t>
  </si>
  <si>
    <t>Thomas Nyakabau</t>
  </si>
  <si>
    <t>Muodhura imi both voice and data. Regai tiite zve econet hedu. Hamuteererer</t>
  </si>
  <si>
    <t>Lishael Ndlovu Ndlovu</t>
  </si>
  <si>
    <t>Ini l have 1 issue with you NetOne ,it's been months and if l buy $15 airtime to buy mogigs bundle re $15 ,inoramba and balance soon after topping airtime inenge iri $14 something with about 0.25c missing and everytime I'm forced to buy an extra $1 airtime so l can buy my bundles.Mamwe macents anenge ayenda kupi</t>
  </si>
  <si>
    <t>Zibusiso Munandi</t>
  </si>
  <si>
    <t>Why 😭 do l have to buy data the way l buy this week alone have spent 14 usd on the private data Why is your data not sustainable</t>
  </si>
  <si>
    <t>Lovemore Madzinga</t>
  </si>
  <si>
    <t>we now have almost a week of poor internet connectivity  in kadoma, Connaught Road.. Do you guys even attend to clients'  problems</t>
  </si>
  <si>
    <t>Lenny Lenny</t>
  </si>
  <si>
    <t>Ndoriwanawo sei card iri</t>
  </si>
  <si>
    <t>The world in One,Netone</t>
  </si>
  <si>
    <t>Ngoni Aston Kahiya</t>
  </si>
  <si>
    <t>Hie how do I check my call history incoming and outgoing</t>
  </si>
  <si>
    <t>Dee Gaswa</t>
  </si>
  <si>
    <t>#munhuwesekunetone</t>
  </si>
  <si>
    <t>Prince Noah</t>
  </si>
  <si>
    <t>Hi, i keep receiving calls on my netone number of people saying it's netone customer care.</t>
  </si>
  <si>
    <t>Liasha Masenda</t>
  </si>
  <si>
    <t>NetOne how do i deactivate airtime browsing</t>
  </si>
  <si>
    <t>Brian Panashe Mbox Muzanago</t>
  </si>
  <si>
    <t>Tozvitenda izvi</t>
  </si>
  <si>
    <t>Takudawo data line tienjoye maTerabyte acho NetOne</t>
  </si>
  <si>
    <t>Mitchael Bizzy</t>
  </si>
  <si>
    <t>NetOne makati i should send you my number i did iyi nyaya yekuti everytime i juice ndobirwa mari nemi hazvifaye i want my money please</t>
  </si>
  <si>
    <t>And i sent my number in your inbox please ,if u dont fix this problem im willing to come here everyday ,thats pathetic service</t>
  </si>
  <si>
    <t>Dollar A Day Ad</t>
  </si>
  <si>
    <t>% As at 06/01/2025</t>
  </si>
  <si>
    <t>% As at 07/01/2025</t>
  </si>
  <si>
    <t>% As at 08/01/2025</t>
  </si>
  <si>
    <t>% As at 09/01/2025</t>
  </si>
  <si>
    <t>% As at 10/01/2025</t>
  </si>
  <si>
    <t>Weekly summary</t>
  </si>
  <si>
    <t>13/01/25 10:50:53</t>
  </si>
  <si>
    <t>Keep up the good</t>
  </si>
  <si>
    <t>13/01/25 10:51:23</t>
  </si>
  <si>
    <t>Great value for money,keep up the good work netone,World in one</t>
  </si>
  <si>
    <t>Eileen Lemu</t>
  </si>
  <si>
    <t>13/01/25 12:15:50</t>
  </si>
  <si>
    <t>NetOne do I need to convert USD airtime to some option to be able to make an international call? I'm failing to make a call even though I have USD airtime. What do I need to do? Is there a minimum USD balance I need to be able to make an international call.?</t>
  </si>
  <si>
    <t>Elsie Mah</t>
  </si>
  <si>
    <t>13/01/25 12:32:11</t>
  </si>
  <si>
    <t>Data renyu harisi kugara</t>
  </si>
  <si>
    <t>Marlon Arundel</t>
  </si>
  <si>
    <t>13/01/25 12:36:02</t>
  </si>
  <si>
    <t>ita kuti riitewo kana 2 days</t>
  </si>
  <si>
    <t>Liberty Manomano</t>
  </si>
  <si>
    <t>13/01/25 12:56:11</t>
  </si>
  <si>
    <t>Rakachipa haro but unorishandisa nemuseredzero network yacho ma1 kubva nezuro</t>
  </si>
  <si>
    <t>Faffy Fadzai</t>
  </si>
  <si>
    <t>13/01/25 13:22:44</t>
  </si>
  <si>
    <t>I am having problems whenever l buy airtime it seems as if you deduct imwe mari for instance for bundle re 15 dollars l need to use $16 ndikashandisa 15 dollars pakurequester balance  it will be 14,70 even if ndakadzima data what could the problem be</t>
  </si>
  <si>
    <t>Maxwell Antony</t>
  </si>
  <si>
    <t>13/01/25 13:35:22</t>
  </si>
  <si>
    <t>If i buy at 00:15 on 14 January does it mean i have 23 hours and 45 of data</t>
  </si>
  <si>
    <t>Morris Dhanda</t>
  </si>
  <si>
    <t>13/01/25 13:48:42</t>
  </si>
  <si>
    <t>Why do u make it a promotion, it should rather be a standard of service you offer 24/7 and later improve as time pass</t>
  </si>
  <si>
    <t>Najima Priscilla</t>
  </si>
  <si>
    <t>13/01/25 13:59:38</t>
  </si>
  <si>
    <t>It just works on Facebook &amp; Whatsapp. What kind.</t>
  </si>
  <si>
    <t>Bismarck Mwanyepedza</t>
  </si>
  <si>
    <t>13/01/25 14:02:44</t>
  </si>
  <si>
    <t>NetOne Network bhoo here. Kubva Friday. Musadaro imi murivanhu vekuziva imi.</t>
  </si>
  <si>
    <t>Monkeynastix Wekumakomo</t>
  </si>
  <si>
    <t>13/01/25 14:41:26</t>
  </si>
  <si>
    <t>I just bought a sim card today and the data isn't working at all</t>
  </si>
  <si>
    <t>Kudzai Nzima</t>
  </si>
  <si>
    <t>13/01/25 14:49:53</t>
  </si>
  <si>
    <t>Itai rirequestike kaa topota tichiziya kuti masara ngani NetOne</t>
  </si>
  <si>
    <t>Taida GoTo</t>
  </si>
  <si>
    <t>13/01/25 15:14:49</t>
  </si>
  <si>
    <t>Haiwaaaa since yesterday internet not working</t>
  </si>
  <si>
    <t>Martin Vera</t>
  </si>
  <si>
    <t>13/01/25 15:18:22</t>
  </si>
  <si>
    <t>Haaaa apa ndakarwadziwa kut ndatambisa $1 rangu , shuwa kutenga 1gig renyu kwakuramba kushanda</t>
  </si>
  <si>
    <t>Samatanga Stanley</t>
  </si>
  <si>
    <t>13/01/25 17:02:08</t>
  </si>
  <si>
    <t>ZETDC i bought moregigs yesterday 15gb , it didn't even last 24 hours , what kind is that?</t>
  </si>
  <si>
    <t>Boohle Marylene</t>
  </si>
  <si>
    <t>13/01/25 17:24:31</t>
  </si>
  <si>
    <t>Netone i need your help 123 customer care is not working anymore i need my internet setting refreshed please help,my inbox msg is not being attended to</t>
  </si>
  <si>
    <t>Chamunorwa Mashungupa</t>
  </si>
  <si>
    <t>13/01/25 17:29:07</t>
  </si>
  <si>
    <t>Haaa nyaya yenetwork tigadzirisireiwo ,we want to enjoy  our benefits from that 1 Gig bundle asi ummm tigatsirisireiwo network</t>
  </si>
  <si>
    <t>Silothando Moyo</t>
  </si>
  <si>
    <t>13/01/25 17:49:30</t>
  </si>
  <si>
    <t>Hello can I help me</t>
  </si>
  <si>
    <t>14/01/25 04:49:49</t>
  </si>
  <si>
    <t>NetOne ndibvunzewo.Kokana ndine 10 Gb monthly bundle then l buy 1 Gb iri what package will be consumed first. ?</t>
  </si>
  <si>
    <t>Tinotenda Ranjisi</t>
  </si>
  <si>
    <t>14/01/25 09:08:14</t>
  </si>
  <si>
    <t>Kindly help I bought this bundle and it's not connecting at all.my data settings  are correct .</t>
  </si>
  <si>
    <t>Panashe Tapfuma</t>
  </si>
  <si>
    <t>14/01/25 09:32:47</t>
  </si>
  <si>
    <t>Hi NetOne aiwa ma massage enyu kana mukaisao 1 pazuva zvirinani kaa ..manje zuva rese here muchingotumira same massage iyoyo aiwa aiwa tave boe hedu nema massage</t>
  </si>
  <si>
    <t>Memory Maworera</t>
  </si>
  <si>
    <t>14/01/25 10:56:51</t>
  </si>
  <si>
    <t>Thank you👏👏👏</t>
  </si>
  <si>
    <t>Melody Nhunduma</t>
  </si>
  <si>
    <t>14/01/25 14:53:44</t>
  </si>
  <si>
    <t>I want to block out if bundle browsing but *130# is always saying an error occured while processing request.</t>
  </si>
  <si>
    <t>14/01/25 19:26:39</t>
  </si>
  <si>
    <t>Good work NetOne bt bundle renyu iri re 1 day ndikutadza kuona rasara if l choose option 10 promotion roti no bundle found.What's happening</t>
  </si>
  <si>
    <t>Value Bundle Promotion</t>
  </si>
  <si>
    <t>14/01/25 08:10:36</t>
  </si>
  <si>
    <t>You have been awarded $12.00 free on-net voice airtime for your weekly recharges. This Benefit is valid between Saturday and Sunday only.  #munhuwesekunetone</t>
  </si>
  <si>
    <t>Ella Gombwe</t>
  </si>
  <si>
    <t>14/01/25 10:25:11</t>
  </si>
  <si>
    <t>What if I recharge during the weekend</t>
  </si>
  <si>
    <t>Emmanuel Tinashe Dambamusono</t>
  </si>
  <si>
    <t>15/01/25 05:44:33</t>
  </si>
  <si>
    <t>Ko isu tikubirwa macents when we recharge our account???</t>
  </si>
  <si>
    <t>Gossip Kingz</t>
  </si>
  <si>
    <t>15/01/25 18:44:08</t>
  </si>
  <si>
    <t>https://www.facebook.com/share/r/15tQTxGAyn/</t>
  </si>
  <si>
    <t>Muzira Lincoln Maunganidze</t>
  </si>
  <si>
    <t>15/01/25 20:55:59</t>
  </si>
  <si>
    <t>I was awarded $8 Airtime isina kushanda that weekend wani? It was an embarrassment 🫠😕</t>
  </si>
  <si>
    <t>Weekend Mahala Promotion</t>
  </si>
  <si>
    <t>% As at 13/01/2025</t>
  </si>
  <si>
    <t>% As at 14/01/2025</t>
  </si>
  <si>
    <t>14/01/25 08:49:54</t>
  </si>
  <si>
    <t>Keep up the good work ❤️</t>
  </si>
  <si>
    <t>David Bauer Sibanda</t>
  </si>
  <si>
    <t>14/01/25 08:51:45</t>
  </si>
  <si>
    <t>Haaa network kuno kujoga muglue</t>
  </si>
  <si>
    <t>Chichie Denise</t>
  </si>
  <si>
    <t>14/01/25 09:05:13</t>
  </si>
  <si>
    <t>Ndokumbiroo customer service number irikuita 123 haisikuita</t>
  </si>
  <si>
    <t>Gerald Chikomborero Mubvumbi</t>
  </si>
  <si>
    <t>14/01/25 09:07:53</t>
  </si>
  <si>
    <t>we want unlimited data packages 📦</t>
  </si>
  <si>
    <t>14/01/25 10:33:58</t>
  </si>
  <si>
    <t>network slow here in Chitungwiza Unit K</t>
  </si>
  <si>
    <t>Tee Carren Lee</t>
  </si>
  <si>
    <t>14/01/25 11:02:37</t>
  </si>
  <si>
    <t>3g network</t>
  </si>
  <si>
    <t>Tamuka Rinz</t>
  </si>
  <si>
    <t>14/01/25 13:27:04</t>
  </si>
  <si>
    <t>Netone Network has been rubbish,so slow and frustrating</t>
  </si>
  <si>
    <t>Bridget Nyarugwe</t>
  </si>
  <si>
    <t>14/01/25 15:04:23</t>
  </si>
  <si>
    <t>Good day. Ndaka juicer 15 gig nezuro pa 0719899799 but hadzisi kushanda. What might be the problem? Inyaya yema settings here? How can I be assisted? I sent messages on WhatsApp but I haven't received any response.</t>
  </si>
  <si>
    <t>Prns Tino</t>
  </si>
  <si>
    <t>14/01/25 15:34:52</t>
  </si>
  <si>
    <t>How do you transfer airtime?</t>
  </si>
  <si>
    <t>Charles Bere</t>
  </si>
  <si>
    <t>14/01/25 16:04:01</t>
  </si>
  <si>
    <t>Hie ketone how do I do zve OUT of Browsing on my line...</t>
  </si>
  <si>
    <t>Tee Daniel</t>
  </si>
  <si>
    <t>14/01/25 17:19:22</t>
  </si>
  <si>
    <t>Ndatengawo 15gig but  harisikuita</t>
  </si>
  <si>
    <t>Tynashe Tynash</t>
  </si>
  <si>
    <t>14/01/25 18:08:19</t>
  </si>
  <si>
    <t>Network problem ikunetsa</t>
  </si>
  <si>
    <t>14/01/25 18:08:28</t>
  </si>
  <si>
    <t>Network ikunetsa</t>
  </si>
  <si>
    <t>Courry Musoni</t>
  </si>
  <si>
    <t>14/01/25 18:49:25</t>
  </si>
  <si>
    <t>I'm trying to buy Netone 7 gig usd data for someone but irikuti "invalid number" what is the problem?</t>
  </si>
  <si>
    <t>Gabriel Pondamare</t>
  </si>
  <si>
    <t>14/01/25 18:54:53</t>
  </si>
  <si>
    <t>Network please make a plan</t>
  </si>
  <si>
    <t>Kimie Anesu Chingosho</t>
  </si>
  <si>
    <t>14/01/25 19:44:33</t>
  </si>
  <si>
    <t>Please ita plan panetwork</t>
  </si>
  <si>
    <t>Drip Kartel</t>
  </si>
  <si>
    <t>14/01/25 21:16:07</t>
  </si>
  <si>
    <t>Your Internet service is not working well.the speed is extremely slow</t>
  </si>
  <si>
    <t>Brian King</t>
  </si>
  <si>
    <t>15/01/25 04:12:46</t>
  </si>
  <si>
    <t>Morning,for some strange reason every time i juice up airtime some cents disappear, if i juice up a dollar it becomes 0.67c , not sure why,help us understand why that happens</t>
  </si>
  <si>
    <t>Issabel Sithembiso Tsotsonga</t>
  </si>
  <si>
    <t>15/01/25 05:57:25</t>
  </si>
  <si>
    <t>NetOne your customer care number isn't being answered. Want to unblock my line</t>
  </si>
  <si>
    <t>15/01/25 05:57:32</t>
  </si>
  <si>
    <t>123 is no longer in use toitasei?</t>
  </si>
  <si>
    <t>Val Val</t>
  </si>
  <si>
    <t>15/01/25 06:28:41</t>
  </si>
  <si>
    <t>Haaa netone your network is disgusting can't even make a proper video call</t>
  </si>
  <si>
    <t>Andrew Mahwana</t>
  </si>
  <si>
    <t>15/01/25 06:34:22</t>
  </si>
  <si>
    <t>Rangu line harisi kubvuma maUSSD codes.Ndotenga sei bundle kana kujusa line?</t>
  </si>
  <si>
    <t>15/01/25 06:42:54</t>
  </si>
  <si>
    <t>NetOne please tokumbirawo kt promotion bundle riite ku requester balance.Thank you</t>
  </si>
  <si>
    <t>Data Gifting</t>
  </si>
  <si>
    <t>Israel Bhemba</t>
  </si>
  <si>
    <t>15/01/25 06:42:32</t>
  </si>
  <si>
    <t>Are you sure?</t>
  </si>
  <si>
    <t>ScholesChimwa Scholes</t>
  </si>
  <si>
    <t>15/01/25 06:49:32</t>
  </si>
  <si>
    <t>I don't understand</t>
  </si>
  <si>
    <t>Willard Siajuni</t>
  </si>
  <si>
    <t>15/01/25 06:50:46</t>
  </si>
  <si>
    <t>Ndikaritenga muine rimwe re mo gigs arizo expire here risati rashanda</t>
  </si>
  <si>
    <t>Kundie Victor Nyagura</t>
  </si>
  <si>
    <t>15/01/25 06:55:03</t>
  </si>
  <si>
    <t>We want monthly unlimited internet just like Smartbiz</t>
  </si>
  <si>
    <t>15/01/25 06:59:26</t>
  </si>
  <si>
    <t>Ryan Stevens</t>
  </si>
  <si>
    <t>15/01/25 07:21:05</t>
  </si>
  <si>
    <t>Bundle does not work and customer support is rubbish</t>
  </si>
  <si>
    <t>Mandlenkosi Moyo</t>
  </si>
  <si>
    <t>15/01/25 07:44:48</t>
  </si>
  <si>
    <t>Can I you contact number for customer service</t>
  </si>
  <si>
    <t>Elbroad Moyo Chingaira</t>
  </si>
  <si>
    <t>15/01/25 08:04:35</t>
  </si>
  <si>
    <t>Your network is e poorest..very low lower lowest</t>
  </si>
  <si>
    <t>Raymond Rasly Maputunura</t>
  </si>
  <si>
    <t>15/01/25 08:29:26</t>
  </si>
  <si>
    <t>Monyangadza imi The NetOne Recharge &amp; Win Promotion is still here! To participate simply recharge with $10 or more weekly and stand a chance to win amazing prizes. Hurry visit our social media pages for more information.Motaurirei zvamusingagoni.</t>
  </si>
  <si>
    <t>15/01/25 08:33:24</t>
  </si>
  <si>
    <t>Apa ndoopamakagona.Musaribvise</t>
  </si>
  <si>
    <t>Brendah Muringayi Runesu</t>
  </si>
  <si>
    <t>15/01/25 09:10:29</t>
  </si>
  <si>
    <t>Dat renyu harichagara iri ave marwadzo</t>
  </si>
  <si>
    <t>Simbarashe Mashanda Murehwa</t>
  </si>
  <si>
    <t>15/01/25 09:37:22</t>
  </si>
  <si>
    <t>NetOne NetOne out of data bundle haisi kuita everytime I recharge you're deducting 42c why?</t>
  </si>
  <si>
    <t>Caroline Isabel</t>
  </si>
  <si>
    <t>15/01/25 10:37:51</t>
  </si>
  <si>
    <t>Pakuti valid till 12 midnight ndopamairasa haiwa</t>
  </si>
  <si>
    <t>Ishmael Kanyinda</t>
  </si>
  <si>
    <t>15/01/25 11:00:42</t>
  </si>
  <si>
    <t>asi line renyu arichaite 4G?</t>
  </si>
  <si>
    <t>Rachel Ropafadzo</t>
  </si>
  <si>
    <t>15/01/25 12:20:39</t>
  </si>
  <si>
    <t>Network yacho haisi kuita how can we use the internet NetOne</t>
  </si>
  <si>
    <t>Meyanda Matyorauta Musha</t>
  </si>
  <si>
    <t>15/01/25 12:52:56</t>
  </si>
  <si>
    <t>NetOne pese pandiri kujuicer muri kutora airtym yangu ndisina kuishandisa</t>
  </si>
  <si>
    <t>15/01/25 12:55:05</t>
  </si>
  <si>
    <t>Please improve your network</t>
  </si>
  <si>
    <t>Casper Tom</t>
  </si>
  <si>
    <t>15/01/25 12:55:09</t>
  </si>
  <si>
    <t>Hachishande chibundle ichi SCAM</t>
  </si>
  <si>
    <t>John Jones Mukaro</t>
  </si>
  <si>
    <t>15/01/25 12:55:44</t>
  </si>
  <si>
    <t>Extend to 31 june</t>
  </si>
  <si>
    <t>Victor Dlamini</t>
  </si>
  <si>
    <t>15/01/25 12:59:37</t>
  </si>
  <si>
    <t>Netone as a loyal customer for many years  lately I am not happy with your service in Beitbridge Lutumba this is day 4 now without any signal could you please look into this problem ASAP.</t>
  </si>
  <si>
    <t>Blessing Marasha</t>
  </si>
  <si>
    <t>15/01/25 13:39:37</t>
  </si>
  <si>
    <t>Promotion is good network is bad. Improve network please</t>
  </si>
  <si>
    <t>Namatai Yolanda Matorofa</t>
  </si>
  <si>
    <t>15/01/25 13:42:34</t>
  </si>
  <si>
    <t>NetOne  pliz upgrade sezvirikuitawo econet it now has unlimited data for a month why cant u do those packages</t>
  </si>
  <si>
    <t>Morris Ndebele</t>
  </si>
  <si>
    <t>15/01/25 13:49:56</t>
  </si>
  <si>
    <t>Poor network</t>
  </si>
  <si>
    <t>Kudakwashe Muzembe</t>
  </si>
  <si>
    <t>15/01/25 14:21:03</t>
  </si>
  <si>
    <t>Nice</t>
  </si>
  <si>
    <t>Fortunate Nyabinde</t>
  </si>
  <si>
    <t>15/01/25 14:38:32</t>
  </si>
  <si>
    <t>Ini kuno makeke im enjoying it</t>
  </si>
  <si>
    <t>Anna Dube</t>
  </si>
  <si>
    <t>15/01/25 14:56:48</t>
  </si>
  <si>
    <t>But data renyu harichagare what's happening</t>
  </si>
  <si>
    <t>Kurt Godwin Mandizvidza</t>
  </si>
  <si>
    <t>15/01/25 15:11:51</t>
  </si>
  <si>
    <t>We're still waiting for SmartBiz5 competor dear netone</t>
  </si>
  <si>
    <t>Nyarsha Js Salimo</t>
  </si>
  <si>
    <t>15/01/25 15:39:48</t>
  </si>
  <si>
    <t>Netone muri huchi😁</t>
  </si>
  <si>
    <t>Ngonidzashe Machobani</t>
  </si>
  <si>
    <t>15/01/25 15:46:32</t>
  </si>
  <si>
    <t>https://ke.mpesawatch.site/ref/ngonidzashemachobani</t>
  </si>
  <si>
    <t>Milton Manyevere</t>
  </si>
  <si>
    <t>15/01/25 19:04:36</t>
  </si>
  <si>
    <t>Netone network bhoo 🔥</t>
  </si>
  <si>
    <t>Tanaka Moyo</t>
  </si>
  <si>
    <t>15/01/25 21:39:39</t>
  </si>
  <si>
    <t>How can you surf the whole day with 1gig 😭😭</t>
  </si>
  <si>
    <t>Lawrence Chikowero</t>
  </si>
  <si>
    <t>15/01/25 22:37:02</t>
  </si>
  <si>
    <t>Ko ndaJuicer Handina kuwana wani</t>
  </si>
  <si>
    <t>Bry Nee</t>
  </si>
  <si>
    <t>16/01/25 06:27:56</t>
  </si>
  <si>
    <t>Hey HOW can i Register OneMoney</t>
  </si>
  <si>
    <t>15/01/25 09:25:40</t>
  </si>
  <si>
    <t>@commenters@top fans</t>
  </si>
  <si>
    <t>15/01/25 09:28:42</t>
  </si>
  <si>
    <t>#you made it easy  ,easy call</t>
  </si>
  <si>
    <t>Baba Percy</t>
  </si>
  <si>
    <t>15/01/25 09:29:01</t>
  </si>
  <si>
    <t>Imimi network yenyu ikubhowa ndakatenga 15 gig rakutozo expire network yenyu ichitadza kana kuendesa app msg musadaro soo mari inorwadza iyi network ye Net 1 kuno Kadoma munhu wese ari kuchema nayo now 2 weeks kuita here ikoko</t>
  </si>
  <si>
    <t>Charlotte Chinzve</t>
  </si>
  <si>
    <t>15/01/25 09:34:59</t>
  </si>
  <si>
    <t>Easy way</t>
  </si>
  <si>
    <t>15/01/25 09:58:55</t>
  </si>
  <si>
    <t>Ndechemahara hre chi card ichoo</t>
  </si>
  <si>
    <t>Amy Weston</t>
  </si>
  <si>
    <t>15/01/25 11:17:42</t>
  </si>
  <si>
    <t>Can I pay Netflix naro?</t>
  </si>
  <si>
    <t>Collen Makaza</t>
  </si>
  <si>
    <t>15/01/25 11:29:59</t>
  </si>
  <si>
    <t>Easy call one way 😄</t>
  </si>
  <si>
    <t>Tatenda Tembo</t>
  </si>
  <si>
    <t>15/01/25 11:42:25</t>
  </si>
  <si>
    <t>matigonera</t>
  </si>
  <si>
    <t>Munesu Chikondowa</t>
  </si>
  <si>
    <t>15/01/25 15:56:52</t>
  </si>
  <si>
    <t>Haaa Netone ndachema zvangu nemi network yenyu ikubowa kutadza kuendesa msg kuApp chii chakadaro please gadzirisai</t>
  </si>
  <si>
    <t>OneMoney Debit Card</t>
  </si>
  <si>
    <t>% As at 15/01/2025</t>
  </si>
  <si>
    <t>% As at 16/01/2025</t>
  </si>
  <si>
    <t>Weekly summary2</t>
  </si>
  <si>
    <t>Richmond Olisa Olise</t>
  </si>
  <si>
    <t>15/01/25 09:44:09</t>
  </si>
  <si>
    <t>Tod 20 cents 25 minutes kana musingade toenda ku Telecel</t>
  </si>
  <si>
    <t>Mbakureva Nomore</t>
  </si>
  <si>
    <t>15/01/25 09:56:24</t>
  </si>
  <si>
    <t>Help me my line not calling but everything else is working perfectly</t>
  </si>
  <si>
    <t>Nikky Kachika</t>
  </si>
  <si>
    <t>15/01/25 09:57:44</t>
  </si>
  <si>
    <t>Pleasee reply to your inbox messages</t>
  </si>
  <si>
    <t>15/01/25 10:12:25</t>
  </si>
  <si>
    <t>Line rangu harisi kuita zvese.Ndotenga bundle sei?</t>
  </si>
  <si>
    <t>Tinarwo Tatenda</t>
  </si>
  <si>
    <t>15/01/25 10:22:56</t>
  </si>
  <si>
    <t>Isai arimaUnlimited Bundles</t>
  </si>
  <si>
    <t>Alex Takudzwa Mukundwa</t>
  </si>
  <si>
    <t>15/01/25 10:34:50</t>
  </si>
  <si>
    <t>Ini ndoda hangu data chairo</t>
  </si>
  <si>
    <t>Nyasha Alistars Chabveka</t>
  </si>
  <si>
    <t>15/01/25 10:39:16</t>
  </si>
  <si>
    <t>NetOne Huchi ❤️</t>
  </si>
  <si>
    <t>15/01/25 10:41:13</t>
  </si>
  <si>
    <t>Inin ndakanyimwa promotion yamunopa paweekend iya</t>
  </si>
  <si>
    <t>15/01/25 11:20:02</t>
  </si>
  <si>
    <t>Munhu wese Ku Netone NetOne</t>
  </si>
  <si>
    <t>Emelda Ganyata</t>
  </si>
  <si>
    <t>15/01/25 11:29:07</t>
  </si>
  <si>
    <t>Reuest for 4g netwrk</t>
  </si>
  <si>
    <t>Audicious Kabayadondo</t>
  </si>
  <si>
    <t>15/01/25 13:26:54</t>
  </si>
  <si>
    <t>Good afternoon...I'm having a challenge with my Sim card...it's not sending texts messages to econet numbers and I use those texts to reach clients who are out of Harare most of the times...I don't how fast you can help me...</t>
  </si>
  <si>
    <t>Sophia Thoko Manyonga Chirau</t>
  </si>
  <si>
    <t>15/01/25 14:03:33</t>
  </si>
  <si>
    <t>Makandinyimawo weekend promotion kubva last month</t>
  </si>
  <si>
    <t>Mwana WaMambo</t>
  </si>
  <si>
    <t>15/01/25 14:18:44</t>
  </si>
  <si>
    <t>Anofona all networks here</t>
  </si>
  <si>
    <t>Pst Mercy</t>
  </si>
  <si>
    <t>15/01/25 15:44:24</t>
  </si>
  <si>
    <t>I am having challenges everytime I juice 12 airtime when want to buy my 10 gig there will be insufficient amount where will the other dollar went</t>
  </si>
  <si>
    <t>Daniel Maruza</t>
  </si>
  <si>
    <t>15/01/25 19:00:23</t>
  </si>
  <si>
    <t>Tidzikisireiwo whatsapp us$ bundle ranyanya or kuisa $3 ne Hourly bundle tiisireiwo re 50c</t>
  </si>
  <si>
    <t>Jenipher Njini</t>
  </si>
  <si>
    <t>15/01/25 20:54:30</t>
  </si>
  <si>
    <t>Pese pandinojuisa airtime panoshotesewa 50c or more inenge ichiendepi mari yangu inopedzisira isingakwane bundle randinenge ndichida kutenga</t>
  </si>
  <si>
    <t>Benjamin Willard</t>
  </si>
  <si>
    <t>16/01/25 04:07:45</t>
  </si>
  <si>
    <t>Network yenyu iri slow these days, itai plan.</t>
  </si>
  <si>
    <t>Malvern Moyo</t>
  </si>
  <si>
    <t>16/01/25 10:42:43</t>
  </si>
  <si>
    <t>Anodhura compared to econet haaaa</t>
  </si>
  <si>
    <t>Takunda Stalliany Trickboy</t>
  </si>
  <si>
    <t>16/01/25 12:41:51</t>
  </si>
  <si>
    <t>Khuluma voice bundle rinofona to all networks here guys please help👏👏👏</t>
  </si>
  <si>
    <t>Clever Ndengeya</t>
  </si>
  <si>
    <t>16/01/25 13:11:48</t>
  </si>
  <si>
    <t>Maline awa ane chipolitico mkati ndakatosiya</t>
  </si>
  <si>
    <t>Bola Abiola</t>
  </si>
  <si>
    <t>17/01/25 09:52:33</t>
  </si>
  <si>
    <t>Mogig yenu haaaa munobira 5gig inopera ne3weeks???</t>
  </si>
  <si>
    <t>Mpumelelo Hlabangana</t>
  </si>
  <si>
    <t>17/01/25 13:35:01</t>
  </si>
  <si>
    <t>Kanti your network only has 3G?</t>
  </si>
  <si>
    <t>16/01/25 09:02:30</t>
  </si>
  <si>
    <t>Have you joined our WhatsApp Channel yet? Smarter decisions start here!  Join our NetOne WhatsApp Channel for exclusive updates, insights, and a simpler way to stay informed. Click the link below to follow our channel. https://whatsapp.com/channel/0029VaCuRKjAO7RCogEVew00</t>
  </si>
  <si>
    <t>Thabelo Munekani</t>
  </si>
  <si>
    <t>16/01/25 15:48:33</t>
  </si>
  <si>
    <t>How do i buy zig airtym</t>
  </si>
  <si>
    <t>Rhoda Mai Phallone</t>
  </si>
  <si>
    <t>16/01/25 19:47:32</t>
  </si>
  <si>
    <t>Network yenyu vedu wee marwadzo</t>
  </si>
  <si>
    <t>Kays Nh</t>
  </si>
  <si>
    <t>17/01/25 06:10:14</t>
  </si>
  <si>
    <t>What about self service portal?</t>
  </si>
  <si>
    <t>17/01/25 09:20:36</t>
  </si>
  <si>
    <t>Your customer support is rubbish</t>
  </si>
  <si>
    <t>Selfcare Portal (*123#)</t>
  </si>
  <si>
    <t>16/01/25 14:29:01</t>
  </si>
  <si>
    <t>Network yenyu iri slow kunyanya WhatsApp video calls haisi kutoita. NetOne inbox yacho munovhura but you don't respond</t>
  </si>
  <si>
    <t>Nkanyiso Mlotshwa</t>
  </si>
  <si>
    <t>16/01/25 15:06:43</t>
  </si>
  <si>
    <t>Bought 5gig data just yesterday without any use today its finished what kind of service is that</t>
  </si>
  <si>
    <t>Tinzwe Lawayo</t>
  </si>
  <si>
    <t>16/01/25 16:59:58</t>
  </si>
  <si>
    <t>Off-peak What time does it start and end?</t>
  </si>
  <si>
    <t>Tee Pee Maars</t>
  </si>
  <si>
    <t>16/01/25 17:05:12</t>
  </si>
  <si>
    <t>Off peak inotanga nguvai</t>
  </si>
  <si>
    <t>Anorld Chimunhu</t>
  </si>
  <si>
    <t>16/01/25 19:06:33</t>
  </si>
  <si>
    <t>my line is not working 4G can you activate it 0718063491</t>
  </si>
  <si>
    <t>16/01/25 20:12:57</t>
  </si>
  <si>
    <t>Syden Mutiro</t>
  </si>
  <si>
    <t>16/01/25 20:14:08</t>
  </si>
  <si>
    <t>Start from 10pm Poor network every day Malboreign</t>
  </si>
  <si>
    <t>Annastasia Muyengwa</t>
  </si>
  <si>
    <t>16/01/25 20:36:03</t>
  </si>
  <si>
    <t>network yenyu yakadhakwa aaaa</t>
  </si>
  <si>
    <t>16/01/25 20:39:13</t>
  </si>
  <si>
    <t>number dzenyu dzecustomer care hadzisi kuita please network yenyu can you activate to 4G</t>
  </si>
  <si>
    <t>Amahle Xhaka</t>
  </si>
  <si>
    <t>16/01/25 22:30:23</t>
  </si>
  <si>
    <t>Biggest scammers</t>
  </si>
  <si>
    <t>Michelle Zvarevashe</t>
  </si>
  <si>
    <t>16/01/25 23:06:13</t>
  </si>
  <si>
    <t>Ndakatenga data 15 G riri kuvhura WhatsApp chete Facebook slowly yekwaani iyoyo YouTube haisi kutovhura please can you help</t>
  </si>
  <si>
    <t>Ravnec Construction</t>
  </si>
  <si>
    <t>17/01/25 06:46:24</t>
  </si>
  <si>
    <t>Guys we cant have data access in Kadoma, your network os very slow and i now have 2 weeks without proper data connection.  Fix this before massive turnovers</t>
  </si>
  <si>
    <t>Nomalanga Ncube Nkala</t>
  </si>
  <si>
    <t>17/01/25 09:08:40</t>
  </si>
  <si>
    <t>Hi, I can't make calls with my netone line lately</t>
  </si>
  <si>
    <t>Harold T Nyabuno</t>
  </si>
  <si>
    <t>17/01/25 11:39:37</t>
  </si>
  <si>
    <t>Hi netone, having challenges with recharging, every time I recharge my balance does not change but it says recharge successfull</t>
  </si>
  <si>
    <t>17/01/25 12:00:04</t>
  </si>
  <si>
    <t>Line rangu harina charirikushanda.Ndaane week,</t>
  </si>
  <si>
    <t>Aaron Albert</t>
  </si>
  <si>
    <t>17/01/25 12:10:27</t>
  </si>
  <si>
    <t>My new sim card is saying my telephone charge is overdue,ahiskutombosenda chero code ye WhatsApp iyeWhat’s going on?0713827986</t>
  </si>
  <si>
    <t>Letwyn Mamwadhi</t>
  </si>
  <si>
    <t>17/01/25 14:03:12</t>
  </si>
  <si>
    <t>Netone itai kuba kushoma.Even neJanuary disease iyi.Ityaiwo</t>
  </si>
  <si>
    <t>Recharge &amp; Win Christmas Promo</t>
  </si>
  <si>
    <t>Herbert Tafadzwa Musonza</t>
  </si>
  <si>
    <t>20/01/25 08:11:58</t>
  </si>
  <si>
    <t>Saka isu veZig recharge hationekwi</t>
  </si>
  <si>
    <t>20/01/25 08:12:07</t>
  </si>
  <si>
    <t>Pandakabvira kujusa sei musingatihwinisewo</t>
  </si>
  <si>
    <t>20/01/25 08:26:50</t>
  </si>
  <si>
    <t>Musee Shoko</t>
  </si>
  <si>
    <t>20/01/25 08:42:59</t>
  </si>
  <si>
    <t>Nhai vaNetone ndibatsireiwo line 0715247938 harisi kubata network ye internet kubva Sunday</t>
  </si>
  <si>
    <t>20/01/25 09:52:33</t>
  </si>
  <si>
    <t>Tanzwa nokujusa ma $15 hakuna win inouya</t>
  </si>
  <si>
    <t>Kolie Maradzy</t>
  </si>
  <si>
    <t>20/01/25 10:45:42</t>
  </si>
  <si>
    <t>Netone inoita kunge hama yachidhumo namasendeke</t>
  </si>
  <si>
    <t>Ba Polite Jones</t>
  </si>
  <si>
    <t>20/01/25 12:41:22</t>
  </si>
  <si>
    <t>Great work keep it up</t>
  </si>
  <si>
    <t>Mike Laiton</t>
  </si>
  <si>
    <t>20/01/25 16:20:17</t>
  </si>
  <si>
    <t>Vanhu vari kuhwina hr</t>
  </si>
  <si>
    <t>Tk Makonie</t>
  </si>
  <si>
    <t>20/01/25 18:18:23</t>
  </si>
  <si>
    <t>Reply messages pliz</t>
  </si>
  <si>
    <t>21/01/25 07:53:42</t>
  </si>
  <si>
    <t>NetOnee</t>
  </si>
  <si>
    <t>Ritabile Nyathi</t>
  </si>
  <si>
    <t>22/01/25 04:35:41</t>
  </si>
  <si>
    <t>I bought 5 gig and my data just disappeared.And your customer care service doesn't reply messages.</t>
  </si>
  <si>
    <t>Robert Nyandima</t>
  </si>
  <si>
    <t>22/01/25 07:45:14</t>
  </si>
  <si>
    <t>And they a saying the promotion runs until 31 January 2024</t>
  </si>
  <si>
    <t>22/01/25 07:45:55</t>
  </si>
  <si>
    <t>Did u also check on that</t>
  </si>
  <si>
    <t>20/01/25 09:05:31</t>
  </si>
  <si>
    <t>👍👍</t>
  </si>
  <si>
    <t>Ericanah Chirashanye</t>
  </si>
  <si>
    <t>20/01/25 09:15:05</t>
  </si>
  <si>
    <t>Kuti modairawo here wooooo</t>
  </si>
  <si>
    <t>Ntokozo Mahlangu</t>
  </si>
  <si>
    <t>20/01/25 09:39:24</t>
  </si>
  <si>
    <t>Your 123 says not reachable 😀</t>
  </si>
  <si>
    <t>20/01/25 09:42:39</t>
  </si>
  <si>
    <t>So in Beitbridge Lutumba you guys have given up on us🤔It's ok we will join econet😔</t>
  </si>
  <si>
    <t>Privilege Privy</t>
  </si>
  <si>
    <t>20/01/25 09:49:11</t>
  </si>
  <si>
    <t>NetOne I asked you to explain mujaramba makanyarara kuti airtime inoendepi kana ndikarecharger account, yoti $7.01 then 10 seconds later or less ndaakuda kutenga Mo Gigs bundle re$7 ndaakunzi insufficient balance, kwaakuona balance yave $6.66. No calls made. Data switched off. No pending Sms in Outbox. Zvaitika kakawandisa kuti ndirambe ndakanyarara</t>
  </si>
  <si>
    <t>Priscah Karonga Goremusandu</t>
  </si>
  <si>
    <t>20/01/25 12:24:18</t>
  </si>
  <si>
    <t>Imimi munonyepa imi kuti ukajusa pakati pe week then weekend munopa etym 100% pane yaunenge wajusa uchizofona but kana one day randakapihwa etym iyoyo</t>
  </si>
  <si>
    <t>Vatete VaOmari NaAmari</t>
  </si>
  <si>
    <t>20/01/25 12:24:50</t>
  </si>
  <si>
    <t>Ko why do you advertise mapromotion asipo...</t>
  </si>
  <si>
    <t>20/01/25 12:33:36</t>
  </si>
  <si>
    <t>Hi Netone NetOne Am seeking for a job,not appropriate but trust me it’s serious</t>
  </si>
  <si>
    <t>Dhliwayo Ngwarai</t>
  </si>
  <si>
    <t>20/01/25 12:40:41</t>
  </si>
  <si>
    <t>Line rangu ramotamba naro senge rakatengwa ne$ ka gore rino muchandifura nebara kana muinaro chokwadi line risina kumbovhagwa kubva 07 now 2020th 2023 moribisa networks mokonewa kuri dzorera now motaura kuseri kwruoko is not registered in your name musabisa vanhu vakadzidzira basa muchiisa mumaOffice vazukuru venyu no ndiri munzira kubva SA ndouyako Harare ikoko heeee patochinja system yemachine yedu Saka zvineyi nekubisa sim rangu networks izvozvo dzorerai hamuchagoni but kuita hu technologies hwekuzoti mogona ku re-saicle sim moti mogonha kupa umwe but ini makonewa kudzorera networks kuti ndiswaper sim rangu itai sevanhu varipabasa vanobatsira aita dambudzo pasim not imi mukaita dambudziko Kuma Chinese machine enyu moti zvavhana gore rino ndouyako ikoko</t>
  </si>
  <si>
    <t>20/01/25 12:49:25</t>
  </si>
  <si>
    <t>123 is not working</t>
  </si>
  <si>
    <t>Igwe Zw</t>
  </si>
  <si>
    <t>20/01/25 13:25:11</t>
  </si>
  <si>
    <t>Value bundle not opening Google and it's slow on WhatsApp why?</t>
  </si>
  <si>
    <t>Mutizwa Muchanyu</t>
  </si>
  <si>
    <t>20/01/25 16:51:40</t>
  </si>
  <si>
    <t>Now makagona pamaZig</t>
  </si>
  <si>
    <t>Farai Maushe</t>
  </si>
  <si>
    <t>21/01/25 17:40:42</t>
  </si>
  <si>
    <t>better</t>
  </si>
  <si>
    <t>20/01/25 10:24:31</t>
  </si>
  <si>
    <t>Yes!... that's convenience!. One Money  is the best</t>
  </si>
  <si>
    <t>Mthabiseni Ngwenya</t>
  </si>
  <si>
    <t>20/01/25 10:38:21</t>
  </si>
  <si>
    <t>Anywhere uyo zvirinani kusamunyora nekuti kumusha kwangu akutorina netone network yacho apa inzwimbo ine border yekuti maita mari</t>
  </si>
  <si>
    <t>OneMoney Remit</t>
  </si>
  <si>
    <t>Tee Jay Edson</t>
  </si>
  <si>
    <t>21/01/25 09:01:27</t>
  </si>
  <si>
    <t>Why isn't it working on other platforms except Facebook since morning. Care to share what's going on</t>
  </si>
  <si>
    <t>21/01/25 09:05:44</t>
  </si>
  <si>
    <t>extend to 2 days pliz</t>
  </si>
  <si>
    <t>Peter Matsakanure</t>
  </si>
  <si>
    <t>21/01/25 09:15:07</t>
  </si>
  <si>
    <t>Why musingapinduri zvichemo kuinbox kwenyu</t>
  </si>
  <si>
    <t>21/01/25 09:35:57</t>
  </si>
  <si>
    <t>It's simply affordable</t>
  </si>
  <si>
    <t>Tasha Vimbai</t>
  </si>
  <si>
    <t>21/01/25 09:41:06</t>
  </si>
  <si>
    <t>Sent a message kuinbox no response yet</t>
  </si>
  <si>
    <t>Emelda Chigona</t>
  </si>
  <si>
    <t>21/01/25 09:48:01</t>
  </si>
  <si>
    <t>2days plz</t>
  </si>
  <si>
    <t>21/01/25 09:49:39</t>
  </si>
  <si>
    <t>Kusvika rini</t>
  </si>
  <si>
    <t>21/01/25 09:51:07</t>
  </si>
  <si>
    <t>The world in One Netone huchi</t>
  </si>
  <si>
    <t>21/01/25 10:23:24</t>
  </si>
  <si>
    <t>Promotion ye $1 iyo  ye 1 GB mukutipa ma days mashoma ingotipaiwo kana 3 zvavo</t>
  </si>
  <si>
    <t>Phillip Mutsendaruze</t>
  </si>
  <si>
    <t>21/01/25 11:15:29</t>
  </si>
  <si>
    <t>Titoripo pano because of that 1GB,#Net1 huchii</t>
  </si>
  <si>
    <t>21/01/25 12:34:16</t>
  </si>
  <si>
    <t>No 4G here</t>
  </si>
  <si>
    <t>Farai Mujeisi</t>
  </si>
  <si>
    <t>21/01/25 16:19:48</t>
  </si>
  <si>
    <t>Ko balance tinotarisa sei rangu ririkungioita nguva diki diki</t>
  </si>
  <si>
    <t>Prince Kamaliza</t>
  </si>
  <si>
    <t>21/01/25 16:52:00</t>
  </si>
  <si>
    <t>Sei risingawonekwe pa balance???</t>
  </si>
  <si>
    <t>Skyie Kaykay</t>
  </si>
  <si>
    <t>21/01/25 17:48:14</t>
  </si>
  <si>
    <t>Tatorijaira musabvise promotion iyi</t>
  </si>
  <si>
    <t>Ruubabes Ruu</t>
  </si>
  <si>
    <t>21/01/25 19:30:36</t>
  </si>
  <si>
    <t>is it unlimited till 12??</t>
  </si>
  <si>
    <t>La Ina</t>
  </si>
  <si>
    <t>22/01/25 03:17:21</t>
  </si>
  <si>
    <t>Ukajusa $1  airtime woona muine 80c wotoshaya kuti imwe 20c yaenda kupi</t>
  </si>
  <si>
    <t>Kingdom Snaps</t>
  </si>
  <si>
    <t>22/01/25 06:38:07</t>
  </si>
  <si>
    <t>Good morning Netone. How does one become a netone airtime wholesale vendor. Vaya vanohodhesera vanhu airtime?</t>
  </si>
  <si>
    <t>Farayi Gatsi</t>
  </si>
  <si>
    <t>22/01/25 08:52:14</t>
  </si>
  <si>
    <t>Hello Netone. Can i get someone to assist your call centre people it's now 2 days and am not getting much joy</t>
  </si>
  <si>
    <t>Nelson Mbewe</t>
  </si>
  <si>
    <t>22/01/25 10:36:51</t>
  </si>
  <si>
    <t>Ku kudya airtime yacho tisati taishandisa manje totenga sei ma bundles acho</t>
  </si>
  <si>
    <t>Craig Chitiyo</t>
  </si>
  <si>
    <t>22/01/25 10:41:22</t>
  </si>
  <si>
    <t>Hey this bundle is only working on Facebook,what is happening since morning</t>
  </si>
  <si>
    <t>David Madhishi</t>
  </si>
  <si>
    <t>23/01/25 07:13:03</t>
  </si>
  <si>
    <t>I bought 1 gig data but it's opening Facebook only and Whatsapp is not working on other sites</t>
  </si>
  <si>
    <t>Luckson Chauke</t>
  </si>
  <si>
    <t>23/01/25 10:51:25</t>
  </si>
  <si>
    <t>After recharging with a dollar if I request the balance it will be $0.75 or $0.65 or even less</t>
  </si>
  <si>
    <t>23/01/25 10:53:07</t>
  </si>
  <si>
    <t>Where is my etym going please ,I am being robbed please help **********</t>
  </si>
  <si>
    <t>Enock Muza</t>
  </si>
  <si>
    <t>23/01/25 14:58:17</t>
  </si>
  <si>
    <t>Guys, out of data browsing code ichii. Thanx</t>
  </si>
  <si>
    <t>Tafadzwa Mukumbareza</t>
  </si>
  <si>
    <t>24/01/25 07:17:28</t>
  </si>
  <si>
    <t>You Robbed my Airtime. I need my Airtime back</t>
  </si>
  <si>
    <t>Bright Bat Arufisher Hungwe</t>
  </si>
  <si>
    <t>24/01/25 07:51:32</t>
  </si>
  <si>
    <t>Mogig bundle too much moving ,ko harisi kugara nei bundle iri</t>
  </si>
  <si>
    <t>Recharge &amp; Win Promotion</t>
  </si>
  <si>
    <t>21/01/25 12:05:18</t>
  </si>
  <si>
    <t>Have you joined our WhatsApp Channel yet?Smarter decisions start here! Join our NetOne WhatsApp Channel for exclusive updates, insights, and a simpler way to stay informed.Click the link below to follow our channel.https://whatsapp.com/channel/0029VaCuRKjAO7RCogEVew00</t>
  </si>
  <si>
    <t>Munyaradzi Mutungazhetu</t>
  </si>
  <si>
    <t>21/01/25 12:19:55</t>
  </si>
  <si>
    <t>no</t>
  </si>
  <si>
    <t>21/01/25 13:16:24</t>
  </si>
  <si>
    <t>Nhasi chaiye ndajusa $16  pese panoitwa competition iyi ahisati yakambohwiniwawo nemunhu wandoziva kana neni hangu aaahhhh ndikasahwina apa tichakonana</t>
  </si>
  <si>
    <t>21/01/25 16:18:08</t>
  </si>
  <si>
    <t>Haaaaaaa ingopai vamonoda makaona kuti dzedu dzatinoisa hadzisi mari kaaaa</t>
  </si>
  <si>
    <t>Tatenda Rover Moddy</t>
  </si>
  <si>
    <t>21/01/25 19:22:15</t>
  </si>
  <si>
    <t>Your Internet network has ben bad since yesterday, I'm not happy 🙄🙄🙄🙄</t>
  </si>
  <si>
    <t>22/01/25 06:43:52</t>
  </si>
  <si>
    <t>Selfservice Portal</t>
  </si>
  <si>
    <t>22/01/25 05:59:25</t>
  </si>
  <si>
    <t>22/01/25 06:38:26</t>
  </si>
  <si>
    <t>22/01/25 06:53:52</t>
  </si>
  <si>
    <t>NetOneHave you joined our WhatsApp Channel yet?Smarter decisions start here! Join our NetOne WhatsApp Channel for exclusive updates, insights, and a simpler way to stay informed.Click the link below to follow our channel.https://whatsapp.com/channel/0029VaCuRKjAO7RCogEVew00</t>
  </si>
  <si>
    <t>Irene Mupanhwa Muchekeni</t>
  </si>
  <si>
    <t>22/01/25 07:16:15</t>
  </si>
  <si>
    <t>You guys cant assist a customer online</t>
  </si>
  <si>
    <t>Tinotenda Mwincum Matanhike</t>
  </si>
  <si>
    <t>22/01/25 12:44:04</t>
  </si>
  <si>
    <t>I cnt connect 4G on my fon i dont know whats going on</t>
  </si>
  <si>
    <t>Lloyd Mutenhwa</t>
  </si>
  <si>
    <t>22/01/25 08:03:28</t>
  </si>
  <si>
    <t>Im now get tired of you netone, You send me messages daily saying, subscribe with $5 or more you will get your airtime back on weekends which calls netone to netone but to my surprise i did this each and every time but i didnt get anything back during the weekend, its better not to send me such kind of messages</t>
  </si>
  <si>
    <t>22/01/25 11:14:30</t>
  </si>
  <si>
    <t>😁net one ine ma1</t>
  </si>
  <si>
    <t>22/01/25 11:24:12</t>
  </si>
  <si>
    <t>Netone maone</t>
  </si>
  <si>
    <t>ProTech Appliances</t>
  </si>
  <si>
    <t>22/01/25 11:42:18</t>
  </si>
  <si>
    <t>Please help Ndiri kubatirwa ma cents per every $1 recharge</t>
  </si>
  <si>
    <t>22/01/25 11:42:37</t>
  </si>
  <si>
    <t>Tried*130# it keeps saying error</t>
  </si>
  <si>
    <t>Chiff Robinson</t>
  </si>
  <si>
    <t>22/01/25 13:27:19</t>
  </si>
  <si>
    <t>NetOne Recharged and didn't get those weekend free airtime yet you'll be sending me the messages (11pm) when I'm sleeping.</t>
  </si>
  <si>
    <t>22/01/25 14:47:36</t>
  </si>
  <si>
    <t>Click the link below to follow our Instagram page:https://whatsapp.com/channel/0029VaCuRKjAO7RCogEVew00</t>
  </si>
  <si>
    <t>Instagram page Ad.</t>
  </si>
  <si>
    <t>Nasher Masawi</t>
  </si>
  <si>
    <t>22/01/25 18:37:56</t>
  </si>
  <si>
    <t>noted</t>
  </si>
  <si>
    <t>Frango Destiny</t>
  </si>
  <si>
    <t>22/01/25 20:28:10</t>
  </si>
  <si>
    <t>Magona bcuz kufona yaingoti is busy now</t>
  </si>
  <si>
    <t>Prince Çrystälz Matimba</t>
  </si>
  <si>
    <t>22/01/25 20:44:09</t>
  </si>
  <si>
    <t>Thank you</t>
  </si>
  <si>
    <t>Don Pablo</t>
  </si>
  <si>
    <t>22/01/25 20:48:46</t>
  </si>
  <si>
    <t>#NetOne huchi baba, shot reipapo.. #TheWorldInOne👌🔥</t>
  </si>
  <si>
    <t>Simba Tanyanyiwa Chigondo</t>
  </si>
  <si>
    <t>23/01/25 13:22:48</t>
  </si>
  <si>
    <t>Hie. I just want clarity here, yesterday i bought the 1gig bundle in the morning, then  around 10pm when i was watching a live football match on my phone the bundle depleted, which i understood. I then bought a new bundle, watched about 18 minutes and it depleted again! Can you please clarify for me on that one</t>
  </si>
  <si>
    <t>Batsy Mzambi</t>
  </si>
  <si>
    <t>24/01/25 07:31:45</t>
  </si>
  <si>
    <t>Line rinyu roita 5g here</t>
  </si>
  <si>
    <t>Official WhatsApp Numbers</t>
  </si>
  <si>
    <t>Tency Bambino Shikongo</t>
  </si>
  <si>
    <t>23/01/25 06:54:08</t>
  </si>
  <si>
    <t>Can you guys be honest for once? The bundle does not download and clearly it's a deliberate trick from Netone because my Mogig bundle downloads perfectly.</t>
  </si>
  <si>
    <t>Blessed Samuel Pikanegore</t>
  </si>
  <si>
    <t>23/01/25 18:34:56</t>
  </si>
  <si>
    <t>It's a scam because I buy promotion gid and is able to open Facebook only even if l request the balance it's showing me nothing</t>
  </si>
  <si>
    <t>23/01/25 20:16:30</t>
  </si>
  <si>
    <t>Im struggling with network here in Gwanda, my number is 0719485108</t>
  </si>
  <si>
    <t>Nyangaire Lawrence</t>
  </si>
  <si>
    <t>24/01/25 05:54:19</t>
  </si>
  <si>
    <t>Mine works perfectly no limitations</t>
  </si>
  <si>
    <t>23/01/25 18:32:26</t>
  </si>
  <si>
    <t>Do you have customer care on WhatsApp</t>
  </si>
  <si>
    <t>23/01/25 08:10:58</t>
  </si>
  <si>
    <t>Yes! Yes! Yes! Can't wait</t>
  </si>
  <si>
    <t>Kumby Tamara Majore</t>
  </si>
  <si>
    <t>23/01/25 08:29:38</t>
  </si>
  <si>
    <t>Makuita kahunhu ke econet sei? Everytime pandino juicer munobata 50c for what really</t>
  </si>
  <si>
    <t>Tatenda Chihava</t>
  </si>
  <si>
    <t>23/01/25 08:48:39</t>
  </si>
  <si>
    <t>Is this really done weekly?? For 2 weeks now I haven't seen vakahwinha 🤣🤣🤣</t>
  </si>
  <si>
    <t>23/01/25 09:11:39</t>
  </si>
  <si>
    <t>Netone tommorow i want my etym back which calls on net calls, dont lie to me</t>
  </si>
  <si>
    <t>23/01/25 14:31:48</t>
  </si>
  <si>
    <t>Tetichida kushandisa zvese asi iiiiiii data renyu rinenge rehurombwa</t>
  </si>
  <si>
    <t>Farai Pise</t>
  </si>
  <si>
    <t>23/01/25 14:34:57</t>
  </si>
  <si>
    <t>Asi mafambiro arikuita Data racho kunge WiFi</t>
  </si>
  <si>
    <t>Tapiwa Junior Maripakuenda</t>
  </si>
  <si>
    <t>23/01/25 14:41:10</t>
  </si>
  <si>
    <t>Ini ndakatosiya zve netone unogona kuita BP Urimwana mudiki</t>
  </si>
  <si>
    <t>23/01/25 14:45:17</t>
  </si>
  <si>
    <t>Iv nothing to say about your post, Your Data is now too much xpensive whilst it doesnt last long,</t>
  </si>
  <si>
    <t>Tapiwa Sachaz Saruchera</t>
  </si>
  <si>
    <t>23/01/25 14:52:10</t>
  </si>
  <si>
    <t>please we need those limited data promotions too , plizz</t>
  </si>
  <si>
    <t>Naume Mutaka</t>
  </si>
  <si>
    <t>23/01/25 15:06:02</t>
  </si>
  <si>
    <t>Pakutipa airtime isingazoshandi paweekend tipei riri data pliz</t>
  </si>
  <si>
    <t>Hardie Zw</t>
  </si>
  <si>
    <t>23/01/25 17:06:02</t>
  </si>
  <si>
    <t>All we need is kaUnlimited package (Netbiz) tidzose malines muphone</t>
  </si>
  <si>
    <t>Lee Maps</t>
  </si>
  <si>
    <t>23/01/25 18:55:26</t>
  </si>
  <si>
    <t>Munenge matigonera mukatipawo unlimited data NetOne</t>
  </si>
  <si>
    <t>23/01/25 18:56:16</t>
  </si>
  <si>
    <t>Data renyu rine speed isingaite mukutikwadza</t>
  </si>
  <si>
    <t>Dan Dube</t>
  </si>
  <si>
    <t>24/01/25 05:48:52</t>
  </si>
  <si>
    <t>Xvid</t>
  </si>
  <si>
    <t>Terere Titende Kuwanda Huuya</t>
  </si>
  <si>
    <t>24/01/25 05:55:10</t>
  </si>
  <si>
    <t>Data rikungo ita disapear kungodai amuchina chiro whats goin on NetOne</t>
  </si>
  <si>
    <t>Chiedza Jane Tembo</t>
  </si>
  <si>
    <t>24/01/25 13:06:37</t>
  </si>
  <si>
    <t>Facebook</t>
  </si>
  <si>
    <t>Nobert Mathuthu</t>
  </si>
  <si>
    <t>24/01/25 13:10:08</t>
  </si>
  <si>
    <t>Facebook but line rangu ririkudya macents ndatenga airtime ndichida kutenga data macents akatodyiwa ndisina kana kumbofona  0715995755</t>
  </si>
  <si>
    <t>Isabella Moyoh</t>
  </si>
  <si>
    <t>24/01/25 13:17:00</t>
  </si>
  <si>
    <t>facebook</t>
  </si>
  <si>
    <t>Prince Taque Ruswa</t>
  </si>
  <si>
    <t>24/01/25 16:07:20</t>
  </si>
  <si>
    <t>Network yenyu is terrible what's going on. Data roto expire risinga shande</t>
  </si>
  <si>
    <t>Valentine T Mayida</t>
  </si>
  <si>
    <t>24/01/25 16:34:10</t>
  </si>
  <si>
    <t>Internet</t>
  </si>
  <si>
    <t>Data Connection Platforms Survey</t>
  </si>
  <si>
    <t>24/01/25 08:02:10</t>
  </si>
  <si>
    <t>Ok noted thank you</t>
  </si>
  <si>
    <t>Jane Mwase</t>
  </si>
  <si>
    <t>24/01/25 08:08:13</t>
  </si>
  <si>
    <t>Noted</t>
  </si>
  <si>
    <t>Qudzai Lee Makumbe</t>
  </si>
  <si>
    <t>24/01/25 08:14:53</t>
  </si>
  <si>
    <t>Hello,asi this 1gig only works on Facebook cz im im failing to connect on WhatsApp and Google play store</t>
  </si>
  <si>
    <t>Tinashe Mareso</t>
  </si>
  <si>
    <t>24/01/25 08:57:45</t>
  </si>
  <si>
    <t>Thank you Netone</t>
  </si>
  <si>
    <t>24/01/25 16:21:33</t>
  </si>
  <si>
    <t>Are those lines mend to help clients or you just displaying them ,I used the first contact to get assistance but up to now nothing has been solved since morning, How serious are your customer care personnels</t>
  </si>
  <si>
    <t>Maphosa Joy Power</t>
  </si>
  <si>
    <t>24/01/25 17:08:01</t>
  </si>
  <si>
    <t>Help us Gokwe Goredema zone buddie Haina kana power</t>
  </si>
  <si>
    <t>24/01/25 11:48:44</t>
  </si>
  <si>
    <t>Paradzai Mbiba</t>
  </si>
  <si>
    <t>24/01/25 12:06:55</t>
  </si>
  <si>
    <t>Hey NetOne how do I send airtime to someone?</t>
  </si>
  <si>
    <t>Xhallenge Zuze</t>
  </si>
  <si>
    <t>24/01/25 13:05:29</t>
  </si>
  <si>
    <t>Is this bonus call buddie lines</t>
  </si>
  <si>
    <t>24/01/25 14:14:48</t>
  </si>
  <si>
    <t>Hello NetOne help I need my Airtime back . I purchased those promotion bundles and I can't see either or my airtime</t>
  </si>
  <si>
    <t>24/01/25 13:47:26</t>
  </si>
  <si>
    <t>Thank you NetOne  noted ✅️</t>
  </si>
  <si>
    <t>Gift mlenga</t>
  </si>
  <si>
    <t>24/01/25 13:49:46</t>
  </si>
  <si>
    <t>Wow send this number</t>
  </si>
  <si>
    <t>Taura online</t>
  </si>
  <si>
    <t>24/01/25 14:21:12</t>
  </si>
  <si>
    <t>A good initiative</t>
  </si>
  <si>
    <t>Rumbidzai Mutambanengwe</t>
  </si>
  <si>
    <t>24/01/25 14:25:06</t>
  </si>
  <si>
    <t>I'm loving the convenience.</t>
  </si>
  <si>
    <t>Meekness Mutero</t>
  </si>
  <si>
    <t>24/01/25 14:34:34</t>
  </si>
  <si>
    <t>Thank you NetOne am impressed 👏</t>
  </si>
  <si>
    <t>Oneile Mlindo Ncube</t>
  </si>
  <si>
    <t>24/01/25 14:50:28</t>
  </si>
  <si>
    <t>Not yet available on Whatsapp</t>
  </si>
  <si>
    <t>24/01/25 14:58:14</t>
  </si>
  <si>
    <t>Thank you Netone,you are good a wonderful work anyway and keep up the good work netone</t>
  </si>
  <si>
    <t>Hillside-studios Zimbaica</t>
  </si>
  <si>
    <t>24/01/25 15:42:58</t>
  </si>
  <si>
    <t>The number is not on WhatsApp. Am l doing it wrong? 🤔</t>
  </si>
  <si>
    <t>Fairlee Stars</t>
  </si>
  <si>
    <t>24/01/25 15:47:12</t>
  </si>
  <si>
    <t>Hie I have a damaged card assist</t>
  </si>
  <si>
    <t>Audrey Sweeney</t>
  </si>
  <si>
    <t>24/01/25 16:46:54</t>
  </si>
  <si>
    <t>Hie, how much is a pocket router and may I have a full list of wi-fi bundle prices, please?</t>
  </si>
  <si>
    <t>24/01/25 17:07:03</t>
  </si>
  <si>
    <t>Tirangarireyiwo Gokwe Goredema tatambudzwa nebuddie netwk yavo Haina kana power</t>
  </si>
  <si>
    <t>Fadzai Mapfumo</t>
  </si>
  <si>
    <t>24/01/25 18:06:24</t>
  </si>
  <si>
    <t>Hie ko indava takajusa ikudyiwa tisati tatenga even if data riri off</t>
  </si>
  <si>
    <t>Dainah Gaswa</t>
  </si>
  <si>
    <t>24/01/25 18:58:05</t>
  </si>
  <si>
    <t>Noted with thanks</t>
  </si>
  <si>
    <t>Enettie Siyawareva</t>
  </si>
  <si>
    <t>Thank you Netone I am thrilled</t>
  </si>
  <si>
    <t>WhatsApp Chatbot</t>
  </si>
  <si>
    <t>Weekly summary3</t>
  </si>
  <si>
    <t>% As at 20/01/2025</t>
  </si>
  <si>
    <t>% As at 21/01/2025</t>
  </si>
  <si>
    <t>% As at 22/01/2025</t>
  </si>
  <si>
    <t>% As at 23/01/2025</t>
  </si>
  <si>
    <t>% As at 24/01/2025</t>
  </si>
  <si>
    <t>Weekly summary4</t>
  </si>
  <si>
    <t>% As at 27/01/2025</t>
  </si>
  <si>
    <t>% As at 28/01/2025</t>
  </si>
  <si>
    <t>% As at 29/01/2025</t>
  </si>
  <si>
    <t>% As at 30/01/2025</t>
  </si>
  <si>
    <t>% As at 31/01/2025</t>
  </si>
  <si>
    <t>27/01/25 07:30:36</t>
  </si>
  <si>
    <t>27/01/25 07:31:26</t>
  </si>
  <si>
    <t>I used to buy this but network yakazongojamhuka, handichatozivi 4G network</t>
  </si>
  <si>
    <t>Moses Matereke</t>
  </si>
  <si>
    <t>27/01/25 07:55:11</t>
  </si>
  <si>
    <t>Zvotora nguva yakareba sei kuti line rive registered for one money up to now harisati raita</t>
  </si>
  <si>
    <t>27/01/25 08:15:20</t>
  </si>
  <si>
    <t>#NetOne #1GBfor1Dollar #ValueBundle</t>
  </si>
  <si>
    <t>Masosoni Cleopas</t>
  </si>
  <si>
    <t>27/01/25 08:35:28</t>
  </si>
  <si>
    <t>Haiwa network dzenyu marara patakabvirira munenge muchingoti inbox 🚮🚮</t>
  </si>
  <si>
    <t>27/01/25 09:08:01</t>
  </si>
  <si>
    <t>netone since day one , waiting for unlimited data bundle</t>
  </si>
  <si>
    <t>27/01/25 09:46:29</t>
  </si>
  <si>
    <t>#Netone #Bundle promotion #Zvakanaka izvi</t>
  </si>
  <si>
    <t>Takudzwa Topodzi</t>
  </si>
  <si>
    <t>27/01/25 15:33:57</t>
  </si>
  <si>
    <t>How to register on 4g network</t>
  </si>
  <si>
    <t>27/01/25 16:10:55</t>
  </si>
  <si>
    <t>Rambai makadaro</t>
  </si>
  <si>
    <t>27/01/25 16:11:18</t>
  </si>
  <si>
    <t>Promotion ngairambe iripo</t>
  </si>
  <si>
    <t>Takudzwanashe Zvaita</t>
  </si>
  <si>
    <t>27/01/25 21:46:51</t>
  </si>
  <si>
    <t>All I managed to open was facebook and WhatsApp. Is this all this can do?</t>
  </si>
  <si>
    <t>Noel Ruziwa</t>
  </si>
  <si>
    <t>28/01/25 06:51:26</t>
  </si>
  <si>
    <t>Tried to top up my airtime  yesterday using this scratch card 100307225533 0n 0719876459.it kept saying operation failed.tried it several times but got no joy out of it.what cld be the problem</t>
  </si>
  <si>
    <t>28/01/25 18:09:45</t>
  </si>
  <si>
    <t>Chanty T Ruzande</t>
  </si>
  <si>
    <t>28/01/25 19:36:14</t>
  </si>
  <si>
    <t>Haaa ndaneta hangu everytime i recharge munotora macents hameno why,even ndakadzima data mari yacho ikuendepi zvaitika twice…..coming with screenshots</t>
  </si>
  <si>
    <t>Harry Michael Machingura</t>
  </si>
  <si>
    <t>29/01/25 05:31:15</t>
  </si>
  <si>
    <t>I bought the promotion data yesterday but it was not working until it expired, today I have bought another one to my surprise only Facebook is functioning now I have a backlog at work because of your unstable and unreliable network... please rectify this issue 0715803903</t>
  </si>
  <si>
    <t>Bravo Sparks</t>
  </si>
  <si>
    <t>29/01/25 12:23:12</t>
  </si>
  <si>
    <t>Am not happy with what is happening everytime I try to buy data.i think it's now the 8th straight month when I want to buy data you chow my 60cents</t>
  </si>
  <si>
    <t>Teamcybercomputemasters Tc</t>
  </si>
  <si>
    <t>29/01/25 20:42:59</t>
  </si>
  <si>
    <t>My data works only Facebook why please restore my data please because handina kumbo enjoy apa 12 dzatokwana please please restore</t>
  </si>
  <si>
    <t>Andy Tawanda</t>
  </si>
  <si>
    <t>30/01/25 09:53:29</t>
  </si>
  <si>
    <t>Why does it work on facebook only</t>
  </si>
  <si>
    <t>Wilbert Thulani</t>
  </si>
  <si>
    <t>30/01/25 11:14:10</t>
  </si>
  <si>
    <t>My data only works on Facebook chete what's going on...please fix this problem 0714823847</t>
  </si>
  <si>
    <t>Tanaka Musanhi</t>
  </si>
  <si>
    <t>31/01/25 15:41:08</t>
  </si>
  <si>
    <t>I’m a great customer but I’m tired of buying a dollar airtime ndoedza kutenga bundle re dollar ndonzi insufficient credit apa ndakabvisa pa oob nhasi yatove $3 musadaro please</t>
  </si>
  <si>
    <t>Tawa Tawa</t>
  </si>
  <si>
    <t>27/01/25 10:01:57</t>
  </si>
  <si>
    <t>How can I get 4g on my phone</t>
  </si>
  <si>
    <t>27/01/25 10:05:46</t>
  </si>
  <si>
    <t>Noted thank you 😊</t>
  </si>
  <si>
    <t>Maria Marais</t>
  </si>
  <si>
    <t>29/01/25 06:59:04</t>
  </si>
  <si>
    <t>Hi. Can any one help me, my airtime voucher is damaged, i did try pressing *111# and *171# but it dont work</t>
  </si>
  <si>
    <t>Damaged Voucher</t>
  </si>
  <si>
    <t>Dumisani Masilela</t>
  </si>
  <si>
    <t>27/01/25 13:15:29</t>
  </si>
  <si>
    <t>How come I can't buy airtime in zig ????????</t>
  </si>
  <si>
    <t>Tom Rutendo Letwin</t>
  </si>
  <si>
    <t>27/01/25 14:50:38</t>
  </si>
  <si>
    <t>Hey what's happening with netone mogig. I used to purchase 5gig data and it would last up to a month. Now it won't even last for more than a week. I can't be buying data thrice when I only use Facebook and Whatsapp only. Tiitireiwo serious. What's going on</t>
  </si>
  <si>
    <t>Kelvin Takudzwa</t>
  </si>
  <si>
    <t>27/01/25 15:50:37</t>
  </si>
  <si>
    <t>MA BROKER 😄😄😄</t>
  </si>
  <si>
    <t>Va Mutimukulu</t>
  </si>
  <si>
    <t>27/01/25 15:59:27</t>
  </si>
  <si>
    <t>mashop arikuvhara ndabvuma</t>
  </si>
  <si>
    <t>Cynthia Tsie</t>
  </si>
  <si>
    <t>27/01/25 16:05:46</t>
  </si>
  <si>
    <t>Which one is ramji</t>
  </si>
  <si>
    <t>Lloyd Soza</t>
  </si>
  <si>
    <t>27/01/25 16:08:04</t>
  </si>
  <si>
    <t>Ko Data muchagadzirisa rinhi kuti risakasike kupera</t>
  </si>
  <si>
    <t>27/01/25 16:09:55</t>
  </si>
  <si>
    <t>😂🙌</t>
  </si>
  <si>
    <t>Adelaide S Dekeya</t>
  </si>
  <si>
    <t>27/01/25 16:10:24</t>
  </si>
  <si>
    <t>Ko murikutamba neinfo yedu sei ikoko? Kungoerekana wakunzi incorrect ID but all along yaisimboshanda?</t>
  </si>
  <si>
    <t>Lastborn Lasn D Chiguvu</t>
  </si>
  <si>
    <t>27/01/25 16:36:13</t>
  </si>
  <si>
    <t>vision 2030</t>
  </si>
  <si>
    <t>Justin Defao</t>
  </si>
  <si>
    <t>27/01/25 16:52:20</t>
  </si>
  <si>
    <t>Mai Mumu</t>
  </si>
  <si>
    <t>Elton Mapupa</t>
  </si>
  <si>
    <t>27/01/25 17:02:39</t>
  </si>
  <si>
    <t>Ramjis chii</t>
  </si>
  <si>
    <t>Mike Mageza</t>
  </si>
  <si>
    <t>27/01/25 17:06:04</t>
  </si>
  <si>
    <t>From CBD to peri urban</t>
  </si>
  <si>
    <t>Leonard Gumbo</t>
  </si>
  <si>
    <t>27/01/25 17:13:24</t>
  </si>
  <si>
    <t>Njuga dzirikurema chokwadi</t>
  </si>
  <si>
    <t>Chipo Geraldine Gwande</t>
  </si>
  <si>
    <t>27/01/25 17:14:54</t>
  </si>
  <si>
    <t>Customer service number ichii zviya Netone Zimbabwe</t>
  </si>
  <si>
    <t>Alàskà Ndunà</t>
  </si>
  <si>
    <t>27/01/25 17:28:35</t>
  </si>
  <si>
    <t>you could have at least closed the one at ZITF ,  its too far from the CBD</t>
  </si>
  <si>
    <t>Carmen Green</t>
  </si>
  <si>
    <t>27/01/25 17:32:11</t>
  </si>
  <si>
    <t>Where is the Bulawayo Main Shop?</t>
  </si>
  <si>
    <t>Trust Masuku</t>
  </si>
  <si>
    <t>27/01/25 18:17:08</t>
  </si>
  <si>
    <t>Thank you for moving TTI was capitalism</t>
  </si>
  <si>
    <t>Kelvin Mberenga</t>
  </si>
  <si>
    <t>27/01/25 18:22:05</t>
  </si>
  <si>
    <t>Why is my data only working on facebook but whatsapp and browser hazvisi kuita??</t>
  </si>
  <si>
    <t>Nellia T Much</t>
  </si>
  <si>
    <t>27/01/25 18:27:59</t>
  </si>
  <si>
    <t>Yea pakashata.</t>
  </si>
  <si>
    <t>Knowledge Shamhu</t>
  </si>
  <si>
    <t>27/01/25 18:42:50</t>
  </si>
  <si>
    <t>The rent was too expensive 😭</t>
  </si>
  <si>
    <t>Daniel Nyalila</t>
  </si>
  <si>
    <t>27/01/25 19:22:17</t>
  </si>
  <si>
    <t>I hate that other branch 💔</t>
  </si>
  <si>
    <t>Takudzwa Gono</t>
  </si>
  <si>
    <t>27/01/25 20:08:20</t>
  </si>
  <si>
    <t>I don't know if the problem was with my location or what but nditori mu urban area ur Internet services was very weak particularly Chitungwiza unit K area ndakato shifta to the other network..musadaro ndaikutembai fani</t>
  </si>
  <si>
    <t>27/01/25 21:35:53</t>
  </si>
  <si>
    <t>NetOne Ndakaseta data monitor murikuba ipapo serious maV11 ndinawo. Plus kahunhu kekutumira ma messages na 11pm haa kakasara chero mukati term and conditions do apply haa zvakasara izvozvo. Ndipeiwo WhatsApp account yenyu ndakatenga sim kuma vagrants anofamba achitengesa ma sim cards enyu vakavhiringa ma details sim rangu rine zita remumwe munhu apa one money ine zita rangu.</t>
  </si>
  <si>
    <t>Tizhani Nelomwe Munakandafa</t>
  </si>
  <si>
    <t>28/01/25 04:04:56</t>
  </si>
  <si>
    <t>Is this netone by ramjis or the ramjis shop as title seems a bit misleading</t>
  </si>
  <si>
    <t>Noble Manyathela</t>
  </si>
  <si>
    <t>28/01/25 08:37:58</t>
  </si>
  <si>
    <t>You should have said Netone branch by Ramjis complex, now it sounds like it's Ramjis shop closure</t>
  </si>
  <si>
    <t>Shellton Charts</t>
  </si>
  <si>
    <t>28/01/25 08:51:08</t>
  </si>
  <si>
    <t>Network is so boring even ukasenda ma sms it ikunonotsa kusvitsa aah</t>
  </si>
  <si>
    <t>Mhamha Chele</t>
  </si>
  <si>
    <t>28/01/25 08:54:04</t>
  </si>
  <si>
    <t>Ko I juiced 7$ mukasara 6.50c tisina chikweret 50c yakajiwa ndiani</t>
  </si>
  <si>
    <t>28/01/25 08:55:09</t>
  </si>
  <si>
    <t>Good day Please activate my line on 4G network  0719287299</t>
  </si>
  <si>
    <t>28/01/25 09:24:18</t>
  </si>
  <si>
    <t>Went and found closed doors last week</t>
  </si>
  <si>
    <t>Munya Jani</t>
  </si>
  <si>
    <t>29/01/25 15:44:02</t>
  </si>
  <si>
    <t>Netone network yenyuka booster roita network one day the next 4 days riri off</t>
  </si>
  <si>
    <t>Public Notice (Ramjis Shop Closure)</t>
  </si>
  <si>
    <t>Current Affairs</t>
  </si>
  <si>
    <t>28/01/25 10:34:53</t>
  </si>
  <si>
    <t>Good day.Kindly assist me with my puk number.My line is 0718104860.I mistakenly blocked my line</t>
  </si>
  <si>
    <t>Jahim Menace</t>
  </si>
  <si>
    <t>28/01/25 12:58:18</t>
  </si>
  <si>
    <t>Why musingade maZig</t>
  </si>
  <si>
    <t>28/01/25 12:58:25</t>
  </si>
  <si>
    <t>Nice one Keep up the good work</t>
  </si>
  <si>
    <t>Falcon Forex</t>
  </si>
  <si>
    <t>28/01/25 18:23:37</t>
  </si>
  <si>
    <t>L bought a netone line yesterday  from town agents but the line is not working to verify whatsapp telegram  or even Google account</t>
  </si>
  <si>
    <t>Phineas Mbuzi</t>
  </si>
  <si>
    <t>30/01/25 21:51:43</t>
  </si>
  <si>
    <t>Net1 murikutijairira pliz gadzirisai network yenyu</t>
  </si>
  <si>
    <t>Emilia Gora Katex</t>
  </si>
  <si>
    <t>29/01/25 01:47:42</t>
  </si>
  <si>
    <t>Plizl need help activating  4g network on my sim card</t>
  </si>
  <si>
    <t>Jane Moyo</t>
  </si>
  <si>
    <t>29/01/25 03:58:44</t>
  </si>
  <si>
    <t>Nhaimi why is it takatenga airtime inodyiwa kunetone usati washandisa even if the data is off, everyday muri kudya mari dzedu imi dzeairtime chiiko nxaa</t>
  </si>
  <si>
    <t>29/01/25 06:58:14</t>
  </si>
  <si>
    <t>Thank u NetOne</t>
  </si>
  <si>
    <t>Tinotenda P Zizhou</t>
  </si>
  <si>
    <t>29/01/25 08:49:35</t>
  </si>
  <si>
    <t>Tafadzwa Mwanengureni</t>
  </si>
  <si>
    <t>29/01/25 18:13:30</t>
  </si>
  <si>
    <t>Haaa imimi vanhu hamunzwisise plus maservices enyu akadhakwa chaiko</t>
  </si>
  <si>
    <t>30/01/25 07:48:59</t>
  </si>
  <si>
    <t>Call center number haisi kuita</t>
  </si>
  <si>
    <t>Hope MaGolide Dupute Tshuma</t>
  </si>
  <si>
    <t>31/01/25 10:01:47</t>
  </si>
  <si>
    <t>They are not helping, I am stuck, can't access internet services</t>
  </si>
  <si>
    <t>Agnes Tendayi</t>
  </si>
  <si>
    <t>31/01/25 10:57:10</t>
  </si>
  <si>
    <t>Netone mati tiite sei network haisi kuita since yesterday...moziva kt kutenga data tinenge tichida kuita something hr</t>
  </si>
  <si>
    <t>31/01/25 11:00:28</t>
  </si>
  <si>
    <t>Tipei number yema calls please</t>
  </si>
  <si>
    <t>Tendayi Imbayago</t>
  </si>
  <si>
    <t>31/01/25 14:56:22</t>
  </si>
  <si>
    <t>Cant check balance or top up airtime, chii chirikuitika</t>
  </si>
  <si>
    <t>29/01/25 12:35:13</t>
  </si>
  <si>
    <t>Please don't remove that promotion set it to be available always</t>
  </si>
  <si>
    <t>29/01/25 12:35:21</t>
  </si>
  <si>
    <t>Please don't remove that promotion set it to be available always I think it's Best for people you have no money</t>
  </si>
  <si>
    <t>29/01/25 12:48:45</t>
  </si>
  <si>
    <t>Ok noted thank you 😊</t>
  </si>
  <si>
    <t>29/01/25 20:00:48</t>
  </si>
  <si>
    <t>Don't remove Netone🙏</t>
  </si>
  <si>
    <t>29/01/25 20:40:39</t>
  </si>
  <si>
    <t>Don't remove #dontremove</t>
  </si>
  <si>
    <t>29/01/25 21:08:17</t>
  </si>
  <si>
    <t>Thought it was always available. 🤦🏾</t>
  </si>
  <si>
    <t>Starboy Angel</t>
  </si>
  <si>
    <t>30/01/25 10:52:31</t>
  </si>
  <si>
    <t>Haaa musavharise dhiri</t>
  </si>
  <si>
    <t>29/01/25 21:22:21</t>
  </si>
  <si>
    <t>Explain to me kuti mogigs dzinotengwa Saturday maskati nhasi Wednesday balance yoti 0mb chirudzii nhai</t>
  </si>
  <si>
    <t>OneMoney 'Make Payment'</t>
  </si>
  <si>
    <t>30/01/25 11:28:43</t>
  </si>
  <si>
    <t>Network haisi kuita nei nhaimi</t>
  </si>
  <si>
    <t>Tafadzwa Chaungwa</t>
  </si>
  <si>
    <t>31/01/25 00:47:59</t>
  </si>
  <si>
    <t>Ndokumbirawo kuvharirwawo messages Ari kuramba achipinda mufon mangu from net1</t>
  </si>
  <si>
    <t>Simbarashe Nengwaine</t>
  </si>
  <si>
    <t>30/01/25 13:42:50</t>
  </si>
  <si>
    <t>Wedzerai promotion isvike muna june</t>
  </si>
  <si>
    <t>Sean Mbakurewa</t>
  </si>
  <si>
    <t>30/01/25 14:04:28</t>
  </si>
  <si>
    <t>Network yenyu useless nhasi can't even stream or download anything in Masasa 🚮🚮🚮🚮🚮🚮</t>
  </si>
  <si>
    <t>Mwana Wamutonga</t>
  </si>
  <si>
    <t>30/01/25 14:07:01</t>
  </si>
  <si>
    <t>Good day. Is there any short code for transferring airtime between netone lines</t>
  </si>
  <si>
    <t>30/01/25 15:16:37</t>
  </si>
  <si>
    <t>Eeeeh kwete kuzotibvisirao kaa promotion kenyu ako hantie kaaa</t>
  </si>
  <si>
    <t>30/01/25 15:43:23</t>
  </si>
  <si>
    <t>Kwete kutibira rinokasika kupera</t>
  </si>
  <si>
    <t>30/01/25 17:04:59</t>
  </si>
  <si>
    <t>Lithini ngeEtym elisitshontshela yona evry time we recharge?</t>
  </si>
  <si>
    <t>Nyasha Mbwadzawo</t>
  </si>
  <si>
    <t>30/01/25 17:17:43</t>
  </si>
  <si>
    <t>Option ye buy for other yakushanda.here</t>
  </si>
  <si>
    <t>Vanessa Tanatswa Nyamayaro</t>
  </si>
  <si>
    <t>30/01/25 18:22:34</t>
  </si>
  <si>
    <t>NetOne please i am very tired of repeating the same complaint every single time i recharge my account... 50c kuba every time here . Dai muchitipa airtime yacho mahara better. Honestly you guys are becoming a problem. Hamunyare here</t>
  </si>
  <si>
    <t>Abigail Mai Ejay Gondwe</t>
  </si>
  <si>
    <t>30/01/25 19:24:48</t>
  </si>
  <si>
    <t>Extend promotion isvike kuVale uko 🤣🤣</t>
  </si>
  <si>
    <t>Tavonga Magomo Rera</t>
  </si>
  <si>
    <t>31/01/25 04:50:55</t>
  </si>
  <si>
    <t>With netone you CAN NOT buy Facebook, Twitter and Instagram bundles ne Zig</t>
  </si>
  <si>
    <t>Tanaka Muranda</t>
  </si>
  <si>
    <t>31/01/25 07:08:28</t>
  </si>
  <si>
    <t>Waa abt to complain bt ooh the promotion ends today?</t>
  </si>
  <si>
    <t>Keziah Joseph</t>
  </si>
  <si>
    <t>31/01/25 07:55:48</t>
  </si>
  <si>
    <t>Ndidzosereiwo mari yangu I've inboxed you ndakupai number bvamati ziii siyai chitsotsi net1. This is not the first time muchidai</t>
  </si>
  <si>
    <t>Leny Mpindu</t>
  </si>
  <si>
    <t>31/01/25 09:06:07</t>
  </si>
  <si>
    <t>My line **********...is not enabling 4G</t>
  </si>
  <si>
    <t>31/01/25 09:12:41</t>
  </si>
  <si>
    <t>Net1 huchi</t>
  </si>
  <si>
    <t>Ruvarashe Michelle Mubvumbi</t>
  </si>
  <si>
    <t>31/01/25 11:26:30</t>
  </si>
  <si>
    <t>I recharged my netone line with $15 and my Data was off and still is. I haven't used it to call anyone or send any texts but it was saying $14.67 and now it is saying $14.59 🤔. I juiced this to put 15 gig bundles. I haven't called anyone or sent any texts what's happening?</t>
  </si>
  <si>
    <t>Mercy Chihande</t>
  </si>
  <si>
    <t>31/01/25 12:08:05</t>
  </si>
  <si>
    <t>Hello can you please assist me l bought 5gb Data for $7.... it's not working only Facebook and Whatsapp only</t>
  </si>
  <si>
    <t>Mildred H Nyangu</t>
  </si>
  <si>
    <t>31/01/25 11:12:02</t>
  </si>
  <si>
    <t>How long does it take for one to get the laptop after paperwork</t>
  </si>
  <si>
    <t>Alvin Cee</t>
  </si>
  <si>
    <t>31/01/25 11:13:01</t>
  </si>
  <si>
    <t>Activate my 4g0716371902</t>
  </si>
  <si>
    <t>31/01/25 11:13:40</t>
  </si>
  <si>
    <t>Activate my lte0716371902</t>
  </si>
  <si>
    <t>31/01/25 14:04:13</t>
  </si>
  <si>
    <t>Network yangu please</t>
  </si>
  <si>
    <t>Back to School Gadjets Ad</t>
  </si>
  <si>
    <t>31/01/25 15:51:24</t>
  </si>
  <si>
    <t>Oh no😩</t>
  </si>
  <si>
    <t>31/01/25 16:08:02</t>
  </si>
  <si>
    <t>That was the only special thing about NetOne</t>
  </si>
  <si>
    <t>Cosmo C Mtini</t>
  </si>
  <si>
    <t>31/01/25 16:08:45</t>
  </si>
  <si>
    <t>No u should have kept that bundle offer</t>
  </si>
  <si>
    <t>Festus Mwashaenyi</t>
  </si>
  <si>
    <t>31/01/25 16:14:46</t>
  </si>
  <si>
    <t>😒</t>
  </si>
  <si>
    <t>31/01/25 16:17:32</t>
  </si>
  <si>
    <t>Whyyyyyyy</t>
  </si>
  <si>
    <t>Taps Nickie</t>
  </si>
  <si>
    <t>31/01/25 16:19:57</t>
  </si>
  <si>
    <t>Musatidaro</t>
  </si>
  <si>
    <t>Vincent Shumba</t>
  </si>
  <si>
    <t>31/01/25 16:23:42</t>
  </si>
  <si>
    <t>😭😭😭😭😭</t>
  </si>
  <si>
    <t>Godfrey Utaumire</t>
  </si>
  <si>
    <t>31/01/25 16:25:17</t>
  </si>
  <si>
    <t>Which bundle is this raiva risinga senderwi mamsg rakutaurwa rapera</t>
  </si>
  <si>
    <t>Matshuma WekwaTafa</t>
  </si>
  <si>
    <t>31/01/25 16:38:17</t>
  </si>
  <si>
    <t>Inga zvakaoma</t>
  </si>
  <si>
    <t>Libz Hove</t>
  </si>
  <si>
    <t>31/01/25 16:40:13</t>
  </si>
  <si>
    <t>Ko matsamwei futi haaaa</t>
  </si>
  <si>
    <t>31/01/25 16:40:35</t>
  </si>
  <si>
    <t>Hamuna rudo zvachose</t>
  </si>
  <si>
    <t>Tinashe Kelvin</t>
  </si>
  <si>
    <t>31/01/25 16:45:27</t>
  </si>
  <si>
    <t>extend 👍</t>
  </si>
  <si>
    <t>31/01/25 16:48:00</t>
  </si>
  <si>
    <t>Taakudzokera kwatajaira hedu</t>
  </si>
  <si>
    <t>Monalissa Momo Rujuwa</t>
  </si>
  <si>
    <t>31/01/25 16:49:58</t>
  </si>
  <si>
    <t>Itai mushe</t>
  </si>
  <si>
    <t>Thabita Nkomo</t>
  </si>
  <si>
    <t>31/01/25 16:50:03</t>
  </si>
  <si>
    <t>Aaah kwanga kune promotion kkkkkkkk</t>
  </si>
  <si>
    <t>Arnold Ndlovu</t>
  </si>
  <si>
    <t>31/01/25 16:53:54</t>
  </si>
  <si>
    <t>noooooooooo</t>
  </si>
  <si>
    <t>31/01/25 16:54:04</t>
  </si>
  <si>
    <t>netone pleaseee</t>
  </si>
  <si>
    <t>31/01/25 16:59:46</t>
  </si>
  <si>
    <t>Thank you soo much NetOne  murambe muchitipa ma promotion 😘</t>
  </si>
  <si>
    <t>Rachy Yembe</t>
  </si>
  <si>
    <t>31/01/25 17:03:16</t>
  </si>
  <si>
    <t>Thank you NetOne bundle ndanga ndichikumbira riitwe extension for this month of love ♥️</t>
  </si>
  <si>
    <t>Gotwe Ra Jamasi</t>
  </si>
  <si>
    <t>31/01/25 17:03:32</t>
  </si>
  <si>
    <t>Please continue 🙏</t>
  </si>
  <si>
    <t>31/01/25 17:12:50</t>
  </si>
  <si>
    <t>Thank you soo much NetOne  ,takambonakirwa</t>
  </si>
  <si>
    <t>Gratitud Dirwai</t>
  </si>
  <si>
    <t>31/01/25 17:18:02</t>
  </si>
  <si>
    <t>Riri kubvisirwei bhanduru</t>
  </si>
  <si>
    <t>31/01/25 17:25:28</t>
  </si>
  <si>
    <t>NetOne please extend 🥲</t>
  </si>
  <si>
    <t>Nomatter Nettie</t>
  </si>
  <si>
    <t>31/01/25 17:28:59</t>
  </si>
  <si>
    <t>Ranga rimbori rei</t>
  </si>
  <si>
    <t>Zviko Mupanduki Masunda</t>
  </si>
  <si>
    <t>31/01/25 17:57:38</t>
  </si>
  <si>
    <t>hezvo inga ifare fare tindite</t>
  </si>
  <si>
    <t>Tichah Anesuishe Joromiya</t>
  </si>
  <si>
    <t>31/01/25 18:10:28</t>
  </si>
  <si>
    <t>NetOne please do extend..</t>
  </si>
  <si>
    <t>31/01/25 18:18:18</t>
  </si>
  <si>
    <t>Hàmuna kàna plan henyu</t>
  </si>
  <si>
    <t>Ngoni Danzwa</t>
  </si>
  <si>
    <t>31/01/25 18:21:17</t>
  </si>
  <si>
    <t>Get away</t>
  </si>
  <si>
    <t>Stanley Chemhuru</t>
  </si>
  <si>
    <t>31/01/25 18:22:37</t>
  </si>
  <si>
    <t>Getaway</t>
  </si>
  <si>
    <t>Takudzwa Djstalliance Taka'z</t>
  </si>
  <si>
    <t>31/01/25 18:27:25</t>
  </si>
  <si>
    <t>NetOneNetOne  . It's high time you should introduce unlimited data bundle. Just like what your competitors are doing.  You need to step up the game.</t>
  </si>
  <si>
    <t>31/01/25 18:35:44</t>
  </si>
  <si>
    <t>Yeah promotion yenyu yapera nhas, but kubva pa $15 dollars package iyo mashayawo here kuisa imwe ye $20 then ye $25 mozoenda ku $30 kwamakaisa uko, nhai kubva here pa $15 kwakutonanga ku $30, zviriko hre izvi,</t>
  </si>
  <si>
    <t>Ovado T Muzah</t>
  </si>
  <si>
    <t>31/01/25 18:41:47</t>
  </si>
  <si>
    <t>Amukelang Ndlovu</t>
  </si>
  <si>
    <t>31/01/25 19:08:59</t>
  </si>
  <si>
    <t>Please extend this promo😭😭😭</t>
  </si>
  <si>
    <t>Takudzwa Bakare</t>
  </si>
  <si>
    <t>31/01/25 19:30:38</t>
  </si>
  <si>
    <t>AmbassadorOlina Goodnews Angel 🤣🤣🤣</t>
  </si>
  <si>
    <t>Theresa Chipunza Trexy</t>
  </si>
  <si>
    <t>31/01/25 19:32:23</t>
  </si>
  <si>
    <t>Ko ngeyi muchidaiso nhai</t>
  </si>
  <si>
    <t>Godfrey Dongo</t>
  </si>
  <si>
    <t>31/01/25 19:35:10</t>
  </si>
  <si>
    <t>Musadaro akomana bundle ratisaver iro💔</t>
  </si>
  <si>
    <t>Tiny Bee</t>
  </si>
  <si>
    <t>31/01/25 19:55:38</t>
  </si>
  <si>
    <t>Ndakaipotsa mhai</t>
  </si>
  <si>
    <t>Issie Mpofu</t>
  </si>
  <si>
    <t>31/01/25 19:57:44</t>
  </si>
  <si>
    <t>Pkapa</t>
  </si>
  <si>
    <t>Sammantha Sammie Mats</t>
  </si>
  <si>
    <t>31/01/25 20:02:10</t>
  </si>
  <si>
    <t>ndoripi iri</t>
  </si>
  <si>
    <t>Charlie Richiez</t>
  </si>
  <si>
    <t>Good morning Mmh mafambiro arikuita data renyu haikona🙌</t>
  </si>
  <si>
    <t>King Cuty ChristLife</t>
  </si>
  <si>
    <t>Do you accept ZiG</t>
  </si>
  <si>
    <t>Devices Of the Week</t>
  </si>
  <si>
    <t>Nyaradzo Funeral Policy premium via OneMoney</t>
  </si>
  <si>
    <t>Maxwell Zimunya</t>
  </si>
  <si>
    <t>Netwek matiregerera maningi</t>
  </si>
  <si>
    <t>Inini ndaneta nekuisirwa ma txt ndozvivhara sei weduwee. Hee weekend special kudii dii</t>
  </si>
  <si>
    <t>Pay Bills using OneMoney</t>
  </si>
  <si>
    <t>Rumbidzai Man Joh</t>
  </si>
  <si>
    <t>Hello how much is a Zte blade l 210</t>
  </si>
  <si>
    <t>Self Service Portal</t>
  </si>
  <si>
    <t>Jonathan Kuda Chengeta</t>
  </si>
  <si>
    <t>Chachikumbiro dzosa Promotion kikiki</t>
  </si>
  <si>
    <t>Buy NetOne Airtime at Gain or Metro Hypermarket</t>
  </si>
  <si>
    <t>Kourage Chikozho</t>
  </si>
  <si>
    <t>Hi ko mo-gig rangu jarisi kuvhura Google and other apps that require data, only WhatsApp ne Facebook ndoari kuvhura</t>
  </si>
  <si>
    <t>Lindah Matanga</t>
  </si>
  <si>
    <t>MunhuwesekuNetone ✅🔥🔥</t>
  </si>
  <si>
    <t>Vengai Mpeuze</t>
  </si>
  <si>
    <t>Munhuwese ku Netone network yevanhu</t>
  </si>
  <si>
    <t>Herbert Phiri</t>
  </si>
  <si>
    <t>Munhu wese ku Netone</t>
  </si>
  <si>
    <t>Primrose Takuranarwo</t>
  </si>
  <si>
    <t>Munhu wese Netone</t>
  </si>
  <si>
    <t>Chinhoyi Roadshow</t>
  </si>
  <si>
    <t>dzorai ka $ gig bundle chatova chikumbiro🙏</t>
  </si>
  <si>
    <t>Sikho Moyo Mamoyo</t>
  </si>
  <si>
    <t>Please bring back 1G Value Promotional  Bundle.</t>
  </si>
  <si>
    <t>33c disappeared, yaendepi?</t>
  </si>
  <si>
    <t>Vanessa Nyamande</t>
  </si>
  <si>
    <t>Nhai what's the process ndikabirwa phone after reporting to the police with IMEI number and all how do you help me kuzo tracker phone</t>
  </si>
  <si>
    <t>Lulu Eniah</t>
  </si>
  <si>
    <t>NetOne  ko maCents amurikutibatira pa Airtime ndeeyi...and option ye BOBB ahiskushanda why</t>
  </si>
  <si>
    <t>Patience Chengetai Mudzindiko</t>
  </si>
  <si>
    <t>Zii zvavo havapindure</t>
  </si>
  <si>
    <t>Kesina Gumbo</t>
  </si>
  <si>
    <t>Netone panetwork tipeiwo serious.your network is very bad.totizira kubuddie here nekuda kwenetwork.</t>
  </si>
  <si>
    <t>Othiniel Mushangwe</t>
  </si>
  <si>
    <t>Thank you , we will be there</t>
  </si>
  <si>
    <t>Ndakarasa sim rangu randanga ndaka register bt ma paper aro handisisina asi ma details ndinawo mondibatsira sei</t>
  </si>
  <si>
    <t>Consecrate Muunganirwa</t>
  </si>
  <si>
    <t>You guys mukutibira why is it if we juice up airtime yenyu towana yavakushota without even using it while our data is turn of, zvofamba sei ...I juiced up now ndakuona yadzika from a $1 to 80c after some minutes yavapa 72c what's that asi kuba kwakadaro</t>
  </si>
  <si>
    <t>Chinyaradzo Dube</t>
  </si>
  <si>
    <t>I love NetOne panetwork</t>
  </si>
  <si>
    <t>Tinashe Makonza</t>
  </si>
  <si>
    <t>Ndinoita sei kuti ndione KT line riri registered</t>
  </si>
  <si>
    <t>Munhu wese kuNetOne roadshow</t>
  </si>
  <si>
    <t>Mbare and Mufakose Caredesk Ad</t>
  </si>
  <si>
    <t>Brighton Tiriboy</t>
  </si>
  <si>
    <t>Haa netwrk yacho iyi marwadzo</t>
  </si>
  <si>
    <t>Webster Nzembe</t>
  </si>
  <si>
    <t>network  maone</t>
  </si>
  <si>
    <t>Mukura Arthur</t>
  </si>
  <si>
    <t>vanhu ve NetOne chimbondiudzaivo kuti airtime yangu yamuri kungotora mega mu account mangu muri kuzviitireiko,, shuwa here 5 dollars yotopera muchitora zvenyu zvishoma nezvishoma</t>
  </si>
  <si>
    <t>Dzosai 1 GB data</t>
  </si>
  <si>
    <t>Mai Charmy Chitanda</t>
  </si>
  <si>
    <t>I would like to Name n Fame Ayanda from Netone 1 money customer service support. I have been toiled around trying to register 1money. Being told all sorts of stories. At the verge of giving up on NetOne whatsapp platform  Ayanda got my case. This service is rare nowadays. Assurance and taking ownership of the mistakes others did, reversing words she did not say. I remove my hats off.</t>
  </si>
  <si>
    <t>Mayi Banda</t>
  </si>
  <si>
    <t>Mukaona dzina la BABA MASANJALA 🙏 mulipatse ulemu chifukwa yalowa 370 million nyumba mwanga  MUNO MU KASUNGU CITY CENTER  Ndalama imeneyo yachokera kwa DOCTOR MASANJALA  kumamawa kwa  pa 31 jan 2024 nthawi ya 9 :00 am .chifukwa cha mwayi kupeza number yawo pa FACEBOOK nditawona uthengawawo ndinathandizana kuwerenga ndipwanga dzinalake,  MALIA BANDA  ndine mwiniwake Ndalamazo dzinalanga  JOICE CHIRWA panalinso tchimwenewatu dzina lawo ELIYASI BANDA tithawere tidapezeka kt uthengawuja watigwirako mtima tidafunsana mafunso awiri atatu nyumba mwanga ndimwanawanga uja kuti titani tidakhambirana zoti tithenge number yake kuwapanga hy WhatsApp  DOCTOR MASANJALA 🙏 .pamene tidawapatsa mafunso awiri atatu kuti zimakhala bwanji kuti munthu paka apeze Ndalama BABA MASANJALA anavomeraza kuti zoonadi mwafunsa funso labwino kwambiri ndipo iwowo amatulutsa information yonse yomveka bwino kwambiri koma ineyo sindikwanitsa kufothokoza zonse chifukwa uku ndikulemba koziyana ndikufothokoza voice call kapena audio koma NDALAMA zimene amayambira iwowo kumuthandiza munthu amayamba ndi Ndalama yokwana1 million         Rand2 million       Rand3 million.      Rand4 million.      Rand 5 million.      Rand6 million.      Rand7 million.      Rand8 million.    Rand 9 million.    Rand10 million.    Rand 50million     kwacha 100 million.    Kwacha  million.    Kwacha 200 million.    Kwacha 300 million.    Kwacha 400 million.    Kwacha  million     kwacha Rand kapena kwacha zotheka mopanda vuto lililonse BABA MASANJALA NUMBER yawo ndi ya whatsapp 0983151122Iwowo amakonda mafunso kuti muziwafunsa ngati inuyo noka muli ndi mafunsowo aliokhozeka kuyakha call  0983151122 abale ife talemera kunena chilungamo mozakubizirani✋🏻🤚zili ndinu kunyonsera ichi ndichifundo cha ine pokuziwitsani zikomo   abale musadandaule chilichonse bwezani ndalama zanu zomwe mwakhala mukubeledwa awawa ndithu baba MASANJALA akupaanga chinachilichonse chotheka kwa i</t>
  </si>
  <si>
    <t>Brandon Chakare</t>
  </si>
  <si>
    <t>Mwana wese ku Netone😊😊</t>
  </si>
  <si>
    <t>Huyai kuRaffingora futy</t>
  </si>
  <si>
    <t>Patience Makamba</t>
  </si>
  <si>
    <t>Karoi kupi kwatisina kukuonai</t>
  </si>
  <si>
    <t>Brian Muradzi</t>
  </si>
  <si>
    <t>ndakatenga airtime ye$7 asi balance ikaita $6,84 chi chakaitika</t>
  </si>
  <si>
    <t>Gadzirisai netwrk please</t>
  </si>
  <si>
    <t>OneMoney card easy to use and affordable and fun to use,you can pay bills,buy airtime comfort from you home,do everytime with OneMoney card,OneMoney must have card🙂</t>
  </si>
  <si>
    <t>ZIPIT and Swipe</t>
  </si>
  <si>
    <t>Weekly summary5</t>
  </si>
  <si>
    <t>% As at 04/02/2025</t>
  </si>
  <si>
    <t>% As at 05/02/2025</t>
  </si>
  <si>
    <t>% As at 06/02/2025</t>
  </si>
  <si>
    <t>% As at 07/02/2025</t>
  </si>
  <si>
    <t>Alfons GN</t>
  </si>
  <si>
    <t>100015902739434</t>
  </si>
  <si>
    <t>Does net one have unlimited data</t>
  </si>
  <si>
    <t>100039983079476</t>
  </si>
  <si>
    <t>0717670846</t>
  </si>
  <si>
    <t>Pride Imfenemnyama</t>
  </si>
  <si>
    <t>100030705391814</t>
  </si>
  <si>
    <t>Do you happen to have a WhatsApp number +263719789220 that you are using on WhatsApp to offer free 15Gb of Facebook data?</t>
  </si>
  <si>
    <t>Kerry-Anne Wellington</t>
  </si>
  <si>
    <t>606973667</t>
  </si>
  <si>
    <t>Your contact centre say number not available</t>
  </si>
  <si>
    <t>And no response from any whatsaap number I have messaged every single one!!!</t>
  </si>
  <si>
    <t>Cecil H Ndebele</t>
  </si>
  <si>
    <t>100002554594876</t>
  </si>
  <si>
    <t>Convenience in our fingertips</t>
  </si>
  <si>
    <t>Huchi</t>
  </si>
  <si>
    <t>Clarence Goodwill Makwelo</t>
  </si>
  <si>
    <t>100048540246987</t>
  </si>
  <si>
    <t>Unlimited data access needed</t>
  </si>
  <si>
    <t>100002586096167</t>
  </si>
  <si>
    <t>#Zvakanaka izvi #Netone ka 1</t>
  </si>
  <si>
    <t>Nigel Praiseworthy Mawunda</t>
  </si>
  <si>
    <t>100078149829459</t>
  </si>
  <si>
    <t>Moisawo Esim here</t>
  </si>
  <si>
    <t>Simbarashe Makomba</t>
  </si>
  <si>
    <t>100072289310411</t>
  </si>
  <si>
    <t>What about  1gig data for 1day</t>
  </si>
  <si>
    <t>1314532884</t>
  </si>
  <si>
    <t>Please bring back the $1 1gig promo😢😢😢😢</t>
  </si>
  <si>
    <t>100002568157771</t>
  </si>
  <si>
    <t>NetOnePlease bring the $1 gig promotion hatitorina vekuphonera wacho nepromotion iyi plus handiti weekend mukutipa artme yemahara here totaura navo weekend yacho mobisa zvese izvi motipa 1 gig redu back chatove chikumbiroNetOne</t>
  </si>
  <si>
    <t xml:space="preserve">Recommendations </t>
  </si>
  <si>
    <t>61555582829236</t>
  </si>
  <si>
    <t>Register your AfricaBet account today for free and enjoy live football games, updates, Aviator, Lotto, and more on your mobile phone or computer.Why choose AfricaBet?- Guarantee cash after winnings- Deposit/withdraw your money anytime through Ecocash USD, Inbucks, or Omari (no queues or expenses to deposit money)- High odds and bonuses every day (check the bonuses and play anytime)- Free internet mobile application (use without data)To register your account now for free, click the link: (https://m.africabet.mobi/affiliates/?btag=2270948)For assistance, call/message: +263779592956 / +263713364303Enjoy UEFA playoffs today and win big with Aviator! (18+ only)</t>
  </si>
  <si>
    <t>Memory Marira</t>
  </si>
  <si>
    <t>100001275596074</t>
  </si>
  <si>
    <t>Turf netone shop service is very poor</t>
  </si>
  <si>
    <t>100016657877500</t>
  </si>
  <si>
    <t>Netone tipeiwo edoller ari eweek sezvinoita vamwe</t>
  </si>
  <si>
    <t>Clever Doro</t>
  </si>
  <si>
    <t>100006763099416</t>
  </si>
  <si>
    <t>$1 Gig  🙏</t>
  </si>
  <si>
    <t>Nyamapanda Roadshow</t>
  </si>
  <si>
    <t>DAD Advert</t>
  </si>
  <si>
    <t>WhatsApp Number Notification</t>
  </si>
  <si>
    <t>But you don't have unlimited data....</t>
  </si>
  <si>
    <t>Tawanda Mtunda</t>
  </si>
  <si>
    <t>100051887081692</t>
  </si>
  <si>
    <t>Zvese ne line here</t>
  </si>
  <si>
    <t>Dj-Carlie Gray</t>
  </si>
  <si>
    <t>100000561348601</t>
  </si>
  <si>
    <t>We need unlimited data can you look into that</t>
  </si>
  <si>
    <t>Netone the world in One</t>
  </si>
  <si>
    <t>Tendai Gwenzi</t>
  </si>
  <si>
    <t>100002830566428</t>
  </si>
  <si>
    <t>Where's your shop in Byo</t>
  </si>
  <si>
    <t>Mutsa M Mutemasango</t>
  </si>
  <si>
    <t>61553924683686</t>
  </si>
  <si>
    <t>5g on netoneline</t>
  </si>
  <si>
    <t>Maudy Miriro Marunya</t>
  </si>
  <si>
    <t>100001520099257</t>
  </si>
  <si>
    <t>Hello your mogig bundle of 7US consists of what?</t>
  </si>
  <si>
    <t>Munhu wese kuNetone</t>
  </si>
  <si>
    <t>Piason Phiri</t>
  </si>
  <si>
    <t>100025598072005</t>
  </si>
  <si>
    <t>how much zte blade 210 .bcz l dont want to travel from mvuma to gweru netone shop without prize</t>
  </si>
  <si>
    <t>피오나꽃</t>
  </si>
  <si>
    <t>100066547772744</t>
  </si>
  <si>
    <t>ndizvo here izvi? i haven’t had service for an hour and a half</t>
  </si>
  <si>
    <t>Trust Moyo</t>
  </si>
  <si>
    <t>100073751593607</t>
  </si>
  <si>
    <t>Bad service but better than Econet stealing bundles and Ecocash</t>
  </si>
  <si>
    <t>Shingai Shuro</t>
  </si>
  <si>
    <t>100022800531766</t>
  </si>
  <si>
    <t>https://youtu.be/XhF7mQFd79I</t>
  </si>
  <si>
    <t>https://scontent-waw2-1.xx.fbcdn.net/v/t39.30808-6/475120546_952778776950373_8648206309107667061_n.jpg?stp=dst-jpg_p100x100_tt6&amp;_nc_cat=111&amp;ccb=1-7&amp;_nc_sid=bd9a62&amp;_nc_ohc=J24C6HAis_UQ7kNvgGg2obs&amp;_nc_oc=AdjuauNsjCj5VjWJUoBFRqRG3oJp5M6Z5xjezTQlh2fawCD45nI5AMGdY3UdHZb9SCU&amp;_nc_zt=23&amp;_nc_ht=scontent-waw2-1.xx&amp;_nc_gid=AQP82kMOCFhhZwj8s72Ra8Z&amp;oh=00_AYAxTtdKQkcTtpHLOpIf_HCaNtfC29L2TgBAsNUXuz507g&amp;oe=67B76F35</t>
  </si>
  <si>
    <t>Sakubva Rank Roadshow</t>
  </si>
  <si>
    <t>% As at 10/02/2025</t>
  </si>
  <si>
    <t>% As at 11/02/2025</t>
  </si>
  <si>
    <t>% As at 12/02/2025</t>
  </si>
  <si>
    <t>% As at 14/02/2025</t>
  </si>
  <si>
    <t>weekly summary6</t>
  </si>
  <si>
    <t>17/02/25 14:33:33</t>
  </si>
  <si>
    <t>That's good👏 thanks NetOne</t>
  </si>
  <si>
    <t>17/02/25 17:12:28</t>
  </si>
  <si>
    <t>Hamusat mane unlimited data here</t>
  </si>
  <si>
    <t>Nyasha Sibanda</t>
  </si>
  <si>
    <t>17/02/25 17:30:32</t>
  </si>
  <si>
    <t>Bought airtime and the card is a little damaged, I can’t see the last 5 digits</t>
  </si>
  <si>
    <t>Carl Chitengu</t>
  </si>
  <si>
    <t>17/02/25 17:36:41</t>
  </si>
  <si>
    <t>Can I have number for customer care</t>
  </si>
  <si>
    <t>Brian Dhuri</t>
  </si>
  <si>
    <t>17/02/25 19:49:33</t>
  </si>
  <si>
    <t>USD mavhara here no internet connection plus even kurequester balance ikuramba</t>
  </si>
  <si>
    <t>Mark Laing</t>
  </si>
  <si>
    <t>18/02/25 04:26:21</t>
  </si>
  <si>
    <t>Do you have to send me messages at 4 in the morning?</t>
  </si>
  <si>
    <t>Michael Dudzai Mashinge</t>
  </si>
  <si>
    <t>18/02/25 14:27:48</t>
  </si>
  <si>
    <t>Arisi kushanda link iri</t>
  </si>
  <si>
    <t>Kuda Machingambi</t>
  </si>
  <si>
    <t>18/02/25 17:08:56</t>
  </si>
  <si>
    <t>l am very disappointed nemi vanhu venetone ndoti ndikajuicer airtime ndakadzima data and ndakaita out of bundle browsing airtime yangu inodyiwa ma $0.50 and $0.25 l then have to top up futi haa musadero imi</t>
  </si>
  <si>
    <t>Mark Nhlabati</t>
  </si>
  <si>
    <t>18/02/25 11:32:47</t>
  </si>
  <si>
    <t>How can I get airtime</t>
  </si>
  <si>
    <t>Bothwell Mhembere</t>
  </si>
  <si>
    <t>19/02/25 05:08:09</t>
  </si>
  <si>
    <t>Hello your juice cards are refusing to juice up</t>
  </si>
  <si>
    <t>Takudzwa Nyamheto</t>
  </si>
  <si>
    <t>19/02/25 05:31:24</t>
  </si>
  <si>
    <t>My line is failing to recharge airtime</t>
  </si>
  <si>
    <t>Adeva Shyline Kavimbanemoyo</t>
  </si>
  <si>
    <t>19/02/25 07:27:44</t>
  </si>
  <si>
    <t>Pa data mukutiuraya musadaro aah 10gig yoita less than1week ndoda 5gig kana 3days</t>
  </si>
  <si>
    <t>Wilfred Vushe</t>
  </si>
  <si>
    <t>19/02/25 10:12:52</t>
  </si>
  <si>
    <t>Hadzishande number idzi</t>
  </si>
  <si>
    <t>Vanessa Shellyosa Kanyasa Sinansengwe</t>
  </si>
  <si>
    <t>19/02/25 13:15:32</t>
  </si>
  <si>
    <t>I can comment customer service yenyu yava makeke chaiwo vanotorera kusvika wabatsirika iam a happy customer</t>
  </si>
  <si>
    <t>Brenda Chambati</t>
  </si>
  <si>
    <t>20/02/25 03:28:09</t>
  </si>
  <si>
    <t>Numbers not working</t>
  </si>
  <si>
    <t>Stanley Tafadzwa</t>
  </si>
  <si>
    <t>20/02/25 07:45:25</t>
  </si>
  <si>
    <t>Please bring back the option of transferring Zig airtime to other Netone numbers</t>
  </si>
  <si>
    <t>OneMoney App</t>
  </si>
  <si>
    <t>Johnnyb Blaze</t>
  </si>
  <si>
    <t>20/02/25 08:09:07</t>
  </si>
  <si>
    <t>Netone forever</t>
  </si>
  <si>
    <t>20/02/25 10:50:00</t>
  </si>
  <si>
    <t>#Zvakanaka izvi #Netone</t>
  </si>
  <si>
    <t>MaSithole wenyu</t>
  </si>
  <si>
    <t>21/02/25 05:52:59</t>
  </si>
  <si>
    <t>Good news indeed</t>
  </si>
  <si>
    <t>Faith Nechibvute</t>
  </si>
  <si>
    <t>21/02/25 13:10:53</t>
  </si>
  <si>
    <t>Why is it yoramba ku register one money using your phone,it keeps on rounding you on one option</t>
  </si>
  <si>
    <t>weekly summary7</t>
  </si>
  <si>
    <t>% As at 17/02/2025</t>
  </si>
  <si>
    <t>% As at 18/02/2025</t>
  </si>
  <si>
    <t>% As at 19/02/2025</t>
  </si>
  <si>
    <t>% As at 20/02/2025</t>
  </si>
  <si>
    <t>Tanatswa Simbarashe</t>
  </si>
  <si>
    <t>20/02/25 09:14:06</t>
  </si>
  <si>
    <t>Muchatipao data re unlimited rinhi</t>
  </si>
  <si>
    <t>Idah Natty Mutyavairi</t>
  </si>
  <si>
    <t>20/02/25 12:26:08</t>
  </si>
  <si>
    <t>Please help my airtime scratch card rine dzimwe number dzisiri kunyatsooneka</t>
  </si>
  <si>
    <t>WhatsApp Channel Ad</t>
  </si>
  <si>
    <t>20/02/25 14:12:42</t>
  </si>
  <si>
    <t>#Netone ne ku data itai zvimwe chete</t>
  </si>
  <si>
    <t>Byron Zindi</t>
  </si>
  <si>
    <t>20/02/25 14:18:07</t>
  </si>
  <si>
    <t>NetOne bring back value bandle promotion pliz hatichakwanisa kujusa kana 5 yacho🤭😂🤭🙈</t>
  </si>
  <si>
    <t>Amanda Thandiwe Dube</t>
  </si>
  <si>
    <t>20/02/25 14:22:39</t>
  </si>
  <si>
    <t>Reply to your dms</t>
  </si>
  <si>
    <t>Kudakwashe Hanukwa</t>
  </si>
  <si>
    <t>20/02/25 15:45:33</t>
  </si>
  <si>
    <t>How do I register for self service</t>
  </si>
  <si>
    <t>Carolinegrace Madzivanyika</t>
  </si>
  <si>
    <t>20/02/25 16:20:53</t>
  </si>
  <si>
    <t>Please try not to send same message kahobho zvinobhowa message 1 inouya ka 6 what's that!!!</t>
  </si>
  <si>
    <t>Mia Trish Chaputika</t>
  </si>
  <si>
    <t>20/02/25 18:32:03</t>
  </si>
  <si>
    <t>Tokumbirawo data line baba vedu NetOne, tava nherera tokumbirawo shuwa. Network yedu bho zvekuti</t>
  </si>
  <si>
    <t>Mellishia Monallisa Rumbie</t>
  </si>
  <si>
    <t>21/02/25 06:13:02</t>
  </si>
  <si>
    <t>Chii chikuitika necustomer care genet one nhai haichapinde 123</t>
  </si>
  <si>
    <t>21/02/25 07:10:55</t>
  </si>
  <si>
    <t>I replaced my line on Tuesday but until now today it's not working</t>
  </si>
  <si>
    <t>24/02/25 07:35:03</t>
  </si>
  <si>
    <t>Noted thanks</t>
  </si>
  <si>
    <t>Tavonga Handson</t>
  </si>
  <si>
    <t>24/02/25 07:37:04</t>
  </si>
  <si>
    <t>Ndiri kuzama kuda ku logger in pa app renyu zviri kuramba</t>
  </si>
  <si>
    <t>Junior Guni</t>
  </si>
  <si>
    <t>24/02/25 08:57:43</t>
  </si>
  <si>
    <t>Purchased a 5GB data valued at USD7 a few days and yesterday in the morning it was at 4.1GB but in the evening it at 1.31GB . My phone is on Data sever mode and all apps are restricted to use background data and I'm wondering what could have happened because I have never experienced something like this before. Please inform me of what could have happened to my data</t>
  </si>
  <si>
    <t>Anesu Richard Chitate</t>
  </si>
  <si>
    <t>24/02/25 20:06:20</t>
  </si>
  <si>
    <t>I purchased mo gig 7usd and it's not working except for facebook  and WhatsApp,  I even bought over night bundle and it's not working either</t>
  </si>
  <si>
    <t>Givy Gawaza</t>
  </si>
  <si>
    <t>25/02/25 02:51:50</t>
  </si>
  <si>
    <t>Hi. Kindly assist me on reactivating my One Money Account</t>
  </si>
  <si>
    <t>Happiness Masuku</t>
  </si>
  <si>
    <t>25/02/25 07:58:39</t>
  </si>
  <si>
    <t>Do you have netone workers varikufonera macustomers vachitaura nezve self service. Portal vobvunza id number hanzi please confirm kuti line nderenyu here ndizvo here</t>
  </si>
  <si>
    <t>Gary Garikai Munodawafa</t>
  </si>
  <si>
    <t>25/02/25 15:45:38</t>
  </si>
  <si>
    <t>Give us a self service Whatsapp number</t>
  </si>
  <si>
    <t>Betty Tauzeni Mbiza</t>
  </si>
  <si>
    <t>25/02/25 05:19:41</t>
  </si>
  <si>
    <t>We don't have network here in Rutenga since yesterday morning</t>
  </si>
  <si>
    <t>Divaris Divaris</t>
  </si>
  <si>
    <t>25/02/25 05:35:20</t>
  </si>
  <si>
    <t>Winners List please</t>
  </si>
  <si>
    <t>Kudzanai Henry Masanganise</t>
  </si>
  <si>
    <t>25/02/25 07:53:50</t>
  </si>
  <si>
    <t>I registered for one money in August last year nanhasi haisati yaita, munenge muchimboitei kubasa kwenyu</t>
  </si>
  <si>
    <t>25/02/25 08:01:14</t>
  </si>
  <si>
    <t>Number dzenyu dzecustomer care it's nolonger in use</t>
  </si>
  <si>
    <t>25/02/25 08:03:18</t>
  </si>
  <si>
    <t>WhatsApp yachona hamudaire basa kungosenda matexts every day</t>
  </si>
  <si>
    <t>25/02/25 08:18:20</t>
  </si>
  <si>
    <t>Network veduwe ku Rutenga kubva nezuro please fix it</t>
  </si>
  <si>
    <t>Natie Babie</t>
  </si>
  <si>
    <t>25/02/25 09:38:44</t>
  </si>
  <si>
    <t>Please NetOne itaiwo tikwanisewo kutenga airtime yeZig neFBC bank tatambura kutenga Buddie isingaite iyi , plus  itaiwo airtime yenyu itenge nanaJuicy Up nanaTechZim for Zig</t>
  </si>
  <si>
    <t>Maxine Wilson</t>
  </si>
  <si>
    <t>25/02/25 17:43:51</t>
  </si>
  <si>
    <t>I recharged for $7 weekend has passed I didn't get my 100% airtime backIs this a scam</t>
  </si>
  <si>
    <t>Blessing Chadzinya</t>
  </si>
  <si>
    <t>25/02/25 10:17:10</t>
  </si>
  <si>
    <t>Nice deals NetOne ,ndoshivira dai ndirikumba zvangu</t>
  </si>
  <si>
    <t>25/02/25 10:26:41</t>
  </si>
  <si>
    <t>Manake  irikutapira NetOne</t>
  </si>
  <si>
    <t>25/02/25 10:28:40</t>
  </si>
  <si>
    <t>Very expensive</t>
  </si>
  <si>
    <t>Pearson Chinokoro</t>
  </si>
  <si>
    <t>25/02/25 10:38:53</t>
  </si>
  <si>
    <t>Daily data bundle mukudhura</t>
  </si>
  <si>
    <t>Mpumelelo Moyo</t>
  </si>
  <si>
    <t>25/02/25 11:08:28</t>
  </si>
  <si>
    <t>We also need them in local currency and mo gigs too. We need to embrace our local currency as well</t>
  </si>
  <si>
    <t>Anesu Toruxz</t>
  </si>
  <si>
    <t>25/02/25 12:43:24</t>
  </si>
  <si>
    <t>My netone line is not requesting USSd code for buying data</t>
  </si>
  <si>
    <t>25/02/25 15:02:28</t>
  </si>
  <si>
    <t>Ko Promotion Data zvakatopera here</t>
  </si>
  <si>
    <t>25/02/25 15:20:32</t>
  </si>
  <si>
    <t>Activate my simcard its been a week ahhhh</t>
  </si>
  <si>
    <t>25/02/25 16:01:50</t>
  </si>
  <si>
    <t>Slash in half also provide monthly bundles</t>
  </si>
  <si>
    <t>Anold Siries</t>
  </si>
  <si>
    <t>25/02/25 16:18:56</t>
  </si>
  <si>
    <t>My Sim card is not work.. Netone yadhakwa ummmm... Apa bundle kudhura.. Buddie it's better than NetOne..</t>
  </si>
  <si>
    <t>Kudzai Success Mapfumo</t>
  </si>
  <si>
    <t>25/02/25 17:44:04</t>
  </si>
  <si>
    <t>Netone ndizvoo</t>
  </si>
  <si>
    <t>Pelagia Marisa</t>
  </si>
  <si>
    <t>26/02/25 17:06:50</t>
  </si>
  <si>
    <t>Validity yema voice calls has a very limited number of days  . Ye $1 isai pa 30 days, taizobva ku YoMix coz YoMix is giving us 30 days period.</t>
  </si>
  <si>
    <t>Mai Chakauya</t>
  </si>
  <si>
    <t>27/02/25 01:16:14</t>
  </si>
  <si>
    <t>Netone please stop disturbing our peaceful sleep aaaa with your midnight promotion messages. Ipromotion yehuroi here yamongotumira pakati pehusiku pedzi nxaaaaa</t>
  </si>
  <si>
    <t>Chenai Kamudyariwa Chataika</t>
  </si>
  <si>
    <t>27/02/25 18:37:19</t>
  </si>
  <si>
    <t>Mukutibira mari out of bundle browser rakaactivatwer nani. If I try to disable it keeps on saying error. Apa ukajucer dollar unowana wabirwa macents musadaro netone</t>
  </si>
  <si>
    <t>Francis Museredzero Museredzo</t>
  </si>
  <si>
    <t>27/02/25 20:54:11</t>
  </si>
  <si>
    <t>Iiih data kungopera kuti pepepe</t>
  </si>
  <si>
    <t>OneMoney Funeral Policy Payments</t>
  </si>
  <si>
    <t>25/02/25 12:27:37</t>
  </si>
  <si>
    <t>Great work</t>
  </si>
  <si>
    <t>Ngoni Brighton Chiremba</t>
  </si>
  <si>
    <t>25/02/25 14:42:01</t>
  </si>
  <si>
    <t>Izvi zvamakuita zvakubhowa zvekungoswero tiisira ma message asina kana basa everyday. Is that a problem to use your network</t>
  </si>
  <si>
    <t>26/02/25 10:54:24</t>
  </si>
  <si>
    <t>Good deal Netone world in one🧡🧡</t>
  </si>
  <si>
    <t>Max Shumba</t>
  </si>
  <si>
    <t>26/02/25 07:48:22</t>
  </si>
  <si>
    <t>Ko ndikareita recharge during weekends is there any chance yekupinda papromotion</t>
  </si>
  <si>
    <t>26/02/25 10:55:38</t>
  </si>
  <si>
    <t>Good deal Netone world in one 🧡🧡</t>
  </si>
  <si>
    <t>Atanas Chaza</t>
  </si>
  <si>
    <t>26/02/25 19:21:22</t>
  </si>
  <si>
    <t>I qualified I'm waiting for the weekend</t>
  </si>
  <si>
    <t>OneMoney Zinwa Payments</t>
  </si>
  <si>
    <t>Pardon Masiya</t>
  </si>
  <si>
    <t>26/02/25 10:13:59</t>
  </si>
  <si>
    <t>its high time you introduce swiping cards manje</t>
  </si>
  <si>
    <t>Heemesh Anand</t>
  </si>
  <si>
    <t>26/02/25 11:43:19</t>
  </si>
  <si>
    <t>Awesome innovation! This will definitely make life easier for many people. 👏</t>
  </si>
  <si>
    <t>Gwanda Roadshow</t>
  </si>
  <si>
    <t>Noreen Mahanga</t>
  </si>
  <si>
    <t>26/02/25 17:41:14</t>
  </si>
  <si>
    <t>Ndirikudawo customer service 24/7 contact its an emergency</t>
  </si>
  <si>
    <t>Tate Nelson</t>
  </si>
  <si>
    <t>28/02/25 10:32:33</t>
  </si>
  <si>
    <t>Hello NetOne.. may Eric from call centre kindly call Tatenda fro Hatfield.. 0718377578, inline with a internet network issue first reported on 23.02.25</t>
  </si>
  <si>
    <t>Precious Mandigumbura</t>
  </si>
  <si>
    <t>28/02/25 13:52:48</t>
  </si>
  <si>
    <t>I'm based in Ha rare help how to fix my line issues 0719736895 , I applied for Sim replacement yesterday to an agent and the line was never activated , this morning I went to check what was the problem , he told me the line is not activated ended up going to net one shop to replace my line , which I successfully did now all of a sudden the line stopped working no network and thats my line I'm using for data , I tried calling all numbers written for help yet they don't get responded or they say not available.NOW NDODINI IM SERIOUSLY STUCK I NEED TO USE THAT LINE LIKE YESTERDAY</t>
  </si>
  <si>
    <t>weekly summary8</t>
  </si>
  <si>
    <t>% As at 24/02/2025</t>
  </si>
  <si>
    <t>% As at 25/02/2025</t>
  </si>
  <si>
    <t>% As at 26/02/2025</t>
  </si>
  <si>
    <t>% As at 28/02/2025</t>
  </si>
  <si>
    <t>Pamhidzai Collette</t>
  </si>
  <si>
    <t>100002604380802</t>
  </si>
  <si>
    <t>Why are you deducting airtime when we recharge</t>
  </si>
  <si>
    <t>100006428567718</t>
  </si>
  <si>
    <t>Please activate my simcard nhaiii</t>
  </si>
  <si>
    <t>Asher Mutandiro</t>
  </si>
  <si>
    <t>100029159741714</t>
  </si>
  <si>
    <t>Hi NetOne, I'm querying about my data bundle. I currently have 4GB remaining of my 15GB bundle, which is set to expire on Thursday, 5 March 2025. If I purchase another 15GB bundle before the current one expires, will the new bundle be added to the remaining 4GB, making it 19GB, and will the new expiry date be 5 April 2025? Please clarify. Thank you.</t>
  </si>
  <si>
    <t>Wynette Dongonda</t>
  </si>
  <si>
    <t>100057773807800</t>
  </si>
  <si>
    <t>100024078662998</t>
  </si>
  <si>
    <t>Option 6 ?? Not option 5??</t>
  </si>
  <si>
    <t>Que Que</t>
  </si>
  <si>
    <t>100001417201783</t>
  </si>
  <si>
    <t>NetOne please you need to fix issue of etym irikudyiwa when one recharges everytime i buy etym it will always be less than a dollar .you dont pick customer care calls also</t>
  </si>
  <si>
    <t xml:space="preserve">Itai Kanoyangwa </t>
  </si>
  <si>
    <t>61572664147091</t>
  </si>
  <si>
    <t>@Que Que Even me netone ndambomira kuita juice. It's so disheartening kuti Vaisa money wanting to buy a bundle you Discover you have to bundle an extra dollar to cover a cent which only netone knows has gone to. Netone bundle then becomes expensive. I use to use netone bundles fi bundles but ummmm ndazvitadza</t>
  </si>
  <si>
    <t>Willard Svinurai</t>
  </si>
  <si>
    <t>100013226343120</t>
  </si>
  <si>
    <t>I used to use 15G for the whole month but now in two weeks the balance will be zero GB. What is happening with your data.</t>
  </si>
  <si>
    <t>Rich Kidd Zw</t>
  </si>
  <si>
    <t>100092948111444</t>
  </si>
  <si>
    <t>Hello my line is not working properly even if l require *111# it doesn't</t>
  </si>
  <si>
    <t>Moleen Chari Samanyanga</t>
  </si>
  <si>
    <t>100005823848599</t>
  </si>
  <si>
    <t>Ini secustomer yenyu ndakuwara nenhamo mbondipaiwo Mari☺️☺️kwete etym</t>
  </si>
  <si>
    <t>Yaya Hove</t>
  </si>
  <si>
    <t>61561562653843</t>
  </si>
  <si>
    <t>Ipapo boe</t>
  </si>
  <si>
    <t>Lindah Mangadza Chisamba</t>
  </si>
  <si>
    <t>100002698302189</t>
  </si>
  <si>
    <t>I recharged $16 last week i did not get anything</t>
  </si>
  <si>
    <t>And please what exactly is your toll free coz 123 is not working and please respond to messages</t>
  </si>
  <si>
    <t>Spy Goda</t>
  </si>
  <si>
    <t>100003923660430</t>
  </si>
  <si>
    <t>This was awesome 👏 haaaa Thank you netone</t>
  </si>
  <si>
    <t>Turbiney Creativity</t>
  </si>
  <si>
    <t>100018768685237</t>
  </si>
  <si>
    <t>This is not fair you should allow us to finish our airtime all the weekends not just giving us one weekend 🥹</t>
  </si>
  <si>
    <t>Kundai Ngwerume</t>
  </si>
  <si>
    <t>100003467455609</t>
  </si>
  <si>
    <t>How do I buy private bundle</t>
  </si>
  <si>
    <t>Tutsirayi Chatbot</t>
  </si>
  <si>
    <t>Naomi Kamba</t>
  </si>
  <si>
    <t>100057660175583</t>
  </si>
  <si>
    <t>Munogona imi</t>
  </si>
  <si>
    <t>Great 😊</t>
  </si>
  <si>
    <t>Macdonald Ason Phirie</t>
  </si>
  <si>
    <t>100084995837074</t>
  </si>
  <si>
    <t>Problem yenyu munozoda ishande weekend chete, why cant you say once wangojusa inoshanda kusvika yapera, not weekend chete</t>
  </si>
  <si>
    <t>% As at 3/03/2025</t>
  </si>
  <si>
    <t>% As at 4/03/2025</t>
  </si>
  <si>
    <t>% As at 5/03/2025</t>
  </si>
  <si>
    <t>% As at 6/03/2025</t>
  </si>
  <si>
    <t>Kkkkkkkkkk ayas</t>
  </si>
  <si>
    <t>100003017351431</t>
  </si>
  <si>
    <t>😁</t>
  </si>
  <si>
    <t>Zvikubuda bhoo</t>
  </si>
  <si>
    <t>Tatenda Chabayanzara</t>
  </si>
  <si>
    <t>100050063435913</t>
  </si>
  <si>
    <t>The World in One</t>
  </si>
  <si>
    <t>Dzedzi Nashie Kay</t>
  </si>
  <si>
    <t>100086070825526</t>
  </si>
  <si>
    <t>Zvikubuda so sweet</t>
  </si>
  <si>
    <t>Aaron Moses Aaron Moses</t>
  </si>
  <si>
    <t>100082609897099</t>
  </si>
  <si>
    <t>Macheke roadshow</t>
  </si>
  <si>
    <t>weekly summary9</t>
  </si>
  <si>
    <t>% As at 10/03/2025</t>
  </si>
  <si>
    <t>% As at 11/03/2025</t>
  </si>
  <si>
    <t>% As at 12/03/2025</t>
  </si>
  <si>
    <t>% As at 13/03/2025</t>
  </si>
  <si>
    <t>Kyrie Lynno Munaye</t>
  </si>
  <si>
    <t>100003210681158</t>
  </si>
  <si>
    <t>Haagh net1 munopasa manyemwe rambai makadaro Econet Zimbabwe matoto ega ega</t>
  </si>
  <si>
    <t>Vimbai Muchenje</t>
  </si>
  <si>
    <t>100000555484344</t>
  </si>
  <si>
    <t>Hi what's your customer service number.  I've already sent a message to your inbox. Am waiting for assistance.</t>
  </si>
  <si>
    <t>Sharmaine Taru</t>
  </si>
  <si>
    <t>100004157130124</t>
  </si>
  <si>
    <t>what is your customer service number? Is your network down in Harare?</t>
  </si>
  <si>
    <t>Audrey Mpofu</t>
  </si>
  <si>
    <t>100089124571278</t>
  </si>
  <si>
    <t>I have been trying to buy data using *379# and its not responding what's going on</t>
  </si>
  <si>
    <t>Tanaka Alex Masiya</t>
  </si>
  <si>
    <t>100025480204254</t>
  </si>
  <si>
    <t>NetOne  what is happening  with ur netwrk tatambura</t>
  </si>
  <si>
    <t>Liona Utik</t>
  </si>
  <si>
    <t>100057417799983</t>
  </si>
  <si>
    <t>Netone makubhowa manje gadzirai internet yenyu iri low kubva Saturday</t>
  </si>
  <si>
    <t>Chenge Shadreck</t>
  </si>
  <si>
    <t>100057659366445</t>
  </si>
  <si>
    <t>What's happening ukajusa wowana dollar raenda netone apa ndakaita out of data browsing, 123 yenyu inongoti no longer in use</t>
  </si>
  <si>
    <t>Bless Farai</t>
  </si>
  <si>
    <t>100041161122357</t>
  </si>
  <si>
    <t>The site isn't working i need to retrieve my puk</t>
  </si>
  <si>
    <t>David Tinashe Teche</t>
  </si>
  <si>
    <t>100002008215747</t>
  </si>
  <si>
    <t>Netone Data harigare,is it my phone???? My fellow Countryman Kudzai Murwira Skechley Mukumba @</t>
  </si>
  <si>
    <t>Thank you NetOne</t>
  </si>
  <si>
    <t>Netone Zimbabwe imbosvikai pano. Netwrk yeny mazuva ano iri very weak  mamasg eApp ari kupinda apo nepapo whats going on</t>
  </si>
  <si>
    <t>Tinotenda Chishaya</t>
  </si>
  <si>
    <t>100003226573413</t>
  </si>
  <si>
    <t>Netone mukurova ma cents edu paku juicer airtime. Each time i recharge pane mari ikurohwa ndisati ndamboita any call</t>
  </si>
  <si>
    <t>Tipeiwo bundle re$1 whatsapp weekly Netone</t>
  </si>
  <si>
    <t>Paddy Klaas</t>
  </si>
  <si>
    <t>100002794075657</t>
  </si>
  <si>
    <t>Macdonald Madziwa</t>
  </si>
  <si>
    <t>100051142954466</t>
  </si>
  <si>
    <t>l want to activate 4G on my line</t>
  </si>
  <si>
    <t>Philemon Nyika</t>
  </si>
  <si>
    <t>100014660110206</t>
  </si>
  <si>
    <t>ko kurequester masms eusd wakudii + customer care number ichii</t>
  </si>
  <si>
    <t>Magoso Kudakwashe</t>
  </si>
  <si>
    <t>100052542135219</t>
  </si>
  <si>
    <t>Useless</t>
  </si>
  <si>
    <t>100000133318411</t>
  </si>
  <si>
    <t>Hi NetOnee .. there is a section in Hatfield, close to Hatfield Sports Club were there has been intermittent internet network for a considerably long time now.There are people who reported this issue as back as 2024, i started reporting this case in Feb 2025 when I moved to that place..I know u as good responders, who jealously guard their clientele before they freely surrender themselves straight into the hands of hungry n cunning competition..Please dont let me downYour truly#loyal and concerned and caring stakeholder</t>
  </si>
  <si>
    <t>100029079702423</t>
  </si>
  <si>
    <t>Does Netone have 5G network</t>
  </si>
  <si>
    <t>Mai Keisha</t>
  </si>
  <si>
    <t>100012812467265</t>
  </si>
  <si>
    <t>Network yenyu marara cant even buy data using *379#</t>
  </si>
  <si>
    <t>Nicole Chikaz</t>
  </si>
  <si>
    <t>100016317097569</t>
  </si>
  <si>
    <t>Network pliz chiiko</t>
  </si>
  <si>
    <t>Buy NetOne Airtime at Gain</t>
  </si>
  <si>
    <t>Talent Sibanda</t>
  </si>
  <si>
    <t>100070556156114</t>
  </si>
  <si>
    <t>Yah ndikuda kuregister 1money yacho</t>
  </si>
  <si>
    <t xml:space="preserve">Mercv Sibanda </t>
  </si>
  <si>
    <t>61565515644208</t>
  </si>
  <si>
    <t>Inyaya yakanaka..ko link racho howfar atidi kusarira</t>
  </si>
  <si>
    <t>Tawanda Danford Mudzimba</t>
  </si>
  <si>
    <t>100001500499030</t>
  </si>
  <si>
    <t>Netone  marara everytime yando juicer ndodyirwa  mari even data riri off .worst  network  provider ever.No wonder munhu wese iri econet.</t>
  </si>
  <si>
    <t>Emmanuel Tawananyasha Siziba</t>
  </si>
  <si>
    <t>100009206914166</t>
  </si>
  <si>
    <t>All your whatsapp numbers are not working You not replying your inbox how do we even get help</t>
  </si>
  <si>
    <t>Self Service Apa magona apa</t>
  </si>
  <si>
    <t>Nobert Marondo Makarwi</t>
  </si>
  <si>
    <t>100004012552460</t>
  </si>
  <si>
    <t>Netone boe bt kudya data now muri kt nyany</t>
  </si>
  <si>
    <t>Blessing Muzhingi</t>
  </si>
  <si>
    <t>100067625769624</t>
  </si>
  <si>
    <t>Hie can u please activate  4g on this number 0715187041</t>
  </si>
  <si>
    <t>Kadoma roadshow</t>
  </si>
  <si>
    <t>Kudzai Mwale</t>
  </si>
  <si>
    <t>100089263329506</t>
  </si>
  <si>
    <t>Hi NetOneIs it possible to get a number that is similar to my econet number if its not yet allocated to someone?Lets my eco number is 0775123456And i want a netone number 0715123456Is it still possible and how much will that cost me.</t>
  </si>
  <si>
    <t>Bright Nsingo</t>
  </si>
  <si>
    <t>100002944383776</t>
  </si>
  <si>
    <t>Hello can you please activate my number to 4g 0710743654</t>
  </si>
  <si>
    <t>Allan T Rwambiwa</t>
  </si>
  <si>
    <t>100004039247107</t>
  </si>
  <si>
    <t>How do I give someone airtime from my netone account.</t>
  </si>
  <si>
    <t>weekly summary10</t>
  </si>
  <si>
    <t>Manko Nkomo</t>
  </si>
  <si>
    <t>100079966299264</t>
  </si>
  <si>
    <t>Are there fake airtime cards for netone,10us,,i can't recharge a card,it keeps saying operation failed,, please beware people,</t>
  </si>
  <si>
    <t>Mollyn Ndlovu</t>
  </si>
  <si>
    <t>100002667992250</t>
  </si>
  <si>
    <t>Customer service help not  working!</t>
  </si>
  <si>
    <t>NateKid NateKid</t>
  </si>
  <si>
    <t>61574067810066</t>
  </si>
  <si>
    <t>Why doesn't your bot cannot buy Zig airtime???</t>
  </si>
  <si>
    <t>Brian Ibraheem Abraham</t>
  </si>
  <si>
    <t>100002465854609</t>
  </si>
  <si>
    <t>Tipeiwo unlimited nhai imi</t>
  </si>
  <si>
    <t>Teach Sibanda</t>
  </si>
  <si>
    <t>100010254645966</t>
  </si>
  <si>
    <t>Your simcard are still expensive why but ?bcz our grandparents they can't afford it ,even your rates when you are making calls are very high why ?plz can you do better price so that we can build our beautiful country together 🇿🇼</t>
  </si>
  <si>
    <t>100086411735499</t>
  </si>
  <si>
    <t>Netone tipeiwo unlimited weduwe. Tinoto temba nemi moziva. Kutoramba takaamirirana nemi toziva kuti muri huchi tipeiwo unlimited data bhanduru 😭😭</t>
  </si>
  <si>
    <t>Taurai Madondo</t>
  </si>
  <si>
    <t>100008766608665</t>
  </si>
  <si>
    <t>Netone Zimbabwe tipeiwo unlimited bundle</t>
  </si>
  <si>
    <t>100008001341450</t>
  </si>
  <si>
    <t>Ko seyi tirikutengeserwa $2 or $3 nevanhu venyu vamurikuhidhesera ma lines kunze uku.</t>
  </si>
  <si>
    <t>Melrose Rumbidzai</t>
  </si>
  <si>
    <t>100009383282604</t>
  </si>
  <si>
    <t>I asked an authorised dealer the price akanditi $3, I ended up buying from netone shop.</t>
  </si>
  <si>
    <t>100067950976857</t>
  </si>
  <si>
    <t>Chingoti $1.5 becuz machada fotocopy</t>
  </si>
  <si>
    <t>Boniface Bravo Tashaya</t>
  </si>
  <si>
    <t>100090089559794</t>
  </si>
  <si>
    <t>Sei kana tatenga Sim card renetone after months movhara line riya touya kuzoita replacement  moti number dzavakushandiswa noumwe munozviitirei</t>
  </si>
  <si>
    <t>100004740521659</t>
  </si>
  <si>
    <t>$1 gig the only best promotion ever zvimwe haaaa ma1</t>
  </si>
  <si>
    <t>Flocy Marashe</t>
  </si>
  <si>
    <t>100009716145371</t>
  </si>
  <si>
    <t>Tokmbirawo unlimited bundle amana</t>
  </si>
  <si>
    <t>Iam Tiffoe Mutandwa</t>
  </si>
  <si>
    <t>100002999134738</t>
  </si>
  <si>
    <t>Do you have ma e-sim?</t>
  </si>
  <si>
    <t>Malvern Farai Nhapi</t>
  </si>
  <si>
    <t>100017412361023</t>
  </si>
  <si>
    <t>I would love to but mmm the inconvenience is out of this world, who waits in queue for 2 hours to buy a sim card in 2025, i don't know if you are understaffed or your team is not working as they should but paNetone building unofira muqueue paya, you are working for competition</t>
  </si>
  <si>
    <t>100058308132621</t>
  </si>
  <si>
    <t>Yokumbirawo unlimited bundle riri cheap NetOne</t>
  </si>
  <si>
    <t>Patricia Tabombera</t>
  </si>
  <si>
    <t>61562461107157</t>
  </si>
  <si>
    <t>Netone paNetwork makeke Keep it up 👌</t>
  </si>
  <si>
    <t>NetOne  tokumbirawo unlimited  data bundle hurukuro yenyu yakatikoshera tinotemba nemi</t>
  </si>
  <si>
    <t>Julius Masvosva</t>
  </si>
  <si>
    <t>100029961244577</t>
  </si>
  <si>
    <t>NetOne tipeiwo unlimited bundle  please</t>
  </si>
  <si>
    <t>Tendai Zembezi</t>
  </si>
  <si>
    <t>100088182574437</t>
  </si>
  <si>
    <t>Can i transfer my airtime to another person?</t>
  </si>
  <si>
    <t>Sean Shone</t>
  </si>
  <si>
    <t>100013076702466</t>
  </si>
  <si>
    <t>nn ndakatengeserwa 5usd kumbare nezuro ,, sei vanhu venyu vachitidhurisira kudaro ???</t>
  </si>
  <si>
    <t>Bob Mambara</t>
  </si>
  <si>
    <t>100003600173020</t>
  </si>
  <si>
    <t>What about WIFI</t>
  </si>
  <si>
    <t>Nisbert Chitimbe</t>
  </si>
  <si>
    <t>100004162662907</t>
  </si>
  <si>
    <t>I will buy netone line kana mavakubvuma a zig recharge</t>
  </si>
  <si>
    <t>Joseph Kamowa</t>
  </si>
  <si>
    <t>100005045116862</t>
  </si>
  <si>
    <t>Hamunawo zvamurikubika here to compete ne Smartbiz re Econet  ?</t>
  </si>
  <si>
    <t>Mai Tinashe Tariro</t>
  </si>
  <si>
    <t>100008145994733</t>
  </si>
  <si>
    <t>Ko vaya vakatenga nemombe haa life haina balance 🥴🥴🥴</t>
  </si>
  <si>
    <t>Bhekinkosi Moyo</t>
  </si>
  <si>
    <t>100005678507478</t>
  </si>
  <si>
    <t>Why do you always take my 20 cents every time I top-up with $1 airtime</t>
  </si>
  <si>
    <t>Tendai Ngirandi Mavura</t>
  </si>
  <si>
    <t>100003974571549</t>
  </si>
  <si>
    <t>Kopaiwo dhoiri rakanaka rakaitwa neEconet, tipeiwo Unlimited bundle</t>
  </si>
  <si>
    <t>Tanaka Kuda Nyamutenha</t>
  </si>
  <si>
    <t>100002227145139</t>
  </si>
  <si>
    <t>Unlimited bundle should be put on cards ♦️...Our hopes are pinned</t>
  </si>
  <si>
    <t>Proht Blessing Mahlangu</t>
  </si>
  <si>
    <t>100013641551631</t>
  </si>
  <si>
    <t>I topped up my airtime it's not appearing why</t>
  </si>
  <si>
    <t>Evans Kufa</t>
  </si>
  <si>
    <t>100077826120630</t>
  </si>
  <si>
    <t>Ndokumbirawo toll free ye netone (code)</t>
  </si>
  <si>
    <t>Johanne Marimo</t>
  </si>
  <si>
    <t>100088494048510</t>
  </si>
  <si>
    <t>Kkkk the cheapest network ever</t>
  </si>
  <si>
    <t>Netone mabviravira,Netone huchi,Netone manake,Netone world in one</t>
  </si>
  <si>
    <t>All my people who use Netone here,keep using Netone because Netone ihuchi,Netone work everywhere,ku Harare,chivhu,marondera,everywhere in Harare,network manake,very fast network,even on calling,manake🧡🧡</t>
  </si>
  <si>
    <t>Oscar Hamudikuwanda</t>
  </si>
  <si>
    <t>100002651844087</t>
  </si>
  <si>
    <t>Kusvika maisa unlimited bundle hatitaure nemi</t>
  </si>
  <si>
    <t>Edward Hove</t>
  </si>
  <si>
    <t>100002468474822</t>
  </si>
  <si>
    <t>Good day do you now have the facility to match my netone number to econet number.</t>
  </si>
  <si>
    <t>Lovemore Bamu</t>
  </si>
  <si>
    <t>100003553028492</t>
  </si>
  <si>
    <t>Ko sim replacement imarii</t>
  </si>
  <si>
    <t>100015494082853</t>
  </si>
  <si>
    <t>Ko why maNetone Agent enyu achitengesa masim card iwayo ne $3 us wonzi kana une $2 ndipe. Kuno ku Mt Darwin Town?</t>
  </si>
  <si>
    <t>Rufaro Happy Ndiyamba</t>
  </si>
  <si>
    <t>100002745241747</t>
  </si>
  <si>
    <t>Was once a holder of 303 why did  you cut the lines</t>
  </si>
  <si>
    <t>Why are you deducting etym</t>
  </si>
  <si>
    <t>Pliz stop deducting airtime when we recharge</t>
  </si>
  <si>
    <t>Geraldine Chamunorwa</t>
  </si>
  <si>
    <t>100002585222055</t>
  </si>
  <si>
    <t>Munoita maE-sim  here</t>
  </si>
  <si>
    <t>Ras Bernard</t>
  </si>
  <si>
    <t>100011691130390</t>
  </si>
  <si>
    <t>Simcards should be free. Ingogadzirai network yenyu chete then moita mari nema recharge.</t>
  </si>
  <si>
    <t>Brenda Pasimupindu Morashe</t>
  </si>
  <si>
    <t>100007645356175</t>
  </si>
  <si>
    <t>Why do you always take my 55 cents every time I top-up with $2 airtime or $5</t>
  </si>
  <si>
    <t>Christopher Mhote</t>
  </si>
  <si>
    <t>100054749629147</t>
  </si>
  <si>
    <t>I bought a ZTEblade) phone from net1 shop,I can't find its pouch the whole Hre Cbd.Do you have service support for these products .</t>
  </si>
  <si>
    <t>Knowledge Zviko Kadzomba</t>
  </si>
  <si>
    <t>100094264654132</t>
  </si>
  <si>
    <t>Ndakanzi $2 kune vanhu waneng waine ma tent paaa joina city apo nepa Ok julius mukati mu bakers innn</t>
  </si>
  <si>
    <t>Pamela Noe Nxumalo</t>
  </si>
  <si>
    <t>100028903571058</t>
  </si>
  <si>
    <t>These days your network is very yoo</t>
  </si>
  <si>
    <t>Buy a Netone Sim Card ad</t>
  </si>
  <si>
    <t>% As at 17/03/2025</t>
  </si>
  <si>
    <t>% As at 18/03/2025</t>
  </si>
  <si>
    <t>% As at 19/03/2025</t>
  </si>
  <si>
    <t>% As at 20/03/2025</t>
  </si>
  <si>
    <t>weekly summary11</t>
  </si>
  <si>
    <t>% As at 24/03/2025</t>
  </si>
  <si>
    <t>% As at 25/03/2025</t>
  </si>
  <si>
    <t>% As at 26/03/2025</t>
  </si>
  <si>
    <t>% As at 27/03/2025</t>
  </si>
  <si>
    <t>weekly summary12</t>
  </si>
  <si>
    <t>Nxumalo John</t>
  </si>
  <si>
    <t>100004289380791</t>
  </si>
  <si>
    <t>What's the customer care number123 isn't working</t>
  </si>
  <si>
    <t>Buy NetOne Airtime at Metro</t>
  </si>
  <si>
    <t>100073953193044</t>
  </si>
  <si>
    <t>You network is low why</t>
  </si>
  <si>
    <t>Vongai E Muperi</t>
  </si>
  <si>
    <t>100021553270700</t>
  </si>
  <si>
    <t>Hey net1 , im having challange with my line ,i cant make fon calls or text even to request balance ! What could be the  problem . Please help</t>
  </si>
  <si>
    <t>Mayor Jamela</t>
  </si>
  <si>
    <t>100005850090032</t>
  </si>
  <si>
    <t>hello my sim card has never done 4G it's always  H+ is there anything I can do</t>
  </si>
  <si>
    <t>100066897849340</t>
  </si>
  <si>
    <t>Huurh NetOne u have done well in revising your packages.Econet yakugarisai pasi🤣🤣🤣Tipeiwo smartbitz rakachipa at least 35  unlimited ndozvasara.Modzosa dollar 1 Gb riye reDay  mematitora moyo🔥🔥🔥</t>
  </si>
  <si>
    <t>Abigail Chavu Mai Wari</t>
  </si>
  <si>
    <t>100024123468702</t>
  </si>
  <si>
    <t>I need to speak to one of customer care representatives and the 123/ 121 is not working</t>
  </si>
  <si>
    <t>Elvin Trex Mukarakate</t>
  </si>
  <si>
    <t>100000694832070</t>
  </si>
  <si>
    <t>NetOne nhai why is it everytime I top up after a few minutes inenge isisiri the amount I topped up, it will be dudcted sometimes either by 6 cents sometimes 8 cents. It's really inconvenient when wanting to by $1 worth services. What is happening with that??</t>
  </si>
  <si>
    <t>100028308273661</t>
  </si>
  <si>
    <t>Chirikutonetsa ichi heeee enter password ukaisa dzinoramba saka dzacho chaidzo dziripi?</t>
  </si>
  <si>
    <t>Prince Rutend</t>
  </si>
  <si>
    <t>100041197773410</t>
  </si>
  <si>
    <t>Which  code  to  use , wanna  put my line  in 4G and  5G network?</t>
  </si>
  <si>
    <t>Nyasha Trevor</t>
  </si>
  <si>
    <t>61556280231750</t>
  </si>
  <si>
    <t>I'll resurrect my netone Sim card when you introduce Unlimited bundles</t>
  </si>
  <si>
    <t>Tafadzwa James Mlotshwa</t>
  </si>
  <si>
    <t>100003625724653</t>
  </si>
  <si>
    <t>Netone mukumboziva here kuti Econet ine Unlimited data tikudawo zvakadaro kuNetone musasare kumashure itaiwo zvinoitwa nevamwe</t>
  </si>
  <si>
    <t>100066298008466</t>
  </si>
  <si>
    <t>Dzosai 1 GB Data promotion</t>
  </si>
  <si>
    <t>Muchaisa unlimted DATA riini</t>
  </si>
  <si>
    <t>100011951899482</t>
  </si>
  <si>
    <t>Makadhakwa vanhu veNetOne imi mochinja michina yenyu moti vharira sim rine over 20 years richishanda nemunhu mouya mokonewa kudzorera musystem menyu muchiti munoda kuzodzidzira huTetchnical kuresaicker sim but muchikonewa kudzorera musystem ndiswap numbers yangu aaa imi rangu muchandipa hero even mukare resaicler kumwana wenyu muchandidzorera hero</t>
  </si>
  <si>
    <t>Thelma Nompilo Cherrylips Dzere</t>
  </si>
  <si>
    <t>100074791904193</t>
  </si>
  <si>
    <t>*379# yaita seiko ikuramba kuita ndirikuda kutenga data nhaimi😫</t>
  </si>
  <si>
    <t>Nokuthula Lerato</t>
  </si>
  <si>
    <t>61555322835108</t>
  </si>
  <si>
    <t>Netone please fix *379#</t>
  </si>
  <si>
    <t>Fund your wallet</t>
  </si>
  <si>
    <t>Twoboyca T Twoboy</t>
  </si>
  <si>
    <t>100003769815004</t>
  </si>
  <si>
    <t>Asi mbuya nehanda ndo bill racho kani</t>
  </si>
  <si>
    <t>Rockie N Vambe</t>
  </si>
  <si>
    <t>100055252878008</t>
  </si>
  <si>
    <t>tichivabhadhara kuti varikuitei</t>
  </si>
  <si>
    <t>Phikhelela Nkosi</t>
  </si>
  <si>
    <t>100022821883327</t>
  </si>
  <si>
    <t>Tojusa seiko maZig please</t>
  </si>
  <si>
    <t>Noel Dube</t>
  </si>
  <si>
    <t>100001019981800</t>
  </si>
  <si>
    <t>My line was deactivated last week may you assist</t>
  </si>
  <si>
    <t>Kenny Chihwa Garatsa</t>
  </si>
  <si>
    <t>100003139458777</t>
  </si>
  <si>
    <t>Tengesaiwo mogig yenyu in zig iyooo</t>
  </si>
  <si>
    <t>Mêék Kingstonē Basõpa</t>
  </si>
  <si>
    <t>100012012369386</t>
  </si>
  <si>
    <t>Customer service number yenyu🗑🗑🗑1hour 3minutes usingadairwe, tikatenga hourly data bundles it doesn't work until its 10 minutes to its expiry time, what nonsense is that</t>
  </si>
  <si>
    <t>Tashinga Mungure</t>
  </si>
  <si>
    <t>100001996765734</t>
  </si>
  <si>
    <t>bring back the value bundle</t>
  </si>
  <si>
    <t>Coura Mutetwa</t>
  </si>
  <si>
    <t>100041590686172</t>
  </si>
  <si>
    <t>I have a problem ndakaisa 15gb mogigs nezuro handina kumborishandisa network yainetsa ndakumuka nhasi yatowe less than Gig</t>
  </si>
  <si>
    <t>% As at 31/03/2025</t>
  </si>
  <si>
    <t>% As at 03/04/2025</t>
  </si>
  <si>
    <t>% As at 02/04/2025</t>
  </si>
  <si>
    <t>% As at 01/04/2025</t>
  </si>
  <si>
    <t>weekly summary13</t>
  </si>
  <si>
    <t>Rutendo Maruta</t>
  </si>
  <si>
    <t>100004947581690</t>
  </si>
  <si>
    <t>Tiisirei unlimited data pliz</t>
  </si>
  <si>
    <t>Sibusiso Marvelous Mpofu</t>
  </si>
  <si>
    <t>100003239916686</t>
  </si>
  <si>
    <t>Don't u dare switch off your network today</t>
  </si>
  <si>
    <t>Leenox Vhera</t>
  </si>
  <si>
    <t>100065097240937</t>
  </si>
  <si>
    <t>Tiisireiwo unlimited data pliz NetOne</t>
  </si>
  <si>
    <t>Joy Chokera</t>
  </si>
  <si>
    <t>100001344678628</t>
  </si>
  <si>
    <t>Zig airtime yacho inowanikwepiko NetOne ?</t>
  </si>
  <si>
    <t>Reviewing Downwards here or upwards NetOne</t>
  </si>
  <si>
    <t>Gift Mwanza</t>
  </si>
  <si>
    <t>100003908436421</t>
  </si>
  <si>
    <t>Do U have ZWG bundles l never have seen them</t>
  </si>
  <si>
    <t>What is the option of ZWG bundles</t>
  </si>
  <si>
    <t>Ronald Mubata</t>
  </si>
  <si>
    <t>100053618134516</t>
  </si>
  <si>
    <t>Toda ma minutes e dollar ayite mwedzi not zvee 3 dayz</t>
  </si>
  <si>
    <t>100017689893675</t>
  </si>
  <si>
    <t>Muite kt bundle racho ndikwanise kutengerawo mumwe ne onemoney please</t>
  </si>
  <si>
    <t>Micheal Razao</t>
  </si>
  <si>
    <t>100078564457959</t>
  </si>
  <si>
    <t>Tongoenda kubuddie</t>
  </si>
  <si>
    <t>Henry Tatman Makwati</t>
  </si>
  <si>
    <t>100003588019131</t>
  </si>
  <si>
    <t>I think kunyepa coz it's false day</t>
  </si>
  <si>
    <t>Dumoluhle Ncube</t>
  </si>
  <si>
    <t>100004495833102</t>
  </si>
  <si>
    <t>April fool's?</t>
  </si>
  <si>
    <t>Handsati ndamboona etym yezig netone since pakachinjwa rtgs to zig</t>
  </si>
  <si>
    <t>Atamelang Chuks</t>
  </si>
  <si>
    <t>100014661703683</t>
  </si>
  <si>
    <t>May you give us private WiFi data re zig guys</t>
  </si>
  <si>
    <t>100014404748124</t>
  </si>
  <si>
    <t>Handisati ndambotenga bundle remaZig reNetone.Vanoshandisa netone maitengawo nepapi,ini ndakatorisiya ndisina kumbopaona.</t>
  </si>
  <si>
    <t>Promise Mbakureya</t>
  </si>
  <si>
    <t>100073407915931</t>
  </si>
  <si>
    <t>May bring back free SMS please</t>
  </si>
  <si>
    <t>Steward Loner Makora</t>
  </si>
  <si>
    <t>100050856744014</t>
  </si>
  <si>
    <t>Dai madzikisa rema usd tinyatso enjoyer zvedu</t>
  </si>
  <si>
    <t>100014793064989</t>
  </si>
  <si>
    <t>Ragara ririko here, everytime roramba kutengeka iri</t>
  </si>
  <si>
    <t>Melissa Chitsike</t>
  </si>
  <si>
    <t>100003280423218</t>
  </si>
  <si>
    <t>Tiri kudawo smartbiz re netone 🤣</t>
  </si>
  <si>
    <t>100002493210442</t>
  </si>
  <si>
    <t>Data renyu harisi kugara imi</t>
  </si>
  <si>
    <t>Cherry Matorere</t>
  </si>
  <si>
    <t>100002744675934</t>
  </si>
  <si>
    <t>Tipeiwo tik tok bundle rakazvimiririra purizi</t>
  </si>
  <si>
    <t>Bernard Marangwanda</t>
  </si>
  <si>
    <t>100005314027609</t>
  </si>
  <si>
    <t>They are joking. I fools day iyi</t>
  </si>
  <si>
    <t>100007824037525</t>
  </si>
  <si>
    <t>Ko riya 1gig reday mucharidzosa here</t>
  </si>
  <si>
    <t>Justice Mwanza</t>
  </si>
  <si>
    <t>100010363158590</t>
  </si>
  <si>
    <t>We need unlimited data guys check econet they've line redata only 45usd then the whole month lula lula</t>
  </si>
  <si>
    <t>Isheanesu G Mudimu</t>
  </si>
  <si>
    <t>100045097780089</t>
  </si>
  <si>
    <t>You scrapped ZWG Private WiFi bundle.  What's the reason, are you trying to reject the ZiG  currency</t>
  </si>
  <si>
    <t>Dave Tafadzwa</t>
  </si>
  <si>
    <t>100002267937237</t>
  </si>
  <si>
    <t>network ikunetsa kuno 3 days. now</t>
  </si>
  <si>
    <t>Tinotenda Makoto</t>
  </si>
  <si>
    <t>100074779243853</t>
  </si>
  <si>
    <t>Tipeiwo line re unlimited imi</t>
  </si>
  <si>
    <t>Garikai Makape</t>
  </si>
  <si>
    <t>100002563067992</t>
  </si>
  <si>
    <t>Do you have zwg bundles</t>
  </si>
  <si>
    <t>100004408058026</t>
  </si>
  <si>
    <t>Ko zveUnlimited Data zvirikuitwa namukoma hamusi kuzviona hre, hindaba muchida kungozvisarura</t>
  </si>
  <si>
    <t>Blessed Makanda</t>
  </si>
  <si>
    <t>100003200968501</t>
  </si>
  <si>
    <t>Zvatanga</t>
  </si>
  <si>
    <t>Mudiwa Monalisa</t>
  </si>
  <si>
    <t>100087122015208</t>
  </si>
  <si>
    <t>Haaaa NetOne munorwadzisa I brought data for my son on Friday ndichiti aitewo homework, I never received a msg of confirmation neither did he receive the data ndikungofona ndichiudzwa ngano veduweee ka Mari irikurwadza iyi for you o just take Mari yangu monditi hatizive kuti zvakafamba sei so iproblem yangu here veduweee ka ndipei Mari yangu</t>
  </si>
  <si>
    <t>Dylan Mhembere</t>
  </si>
  <si>
    <t>100031619232347</t>
  </si>
  <si>
    <t>Unlimited data plan please</t>
  </si>
  <si>
    <t>Artwell Chipendo</t>
  </si>
  <si>
    <t>100087001968912</t>
  </si>
  <si>
    <t>How can i activate 4 G to my line</t>
  </si>
  <si>
    <t>Thelma Tendai Banda</t>
  </si>
  <si>
    <t>100003959451177</t>
  </si>
  <si>
    <t>April fools day</t>
  </si>
  <si>
    <t>Nikki Mahlanzi</t>
  </si>
  <si>
    <t>100009786695236</t>
  </si>
  <si>
    <t>NetOne mune Zig bundles here imi</t>
  </si>
  <si>
    <t>Rue Pharoah</t>
  </si>
  <si>
    <t>100003970917076</t>
  </si>
  <si>
    <t>Tirikudawo line re unlimited murikuda titenge re econet here takumirirai long time manje</t>
  </si>
  <si>
    <t>Perseverence Kufazvinei Sibanda</t>
  </si>
  <si>
    <t>100004257583629</t>
  </si>
  <si>
    <t>Ndirikudawo kubvunza kuti masim atakatenga kare  achiri kushanda zcakanaka here bcz randakatengera baba vangu ndikafona ndiribkuno kunze kwenyika vakadaira ini vanondinzwa ivo handivanzwi  tanga tichiti ifon ine problem but tazoti vamboisa reumwe tataura zvakanaka but ravo ma1 rava rakudhara</t>
  </si>
  <si>
    <t>Hedlay Gambaguru Daniel</t>
  </si>
  <si>
    <t>100077706375490</t>
  </si>
  <si>
    <t>Hooo nhasi hamuna kuita Mari soo makuda kukavhira nhai mukwane imi</t>
  </si>
  <si>
    <t>Njale Wenyasha</t>
  </si>
  <si>
    <t>100000510130795</t>
  </si>
  <si>
    <t>Makaramba zig kare imi</t>
  </si>
  <si>
    <t>Mai Shelton</t>
  </si>
  <si>
    <t>100033110323960</t>
  </si>
  <si>
    <t>Hamuna tsitsi sure 🤣🤣🤣🤣🤣</t>
  </si>
  <si>
    <t>Motinzwisa husimbe kubva rini ZiG parakapinda nxaaaa. Mobhowa chaizvo</t>
  </si>
  <si>
    <t>Tipeiwo unlimited data bundle chii nemi, inga tiri loyal wani</t>
  </si>
  <si>
    <t>Abigirl Paidamoyo Munyakwe</t>
  </si>
  <si>
    <t>100006469713916</t>
  </si>
  <si>
    <t>Ko weekend mahala yakaendepi nhai NetOne</t>
  </si>
  <si>
    <t>Mercy Rumando</t>
  </si>
  <si>
    <t>100021541845256</t>
  </si>
  <si>
    <t>Tibvirei imi airtime yacho ye zig imboripo here handiti makungoita zvema USA</t>
  </si>
  <si>
    <t>Fadzai Mamutse</t>
  </si>
  <si>
    <t>100004127831783</t>
  </si>
  <si>
    <t>Ko USD Bundle rikunetsa kutenga</t>
  </si>
  <si>
    <t>Chris Vaarty</t>
  </si>
  <si>
    <t>61555877807486</t>
  </si>
  <si>
    <t>Vanoda kureviewer iro richngori stable here</t>
  </si>
  <si>
    <t>Masie Felistas</t>
  </si>
  <si>
    <t>61555065428820</t>
  </si>
  <si>
    <t>Ko muno reviewer data ratisingazive rotengwa sei here nhai</t>
  </si>
  <si>
    <t>100053512238052</t>
  </si>
  <si>
    <t>Airtime yemaZig yacho inowanika kupi</t>
  </si>
  <si>
    <t>Mimi Tsvanhu</t>
  </si>
  <si>
    <t>100003315148997</t>
  </si>
  <si>
    <t>Ini netone kana ndakadyirwa dhora rangu ndajusa network ikaramba zvayo</t>
  </si>
  <si>
    <t>100040399668094</t>
  </si>
  <si>
    <t>Which bundles you have only whatsapp bundle of 49ZiG,no Facebook, no wifi bundles on your ZIG so you what to review which bundles</t>
  </si>
  <si>
    <t>Hillary Hills Mabubu</t>
  </si>
  <si>
    <t>100016764007057</t>
  </si>
  <si>
    <t>Why dont we have mo gigs data bundle in zwg</t>
  </si>
  <si>
    <t>Takura B Nyambawaro</t>
  </si>
  <si>
    <t>100003146889641</t>
  </si>
  <si>
    <t>Econet yakadzikisa imi murikutokwidza</t>
  </si>
  <si>
    <t>1526886133</t>
  </si>
  <si>
    <t>Review up or down?</t>
  </si>
  <si>
    <t>Nester Kanyai</t>
  </si>
  <si>
    <t>100025672661598</t>
  </si>
  <si>
    <t>Tipeiwo unlimited bundle weduwee</t>
  </si>
  <si>
    <t>KimJiwon Chinembiri</t>
  </si>
  <si>
    <t>100023667171546</t>
  </si>
  <si>
    <t>Ndipeiwo bundle rangu ramakadya pliz</t>
  </si>
  <si>
    <t>Mthulisi Nkomo</t>
  </si>
  <si>
    <t>100003513540079</t>
  </si>
  <si>
    <t>Which ZiG when you only accept USD</t>
  </si>
  <si>
    <t>Ratanga Asher</t>
  </si>
  <si>
    <t>100002641244959</t>
  </si>
  <si>
    <t>Ko 1 gig a day yamaenda kupi</t>
  </si>
  <si>
    <t>Alexander Manyudza</t>
  </si>
  <si>
    <t>100000909916129</t>
  </si>
  <si>
    <t>Bundle/airtime not purchasable from bank account, why?</t>
  </si>
  <si>
    <t>Melody Chiputsa</t>
  </si>
  <si>
    <t>100005781734472</t>
  </si>
  <si>
    <t>Kubva zig ripinde hamuna ma zig bundle</t>
  </si>
  <si>
    <t>Trish Mugomezi</t>
  </si>
  <si>
    <t>100068089616054</t>
  </si>
  <si>
    <t>ko kna uchida kutenga bundle re $15 unotanga wa jucer $16 ndokuti ribvume zvineng zvichimbofamba seiko netone</t>
  </si>
  <si>
    <t>Hassan Chigondo</t>
  </si>
  <si>
    <t>100002326078888</t>
  </si>
  <si>
    <t>Anga  achiriko here mabundles ezig</t>
  </si>
  <si>
    <t>Runyararo Jokoro</t>
  </si>
  <si>
    <t>100011270329534</t>
  </si>
  <si>
    <t>*171# haisi kushanda mune problem vanhu ve netone</t>
  </si>
  <si>
    <t>Kudakwashe Muzanenhamo</t>
  </si>
  <si>
    <t>100002304391338</t>
  </si>
  <si>
    <t>My question is makabvisirei wifi bundle pa ZiG l think you need to be sued kupotpraz</t>
  </si>
  <si>
    <t>Lovemore Sokisi</t>
  </si>
  <si>
    <t>61561041323244</t>
  </si>
  <si>
    <t>TinoMama chete gore rino.....</t>
  </si>
  <si>
    <t>Fari Qda Virukayi</t>
  </si>
  <si>
    <t>100003598284472</t>
  </si>
  <si>
    <t>Iro zig risingatengi bundle</t>
  </si>
  <si>
    <t>Richard Issa</t>
  </si>
  <si>
    <t>100001505890411</t>
  </si>
  <si>
    <t>Hope it's April fools day joke. Plus you should ensure we can buy airtime on Cabs ussd platform</t>
  </si>
  <si>
    <t>Shephard Gwiriri</t>
  </si>
  <si>
    <t>61556543957353</t>
  </si>
  <si>
    <t>Netone should sell USD bundles with rounding figures like $1/$2 instead of $1.50</t>
  </si>
  <si>
    <t>Mangwenya ZW Trish</t>
  </si>
  <si>
    <t>100009488867679</t>
  </si>
  <si>
    <t>Zwg bundle racho riri kuwanikwepi</t>
  </si>
  <si>
    <t>Mimie Jahwi</t>
  </si>
  <si>
    <t>100013839020198</t>
  </si>
  <si>
    <t>I hope mukudzikisa maprice 🤦</t>
  </si>
  <si>
    <t>Mannie Bee</t>
  </si>
  <si>
    <t>100059244296528</t>
  </si>
  <si>
    <t>False Day 😄</t>
  </si>
  <si>
    <t>Netone look at this.... we are in 5G,</t>
  </si>
  <si>
    <t>Madzimai Zabeth</t>
  </si>
  <si>
    <t>100021776822157</t>
  </si>
  <si>
    <t>But data renyu harichagare iii</t>
  </si>
  <si>
    <t>Everjoy Simeon Mumbah</t>
  </si>
  <si>
    <t>100003033786812</t>
  </si>
  <si>
    <t>Apa munodhura mazig enyu</t>
  </si>
  <si>
    <t>Marvelous Goto Fungurani</t>
  </si>
  <si>
    <t>100002233743948</t>
  </si>
  <si>
    <t>Magara etym ye Zig haiitengeke</t>
  </si>
  <si>
    <t>Collens Farai Tsveta</t>
  </si>
  <si>
    <t>100000917638557</t>
  </si>
  <si>
    <t>Avawo ava</t>
  </si>
  <si>
    <t>Dennis Marekwa</t>
  </si>
  <si>
    <t>100016577760086</t>
  </si>
  <si>
    <t>Zig renetone ririkudhura I don't review yacho is it upwards or dwnwards</t>
  </si>
  <si>
    <t>Innocent Gunura</t>
  </si>
  <si>
    <t>100003618661657</t>
  </si>
  <si>
    <t>Network yenyu iri kunetsa ah gadzirisai zvinhu zvenyu</t>
  </si>
  <si>
    <t>100052747461598</t>
  </si>
  <si>
    <t>Tikawanawo unlimited data tingafare😃😃</t>
  </si>
  <si>
    <t>Lily Chiedza Mujikijira</t>
  </si>
  <si>
    <t>100033930163878</t>
  </si>
  <si>
    <t>We want unlimited data</t>
  </si>
  <si>
    <t>Caroline Nyambiya</t>
  </si>
  <si>
    <t>100024534421414</t>
  </si>
  <si>
    <t>Handisi kufara nekubata kwamunoita mari dzedu kana tajusa tichida kutenga bundle... Apa unenge wato turner off data haaaa you guys mandirwadzisa nhasi</t>
  </si>
  <si>
    <t>100087659227542</t>
  </si>
  <si>
    <t>Kana mukaisa zvenyu zwl1000/mb Haina basa tine kwaStrive kwakachipa zig uko</t>
  </si>
  <si>
    <t>Racheal Anesu Nyax</t>
  </si>
  <si>
    <t>100003269340661</t>
  </si>
  <si>
    <t>Chiii chachinja ipapa,inga rate harina kukwira wani</t>
  </si>
  <si>
    <t>Stopah Nelson Magube</t>
  </si>
  <si>
    <t>100028376497678</t>
  </si>
  <si>
    <t>munokwidza mabundles musingape unlimited bundle sei taneta kutenga mabundles anenge moto wemashanga</t>
  </si>
  <si>
    <t>Kundai Muvengwa</t>
  </si>
  <si>
    <t>100034706041985</t>
  </si>
  <si>
    <t>Tiitireiwo plan ye unlimited WiFi bundle</t>
  </si>
  <si>
    <t>Lisa Matsikira</t>
  </si>
  <si>
    <t>100011400404638</t>
  </si>
  <si>
    <t>Tidzosereiwo promotion yedu yekujusa ma$5 veduwe</t>
  </si>
  <si>
    <t>Munashe Nyakuengama</t>
  </si>
  <si>
    <t>100028372774820</t>
  </si>
  <si>
    <t>Netone tipeiwo ma serious Data renyu it's Too much riri kudhura compare to Econet your competitor...econet has introduced smartbeaz, Smart4U data and there are affordable come on just tipeiwo ma serious</t>
  </si>
  <si>
    <t>Dyke Ngonie Jimmy</t>
  </si>
  <si>
    <t>100002613504498</t>
  </si>
  <si>
    <t>Ko zvauya sei</t>
  </si>
  <si>
    <t>David Maora</t>
  </si>
  <si>
    <t>100012663344887</t>
  </si>
  <si>
    <t>M using starlink 🥰</t>
  </si>
  <si>
    <t>Nyaradzo Mashamba</t>
  </si>
  <si>
    <t>100092045040462</t>
  </si>
  <si>
    <t>Veduwe your network is really bad chiiko</t>
  </si>
  <si>
    <t>Innocent F Taruwinga</t>
  </si>
  <si>
    <t>100003155881925</t>
  </si>
  <si>
    <t>Ko how far buddle riye rekufona all night long, vamwe taka vaka misha yedu naro</t>
  </si>
  <si>
    <t>Memory Semu</t>
  </si>
  <si>
    <t>100004470731843</t>
  </si>
  <si>
    <t>Do u have any data re ZIG imi,musade kutinzwa</t>
  </si>
  <si>
    <t>Mangachena Charmie</t>
  </si>
  <si>
    <t>100002084680177</t>
  </si>
  <si>
    <t>Please gadzirai platform ye out of data browsing yoh</t>
  </si>
  <si>
    <t>Privilege Muzanenhamo</t>
  </si>
  <si>
    <t>100002790766160</t>
  </si>
  <si>
    <t>You not affordable econet seems as if it is the Government parasitile</t>
  </si>
  <si>
    <t>Netone if following the shadows of telecel</t>
  </si>
  <si>
    <t>Owen Sanyika</t>
  </si>
  <si>
    <t>100003000683139</t>
  </si>
  <si>
    <t>What has changed? Asi bank rate rakwira?</t>
  </si>
  <si>
    <t>Mvumba Tamary</t>
  </si>
  <si>
    <t>100048321340788</t>
  </si>
  <si>
    <t>Ko unlimited data nhaimi nhaimi</t>
  </si>
  <si>
    <t>Gifted Rutsito</t>
  </si>
  <si>
    <t>100014084178143</t>
  </si>
  <si>
    <t>Kusvika maisa unlimited</t>
  </si>
  <si>
    <t>Tete Va Tanatswa</t>
  </si>
  <si>
    <t>100010194780853</t>
  </si>
  <si>
    <t>Kune data rema zig hre</t>
  </si>
  <si>
    <t>Masunungure Maquoto</t>
  </si>
  <si>
    <t>100003187969323</t>
  </si>
  <si>
    <t>Netone ichiri ye Hurumende here, why not allowing us to buy wifi bundle in ZWG nhai</t>
  </si>
  <si>
    <t>Tariffs review</t>
  </si>
  <si>
    <t>Mokuti vharira masim edu ema 20 years mokonewa kudzorera networks pasim imi mubise vana vechikoro vamotora vasina kudzidzira mabasa movaisa mumaOffice enyu vasingazive basa</t>
  </si>
  <si>
    <t>Ko ZiG bundle renyu akuna wani pa *171#??Zvirikungonzi service currently unavailable 🤣🤣🤣🤣.Plus note that ikezvino we're using upgraded phones with high Definitions sak on streaming data renyu aritani kupera plus nyaya ye 4G inonatsodya bundle</t>
  </si>
  <si>
    <t>Polite Chijokwe</t>
  </si>
  <si>
    <t>100061476814904</t>
  </si>
  <si>
    <t>How do l deregister one money</t>
  </si>
  <si>
    <t>Rodgers Mucharwa</t>
  </si>
  <si>
    <t>61559212193413</t>
  </si>
  <si>
    <t>Ndokumbirawo 4G activation pa0711473770</t>
  </si>
  <si>
    <t>Juniorfire Chidakwa</t>
  </si>
  <si>
    <t>100003843521429</t>
  </si>
  <si>
    <t>Good day team netone I did the process for reactivation of my line on Sunday and up to this day nothing has materialised, I have texted your customer services line and I get no response</t>
  </si>
  <si>
    <t>Fellie Wokwa Ziva</t>
  </si>
  <si>
    <t>100008045854417</t>
  </si>
  <si>
    <t>Ok ntumbane closd</t>
  </si>
  <si>
    <t>OneMoney cash in and cash out</t>
  </si>
  <si>
    <t>Rest Makware</t>
  </si>
  <si>
    <t>100005608445271</t>
  </si>
  <si>
    <t>Why does NetOne refuse us to turn off the OBB (OUT OF BUNDLE BROWSING)?.It's so frustrating to buy airtime equivalent to the bundle you want to buy , and end up failing to buy it because they have used part of it already even after you have turned off the data network one your phone. Turning off the OBB (*130#) refuses to work it gives an error message " error occured while processing"... But when you try to turn on the OBB it tells you it's been successful. This shows its not a network problem but a deliberate move to not allow us to switch the OBB off. Which is very wrong.</t>
  </si>
  <si>
    <t>Vimbai J Chibvongodze</t>
  </si>
  <si>
    <t>100001906678047</t>
  </si>
  <si>
    <t>Marovero amurikuita data ka musadaro imi 15gig haisikupedza 1week</t>
  </si>
  <si>
    <t>Nharo Paladin</t>
  </si>
  <si>
    <t>100051463395572</t>
  </si>
  <si>
    <t>Econet is offering it's client ls unlimited data $10/$15/$23 imi busy kupffer 200mb dze$1 muri serious here?</t>
  </si>
  <si>
    <t>Umfo-ka Mdawini</t>
  </si>
  <si>
    <t>100006517063435</t>
  </si>
  <si>
    <t>Is this for less</t>
  </si>
  <si>
    <t>61561385468922</t>
  </si>
  <si>
    <t>Vanhu ve Netone maimanje tichakutizai kudzokera kuma sim edu atakabva musatambe nokutenga 15 gig ye $15 yoita less than week haaa imikaaa itai serious nema customers enyu kwete kuita senge zvinonzi tikuripa ngozi pakushandisa Netone</t>
  </si>
  <si>
    <t>Wilfred Mahanya</t>
  </si>
  <si>
    <t>100088599438454</t>
  </si>
  <si>
    <t>Imbondudzaiwo zvinombofamba sei padata rangu rinodyiwa richiit zveku jamba kubva 4000 kuyenda 2500 iiiii zvriserious</t>
  </si>
  <si>
    <t>Netone itai serious $1 pa 2 days mukufunga kuty tikuchera mari here muZimbabwe</t>
  </si>
  <si>
    <t>Pluz data renyu rikudhura apa harisi kugara tozoonana kana makuita zviri nane takumboenda kuEconet</t>
  </si>
  <si>
    <t>Ko unlimited data packages...</t>
  </si>
  <si>
    <t>100034582403790</t>
  </si>
  <si>
    <t>$1 one week Whatsapp on econet</t>
  </si>
  <si>
    <t>$5 yotenga 1 Gb here😆😆😆😆</t>
  </si>
  <si>
    <t>$5 1GB imi muzvibate</t>
  </si>
  <si>
    <t>Lawrence Mudzimba</t>
  </si>
  <si>
    <t>100091878972716</t>
  </si>
  <si>
    <t>But haa $1 pa 2 day mukunyanya kubatira vanhu imi</t>
  </si>
  <si>
    <t>Fambai nenguva ,in this day and age hapachada tu data twekutamburira pakuda unlimited packages.</t>
  </si>
  <si>
    <t>Siniko Chiremba</t>
  </si>
  <si>
    <t>100002921375367</t>
  </si>
  <si>
    <t>10c for 2 days would be great deal.</t>
  </si>
  <si>
    <t>$5 1 GB mopenga .in sadc region Zimbabwe,DRC same problem why</t>
  </si>
  <si>
    <t>100090138351913</t>
  </si>
  <si>
    <t>Ko data rinoshanda kuma application ose imariiko</t>
  </si>
  <si>
    <t>Inbox hamupindure wani</t>
  </si>
  <si>
    <t>Noel Sibanda</t>
  </si>
  <si>
    <t>100013926880386</t>
  </si>
  <si>
    <t>What happened to 1gig promotion that was ending mid night</t>
  </si>
  <si>
    <t>Shami Dube</t>
  </si>
  <si>
    <t>100015700128735</t>
  </si>
  <si>
    <t>How do the wats app bundles work. I have been topping up 5 usa and this has not been lasting for over a week? How much airtime can l expect on a wats app call after topping up for 5 USA . Thank you</t>
  </si>
  <si>
    <t>WhatsApp bundles Ad</t>
  </si>
  <si>
    <t>OneMOney Cash in</t>
  </si>
  <si>
    <t>Zw Gwamure Zw</t>
  </si>
  <si>
    <t>100092634287714</t>
  </si>
  <si>
    <t>What is happening to USD Mogig network it is failing to purchase to another person</t>
  </si>
  <si>
    <t>Behold Bliss</t>
  </si>
  <si>
    <t>100095415455505</t>
  </si>
  <si>
    <t>Inini ndkupai number dzank asi hmusat mandbatsira wanii</t>
  </si>
  <si>
    <t>Taah Chins</t>
  </si>
  <si>
    <t>100064850620244</t>
  </si>
  <si>
    <t>Nhaimi line rangu harisi kufona or receiving calls</t>
  </si>
  <si>
    <t>Tanya Radzwa</t>
  </si>
  <si>
    <t>100013191853820</t>
  </si>
  <si>
    <t>Ko ma pin enyu anoramba sei iri iyo iripo pa card</t>
  </si>
  <si>
    <t>Netone mabviravira 🧡</t>
  </si>
  <si>
    <t>100003715340094</t>
  </si>
  <si>
    <t>Tiitireiwo maunlimited data kunge eku econet aya</t>
  </si>
  <si>
    <t>Karunga Moses</t>
  </si>
  <si>
    <t>100045371055399</t>
  </si>
  <si>
    <t>Dollar rakawandisa veduwee makabvisirewi 50 cents deals</t>
  </si>
  <si>
    <t>Kwasara kuita kuti data renyu rigare</t>
  </si>
  <si>
    <t>Mai Veboys</t>
  </si>
  <si>
    <t>100002533205848</t>
  </si>
  <si>
    <t>Ndaneta veduweee nekubirwa airtym,everytime ndikajusa 5dollaz inenge yava 4,60 or 4,40</t>
  </si>
  <si>
    <t>Matthew Gwewera</t>
  </si>
  <si>
    <t>61559364117709</t>
  </si>
  <si>
    <t>Ndomadata line  acho here</t>
  </si>
  <si>
    <t>Maxwell Tasa</t>
  </si>
  <si>
    <t>61552983396844</t>
  </si>
  <si>
    <t>Netone huchii tisireiwo booster chipinge chikore mission Ndatenda</t>
  </si>
  <si>
    <t>Amanda Pombola</t>
  </si>
  <si>
    <t>100086773433367</t>
  </si>
  <si>
    <t>F</t>
  </si>
  <si>
    <t>Moreblessing Juliasso</t>
  </si>
  <si>
    <t>100003969781367</t>
  </si>
  <si>
    <t>Please todawo 4G chero ukazvifambira kunetone kwacho hapana zviri kuchinja</t>
  </si>
  <si>
    <t>Tokumbirawo UNLIMITED DATA BUNDLE chatova chikumbiro mukuru wedu NETONE.</t>
  </si>
  <si>
    <t>Fa Fa</t>
  </si>
  <si>
    <t>100037738901552</t>
  </si>
  <si>
    <t>Please tiitireiwo ma unlimited data</t>
  </si>
  <si>
    <t>Fiona Ruzvidzo</t>
  </si>
  <si>
    <t>100006240643730</t>
  </si>
  <si>
    <t>veduwe tiitireiwo eSim tatambura nema phone asingapinde ma sim card</t>
  </si>
  <si>
    <t>100012929806173</t>
  </si>
  <si>
    <t>vanhu ve NetOne chimbotiudzai kuti munenge muchida kuedza kuita sei , ndakaenda pa building renyu cnr Kaguvi n Jason ndichida E-sim hanzi takanzi timbomire zvema E-sim . hanzi endai kuna Chitepo shuwa ndochii ichocho</t>
  </si>
  <si>
    <t>Samanth Samath</t>
  </si>
  <si>
    <t>100027108488613</t>
  </si>
  <si>
    <t>Ko network momboita sei yeku requester airtime  mamwe ma option panenge pasina musadaro</t>
  </si>
  <si>
    <t>Judie Nyakabambo</t>
  </si>
  <si>
    <t>100001768133866</t>
  </si>
  <si>
    <t>Tirkkunzi $2</t>
  </si>
  <si>
    <t>Chato chikumbiro panyaya yeUNLIMITED DATA</t>
  </si>
  <si>
    <t>Innocent Chiyangwa</t>
  </si>
  <si>
    <t>100002878855667</t>
  </si>
  <si>
    <t>Network yenyu haisikuita kuno kwamurehwa</t>
  </si>
  <si>
    <t>Nkulumo Moyo</t>
  </si>
  <si>
    <t>100024893911460</t>
  </si>
  <si>
    <t>World in one</t>
  </si>
  <si>
    <t>Chichemo chedu hachisat chanzwikwa here 🙂tikuda data line imiwe</t>
  </si>
  <si>
    <t>Kelvin Kelvinator</t>
  </si>
  <si>
    <t>100071392350653</t>
  </si>
  <si>
    <t>data renyu harigari 10gb kuita 4days pagadzirisei ipapo</t>
  </si>
  <si>
    <t>Tendai Danira Moyo</t>
  </si>
  <si>
    <t>100002699387713</t>
  </si>
  <si>
    <t>Blessing Zvirikuzhe</t>
  </si>
  <si>
    <t>Chamu Muza</t>
  </si>
  <si>
    <t>61561062623711</t>
  </si>
  <si>
    <t>Ndichakasaraa.NetOne do you have customer care watsap number?</t>
  </si>
  <si>
    <t>Michael Ngwenya</t>
  </si>
  <si>
    <t>100014209547153</t>
  </si>
  <si>
    <t>Do you still offer the facility for using the same phone number with a preexisting one. You once rolled it out around 2019</t>
  </si>
  <si>
    <t>Tiisireiwo mabundle madiki 30c and 50 c sezvinoita econet hamuite mari mabundle enyu starts at $1,Kuma ZIG only whatsapp no data and Facebook</t>
  </si>
  <si>
    <t>Finding a Maid without Agent Fees or ScamsTo find a reliable maid without going through an agent or risking scams, consider using the Flying Eagles Employment Agency website. Here's how to get started:Browse Maid Profiles1. Visit the Flying Eagles Employment Agency website: https://flyingeaglesjobs.co.zw/public/maid2. View over 1000 maid profiles, including:    - Pictures    - Age    - Location    - Salary expectations    - Previous work history3. Select a maid that fits your needs and preferences.Register for Free1. Click the registration link:https://flyingeaglesjobs.co.zw/public/register2. Register for free, with no agent fees.Professional WorkersIf you're looking for professional workers or want to register as a professional worker, visit: www.flyingeaglesjobs.co.zw#FlyingEaglesEmploymentAgency #Zimbabwe #MaidAgency #NoAgentFees #ReliableMaids #EmploymentAgency #JobSearch #CareerOpportunities</t>
  </si>
  <si>
    <t>Tinashe Mlambo</t>
  </si>
  <si>
    <t>100004254301118</t>
  </si>
  <si>
    <t>NetOne nhai why muchipa munhu Sim rine number dziri kushandiswa neumwe munhu wongozoona watovharirwa kunze ,number dzakutoshandiswa nemumwe</t>
  </si>
  <si>
    <t>Digitalised installations Services Bulawayo</t>
  </si>
  <si>
    <t>100078520639339</t>
  </si>
  <si>
    <t>🤣🤣🤣 3usd bulawayo</t>
  </si>
  <si>
    <t>Romeo Mambo</t>
  </si>
  <si>
    <t>100010853622410</t>
  </si>
  <si>
    <t>Can't convert my airtime to mo gig data .*171#  *379# are all down kindly assist</t>
  </si>
  <si>
    <t>Rangu makaribisa networks mukakonewa kudzorera mu system wani imi veku callcentre not vekuNetOne shop wani makadhakwa yooo</t>
  </si>
  <si>
    <t>Kana mazoita huTechlnodgehwenyu hwamodzidzira panhamba yangu mari.resaicler aiwa muchazobisa kumunhu wamemamapa sim card racho michazondipa nhamba yangu henyu</t>
  </si>
  <si>
    <t>James Robben</t>
  </si>
  <si>
    <t>100003034241781</t>
  </si>
  <si>
    <t>Netone ndakabva ndayivenga pasi pano, kubva payakapa umwe munhu my number yangu , apa ndiyo yandanga ndaka registered to all platforms and business accounts .</t>
  </si>
  <si>
    <t>Nyasha Kawanzaruwa</t>
  </si>
  <si>
    <t>100001563788997</t>
  </si>
  <si>
    <t>Tiisirewo network kwaMatizha iri kwaGutu</t>
  </si>
  <si>
    <t>Tinashe Eminent Kaseke</t>
  </si>
  <si>
    <t>100003528362492</t>
  </si>
  <si>
    <t>5g irikuita here NetOne</t>
  </si>
  <si>
    <t>Nyora kuti Netone tiisirewo Unlimited data bundle</t>
  </si>
  <si>
    <t>Sheila Maradzirwa</t>
  </si>
  <si>
    <t>100003863815687</t>
  </si>
  <si>
    <t>Maya nyanya kuba uka jusa like $1 motora  40 to 50c kuitaseyi ikoko apa urikuda kutenga data like 5 gig u need 8$</t>
  </si>
  <si>
    <t>Tarie Alie</t>
  </si>
  <si>
    <t>100064198394001</t>
  </si>
  <si>
    <t>Umm please fambiranaiwo nevamwe, we need unlimited Data.</t>
  </si>
  <si>
    <t>Sim card availability Ad</t>
  </si>
  <si>
    <t>Bring back 1 GB promotion bundle</t>
  </si>
  <si>
    <t>Marvel Kudzai Chirimuuta</t>
  </si>
  <si>
    <t>100001535112400</t>
  </si>
  <si>
    <t>Iyo code yenyu isiri kuita</t>
  </si>
  <si>
    <t>Tamirirashe Yoruno</t>
  </si>
  <si>
    <t>100004397168999</t>
  </si>
  <si>
    <t>Bring back $5 usd voice bundles package</t>
  </si>
  <si>
    <t>Hourly data bundle Ad</t>
  </si>
  <si>
    <t>Dzosai 1 GB Data promotion,modzikisa ma WhatsApp bundle USD motangirawo pa 50 cents🙏</t>
  </si>
  <si>
    <t>David Mwanza</t>
  </si>
  <si>
    <t>100094684632242</t>
  </si>
  <si>
    <t>0716313811</t>
  </si>
  <si>
    <t>Panashe Shayamano</t>
  </si>
  <si>
    <t>100017527863463</t>
  </si>
  <si>
    <t>riya re $1 aday gig was a vibe dzosai amana</t>
  </si>
  <si>
    <t>Night Data Bundle Ad</t>
  </si>
  <si>
    <t>You disabled my account due to your kyc update I don't have time to visit netone shops can you assist</t>
  </si>
  <si>
    <t>Dzosai 1 GB Data promotion modzikisa ma WhatsApp bundle USD motangirawo pa 50 cents 🙏</t>
  </si>
  <si>
    <t>Anelka Thomas Mago</t>
  </si>
  <si>
    <t>100022876566293</t>
  </si>
  <si>
    <t>ndikuda help me haaa pese ndo juicer ndotorerwa ma cents mdotadza kutotenga bundle</t>
  </si>
  <si>
    <t>Ginny Holmes</t>
  </si>
  <si>
    <t>607099532</t>
  </si>
  <si>
    <t>Netone iri kudhakwa iyo, not related to this but I am loosing 40-80 USD in bundles  (even more) not sure what’s going on! I am extremely disappointed</t>
  </si>
  <si>
    <t>Molly Chindiya</t>
  </si>
  <si>
    <t>100007478952684</t>
  </si>
  <si>
    <t>I recharges my airtime and this happened for the second time ... l tried to buy data and it failed only to find out that instead of having 7 usd in my account l am having 6.77 whats is happening</t>
  </si>
  <si>
    <t>Moreblessing Kondwani Harry</t>
  </si>
  <si>
    <t>1456881853</t>
  </si>
  <si>
    <t>Mukati tirare tichinyaudzwa hedu kuuya kuzodzimikira zi generator re booster in a residential area, ndokudii ikoko NetOne</t>
  </si>
  <si>
    <t>OneMoney Biller Codes</t>
  </si>
  <si>
    <t>Daily bread</t>
  </si>
  <si>
    <t>61575012635481</t>
  </si>
  <si>
    <t>Hello</t>
  </si>
  <si>
    <t>Simbarashe Chaema</t>
  </si>
  <si>
    <t>1019124581</t>
  </si>
  <si>
    <t>I can’t check my data balance on *379# what is the problem</t>
  </si>
  <si>
    <t>Tawanda Bararira</t>
  </si>
  <si>
    <t>100003996249700</t>
  </si>
  <si>
    <t>Unlimited  packages</t>
  </si>
  <si>
    <t>We want Unlimited data</t>
  </si>
  <si>
    <t>Isaiwo mabundle em50c ne 30c sezvinoita econet uye ZIG inongotenga monthly neweekly whatsapp bundle no Facebook hamuite mari</t>
  </si>
  <si>
    <t>% As at 07/04/2025</t>
  </si>
  <si>
    <t>% As at 08/04/2025</t>
  </si>
  <si>
    <t>% As at 09/04/2025</t>
  </si>
  <si>
    <t>% As at 10/04/2025</t>
  </si>
  <si>
    <t>weekly summary14</t>
  </si>
  <si>
    <t>Kumbi Kuchena</t>
  </si>
  <si>
    <t>100005054467914</t>
  </si>
  <si>
    <t>How do you check the removal of out of bundle browsing</t>
  </si>
  <si>
    <t>Ko makazoti kudii ne Unlimited data</t>
  </si>
  <si>
    <t>Kuseri Kwe Kuseri</t>
  </si>
  <si>
    <t>100026555716174</t>
  </si>
  <si>
    <t>Ko 4G network hanzii</t>
  </si>
  <si>
    <t>Clayton Davis Nyamurundira</t>
  </si>
  <si>
    <t>61556806259563</t>
  </si>
  <si>
    <t>Hi can you please activate 4g on this line 0713411896</t>
  </si>
  <si>
    <t>Ndodana Sibanda</t>
  </si>
  <si>
    <t>100089821611061</t>
  </si>
  <si>
    <t>How can I rejest my card please</t>
  </si>
  <si>
    <t>Nick Guruz</t>
  </si>
  <si>
    <t>100023635654084</t>
  </si>
  <si>
    <t>Yema zig here</t>
  </si>
  <si>
    <t>Shyleen Mhindu</t>
  </si>
  <si>
    <t>100048223358827</t>
  </si>
  <si>
    <t>How do you transfer  netome airtime  from another  netone sim</t>
  </si>
  <si>
    <t>Netone airtime ad</t>
  </si>
  <si>
    <t>100070660446837</t>
  </si>
  <si>
    <t>The problem with you guys is that yoi don't listen to your customers! When are you going to introduce tik tok bundles</t>
  </si>
  <si>
    <t>100007311581193</t>
  </si>
  <si>
    <t>Why is my network displaying like this</t>
  </si>
  <si>
    <t>Hillary Tapiwanashe Kazisi</t>
  </si>
  <si>
    <t>100027051198444</t>
  </si>
  <si>
    <t>My internet is not working, may you please respond!!!!</t>
  </si>
  <si>
    <t>Zayn Promise Kraal Mutangaz</t>
  </si>
  <si>
    <t>100051020880724</t>
  </si>
  <si>
    <t>379 haisi kuita wani hapana imwe option here</t>
  </si>
  <si>
    <t>WhatsApp Ad</t>
  </si>
  <si>
    <t>Lisa Motsi</t>
  </si>
  <si>
    <t>100003333070932</t>
  </si>
  <si>
    <t>Do you have a agent at High glen shopping center</t>
  </si>
  <si>
    <t>Evelyn Diamond</t>
  </si>
  <si>
    <t>100004216021519</t>
  </si>
  <si>
    <t>Haiwa Mwedzi wese muchiramba kutiitira eSim apa muchingoti network network</t>
  </si>
  <si>
    <t>Dzosai 1 GB Data promotion 🙏</t>
  </si>
  <si>
    <t>Kimberly Shoko</t>
  </si>
  <si>
    <t>100051086886141</t>
  </si>
  <si>
    <t>Munhu wese kuNetone✌️</t>
  </si>
  <si>
    <t>Elizabeth Noko</t>
  </si>
  <si>
    <t>100050648886397</t>
  </si>
  <si>
    <t>My number has stopped working for no reason over a week ago , just giving !! as a sign no network whomever phone it responds not reachable/  have reported to your offices and still no change the situation - can a so called big company doesn’t double check on the network activity with their clients - supposably that your company is a rubbish company when r you planing to improve yourselves</t>
  </si>
  <si>
    <t>weekly summary15</t>
  </si>
  <si>
    <t>% As at 17/04/2025</t>
  </si>
  <si>
    <t>% As at 16/04/2025</t>
  </si>
  <si>
    <t>% As at 15/04/2025</t>
  </si>
  <si>
    <t>% As at 14/04/2025</t>
  </si>
  <si>
    <t>% As at 21/04/2025</t>
  </si>
  <si>
    <t>% As at 22/04/2025</t>
  </si>
  <si>
    <t>% As at 23/04/2025</t>
  </si>
  <si>
    <t>% As at 24/04/2025</t>
  </si>
  <si>
    <t>weekly summary16</t>
  </si>
  <si>
    <t>Ebenezer Nyathi Nyathi</t>
  </si>
  <si>
    <t>100021433929984</t>
  </si>
  <si>
    <t>Whats going on with recharging 15gb mo gigs bundles</t>
  </si>
  <si>
    <t>Tiitireiwo plan yeunlimited data pliz</t>
  </si>
  <si>
    <t>FreeToll gate pass Ad</t>
  </si>
  <si>
    <t>OneMoney Uses Ad</t>
  </si>
  <si>
    <t>Tinashe Farai Chikazhe</t>
  </si>
  <si>
    <t>1236784281</t>
  </si>
  <si>
    <t>Icytat 🔥🔥🔥</t>
  </si>
  <si>
    <t>Precy Ching</t>
  </si>
  <si>
    <t>100003171764666</t>
  </si>
  <si>
    <t>I had missed your mixes Icytat 💃</t>
  </si>
  <si>
    <t>Where is the option of buying WiFi bundle using ZiG</t>
  </si>
  <si>
    <t>Ruvarashe Mukuu Kaviya</t>
  </si>
  <si>
    <t>100001998791022</t>
  </si>
  <si>
    <t>🔥</t>
  </si>
  <si>
    <t>Young Urrah Rivaldo Kore</t>
  </si>
  <si>
    <t>61550906439156</t>
  </si>
  <si>
    <t>🔥🔥</t>
  </si>
  <si>
    <t>The stream is not smooth... please fix the network</t>
  </si>
  <si>
    <t>Henry O Hakulandaba</t>
  </si>
  <si>
    <t>1258961507</t>
  </si>
  <si>
    <t>I didn’t know that Net1 card does Visa ￼</t>
  </si>
  <si>
    <t>Ronica Masekesa</t>
  </si>
  <si>
    <t>100069173473456</t>
  </si>
  <si>
    <t>nice</t>
  </si>
  <si>
    <t>Raymore Masasi</t>
  </si>
  <si>
    <t>100022727674996</t>
  </si>
  <si>
    <t>Network yenyu kumamisha inoshupa imimi apa unenge wakaisa data musadaro ba imwi</t>
  </si>
  <si>
    <t>Arnold Nac D Chikomo</t>
  </si>
  <si>
    <t>100008271558437</t>
  </si>
  <si>
    <t>Toda mo gigs ne ZiG</t>
  </si>
  <si>
    <t>One fusion yamakabvisa iye yaive bho 10gb dziye 😢</t>
  </si>
  <si>
    <t>Olivia Chirara Dywili</t>
  </si>
  <si>
    <t>100012653888028</t>
  </si>
  <si>
    <t>Ko makabisirei mo gigs ne zig , voice ne zig ngazvidzoke network yenyu Bho zvekut</t>
  </si>
  <si>
    <t>Please give us unlimited data</t>
  </si>
  <si>
    <t>Tafara Macharaga</t>
  </si>
  <si>
    <t>100007883466721</t>
  </si>
  <si>
    <t>5G without unlimited data is as good as 3G</t>
  </si>
  <si>
    <t>ZITF Ads</t>
  </si>
  <si>
    <t>OneConnect Ad</t>
  </si>
  <si>
    <t>Artwell Junior Bias</t>
  </si>
  <si>
    <t>100021859862423</t>
  </si>
  <si>
    <t>Tawanda Sibanda</t>
  </si>
  <si>
    <t>100004810329547</t>
  </si>
  <si>
    <t>May you please improve your network in Chiweshe. We are missing out on your affordable data.</t>
  </si>
  <si>
    <t>Nsizwae Ndlovu</t>
  </si>
  <si>
    <t>100003338937260</t>
  </si>
  <si>
    <t>Can you please increase your services in Lupane from Kwesemvubu Primary school right up to Sivalo area. Our parents are still climbing up trees to get access to the network</t>
  </si>
  <si>
    <t>Linda Nguluve</t>
  </si>
  <si>
    <t>100040843656620</t>
  </si>
  <si>
    <t>𝕂𝕆 5𝔾 𝕚𝕟𝕠𝕓𝕒𝕥𝕒𝕤𝕖𝕚 𝕥𝕚𝕚𝕥𝕖𝕨𝕠 𝕞𝕒  𝕗𝕠𝕟 𝕖𝕕𝕦</t>
  </si>
  <si>
    <t>Wallace S Nyongo</t>
  </si>
  <si>
    <t>100089346920546</t>
  </si>
  <si>
    <t>Ko why murikuti ndikajusa net1 murikubva mabata tumaCents asi ndisina chikwereti</t>
  </si>
  <si>
    <t>Your internet is down in Epworth</t>
  </si>
  <si>
    <t>Peter Tafadzwa Charlie</t>
  </si>
  <si>
    <t>100028850312694</t>
  </si>
  <si>
    <t>Haasi kugara fti apa akudhura</t>
  </si>
  <si>
    <t>Schingy Katsawo</t>
  </si>
  <si>
    <t>100001866337094</t>
  </si>
  <si>
    <t>Haa data radhura iri 1 Gig ikuita 5 Mari</t>
  </si>
  <si>
    <t>Hazvisi zvekuti tishandise data</t>
  </si>
  <si>
    <t>Keep up with the good work NetOne 👏</t>
  </si>
  <si>
    <t>Givemore Yeluzani</t>
  </si>
  <si>
    <t>61555174983508</t>
  </si>
  <si>
    <t>What is happening to *378# its not working since yesterday</t>
  </si>
  <si>
    <t>Alex Alec</t>
  </si>
  <si>
    <t>61555150824286</t>
  </si>
  <si>
    <t>Ko ndoda line reNetome Data chete rowanikwa here kuNetone</t>
  </si>
  <si>
    <t>💃</t>
  </si>
  <si>
    <t>Ardhi R</t>
  </si>
  <si>
    <t>100074020420410</t>
  </si>
  <si>
    <t>🎤 News Information Funeral Updates here https://www.streaming-videos.welltivi.com/obituarynews.php?play=Full+Story+of+Funeral</t>
  </si>
  <si>
    <t>Darlington Mareya</t>
  </si>
  <si>
    <t>100070560033759</t>
  </si>
  <si>
    <t>ɴᴇᴛᴏɴᴇ ʜᴜᴄʜɪ💯✅</t>
  </si>
  <si>
    <t>Ryan Tafadzwa Ndlovu</t>
  </si>
  <si>
    <t>100025064603649</t>
  </si>
  <si>
    <t>Ehe makuda kutaura manje chikandai vanhu mustreet vatiudze zvizere</t>
  </si>
  <si>
    <t>S.C Supplying Auto body parts. Tinting Smash and Grab protection</t>
  </si>
  <si>
    <t>61556188241019</t>
  </si>
  <si>
    <t>🔥 𝙉𝙖𝙣𝙤 𝘾𝙚𝙧𝙖𝙢𝙞𝙘 𝙏𝙞𝙣𝙩! 🔥🔥 Experience Ultimate Protection with 𝙉𝙖𝙣𝙤 𝘾𝙚𝙧𝙖𝙢𝙞𝙘 𝙏𝙞𝙣𝙩! ☀️ Blocks Heat, 🚗 Enhances Style, and 🛡️ Shields You from Harmful UV Rays – All in One!📍 Home Service Installation 📣 𝙈𝙀𝘿𝙄𝙐𝙈 𝙒𝙄𝙉𝘿𝙎𝙃𝙄𝙀𝙇𝘿 | 𝙎𝙐𝙋𝙀𝙍 𝘿𝘼𝙍𝙆 𝙎𝙄𝘿𝙀 &amp; 𝘽𝘼𝘾𝙆 - COMBINATION SHADES ✨📩 Book with us now!*263779200655 silence</t>
  </si>
  <si>
    <t>Jah Heart</t>
  </si>
  <si>
    <t>100008701452276</t>
  </si>
  <si>
    <t>Makes no sense at all</t>
  </si>
  <si>
    <t>Whoever engineered this imbavha hombe chinotanga kubhadhara ma medical services,</t>
  </si>
  <si>
    <t>ZimGiants Entertainment</t>
  </si>
  <si>
    <t>61559843277053</t>
  </si>
  <si>
    <t>Pliz netone takudawo unlimited</t>
  </si>
  <si>
    <t>How does this work one Health Salutem</t>
  </si>
  <si>
    <t>Justin Kumuzinda</t>
  </si>
  <si>
    <t>100018711247544</t>
  </si>
  <si>
    <t>Please explain more</t>
  </si>
  <si>
    <t>One Health Ad</t>
  </si>
  <si>
    <t>Dzosai 1 GB Data promotion modzikisa ma WhatsApp bundle USD ne mogigs</t>
  </si>
  <si>
    <t>Zim Sda Nuggets</t>
  </si>
  <si>
    <t>100070519268473</t>
  </si>
  <si>
    <t>Nhaimi data renyu rikufamba sei? 15 GB 7 days ratopera here?</t>
  </si>
  <si>
    <t>Waveman Melch</t>
  </si>
  <si>
    <t>61558014508155</t>
  </si>
  <si>
    <t>does it work without data bundle</t>
  </si>
  <si>
    <t>Rosemary Mudzingwa</t>
  </si>
  <si>
    <t>100000843289435</t>
  </si>
  <si>
    <t>Hello accidentally overscratched my recharge card please help get ot sorted l hv tried self service its not working</t>
  </si>
  <si>
    <t>Reduce USD mogigs, WhatsApp bundle USD</t>
  </si>
  <si>
    <t>Faith Ngarivume</t>
  </si>
  <si>
    <t>100034391691780</t>
  </si>
  <si>
    <t>Makadii ndajuicer 15 usd then kwakuzama kutenga private wifi kubva yaramba ,saka kuzochecker balance ya14,95.ndibatsireiwo chingava chii</t>
  </si>
  <si>
    <t>ɴᴇᴛᴏɴᴇ ʜᴜᴄʜɪ</t>
  </si>
  <si>
    <t>Isaac Siyapi</t>
  </si>
  <si>
    <t>100041348299452</t>
  </si>
  <si>
    <t>Reduce mogiggs</t>
  </si>
  <si>
    <t>% As at 28/04/2025</t>
  </si>
  <si>
    <t>% As at 29/04/2025</t>
  </si>
  <si>
    <t>% As at 30/04/2025</t>
  </si>
  <si>
    <t>% As at 01/05/2025</t>
  </si>
  <si>
    <t>weekly summary17</t>
  </si>
  <si>
    <t>OneMoney mabviravira</t>
  </si>
  <si>
    <t>61554161663666</t>
  </si>
  <si>
    <t>Zvii zvamunoda kuti ndive Agent vanhu varikusa kubatsirwa kuvhura Onemoney Account</t>
  </si>
  <si>
    <t>Munyar Mahuda</t>
  </si>
  <si>
    <t>100003104368174</t>
  </si>
  <si>
    <t>One money no lies</t>
  </si>
  <si>
    <t>Vincent Chapwanya</t>
  </si>
  <si>
    <t>61574734445753</t>
  </si>
  <si>
    <t>How can I open my account again it was once opened mukaivhara</t>
  </si>
  <si>
    <t>Anodhura mabundle enyu</t>
  </si>
  <si>
    <t>Lo Lorraine</t>
  </si>
  <si>
    <t>100005535396266</t>
  </si>
  <si>
    <t>Bundles enyu haashande imi i wasted my 12 usd on your mogigs bundle risingashande.I called ndichitaure neve customer services havana kana help yavakandipa chavo kundichinjisa Apn settings agara aingoshanda kare.They don’t log the query kundiudza nonsense zvayo isina kana change I’m 3 weeks into the one month bundle risina kushanda.Nonsense network🚮🚮🚮🚮🚮</t>
  </si>
  <si>
    <t>I need a refund mari hainongwe i won’t be quiet until u refund my 12 USD</t>
  </si>
  <si>
    <t>Netone wedzeraiwo madays paBundle re $ iro mmmm 2 days pa$ manje bhoo here</t>
  </si>
  <si>
    <t>OneMoney Remit Ad</t>
  </si>
  <si>
    <t>Wedzeraiwo pama days apo ndatenda</t>
  </si>
  <si>
    <t>Maurice Nyaya</t>
  </si>
  <si>
    <t>100024590058144</t>
  </si>
  <si>
    <t>HiIkuramba kutenga data phone yangu inoDailer yopa mhinduro inoti" Connection problem or Invalid MMI code"</t>
  </si>
  <si>
    <t>Carol WekwaNzira</t>
  </si>
  <si>
    <t>100016802401614</t>
  </si>
  <si>
    <t>Ko kunozviitirei kuti mamwe madays option iyoyo inenge isipo or kumboiona kuseni manheru apachina muchitiisira ye 60minutes padollar chete</t>
  </si>
  <si>
    <t>Sue Pretty T</t>
  </si>
  <si>
    <t>100004267153098</t>
  </si>
  <si>
    <t>Tipeiwo unlimited data bundle plan veduweee</t>
  </si>
  <si>
    <t>Blessing Masuka</t>
  </si>
  <si>
    <t>100060013525457</t>
  </si>
  <si>
    <t>My line failing to turn off out of bundle browsing .... rikukuti error processing request</t>
  </si>
  <si>
    <t>Isai mabundle e50c &amp; 30c kuitira vasina mari</t>
  </si>
  <si>
    <t>Penelope Mhonda</t>
  </si>
  <si>
    <t>61561550681711</t>
  </si>
  <si>
    <t>Why is it you do not even offer that help you always say you offer? I'm here and I want your help, why did u deactivated those new Sim cards on 4G</t>
  </si>
  <si>
    <t>sᴛᴀʏ ᴜᴘᴅᴀᴛᴇᴅ ᴡɪᴛʜ ɴᴇᴛᴏɴᴇ</t>
  </si>
  <si>
    <t>Constance Constance Chimwemwe</t>
  </si>
  <si>
    <t>61560516308203</t>
  </si>
  <si>
    <t>Ko unlimited wifi bundle marii</t>
  </si>
  <si>
    <t>Living simple life with netone💯✅</t>
  </si>
  <si>
    <t>We need bundles of less than $1,econet has more subscribers because ZIG can buy all bundles &amp; USD Can buy 50c and 30c data and hourly you don't have</t>
  </si>
  <si>
    <t>Vineyard Funeral Policy Payments</t>
  </si>
  <si>
    <t>OneMoney Airtime Purchases</t>
  </si>
  <si>
    <t>Sithokozile Mthombeni Ntombie</t>
  </si>
  <si>
    <t>100006521801634</t>
  </si>
  <si>
    <t>that will be great</t>
  </si>
  <si>
    <t>Danzel Runganga</t>
  </si>
  <si>
    <t>100028927021845</t>
  </si>
  <si>
    <t>Talk to me netone ...go deeper</t>
  </si>
  <si>
    <t>WT Graphics</t>
  </si>
  <si>
    <t>100083173420038</t>
  </si>
  <si>
    <t>Yes, it's annoying, true</t>
  </si>
  <si>
    <t>Delroy Zemudzo</t>
  </si>
  <si>
    <t>100081215703109</t>
  </si>
  <si>
    <t>Yes, it's annoying we need tht</t>
  </si>
  <si>
    <t>Tina Tee Yosef Dziwaz</t>
  </si>
  <si>
    <t>100006837662936</t>
  </si>
  <si>
    <t>Itai seEconet kaChikwereti hako</t>
  </si>
  <si>
    <t>Sindiso Tshuma</t>
  </si>
  <si>
    <t>100004870293255</t>
  </si>
  <si>
    <t>Sikwelediseni iairtime NetOne Sizabhadala singathola imali.Ka Instant credit would help.</t>
  </si>
  <si>
    <t>Mark ISKO Chawora</t>
  </si>
  <si>
    <t>100007037913783</t>
  </si>
  <si>
    <t>What solution</t>
  </si>
  <si>
    <t>100004484559161</t>
  </si>
  <si>
    <t>Asi mane credit option</t>
  </si>
  <si>
    <t>as long as its not credit option🤣</t>
  </si>
  <si>
    <t>100031736953268</t>
  </si>
  <si>
    <t>Kasi makupa chikwereti</t>
  </si>
  <si>
    <t>Phillip Phills</t>
  </si>
  <si>
    <t>100089736153605</t>
  </si>
  <si>
    <t>Let's doo it sure</t>
  </si>
  <si>
    <t>Taurai Nyagumbo</t>
  </si>
  <si>
    <t>100002988642373</t>
  </si>
  <si>
    <t>Go deeper NetOne, Don’t cut thru corners ☺️☺️☺️</t>
  </si>
  <si>
    <t>Bernhilda WaEskay</t>
  </si>
  <si>
    <t>100090094651468</t>
  </si>
  <si>
    <t>Airtime credit</t>
  </si>
  <si>
    <t>Thunderstorm Sifanjani</t>
  </si>
  <si>
    <t>100068636950822</t>
  </si>
  <si>
    <t>Ko unlimited bundle nhai netone</t>
  </si>
  <si>
    <t>No, we don't need airtime credit,  pliz don't!</t>
  </si>
  <si>
    <t>Tarisai Blessing Makoshori</t>
  </si>
  <si>
    <t>100002884143692</t>
  </si>
  <si>
    <t>Zig airtime puriz</t>
  </si>
  <si>
    <t>Trevor Tadie Wats</t>
  </si>
  <si>
    <t>100080877944631</t>
  </si>
  <si>
    <t>After airtime is finished just over stretch the call up until the caller is done then just put it as credit for the next recharge</t>
  </si>
  <si>
    <t>Valentine Blessing Nyamajiwa</t>
  </si>
  <si>
    <t>100003362235780</t>
  </si>
  <si>
    <t>We need an unlimited data bundle package.</t>
  </si>
  <si>
    <t>Shepherd S Kajama</t>
  </si>
  <si>
    <t>100004095891705</t>
  </si>
  <si>
    <t>Credit</t>
  </si>
  <si>
    <t>Carol Donga</t>
  </si>
  <si>
    <t>100025153954787</t>
  </si>
  <si>
    <t>Credit option😂</t>
  </si>
  <si>
    <t>Munyaradzi Chikobvu</t>
  </si>
  <si>
    <t>100071877331728</t>
  </si>
  <si>
    <t>Still waiting for the solution 😂😂😂</t>
  </si>
  <si>
    <t>100010624148585</t>
  </si>
  <si>
    <t>NetOne lets do it</t>
  </si>
  <si>
    <t>Joshua Chiguvi</t>
  </si>
  <si>
    <t>100003801565039</t>
  </si>
  <si>
    <t>Please zvekuti -0.04 handizvidi kana airtime yangu yapera yapera katai henyu</t>
  </si>
  <si>
    <t>Sindi Dudu Ndlovu</t>
  </si>
  <si>
    <t>100003160918812</t>
  </si>
  <si>
    <t>Zvese bho but gadzirisai strength ye netwrk Mzilikazi Byo</t>
  </si>
  <si>
    <t>Zimpreneur Xtraordinaire</t>
  </si>
  <si>
    <t>100073302609448</t>
  </si>
  <si>
    <t>What are you offering?</t>
  </si>
  <si>
    <t>Moyo Clifford</t>
  </si>
  <si>
    <t>100000480203242</t>
  </si>
  <si>
    <t>I need my number activated</t>
  </si>
  <si>
    <t>Ronald Tinashe Musarurwa</t>
  </si>
  <si>
    <t>100003875847425</t>
  </si>
  <si>
    <t>Auto airtime credit</t>
  </si>
  <si>
    <t>Mabajabule Abantu</t>
  </si>
  <si>
    <t>61557147377787</t>
  </si>
  <si>
    <t>It’s also annoying to recharge and you chop the little we haveYour out of browser options does not work</t>
  </si>
  <si>
    <t>Dady VaDioline Charlene NaMykhailo</t>
  </si>
  <si>
    <t>100003713720723</t>
  </si>
  <si>
    <t>But why muphone yandisina kukwereta ndinoona ndikaisa $1 mosara kana $0.96</t>
  </si>
  <si>
    <t>Tinashe Yokoniya</t>
  </si>
  <si>
    <t>100006171697376</t>
  </si>
  <si>
    <t>Brighton Meda</t>
  </si>
  <si>
    <t>100002315199670</t>
  </si>
  <si>
    <t>How can one  transfer credit to some1?</t>
  </si>
  <si>
    <t>Gerry Goon Ching</t>
  </si>
  <si>
    <t>100002902314016</t>
  </si>
  <si>
    <t>Ku Econet Zimbabwe tinoti *179# and we get instant etym credit</t>
  </si>
  <si>
    <t>Reward Maposa</t>
  </si>
  <si>
    <t>100042497058929</t>
  </si>
  <si>
    <t>U will continue talking  but ur account will have accumulated a credit</t>
  </si>
  <si>
    <t>Prince Muzhandamuri</t>
  </si>
  <si>
    <t>100006769958554</t>
  </si>
  <si>
    <t>Why is it everytime  I recharge my phone 0.40c inorohwa now i have to buy extra $1 airtime so that my balance ikwane bundle randikuda kutenga</t>
  </si>
  <si>
    <t>100009842955288</t>
  </si>
  <si>
    <t>unlimited bundle pliz</t>
  </si>
  <si>
    <t>Burn-elohim Seer Willard Zulu</t>
  </si>
  <si>
    <t>100002569562031</t>
  </si>
  <si>
    <t>It's better than , your business number linked to your hustle  connection  changed ownership without your knowledge ,  the worst network to use Netone</t>
  </si>
  <si>
    <t>100078901152611</t>
  </si>
  <si>
    <t>We need unlimited bundles ASAP pliz</t>
  </si>
  <si>
    <t>Wilson Munyati</t>
  </si>
  <si>
    <t>100003554213679</t>
  </si>
  <si>
    <t>Do you have internet lines</t>
  </si>
  <si>
    <t>Richard Tafadzwa Jekecha</t>
  </si>
  <si>
    <t>100024413170466</t>
  </si>
  <si>
    <t>Unlimited bundles are more like basic commodities, kindly consider ASAP</t>
  </si>
  <si>
    <t>Haiwa imi NetOne ibva uko , ndakauya ne complain yangu kuti i cant make calls ne line rangu iri kukata yega  but kujusa nekutenga data ichibvuma . Nanhas munenge muchingot huya kuinbox apa hamuna kana help yamuri kundipa</t>
  </si>
  <si>
    <t>Howard Useni</t>
  </si>
  <si>
    <t>61550589480841</t>
  </si>
  <si>
    <t>I guess airtime credit</t>
  </si>
  <si>
    <t>Blessing Tendy Jongwe</t>
  </si>
  <si>
    <t>100029853527641</t>
  </si>
  <si>
    <t>Imi chii chirikuitika I topped up ne $10 ndakuda kutenga bundle ,ndimi torei 30c .chii ichocho</t>
  </si>
  <si>
    <t>Sydney Mukwenje</t>
  </si>
  <si>
    <t>100028304850534</t>
  </si>
  <si>
    <t>*140# yenyu ndeye kunyepa haipe credit yacho ye50c</t>
  </si>
  <si>
    <t>100073406741583</t>
  </si>
  <si>
    <t>Tipei credit option, we have been loyal for so long zvekuti ndoshaya kuti motinyimirei even 50 cents</t>
  </si>
  <si>
    <t>Hiawatha Itayi Henry</t>
  </si>
  <si>
    <t>100080614538345</t>
  </si>
  <si>
    <t>So does this mean you are bringing back the credit option</t>
  </si>
  <si>
    <t>Innocent Madziya</t>
  </si>
  <si>
    <t>100001114695529</t>
  </si>
  <si>
    <t>I eat what we kill, why give me freebie of I cannot manage my airtime</t>
  </si>
  <si>
    <t>Kuda Katewera</t>
  </si>
  <si>
    <t>100084833016475</t>
  </si>
  <si>
    <t>Loan zve hahaha 😂</t>
  </si>
  <si>
    <t>Junic Ncube</t>
  </si>
  <si>
    <t>100003642025528</t>
  </si>
  <si>
    <t>We want unlimited wifi netone</t>
  </si>
  <si>
    <t>Grace Muleya Kibi</t>
  </si>
  <si>
    <t>100002968184571</t>
  </si>
  <si>
    <t>It's so annoying to recharge and just after you won't buy your data because you have deducted my my airtime without using it and my data is offYour out of bundle browsing is not working</t>
  </si>
  <si>
    <t>Mai Gabriella Vongai</t>
  </si>
  <si>
    <t>100005234017934</t>
  </si>
  <si>
    <t>Zig mo gigs bundles please chatova chikumbiro</t>
  </si>
  <si>
    <t>100008872990471</t>
  </si>
  <si>
    <t>Akomana imbotipaiwo Bonus ummmmm tikumbojucer ndati aaaaah</t>
  </si>
  <si>
    <t>Ratty Kurima Mawakise</t>
  </si>
  <si>
    <t>100001086990183</t>
  </si>
  <si>
    <t>Econet has things like 30c for an hour and the Dola is for a week for Whatsapp and mukutipa two days what's e difference</t>
  </si>
  <si>
    <t>This netone do not have customer care, their services are very poor, they can't even switch my Sim to 4G</t>
  </si>
  <si>
    <t>Zvese bho</t>
  </si>
  <si>
    <t>Ini hangu credit option yemacalls handiide itai yedata bundle</t>
  </si>
  <si>
    <t>Angie Kudakwashe Kuipa</t>
  </si>
  <si>
    <t>100004608095437</t>
  </si>
  <si>
    <t>Instant credit airtime</t>
  </si>
  <si>
    <t>Beaven Kaliwa</t>
  </si>
  <si>
    <t>100058810114904</t>
  </si>
  <si>
    <t>Nhy imi ndaita recharge ye5usd ndakaita enquire balance ndaona mave ne$4.67c asi $5 airtime yave $4 kani mogara mataura apa had switched off my cellular cause it happened futi last time mukati inyaya ye Out of data browsing</t>
  </si>
  <si>
    <t>Darlington Mashapa</t>
  </si>
  <si>
    <t>100012665523477</t>
  </si>
  <si>
    <t>Your OBB doesn't work even if the data is off. Unozoona musisina airtime mmm🚮</t>
  </si>
  <si>
    <t>Why ZIG don't by Facebook and Data only monthly &amp; Weekly whatsapp</t>
  </si>
  <si>
    <t>Moe Nkosi</t>
  </si>
  <si>
    <t>100024348631018</t>
  </si>
  <si>
    <t>Instant solution 🤔 I'm all ears</t>
  </si>
  <si>
    <t>Airtime Credit Ad</t>
  </si>
  <si>
    <t>ʟɪᴠɪɴɢ ᴀ ɢᴏᴏᴅ ʟɪғᴇ ᴡɪᴛʜ ɴᴇᴛᴏɴᴇ</t>
  </si>
  <si>
    <t>Kkkkkkkkkkkkk ayas</t>
  </si>
  <si>
    <t>So you do not even value anyone using your Sim? I'm switching to buddie now, you offer just nothing</t>
  </si>
  <si>
    <t>Andy Hudex</t>
  </si>
  <si>
    <t>100026387767664</t>
  </si>
  <si>
    <t>thank you!</t>
  </si>
  <si>
    <t>Sunniel Makuza</t>
  </si>
  <si>
    <t>100010633120172</t>
  </si>
  <si>
    <t>🙏</t>
  </si>
  <si>
    <t>💯💯</t>
  </si>
  <si>
    <t>Heal Us Zimbabwe</t>
  </si>
  <si>
    <t>100083299579176</t>
  </si>
  <si>
    <t>https://www.facebook.com/share/16FE9LZagL/</t>
  </si>
  <si>
    <t>Nhy imi ndaita recharge ye5usd ndakaita enquire balance ndaona mave ne$4.67c asi $5 airtime yave $4 kani mogara mataura</t>
  </si>
  <si>
    <t>Sheila Gimani</t>
  </si>
  <si>
    <t>100086609302623</t>
  </si>
  <si>
    <t>Hi. What do I do if I have forgotten my Sim pin?</t>
  </si>
  <si>
    <t>One Money ,Send an Receive Ad</t>
  </si>
  <si>
    <t>% As at 06/05/2025</t>
  </si>
  <si>
    <t>weekly summary18</t>
  </si>
  <si>
    <t>% As at 05/05/2025</t>
  </si>
  <si>
    <t>% As at 07/05/2025</t>
  </si>
  <si>
    <t>% As at 08/05/2025</t>
  </si>
  <si>
    <t>😂ku econet from as little as $0.30 - 300 MBs/ hour imwi motangira pa dollar aaah netone makasara</t>
  </si>
  <si>
    <t>Marshal Muchenje</t>
  </si>
  <si>
    <t>100003033310823</t>
  </si>
  <si>
    <t>Plizz bring back value data 1 gig valid for 24 hrs ndokupedza masports munotora ma clients ese</t>
  </si>
  <si>
    <t>Terence Mawere</t>
  </si>
  <si>
    <t>100003018731265</t>
  </si>
  <si>
    <t>Wangu bundle re NetOne marwadzo 3 days 5gig raenda apa hauna kurishandisa yavakurwadza netone I think something is wrong with the system</t>
  </si>
  <si>
    <t>One Money App Ad</t>
  </si>
  <si>
    <t>Kudzai Mukumbu</t>
  </si>
  <si>
    <t>100029127732626</t>
  </si>
  <si>
    <t>Munehutsinye vanhu venetone</t>
  </si>
  <si>
    <t>Buy Netone Airtime at Metro Hyper Market Adv</t>
  </si>
  <si>
    <t>Vanhu imimi munehutsinye zvenyu</t>
  </si>
  <si>
    <t>Lynnival Kyra Musona</t>
  </si>
  <si>
    <t>100003239269071</t>
  </si>
  <si>
    <t>Wat is happening nemo gig bundle renyu zvekut 5 gig haris kana kupedza 4dayz aaaah</t>
  </si>
  <si>
    <t>OneMoney ,Swipe and Go Ad</t>
  </si>
  <si>
    <t>Joseph Tembo</t>
  </si>
  <si>
    <t>100009359571130</t>
  </si>
  <si>
    <t>A31 kaifanira kuita kana 25 mari</t>
  </si>
  <si>
    <t>How can i switch off out of browsing bundle</t>
  </si>
  <si>
    <t>Achihoro Vemasvingo</t>
  </si>
  <si>
    <t>100030813342888</t>
  </si>
  <si>
    <t>Data renyu nderekushaya shuwa 30gig in 2 weeks ndisiri kuita zvetiktok only fb newhatsapp tiitireyi serious imi</t>
  </si>
  <si>
    <t>Albert Ndhlovu</t>
  </si>
  <si>
    <t>100014170868643</t>
  </si>
  <si>
    <t>Expensive</t>
  </si>
  <si>
    <t>Sanator Murwisi</t>
  </si>
  <si>
    <t>100078866371279</t>
  </si>
  <si>
    <t>Can break a bank</t>
  </si>
  <si>
    <t>Simbarashe Mthandazo Mpofu</t>
  </si>
  <si>
    <t>100086656760620</t>
  </si>
  <si>
    <t>This is way too overpriced.</t>
  </si>
  <si>
    <t>Emmanuel Chidhinda</t>
  </si>
  <si>
    <t>100001546870035</t>
  </si>
  <si>
    <t>Matikuvadza pa data apo</t>
  </si>
  <si>
    <t>Brian Joe Munya</t>
  </si>
  <si>
    <t>100089273642927</t>
  </si>
  <si>
    <t>Ini ndakatombosiya zvekutenga data reNetone . Madiro amurikuita Mari 🙌🙌🙌</t>
  </si>
  <si>
    <t>Spenser Feri</t>
  </si>
  <si>
    <t>100015634063108</t>
  </si>
  <si>
    <t>Too expensive</t>
  </si>
  <si>
    <t>Bundle renetone rikushanda sei NetOne</t>
  </si>
  <si>
    <t>100040367116836</t>
  </si>
  <si>
    <t>Dzinenge dzinedma free data bndles here</t>
  </si>
  <si>
    <t>Cee Ncube</t>
  </si>
  <si>
    <t>100002958558128</t>
  </si>
  <si>
    <t>Such phones with this price , you must be crazy</t>
  </si>
  <si>
    <t>ZTE Blade smartphones,Ad</t>
  </si>
  <si>
    <t>Nic</t>
  </si>
  <si>
    <t>Florence Kayungwa</t>
  </si>
  <si>
    <t>100028604688470</t>
  </si>
  <si>
    <t>Am looking for your mifi</t>
  </si>
  <si>
    <t>Lee Chibvuri</t>
  </si>
  <si>
    <t>61576197245674</t>
  </si>
  <si>
    <t>How can I activate 4G network</t>
  </si>
  <si>
    <t>Stella Nkala</t>
  </si>
  <si>
    <t>100074247201726</t>
  </si>
  <si>
    <t>Walala wasala🔥</t>
  </si>
  <si>
    <t>ZTE Blade A55 Ad</t>
  </si>
  <si>
    <t>Marko Rumhuma</t>
  </si>
  <si>
    <t>100002745218485</t>
  </si>
  <si>
    <t>Can i hve more information about this</t>
  </si>
  <si>
    <t>Salutem Medical Fund Ad</t>
  </si>
  <si>
    <t>% As at 12/05/2025</t>
  </si>
  <si>
    <t>% As at 13/05/2025</t>
  </si>
  <si>
    <t>% As at 14/05/2025</t>
  </si>
  <si>
    <t>% As at 15/05/2025</t>
  </si>
  <si>
    <t>weekly summary19</t>
  </si>
  <si>
    <t>Mhuka Huru</t>
  </si>
  <si>
    <t>100042898380715</t>
  </si>
  <si>
    <t>Why re activate isu togara  kumusha toita seiiii</t>
  </si>
  <si>
    <t>https://m.facebook.com/events/499221233257264?mibextid=Nif5oz</t>
  </si>
  <si>
    <t>Re-activate your NetOne SIM card today</t>
  </si>
  <si>
    <t>Jaedash Josh Zimboy</t>
  </si>
  <si>
    <t>100057143205134</t>
  </si>
  <si>
    <t>ur network is very poor this days</t>
  </si>
  <si>
    <t>cant even download a 144p type video</t>
  </si>
  <si>
    <t>ZIPIT with OneMoney</t>
  </si>
  <si>
    <t>Tafadzwa Musendo</t>
  </si>
  <si>
    <t>100001815600011</t>
  </si>
  <si>
    <t>I wasted my etym on a data bundle that never became active. Poor network</t>
  </si>
  <si>
    <t>NetOne update your systems now in Masvingo there's Econet Zimbabwe 5G but u still use 4 G everywhere why?</t>
  </si>
  <si>
    <t>Tary Manyadza Karuma</t>
  </si>
  <si>
    <t>100003646597131</t>
  </si>
  <si>
    <t>NetOneNetOne how do I transfer zig airtime to another number?</t>
  </si>
  <si>
    <t>100001193128753</t>
  </si>
  <si>
    <t>NetOneNetOne it's high time to introduce an unlimited data bundle.</t>
  </si>
  <si>
    <t>Sheldah Shelly Chinoda</t>
  </si>
  <si>
    <t>100052067417798</t>
  </si>
  <si>
    <t>Tipeiwo voice bundle rema zig nemogigs dzemazig</t>
  </si>
  <si>
    <t>Inovhura here satday ndoda kuita sim replacement</t>
  </si>
  <si>
    <t xml:space="preserve">NetOne’s Hourly Data Bundle </t>
  </si>
  <si>
    <t>Nashie Shava</t>
  </si>
  <si>
    <t>100008342973701</t>
  </si>
  <si>
    <t>You guys do you have Data lines????</t>
  </si>
  <si>
    <t>Tapiwa Gutsa</t>
  </si>
  <si>
    <t>100010146887501</t>
  </si>
  <si>
    <t>Ko netone munoti darireiwo kutotanga ye1us kutoomerwa asi ndichida kuita zvakakosha why upto now haisikuìta 1hr ratokwana</t>
  </si>
  <si>
    <t>Chantal R Nyamandi</t>
  </si>
  <si>
    <t>100021887953427</t>
  </si>
  <si>
    <t>NetOnemati todii koo ne network yenyu isiri kufona its been a week now</t>
  </si>
  <si>
    <t>% As at 19/05/2025</t>
  </si>
  <si>
    <t>% As at 20/05/2025</t>
  </si>
  <si>
    <t>% As at 21/05/2025</t>
  </si>
  <si>
    <t>% As at 22/05/2025</t>
  </si>
  <si>
    <t>weekly summary20</t>
  </si>
  <si>
    <t>% As at 26/05/2025</t>
  </si>
  <si>
    <t>% As at 27/05/2025</t>
  </si>
  <si>
    <t>% As at 28/05/2025</t>
  </si>
  <si>
    <t>% As at 29/05/2025</t>
  </si>
  <si>
    <t>weekly summary21</t>
  </si>
  <si>
    <t>Langton Chitombo</t>
  </si>
  <si>
    <t>100003899359904</t>
  </si>
  <si>
    <t>#Munhuwesekunetone.Asi pama khuluma deno E3 days machiitavo paweek</t>
  </si>
  <si>
    <t>100070406834429</t>
  </si>
  <si>
    <t>Ok</t>
  </si>
  <si>
    <t>Tigermark Business Solutions</t>
  </si>
  <si>
    <t>100077582697884</t>
  </si>
  <si>
    <t>Good day</t>
  </si>
  <si>
    <t>Bought simcard but just stopped working</t>
  </si>
  <si>
    <t>Imi makunetsawo ma Services enyu kudhura network yonetsa</t>
  </si>
  <si>
    <t>Bruce Murambiwa</t>
  </si>
  <si>
    <t>100002302219615</t>
  </si>
  <si>
    <t>Bought a 1 USD recharge card but it reflected as 20 cents</t>
  </si>
  <si>
    <t>This has happened thrice now in a space of a week</t>
  </si>
  <si>
    <t>Snowie Royal</t>
  </si>
  <si>
    <t>100054822619851</t>
  </si>
  <si>
    <t>Ko zvekuti line ronzi it's registered under someone's name zvikufamba sei?? Doesn't ur system show pane ane line iroro here musati mamupaa duplicate ??</t>
  </si>
  <si>
    <t>Asi imi imbondiudzai kuti murikuzvifambisa sei.i topped up $10 n you deducted 30c.please explain chii chikuitika.everytime I top up its either 30c or 40c inongo disappear</t>
  </si>
  <si>
    <t>Mai Damian Na Malone</t>
  </si>
  <si>
    <t>100048812667044</t>
  </si>
  <si>
    <t>wakajusa dola mukutora.ma30cents angu bhoo hre? apa chikweret hamud kutipa fut</t>
  </si>
  <si>
    <t>Netone WhatsApp Helpline Numbers</t>
  </si>
  <si>
    <t>Tipeiwo bonus tava ne makore tichitenga data rodhura</t>
  </si>
  <si>
    <t>JB JB</t>
  </si>
  <si>
    <t>100031388449393</t>
  </si>
  <si>
    <t>Just have unlimited data thats alll</t>
  </si>
  <si>
    <t>Bobby Mutasa</t>
  </si>
  <si>
    <t>100007752516277</t>
  </si>
  <si>
    <t>Ranga makaramba naro makati number dzane mumwe munhu... So apa mukurevei</t>
  </si>
  <si>
    <t>Nelson Nezomba</t>
  </si>
  <si>
    <t>100001443508775</t>
  </si>
  <si>
    <t>Why don't you have e-sim ?</t>
  </si>
  <si>
    <t>Fungai Mashayamombe</t>
  </si>
  <si>
    <t>100002008690961</t>
  </si>
  <si>
    <t>koo why musina airtime ye ZIG mari yenyika</t>
  </si>
  <si>
    <t>James Anashe Robben</t>
  </si>
  <si>
    <t>Iri kudhura</t>
  </si>
  <si>
    <t>ɪᴛs ᴀ ᴄʜᴇᴀᴘ ᴘʜɴᴇ ᴄᴀɴ ʏᴏᴜ sᴇᴇ ᴀʟʟ ᴛʜᴏsᴇ ғᴜɴᴄᴛɪᴏɴ</t>
  </si>
  <si>
    <t>Munyaradzi Mvukwe</t>
  </si>
  <si>
    <t>100024556811683</t>
  </si>
  <si>
    <t>Credit howfar</t>
  </si>
  <si>
    <t>Trinity Munyayi</t>
  </si>
  <si>
    <t>100006465210557</t>
  </si>
  <si>
    <t>Do you still have ye54</t>
  </si>
  <si>
    <t>Simba Mac Muteka</t>
  </si>
  <si>
    <t>100094738410924</t>
  </si>
  <si>
    <t>Awesome</t>
  </si>
  <si>
    <t>ZTE Blade A35 Ad</t>
  </si>
  <si>
    <t>Codenine Arts Zimbabwe</t>
  </si>
  <si>
    <t>100003324827049</t>
  </si>
  <si>
    <t>$80usd PER THOUSAND INCLUDING TRANSPORT AROUND HARARE CALL MR CHITOWA 0784131580 FOR ORDERS</t>
  </si>
  <si>
    <t>Ozias Tsaurayi Chipadza</t>
  </si>
  <si>
    <t>100000529564607</t>
  </si>
  <si>
    <t>It's difficult to recharge with ZiG what is the problem?</t>
  </si>
  <si>
    <t>Anyway Chihumbiri</t>
  </si>
  <si>
    <t>100018708841814</t>
  </si>
  <si>
    <t>Haah mukutibira data imimi</t>
  </si>
  <si>
    <t>Gee Layan</t>
  </si>
  <si>
    <t>100002226928624</t>
  </si>
  <si>
    <t>How do i make my $7 data bundle last longer?</t>
  </si>
  <si>
    <t>If I want to buy 15 for moregigs irikuramba</t>
  </si>
  <si>
    <t>Netone mabviravira</t>
  </si>
  <si>
    <t>*379# not working</t>
  </si>
  <si>
    <t>Prisca Teguru</t>
  </si>
  <si>
    <t>100022607791647</t>
  </si>
  <si>
    <t>Network ikunetsa for two days pliz help</t>
  </si>
  <si>
    <t>I wanted to register for one wallet but is rejecting my id number i dont know which format is being asked there to correct Id number</t>
  </si>
  <si>
    <t>Archford Mugwagwa</t>
  </si>
  <si>
    <t>100006454102334</t>
  </si>
  <si>
    <t>Does netone have LTE sim cards</t>
  </si>
  <si>
    <t>Have you now implemented the credit facility</t>
  </si>
  <si>
    <t>100004839876217</t>
  </si>
  <si>
    <t>NetOne network hanzii chiiko nhasi iri kunetsa</t>
  </si>
  <si>
    <t>Network yenyu Mmmm, musadaro haisi kuita zvayo</t>
  </si>
  <si>
    <t>Kudakwashe Stivin</t>
  </si>
  <si>
    <t>100002711308964</t>
  </si>
  <si>
    <t>NetOne your network reception is bad today. Please fix it</t>
  </si>
  <si>
    <t>How far e-sim &amp; 5G</t>
  </si>
  <si>
    <t>Abraham Makamera</t>
  </si>
  <si>
    <t>100007847569362</t>
  </si>
  <si>
    <t>Network matikuvadza please, 5 minutes to a send a WhatsApp message</t>
  </si>
  <si>
    <t>Isaiwo ma data packages arinane ka 15gig ndekenzara nzara ako</t>
  </si>
  <si>
    <t>Owen Munashe Matimbire</t>
  </si>
  <si>
    <t>100028047181566</t>
  </si>
  <si>
    <t>Netone Network huchest 🔥</t>
  </si>
  <si>
    <t>Akson Makoshori</t>
  </si>
  <si>
    <t>100023801310596</t>
  </si>
  <si>
    <t>Where to get them</t>
  </si>
  <si>
    <t>Brown Shoko</t>
  </si>
  <si>
    <t>100013687955705</t>
  </si>
  <si>
    <t>location</t>
  </si>
  <si>
    <t>Miriro Mutumhe</t>
  </si>
  <si>
    <t>100003843720125</t>
  </si>
  <si>
    <t>Location</t>
  </si>
  <si>
    <t>ZTE Blade A31 Ad</t>
  </si>
  <si>
    <t>Desmond Sean Mutsago</t>
  </si>
  <si>
    <t>1247495067</t>
  </si>
  <si>
    <t>Yet Hou don't allow incoming transfers.wats the use</t>
  </si>
  <si>
    <t>Melody Marowa Nyatsanza</t>
  </si>
  <si>
    <t>100086499192931</t>
  </si>
  <si>
    <t>No zig transactions is allowed from cbz bank Saka todii</t>
  </si>
  <si>
    <t>Emildah Dube</t>
  </si>
  <si>
    <t>100004346976931</t>
  </si>
  <si>
    <t>Network yenyu haisi kufona iyi for the past two days</t>
  </si>
  <si>
    <t>New ZW OneMoney Limits</t>
  </si>
  <si>
    <t>Pritchard Zangirai Sithole</t>
  </si>
  <si>
    <t>100002982697236</t>
  </si>
  <si>
    <t>Netone yenyu ma1 kubva nezuro. Gadzirayi please</t>
  </si>
  <si>
    <t>NetOne do you have data simcards LTE</t>
  </si>
  <si>
    <t>100003253117886</t>
  </si>
  <si>
    <t>Can't access my One money account, it's saying am suspended. Have tried your customer care platform but to no avail 😩</t>
  </si>
  <si>
    <t>Brighton Moyo</t>
  </si>
  <si>
    <t>100076218565653</t>
  </si>
  <si>
    <t>I replaced my Netone sim card three weeks back but UpTo now it doesn't have network, it's saying no service</t>
  </si>
  <si>
    <t>Reginald Jeremia</t>
  </si>
  <si>
    <t>100009169788870</t>
  </si>
  <si>
    <t>Mmmm</t>
  </si>
  <si>
    <t>Magombedze Magombedze</t>
  </si>
  <si>
    <t>100002807517276</t>
  </si>
  <si>
    <t>Yadhakwa netone mazuvano network yacho</t>
  </si>
  <si>
    <t>I was forced removed from Netone services , after they gave my number to another subscriber , the simcard l used to activate my personal accounts on social media and bank am no longer have access , so this network is bullshit</t>
  </si>
  <si>
    <t>Noel Noe Muchena</t>
  </si>
  <si>
    <t>100001716085978</t>
  </si>
  <si>
    <t>I replaced my sim yesterday and up to now it has not started working</t>
  </si>
  <si>
    <t>Time to wake up and reactivate my NetOne SIM! 🕰️</t>
  </si>
  <si>
    <t>Nsansa Zwana</t>
  </si>
  <si>
    <t>100002027475711</t>
  </si>
  <si>
    <t>Haaaa but  humbava wenyu soKuti nditenge bundle re 15 usd kunoda 16 usd airtime But haaa chirudzii ichocho NetOne Netone Zimbabwe</t>
  </si>
  <si>
    <t>Dany Kelca</t>
  </si>
  <si>
    <t>100000583007047</t>
  </si>
  <si>
    <t>Ko netone internet data yakuita sei</t>
  </si>
  <si>
    <t>*379# yenyu haisikuita mabundles totenga sei manje NetOne</t>
  </si>
  <si>
    <t>Charambira Loyd</t>
  </si>
  <si>
    <t>100038777731017</t>
  </si>
  <si>
    <t>How much</t>
  </si>
  <si>
    <t>Most of your shops it's out of stock, where exactly can we get it?</t>
  </si>
  <si>
    <t>Reward Betera</t>
  </si>
  <si>
    <t>100022717840338</t>
  </si>
  <si>
    <t>Ko zvatirikusvika kuchinzi hakuna zve nhai veduwee in BYO</t>
  </si>
  <si>
    <t>ғᴀsᴛᴄʟᴇᴀɴᴇᴀsʏ ʀᴇᴀʟɪᴀʙʟᴇ ᴡɪᴛʜ ɴᴇᴛᴏɴᴇ</t>
  </si>
  <si>
    <t>Musakanganwe kuti Econet Zimbabwe has 5 G in many places imi muchingoita nyambo</t>
  </si>
  <si>
    <t>Rangu hanty makaDeactivater mukapa number dzacho to Someone else. I havent healed since then. Nxa</t>
  </si>
  <si>
    <t>WeFix Pro SA</t>
  </si>
  <si>
    <t>100064037172072</t>
  </si>
  <si>
    <t>Hi there how are you, the number on this page when i call says doesn't exist may we kindly have a number that works for international calls also if we can have the head office email address please. Thank you</t>
  </si>
  <si>
    <t>Brian Mudanda</t>
  </si>
  <si>
    <t>100067901392360</t>
  </si>
  <si>
    <t>Tazvinzwa ko kuisa Unlimited data asi amukwanise here</t>
  </si>
  <si>
    <t>Plus ndoda kuti activate 4G ndoitasei coz riri kushanda ne 3G</t>
  </si>
  <si>
    <t>Ceeashley Maruf</t>
  </si>
  <si>
    <t>61555620060234</t>
  </si>
  <si>
    <t>Thank you netone you are the best 👌</t>
  </si>
  <si>
    <t>Lawrence M Mudyiwa</t>
  </si>
  <si>
    <t>100092282103797</t>
  </si>
  <si>
    <t>NetOne we need you to provide packages for unlimited monthly data. People will shift to other service providers because of your stance of being content with lagging behind. Be part of the competition to be the best service provider and not just another service provider. I am saying this because I am also one of your subscribers and fully support your brand</t>
  </si>
  <si>
    <t>NetOne what about re-activation of Agent lines</t>
  </si>
  <si>
    <t>Dzikisai data especially WhatsApp USD 🙏</t>
  </si>
  <si>
    <t>Rynn Sheta</t>
  </si>
  <si>
    <t>100075135367139</t>
  </si>
  <si>
    <t>Hhmmmm last week for the past months I have been trying to replace my line but not getting any luck with my number.</t>
  </si>
  <si>
    <t>Joyline Chikumbindi</t>
  </si>
  <si>
    <t>100012661005409</t>
  </si>
  <si>
    <t>Nhai veduwe why is it unongomuka usisagona kujuicer sim rako netone wooo futi</t>
  </si>
  <si>
    <t>Dylan Dee Nyika</t>
  </si>
  <si>
    <t>100001832127128</t>
  </si>
  <si>
    <t>Do you have the E-sim??</t>
  </si>
  <si>
    <t>Rumbidzai Nyamangara</t>
  </si>
  <si>
    <t>100040838931493</t>
  </si>
  <si>
    <t>Dennis Mahlanza</t>
  </si>
  <si>
    <t>Gideon Tymon Furamera</t>
  </si>
  <si>
    <t>100003235716586</t>
  </si>
  <si>
    <t>Reconnect for a fee or free</t>
  </si>
  <si>
    <t>Bongani Blingz Chitando</t>
  </si>
  <si>
    <t>100002876112984</t>
  </si>
  <si>
    <t>Is it for freee</t>
  </si>
  <si>
    <t>Chipo Ziki</t>
  </si>
  <si>
    <t>100015469505279</t>
  </si>
  <si>
    <t>Tinenge tichitodawo kujusa net1 but patinoshandira haibate network apa muCBD chaimo</t>
  </si>
  <si>
    <t>Sky Chou</t>
  </si>
  <si>
    <t>100011738859468</t>
  </si>
  <si>
    <t>high prices</t>
  </si>
  <si>
    <t>Ngonidzashe Miles Mudarikiri</t>
  </si>
  <si>
    <t>100002245686398</t>
  </si>
  <si>
    <t>Is it compatible with a liquid SIM card?</t>
  </si>
  <si>
    <t>Great</t>
  </si>
  <si>
    <t>Simba Mahlaulo</t>
  </si>
  <si>
    <t>100006551080528</t>
  </si>
  <si>
    <t>Do you accept Zig?</t>
  </si>
  <si>
    <t>Brian Zw</t>
  </si>
  <si>
    <t>Zvamanj manj imbotiitirai unlimited data riri affordable 🤌🤌</t>
  </si>
  <si>
    <t>Gha Mucci</t>
  </si>
  <si>
    <t>100001966523882</t>
  </si>
  <si>
    <t>What are your wifi charges</t>
  </si>
  <si>
    <t>Blessing Nyamasvinga</t>
  </si>
  <si>
    <t>100043310482293</t>
  </si>
  <si>
    <t>Do you hv WiFi  packages</t>
  </si>
  <si>
    <t>Bla Kudakwashe</t>
  </si>
  <si>
    <t>631261028</t>
  </si>
  <si>
    <t>What are the wifi costs?</t>
  </si>
  <si>
    <t>Tony Foster</t>
  </si>
  <si>
    <t>100013794992636</t>
  </si>
  <si>
    <t>Facebook free. Please and unlimited data.....Takatotiza kuEconet kuuya kuOne money 💰 now im enjoying my data</t>
  </si>
  <si>
    <t>Chiratidzo Mukwakwasha</t>
  </si>
  <si>
    <t>100002267867938</t>
  </si>
  <si>
    <t>Mukwekwe minowanika here ndikuchidawo faster faster</t>
  </si>
  <si>
    <t>Tinashe Bandela</t>
  </si>
  <si>
    <t>100013487225682</t>
  </si>
  <si>
    <t>Begotten Son</t>
  </si>
  <si>
    <t>100002836481507</t>
  </si>
  <si>
    <t>How much mifi data per month</t>
  </si>
  <si>
    <t>ZTE MIFI U10S</t>
  </si>
  <si>
    <t>Praise McShys</t>
  </si>
  <si>
    <t>100081276260022</t>
  </si>
  <si>
    <t>How do I deactivate a sim card</t>
  </si>
  <si>
    <t>Tapiwa Chimenya</t>
  </si>
  <si>
    <t>100008996827582</t>
  </si>
  <si>
    <t>One of problems i have with you NetOne is that you bring back ma old numbers into your system apa they be registered under new ownership...... imagine ndine 2 netone lines that are being answered by people that i don't even know</t>
  </si>
  <si>
    <t>Shingirai Augustine Mukubika</t>
  </si>
  <si>
    <t>100001773701329</t>
  </si>
  <si>
    <t>Am failing to recharge my account for my other line but it's receiving calls</t>
  </si>
  <si>
    <t>Maqlanda Nomore</t>
  </si>
  <si>
    <t>100026721727514</t>
  </si>
  <si>
    <t>Hi netone can you respond to my concern please it has been long  asking for help,my one money account is not activating</t>
  </si>
  <si>
    <t>Wellington Bidi</t>
  </si>
  <si>
    <t>100038632481681</t>
  </si>
  <si>
    <t>Dzirimo foni Mu netone HQ Mu Harare Town</t>
  </si>
  <si>
    <t>Am interested dzirimo foni Mu netone HQ hr mu Harare town</t>
  </si>
  <si>
    <t>Stanslous Matara</t>
  </si>
  <si>
    <t>100012762182461</t>
  </si>
  <si>
    <t>Dzirikuwanikwa mupi</t>
  </si>
  <si>
    <t>Busi Nonyane</t>
  </si>
  <si>
    <t>61576823399581</t>
  </si>
  <si>
    <t>Is it us dollar payment only or  u take swipe .if so how much is it in zig</t>
  </si>
  <si>
    <t>ZTE Blade A35  Ad</t>
  </si>
  <si>
    <t>Chihota Chihota</t>
  </si>
  <si>
    <t>100084147015344</t>
  </si>
  <si>
    <t>Haa mandipedzera wotenga wotenga 2.9 gig data re netone for two hrs wopedza 2hrs network ichinetsa kwasara 3 min yotanga kuita</t>
  </si>
  <si>
    <t>Fungai Chibatamoto</t>
  </si>
  <si>
    <t>100080955768696</t>
  </si>
  <si>
    <t>Stop advertising for new avenues before perfection of old services</t>
  </si>
  <si>
    <t>Tadiwanashe Erick Machakaire</t>
  </si>
  <si>
    <t>100029839596056</t>
  </si>
  <si>
    <t>Econet ine rakanakisa re $45 and telone ine rakacheaper futi so manake imi rambai muchidhura tongosiya</t>
  </si>
  <si>
    <t>Asmon Takura Mtanaugwa</t>
  </si>
  <si>
    <t>100040617761057</t>
  </si>
  <si>
    <t>do you offer e-sim</t>
  </si>
  <si>
    <t>Vigilant Nyahunda</t>
  </si>
  <si>
    <t>100002710250173</t>
  </si>
  <si>
    <t>handie munopa vanhu manumber edu.</t>
  </si>
  <si>
    <t>Then monthly Mari unlimited data</t>
  </si>
  <si>
    <t>Thomas Tyler Rutsito</t>
  </si>
  <si>
    <t>100014066596392</t>
  </si>
  <si>
    <t>Tikuda unlimited data</t>
  </si>
  <si>
    <t>Zvikomborero Chirozvi</t>
  </si>
  <si>
    <t>100018879510839</t>
  </si>
  <si>
    <t>Is it Geo locked or not</t>
  </si>
  <si>
    <t>Melody Melo</t>
  </si>
  <si>
    <t>61561177645154</t>
  </si>
  <si>
    <t>Hi I'm failing to check my data balance</t>
  </si>
  <si>
    <t>Pakuda unlimited nefair price</t>
  </si>
  <si>
    <t>Ko dzimwe nguva option yenyu inenge yakachinja wani zviiko zvinomboitika kuNetone</t>
  </si>
  <si>
    <t>MetroZim Trader</t>
  </si>
  <si>
    <t>100047411328355</t>
  </si>
  <si>
    <t>You will do everything but return the $1 daily 1GIG</t>
  </si>
  <si>
    <t>Tapiwa Katai</t>
  </si>
  <si>
    <t>100035189598530</t>
  </si>
  <si>
    <t>120 minutes dze off peak dzinopera seiko imi apa its valid for one day🤔</t>
  </si>
  <si>
    <t>Tino Chingarande</t>
  </si>
  <si>
    <t>100080553522503</t>
  </si>
  <si>
    <t>Haawanikwe everyday wani</t>
  </si>
  <si>
    <t>Sophy Nyambara</t>
  </si>
  <si>
    <t>100007003805390</t>
  </si>
  <si>
    <t>Ko sei ichimboshaika option iyi, asi ine maDays?</t>
  </si>
  <si>
    <t>Pakuda fair prices pa data 😭</t>
  </si>
  <si>
    <t>Tikuda data plan iri nane izvi zve tuma dollar a day ndezvemhanga mhanga</t>
  </si>
  <si>
    <t>Pandeni Buti Shikongo</t>
  </si>
  <si>
    <t>100003279349294</t>
  </si>
  <si>
    <t>€ 483,000,000 per month</t>
  </si>
  <si>
    <t>Courag Muganhu</t>
  </si>
  <si>
    <t>100083900661807</t>
  </si>
  <si>
    <t>Ini network yenyu inorwadza ndikubva kutown chete mumba haibati</t>
  </si>
  <si>
    <t>At what time</t>
  </si>
  <si>
    <t>I will never buy dollar deals.</t>
  </si>
  <si>
    <t>KnowledgLazie Madzimambo</t>
  </si>
  <si>
    <t>100090275117367</t>
  </si>
  <si>
    <t>Guys help me ..off peak ndeye other networks or ndeye mausiku</t>
  </si>
  <si>
    <t>Tiitireiwo line reData imi nhai aaau</t>
  </si>
  <si>
    <t>Batanabycleo</t>
  </si>
  <si>
    <t>61576222028178</t>
  </si>
  <si>
    <t>Your network is very fucked up buffing all the times can't even enjoy that so called mogigs it's very sad that we have to suffer after buying your data like really no browsing nothing nxaaaaaa</t>
  </si>
  <si>
    <t>Boss Mum</t>
  </si>
  <si>
    <t>61575910826526</t>
  </si>
  <si>
    <t>Calling across all networks?</t>
  </si>
  <si>
    <t>% As at 03/06/2025</t>
  </si>
  <si>
    <t>% As at 04/06/2025</t>
  </si>
  <si>
    <t>% As at  5/06/2025</t>
  </si>
  <si>
    <t>% As at 02/06/2025</t>
  </si>
  <si>
    <t>weekly summary22</t>
  </si>
  <si>
    <t>Mai Tawananyasha</t>
  </si>
  <si>
    <t>100010321952174</t>
  </si>
  <si>
    <t>Ko sim card racho rinoita marii</t>
  </si>
  <si>
    <t>Ali Abbas Kharal Sabzada</t>
  </si>
  <si>
    <t>61561192593567</t>
  </si>
  <si>
    <t>Ya kia ha</t>
  </si>
  <si>
    <t>Koi Bata Sakta ha</t>
  </si>
  <si>
    <t>Yvonne Sibanda</t>
  </si>
  <si>
    <t>Mxxm🙄</t>
  </si>
  <si>
    <t>Tipei ma unlimited data apa ...sim card yei</t>
  </si>
  <si>
    <t>Got mine recently and it's one of my best decisions, these other networks just gave me headaches</t>
  </si>
  <si>
    <t>Does it have 5G ?</t>
  </si>
  <si>
    <t>Ndakatenga rangu bt ukajusa doller unowana mune 70 cents thought its not active out of what what ndakatoona kuti line renetone rongorohwa data chero muchimbudzi ukajusa unopihwa chanje</t>
  </si>
  <si>
    <t>Blessing Majoka Chimedza</t>
  </si>
  <si>
    <t>Do you have e-sim cards</t>
  </si>
  <si>
    <t>Mai Kennie</t>
  </si>
  <si>
    <t>Can you please activate international roaming on my side card please the number is 0713033501 roaming from south Africa</t>
  </si>
  <si>
    <t>Kuda Wacho</t>
  </si>
  <si>
    <t>NetOne l bought these recharge cards but tjeyvare saying locked. Please assist</t>
  </si>
  <si>
    <t>Excellent network 👏</t>
  </si>
  <si>
    <t>Chritson Tatenda</t>
  </si>
  <si>
    <t>Ava ne Chicken inn vangofanana hype yacho doesn't match what they offers you</t>
  </si>
  <si>
    <t>Sim card rangu rine 17 18 years ramakabisa networks last year harisi re$ but mombe inoita ndove mudanga mokonewa kuridzorera futi networks moreveyiko vanhu iyemi vanhasi vasina kundodzodzidzira basa vazukuru vemashefu rangu line muchandipa henyu moda</t>
  </si>
  <si>
    <t>Prisca Dryton</t>
  </si>
  <si>
    <t>Ko sei ZWG musingaridi pa sim replacement Hanz hatitambire Zigi toda USD chete ini eeee ndatotambirawo iri change pana Jason moyo ipapo havasi kuda ZIGI munosvota</t>
  </si>
  <si>
    <t>Lee Anne</t>
  </si>
  <si>
    <t>Why are they selling it for $5 in byo CBD</t>
  </si>
  <si>
    <t>Privilege Makiwa</t>
  </si>
  <si>
    <t>Zero (0)</t>
  </si>
  <si>
    <t>Taka Chipangura Zivengwa</t>
  </si>
  <si>
    <t>0 because of 0</t>
  </si>
  <si>
    <t>Innocent Kaniwa</t>
  </si>
  <si>
    <t>Ozwell Nyagweta</t>
  </si>
  <si>
    <t>The number is 0 because any number multiplied by zero ndiZero.</t>
  </si>
  <si>
    <t>Dan Mo</t>
  </si>
  <si>
    <t>zero</t>
  </si>
  <si>
    <t>Ba Kulfi</t>
  </si>
  <si>
    <t>Pane mari here tikagona</t>
  </si>
  <si>
    <t>Sarah Sheila Simango</t>
  </si>
  <si>
    <t>O</t>
  </si>
  <si>
    <t>Dina Sigodhlo</t>
  </si>
  <si>
    <t>Zero</t>
  </si>
  <si>
    <t>Liberty Mambodo</t>
  </si>
  <si>
    <t>0(Zero)</t>
  </si>
  <si>
    <t>Jocyleen Mbirimi</t>
  </si>
  <si>
    <t>0(zero)</t>
  </si>
  <si>
    <t>Ngonie Ngonie Nyundo</t>
  </si>
  <si>
    <t>Roberto Baggio Gandiwa</t>
  </si>
  <si>
    <t>0/Zero</t>
  </si>
  <si>
    <t>Bridget Tauro</t>
  </si>
  <si>
    <t>0 (zero)</t>
  </si>
  <si>
    <t>Shephard Tawanda Mafukidze</t>
  </si>
  <si>
    <t>Wellington Kandiwa</t>
  </si>
  <si>
    <t>ZERO</t>
  </si>
  <si>
    <t>Tichaona C Mhike</t>
  </si>
  <si>
    <t>It's 0</t>
  </si>
  <si>
    <t>Aron Jack Makumbe</t>
  </si>
  <si>
    <t>Zer0</t>
  </si>
  <si>
    <t>Kudakwashe Maposa</t>
  </si>
  <si>
    <t>0 number × by zero is 0</t>
  </si>
  <si>
    <t>Leeroy Kudzai Paonga</t>
  </si>
  <si>
    <t>Taurai Makotore</t>
  </si>
  <si>
    <t>Kkkkk a lot of you are just typing in the responses that everyone is posting</t>
  </si>
  <si>
    <t>Alkaline Jenkins</t>
  </si>
  <si>
    <t>Please fix your network coverage first so we can answer Your Question</t>
  </si>
  <si>
    <t>Tanaka Ngovera</t>
  </si>
  <si>
    <t>Ric Simbs</t>
  </si>
  <si>
    <t>You get 0</t>
  </si>
  <si>
    <t>Blessing Barca Zindoga</t>
  </si>
  <si>
    <t>Tendai Kachombo</t>
  </si>
  <si>
    <t>You get zero</t>
  </si>
  <si>
    <t>Marlon Katiyo</t>
  </si>
  <si>
    <t>1 × 2 × 3 × 4 × 5 × 6 × 7 × 8 × 9 × 0 = 0Since 0 is in the mix, no matter how large the other numbers are, the final product is always 0!</t>
  </si>
  <si>
    <t>Enock Nyahwema</t>
  </si>
  <si>
    <t>Priscah Kuzinyero</t>
  </si>
  <si>
    <t>Tendai Bright Chingwena</t>
  </si>
  <si>
    <t>Rasmore Mulinyu</t>
  </si>
  <si>
    <t>It's 0 (zero)</t>
  </si>
  <si>
    <t>Obert Mare</t>
  </si>
  <si>
    <t>Douglas Mponda</t>
  </si>
  <si>
    <t>Masekeni Munyaradzi</t>
  </si>
  <si>
    <t>Nothing</t>
  </si>
  <si>
    <t>Junior M Mkwakwami</t>
  </si>
  <si>
    <t xml:space="preserve">MSAFIRI CHILOLO </t>
  </si>
  <si>
    <t>Answer is 0</t>
  </si>
  <si>
    <t>Quiz</t>
  </si>
  <si>
    <t>Chocolate lady</t>
  </si>
  <si>
    <t>thank you</t>
  </si>
  <si>
    <t>Simba Mudhivari</t>
  </si>
  <si>
    <t>It was long overdue. Thank you</t>
  </si>
  <si>
    <t>Kudzaishe Admire Chitokwindo</t>
  </si>
  <si>
    <t>Ikuramba</t>
  </si>
  <si>
    <t>Evy Chats</t>
  </si>
  <si>
    <t>Chiisai unlimited data manje tavebho amana</t>
  </si>
  <si>
    <t>Samuel T Moyo</t>
  </si>
  <si>
    <t>Imi munotora tisina kukwereta, what more takwereta inenge itori 200% ka</t>
  </si>
  <si>
    <t>Josh Simon Nemaramba</t>
  </si>
  <si>
    <t>Now makupedxa maspots manje</t>
  </si>
  <si>
    <t>Elias Ruwengo</t>
  </si>
  <si>
    <t>Apa ndinodaira hameni katatu</t>
  </si>
  <si>
    <t>Gerald Tanaka Chauke</t>
  </si>
  <si>
    <t>Btter</t>
  </si>
  <si>
    <t>Munya Gomez</t>
  </si>
  <si>
    <t>NetOne haisi kuita *373#</t>
  </si>
  <si>
    <t>Delah Wekwa Chatdza</t>
  </si>
  <si>
    <t>it was long overdue 😂😂</t>
  </si>
  <si>
    <t>Zvechikwereti Netone hatisi kuda tikungoda unlimited data chete</t>
  </si>
  <si>
    <t>Mustafa Bwanali</t>
  </si>
  <si>
    <t>Ikuramba wani</t>
  </si>
  <si>
    <t>Charity Govere</t>
  </si>
  <si>
    <t>Haisikuita</t>
  </si>
  <si>
    <t>Netone apa magonesa thank you 😊 Munhu wese ku netone</t>
  </si>
  <si>
    <t>B-Tech</t>
  </si>
  <si>
    <t>Takudawo kukwereta data</t>
  </si>
  <si>
    <t>How does one become eligible</t>
  </si>
  <si>
    <t>Voice and data bundles are expensive 😂 yaa</t>
  </si>
  <si>
    <t>Yochie Mwachie</t>
  </si>
  <si>
    <t>Problem yandinayo panetone kungojusa Mari yangu matoba ndosara ndaane 10cent padollar veduwe kaa</t>
  </si>
  <si>
    <t>Ko 5G veduwee</t>
  </si>
  <si>
    <t>Luckystar Masango</t>
  </si>
  <si>
    <t>Ini ndrikutryer kukwereta irikutoramba</t>
  </si>
  <si>
    <t>InstaCredit</t>
  </si>
  <si>
    <t>Me in checked green top. That was my last pic with my dad n also the last day of him. Tht was 1998, 25yrs down the line. Continue to rest In Peace dad. It pains me not getting enough time with you my hero</t>
  </si>
  <si>
    <t>Blessing Bee Dinner</t>
  </si>
  <si>
    <t>As I've grown older, my relationship with my father has evolved significantly. We've transitioned from a parent-child dynamic to more equal and respectful partnership. Im grateful for the effort my father has out into building a stronger relationship with me. His love, support and guidance mean the world to me. My father is my rock, my mentor and my guidance light. He has been a constant source of love, support and encouragement throughout my life. His selflessness, kindness and wisdom have shaped me into the person i am today. I'm grateful for my father's presence in my life. He's a blessing and i strive to make him proud.#ThenNowWithUmdala</t>
  </si>
  <si>
    <t>During my childhood i didn't have a picture with my father now I am grown up to be a father so I decided to take this one with my son. My father is my best friend and also my teacher he sacrifice his life in order to see us happy and grown up well.  Happy fathers dayNetOne</t>
  </si>
  <si>
    <t>Mai Zee</t>
  </si>
  <si>
    <t>#Then&amp;NowWithUmudalaMY father is someone i look up to no matter how tall i grow, without him i wouldn't be me. Thanks Dad❤</t>
  </si>
  <si>
    <t>Pee Moyo MaSpecial</t>
  </si>
  <si>
    <t>My dad 's second name was supposed to be called Sacrifice. This man sacrificed a lot that he could have done for himself just to make sure that we had all what we needed to survive .He cushioned us from the actual reality of poverty if l may say it rightfully .He is the four pillars that has hold our family stronger.He lives half of his life' wishes and dreams but putting our wishes and dreams first .You are more than a hero baba .You are a true resemblance of a soilder who has fought 100 battles and still come out alive with a smile on your face even deep inside zvakaoma.One man who told us life haitengwi nemushonga but with hard work and prayer. Thank you for raising the 4 of us to be where we are today it's because of you .I quote @Obert Chari ' song today Baba naAmai when he sang, "Baba vakati mvura ngainaye zvayo kusvika iome , zuva ngaripise zvaro kusvika razvidokera, sango ngarireme kufa kwababa hubuda hura .''This is what you have done for us .Our soilder .Thank you for raising us well Patrick Mandude  Constancia Mandude</t>
  </si>
  <si>
    <t>Mai Shonah NaLwazi</t>
  </si>
  <si>
    <t>I don't if it's correct it's the best I could do for my hero. He made sure he lacks so that we could have enough.Love you dad#ThenNowWithUmdala</t>
  </si>
  <si>
    <t>Father`s Day</t>
  </si>
  <si>
    <t>Tarie Nasrie Moyo</t>
  </si>
  <si>
    <t>That's a real deal</t>
  </si>
  <si>
    <t>Talenty Princy</t>
  </si>
  <si>
    <t>I have gone thrice to activate my line. And all they can say is "Your line has been recycled,  it can not be registered again"If I'm lying prove me wrong. My number is 0713 033 669</t>
  </si>
  <si>
    <t>Trish Mutemererwa</t>
  </si>
  <si>
    <t>Adams Bigman Chirumiko</t>
  </si>
  <si>
    <t>Ko unlimited  data murikutipa  riini  tisu tega tasara ku buddie  kune re45</t>
  </si>
  <si>
    <t>Irikuramba iyi</t>
  </si>
  <si>
    <t>What if I want to transfer airtime to another account</t>
  </si>
  <si>
    <t>Pacesetter Apv Alkaboyz</t>
  </si>
  <si>
    <t>Ko kukwereta bundle</t>
  </si>
  <si>
    <t>Ikuramba waniii🤦🤦</t>
  </si>
  <si>
    <t>Resist Mtisi</t>
  </si>
  <si>
    <t>Chingoitawo ma minutes timbotiza iyo yakuramba nekufona</t>
  </si>
  <si>
    <t>Ikuita iyi</t>
  </si>
  <si>
    <t>Petros Gadzayi</t>
  </si>
  <si>
    <t>Matigonera manje.</t>
  </si>
  <si>
    <t>Ikuramba iyi</t>
  </si>
  <si>
    <t>11/06/2025</t>
  </si>
  <si>
    <t>12/06/2025</t>
  </si>
  <si>
    <t>13/06/2025</t>
  </si>
  <si>
    <t xml:space="preserve">Mmmmm guys your network is bad </t>
  </si>
  <si>
    <t>% As at 09/06/2025</t>
  </si>
  <si>
    <t>% As at 11/06/2025</t>
  </si>
  <si>
    <t>% As at 12/06/20254</t>
  </si>
  <si>
    <t>% As at  13/06/20255</t>
  </si>
  <si>
    <t>weekly summary23</t>
  </si>
  <si>
    <t>Brenda Paida Makura</t>
  </si>
  <si>
    <t>100009781176708</t>
  </si>
  <si>
    <t>Please respond to messages!!!</t>
  </si>
  <si>
    <t>Bought Netone line on Friday in the afternoon and recharged my line but soon after rakabva Rafinha netwek uptill now...is there any problem....what is it that I'm supposed to do ..I'm a bit far away from the city</t>
  </si>
  <si>
    <t>Author JT K Nyazenga</t>
  </si>
  <si>
    <t>61563998018545</t>
  </si>
  <si>
    <t>Netone line rangu rakavharwa 0nemoney apa ndiende kune netone shop Koda $10 ndodiiii</t>
  </si>
  <si>
    <t>100020557784303</t>
  </si>
  <si>
    <t>Saka you can't activate international roaming on your side zvinoita Econet coz makangonditi you've activated apa haisi kuita zvayo I need to reset my Microsoft account password msg ikufanira kuuya to my netone number haa zvakaoma hazvo</t>
  </si>
  <si>
    <t>Edith Magaso</t>
  </si>
  <si>
    <t>100003384803474</t>
  </si>
  <si>
    <t>hi NetOne ndokumbirawo kubatsirwa kubva weekend muchindi ignower.Todzekera hedu here kwatakabva😂</t>
  </si>
  <si>
    <t>Melody M Jambaya</t>
  </si>
  <si>
    <t>100075198820715</t>
  </si>
  <si>
    <t>Ini makandinyima</t>
  </si>
  <si>
    <t>Tendekai Godfrey Mukorera</t>
  </si>
  <si>
    <t>100045222293123</t>
  </si>
  <si>
    <t>Apa magona zvenyu</t>
  </si>
  <si>
    <t>Manford Mabuto</t>
  </si>
  <si>
    <t>100010814041441</t>
  </si>
  <si>
    <t>Kana ndichida airtime yeZig ndine yeUSD ndinoichinja sei</t>
  </si>
  <si>
    <t>Abigail Nanny Mguni</t>
  </si>
  <si>
    <t>100006773107668</t>
  </si>
  <si>
    <t>Good Day can I please have customer care number?</t>
  </si>
  <si>
    <t>Tarisai Chihururu</t>
  </si>
  <si>
    <t>100084798275602</t>
  </si>
  <si>
    <t>Kana ndichida airtime yekutengesa mushop ndodii?</t>
  </si>
  <si>
    <t>Henry Ncube Mzilankatha</t>
  </si>
  <si>
    <t>100001256840818</t>
  </si>
  <si>
    <t>From how much?</t>
  </si>
  <si>
    <t>Vusumuzi</t>
  </si>
  <si>
    <t>100002191332793</t>
  </si>
  <si>
    <t>Can I buy data using the airtime?</t>
  </si>
  <si>
    <t>Faith T WekwaBare</t>
  </si>
  <si>
    <t>100004585873876</t>
  </si>
  <si>
    <t>Makadi ! Ndine complain ndoenda kuPolice here or kwamuri , one of your workers arikuita Basa rekupa vanhu information yemaCalls yangu and arikupa vanhu my ID photo uyezve my address. How do I solve this case please respond</t>
  </si>
  <si>
    <t>Grace Chiketa</t>
  </si>
  <si>
    <t>100050044204115</t>
  </si>
  <si>
    <t>On it</t>
  </si>
  <si>
    <t>Man Selah Kapesa</t>
  </si>
  <si>
    <t>100038489536193</t>
  </si>
  <si>
    <t>How to be an agent</t>
  </si>
  <si>
    <t>𝐷𝑜 𝑦𝑜𝑢 ℎ𝑎𝑣𝑒 𝑝𝑟𝑖𝑣𝑎𝑡𝑒 𝑊𝑖𝐹𝑖 𝑑𝑎𝑡𝑎 ?</t>
  </si>
  <si>
    <t>Nanyakasare Nyanga</t>
  </si>
  <si>
    <t>100009391658157</t>
  </si>
  <si>
    <t>'Molweni bethuna. Mna bendithi bathetha amanga xa bethi kune mali esheshayo, emveni kokuba ndilahlekelwe zimali ezininzi ndizama impumelelo  Zihlobo imali esheshayo yinto eyinyani ningalahli ithemba. Kepha niqaphele ukuba xa uthole umntu ozokuxelela ngemali yeskhanyiso yazi ukuba akuyo inyani leyo abantu abasiza nyani abafuni mali yeskhanyiso mkhulu wasaji 0694827801 xa esiza umntu akadingi mali yeskhanyiso kepha ukhanyisa xa imali seyingenile kuwe. Ndithanda ukunaziza bahlobo ukuba Bese ndikhuphe izimali ezininzi ngokuzama impumelelo. Kepha kwathi ngenye imini ndathenga isolezwe ndeva kuthethwa ngaye mkhulu Sara ndathatha i number yakhe 0694827801 washo ukuba ndizokhanyisa xa sendiyifumene nokuba akasebenzi ngagazi akunasithwalo asenzayo ndakwenza konke andixelela khona akuphelanga 2 hour yangndamfonelaena imali 7 .5million  kwi account yamiBahlobo ningadlali abantu abazenza abantu abancedayo akukho mali yeskhanyiso oyikhupha ungakafumani imali zama kuthetha no mkhulu Sara 0694827801call or whatsappooooeses</t>
  </si>
  <si>
    <t>DP² Bales - Mabhero Zimbabwe</t>
  </si>
  <si>
    <t>100064001104997</t>
  </si>
  <si>
    <t>Makaramba kundivhurira business line rangu rakarasika</t>
  </si>
  <si>
    <t>Cyberpunk Punk</t>
  </si>
  <si>
    <t>100091088422356</t>
  </si>
  <si>
    <t>Nice👍</t>
  </si>
  <si>
    <t>Sam Mukuli</t>
  </si>
  <si>
    <t>100070366600869</t>
  </si>
  <si>
    <t>How many times should I recharge, since you are saying not legible for instant credit</t>
  </si>
  <si>
    <t>Promise Kadyamusuma</t>
  </si>
  <si>
    <t>100080319759521</t>
  </si>
  <si>
    <t>Hie ny netone line is not active at all from the day i purchased it</t>
  </si>
  <si>
    <t>Excellence Phillimon Rwafa</t>
  </si>
  <si>
    <t>61575294455739</t>
  </si>
  <si>
    <t>Do you a package that works on WhatsApp only.</t>
  </si>
  <si>
    <t>Dzosai hot recharge ye zig</t>
  </si>
  <si>
    <t>Nicholas Muzavazi</t>
  </si>
  <si>
    <t>100063481675414</t>
  </si>
  <si>
    <t>Netone huchi,but nekujusa kwatoita motikweretesa coin,imimika</t>
  </si>
  <si>
    <t>100010658112051</t>
  </si>
  <si>
    <t>Hie line rangu riri kuramba kujusa majuice card ndoita sei</t>
  </si>
  <si>
    <t>100005149627462</t>
  </si>
  <si>
    <t>Obry Nyakuu</t>
  </si>
  <si>
    <t>Ministr Mwale</t>
  </si>
  <si>
    <t>100080786112459</t>
  </si>
  <si>
    <t>Hi ndikuty ndikanyora *111# yonditi Isa ID number pandoisa yobva yaramba ID number yacho</t>
  </si>
  <si>
    <t>Va Chikwaka</t>
  </si>
  <si>
    <t>100001819414175</t>
  </si>
  <si>
    <t>Kosei uchiti ukatemga aitime ye $1 inodyiwa imwe even data riribhoo</t>
  </si>
  <si>
    <t>One Money Payment (Nyaradzo)</t>
  </si>
  <si>
    <t>% As at  16/06/202553</t>
  </si>
  <si>
    <t>% As at  17/06/202552</t>
  </si>
  <si>
    <t>% As at  18/06/20256</t>
  </si>
  <si>
    <t>% As at  19/06/20257</t>
  </si>
  <si>
    <t>Masimba Manera</t>
  </si>
  <si>
    <t>Sinhi renyu iri rikujamuka</t>
  </si>
  <si>
    <t>Tichafara Tich Chitanha</t>
  </si>
  <si>
    <t>Has anyone ever borrowed airtime from Netone????</t>
  </si>
  <si>
    <t>Taona Muringai</t>
  </si>
  <si>
    <t>zig account ahis kutoita</t>
  </si>
  <si>
    <t>Juliet Vera</t>
  </si>
  <si>
    <t>Makutipa ma 50c why makatanga zvakanaka  wani</t>
  </si>
  <si>
    <t>ClicknPay</t>
  </si>
  <si>
    <t>Ashly Chidzvoxy</t>
  </si>
  <si>
    <t>How to update my debit card?</t>
  </si>
  <si>
    <t>Munyaradzi Langton</t>
  </si>
  <si>
    <t>How cn I get it n payments</t>
  </si>
  <si>
    <t>Ipura Brown</t>
  </si>
  <si>
    <t>How much payment per Ditech Wiffi Router or once i buy dobe?</t>
  </si>
  <si>
    <t>Devices Bonanza</t>
  </si>
  <si>
    <t>Network yeNetone haidonhee</t>
  </si>
  <si>
    <t>HAIDONHE</t>
  </si>
  <si>
    <t>Kudakwashe Chifokoyo Bakari</t>
  </si>
  <si>
    <t>HAIDONHE.............Closer to your world</t>
  </si>
  <si>
    <t>Haidonhe</t>
  </si>
  <si>
    <t>Perinah Muparutsa Manjoro</t>
  </si>
  <si>
    <t>Tendai Petros Chikotora</t>
  </si>
  <si>
    <t>Munashe Podem Nyati</t>
  </si>
  <si>
    <t>David Mamvura</t>
  </si>
  <si>
    <t>Word HAIDONHE</t>
  </si>
  <si>
    <t>Eric Thulani Maumbi</t>
  </si>
  <si>
    <t>Wasarirevu Oscar Eddie</t>
  </si>
  <si>
    <t>Trevor Mandevhana</t>
  </si>
  <si>
    <t>Kundie Charlene Chiwara</t>
  </si>
  <si>
    <t>Affinity Zim</t>
  </si>
  <si>
    <t>Mascow T Marufu</t>
  </si>
  <si>
    <t>Andrew Katur Mwenda</t>
  </si>
  <si>
    <t>Owen Chapinduka</t>
  </si>
  <si>
    <t>Qudah Kays</t>
  </si>
  <si>
    <t>Chabata Jemi</t>
  </si>
  <si>
    <t>Bee Tsitsi Muchuwa</t>
  </si>
  <si>
    <t>Taurai Tsuro</t>
  </si>
  <si>
    <t>Prince Khumalo</t>
  </si>
  <si>
    <t>Tinashe Trevor Wenyasha</t>
  </si>
  <si>
    <t>Natãlie T Kwangware</t>
  </si>
  <si>
    <t>Shamy Sikalenge</t>
  </si>
  <si>
    <t>Penelope Hamu Nyarie</t>
  </si>
  <si>
    <t>Haidonhee!!</t>
  </si>
  <si>
    <t>Emmanuel Moyo</t>
  </si>
  <si>
    <t>Haidonhe ^NS</t>
  </si>
  <si>
    <t>Allen Mukapa</t>
  </si>
  <si>
    <t>Ko nhai netone customer  care contact  ichiii?</t>
  </si>
  <si>
    <t>Chamunorwa Nyamupinga</t>
  </si>
  <si>
    <t>Rumbidzai Mahembe</t>
  </si>
  <si>
    <t>HAIDONHE🤣🤣</t>
  </si>
  <si>
    <t>Ba Dwayne</t>
  </si>
  <si>
    <t>I'm using an itel A16. Pabuda pakanzi "Haipere"😆😆😆 🔥🔥🔥</t>
  </si>
  <si>
    <t>Pam Takue Zambe Chihumba</t>
  </si>
  <si>
    <t>Nyasha Mumba</t>
  </si>
  <si>
    <t>Junior Tizozo</t>
  </si>
  <si>
    <t>Inyaya yekuti kuzim  akunawo vana cell c  haaa</t>
  </si>
  <si>
    <t>Anna Gumiso Matanga</t>
  </si>
  <si>
    <t>Trust Mukanganyama</t>
  </si>
  <si>
    <t>I00</t>
  </si>
  <si>
    <t>Tapiwa Allan Mufukwa</t>
  </si>
  <si>
    <t>Milker Dzongodza</t>
  </si>
  <si>
    <t>Panashe Paida Goko</t>
  </si>
  <si>
    <t>Mc'Donald Kawocha Gandari</t>
  </si>
  <si>
    <t>NetOne Haidonhe</t>
  </si>
  <si>
    <t>Dickela Dickela Mukonori</t>
  </si>
  <si>
    <t>John Daudi</t>
  </si>
  <si>
    <t>that's so trueHAIDONHE✅</t>
  </si>
  <si>
    <t>Cymba Chidz</t>
  </si>
  <si>
    <t>Morgan Chirozva</t>
  </si>
  <si>
    <t>Ndodawo kuita agent we airtime, how do l go about it</t>
  </si>
  <si>
    <t>Naison Chiduku</t>
  </si>
  <si>
    <t>I seee figures (numbers)</t>
  </si>
  <si>
    <t>Bob Mairi</t>
  </si>
  <si>
    <t>HAIDONHE.....IN CAPITAL LETTERS</t>
  </si>
  <si>
    <t>Emmanuel Dube</t>
  </si>
  <si>
    <t>Why can't I send sms using airtime?</t>
  </si>
  <si>
    <t>Gen Eddie Mud</t>
  </si>
  <si>
    <t>haidonhe</t>
  </si>
  <si>
    <t>Chipo Maisiri</t>
  </si>
  <si>
    <t>Foward Mutemahuku</t>
  </si>
  <si>
    <t>HAID0NHE</t>
  </si>
  <si>
    <t>Ngonie Nyamasvisva</t>
  </si>
  <si>
    <t>Simon Richard Matowe</t>
  </si>
  <si>
    <t>Clayton Magombo</t>
  </si>
  <si>
    <t>Munya Zembe</t>
  </si>
  <si>
    <t>Edmor Jakachira</t>
  </si>
  <si>
    <t>Malvern Gundani</t>
  </si>
  <si>
    <t>Dagger Beats</t>
  </si>
  <si>
    <t>Cycler Bwoy</t>
  </si>
  <si>
    <t>HAIDONHE 😂😂😂</t>
  </si>
  <si>
    <t>Maxwell Makumucha</t>
  </si>
  <si>
    <t>Haizvambukile lomnyaka 😃</t>
  </si>
  <si>
    <t>Mai Vemusikana</t>
  </si>
  <si>
    <t>Apros Munyonho</t>
  </si>
  <si>
    <t>Most of yu trying  kuverenga ne English  bty pakanzi haidonhe  varikureva network  kwakuseri kwekuseri</t>
  </si>
  <si>
    <t>Haidonheba</t>
  </si>
  <si>
    <t>Ishmael Tsotsilas Zw</t>
  </si>
  <si>
    <t>Praymore Ncube</t>
  </si>
  <si>
    <t>Thank you NetOne airtym for $5</t>
  </si>
  <si>
    <t>Joshua Liver</t>
  </si>
  <si>
    <t>Tsungi Ruredzo Maseko</t>
  </si>
  <si>
    <t>HAIDONHE ende sure network yacho haidonhe !!!</t>
  </si>
  <si>
    <t>Gilbert Nyamukondiwa</t>
  </si>
  <si>
    <t>Mozy SolidGrace Gavaza</t>
  </si>
  <si>
    <t>Haidonhe.</t>
  </si>
  <si>
    <t>Arnold Mviringi</t>
  </si>
  <si>
    <t>Malvern K. Magondo</t>
  </si>
  <si>
    <t>Tawanda Rusike</t>
  </si>
  <si>
    <t>HAIDONE</t>
  </si>
  <si>
    <t>Tanaka Chipere</t>
  </si>
  <si>
    <t>Haidonhe Lomnyalo</t>
  </si>
  <si>
    <t>Valentine Munyaradzi Mawadze</t>
  </si>
  <si>
    <t>Handidonhe</t>
  </si>
  <si>
    <t>Powerman Jnr Simba Thedi</t>
  </si>
  <si>
    <t>Haidonhe and numbers</t>
  </si>
  <si>
    <t>Tee Cee</t>
  </si>
  <si>
    <t>Trust Mizino Chishiri</t>
  </si>
  <si>
    <t>Ryan Masakure</t>
  </si>
  <si>
    <t>Haidonhe 🔥 Mabviravira</t>
  </si>
  <si>
    <t>Tinzi</t>
  </si>
  <si>
    <t>011 HAIDONHE</t>
  </si>
  <si>
    <t>Chie Esther Mashiri</t>
  </si>
  <si>
    <t>Tapiwa Mazani</t>
  </si>
  <si>
    <t>Andrew Howard Selyer</t>
  </si>
  <si>
    <t>Spiwe Hwara</t>
  </si>
  <si>
    <t>Bless Mahaso</t>
  </si>
  <si>
    <t>HAIDONHE NetOne</t>
  </si>
  <si>
    <t>Joshua Mawere</t>
  </si>
  <si>
    <t>Innocent Chipamba</t>
  </si>
  <si>
    <t>Kygen Aaron Va</t>
  </si>
  <si>
    <t>It won't fall</t>
  </si>
  <si>
    <t>Licious Murwisi</t>
  </si>
  <si>
    <t>Network ye netone HAIDONHE. Chero uka receiver call uri pakati pekutamba chindege inoramba yaka connecta. Manyama</t>
  </si>
  <si>
    <t>Wryly Kabaira</t>
  </si>
  <si>
    <t>Gift Givy Muchairana</t>
  </si>
  <si>
    <t>𝐻𝑎𝑖𝑑𝑜𝑛𝑒</t>
  </si>
  <si>
    <t>Kudakwashe Mabvokwenyu</t>
  </si>
  <si>
    <t>Zvamanje manje you are the market leader as far as service delivery is concerned especially voice</t>
  </si>
  <si>
    <t>Tecla Bee Moyo</t>
  </si>
  <si>
    <t>Blessing Tina</t>
  </si>
  <si>
    <t>Constance Hondoma</t>
  </si>
  <si>
    <t>Mitchelle Kawonza</t>
  </si>
  <si>
    <t>Who is enjoying the comments sections like me😍😍</t>
  </si>
  <si>
    <t>Elmery Deve</t>
  </si>
  <si>
    <t>Haidonhe 🤣🤣🤣🤣</t>
  </si>
  <si>
    <t>Ble Gwagwa</t>
  </si>
  <si>
    <t>I see unlimited bundles ari very cheap</t>
  </si>
  <si>
    <t>Haidonhe Challenge</t>
  </si>
  <si>
    <t>Prince Bangani</t>
  </si>
  <si>
    <t>Makagona</t>
  </si>
  <si>
    <t>Lazarus Station</t>
  </si>
  <si>
    <t>Thank you for such a great intervention ☺️</t>
  </si>
  <si>
    <t>Tapuwa T-fresh Mhlanga</t>
  </si>
  <si>
    <t>NetOne may you please respond to my messages. Smh</t>
  </si>
  <si>
    <t>Tofara Machemedze</t>
  </si>
  <si>
    <t>Hi , could you please fix this, we are tired of these scammers.</t>
  </si>
  <si>
    <t>International Albinism Awareness</t>
  </si>
  <si>
    <t>NMB Airtime Purchase</t>
  </si>
  <si>
    <t>Petros Mumba</t>
  </si>
  <si>
    <t>Netone woye mukutibata zvakanaka</t>
  </si>
  <si>
    <t>Luke Mawire</t>
  </si>
  <si>
    <t>Totenga sei Ziggy re netone ne Eco cash 788 haashande uyu</t>
  </si>
  <si>
    <t>Allen Dube</t>
  </si>
  <si>
    <t>Ko ZB bank?</t>
  </si>
  <si>
    <t>Bee Mujakachi</t>
  </si>
  <si>
    <t>Zig airtym totenga sei tipindureiwo vanhu vakubvunza?</t>
  </si>
  <si>
    <t>Cornelius Humphrey Chapinduka</t>
  </si>
  <si>
    <t>ko FBC</t>
  </si>
  <si>
    <t>Fabiano Yacobe</t>
  </si>
  <si>
    <t>Guys your Data bundles are too expensive 🤔🤔🤔</t>
  </si>
  <si>
    <t>Nyaradzo Biller</t>
  </si>
  <si>
    <t>ZNCC</t>
  </si>
  <si>
    <t>Tapiwa Starman Chidomaya</t>
  </si>
  <si>
    <t>Shaya zvimwe kwete Data re Netone ✅</t>
  </si>
  <si>
    <t>Apostle Ephraim E Milanzi</t>
  </si>
  <si>
    <t>Ndiri kuda mari yangu yamatora ndajuicer</t>
  </si>
  <si>
    <t>Mumkikie Mbofana</t>
  </si>
  <si>
    <t>Ndarecharger masikati dollar mukanditorera $0.45 manheru ano ndajuicer futi mukanditorera $0.26</t>
  </si>
  <si>
    <t>What's going on tofemera kupi motibira zvese haaa imi kwanai mari hainhongwe</t>
  </si>
  <si>
    <t>Garikai Ronald Mtazu</t>
  </si>
  <si>
    <t>Floor and wall Tiling, cladding, Mosaic and paving ndobasa rank ndibateyi call or app 0719986463</t>
  </si>
  <si>
    <t>% As at  23/06/2025</t>
  </si>
  <si>
    <t>% As at  24/06/2025</t>
  </si>
  <si>
    <t>% As at 25/06/2025</t>
  </si>
  <si>
    <t>% As at  22/06/2025</t>
  </si>
  <si>
    <t>% As at  20/06/2025</t>
  </si>
  <si>
    <t>weekly summary25</t>
  </si>
  <si>
    <t>Tridience Sarandega</t>
  </si>
  <si>
    <t>100007891005349</t>
  </si>
  <si>
    <t>Thankyou</t>
  </si>
  <si>
    <t>Tawanda Shuro</t>
  </si>
  <si>
    <t>100088825774661</t>
  </si>
  <si>
    <t>Great already done</t>
  </si>
  <si>
    <t>100004404577261</t>
  </si>
  <si>
    <t>Bongani Mlambo</t>
  </si>
  <si>
    <t>100013719103845</t>
  </si>
  <si>
    <t>A good morning, I am failing to register for one money kindly assist 0713631944</t>
  </si>
  <si>
    <t>Ethan Chindunga</t>
  </si>
  <si>
    <t>100080251236309</t>
  </si>
  <si>
    <t>I recharge using *111#</t>
  </si>
  <si>
    <t>61567339333629</t>
  </si>
  <si>
    <t>Good</t>
  </si>
  <si>
    <t>Ruvimbo Faith Choto</t>
  </si>
  <si>
    <t>100005827991395</t>
  </si>
  <si>
    <t>How about Zig airtime</t>
  </si>
  <si>
    <t>Tatenda Chisikana</t>
  </si>
  <si>
    <t>100041407924123</t>
  </si>
  <si>
    <t>Ko zig airtime nhai NetOne</t>
  </si>
  <si>
    <t>Thought it's exciting news dze unlimited data bundle.</t>
  </si>
  <si>
    <t>KO Stanbic tichatengawo riini</t>
  </si>
  <si>
    <t>Elizabeth Mwenje</t>
  </si>
  <si>
    <t>100001759437149</t>
  </si>
  <si>
    <t>Johane Mbiru</t>
  </si>
  <si>
    <t>100084041797768</t>
  </si>
  <si>
    <t>I recharged my account twice but my airtime is immediately reduced what is happening</t>
  </si>
  <si>
    <t>Gugulethu Mahlangu Mpofu</t>
  </si>
  <si>
    <t>692377358</t>
  </si>
  <si>
    <t>Great solution</t>
  </si>
  <si>
    <t>Honest Kalowa</t>
  </si>
  <si>
    <t>100072292369333</t>
  </si>
  <si>
    <t>Have been waiting for this</t>
  </si>
  <si>
    <t>Tafadzwa Mlotshwa</t>
  </si>
  <si>
    <t>One Money Fund your wallet</t>
  </si>
  <si>
    <t>Data riri kudhura .....imbotipaiwo madata lines we zvingaite nane pa value for money apo</t>
  </si>
  <si>
    <t>#Netone Zimbabwe handei kumberi</t>
  </si>
  <si>
    <t>Adolf Mashawashe</t>
  </si>
  <si>
    <t>100022400778767</t>
  </si>
  <si>
    <t>Ummmm ini ranku data rikuita Facebook n WhatsApp chete apa murikurisveta sei</t>
  </si>
  <si>
    <t>Nomore Mukombero</t>
  </si>
  <si>
    <t>100002715612035</t>
  </si>
  <si>
    <t>netone makaisepi 5us yangu yandakaisa muaccount mangu from bank</t>
  </si>
  <si>
    <t>Netone panetwrk bhoo but padata apa matikudvadza itaiwo something</t>
  </si>
  <si>
    <t>Why makabvisa zig airtime kumabanks and supermarkets electronic airtime ye zig why muchida kuti zvinhu zvive complicated</t>
  </si>
  <si>
    <t>Kuda Mtisi</t>
  </si>
  <si>
    <t>100005345410175</t>
  </si>
  <si>
    <t>Brighton Phuti</t>
  </si>
  <si>
    <t>100070332027230</t>
  </si>
  <si>
    <t>Haa Netone iri kushekesa  paruzevha pangu inobata 4G  🔥🔥</t>
  </si>
  <si>
    <t>Tsakela Dhliwayo</t>
  </si>
  <si>
    <t>100021999510562</t>
  </si>
  <si>
    <t>Madata lines ari kuwanikwa here netone</t>
  </si>
  <si>
    <t>Kannie Chigege</t>
  </si>
  <si>
    <t>100001008955237</t>
  </si>
  <si>
    <t>US$1.00 voice bundle should last more than 3 days.</t>
  </si>
  <si>
    <t>100088179552694</t>
  </si>
  <si>
    <t>MaZig muri kuti nawo pa airtime</t>
  </si>
  <si>
    <t>Chateya Chateya</t>
  </si>
  <si>
    <t>100003815269302</t>
  </si>
  <si>
    <t>Network pa 17km peg along Nemakonde way is a challenge , can you help us .</t>
  </si>
  <si>
    <t>MwanawaJoe Tinashe</t>
  </si>
  <si>
    <t>100078027185830</t>
  </si>
  <si>
    <t>Haidonhe🔥</t>
  </si>
  <si>
    <t>Twinnie Musarurwa</t>
  </si>
  <si>
    <t>100074649536995</t>
  </si>
  <si>
    <t>These days network irikunetsa data rikungoita whatsapp chete zvimwe zvese rikuramba</t>
  </si>
  <si>
    <t>100001099961630</t>
  </si>
  <si>
    <t>Haidonhe!</t>
  </si>
  <si>
    <t>Mai Panashe Natinashe</t>
  </si>
  <si>
    <t>100018009489677</t>
  </si>
  <si>
    <t>Ndakabvunza kuti mune Home WiFi bundles here ,hamupinduri sei.Kana muinayo ndinoita sei kuti ndiiwane.</t>
  </si>
  <si>
    <t>Talenty Jope</t>
  </si>
  <si>
    <t>100002955121554</t>
  </si>
  <si>
    <t>Ko hamuchatengese Zig bundles</t>
  </si>
  <si>
    <t>Fungayi Sabola</t>
  </si>
  <si>
    <t>100003004113600</t>
  </si>
  <si>
    <t>Koma zig haachatenge  voice bundle here usd ndiyo chete yakutenga</t>
  </si>
  <si>
    <t>Nathan Munyaka</t>
  </si>
  <si>
    <t>1357067992</t>
  </si>
  <si>
    <t>NetOne 12gig in 3 days pasina streaming... Daylight robbery not happy this is the second time</t>
  </si>
  <si>
    <t>Busani Fuyana</t>
  </si>
  <si>
    <t>100007447448592</t>
  </si>
  <si>
    <t>https://benable.com/Busanfx06/my-favorite-book-recs-89</t>
  </si>
  <si>
    <t>Jassy Try</t>
  </si>
  <si>
    <t>100015159498388</t>
  </si>
  <si>
    <t>Nemhaka yei netone ichishandisa Mari iri muaccount panopera bundle</t>
  </si>
  <si>
    <t>Ladywin Rugube</t>
  </si>
  <si>
    <t>100069034869163</t>
  </si>
  <si>
    <t>It's now the 3rd time ndichitenga airtime  ndaku juice iri kuti insufficient  funds why hamudairi call fir assistance  chii chiri kuitika</t>
  </si>
  <si>
    <t>Engage More With NetOne</t>
  </si>
  <si>
    <t>Recharge with CBZ</t>
  </si>
  <si>
    <t>% As at 25/06/20253</t>
  </si>
  <si>
    <t>Irvine Mutanga</t>
  </si>
  <si>
    <t>Nyaya yeroaming yandakataura hamuchatodi kupindura ka vanhu venetone</t>
  </si>
  <si>
    <t>Ko sei musina ma mo gigs kuma zig</t>
  </si>
  <si>
    <t>Irawy Rich</t>
  </si>
  <si>
    <t>One line rinopedza maSports netone makanyanya 🔥🔥</t>
  </si>
  <si>
    <t>Tikudawo ma data lines NetOne</t>
  </si>
  <si>
    <t>SIMBA .MOYO,</t>
  </si>
  <si>
    <t>https://chat.whatsapp.com/JPw5NjdSqIr7HWtF9jiMJt</t>
  </si>
  <si>
    <t>Richmond Olisa</t>
  </si>
  <si>
    <t>Saka nyaya yekuti tiite buy for someone pa zig bundle Hamuchatopindure ka</t>
  </si>
  <si>
    <t>Mirikutipirei 50c</t>
  </si>
  <si>
    <t>Garikai makoni</t>
  </si>
  <si>
    <t>I need helpi need to recharge another account</t>
  </si>
  <si>
    <t>Fidelia Muleya Kibi</t>
  </si>
  <si>
    <t>Fix network</t>
  </si>
  <si>
    <t>Melody Mapfumo</t>
  </si>
  <si>
    <t>Ko makavharirei one money zvisina notice?NetOne</t>
  </si>
  <si>
    <t>NetOne InstaCredit </t>
  </si>
  <si>
    <t>% As at 27/06/20255</t>
  </si>
  <si>
    <t>% As at 28/06/20254</t>
  </si>
  <si>
    <t>% As at 1/07/20252</t>
  </si>
  <si>
    <t>% As at 2/07/2026</t>
  </si>
  <si>
    <t>% As at 3/07/2027</t>
  </si>
  <si>
    <t>NetOne Thank you</t>
  </si>
  <si>
    <t>61577013513185</t>
  </si>
  <si>
    <t>Heather Kanogoyiwa</t>
  </si>
  <si>
    <t>100001802622066</t>
  </si>
  <si>
    <t>Very convenient thanks to NetOne</t>
  </si>
  <si>
    <t>Shingirai Kusekwa</t>
  </si>
  <si>
    <t>100046081433789</t>
  </si>
  <si>
    <t>Vivian Chikwashira Kapesa</t>
  </si>
  <si>
    <t>100002512797863</t>
  </si>
  <si>
    <t>One money kumberi</t>
  </si>
  <si>
    <t>Brian K Dinyero</t>
  </si>
  <si>
    <t>100037208857771</t>
  </si>
  <si>
    <t>Very convenient NetOne</t>
  </si>
  <si>
    <t>Baba Samantha</t>
  </si>
  <si>
    <t>100035528660380</t>
  </si>
  <si>
    <t>Nice one</t>
  </si>
  <si>
    <t>100094158978783</t>
  </si>
  <si>
    <t>Munhu wese ku netone</t>
  </si>
  <si>
    <t>I want the starter pack I'm in Nyanga</t>
  </si>
  <si>
    <t>Innocent Mungure</t>
  </si>
  <si>
    <t>100004430857641</t>
  </si>
  <si>
    <t>Netone huchi</t>
  </si>
  <si>
    <t>Takudzwa Mungure</t>
  </si>
  <si>
    <t>100091561707675</t>
  </si>
  <si>
    <t>Amazing</t>
  </si>
  <si>
    <t>Comforter Bonani</t>
  </si>
  <si>
    <t>100072181097831</t>
  </si>
  <si>
    <t>So nice wonderfulNetOne</t>
  </si>
  <si>
    <t>#Netone Zimbabwe 🇿🇼 handei kumberi</t>
  </si>
  <si>
    <t>Netone kuseri but tiitireiwo zvi big big zvinodarika Night data</t>
  </si>
  <si>
    <t>Taurai C Matotote</t>
  </si>
  <si>
    <t>100077714113537</t>
  </si>
  <si>
    <t>Handei panetone</t>
  </si>
  <si>
    <t>Emmah Phiri Dandato</t>
  </si>
  <si>
    <t>61556965783645</t>
  </si>
  <si>
    <t>Wonderful</t>
  </si>
  <si>
    <t>Adelin Chimbunde</t>
  </si>
  <si>
    <t>100051914614872</t>
  </si>
  <si>
    <t>Morning trying to recharge but it’s saying operation failed since yesterday</t>
  </si>
  <si>
    <t>Acquity Niams</t>
  </si>
  <si>
    <t>100001078548928</t>
  </si>
  <si>
    <t>tobatwa ne hope manje... lol</t>
  </si>
  <si>
    <t>That's amazing, you're making it so easy for us to stay connected all night long, keep up the great work NetOne</t>
  </si>
  <si>
    <t>Sanibonani ngiyaxolisa ukuba anonymous ayikho into ebuhlungu njengokuthi usebenza usebenzele izikweleti netrasport uthi uqeda kuhola kubengathi awukaze uhole ubulawe yindlala kodwa uyasrbenza imali kuwe iphela ngathi kuphela ushukela                                                  wozani umkhulu Pazogolo uyasizana uyenza upaymaster wasemsebenzini wakho akukhokhele I double pay uyacisha izikweleti kumashonisa nedbank iyafona ithi uqedile ukukhokha izikweleti                                                     Umuntu wakho uyabuya kuwe Noma senihlukene uziyekela yena mnakwenu, ldliso lephupho Noma Lomoya lidinga ulenze kumuntu ongeke udlale ngaye lenza akthande, akunake abheke wena                                                Nalaba bane  zinkinga bafuna imali yongena ebank yokuziphilisa engenabungozi Nalaba bafuna imali yongena endlini Nalaba bane zinkinga ze mali ngicela nisondele mkhulu Pazogolo uyasizana 0753687007 call or WhatsAppoo</t>
  </si>
  <si>
    <t>Murikupisa</t>
  </si>
  <si>
    <t>Kundai Marindire</t>
  </si>
  <si>
    <t>100001654362029</t>
  </si>
  <si>
    <t>The night bundle is just Superb i enjoy the surfing the whole night .Thank you for this provision of this night bundles NetOne</t>
  </si>
  <si>
    <t>100003592860259</t>
  </si>
  <si>
    <t>Ko seyi musinga pindure ku inbox</t>
  </si>
  <si>
    <t>Teclar Chengeto Kadye</t>
  </si>
  <si>
    <t>100017912289066</t>
  </si>
  <si>
    <t>NiceNetOne</t>
  </si>
  <si>
    <t>Kae charps Fans</t>
  </si>
  <si>
    <t>61566420600791</t>
  </si>
  <si>
    <t>Wow network ma1</t>
  </si>
  <si>
    <t>Night Bundle ad</t>
  </si>
  <si>
    <t>Ok thank you</t>
  </si>
  <si>
    <t>100093381860667</t>
  </si>
  <si>
    <t>So nice to us</t>
  </si>
  <si>
    <t>Super nice,Netone is advancing Technology kumberi,Netone mabviravira</t>
  </si>
  <si>
    <t>That's super great NetOne</t>
  </si>
  <si>
    <t>Phathu Mudzunga</t>
  </si>
  <si>
    <t>100030812133873</t>
  </si>
  <si>
    <t>Say amen 🙏 🙏🙏🙏 now WhatsApp mkhulu Sikho 0608594158 Mkhulu Sikho will help you to get rich and to get any amount you want within 30 minutes onlyNalu lusizo lwemali esheshayo ufuna malini yisho oyifunayo 30minutes izoba ingenile imali jonga balance yakho ubuye uzobonga imali engane kwi account yakho noma esikwameni  ukhokha mase uyitholile 30minutes imali qala uku R300,000 kuya ku R20million jonga balance yakho not abadlala ngayo sigwele imali calls or WhatsApp mkhulu 0608594158</t>
  </si>
  <si>
    <t>Very Efficient thank you so much NetOne</t>
  </si>
  <si>
    <t>Well noted. Thank you</t>
  </si>
  <si>
    <t>Thank you for sharing NetOne</t>
  </si>
  <si>
    <t>Regina Mpofu</t>
  </si>
  <si>
    <t>100011609615940</t>
  </si>
  <si>
    <t>Inoitwa seiko pic renyu harisi kuoneka</t>
  </si>
  <si>
    <t>Web Self service</t>
  </si>
  <si>
    <t>No more Scratching Cards.Thank you NetOne for such an initiative</t>
  </si>
  <si>
    <t>Thank you. Banking is now easy with NetOne  CBZ bankers now easy</t>
  </si>
  <si>
    <t>Very convenient to top up airtime anywhere and at any time with such a user-friendly platform, it's truly a game changer NetOne</t>
  </si>
  <si>
    <t>Hello Cbz bank</t>
  </si>
  <si>
    <t>Top up With CBZ</t>
  </si>
  <si>
    <t>Banking facilities available for Netone. #MunhuwesekuNetone</t>
  </si>
  <si>
    <t>Great thanks for the update</t>
  </si>
  <si>
    <t>Maitwo Mapfiro</t>
  </si>
  <si>
    <t>61553984432683</t>
  </si>
  <si>
    <t>Nice@</t>
  </si>
  <si>
    <t>Network Zimbabwe 🇿🇼 I go back to</t>
  </si>
  <si>
    <t>Blessie Muchiey</t>
  </si>
  <si>
    <t>100038442532083</t>
  </si>
  <si>
    <t>Thank you so much #NetoneGood bye to scratch Cards</t>
  </si>
  <si>
    <t>Ziyalukha Mncedisi</t>
  </si>
  <si>
    <t>100004569150897</t>
  </si>
  <si>
    <t>Makorokoto ndimi last bank kuita izvozvo</t>
  </si>
  <si>
    <t>Stay connected with AFC</t>
  </si>
  <si>
    <t>% As at 7/07/20274</t>
  </si>
  <si>
    <t>% As at 8/07/20275</t>
  </si>
  <si>
    <t>% As at 9/07/20276</t>
  </si>
  <si>
    <t>% As at 10/07/20277</t>
  </si>
  <si>
    <t>Onemoney inopedza masports</t>
  </si>
  <si>
    <t>That's great</t>
  </si>
  <si>
    <t>Ngicela nibe carefully guyz especially lana ku facebook ngo2025 omunye ubaba shagela wadla imali yami waqamba amanga wathi uzongsiza ngemali esheshayo kodwa lutho akangsizanga.ngelinye ilanga ngafunda ephepheni ngabona kubhalwe ephepheni omunye umkhulu wathi yena udume kakhulu ngemali esheshayo kodwa bengingamthembi ngoba bengisaba ukuthi mhlampe naye uyisigebengu. Kodwa ngoba kwathiwa never giver up ngathatha inombolo yakhe ngakhuluma naye haaa ngangathembi crc kwangena uR6,3Million the sameday ngathatha imali engango R1,6million ngamkhokhela.ngiphakamisa ukubonga ngomsebenzi wakhe omuhle i number ka Khulu Pazogolo  ithi 0753687007 call  or WhatsApp  .uyinyanga eyangampela futhi usiza abantu ngezindlela ezehlukene.🙏</t>
  </si>
  <si>
    <t>Kinzman Samaz</t>
  </si>
  <si>
    <t>61572221166613</t>
  </si>
  <si>
    <t>Cant access *111#</t>
  </si>
  <si>
    <t>One money is very Convenient #Netone</t>
  </si>
  <si>
    <t>Network is very slow today since morning</t>
  </si>
  <si>
    <t>Kudzai Mandizha</t>
  </si>
  <si>
    <t>100000349741050</t>
  </si>
  <si>
    <t>Haa guys you are cheating us on our gig bundles. Overnight I am waking up finding my bundles depleted yet I do not stream anything. This is not right. The exact reason we left econet is the very abuse we now receive from you lot..pathetic</t>
  </si>
  <si>
    <t>Clive Mutaurwa</t>
  </si>
  <si>
    <t>100001748081757</t>
  </si>
  <si>
    <t>Before mataura zvecredit. I want my monthly data that you failed to credit on time. When i enquired , you give me 5Gig expiring in  a week. Chii chakadaro. #bringbackmydata</t>
  </si>
  <si>
    <t>Simon Wisemen Sotin Dimuka</t>
  </si>
  <si>
    <t>100007977521700</t>
  </si>
  <si>
    <t>So kana ndichirida card iro ndinoita sei</t>
  </si>
  <si>
    <t>Keep up the great services</t>
  </si>
  <si>
    <t>#TheWorldInOne</t>
  </si>
  <si>
    <t>Shop, Eat, travel and swipe</t>
  </si>
  <si>
    <t>Great news Keep up the good work ❤️</t>
  </si>
  <si>
    <t>Exciting News indeed#NetOne</t>
  </si>
  <si>
    <t>Mthulisi Ncube</t>
  </si>
  <si>
    <t>100004799374704</t>
  </si>
  <si>
    <t>Great news🔥🔥😊</t>
  </si>
  <si>
    <t>Great banking system</t>
  </si>
  <si>
    <t>100091452247191</t>
  </si>
  <si>
    <t>What about FBC</t>
  </si>
  <si>
    <t>100023685228414</t>
  </si>
  <si>
    <t>Nhaimi, ko ma cents amunotora after top up ndeei</t>
  </si>
  <si>
    <t>Chirungu</t>
  </si>
  <si>
    <t>Sean Masax</t>
  </si>
  <si>
    <t>100090111732905</t>
  </si>
  <si>
    <t>Its always not available when buying airtime or bundles for other networks except econet 😩</t>
  </si>
  <si>
    <t>Netone Airtime with NMB</t>
  </si>
  <si>
    <t>Munhu wese ku whatsapp channel</t>
  </si>
  <si>
    <t>Munhu wese ku NetOne ❤️❤️❤️</t>
  </si>
  <si>
    <t>Stay updated by subscribing to the OneMoney WhatsApp channel! Join our WhatsApp channel for exclusive offers, updates, and exciting promos – all in one place! Click the link below and join the channel now: https://whatsapp.com/channel/0029VakqZ7z0AgW7ovQ2YV3o@highlight</t>
  </si>
  <si>
    <t>I will never miss anything from Netone</t>
  </si>
  <si>
    <t>WhatsApp Channel</t>
  </si>
  <si>
    <t>It's all about funny</t>
  </si>
  <si>
    <t>100093419747780</t>
  </si>
  <si>
    <t>Netone to the world</t>
  </si>
  <si>
    <t>🔥🔥🔥🔥NetOne</t>
  </si>
  <si>
    <t>#Netone handei kumberi #The World in One</t>
  </si>
  <si>
    <t>Silibaziso Zishiri</t>
  </si>
  <si>
    <t>61576352666065</t>
  </si>
  <si>
    <t>The World in OneNetOne</t>
  </si>
  <si>
    <t>Lovemore Mapundu</t>
  </si>
  <si>
    <t>100091999283253</t>
  </si>
  <si>
    <t>Thank you Net 1</t>
  </si>
  <si>
    <t>Leo Lk Kusema</t>
  </si>
  <si>
    <t>61555010207493</t>
  </si>
  <si>
    <t>👍</t>
  </si>
  <si>
    <t>Dennis Nyamutowa</t>
  </si>
  <si>
    <t>100026227780133</t>
  </si>
  <si>
    <t>💥</t>
  </si>
  <si>
    <t>Wishmore Kandororo</t>
  </si>
  <si>
    <t>100012792042591</t>
  </si>
  <si>
    <t>Zvadirwa tsvigiri</t>
  </si>
  <si>
    <t>Interact with us on Chatbot</t>
  </si>
  <si>
    <t>🔥🔥🔥NetOne</t>
  </si>
  <si>
    <t>Wooow</t>
  </si>
  <si>
    <t>100054609369939</t>
  </si>
  <si>
    <t>Guard wenyu wepa na 4th ngaite hunhu anobhowa anoita kunge ndiye muridzi we netone panotobowa kuenda pamusana pake ngaazive peku gumira Jason na 4 th</t>
  </si>
  <si>
    <t>Dai ndamutora pic plus line replace unota nga waisa ma Zig Saka mwana akaenda kuchikoro 3 mths todxoka totenga rimwe here line apa line randasiya ndorema friends ake nxaaaa handina ma zig ekuisa imomo ini asi paanouya rinogara riine Mari Mori kata</t>
  </si>
  <si>
    <t>Mandi bhowa holiday ya pedo ndomuudxa kutii netone yakata line rako after 2mths imika garai nevamwe zvakanaka</t>
  </si>
  <si>
    <t>0719441052 vurai line remwana wangu</t>
  </si>
  <si>
    <t>Net 1 the world in one</t>
  </si>
  <si>
    <t>Mercx M T Thwala</t>
  </si>
  <si>
    <t>100001445391385</t>
  </si>
  <si>
    <t>https://scontent-iad3-1.xx.fbcdn.net/v/t39.1997-6/506087898_1768284154060894_8970283214761820850_n.webp?_nc_cat=109&amp;ccb=1-7&amp;_nc_sid=72b077&amp;_nc_ohc=vzmeYlb2Be4Q7kNvwEvilfd&amp;_nc_oc=AdkfgUKxPvp4BP-lbbtF78YTDBLSJhLnc-4gzLTiL89-5Hni56jKjpiNbpcS2JDZnU8&amp;_nc_zt=26&amp;_nc_ht=scontent-iad3-1.xx&amp;_nc_gid=4VKypDW51M2RxUJwvAWveQ&amp;oh=00_AfT6_J2-DBxkc7eLZHmFqAPbTpvFENAPEnc4DAlNjNgJ0g&amp;oe=687E98C1</t>
  </si>
  <si>
    <t>% As at 11/07/202774</t>
  </si>
  <si>
    <t>% As at 12/07/202773</t>
  </si>
  <si>
    <t>% As at 13/07/202772</t>
  </si>
  <si>
    <t>% As at 14/07/2027723</t>
  </si>
  <si>
    <t>% As at 15/07/2027722</t>
  </si>
  <si>
    <t>% As at 16/07/20278</t>
  </si>
  <si>
    <t>% As at 17/07/20279</t>
  </si>
  <si>
    <t>Stay Connected. Stay Ahead — with NetOne.</t>
  </si>
  <si>
    <t>Munhu wese  ku Netone  The World  in One</t>
  </si>
  <si>
    <t>NetOne  to the world</t>
  </si>
  <si>
    <t>🔥🔥🔥</t>
  </si>
  <si>
    <t>#Netone Zimbabwe #The World in One #Rambai makadaro #Handei kumberi</t>
  </si>
  <si>
    <t>NetOne bho zwekuti</t>
  </si>
  <si>
    <t>Tariroe Melusi</t>
  </si>
  <si>
    <t>100074158402080</t>
  </si>
  <si>
    <t>Hie hw a u</t>
  </si>
  <si>
    <t>Panashe Dee Chiwara</t>
  </si>
  <si>
    <t>100083756332209</t>
  </si>
  <si>
    <t>NetOne do you sell airtime with swipe? Can l swipe Zig and get zig airtime at your netone shops?</t>
  </si>
  <si>
    <t>Munhu wese ku Netone the one that connect all the time,without disconnect,with Netone you are sure you will enjoy ever moment like More Gig Data,night  bundles many more,Netone mabviravira</t>
  </si>
  <si>
    <t>Angie Migel</t>
  </si>
  <si>
    <t>100019164905454</t>
  </si>
  <si>
    <t>l bought netwrk yestarday and lm struggling with network its showing me 3G  l can not upload even audio,picture whatsapp call. lm getting irritated bought data re 16$</t>
  </si>
  <si>
    <t>Emmely Lily</t>
  </si>
  <si>
    <t>100094836282608</t>
  </si>
  <si>
    <t>Please help am trying to use my line it is not workingTried to recharge still it is not working</t>
  </si>
  <si>
    <t>Rietue Sthura</t>
  </si>
  <si>
    <t>100002321830832</t>
  </si>
  <si>
    <t>Can you respite to my message in your inbox</t>
  </si>
  <si>
    <t>Mai Ayi Kadzombe Manatsa</t>
  </si>
  <si>
    <t>100080348653746</t>
  </si>
  <si>
    <t>Hie</t>
  </si>
  <si>
    <t>NetOne can you answer me please</t>
  </si>
  <si>
    <t>Obediah Mudenda</t>
  </si>
  <si>
    <t>100015504465633</t>
  </si>
  <si>
    <t>NetOne can you upgrade my 4G SIM to 5G</t>
  </si>
  <si>
    <t>Lordshare Chipeta Hove</t>
  </si>
  <si>
    <t>100017644384222</t>
  </si>
  <si>
    <t>Kana wakangwara muzimbabwe uchida hako kunakirwa nehupenyu shanda neNetone chikoti mwana wamai</t>
  </si>
  <si>
    <t>Mukangotipa whatsapp bundle re$1 per week munenge magonesa sezvinoita vamwe</t>
  </si>
  <si>
    <t>COP15</t>
  </si>
  <si>
    <t>Baba Fadzi Mujeri</t>
  </si>
  <si>
    <t>100082142506751</t>
  </si>
  <si>
    <t>But I doubt kana achiriko maWetlands aya 🤔🤨??</t>
  </si>
  <si>
    <t>Doreen Sithole</t>
  </si>
  <si>
    <t>100077498194682</t>
  </si>
  <si>
    <t>Help my line rirkuramba kuresponder kujuscard ririkuti mm code ukatryer kufona rikutaura zcecallbarring</t>
  </si>
  <si>
    <t>Know your climate</t>
  </si>
  <si>
    <t>Netone the world in your pocket</t>
  </si>
  <si>
    <t>Siddy Jones II</t>
  </si>
  <si>
    <t>100088303784523</t>
  </si>
  <si>
    <t>Munogons</t>
  </si>
  <si>
    <t>MKHULU PAZOGOLO🌹 Ngiyamsiza umuntu ngaphandle, kokuthumela imali kodwa kuzodingeka umuntu oserious uzongifonela noma angiwhatsapp 0753687007🌹 amenUdinga Malin njengamanje yisho ngezansi uzoyithola ngokushesha ngiyathembisa whatsapp 0753687007  Thokoza</t>
  </si>
  <si>
    <t>Thandolwenkosi Ngwenya</t>
  </si>
  <si>
    <t>100030660856895</t>
  </si>
  <si>
    <t>Do you have data lines like econet</t>
  </si>
  <si>
    <t>Usasaririre get every news on the channel</t>
  </si>
  <si>
    <t>Score Big with NetOne</t>
  </si>
  <si>
    <t>Tom Enikias</t>
  </si>
  <si>
    <t>100002961173166</t>
  </si>
  <si>
    <t>Broadband news</t>
  </si>
  <si>
    <t>Looking forward</t>
  </si>
  <si>
    <t>100001503206263</t>
  </si>
  <si>
    <t>Sports brief channel</t>
  </si>
  <si>
    <t>❤️❤️❤️😘 netone promotions</t>
  </si>
  <si>
    <t>Tarie Chibanda</t>
  </si>
  <si>
    <t>100003050281779</t>
  </si>
  <si>
    <t>Sport brief Channel</t>
  </si>
  <si>
    <t>Netone is the best</t>
  </si>
  <si>
    <t>100001706987391</t>
  </si>
  <si>
    <t>Unlimited data</t>
  </si>
  <si>
    <t>Craig Tee</t>
  </si>
  <si>
    <t>100013544707464</t>
  </si>
  <si>
    <t>Unlimited data torida NetOne please</t>
  </si>
  <si>
    <t>Aaron Sowoya</t>
  </si>
  <si>
    <t>100031362609448</t>
  </si>
  <si>
    <t>Netone data promotion</t>
  </si>
  <si>
    <t>Clara Mwasha</t>
  </si>
  <si>
    <t>100004107433697</t>
  </si>
  <si>
    <t>Netone promotions</t>
  </si>
  <si>
    <t>Baba Amity Vaarty</t>
  </si>
  <si>
    <t>Yes plus allow us to have zig bundle in bulk not to give us jus 1400gb for the whole month.Not all your customers gets US as their salaries</t>
  </si>
  <si>
    <t>Tiripo</t>
  </si>
  <si>
    <t>Sbc Kandege</t>
  </si>
  <si>
    <t>100028267208734</t>
  </si>
  <si>
    <t>Unlimited  data pliz</t>
  </si>
  <si>
    <t>Unlimited data plz</t>
  </si>
  <si>
    <t>100017218927651</t>
  </si>
  <si>
    <t>Free data</t>
  </si>
  <si>
    <t>Tichaona Solomon Marume</t>
  </si>
  <si>
    <t>100006611926746</t>
  </si>
  <si>
    <t>Unlimited data 🥰🥰🥰</t>
  </si>
  <si>
    <t>Rutendo Mangwiro</t>
  </si>
  <si>
    <t>100035735318428</t>
  </si>
  <si>
    <t>Unlimited data ndoratiri kuda chete</t>
  </si>
  <si>
    <t>Costa Dzikatira</t>
  </si>
  <si>
    <t>100003606798346</t>
  </si>
  <si>
    <t>Imbotipaiwo unlimited data</t>
  </si>
  <si>
    <t>Tinotenda Titan Ranx Marufu</t>
  </si>
  <si>
    <t>100002578651158</t>
  </si>
  <si>
    <t>5 gig rinopedzawo mwedzi?</t>
  </si>
  <si>
    <t>Cyber B Vines</t>
  </si>
  <si>
    <t>100091887219845</t>
  </si>
  <si>
    <t>NetOne unlimited data</t>
  </si>
  <si>
    <t>Sandra Chikutuma</t>
  </si>
  <si>
    <t>100013978759450</t>
  </si>
  <si>
    <t>Unlimited data pliiizzzzz</t>
  </si>
  <si>
    <t>Nyasha Masiwa</t>
  </si>
  <si>
    <t>61552161346711</t>
  </si>
  <si>
    <t>Unlimited data because tanzwa nekubuda marii</t>
  </si>
  <si>
    <t>Collins Jam</t>
  </si>
  <si>
    <t>61559015873284</t>
  </si>
  <si>
    <t>Sports betting</t>
  </si>
  <si>
    <t>Terrence Dishon</t>
  </si>
  <si>
    <t>100087353231002</t>
  </si>
  <si>
    <t>Free rewards for those who top up often</t>
  </si>
  <si>
    <t xml:space="preserve">Minister Liberty Chatterz </t>
  </si>
  <si>
    <t>61577659764348</t>
  </si>
  <si>
    <t>Waiting</t>
  </si>
  <si>
    <t>Jabu Sibanda</t>
  </si>
  <si>
    <t>100001054637221</t>
  </si>
  <si>
    <t>Far Mugwise</t>
  </si>
  <si>
    <t>100052114897496</t>
  </si>
  <si>
    <t>unlimited data</t>
  </si>
  <si>
    <t>Tennyson Maxwell</t>
  </si>
  <si>
    <t>100063526976654</t>
  </si>
  <si>
    <t>Unlimited data and Netone promotions</t>
  </si>
  <si>
    <t>Craig Ruwoko</t>
  </si>
  <si>
    <t>100000321653128</t>
  </si>
  <si>
    <t>Data bundles for streaming soccer</t>
  </si>
  <si>
    <t>Thokozani Mabaleka</t>
  </si>
  <si>
    <t>100022966487789</t>
  </si>
  <si>
    <t>Unlimited data n promotions</t>
  </si>
  <si>
    <t>We are waiting.......</t>
  </si>
  <si>
    <t>Ashazmatters Matters</t>
  </si>
  <si>
    <t>100012474183562</t>
  </si>
  <si>
    <t>Can't wait</t>
  </si>
  <si>
    <t>Nyenge Mhike</t>
  </si>
  <si>
    <t>100061957561569</t>
  </si>
  <si>
    <t>Mo gigs yenyu haigari</t>
  </si>
  <si>
    <t>Unlimited data please</t>
  </si>
  <si>
    <t>Radja Nainngolan Mud</t>
  </si>
  <si>
    <t>100052064738742</t>
  </si>
  <si>
    <t>Zig bundles</t>
  </si>
  <si>
    <t>Precocious Shumba</t>
  </si>
  <si>
    <t>100004155943801</t>
  </si>
  <si>
    <t>Netone sports</t>
  </si>
  <si>
    <t>61552816404276</t>
  </si>
  <si>
    <t>Netone promotion  Munhu wese kuNetone</t>
  </si>
  <si>
    <t>Bright Mutereko</t>
  </si>
  <si>
    <t>100064566881219</t>
  </si>
  <si>
    <t>Netone promotions always good for the pple</t>
  </si>
  <si>
    <t>Webster Shava</t>
  </si>
  <si>
    <t>100004800816385</t>
  </si>
  <si>
    <t>Precious Mcvire Charequera</t>
  </si>
  <si>
    <t>100006537009677</t>
  </si>
  <si>
    <t>Mukutiiko</t>
  </si>
  <si>
    <t>Marshall Simbanegavi</t>
  </si>
  <si>
    <t>100057015527329</t>
  </si>
  <si>
    <t>Netone promotion</t>
  </si>
  <si>
    <t>Precious Ratidzo Savedo</t>
  </si>
  <si>
    <t>100091070433153</t>
  </si>
  <si>
    <t>Sports betting 🤔</t>
  </si>
  <si>
    <t>Chiratidzo Rufu</t>
  </si>
  <si>
    <t>100002252804991</t>
  </si>
  <si>
    <t>How does one plead to get a response from netone. You asked me to send a message to your inbox and until this day you haven't responded.</t>
  </si>
  <si>
    <t>Marshall Marwa</t>
  </si>
  <si>
    <t>100017516977024</t>
  </si>
  <si>
    <t>Netone a disgrace i topped with 50 Zig i just checked  balance its 46.10 without using it</t>
  </si>
  <si>
    <t>Whatsapp bundle re$1 week raapapi</t>
  </si>
  <si>
    <t>Energy Shoko</t>
  </si>
  <si>
    <t>100000316041380</t>
  </si>
  <si>
    <t>I hope it's an unlimited data bundle 😂😂😂😂</t>
  </si>
  <si>
    <t>NetOne soccer</t>
  </si>
  <si>
    <t>100007228474350</t>
  </si>
  <si>
    <t>Cheap data</t>
  </si>
  <si>
    <t>Keep watching the space netone haisikumira</t>
  </si>
  <si>
    <t>Trish Ticha Paradza</t>
  </si>
  <si>
    <t>100034225440905</t>
  </si>
  <si>
    <t>How to register one money</t>
  </si>
  <si>
    <t>Peddington Mhaka</t>
  </si>
  <si>
    <t>100002201782717</t>
  </si>
  <si>
    <t>Watching</t>
  </si>
  <si>
    <t>Pamela Juliet Mupoto</t>
  </si>
  <si>
    <t>100022273452713</t>
  </si>
  <si>
    <t>Zig and unlimited data bundle</t>
  </si>
  <si>
    <t>Kana risiri unlimited data hamuna nyaya</t>
  </si>
  <si>
    <t>Manu Muwunganirwa</t>
  </si>
  <si>
    <t>100000163252994</t>
  </si>
  <si>
    <t>5G roll out</t>
  </si>
  <si>
    <t>Switch to NetOne</t>
  </si>
  <si>
    <t>Paorange ipapo</t>
  </si>
  <si>
    <t>Sally Mufiri Mashawi</t>
  </si>
  <si>
    <t>100007761734565</t>
  </si>
  <si>
    <t>@netone need help with puk what do I do</t>
  </si>
  <si>
    <t>Blessing Nyakuvabwa</t>
  </si>
  <si>
    <t>100006542164982</t>
  </si>
  <si>
    <t>Netone zvazvinhu</t>
  </si>
  <si>
    <t>#Handei kumberi #Netone Zimbabwe #Rambai makadaro</t>
  </si>
  <si>
    <t>Small data bundles are now expensive,if you buy a 15gb one week rinenge rapera you need to buy rimwe pamwedzi you end up paying 45 or 50 dollars which is the same amount that your competitors are charging for unlimited.....tell us if you were a customer what bundle will you opt for? Let be honest NetOne  can't you see that you need to wake up from this dream of selling expensive bundle and see what customers are looking for why not having better packages which offer value for money for example 100gb at reasonable price  kana musingade zvekutengesa ma data simcards.  Maonerwo angu....</t>
  </si>
  <si>
    <t>#netonezimbabwe#munhuwesekunetone</t>
  </si>
  <si>
    <t>Amaziah Panashe</t>
  </si>
  <si>
    <t>100087900071538</t>
  </si>
  <si>
    <t>Van Percy Tanaka Nyakudya</t>
  </si>
  <si>
    <t>100002712053994</t>
  </si>
  <si>
    <t>NetOne to the people</t>
  </si>
  <si>
    <t>Reward Chishato</t>
  </si>
  <si>
    <t>100084364688427</t>
  </si>
  <si>
    <t>Line range harisi kuita</t>
  </si>
  <si>
    <t>Wonderful paMasaisai muri number1</t>
  </si>
  <si>
    <t>Future Muzamba</t>
  </si>
  <si>
    <t>100008089392470</t>
  </si>
  <si>
    <t>NetOne Good evening, I'm having a challenge with my NetOne line I can't recharge, I can't request balance, but I can only receive calls. When I try to call 123 it says "Your telephone charge is overdue please renew it". It's been a while since since I stopped recharging it. I need your help here, how best can you assist me. I really need this simcard. Affected Sim Phone number: 0711436457</t>
  </si>
  <si>
    <t>Netone  mukubvira kt bviriiii</t>
  </si>
  <si>
    <t>Tafadzwa Tembo</t>
  </si>
  <si>
    <t>100005939144222</t>
  </si>
  <si>
    <t>Chibaba chenetwork haaa much improvement keep the standard up</t>
  </si>
  <si>
    <t>Netone chibaba ichi huchi baba</t>
  </si>
  <si>
    <t>Munhu wese kunetone</t>
  </si>
  <si>
    <t>👌👌👌👌👌👌👌❤️❤️❤️❤️❤️</t>
  </si>
  <si>
    <t>Kissy Kabichi</t>
  </si>
  <si>
    <t>100013774594101</t>
  </si>
  <si>
    <t>Good morning Netone can you activate my card to 5G</t>
  </si>
  <si>
    <t>Tino Tino</t>
  </si>
  <si>
    <t>61576750875047</t>
  </si>
  <si>
    <t>Netone</t>
  </si>
  <si>
    <t>NetOne is the best</t>
  </si>
  <si>
    <t>Mcnough Wekwap</t>
  </si>
  <si>
    <t>61572906052794</t>
  </si>
  <si>
    <t>@highlight</t>
  </si>
  <si>
    <t>Nyaradzo</t>
  </si>
  <si>
    <t>umuntu wonke ku Netone ❤️</t>
  </si>
  <si>
    <t>Munhu wese ku netone Keep up the good work ❤️</t>
  </si>
  <si>
    <t>Keep it up  Netone</t>
  </si>
  <si>
    <t>Chirungu ichi</t>
  </si>
  <si>
    <t>Good work</t>
  </si>
  <si>
    <t>Efficiency at par</t>
  </si>
  <si>
    <t>Good job</t>
  </si>
  <si>
    <t>€ 730,000,000 per month</t>
  </si>
  <si>
    <t>Everywhere netone is there</t>
  </si>
  <si>
    <t>Tamara Kudzai Mangwanda</t>
  </si>
  <si>
    <t>100002202928582</t>
  </si>
  <si>
    <t>Mune terabyte here econet yazvitadza</t>
  </si>
  <si>
    <t>NMB</t>
  </si>
  <si>
    <t>Nice 👍</t>
  </si>
  <si>
    <t>great News</t>
  </si>
  <si>
    <t>What about buying  bundles using zig</t>
  </si>
  <si>
    <t>Tinotenda</t>
  </si>
  <si>
    <t>Thank you  Netone</t>
  </si>
  <si>
    <t>Godknows Dhlamini</t>
  </si>
  <si>
    <t>61561178856775</t>
  </si>
  <si>
    <t>moto netOne</t>
  </si>
  <si>
    <t>Zig or usd airtime</t>
  </si>
  <si>
    <t>100083500902861</t>
  </si>
  <si>
    <t>Wonderful 🥰😍🥲😍🤗</t>
  </si>
  <si>
    <t>Great news</t>
  </si>
  <si>
    <t>Please make us get our airtime from STANBIC BANK</t>
  </si>
  <si>
    <t>100077849304701</t>
  </si>
  <si>
    <t>Sare ZB Bank</t>
  </si>
  <si>
    <t>👌👌👌👌👌👌👌❤️❤️❤️❤️</t>
  </si>
  <si>
    <t>Hie hw a u l boutght 5gib data bundle using this  number 0714228616 but it is not even work do know wat is the problem can u please help me</t>
  </si>
  <si>
    <t>Mrncy Thom</t>
  </si>
  <si>
    <t>100007054180505</t>
  </si>
  <si>
    <t>How to check netone bundle</t>
  </si>
  <si>
    <t>Rachael Kahiya</t>
  </si>
  <si>
    <t>100003330064207</t>
  </si>
  <si>
    <t>Can we now purchase zig netone airtime</t>
  </si>
  <si>
    <t>Chibaba ichii</t>
  </si>
  <si>
    <t>Garikayi Mugari</t>
  </si>
  <si>
    <t>61558826686134</t>
  </si>
  <si>
    <t>Munhu wese kuNetOne</t>
  </si>
  <si>
    <t>Alvin Chakaapano Muchagumisa</t>
  </si>
  <si>
    <t>100031668160163</t>
  </si>
  <si>
    <t>Kuvhura kani data renyu .Chiisai unlimited.</t>
  </si>
  <si>
    <t>Juel Brilliant Mazhambe</t>
  </si>
  <si>
    <t>100054768141009</t>
  </si>
  <si>
    <t>Can i buy netone zig etym using ecocash?</t>
  </si>
  <si>
    <t>Chitsaya Joseph</t>
  </si>
  <si>
    <t>100001489201511</t>
  </si>
  <si>
    <t>Hie when i recharge my netone line , you always take some cents ..why do you do that ??</t>
  </si>
  <si>
    <t>AFZ Charity Fund</t>
  </si>
  <si>
    <t>#Netone Zimbabwe #Zvakanaka izvi #Handei kumberi</t>
  </si>
  <si>
    <t>Enjoy guys</t>
  </si>
  <si>
    <t>Keeping yourself healthy</t>
  </si>
  <si>
    <t>Rumbi Bvira</t>
  </si>
  <si>
    <t>100001981134869</t>
  </si>
  <si>
    <t>https://scontent-fml1-1.xx.fbcdn.net/v/t39.30808-6/520457931_23992327357083300_2088738673880557826_n.jpg?stp=dst-jpg_s180x540_tt6&amp;_nc_cat=111&amp;ccb=1-7&amp;_nc_sid=bd9a62&amp;_nc_ohc=QDu3-EonZ48Q7kNvwHUPETg&amp;_nc_oc=AdljM5SfX5A7NG7VajcCFL3c_RpjSGqd4jN-oIihPSTmI-GQSDVQ-npMDPILfcFVtRI&amp;_nc_zt=23&amp;_nc_ht=scontent-fml1-1.xx&amp;_nc_gid=-4gdHWZbA0BJQTNa6E9LVw&amp;oh=00_AfR8MG_3mpLUjb8jFDZkWfJcF3H2CChjYfeowD83f9B8gQ&amp;oe=68882ED6</t>
  </si>
  <si>
    <t>Tosvikawo sei uko</t>
  </si>
  <si>
    <t>Enjoy guysNetOne</t>
  </si>
  <si>
    <t>Priv Tsitsi</t>
  </si>
  <si>
    <t>100003627955006</t>
  </si>
  <si>
    <t>We showed up, we did it!#TeamNetOne</t>
  </si>
  <si>
    <t xml:space="preserve">InkSlingers TEE HUB </t>
  </si>
  <si>
    <t>61574103270041</t>
  </si>
  <si>
    <t>InkSlingers TEE HUB*Wear Your Style https://www.facebook.com/profile.php?id=61574103270041*Get ready to make a statement with our bold, vibrant, and comfortable T shirts and vests! At InkSlingers TEE HUB, we offer unique designs that reflect your personality.Unleash Your Individuality- High-quality materials for ultimate comfort- Customizable designs to fit your style- Affordable prices without compromising on qualityVisit Us Today!Crnr Harare St &amp; Speke MARGOLIS PLAZZA 2nd floor shop NO: 207 B Where fashion meets self-expression!Whatsapp or call us on 071 258 4836 //0719240541Follow our channel https://whatsapp.com/channel/0029VbAM4Pr4dTnCJ20NyS2S</t>
  </si>
  <si>
    <t>Royal Female Achievers - RFA</t>
  </si>
  <si>
    <t>61562190060822</t>
  </si>
  <si>
    <t>This looks like so much fun!!!</t>
  </si>
  <si>
    <t>Spencer House Plans ZW</t>
  </si>
  <si>
    <t>100063641215719</t>
  </si>
  <si>
    <t>mune E-Sim here need1</t>
  </si>
  <si>
    <t>Pam Zviko</t>
  </si>
  <si>
    <t>100007531147482</t>
  </si>
  <si>
    <t>ZvakanakidzaI did 21km I came all the way from Gweru to participate Thank you Netone for sponsoring this eventSee you in Honde Valley in November</t>
  </si>
  <si>
    <t>https://scontent-sof1-1.xx.fbcdn.net/v/t39.30808-6/520872986_4131964713731193_4581304444530848721_n.jpg?stp=dst-jpg_p160x160_tt6&amp;_nc_cat=102&amp;ccb=1-7&amp;_nc_sid=bd9a62&amp;_nc_ohc=Ls3tY6RMNR0Q7kNvwEAANNs&amp;_nc_oc=AdnU3Jg3XdE-DG9dVTH_yVRcUjOt-RuCyahG4tNODOpu92pn3LiivguSulDraePXV_E&amp;_nc_zt=23&amp;_nc_ht=scontent-sof1-1.xx&amp;_nc_gid=1E7Swp6fbtqvIK8lwRVk2g&amp;oh=00_AfR0im7F5Bo_nsoexNlBuX_Mw6XmTqMs_S6VhM9wiiuAqA&amp;oe=68880D52</t>
  </si>
  <si>
    <t>OK Stores</t>
  </si>
  <si>
    <t>#Netone Zimbabwe #The World in One #Handei kumberi</t>
  </si>
  <si>
    <t>Both USD and Zig here</t>
  </si>
  <si>
    <t>Munhu wese ku netone. Keep up the good work ❤️</t>
  </si>
  <si>
    <t>#Netone Zimbabwe #Handei kumberi</t>
  </si>
  <si>
    <t>👌👌👌👌👌❤️❤️❤️❤️</t>
  </si>
  <si>
    <t>Munhu wese ku netome</t>
  </si>
  <si>
    <t>Todawo Zig airtime on electronic stores taneta nekurohwa pasi petsoka tiine ma Zig muma ecocash umu</t>
  </si>
  <si>
    <t>Taneta nekutsvaga one money agent  plizz dzosai  ma Agent</t>
  </si>
  <si>
    <t>👍🔥</t>
  </si>
  <si>
    <t>Pardon Tsikayi</t>
  </si>
  <si>
    <t>100001668765084</t>
  </si>
  <si>
    <t>USD bundles mmmmmm almost competing with the econet one, ririkupera like magetsi emu Zim. Hayi</t>
  </si>
  <si>
    <t>Jabulani Gabriel</t>
  </si>
  <si>
    <t>100005138080045</t>
  </si>
  <si>
    <t>I have my line ririkuramba kurequester, tried *111# , *171# rikuramba , ndigadzirireiwo</t>
  </si>
  <si>
    <t>Divine Tafadzwa Mutanga</t>
  </si>
  <si>
    <t>100016625924022</t>
  </si>
  <si>
    <t>Net1 data rangu rikubvuma only facebook and whatsapp. Please help</t>
  </si>
  <si>
    <t>Devine Chiriwo</t>
  </si>
  <si>
    <t>1692536996</t>
  </si>
  <si>
    <t>Chatbot does not message people</t>
  </si>
  <si>
    <t>Farikai Manjeya</t>
  </si>
  <si>
    <t>1229756250</t>
  </si>
  <si>
    <t>My net1 line won't connect to networks other than net1. I've been to help desks several times without having the problem resolved. The WhatsApp number you provided does not allow submission of queries other than those allowed by the prompts.</t>
  </si>
  <si>
    <t>Madimati Isaac Ikman</t>
  </si>
  <si>
    <t>100095243102797</t>
  </si>
  <si>
    <t>I don’t know how you could help i have a request tiisirewo rimwe netwerk booster Msiiwa please tikuita problem ye netwerk ine iri poor even mkaisa msiiwa police camp boe fo security reasons asi chatikuda netwerk ti enjoy our netone vibes</t>
  </si>
  <si>
    <t>100036998151478</t>
  </si>
  <si>
    <t>Have you tried the NetOne WhatsApp Chatbot yet? 💬📲Save 0719 224 007, send “Hi” and enjoy effortless service on the go!✅ Recharge airtime✅ Buy bundles✅ Access all your NetOne services easily#NetOneZim #AlwaysConnected</t>
  </si>
  <si>
    <t>survey</t>
  </si>
  <si>
    <t>100014902776641</t>
  </si>
  <si>
    <t>Imboitai magiveaways</t>
  </si>
  <si>
    <t>Honai zvinoita econet giving back</t>
  </si>
  <si>
    <t>Lisa Nomvelo Sisale</t>
  </si>
  <si>
    <t>100001688985828</t>
  </si>
  <si>
    <t>Hayi vele asifuni kkkkkk</t>
  </si>
  <si>
    <t>Samfronce Bwalya</t>
  </si>
  <si>
    <t>100015922080852</t>
  </si>
  <si>
    <t>I miss my sim card 😴😴😭</t>
  </si>
  <si>
    <t>Tinashe Machokoto</t>
  </si>
  <si>
    <t>100093665712867</t>
  </si>
  <si>
    <t>Yes, I'm happy to help! 💖</t>
  </si>
  <si>
    <t>Haniel Muze</t>
  </si>
  <si>
    <t>100016675774935</t>
  </si>
  <si>
    <t>Time to get a netone simcard</t>
  </si>
  <si>
    <t>Haaa itaiwo Zig airtime itengeke ne Ecocash</t>
  </si>
  <si>
    <t>You never go wrong with netone . Keep up the good work ❤️</t>
  </si>
  <si>
    <t>Yes we ready</t>
  </si>
  <si>
    <t>Madidi Rumbidzai</t>
  </si>
  <si>
    <t>61552190593138</t>
  </si>
  <si>
    <t>Lidlala ngengqondo zethu lina idata yenu kanti iqedwa yini kumbe lani liyabe liyisebenzisa</t>
  </si>
  <si>
    <t>Munyaradzi Chabata</t>
  </si>
  <si>
    <t>100006435346673</t>
  </si>
  <si>
    <t>Done</t>
  </si>
  <si>
    <t>NetOne  cook something pa data packages muone kuti econet inochema nemi sei macustomer ese akungoti the world in one</t>
  </si>
  <si>
    <t>Primrose Muropa</t>
  </si>
  <si>
    <t>100006030465568</t>
  </si>
  <si>
    <t>Tiisireiwo option yekutenga zig airtym using ecocash plz .</t>
  </si>
  <si>
    <t>Taona Nathan Chatukuta</t>
  </si>
  <si>
    <t>100007356092963</t>
  </si>
  <si>
    <t>Please bring back zig data</t>
  </si>
  <si>
    <t>Caro Line</t>
  </si>
  <si>
    <t>100004409110685</t>
  </si>
  <si>
    <t>Mapromotions murikutiregerera chinguri takatanga kujusa ma fifteen dhorazi edu</t>
  </si>
  <si>
    <t>Simbarashe Machemedze Chawainetera</t>
  </si>
  <si>
    <t>100007031915098</t>
  </si>
  <si>
    <t>You are asking for ZiG or USD airtime?</t>
  </si>
  <si>
    <t>Tafadzwa Taffy Hlongwane</t>
  </si>
  <si>
    <t>100074261550517</t>
  </si>
  <si>
    <t>unlimited data ndoratakuda</t>
  </si>
  <si>
    <t>Elizabeth Mai Brianna Mukwenya</t>
  </si>
  <si>
    <t>100026863532067</t>
  </si>
  <si>
    <t>Network yadhakwa . Can only open tik tok early morning,kungokwana 6 zvadhakwa</t>
  </si>
  <si>
    <t>You never go wrong with Netone,the world in one 🧡🧡</t>
  </si>
  <si>
    <t>Peter Nyanhete</t>
  </si>
  <si>
    <t>100089925517349</t>
  </si>
  <si>
    <t>NetOne inondigonera</t>
  </si>
  <si>
    <t>Gee Mazibeli</t>
  </si>
  <si>
    <t>100018536659829</t>
  </si>
  <si>
    <t>Netwek iridown</t>
  </si>
  <si>
    <t>TheRoyalfamily TheMuzvimwes</t>
  </si>
  <si>
    <t>100004349761970</t>
  </si>
  <si>
    <t>https://scontent-iad3-1.xx.fbcdn.net/v/t39.30808-6/522656204_3148304421991186_5795513780071673942_n.jpg?stp=dst-jpg_p100x100_tt6&amp;_nc_cat=108&amp;ccb=1-7&amp;_nc_sid=bd9a62&amp;_nc_ohc=VglS_KS-On4Q7kNvwH5bcsb&amp;_nc_oc=Adk-ygCYhh6hI7YXYdNaORhMFbHkO-N3xaiZrZrmOVw2GXeG_Z4hsa7yrhlckpRHjdM&amp;_nc_zt=23&amp;_nc_ht=scontent-iad3-1.xx&amp;_nc_gid=Uo_5MBeIpKriYbcfljwTHg&amp;oh=00_AfQVrvc7Bi9h9vECMYZ8NbWvh2Gk8D4Jo-bEZyQntEz0og&amp;oe=688822AA</t>
  </si>
  <si>
    <t>#Netone #Munhuwese kuNetone</t>
  </si>
  <si>
    <t>James Rupiya</t>
  </si>
  <si>
    <t>100002669010911</t>
  </si>
  <si>
    <t>How far unlimited  wifi bundles?</t>
  </si>
  <si>
    <t>Sharon Mutsa</t>
  </si>
  <si>
    <t>100002230253132</t>
  </si>
  <si>
    <t>Tiitireiwo plan ye unlimited data pane varikuonererwa</t>
  </si>
  <si>
    <t>Mexter Chipiro</t>
  </si>
  <si>
    <t>100019523792946</t>
  </si>
  <si>
    <t>So you nolonger sell bundles with ZIG</t>
  </si>
  <si>
    <t>Tariro Tawodzera</t>
  </si>
  <si>
    <t>100023871041336</t>
  </si>
  <si>
    <t>Tadiwa Gunnety Dube</t>
  </si>
  <si>
    <t>100002891811403</t>
  </si>
  <si>
    <t>Ko 5G muchatipawo rinhiiii???</t>
  </si>
  <si>
    <t>Wencelous Aaron Zigara</t>
  </si>
  <si>
    <t>100002945987476</t>
  </si>
  <si>
    <t>My $7 usd gone for nothing 😒. MoGigs is MoDissapointment.</t>
  </si>
  <si>
    <t>Makunda Mandizvidza</t>
  </si>
  <si>
    <t>100002327967945</t>
  </si>
  <si>
    <t>After top up my balance will be less with 40/50c. Whats happening</t>
  </si>
  <si>
    <t>100000416046541</t>
  </si>
  <si>
    <t>https://scontent-iad3-1.xx.fbcdn.net/v/t39.30808-6/520266571_24797154413215084_5215569274723625771_n.jpg?stp=dst-jpg_s261x260_tt6&amp;_nc_cat=110&amp;ccb=1-7&amp;_nc_sid=bd9a62&amp;_nc_ohc=eAo-N8sO4Y0Q7kNvwGccwCH&amp;_nc_oc=Adkrr0Ge1xXDmMJ4c8RGFEJydQZy28kGX1uF9Bt8reqWlRZBzxkT35hZ3WLt48nQamg&amp;_nc_zt=23&amp;_nc_ht=scontent-iad3-1.xx&amp;_nc_gid=Uo_5MBeIpKriYbcfljwTHg&amp;oh=00_AfSsZw5bljHbnMjSFJtJ_4HgDGYbAiRNrX1n0nXTnlJojA&amp;oe=68882332</t>
  </si>
  <si>
    <t>Bring back hot recharge</t>
  </si>
  <si>
    <t>Bring back Data promotions</t>
  </si>
  <si>
    <t>Ti Chiramba</t>
  </si>
  <si>
    <t>100002523477418</t>
  </si>
  <si>
    <t>The way you ignore customers on socials is the way I hope they ignore your survey.</t>
  </si>
  <si>
    <t>Netone  chibaba  you never go wrong  with  Netone  #Netone  #Munhu  wese ku Netone</t>
  </si>
  <si>
    <t>Lincoln Dube</t>
  </si>
  <si>
    <t>100002837964165</t>
  </si>
  <si>
    <t>When are you installing network 5G</t>
  </si>
  <si>
    <t>Exeviour Mabiza</t>
  </si>
  <si>
    <t>100003075523661</t>
  </si>
  <si>
    <t>Can we have unlimited wifi bundle</t>
  </si>
  <si>
    <t>Enitah Chioniso Hamandishe</t>
  </si>
  <si>
    <t>100014921163069</t>
  </si>
  <si>
    <t>Hatina data isu</t>
  </si>
  <si>
    <t>Violet Zirima</t>
  </si>
  <si>
    <t>100003586937384</t>
  </si>
  <si>
    <t>5G titende</t>
  </si>
  <si>
    <t>Witness Mangena</t>
  </si>
  <si>
    <t>100007290190864</t>
  </si>
  <si>
    <t>Nda replace sim nezuro masikati  zvokanzi nhasi roita . Kubva na 4 ndarisa muphone ririkungoti searching</t>
  </si>
  <si>
    <t>My Sim card haisi kuita 4G please assist</t>
  </si>
  <si>
    <t>Tapiwa Collins Zimondi</t>
  </si>
  <si>
    <t>100007929335529</t>
  </si>
  <si>
    <t>Net1 kuside kwangu bhoooo</t>
  </si>
  <si>
    <t>Shanta Pie</t>
  </si>
  <si>
    <t>100055103801630</t>
  </si>
  <si>
    <t>Moshaya etym yemazig sei,moti usd toriwanepiiii</t>
  </si>
  <si>
    <t>Cleopas Makuvaza</t>
  </si>
  <si>
    <t>100003177954472</t>
  </si>
  <si>
    <t>0713434812 tenga airtime clicknpay handisi kuiona</t>
  </si>
  <si>
    <t>Pa unlimited data ndopamukukonewa papo imboitai muchigadzirisa mozoita nyaya yokuti minutes ekufona mukutangira kubvisa chero dialing col isina kudairwa chaito</t>
  </si>
  <si>
    <t>Tindo Sivanda</t>
  </si>
  <si>
    <t>100006606816154</t>
  </si>
  <si>
    <t>Ko zig mati tidii ini rangu line rinoramba kutenga bundle rezig kubva zvandangotanga kushandisa reUSA pandakazoti ndimboita zvezig rakabva raramba</t>
  </si>
  <si>
    <t>Loice Dapi</t>
  </si>
  <si>
    <t>100003375381653</t>
  </si>
  <si>
    <t>Net1  makeke pamasaisai</t>
  </si>
  <si>
    <t>Neliate Green</t>
  </si>
  <si>
    <t>100002947141640</t>
  </si>
  <si>
    <t>Out of bundles to setter seiko nhaimi</t>
  </si>
  <si>
    <t xml:space="preserve">InstaCredit </t>
  </si>
  <si>
    <t>#Handei kumberi #The World in One</t>
  </si>
  <si>
    <t>Netone network is the only network that makes everyone happy,and smile Netone World ln One,Netone mabviravira 🧡🧡</t>
  </si>
  <si>
    <t>Ngonidzashe Tnt Tnt</t>
  </si>
  <si>
    <t>Nhai maDollar A Day bundles ekufona (Voice Bundles) anoita ANY network here kana kuti ndee NetOne to NetOne? Please help...</t>
  </si>
  <si>
    <t>Matigonera apa coz tombochona tiripakashata toshaya zano</t>
  </si>
  <si>
    <t>Thank you Netone  you are the  best</t>
  </si>
  <si>
    <t>NetOne the world in One 👌👌👌👌👌👌</t>
  </si>
  <si>
    <t>Apa makazogonesa munhu wese ku netone</t>
  </si>
  <si>
    <t>Marshal Skoob</t>
  </si>
  <si>
    <t>100022240387265</t>
  </si>
  <si>
    <t>👏🔥</t>
  </si>
  <si>
    <t>Knowledge Smoke</t>
  </si>
  <si>
    <t>100033717332320</t>
  </si>
  <si>
    <t>https://scontent.fphl1-1.fna.fbcdn.net/v/t39.30808-6/519900711_730471733034237_6875270311464369387_n.jpg?stp=dst-jpg_p75x225_tt6&amp;_nc_cat=102&amp;ccb=1-7&amp;_nc_sid=bd9a62&amp;_nc_ohc=LsM2nFGWUgkQ7kNvwGbsi0O&amp;_nc_oc=Adl3Qv4O73jnLaCS1QprBjljUPCeGt1EjoPmysTuILxMTCFWE-xPe5OaOHPRa6j5f6E&amp;_nc_zt=23&amp;_nc_ht=scontent.fphl1-1.fna&amp;_nc_gid=5tivym4P0V5B6Yh51XC71Q&amp;oh=00_AfRt8y0AKjQVb4Y-QxaibS-6Z27h_V71JaF2hmag3cy2mQ&amp;oe=688825E5</t>
  </si>
  <si>
    <t>Thank you Netone you're the best</t>
  </si>
  <si>
    <t>ZIPIT</t>
  </si>
  <si>
    <t>1 money its the best so far wish some supermarkets can also use it so that we can pay using 1 money#TheConvenientMove</t>
  </si>
  <si>
    <t>#OneMoney #Netone Zimbabwe #Handei kumberi</t>
  </si>
  <si>
    <t>Dzosai  ma Agent plizz tanzwa  nekufamba kuenda kuna Agent kure</t>
  </si>
  <si>
    <t>Is this netone</t>
  </si>
  <si>
    <t>https://scontent-iad3-2.xx.fbcdn.net/v/t39.30808-6/522401395_4132642810328310_2337532452946545632_n.jpg?stp=dst-jpg_p100x100_tt6&amp;_nc_cat=106&amp;ccb=1-7&amp;_nc_sid=bd9a62&amp;_nc_ohc=eVkI_nQyolcQ7kNvwEVjFVp&amp;_nc_oc=Adkp_S-FqTyVc3qKBljOwdrR30UbaaBoUdhSFPBq4_EmlXgwJGx_ENDVrV2VEjY2NkA&amp;_nc_zt=23&amp;_nc_ht=scontent-iad3-2.xx&amp;_nc_gid=llR-ai80tjMsZ4_zcLXLZA&amp;oh=00_AfQAt9Js12nunoX0XHV1pz_l5MydtkY7w8e1hohAn5pDCQ&amp;oe=68882645</t>
  </si>
  <si>
    <t>One money kumberi chero rent inobhadharar</t>
  </si>
  <si>
    <t>Netone yenyu vabereki yaiya neHuchi neMukaka ayewa zvaonekwa Netone maita varidzi vemasai sai</t>
  </si>
  <si>
    <t>Brian Jones</t>
  </si>
  <si>
    <t>100057421233540</t>
  </si>
  <si>
    <t>Can i register One Money online?</t>
  </si>
  <si>
    <t>Kindly upgrade to 4G 0714843892</t>
  </si>
  <si>
    <t>Meme Mai Dee Mutemera</t>
  </si>
  <si>
    <t>100005562571316</t>
  </si>
  <si>
    <t>How do u use it without appWhats the code</t>
  </si>
  <si>
    <t>Brizah Khabo Tjiloba</t>
  </si>
  <si>
    <t>100003006431579</t>
  </si>
  <si>
    <t>Kindly upgrade **********</t>
  </si>
  <si>
    <t>Kindly upgrade ********** to 4G</t>
  </si>
  <si>
    <t>The convenient move</t>
  </si>
  <si>
    <t>https://scontent-iad3-1.xx.fbcdn.net/v/t39.30808-6/523393924_4181115355544812_314701564177474890_n.jpg?stp=dst-jpg_p118x90_tt6&amp;_nc_cat=102&amp;ccb=1-7&amp;_nc_sid=bd9a62&amp;_nc_ohc=ClrucLCGmfIQ7kNvwGjM_6X&amp;_nc_oc=Adk-by8QU4SgPCvfTi3RWFo8fT0jYwvFcmCVxiQNzGd8aUFdoI6kqMIQv81s4NZQei8&amp;_nc_zt=23&amp;_nc_ht=scontent-iad3-1.xx&amp;_nc_gid=llR-ai80tjMsZ4_zcLXLZA&amp;oh=00_AfScyWvGzjFh375T8Jmt18YncZIjLhtHY3tMHRejxA4SYw&amp;oe=68881873</t>
  </si>
  <si>
    <t>Tsungirirai Melody Mvundura</t>
  </si>
  <si>
    <t>100068994581050</t>
  </si>
  <si>
    <t>NetOne  am trying to reactivate my SIM card but it's refusing to recharge What should I do</t>
  </si>
  <si>
    <t>Huawei 4G CPE</t>
  </si>
  <si>
    <t>100002515796526</t>
  </si>
  <si>
    <t>15gig plus a computer are you guys serious?</t>
  </si>
  <si>
    <t>Please kindly assist my line is not working i inboxed you my number</t>
  </si>
  <si>
    <t>Culture King</t>
  </si>
  <si>
    <t>100002797132214</t>
  </si>
  <si>
    <t>Is it movable</t>
  </si>
  <si>
    <t>100004659393354</t>
  </si>
  <si>
    <t>Ko 5G version</t>
  </si>
  <si>
    <t>Great deal</t>
  </si>
  <si>
    <t>Much appreciated!</t>
  </si>
  <si>
    <t>#Netone Zimbabwe #The World in One #Stay Connected #Handei kumberi</t>
  </si>
  <si>
    <t>Nyasha Chadzingwa</t>
  </si>
  <si>
    <t>100086108380163</t>
  </si>
  <si>
    <t>Marii per month data</t>
  </si>
  <si>
    <t>Colrin Collectibles Linen</t>
  </si>
  <si>
    <t>100087925890402</t>
  </si>
  <si>
    <t>Chinoshanda sei</t>
  </si>
  <si>
    <t>Yungharry Mario Balotelli</t>
  </si>
  <si>
    <t>100002692417053</t>
  </si>
  <si>
    <t>....</t>
  </si>
  <si>
    <t>Jnr Charles T Rahmaposa</t>
  </si>
  <si>
    <t>100002960681244</t>
  </si>
  <si>
    <t>Starlight it’s $30 per month unlimited data so you guys mukufungei nazvo</t>
  </si>
  <si>
    <t>15 gig chete?</t>
  </si>
  <si>
    <t>Pardon Blessing Mahachi</t>
  </si>
  <si>
    <t>100002962421186</t>
  </si>
  <si>
    <t>*_📚Assignments, Essays, Dissertation/Thesis/Business &amp; Research Proposals etc📚?_*263777373837https://wa.me/263777373837📓📗📝 *Are you struggling with your ASSIGNMENTS/ESSAYS?..THESIS?/ DISSERTATION?/ ..Research Proposal/Concept Paper?..Business Proposal/Plan?..Review Paper?, Thesis/DISSERTATION TOPIC FORMULATION, WRITTEN ESSAY/ASSIGNMENT OR DISSERTATION EDITING &amp;/OR PARA-PHRASING or RE-PHRASING!?,..*🤔+263777373837https://wa.me/263777373837                                                       https://chat.whatsapp.com/CuWlWZ6vBn596bciVJb28z   📘📄Get Acquainted with us for writing, editing and proof reading services for your thesis and assignments/Essays for ALL YOUR SUBJECTS/ CORE &amp; COMMON MODULES i.eBest Research Writing Software*🔴 TURNITIN : Plagiarism Detector 🟡 Plagiarism Remover 🟢 GRAMMARLY PREMIUM : Grammar Fixerall are available, come to inbox or watsapp me using the link:https://wa.me/263777373837                          +263777373837|0716049216 📎📂📁{ *ACCOUNTING|BUSINESS|COMPUTER SCIENCE| AGRICULTURE|AGRONOMY|SOCIAL- SCIENCES|GEOLOGY| GEOGRAPHY| ENVIRONMENTAL SCIENCES| MARKETING|PEACE STUDIES|URBAN PLANNING| GIS &amp; REMOTE SENSING| PROJECT MANAGEMENT| OCCUPATIONAL SAFETY &amp; HEALTH| SOCIAL WORK|SOCIOLOGY|PSYCHOLOGY|DEVELOPMENT STUDIES|LOCAL GOVERNANCE|TOURISM|MEDIA,RADIO &amp; TELEVISION|CINEMATOGRAPHY &amp;  FILM MAKING|FOOD SCIENCES|MONITORING &amp; EVALUATION(M&amp;E),DISASTER MANAGEMENT/BIOTECHNOLOGY| |ENGINEERING|THEOLOGY| ECONOMICS|HISTORY &amp; INTERNATIONAL STUDIES| DEVELOPMENT STUDIES| ICT|NATURAL SCIENCES|AVIATION STUDIES|MEDICAL|DENTAL,,.. etc*}📁📂📒*#academicwriting*We cater to All Domains for *#Bachelors, #MBA /#MSc /#MPhil* (Dissertation/Thesis writing/Research Papers|Essays|Review Paper|Concept Paper|Grant Proposal|Business Plans/Research Proposals/Statistical Analysis/SPSS|Cronbach|Matlab Analysis.*ZERO Plagiarism &amp; High Quality Work on DEADLINE! Along with TURNITIN REPORT*For Assistance &amp; further Details feel welcome to inbox|Call|WhatsApp+263777373837https://wa.me/263777373837For Instant Attention kindly follow link belowhttps://wa.me/263777373837Follow this link to join my WhatsApp group: https://chat.whatsapp.com/CuWlWZ6vBn596bciVJb28zhttps://wa.me/263777373837Call:+263777373837#phdcandidate #motivation #exam #student #academia #gradlife #phdstudentlife #assignmenthelpers #homeworkhelpers #doctoratedegree #writingservices #dissertationlife #gradstudent #phdmemes #doctoralstudent #universities #phdthesis #researchwritting #gradschoollife #essaywritingservice #assignmenthelper #academichelp #dissertationproblems #researchers #gradschoolproblems #thesis #writingcommunity #graduateschool #dissertating #researchpaper.#researchpaper #dissertating #graduateschool #writingcommunity #researchers #dissertationproblems #essaywritingservice #university #phdstudent #phdlife #phd #mba #msc #bsc #ba #academia</t>
  </si>
  <si>
    <t>Wamkelwe Moyo</t>
  </si>
  <si>
    <t>586297013</t>
  </si>
  <si>
    <t>Do you have netone data simcards?</t>
  </si>
  <si>
    <t>Tapiwa Murau</t>
  </si>
  <si>
    <t>100002690254239</t>
  </si>
  <si>
    <t>Unlimited dacho imarii</t>
  </si>
  <si>
    <t>I would love this</t>
  </si>
  <si>
    <t>how much monthly?</t>
  </si>
  <si>
    <t>how much monthly</t>
  </si>
  <si>
    <t>Can you have other brand no Huawei</t>
  </si>
  <si>
    <t>Arnold Augustines</t>
  </si>
  <si>
    <t>100003569929123</t>
  </si>
  <si>
    <t>NetOne how do i transfer net1 etym please</t>
  </si>
  <si>
    <t>Nonsikelelo Ncube</t>
  </si>
  <si>
    <t>100004219967363</t>
  </si>
  <si>
    <t>How much per month</t>
  </si>
  <si>
    <t>👌👌👌👌👌❤️❤️❤️❤️❤️</t>
  </si>
  <si>
    <t>Courage Mutsuta</t>
  </si>
  <si>
    <t>100003960017527</t>
  </si>
  <si>
    <t>Munenge mune line here or inbuilt??</t>
  </si>
  <si>
    <t>McCarthy Mc Ndlovu</t>
  </si>
  <si>
    <t>100048949504452</t>
  </si>
  <si>
    <t>NetOne , I'm frustrated with the deductions on my airtime purchases. Every time I buy $15 worth of airtime for your 15GB data offer, 34 cents is deducted, leaving me with insufficient funds to complete the purchase. This is unfair and feels like a rip-off. Please review your pricing and consider the struggles of your users. Compared to other countries, data in Zimbabwe is expensive. I urge you to revisit your rates and show empathy towards your customers.</t>
  </si>
  <si>
    <t>Lucky Ntandoyenkosi Khumalo</t>
  </si>
  <si>
    <t>100001981046437</t>
  </si>
  <si>
    <t>Thank you @netone. Can you also introduce an affordable bundle to increase the uptake of this device</t>
  </si>
  <si>
    <t>Yakanakisa iyi</t>
  </si>
  <si>
    <t>Nigel Victors Kanengoni</t>
  </si>
  <si>
    <t>100002516537651</t>
  </si>
  <si>
    <t>Tipei smartbiz renetone</t>
  </si>
  <si>
    <t>Tafadzwa JayZet</t>
  </si>
  <si>
    <t>100053546103772</t>
  </si>
  <si>
    <t>How many devices does it connect?</t>
  </si>
  <si>
    <t>Tawanda Nyamamiti</t>
  </si>
  <si>
    <t>100002832018464</t>
  </si>
  <si>
    <t>Inoita here kushandisa pa starlink</t>
  </si>
  <si>
    <t>Kna pasina Unlimited data hpna zvatati tkutaura zveee ngatimbocoolai dwn 15gig dzenyu idzdzo ndedze 1day</t>
  </si>
  <si>
    <t>Is this the only type of WiFi Router you have. How much is the WiFi extender [not repeaters]</t>
  </si>
  <si>
    <t>James Michael</t>
  </si>
  <si>
    <t>61577903472591</t>
  </si>
  <si>
    <t>send me friend request for a free data</t>
  </si>
  <si>
    <t>Prince Pile Shumba</t>
  </si>
  <si>
    <t>100023873950566</t>
  </si>
  <si>
    <t>Does it has back-up power</t>
  </si>
  <si>
    <t>Owen Trevis Zisengwe</t>
  </si>
  <si>
    <t>100002866040726</t>
  </si>
  <si>
    <t>So l have to put my simcard ??</t>
  </si>
  <si>
    <t>How much per mouth</t>
  </si>
  <si>
    <t>Woow that nice</t>
  </si>
  <si>
    <t>Midlands STEM Leadership &amp; Strategy Symposium</t>
  </si>
  <si>
    <t>Tatenda Madzivire</t>
  </si>
  <si>
    <t>100030816733856</t>
  </si>
  <si>
    <t>Bundle is readily available</t>
  </si>
  <si>
    <t>And 5gig 10gig 15gig 30gig 🤣 this is too little and overpriced</t>
  </si>
  <si>
    <t>Simbarashe Dajosi Zengeni</t>
  </si>
  <si>
    <t>100023386269535</t>
  </si>
  <si>
    <t>that's fantastic looking forward to get more information on COP15</t>
  </si>
  <si>
    <t>#One Money#Netone Zimbabwe #Handei kumberi</t>
  </si>
  <si>
    <t>Tadiwanashe Gombiro</t>
  </si>
  <si>
    <t>100051542375996</t>
  </si>
  <si>
    <t>Lovely</t>
  </si>
  <si>
    <t>https://scontent-fml1-1.xx.fbcdn.net/v/t39.30808-6/523880682_1304291441212494_6003897006353785430_n.jpg?stp=dst-jpg_p100x100_tt6&amp;_nc_cat=102&amp;ccb=1-7&amp;_nc_sid=bd9a62&amp;_nc_ohc=KfXriPPuBT4Q7kNvwFt5We9&amp;_nc_oc=Adk-s5xTN6ICxyUQY2W3_8KvRXtHGOPJiGAoPcsQubaUvhL-uncHOVW_UwAY82NiRrs&amp;_nc_zt=23&amp;_nc_ht=scontent-fml1-1.xx&amp;_nc_gid=3Q9hvS0dNcDWkTcQn0ctag&amp;oh=00_AfSfpAoS13Kv9fE-3Tf8i5w5_j4j-M4AweRrdwkeFZGkkA&amp;oe=68880CCD</t>
  </si>
  <si>
    <t>MSU Zvishavane</t>
  </si>
  <si>
    <t>Lovely baba</t>
  </si>
  <si>
    <t>NetOne ndodawo kuita Brand ambassador wenyu kutengesa maline nekuvhurisa</t>
  </si>
  <si>
    <t>Allen Nyamukasa</t>
  </si>
  <si>
    <t>100084752813232</t>
  </si>
  <si>
    <t>NetOne tidzorereiwo 15gig pa $10 pliz $15 mukutisveta</t>
  </si>
  <si>
    <t>Zva izvezvi NetOne huchi pasina nyuchi</t>
  </si>
  <si>
    <t>Netone the brand of generation and generation</t>
  </si>
  <si>
    <t>Ma1 ayo</t>
  </si>
  <si>
    <t>World in OneNetOne</t>
  </si>
  <si>
    <t>#Netone Zimbabwe #The World in One</t>
  </si>
  <si>
    <t>Munhu wese manya unotenga NetOne line</t>
  </si>
  <si>
    <t>Netone mabviravira,munhu wese ku Netone</t>
  </si>
  <si>
    <t>#Netone</t>
  </si>
  <si>
    <t>Mwana wese kuNetone</t>
  </si>
  <si>
    <t>Score Big With NetOn</t>
  </si>
  <si>
    <t>#Netone Zimbabwe #The World in One ##Zvakanaka izvi</t>
  </si>
  <si>
    <t>Letty Maturure</t>
  </si>
  <si>
    <t>100003666815965</t>
  </si>
  <si>
    <t>Hi makatengesa line rangu randaishandisa WhatsApp business kumunhu anonzi Gwede number is 0713071064. Now he is busy contacting my closest people. I feel you didn’t protect me and my data. Please sort this before mapinza hama dzangu busy</t>
  </si>
  <si>
    <t>NetOne kuvanhuuuuu</t>
  </si>
  <si>
    <t>ZvazvinhuThe world in one</t>
  </si>
  <si>
    <t>Can't wait noted thank you Munhu wese ku netone</t>
  </si>
  <si>
    <t>100074216738537</t>
  </si>
  <si>
    <t>Noted keeping on doing good work NetOne</t>
  </si>
  <si>
    <t>Today I buy my 15gb dataNetOne</t>
  </si>
  <si>
    <t>https://scontent-sof1-2.xx.fbcdn.net/v/t39.30808-6/521460230_760372846446600_1735427873783399557_n.jpg?stp=dst-jpg_p100x100_tt6&amp;_nc_cat=111&amp;ccb=1-7&amp;_nc_sid=bd9a62&amp;_nc_ohc=zVGE2eWlsIMQ7kNvwFPifOk&amp;_nc_oc=Adn7vrU4Pxx3aPiNTAfmQjdh0OZ1sGWbzyhg9zDN4aaKMmIBspdm8ZXZCSfaCk5ybwc&amp;_nc_zt=23&amp;_nc_ht=scontent-sof1-2.xx&amp;_nc_gid=vYjlk9UMPX8Ff_EPdqp9yQ&amp;oh=00_AfQk-v7jTISRIs4lgfkB1Mj1AR1C4vEblouBnVyy1HOM4g&amp;oe=688815D8</t>
  </si>
  <si>
    <t>#Zvakanaka izvi #Handei kumberi #Netone Zimbabwe #The World in One</t>
  </si>
  <si>
    <t>Tongai Mwenje</t>
  </si>
  <si>
    <t>100068916685676</t>
  </si>
  <si>
    <t>We are ready for the exciting product</t>
  </si>
  <si>
    <t>Keep on doing the good work  👏</t>
  </si>
  <si>
    <t>Yebo</t>
  </si>
  <si>
    <t>Nisha Goniwa</t>
  </si>
  <si>
    <t>100075172603407</t>
  </si>
  <si>
    <t>Annah Mazura Go girl‼️🔥♥️</t>
  </si>
  <si>
    <t>Can't wait,Munhu wese ku Netone🧡🧡</t>
  </si>
  <si>
    <t>Ncube Nicholas</t>
  </si>
  <si>
    <t>100012780001052</t>
  </si>
  <si>
    <t>Can you upgrade my sim to 4G and 5G**********</t>
  </si>
  <si>
    <t>Felistus Nyaude Karomo</t>
  </si>
  <si>
    <t>100002757759927</t>
  </si>
  <si>
    <t>Pliz bring the unlimited bundle tokupai hedu salary yacho yese makaipa NetOne to the people</t>
  </si>
  <si>
    <t>Kudzai Musaruro</t>
  </si>
  <si>
    <t>100055807843932</t>
  </si>
  <si>
    <t>Score Big</t>
  </si>
  <si>
    <t>Join our WhatsApp Channel</t>
  </si>
  <si>
    <t>weekly summary258</t>
  </si>
  <si>
    <t>% As at 17/07/2025</t>
  </si>
  <si>
    <t>% As at 18/07/2025</t>
  </si>
  <si>
    <t>% As at 19/07/2025</t>
  </si>
  <si>
    <t>% As at 20/07/2025</t>
  </si>
  <si>
    <t>% As at 21/07/2025</t>
  </si>
  <si>
    <t>Manake 👍</t>
  </si>
  <si>
    <t>100033796992459</t>
  </si>
  <si>
    <t>https://scontent-gru2-2.xx.fbcdn.net/v/t39.30808-6/526853353_1461993421603877_113085095261870397_n.jpg?stp=dst-jpg_p100x100_tt6&amp;_nc_cat=106&amp;ccb=1-7&amp;_nc_sid=bd9a62&amp;_nc_ohc=qGrzpidnYy8Q7kNvwE7yEI9&amp;_nc_oc=Adn3NgV3VHM5anobQcdzs7OsRlUvicwZKbddO_dbsxGC1q9Vlz2gYUHVmfJ58cvNgio&amp;_nc_zt=23&amp;_nc_ht=scontent-gru2-2.xx&amp;_nc_gid=-X40mGY-KwncnoJHAnurfA&amp;oh=00_AfQAhZ-SjkzdLocgiozJx9YuYdAuxqxOZ-Z_-GsUhs9z_A&amp;oe=6891A30C</t>
  </si>
  <si>
    <t>#ScoreBigWithNetone NetOne</t>
  </si>
  <si>
    <t>https://scontent-gru2-2.xx.fbcdn.net/v/t39.30808-6/514407404_1473776763872605_6211005837856031073_n.jpg?stp=dst-jpg_p100x100_tt6&amp;_nc_cat=105&amp;ccb=1-7&amp;_nc_sid=bd9a62&amp;_nc_ohc=gffoV5G4yAAQ7kNvwEVYpBR&amp;_nc_oc=Adlw0QTSsa0jHJEhavXGNTzYCulq6kgeVPGu8BjQ8ORhZw8jN7lwlhr0zuIiQUiilNw&amp;_nc_zt=23&amp;_nc_ht=scontent-gru2-2.xx&amp;_nc_gid=-X40mGY-KwncnoJHAnurfA&amp;oh=00_AfSSi-cdulDR9D3fxXyK4hBPWUV1_NrbpoLV6tLL-DYLCQ&amp;oe=689198F8</t>
  </si>
  <si>
    <t>https://scontent-gru2-2.xx.fbcdn.net/v/t39.30808-6/514414661_2190460258127379_2945530094716832947_n.jpg?stp=dst-jpg_p75x225_tt6&amp;_nc_cat=105&amp;ccb=1-7&amp;_nc_sid=bd9a62&amp;_nc_ohc=kofip1CtBfIQ7kNvwHjBClm&amp;_nc_oc=Admc7jXxoBYAqoSy2MpUVJtYczt_hAyCnI5zhvmsGcSorEfvbiLiKGjHBIobG3oOifI&amp;_nc_zt=23&amp;_nc_ht=scontent-gru2-2.xx&amp;_nc_gid=-X40mGY-KwncnoJHAnurfA&amp;oh=00_AfSEHVC0gJOn2p39uWwXp_5iUsgKJbivc6PBeNghGfgibA&amp;oe=689185F9</t>
  </si>
  <si>
    <t>#ScoreBigWithNetOne</t>
  </si>
  <si>
    <t>https://scontent-gru2-1.xx.fbcdn.net/v/t39.30808-6/525258343_597902453377697_2796043979004383707_n.jpg?stp=dst-jpg_p100x100_tt6&amp;_nc_cat=107&amp;ccb=1-7&amp;_nc_sid=bd9a62&amp;_nc_ohc=75FmnDpfky0Q7kNvwFjlB7q&amp;_nc_oc=AdmykP_2ddw1-e51JyG3pi33shHL3XbdsFQU7SEuEkPT-tAeucJz2WH45-9LpAxYJYk&amp;_nc_zt=23&amp;_nc_ht=scontent-gru2-1.xx&amp;_nc_gid=-X40mGY-KwncnoJHAnurfA&amp;oh=00_AfSb-TAzNyE9OnDVDqH1jcZEa2fh1kQ2CIjbuWI2dWxacg&amp;oe=6891AC43</t>
  </si>
  <si>
    <t>https://scontent-sof1-1.xx.fbcdn.net/v/t39.30808-6/514253964_1941695126644584_6104329141796706862_n.jpg?stp=dst-jpg_p100x100_tt6&amp;_nc_cat=102&amp;ccb=1-7&amp;_nc_sid=bd9a62&amp;_nc_ohc=9TQ6l_oqzsUQ7kNvwHl7l46&amp;_nc_oc=AdmvGIpG2VJI8sJwbPJsBeHBOmIv9vdc_GS8veup0WKznoxbh_CSrruERPyc7b0X2yQ&amp;_nc_zt=23&amp;_nc_ht=scontent-sof1-1.xx&amp;_nc_gid=Tdc7yUKgju9ANXRwplbGvw&amp;oh=00_AfQTYA2RzOAH8cXMZVOCqDA2nl_uQNMU4yTjBYr0OH2Y7w&amp;oe=68917FE2</t>
  </si>
  <si>
    <t>Linkman Zivanai</t>
  </si>
  <si>
    <t>100013504984748</t>
  </si>
  <si>
    <t>https://scontent-gru1-2.xx.fbcdn.net/v/t39.30808-6/524184054_2303061306820680_8174143797227554542_n.jpg?stp=dst-jpg_p75x225_tt6&amp;_nc_cat=108&amp;ccb=1-7&amp;_nc_sid=bd9a62&amp;_nc_ohc=9-ELK2hMYxEQ7kNvwEIVL5L&amp;_nc_oc=Adl_IzyhiEQr21IAfn0NEpoKrob6p3oJBmh9POOBLlv68M_Bo2VKqFZqgpnetJUUTB8&amp;_nc_zt=23&amp;_nc_ht=scontent-gru1-2.xx&amp;_nc_gid=-X40mGY-KwncnoJHAnurfA&amp;oh=00_AfQml8dkpzDxDTnj-4bOU7UftSOCCEttQ6RY3NiZxRDCtw&amp;oe=68918E04</t>
  </si>
  <si>
    <t>#SCOREBIGWITHNETONE</t>
  </si>
  <si>
    <t>https://scontent-gru2-1.xx.fbcdn.net/v/t39.30808-6/526725828_2303062196820591_8940241266227327188_n.jpg?stp=dst-jpg_p75x225_tt6&amp;_nc_cat=107&amp;ccb=1-7&amp;_nc_sid=bd9a62&amp;_nc_ohc=iRfCn6RaIJIQ7kNvwFSdy6a&amp;_nc_oc=AdlJgHLp_Qp7iDmEXSLFqovZdyZDF4J9v6keOv509UQpnFbwidmNrkZ079krwcG3DQ4&amp;_nc_zt=23&amp;_nc_ht=scontent-gru2-1.xx&amp;_nc_gid=-X40mGY-KwncnoJHAnurfA&amp;oh=00_AfThmascDf7h7T7gWBqyRbfVdMeKPjvTVQ_o6R9Brjq1MQ&amp;oe=68918D57</t>
  </si>
  <si>
    <t>https://scontent-gru1-1.xx.fbcdn.net/v/t39.30808-6/525701866_623711880777439_2786678134967668161_n.jpg?stp=dst-jpg_p75x225_tt6&amp;_nc_cat=104&amp;ccb=1-7&amp;_nc_sid=bd9a62&amp;_nc_ohc=yK-MpZBOpTcQ7kNvwH4EsmU&amp;_nc_oc=AdlUbrPVBQA1ZuhGaxxWoZVLfmKOevkFQWZEOOWUsGfyaw1IzcktvcbAMHBJTh5d_2I&amp;_nc_zt=23&amp;_nc_ht=scontent-gru1-1.xx&amp;_nc_gid=-X40mGY-KwncnoJHAnurfA&amp;oh=00_AfSKKsya73xoDFjpyCDI-Pj6lKW2eLl6Ci8MNyOVITu1dw&amp;oe=6891B0C2</t>
  </si>
  <si>
    <t>Edwin Mawungwa</t>
  </si>
  <si>
    <t>61550226117705</t>
  </si>
  <si>
    <t>https://scontent-sof1-1.xx.fbcdn.net/v/t39.30808-6/526557110_122307381530007537_2463015090299457311_n.jpg?stp=dst-jpg_p75x225_tt6&amp;_nc_cat=102&amp;ccb=1-7&amp;_nc_sid=bd9a62&amp;_nc_ohc=87PZqcKoxowQ7kNvwHoiMA1&amp;_nc_oc=AdnLs2zgwFbku4YLMpEAKK2qd9BeDJUsTyNR36OqZAKCVzXjQTWJuCy6OfWCSbEgmFI&amp;_nc_zt=23&amp;_nc_ht=scontent-sof1-1.xx&amp;_nc_gid=Tdc7yUKgju9ANXRwplbGvw&amp;oh=00_AfQaMUt2LSN9FxUr8uhk1PfJsRq0o8S_YgucfZa5LmdHsQ&amp;oe=6891802C</t>
  </si>
  <si>
    <t>https://scontent-gru1-2.xx.fbcdn.net/v/t39.30808-6/526603299_1487558209282287_8703064149566468748_n.jpg?stp=dst-jpg_p100x100_tt6&amp;_nc_cat=108&amp;ccb=1-7&amp;_nc_sid=bd9a62&amp;_nc_ohc=a5ifrXZHLbYQ7kNvwGzIoDH&amp;_nc_oc=AdnUI0skHpX6N4q3toyz2sJKthlsh714l-CUCy5wZIygbyZoSKtRcBlm3bsRxdNusmc&amp;_nc_zt=23&amp;_nc_ht=scontent-gru1-2.xx&amp;_nc_gid=-X40mGY-KwncnoJHAnurfA&amp;oh=00_AfTqiWVly9eqmH6SqNVV6ofRD3sVb71Rs0dzeTCEsNUm9Q&amp;oe=6891A826</t>
  </si>
  <si>
    <t>https://scontent-gru1-1.xx.fbcdn.net/v/t39.30808-6/525857830_23994181193584749_2370217979797136279_n.jpg?stp=cp6_dst-jpg_p100x100_tt6&amp;_nc_cat=104&amp;ccb=1-7&amp;_nc_sid=bd9a62&amp;_nc_ohc=HX434xJg2coQ7kNvwHjqVxd&amp;_nc_oc=Adm62Ol18rOmq1ROHt0RDyNgyi7NJ2D9D4__LPAX1Hl8vphHsXCpK4l4raJv_oSdFAI&amp;_nc_zt=23&amp;_nc_ht=scontent-gru1-1.xx&amp;_nc_gid=-X40mGY-KwncnoJHAnurfA&amp;oh=00_AfSReD6ohebjDO8Zvlyvu29m-MRZj9RcMy-zabIXmDiGPQ&amp;oe=68919E65</t>
  </si>
  <si>
    <t>Tafadzwa Basikoro</t>
  </si>
  <si>
    <t>100003434509031</t>
  </si>
  <si>
    <t>https://scontent-sof1-1.xx.fbcdn.net/v/t39.30808-6/526645490_8964539970337064_466053501391701488_n.jpg?stp=dst-jpg_p100x100_tt6&amp;_nc_cat=102&amp;ccb=1-7&amp;_nc_sid=bd9a62&amp;_nc_ohc=2Ae0aZgOxEoQ7kNvwGj6gXz&amp;_nc_oc=AdnlQtQ5PC2aeFWFu8gH85SMWtW31XbGRVtlYfepuqdUbAKPujHgRnI1Ep-piN04IMo&amp;_nc_zt=23&amp;_nc_ht=scontent-sof1-1.xx&amp;_nc_gid=Tdc7yUKgju9ANXRwplbGvw&amp;oh=00_AfR6gZLjkOApLN4T6eePgNsgFnInPLh_B831yBtjx6ek8w&amp;oe=68917AD4</t>
  </si>
  <si>
    <t>Jubilent Chirinda</t>
  </si>
  <si>
    <t>100002759821757</t>
  </si>
  <si>
    <t>#scorebigwithNetone</t>
  </si>
  <si>
    <t>https://scontent-gru1-2.xx.fbcdn.net/v/t39.30808-6/526758882_9779370778831486_910445579591596227_n.jpg?stp=dst-jpg_p75x225_tt6&amp;_nc_cat=108&amp;ccb=1-7&amp;_nc_sid=bd9a62&amp;_nc_ohc=QNxfOSeitncQ7kNvwEyCerR&amp;_nc_oc=Adm2c_JPSSj_F3XM_i0HCISeMzozMIFQPqG8riztJv3gviZfwYpA0m9P4Vbvm0Qw5LI&amp;_nc_zt=23&amp;_nc_ht=scontent-gru1-2.xx&amp;_nc_gid=-X40mGY-KwncnoJHAnurfA&amp;oh=00_AfT9h1lDAs1uaEIgfhIzk22Zgp5ACo7pre-wsMAfyFWXsg&amp;oe=68918C72</t>
  </si>
  <si>
    <t>Kundai Mketiwa</t>
  </si>
  <si>
    <t>100029517437312</t>
  </si>
  <si>
    <t>https://scontent-gru2-1.xx.fbcdn.net/v/t39.30808-6/525578317_1491215891872311_3227627523423615993_n.jpg?stp=dst-jpg_p75x225_tt6&amp;_nc_cat=107&amp;ccb=1-7&amp;_nc_sid=bd9a62&amp;_nc_ohc=AA1pUMPbVmUQ7kNvwFzHhkW&amp;_nc_oc=Adm97FLuEp-EMiTCAwyk5Zpzlvs3cov_jf_roEadzPVjzovcEnUdn7yXKCTDYwJ_7gA&amp;_nc_zt=23&amp;_nc_ht=scontent-gru2-1.xx&amp;_nc_gid=-X40mGY-KwncnoJHAnurfA&amp;oh=00_AfT_BqD9fCJjHX2EnmRjCUeSZOKfZEKsbvlNle-cCPkYWQ&amp;oe=68918AC3</t>
  </si>
  <si>
    <t>Fidson Muparaganda</t>
  </si>
  <si>
    <t>100082146822183</t>
  </si>
  <si>
    <t>https://scontent-gru1-2.xx.fbcdn.net/v/t39.30808-6/525064716_733830262698528_3515695634574747410_n.jpg?stp=dst-jpg_p100x100_tt6&amp;_nc_cat=100&amp;ccb=1-7&amp;_nc_sid=bd9a62&amp;_nc_ohc=jn-_vHtM-lwQ7kNvwHCW3Qo&amp;_nc_oc=AdmctILosrhcUjGqy7kL-24-PoBjmnFPwRC4anjauQ0Xj0Mf3sX0G1BklRVjlV80b2k&amp;_nc_zt=23&amp;_nc_ht=scontent-gru1-2.xx&amp;_nc_gid=-X40mGY-KwncnoJHAnurfA&amp;oh=00_AfTCK8Fs_0TQi-SckN5IYLkyujsThaGelwiDpg9Scy671w&amp;oe=689182AE</t>
  </si>
  <si>
    <t>Taku Sowetho</t>
  </si>
  <si>
    <t>100080520643319</t>
  </si>
  <si>
    <t>https://scontent-gru2-1.xx.fbcdn.net/v/t39.30808-6/525542308_816211371072877_8143151885831945610_n.jpg?stp=dst-jpg_p100x100_tt6&amp;_nc_cat=109&amp;ccb=1-7&amp;_nc_sid=bd9a62&amp;_nc_ohc=fa9PeEL0PxMQ7kNvwHAxzAp&amp;_nc_oc=Adkz_JlCpP96YKoQhB4a88V3bmVD3egELxS4LCgK7Dx8_IX6AwsMdxt8xRJeMRqaaro&amp;_nc_zt=23&amp;_nc_ht=scontent-gru2-1.xx&amp;_nc_gid=-X40mGY-KwncnoJHAnurfA&amp;oh=00_AfSBHOtH4-b3uNjw75xepcuXBsKB7vWxM3w67gNEcHN_aQ&amp;oe=6891A8F5</t>
  </si>
  <si>
    <t>https://scontent-gru2-1.xx.fbcdn.net/v/t39.30808-6/525496006_122221558316132814_7099089159536244904_n.jpg?stp=dst-jpg_p160x160_tt6&amp;_nc_cat=107&amp;ccb=1-7&amp;_nc_sid=bd9a62&amp;_nc_ohc=Y-0xjXe4sk8Q7kNvwE4aTer&amp;_nc_oc=Adn3ZQnVRWnn49uF7_5-MIT7Iqttluzqr9QWf7ALq6ox58T36oHvcYYVKpyE3Ibpp4g&amp;_nc_zt=23&amp;_nc_ht=scontent-gru2-1.xx&amp;_nc_gid=-X40mGY-KwncnoJHAnurfA&amp;oh=00_AfQQjHFuauG_uXIAsVlBa0qmjd-2v9rpyHTFWam1vnqvaw&amp;oe=68919591</t>
  </si>
  <si>
    <t>Ullita Mafukidze</t>
  </si>
  <si>
    <t>100046010388982</t>
  </si>
  <si>
    <t>https://scontent-sof1-1.xx.fbcdn.net/v/t39.30808-6/504380176_1313516713525329_4391868477232008759_n.jpg?stp=dst-jpg_p100x100_tt6&amp;_nc_cat=100&amp;ccb=1-7&amp;_nc_sid=bd9a62&amp;_nc_ohc=BJavrmlF2vwQ7kNvwECWYnk&amp;_nc_oc=Adlg0s236pLnbtBhkt0zrJztGSdFCufvTn7ihfNUbaU-VjhYJqnpT30DFoDhYm9YUNA&amp;_nc_zt=23&amp;_nc_ht=scontent-sof1-1.xx&amp;_nc_gid=Tdc7yUKgju9ANXRwplbGvw&amp;oh=00_AfQUWCJxuwlbHWrGIvlcUI6oA5dGLRgfverKFU44ZIrWfA&amp;oe=68918E31</t>
  </si>
  <si>
    <t>Prosper Chitewe</t>
  </si>
  <si>
    <t>100080366312602</t>
  </si>
  <si>
    <t>#ndatohwina</t>
  </si>
  <si>
    <t>https://scontent-gru1-2.xx.fbcdn.net/v/t39.30808-6/527449545_800794552609415_5021216977364493453_n.jpg?stp=dst-jpg_p100x100_tt6&amp;_nc_cat=108&amp;ccb=1-7&amp;_nc_sid=bd9a62&amp;_nc_ohc=sicwyLOG8iAQ7kNvwEFOQZd&amp;_nc_oc=Adn2h3ZHZSl2TxgNTXRiyViadfrg6lBJaANzNWGq1p2lKU_kZoGMVQS2aA_uCsOUpK0&amp;_nc_zt=23&amp;_nc_ht=scontent-gru1-2.xx&amp;_nc_gid=-X40mGY-KwncnoJHAnurfA&amp;oh=00_AfRwq2BeXTUmo9CD0xaZ6a0tgEXXZlw5vtd_TU7uql-LIw&amp;oe=68918E79</t>
  </si>
  <si>
    <t>Qondile Qjr Sibanda</t>
  </si>
  <si>
    <t>100009659017750</t>
  </si>
  <si>
    <t>https://scontent-gru1-1.xx.fbcdn.net/v/t39.30808-6/525987752_2630271670638108_1612357397871397266_n.jpg?stp=dst-jpg_p100x100_tt6&amp;_nc_cat=110&amp;ccb=1-7&amp;_nc_sid=bd9a62&amp;_nc_ohc=dOMbbFZ6W44Q7kNvwGJgP-h&amp;_nc_oc=Adl3K-ghfxs6jjRfDPNEZDo-fxOKu4A6NdYIBykl6leZ5imhqRfVWa_kKO9KZExYdtg&amp;_nc_zt=23&amp;_nc_ht=scontent-gru1-1.xx&amp;_nc_gid=-X40mGY-KwncnoJHAnurfA&amp;oh=00_AfRm1FvNSvhxV_SA2aBD9IS04T-nbRkPBQ3fFzMRYvJHaQ&amp;oe=68918F52</t>
  </si>
  <si>
    <t>Score Big With NetOne</t>
  </si>
  <si>
    <t>Munhu wese ku OneMoney</t>
  </si>
  <si>
    <t>Tinevimbo Gore</t>
  </si>
  <si>
    <t>100081836863078</t>
  </si>
  <si>
    <t>NetOne to the world</t>
  </si>
  <si>
    <t>Pay ZESA with One Money</t>
  </si>
  <si>
    <t>Tafadzwa Nyoni</t>
  </si>
  <si>
    <t>100034954201087</t>
  </si>
  <si>
    <t>The world 🌎 in one</t>
  </si>
  <si>
    <t>#Netone Zimbabwe #The World in One #Zvakanaka izvi</t>
  </si>
  <si>
    <t>Pakuz0ti 64GB memory apo</t>
  </si>
  <si>
    <t>Battery  boo here ndikuda yemwana</t>
  </si>
  <si>
    <t>Phi Phi</t>
  </si>
  <si>
    <t>100003654283993</t>
  </si>
  <si>
    <t>Rear camera 8megapixels are serious</t>
  </si>
  <si>
    <t>'Molweni bethuna. Mna bendithi bathetha amanga xa bethi kune mali esheshayo, emveni kokuba ndilahlekelwe zimali ezininzi ndizama impumelelo  Zihlobo imali esheshayo yinto eyinyani ningalahli ithemba. Kepha niqaphele ukuba xa uthole umntu ozokuxelela ngemali yeskhanyiso yazi ukuba akuyo inyani leyo abantu abasiza nyani abafuni mali🌹 yeskhanyiso mkhulu pazogolo 0753687007🌹 xa esiza umntu akadingi mali yeskhanyiso kepha ukhanyisa xa imali seyingenile kuwe. Ndithanda ukunaziza bahlobo ukuba Bese ndikhuphe izimali ezininzi ngokuzama impumelelo. Kepha kwathi ngenye imini ndathenga isolezwe ndeva kuthethwa ngaye mkhulu Pazogolo🌹 ndathatha i number yakhe 0753687007🌹 washo ukuba ndizokhanyisa xa sendiyifumene nokuba akasebenzi ngagazi akunasithwalo asenzayo ndakwenza konke andixelela khona akuphelanga 2 hour yangndamfonelaena imali 7 .5million  kwi account yamiBahlobo ningadlali abantu abazenza abantu abancedayo akukho mali yeskhanyiso oyikhupha ungakafumani imali zama kuthetha no mkhulu Pazogolo 🌹0753687007🌹 call or whatsappoo</t>
  </si>
  <si>
    <t>Shingai Chimombe Daf</t>
  </si>
  <si>
    <t>100006614973543</t>
  </si>
  <si>
    <t>Is netone data working ?</t>
  </si>
  <si>
    <t>Kudzai Chigwenya</t>
  </si>
  <si>
    <t>100089189798870</t>
  </si>
  <si>
    <t>Makadii ndakatenga A55 handina kupiwa 5Gg data</t>
  </si>
  <si>
    <t>COP 15 Opening Ceremony</t>
  </si>
  <si>
    <t>Devices</t>
  </si>
  <si>
    <t>🔥🔥🔥🔥🔥</t>
  </si>
  <si>
    <t>💖💖💖💖💖💖💖💖💖💖</t>
  </si>
  <si>
    <t>🥰🥰🥰🥰🥰</t>
  </si>
  <si>
    <t>No sound</t>
  </si>
  <si>
    <t>Desire Muneri</t>
  </si>
  <si>
    <t>100012297823677</t>
  </si>
  <si>
    <t>Good good</t>
  </si>
  <si>
    <t>Is Netone data working?</t>
  </si>
  <si>
    <t>Fanley Nkomo</t>
  </si>
  <si>
    <t>100002450105085</t>
  </si>
  <si>
    <t>Please assist I am failing to transfer bundles both voice and data to other numbers.  The message I always get is '' something went wrong please try again''. my number is 0718376564. It seems it is recurring problem, when it gets fixed, it comes back again after some time. Coud this mean my line is faulty?</t>
  </si>
  <si>
    <t>Touya</t>
  </si>
  <si>
    <t>Liberty Swesai</t>
  </si>
  <si>
    <t>100094434777368</t>
  </si>
  <si>
    <t>We are happy to hear that</t>
  </si>
  <si>
    <t>Ichooooooooo 👌👌👌👌👌👌NetOne zwamhanje mhanje</t>
  </si>
  <si>
    <t>Ndipeiwo data ve netone</t>
  </si>
  <si>
    <t>Manicaland Road Shows</t>
  </si>
  <si>
    <t>Malvin Chituwu</t>
  </si>
  <si>
    <t>100009316540676</t>
  </si>
  <si>
    <t>Netone kwandiri mandiudraya ne poor network</t>
  </si>
  <si>
    <t>Munhu wese ku NetOneNetOne</t>
  </si>
  <si>
    <t>Derny Chibanda</t>
  </si>
  <si>
    <t>100002691594195</t>
  </si>
  <si>
    <t>NetOne im disappointed in your service, I spoke to one of your customer service agents GM, needing assistance on my line reactivation, and im told to visit your nearest shop. In this day and era you cant assist one remotely ? i have to leave work and come for account re-activtion? I believe you can do better than this.</t>
  </si>
  <si>
    <t>@Netone Zimbabwe check your inbox mundipindurewo msg yane time iyoyo</t>
  </si>
  <si>
    <t>Investing in Women's leadership</t>
  </si>
  <si>
    <t>How to register</t>
  </si>
  <si>
    <t>Forget Chamunogwa</t>
  </si>
  <si>
    <t>100077509965218</t>
  </si>
  <si>
    <t>Albert Chakaingesu</t>
  </si>
  <si>
    <t>61578125251712</t>
  </si>
  <si>
    <t>Netone murivekufenda</t>
  </si>
  <si>
    <t>Mwana wese ikoku ku NetOne zwaizwezwi mukurira henyu</t>
  </si>
  <si>
    <t>Rutendow Faith Gwata</t>
  </si>
  <si>
    <t>100001232457569</t>
  </si>
  <si>
    <t>How do you transfer airtime to another netone line?</t>
  </si>
  <si>
    <t>Audrey Marambe</t>
  </si>
  <si>
    <t>100063148298444</t>
  </si>
  <si>
    <t>How do I transfer money from bank to one money</t>
  </si>
  <si>
    <t>Desire Dee</t>
  </si>
  <si>
    <t>100016719433910</t>
  </si>
  <si>
    <t>Haaa izvi hazvisi zvenyu</t>
  </si>
  <si>
    <t>Etym yezig haisi kuita tibatsireiwo ipapo</t>
  </si>
  <si>
    <t>Susan Barkhuizen</t>
  </si>
  <si>
    <t>1014982939</t>
  </si>
  <si>
    <t>Please advise when will we be able to recharge netone ZWG airtime directly from bank accounts. The currency is stable, and by law, we should be able to choose how and when we want to recharge with Netone and not be forced into recharging in currency and manner that Netone prefers.</t>
  </si>
  <si>
    <t>Anesu Mbavarira</t>
  </si>
  <si>
    <t>100077664724117</t>
  </si>
  <si>
    <t>NetOneOnemoney imbotimirirai tikuda airtime yemazig ....musatibhohwe  tongokutizai ko zvinonetsa here izvozvo</t>
  </si>
  <si>
    <t>@Netone Zimbabwe check your inbox</t>
  </si>
  <si>
    <t>Natasha Mgwagwa</t>
  </si>
  <si>
    <t>100082417481643</t>
  </si>
  <si>
    <t>Hie Netone can you kindly activate my line it's not working at all. 0717536416</t>
  </si>
  <si>
    <t>Wayne Tanaka</t>
  </si>
  <si>
    <t>100025107695384</t>
  </si>
  <si>
    <t>What are the requirements of a agent line application</t>
  </si>
  <si>
    <t>Okay</t>
  </si>
  <si>
    <t>Yaeh</t>
  </si>
  <si>
    <t>One Money Tariffs</t>
  </si>
  <si>
    <t>Munhu ku Netone,World in one,the one the only,Netone mabviravira,manake,only Dollar to buy a Netone line wapinda machena</t>
  </si>
  <si>
    <t>Etym yemazig ikuramba kutenga netone ,</t>
  </si>
  <si>
    <t>James Mabhiza</t>
  </si>
  <si>
    <t>100002272838520</t>
  </si>
  <si>
    <t>touya sei uchiti ukabuda out of the country paunodzoka line rinenge risasaite</t>
  </si>
  <si>
    <t>Wellington Nyasha</t>
  </si>
  <si>
    <t>61561359525542</t>
  </si>
  <si>
    <t>Ko one money account yangu aichaitii why Kasi movhara tikasaisa mari</t>
  </si>
  <si>
    <t>Ko promotion yedu inodzoka rini MwanaWeseKuNetone</t>
  </si>
  <si>
    <t>Netoone the leading</t>
  </si>
  <si>
    <t>Moto🔥🔥🔥🔥</t>
  </si>
  <si>
    <t>Moblessing Bule Gurureh</t>
  </si>
  <si>
    <t>100002057980520</t>
  </si>
  <si>
    <t>Isaiwo unlimited data papackage yenyu</t>
  </si>
  <si>
    <t>Primrose Hazvinei Jane Makahamadze</t>
  </si>
  <si>
    <t>100002667650851</t>
  </si>
  <si>
    <t>Maswera seiko  NetOne  *379#Haisi kuita</t>
  </si>
  <si>
    <t>Netone the affordable and reliable network service provider</t>
  </si>
  <si>
    <t>Zva manje manje Netone  ikunaka</t>
  </si>
  <si>
    <t>Munhu wese ikoko kuNetOne</t>
  </si>
  <si>
    <t>Tanya Lincoln</t>
  </si>
  <si>
    <t>100008269383520</t>
  </si>
  <si>
    <t>Unlimited data ndorandochemera chete</t>
  </si>
  <si>
    <t>Terrence Chihungwa</t>
  </si>
  <si>
    <t>61563220795337</t>
  </si>
  <si>
    <t>Can I register one money over WhatsApp Messenger nhai Netone</t>
  </si>
  <si>
    <t>Yeah</t>
  </si>
  <si>
    <t>NetOne zwazwinhu</t>
  </si>
  <si>
    <t>Tisuway Services</t>
  </si>
  <si>
    <t>100083206034992</t>
  </si>
  <si>
    <t>Stress Free with NetOne</t>
  </si>
  <si>
    <t>Ngonidzashe Tawanda Mazaiwana</t>
  </si>
  <si>
    <t>100069706962968</t>
  </si>
  <si>
    <t>Elson Moyo</t>
  </si>
  <si>
    <t>100002316047779</t>
  </si>
  <si>
    <t>How do l  transfer US dollars airtime from my number to another netone number</t>
  </si>
  <si>
    <t>Stay Ahead with NetOne</t>
  </si>
  <si>
    <t>https://scontent-sof1-1.xx.fbcdn.net/v/t39.30808-6/526076108_3051517485005041_7406501666310753195_n.jpg?stp=dst-jpg_p100x100_tt6&amp;_nc_cat=100&amp;ccb=1-7&amp;_nc_sid=bd9a62&amp;_nc_ohc=qnaL800oxAQQ7kNvwH1F7WO&amp;_nc_oc=AdnVRwcXVUXItRqfvkbmz4T_AJ_3NZOJD-VWahXfLGBbt5lPtnHc9CIMFJN4gd3jbzk&amp;_nc_zt=23&amp;_nc_ht=scontent-sof1-1.xx&amp;_nc_gid=_iOutxGxj-nEdI8-NW0Cpg&amp;oh=00_AfRTHp9wF4rRPWezqxKEA-nFfMHyUNZErFZ65DQ7B0bJHA&amp;oe=68918812</t>
  </si>
  <si>
    <t>Netoone one in wold</t>
  </si>
  <si>
    <t>Netone to the World</t>
  </si>
  <si>
    <t>Mafa Banks</t>
  </si>
  <si>
    <t>100002632476079</t>
  </si>
  <si>
    <t>Ayanda Ncube</t>
  </si>
  <si>
    <t>100055491785341</t>
  </si>
  <si>
    <t>https://scontent-sof1-1.xx.fbcdn.net/v/t39.30808-6/526438603_1301245175068530_6237658255927526707_n.jpg?stp=dst-jpg_p100x100_tt6&amp;_nc_cat=104&amp;ccb=1-7&amp;_nc_sid=bd9a62&amp;_nc_ohc=hbJ0XkprXcIQ7kNvwF3GJyj&amp;_nc_oc=AdnO9fmu5TdFFH0aPvTS-A6-S3Kee561ZcZE6L2meFCF08rKbTLK0B2JOq_WNq4SCUA&amp;_nc_zt=23&amp;_nc_ht=scontent-sof1-1.xx&amp;_nc_gid=_iOutxGxj-nEdI8-NW0Cpg&amp;oh=00_AfTnPCuhEcvjbpSNxGZMLjhe8Lou0uxjcqGy2xeC5TKgyA&amp;oe=6891AC93</t>
  </si>
  <si>
    <t>https://scontent-sof1-1.xx.fbcdn.net/v/t39.30808-6/525308560_1301249095068138_5464827029540798647_n.jpg?stp=dst-jpg_p100x100_tt6&amp;_nc_cat=100&amp;ccb=1-7&amp;_nc_sid=bd9a62&amp;_nc_ohc=9lop0_lIDXAQ7kNvwGTfgVX&amp;_nc_oc=AdnjJhcOwy55xBsPrNdjfTllyo8kwBft6fwNFMt4fI01xGyNj2kSdB0nxD3dLNQiCi4&amp;_nc_zt=23&amp;_nc_ht=scontent-sof1-1.xx&amp;_nc_gid=_iOutxGxj-nEdI8-NW0Cpg&amp;oh=00_AfTeJRFpnfxeELNPYXEUjPxqXMFxreJMoxxH-YzXwbpXQA&amp;oe=6891867C</t>
  </si>
  <si>
    <t>https://scontent-sof1-1.xx.fbcdn.net/v/t39.30808-6/525700776_1940352033445560_267990257126265429_n.jpg?stp=dst-jpg_p100x100_tt6&amp;_nc_cat=108&amp;ccb=1-7&amp;_nc_sid=bd9a62&amp;_nc_ohc=GNEuXgTFmaYQ7kNvwFsNQZN&amp;_nc_oc=AdmgO4cSRA1npZCOE7l9S57T0-hfmLcjGHF-7BSVpehK8V11ae9z34FJMa3MZLxds4Y&amp;_nc_zt=23&amp;_nc_ht=scontent-sof1-1.xx&amp;_nc_gid=_iOutxGxj-nEdI8-NW0Cpg&amp;oh=00_AfS_nvkPYG76xPE6x5JlOqn1ib2-BgcvQCJQ0k71gnDUJQ&amp;oe=6891A975</t>
  </si>
  <si>
    <t>Thank you for successfully recharging with USD Airtime $1.00.Thank you for successfully recharging with USD Airtime $1.00.Thank you for successfully recharging with USD Airtime $1.00.Thank you for successfully recharging with USD Airtime $1.00.Thank you for successfully recharging with USD Airtime $1.00.</t>
  </si>
  <si>
    <t>@followers @highlight NetOne</t>
  </si>
  <si>
    <t>https://scontent-fml1-1.xx.fbcdn.net/v/t39.30808-6/524577971_24112785785044811_5902709706379476344_n.jpg?stp=dst-jpg_p100x100_tt6&amp;_nc_cat=107&amp;ccb=1-7&amp;_nc_sid=bd9a62&amp;_nc_ohc=AUPEix0Uu9UQ7kNvwFXT8k8&amp;_nc_oc=Adktp09JFBXvzk8Dv8MqmvfXJSAHABMR278-Sr-yvfFr1NMwW6AD1axT5WLdOTO_t9Q&amp;_nc_zt=23&amp;_nc_ht=scontent-fml1-1.xx&amp;_nc_gid=JM8zsRX5xPeENA5s-khUCA&amp;oh=00_AfTp1WjMyfroqP1nubDBwpRmQbjYqO-_i2DNn1hN5qCl5A&amp;oe=689196DE</t>
  </si>
  <si>
    <t>Tariro Chatie Gurure</t>
  </si>
  <si>
    <t>61555951556741</t>
  </si>
  <si>
    <t>Where can i get etym at wholesale</t>
  </si>
  <si>
    <t>https://scontent-fml1-1.xx.fbcdn.net/v/t39.30808-6/524929949_793068153378219_4497527887328306960_n.jpg?stp=dst-jpg_p75x225_tt6&amp;_nc_cat=105&amp;ccb=1-7&amp;_nc_sid=bd9a62&amp;_nc_ohc=L42NH0KmEh4Q7kNvwG-AImU&amp;_nc_oc=AdmZa62xQUDfdA_4bQj_3iqphVe6YOeJjTEVmvH1W_0kaze9jGqkLYb8qHSXFrGTx68&amp;_nc_zt=23&amp;_nc_ht=scontent-fml1-1.xx&amp;_nc_gid=JM8zsRX5xPeENA5s-khUCA&amp;oh=00_AfTVoFC0m621K8QJ11ADAFIezYpvk-ga8ZMAl0Vq_4kXKg&amp;oe=6891A8A9</t>
  </si>
  <si>
    <t>Sheena Angeles</t>
  </si>
  <si>
    <t>61565823567380</t>
  </si>
  <si>
    <t>#scorebigwithnetone #airtime #win</t>
  </si>
  <si>
    <t>https://scontent-fml1-1.xx.fbcdn.net/v/t39.30808-6/526461982_122164764992527452_7633386036397907768_n.jpg?stp=dst-jpg_p100x100_tt6&amp;_nc_cat=106&amp;ccb=1-7&amp;_nc_sid=bd9a62&amp;_nc_ohc=rf-xVRwfF6QQ7kNvwG7NbTS&amp;_nc_oc=Adketm_JOsJ76UhSA0k3bjLOgt0yUSMwoNVzzxUWnrcBgbViY9bI2HIRCTHvRxBNFhc&amp;_nc_zt=23&amp;_nc_ht=scontent-fml1-1.xx&amp;_nc_gid=JM8zsRX5xPeENA5s-khUCA&amp;oh=00_AfQAnq7uTXy2hfXmYs622EvyUZLl3RaSYIvBvabm6sBmWA&amp;oe=68918F0A</t>
  </si>
  <si>
    <t>NetOne  @TelOneZW  is cooking you  need to start gathering firewood  now</t>
  </si>
  <si>
    <t>https://scontent-sof1-2.xx.fbcdn.net/v/t39.30808-6/525233055_10003644343067194_8354923288400897636_n.jpg?stp=dst-jpg_p110x80_tt6&amp;_nc_cat=109&amp;ccb=1-7&amp;_nc_sid=bd9a62&amp;_nc_ohc=v19hey4CR3oQ7kNvwHvO1oh&amp;_nc_oc=AdntjDePaAj7kCfzsebzZqXPHox7vm9eBBV_Kg4kFbzGbIPxT_oknKrVPBzovx_nfos&amp;_nc_zt=23&amp;_nc_ht=scontent-sof1-2.xx&amp;_nc_gid=_iOutxGxj-nEdI8-NW0Cpg&amp;oh=00_AfR3tJjVT4soK1ubcKsJ0SkFkYI2rv0JPid0JA0-lLCGyg&amp;oe=68919E5B</t>
  </si>
  <si>
    <t>https://scontent-fml1-1.xx.fbcdn.net/v/t39.30808-6/526203269_1763863667545096_3587355715341376184_n.jpg?stp=dst-jpg_p100x100_tt6&amp;_nc_cat=100&amp;ccb=1-7&amp;_nc_sid=bd9a62&amp;_nc_ohc=RmT7pU6k0qgQ7kNvwEpLzzP&amp;_nc_oc=AdlHYBov0g2Mv4zY7q5Nv4jevEFKHjs0IdMusmodBCd6lW8ZBjSRUvCsimlKN56uSBo&amp;_nc_zt=23&amp;_nc_ht=scontent-fml1-1.xx&amp;_nc_gid=JM8zsRX5xPeENA5s-khUCA&amp;oh=00_AfS7k9A822o-n_qFdZIriR3Yg0hW_9VW6WSUF5YypjjPtA&amp;oe=6891802C</t>
  </si>
  <si>
    <t>100028149563021</t>
  </si>
  <si>
    <t>Haaaaaaa zvakaoma only 2 people to be selected randomly out of thousands of people who managed to recharge kkkkkkkkkk</t>
  </si>
  <si>
    <t>Following</t>
  </si>
  <si>
    <t>https://scontent-fml1-1.xx.fbcdn.net/v/t39.30808-6/525688836_2302334143560063_2412559226723844167_n.jpg?stp=dst-jpg_p75x225_tt6&amp;_nc_cat=106&amp;ccb=1-7&amp;_nc_sid=bd9a62&amp;_nc_ohc=GcxWwfDpH9kQ7kNvwHO8sFq&amp;_nc_oc=AdkY5XD7BGvykVFkM0yeQhVBXv9a9lNxV_lY31ap7yfgZhxqLS_74DAdiOlm3L2Bk9I&amp;_nc_zt=23&amp;_nc_ht=scontent-fml1-1.xx&amp;_nc_gid=JM8zsRX5xPeENA5s-khUCA&amp;oh=00_AfRjsXZqLTJbg0unj3OedZ-OKRmn438cZrQUW31_uOcE6Q&amp;oe=6891951D</t>
  </si>
  <si>
    <t>https://scontent-fml1-1.xx.fbcdn.net/v/t39.30808-6/526095396_623125017502792_8567941952670337499_n.jpg?stp=dst-jpg_p75x225_tt6&amp;_nc_cat=111&amp;ccb=1-7&amp;_nc_sid=bd9a62&amp;_nc_ohc=-Gnz7ALU5dUQ7kNvwHXDz_N&amp;_nc_oc=Adk6fVFwrRAWc4QoSPAPZ3VZmOzcRvW4iWv_jYs1LCsj-PhueRpRqWq-u97ttlWE47w&amp;_nc_zt=23&amp;_nc_ht=scontent-fml1-1.xx&amp;_nc_gid=JM8zsRX5xPeENA5s-khUCA&amp;oh=00_AfRfCAwPERDcn3r-Q2Wvt8uVoQo4VHDI5FpwPATiNJjGpQ&amp;oe=6891947A</t>
  </si>
  <si>
    <t>Yes</t>
  </si>
  <si>
    <t>NetOne GameShow</t>
  </si>
  <si>
    <t>% As at 24/07/20254</t>
  </si>
  <si>
    <t>% As at 26/07/20255</t>
  </si>
  <si>
    <t>% As at 28/07/202552</t>
  </si>
  <si>
    <t>% As at 29/07/202553</t>
  </si>
  <si>
    <t>% As at 30/07/202554</t>
  </si>
  <si>
    <t>% As at 31/07/20256</t>
  </si>
  <si>
    <t>❤️❤️❤️😘</t>
  </si>
  <si>
    <t>💯</t>
  </si>
  <si>
    <t>Thrift Buddies Zw</t>
  </si>
  <si>
    <t>100065121716550</t>
  </si>
  <si>
    <t>Does your mifi come with a SIM card?</t>
  </si>
  <si>
    <t>Score BIG with NetOne Promotion</t>
  </si>
  <si>
    <t>Qondile Sibanda</t>
  </si>
  <si>
    <t>Blessing Chidavaenzi</t>
  </si>
  <si>
    <t>100090087367405</t>
  </si>
  <si>
    <t>Onemoney Zesa Purchase</t>
  </si>
  <si>
    <t>Shingie Murombedzi</t>
  </si>
  <si>
    <t>547928285</t>
  </si>
  <si>
    <t>Please reactivate my sim card 0715056146</t>
  </si>
  <si>
    <t>Mwana wese ikoku ku NetOne zwaizwezwiNetOne</t>
  </si>
  <si>
    <t>Tinashe Kachepa Wangsy</t>
  </si>
  <si>
    <t>100008329201885</t>
  </si>
  <si>
    <t>Munhu wese kunetone 5G ma1 ayo</t>
  </si>
  <si>
    <t>Najnr Sibanda</t>
  </si>
  <si>
    <t>100005681882553</t>
  </si>
  <si>
    <t>Hi am still waiting for you guys to fix the problem of Mogigs can't access Internet and other platforms</t>
  </si>
  <si>
    <t>Agnes Nyahungwe</t>
  </si>
  <si>
    <t>100079909547965</t>
  </si>
  <si>
    <t>💞💞💞💞🙏</t>
  </si>
  <si>
    <t>Tinashe Musho</t>
  </si>
  <si>
    <t>61561783618258</t>
  </si>
  <si>
    <t>Internet connection hapana. If theres an issue can you communicate</t>
  </si>
  <si>
    <t>10GB Mogig Discounted bundle 2</t>
  </si>
  <si>
    <t>❤️❤️❤️😘 thank you soo much netone</t>
  </si>
  <si>
    <t>10GB Mogig Discounted bundle 3</t>
  </si>
  <si>
    <t>Apa magona nhangwe hangu ndakabva kutenga 5gig zuro dze7usd</t>
  </si>
  <si>
    <t>10GB Mogig Discounted bundle 4</t>
  </si>
  <si>
    <t>Highkage Itachi</t>
  </si>
  <si>
    <t>61551376198076</t>
  </si>
  <si>
    <t>nice but kuside kwangu network inobyza hayo</t>
  </si>
  <si>
    <t>10GB Mogig Discounted bundle 5</t>
  </si>
  <si>
    <t>Tanaka Happy</t>
  </si>
  <si>
    <t>100027086716792</t>
  </si>
  <si>
    <t>Whatba strategy 😂</t>
  </si>
  <si>
    <t>10GB Mogig Discounted bundle 6</t>
  </si>
  <si>
    <t>Opah Panaishe Katiyo Zevezai</t>
  </si>
  <si>
    <t>100006305762749</t>
  </si>
  <si>
    <t>We need unlimited data for commercial use</t>
  </si>
  <si>
    <t>10GB Mogig Discounted bundle 7</t>
  </si>
  <si>
    <t>Beniter Banele Ncube</t>
  </si>
  <si>
    <t>100003482191296</t>
  </si>
  <si>
    <t>How do I register for OneMoney</t>
  </si>
  <si>
    <t>10GB Mogig Discounted bundle 8</t>
  </si>
  <si>
    <t>10GB Mogig Discounted bundle 9</t>
  </si>
  <si>
    <t>10GB Mogig Discounted bundle 10</t>
  </si>
  <si>
    <t>Linda EmEls Rufu</t>
  </si>
  <si>
    <t>100003665441422</t>
  </si>
  <si>
    <t>Magona imi. $12 yaingondibhowa</t>
  </si>
  <si>
    <t>10GB Mogig Discounted bundle 11</t>
  </si>
  <si>
    <t>Fortunate Masambi</t>
  </si>
  <si>
    <t>100011816611942</t>
  </si>
  <si>
    <t>Chimboita unlimited</t>
  </si>
  <si>
    <t>10GB Mogig Discounted bundle 12</t>
  </si>
  <si>
    <t>Lloyd Thole Gume</t>
  </si>
  <si>
    <t>100002368336547</t>
  </si>
  <si>
    <t>What code should I use if I want to use US$ airtime  to buy 10 gig</t>
  </si>
  <si>
    <t>10GB Mogig Discounted bundle 13</t>
  </si>
  <si>
    <t>How do l register for one money</t>
  </si>
  <si>
    <t>10GB Mogig Discounted bundle 14</t>
  </si>
  <si>
    <t>Vimbai Chenai Gwatura</t>
  </si>
  <si>
    <t>100004912398580</t>
  </si>
  <si>
    <t>Thank you for this</t>
  </si>
  <si>
    <t>10GB Mogig Discounted bundle 15</t>
  </si>
  <si>
    <t>Norvick Vhunga</t>
  </si>
  <si>
    <t>100004226252074</t>
  </si>
  <si>
    <t>Its no longer 12 mari here</t>
  </si>
  <si>
    <t>10GB Mogig Discounted bundle 16</t>
  </si>
  <si>
    <t>Amon Shaun Mavaza</t>
  </si>
  <si>
    <t>100007758812603</t>
  </si>
  <si>
    <t>Monthly or 2weeks</t>
  </si>
  <si>
    <t>10GB Mogig Discounted bundle 17</t>
  </si>
  <si>
    <t>Primrose Chigada</t>
  </si>
  <si>
    <t>61556908403064</t>
  </si>
  <si>
    <t>Unlimited please</t>
  </si>
  <si>
    <t>10GB Mogig Discounted bundle 18</t>
  </si>
  <si>
    <t>Precious Runyararo Mugadza</t>
  </si>
  <si>
    <t>100014231653273</t>
  </si>
  <si>
    <t>u r always the best... but please give us unlimited data</t>
  </si>
  <si>
    <t>10GB Mogig Discounted bundle 19</t>
  </si>
  <si>
    <t>Nice move but what about zig</t>
  </si>
  <si>
    <t>10GB Mogig Discounted bundle 20</t>
  </si>
  <si>
    <t>Matthew Kashiri</t>
  </si>
  <si>
    <t>100094516570131</t>
  </si>
  <si>
    <t>We still need unlimited data bundle</t>
  </si>
  <si>
    <t>10GB Mogig Discounted bundle 21</t>
  </si>
  <si>
    <t>Dijay Welly Ozil</t>
  </si>
  <si>
    <t>100004189506158</t>
  </si>
  <si>
    <t>Tikuda UNLIMITED isu !!! Network yenyu huchi</t>
  </si>
  <si>
    <t>10GB Mogig Discounted bundle 22</t>
  </si>
  <si>
    <t>100002295810171</t>
  </si>
  <si>
    <t>Tikuda unlimited atingakundwe ne Econet</t>
  </si>
  <si>
    <t>10GB Mogig Discounted bundle 23</t>
  </si>
  <si>
    <t>Wizzy Chipaz</t>
  </si>
  <si>
    <t>100002007478085</t>
  </si>
  <si>
    <t>Ingoitai $40 unlimited 250gb FUP muone 😂😂😂😂😂</t>
  </si>
  <si>
    <t>10GB Mogig Discounted bundle 24</t>
  </si>
  <si>
    <t>Johno Johno</t>
  </si>
  <si>
    <t>100011591538169</t>
  </si>
  <si>
    <t>And the smell of Onion last longer in my hands than your data in my phone.</t>
  </si>
  <si>
    <t>10GB Mogig Discounted bundle 25</t>
  </si>
  <si>
    <t>How much is the router that support all networks</t>
  </si>
  <si>
    <t>10GB Mogig Discounted bundle 26</t>
  </si>
  <si>
    <t>111 yangu haite... Dialed *379# ikuti $12..haaayaa. So todoita one money for this bundle njee 😭🤣🤣🤣🤣🤣</t>
  </si>
  <si>
    <t>10GB Mogig Discounted bundle 27</t>
  </si>
  <si>
    <t>Nicole LQ</t>
  </si>
  <si>
    <t>100013963427181</t>
  </si>
  <si>
    <t>10GB Mogig Discounted bundle 28</t>
  </si>
  <si>
    <t>Theodora Siwela</t>
  </si>
  <si>
    <t>100051079361270</t>
  </si>
  <si>
    <t>Magonesa coz we can't live without data yohhh</t>
  </si>
  <si>
    <t>10GB Mogig Discounted bundle 29</t>
  </si>
  <si>
    <t>Archford Rufaro</t>
  </si>
  <si>
    <t>100003694460473</t>
  </si>
  <si>
    <t>I was in Malawi last week.... I bought 10gig for 5000 malawian kwacha😅😅Of wch $1 = 4200MK</t>
  </si>
  <si>
    <t>10GB Mogig Discounted bundle 30</t>
  </si>
  <si>
    <t>Leah-Joan Magwaro</t>
  </si>
  <si>
    <t>100002652840177</t>
  </si>
  <si>
    <t>How do l put money into OneMoney?</t>
  </si>
  <si>
    <t>10GB Mogig Discounted bundle 31</t>
  </si>
  <si>
    <t>Tinashe Ziyambe</t>
  </si>
  <si>
    <t>100057655583344</t>
  </si>
  <si>
    <t>Netone huchi baba</t>
  </si>
  <si>
    <t>10GB Mogig Discounted bundle 32</t>
  </si>
  <si>
    <t>Murungu Wekumbakwavo</t>
  </si>
  <si>
    <t>100028907120181</t>
  </si>
  <si>
    <t>Tiitirewo plan ye unlimited dear netone</t>
  </si>
  <si>
    <t>10GB Mogig Discounted bundle 33</t>
  </si>
  <si>
    <t>Nyasha Dziwa</t>
  </si>
  <si>
    <t>100029933760474</t>
  </si>
  <si>
    <t>please introduce unlimited zvese izvi hazvina basa</t>
  </si>
  <si>
    <t>10GB Mogig Discounted bundle 34</t>
  </si>
  <si>
    <t>Famba net1 famba</t>
  </si>
  <si>
    <t>10GB Mogig Discounted bundle 35</t>
  </si>
  <si>
    <t>Eggie Tshishakwe</t>
  </si>
  <si>
    <t>100025913413501</t>
  </si>
  <si>
    <t>Sema loyal clients imbotiitiraiwo unlimited   ,ye 40 mari ,tingakundwe ne econet here  guys 😍😍😍😍</t>
  </si>
  <si>
    <t>10GB Mogig Discounted bundle 36</t>
  </si>
  <si>
    <t>Is it a promotion or what</t>
  </si>
  <si>
    <t>10GB Mogig Discounted bundle 37</t>
  </si>
  <si>
    <t>Douglas Mufudzi</t>
  </si>
  <si>
    <t>100051419538029</t>
  </si>
  <si>
    <t>We want our own unlimited bundle</t>
  </si>
  <si>
    <t>10GB Mogig Discounted bundle 38</t>
  </si>
  <si>
    <t>Shlobo Sthandwa Mlilo</t>
  </si>
  <si>
    <t>100007023691221</t>
  </si>
  <si>
    <t>Your network is slow ayyi ngeke</t>
  </si>
  <si>
    <t>10GB Mogig Discounted bundle 39</t>
  </si>
  <si>
    <t>Unlimited data please tioneiwo ipapo</t>
  </si>
  <si>
    <t>10GB Mogig Discounted bundle 40</t>
  </si>
  <si>
    <t>Ian Chibanda</t>
  </si>
  <si>
    <t>100005810533602</t>
  </si>
  <si>
    <t>We shall come back when unlimited data package is available for now ndakumboenda ku TelOne😜</t>
  </si>
  <si>
    <t>10GB Mogig Discounted bundle 41</t>
  </si>
  <si>
    <t>Mkwimba Lyie</t>
  </si>
  <si>
    <t>100004546265513</t>
  </si>
  <si>
    <t>Unlimited unlimited unlimited data please please</t>
  </si>
  <si>
    <t>10GB Mogig Discounted bundle 42</t>
  </si>
  <si>
    <t>Blessing Kembo</t>
  </si>
  <si>
    <t>100013783808072</t>
  </si>
  <si>
    <t>We need unlimited data please</t>
  </si>
  <si>
    <t>10GB Mogig Discounted bundle 43</t>
  </si>
  <si>
    <t>Brenda BeBe Muhenyeri</t>
  </si>
  <si>
    <t>100001777667243</t>
  </si>
  <si>
    <t>Mukaita unlimited package todzoka tichimhanya chaiko</t>
  </si>
  <si>
    <t>10GB Mogig Discounted bundle 44</t>
  </si>
  <si>
    <t>Tessa Dzvuke</t>
  </si>
  <si>
    <t>100002861774160</t>
  </si>
  <si>
    <t>Isaiwo unlimited please</t>
  </si>
  <si>
    <t>10GB Mogig Discounted bundle 45</t>
  </si>
  <si>
    <t>Innocent Gijima</t>
  </si>
  <si>
    <t>61572846147950</t>
  </si>
  <si>
    <t>We need unlimited data Netone</t>
  </si>
  <si>
    <t>10GB Mogig Discounted bundle 46</t>
  </si>
  <si>
    <t>Lawrence Mrinye</t>
  </si>
  <si>
    <t>100001990429852</t>
  </si>
  <si>
    <t>Finally just put the unlimited one</t>
  </si>
  <si>
    <t>10GB Mogig Discounted bundle 47</t>
  </si>
  <si>
    <t>Abel Misiya</t>
  </si>
  <si>
    <t>100057585498924</t>
  </si>
  <si>
    <t>unlimited please</t>
  </si>
  <si>
    <t>10GB Mogig Discounted bundle 48</t>
  </si>
  <si>
    <t>Kukz Mat</t>
  </si>
  <si>
    <t>100013490859814</t>
  </si>
  <si>
    <t>Unlimited data please cz we are tired of bn limited</t>
  </si>
  <si>
    <t>10GB Mogig Discounted bundle 49</t>
  </si>
  <si>
    <t>Fortunate Mai Tavo</t>
  </si>
  <si>
    <t>100002048713155</t>
  </si>
  <si>
    <t>200rands. 10gig Zimbabwe ka</t>
  </si>
  <si>
    <t>10GB Mogig Discounted bundle 50</t>
  </si>
  <si>
    <t>Blessing Lee Manyukwe</t>
  </si>
  <si>
    <t>100028909604936</t>
  </si>
  <si>
    <t>I just like how you're fighting the competition</t>
  </si>
  <si>
    <t>10GB Mogig Discounted bundle 51</t>
  </si>
  <si>
    <t>Precious Mapurisa</t>
  </si>
  <si>
    <t>100056706843862</t>
  </si>
  <si>
    <t>tipei unlimited veduweee isu ma faithful clients enyu</t>
  </si>
  <si>
    <t>10GB Mogig Discounted bundle 52</t>
  </si>
  <si>
    <t>Madeline Kayipereke Tombo</t>
  </si>
  <si>
    <t>591589862</t>
  </si>
  <si>
    <t>10GB Mogig Discounted bundle 53</t>
  </si>
  <si>
    <t>Meeky Store Zimbabwe</t>
  </si>
  <si>
    <t>61575842496557</t>
  </si>
  <si>
    <t>Mukangoti unlimited $50 per month muone speed inorohwa kubva kuEconet vanhu vachiuya kunetone.</t>
  </si>
  <si>
    <t>10GB Mogig Discounted bundle 54</t>
  </si>
  <si>
    <t>Henry Smith</t>
  </si>
  <si>
    <t>100016794736522</t>
  </si>
  <si>
    <t>Everyone is waiting for the unlimited bundle I hope you are working to provide the service...</t>
  </si>
  <si>
    <t>10GB Mogig Discounted bundle 55</t>
  </si>
  <si>
    <t>Tinashe Nash</t>
  </si>
  <si>
    <t>61567251737615</t>
  </si>
  <si>
    <t>Unlimited monthly packages l think is the way go. I can spend 10 gig in 1day.</t>
  </si>
  <si>
    <t>10GB Mogig Discounted bundle 56</t>
  </si>
  <si>
    <t>Maxwell Ngwere Chimedza</t>
  </si>
  <si>
    <t>100002130725135</t>
  </si>
  <si>
    <t>10GB Mogig Discounted bundle 57</t>
  </si>
  <si>
    <t>10GB Mogig Discounted bundle 58</t>
  </si>
  <si>
    <t>Fayee Charumbira</t>
  </si>
  <si>
    <t>1464426768</t>
  </si>
  <si>
    <t>10GB Mogig Discounted bundle 59</t>
  </si>
  <si>
    <t>Pardon Tshuma</t>
  </si>
  <si>
    <t>100010433768064</t>
  </si>
  <si>
    <t>Unlimited data please 🙏🏽</t>
  </si>
  <si>
    <t>10GB Mogig Discounted bundle 60</t>
  </si>
  <si>
    <t>Delma E Matoma</t>
  </si>
  <si>
    <t>100039651011056</t>
  </si>
  <si>
    <t>Tipeiwo unlimited weduwe</t>
  </si>
  <si>
    <t>10GB Mogig Discounted bundle 61</t>
  </si>
  <si>
    <t>Wellington Mbigi</t>
  </si>
  <si>
    <t>100024272794993</t>
  </si>
  <si>
    <t>$1 per gig is still expensive, we need unlimited data packages</t>
  </si>
  <si>
    <t>10GB Mogig Discounted bundle 62</t>
  </si>
  <si>
    <t>Jabulani Nsingo</t>
  </si>
  <si>
    <t>100004028383335</t>
  </si>
  <si>
    <t>#moregigs the world in one _$😊</t>
  </si>
  <si>
    <t>10GB Mogig Discounted bundle 63</t>
  </si>
  <si>
    <t>Humble Page</t>
  </si>
  <si>
    <t>61574956815714</t>
  </si>
  <si>
    <t>Am using netone isebenza kahle ,but hayi data i5gb isebenza one week</t>
  </si>
  <si>
    <t>10GB Mogig Discounted bundle 64</t>
  </si>
  <si>
    <t>Elisha Muringani</t>
  </si>
  <si>
    <t>61552181904905</t>
  </si>
  <si>
    <t>Toda Unlimited Data please</t>
  </si>
  <si>
    <t>10GB Mogig Discounted bundle 65</t>
  </si>
  <si>
    <t>Chipo Nyamhunga</t>
  </si>
  <si>
    <t>100019759345821</t>
  </si>
  <si>
    <t>Ko unlimited makuita marii</t>
  </si>
  <si>
    <t>10GB Mogig Discounted bundle 66</t>
  </si>
  <si>
    <t>Pamoyo Matekenya</t>
  </si>
  <si>
    <t>100003765284609</t>
  </si>
  <si>
    <t>What about rolling over on data?</t>
  </si>
  <si>
    <t>10GB Mogig Discounted bundle 67</t>
  </si>
  <si>
    <t>Thomas Zviyedzo Chidzidzi</t>
  </si>
  <si>
    <t>100010280387074</t>
  </si>
  <si>
    <t>Moto moto but kindly put a package of Unlimited Data please and we pay</t>
  </si>
  <si>
    <t>10GB Mogig Discounted bundle 68</t>
  </si>
  <si>
    <t>Gerald Mandlenkosi Mpofu</t>
  </si>
  <si>
    <t>100091762659621</t>
  </si>
  <si>
    <t>Netone kumberi we are proud of you, siyaziqhenya ngani👏👏👏 tokumbirawo mu introduce unlimited data bundle</t>
  </si>
  <si>
    <t>10GB Mogig Discounted bundle 69</t>
  </si>
  <si>
    <t>Unlimited kuvanhu kkkk</t>
  </si>
  <si>
    <t>10GB Mogig Discounted bundle 70</t>
  </si>
  <si>
    <t>Fradreck Kunyenyah</t>
  </si>
  <si>
    <t>100080845374947</t>
  </si>
  <si>
    <t>Good evening unlimited data</t>
  </si>
  <si>
    <t>10GB Mogig Discounted bundle 71</t>
  </si>
  <si>
    <t>Denzie Misheck</t>
  </si>
  <si>
    <t>100082790053960</t>
  </si>
  <si>
    <t>How much are your routers</t>
  </si>
  <si>
    <t>10GB Mogig Discounted bundle 72</t>
  </si>
  <si>
    <t>Wayne Chats</t>
  </si>
  <si>
    <t>100016222119945</t>
  </si>
  <si>
    <t>Please Do Unlimited Data 👏 your services are 💯</t>
  </si>
  <si>
    <t>10GB Mogig Discounted bundle 73</t>
  </si>
  <si>
    <t>Macliod Musekiwa</t>
  </si>
  <si>
    <t>100060158707761</t>
  </si>
  <si>
    <t>Guys, do you have wifi services, if so let me know and get in touch, pliiiiiiz</t>
  </si>
  <si>
    <t>10GB Mogig Discounted bundle 74</t>
  </si>
  <si>
    <t>Priscillar Sibanda</t>
  </si>
  <si>
    <t>100064533624279</t>
  </si>
  <si>
    <t>Netone better in terms of network kumareserver</t>
  </si>
  <si>
    <t>10GB Mogig Discounted bundle 75</t>
  </si>
  <si>
    <t>Michelle E Dongo Magadzire</t>
  </si>
  <si>
    <t>100003720502072</t>
  </si>
  <si>
    <t>10GB Mogig Discounted bundle 76</t>
  </si>
  <si>
    <t>Net1 inzwai chichemo chevanhu .Vanhu varikuda unlimited data.</t>
  </si>
  <si>
    <t>10GB Mogig Discounted bundle 77</t>
  </si>
  <si>
    <t>Cynthia Chakarisa</t>
  </si>
  <si>
    <t>100041836243848</t>
  </si>
  <si>
    <t>Unlimited data pliz guys</t>
  </si>
  <si>
    <t>10GB Mogig Discounted bundle 78</t>
  </si>
  <si>
    <t>Lorraine Makurumidze</t>
  </si>
  <si>
    <t>100052647526984</t>
  </si>
  <si>
    <t>Unlimited kuvanhu😂</t>
  </si>
  <si>
    <t>10GB Mogig Discounted bundle 79</t>
  </si>
  <si>
    <t>Mercie Chimuzinga</t>
  </si>
  <si>
    <t>100004585938029</t>
  </si>
  <si>
    <t>Data bundle renyu harigare sei</t>
  </si>
  <si>
    <t>10GB Mogig Discounted bundle 80</t>
  </si>
  <si>
    <t>Mai muku christian things</t>
  </si>
  <si>
    <t>61557905512751</t>
  </si>
  <si>
    <t>Network yenyu irikunetsa pa data imi netone</t>
  </si>
  <si>
    <t>10GB Mogig Discounted bundle 81</t>
  </si>
  <si>
    <t>Basil Baziriyo Charmz Nyamutswa</t>
  </si>
  <si>
    <t>100002852945143</t>
  </si>
  <si>
    <t>Liquid 10gb going for 4 dollars kkkkkkkkkk</t>
  </si>
  <si>
    <t>10GB Mogig Discounted bundle 82</t>
  </si>
  <si>
    <t>Anna Mugwaku z.w</t>
  </si>
  <si>
    <t>61578874625699</t>
  </si>
  <si>
    <t>How how to register 1 money ndrikumba kwangu hangu</t>
  </si>
  <si>
    <t>10GB Mogig Discounted bundle 83</t>
  </si>
  <si>
    <t>Ralph Gudo</t>
  </si>
  <si>
    <t>100009793230783</t>
  </si>
  <si>
    <t>Unlimited or even 100gig for $20</t>
  </si>
  <si>
    <t>10GB Mogig Discounted bundle 84</t>
  </si>
  <si>
    <t>Mhamha Taro</t>
  </si>
  <si>
    <t>100024342366776</t>
  </si>
  <si>
    <t>Tokumbiro unlimited please</t>
  </si>
  <si>
    <t>10GB Mogig Discounted bundle 85</t>
  </si>
  <si>
    <t>Trymore Chipato</t>
  </si>
  <si>
    <t>100003797384347</t>
  </si>
  <si>
    <t>Ini ndatotenga re12$ Mari nhasi</t>
  </si>
  <si>
    <t>10GB Mogig Discounted bundle 86</t>
  </si>
  <si>
    <t>Rinotengeka neOnemoney chete here?</t>
  </si>
  <si>
    <t>10GB Mogig Discounted bundle 87</t>
  </si>
  <si>
    <t>Takue Machekano</t>
  </si>
  <si>
    <t>100041730404051</t>
  </si>
  <si>
    <t>Robva raita zvaro 2 days</t>
  </si>
  <si>
    <t>10GB Mogig Discounted bundle 88</t>
  </si>
  <si>
    <t>Tapiwa Boora</t>
  </si>
  <si>
    <t>100062502882401</t>
  </si>
  <si>
    <t>good deal</t>
  </si>
  <si>
    <t>10GB Mogig Discounted bundle 89</t>
  </si>
  <si>
    <t>Leonel Maswera</t>
  </si>
  <si>
    <t>100007108932520</t>
  </si>
  <si>
    <t>Tinotenda hedu but kwandiri 10gig ishoma mdotenga hangu mamwe asi thank you for the promotion</t>
  </si>
  <si>
    <t>10GB Mogig Discounted bundle 90</t>
  </si>
  <si>
    <t>Stephen Arufayi</t>
  </si>
  <si>
    <t>100016348246912</t>
  </si>
  <si>
    <t>Netone isaiwo unlimited bundle</t>
  </si>
  <si>
    <t>10GB Mogig Discounted bundle 91</t>
  </si>
  <si>
    <t>Stephen Pfunye</t>
  </si>
  <si>
    <t>100003024055237</t>
  </si>
  <si>
    <t>Endless possibilities</t>
  </si>
  <si>
    <t>10GB Mogig Discounted bundle 92</t>
  </si>
  <si>
    <t>Kiid Angel</t>
  </si>
  <si>
    <t>100016643911441</t>
  </si>
  <si>
    <t>Unlimited data🔥🔥</t>
  </si>
  <si>
    <t>10GB Mogig Discounted bundle 93</t>
  </si>
  <si>
    <t>Netone yangu mhaiiiii</t>
  </si>
  <si>
    <t>10GB Mogig Discounted bundle 94</t>
  </si>
  <si>
    <t>Aaron Mrokaey Mambume</t>
  </si>
  <si>
    <t>100072420753385</t>
  </si>
  <si>
    <t>We need unlimited yr network is so good But m tired of buying 15 gig after every 3daysThat makes the data bundles very expensive most users prefer unlimited these days n if u wanna increase your customers also introduce unlimited pple frm rural areas only can spend the whole month with 15 gig</t>
  </si>
  <si>
    <t>10GB Mogig Discounted bundle 95</t>
  </si>
  <si>
    <t>Well done Netone and OneMoney,Netone mabviravira,OneMoney mabviravira,munhu wese ku Netone,Munhu wese ku OneMoney 🧡🧡</t>
  </si>
  <si>
    <t>10GB Mogig Discounted bundle 96</t>
  </si>
  <si>
    <t>Guys trust Netone,Netone have heard you cry for unlimited Data,Unlimited data will come in right time🥰🧡🧡</t>
  </si>
  <si>
    <t>10GB Mogig Discounted bundle 97</t>
  </si>
  <si>
    <t>Mel's Tribe</t>
  </si>
  <si>
    <t>61578978654042</t>
  </si>
  <si>
    <t>Hairstyle ndakaita kunge ndine mapapiro. Ndakabva ndagetea short hair fast</t>
  </si>
  <si>
    <t>10GB Mogig Discounted bundle 98</t>
  </si>
  <si>
    <t>Gift Marimo Chipidza</t>
  </si>
  <si>
    <t>100003905270937</t>
  </si>
  <si>
    <t>Your data works, I have been relying heavily on it for heavy bandwidth operations like downloading 30GB database backup, online conferences, etc. keep it up.</t>
  </si>
  <si>
    <t>10GB Mogig Discounted bundle 99</t>
  </si>
  <si>
    <t>Nomusa Nonoe Ngwenya</t>
  </si>
  <si>
    <t>100007117758475</t>
  </si>
  <si>
    <t>I moved from econet to net1. I believe net1 is much better.  Asi chiisai an unlimited data package</t>
  </si>
  <si>
    <t>10GB Mogig Discounted bundle 100</t>
  </si>
  <si>
    <t>Rerom Media</t>
  </si>
  <si>
    <t>61552068516294</t>
  </si>
  <si>
    <t>Munhu Wese KuNetOne Roadshow</t>
  </si>
  <si>
    <t>#MunhuWeseKuNetone #Murambinda Tapinda#Handei kumberi #Rambai makadaro</t>
  </si>
  <si>
    <t>Collen Mutovo</t>
  </si>
  <si>
    <t>100034988207843</t>
  </si>
  <si>
    <t>Hello netone I lost my new line I can't remember the number</t>
  </si>
  <si>
    <t>💯🔥</t>
  </si>
  <si>
    <t>💯💯💯💯</t>
  </si>
  <si>
    <t>Jonny Kanamaruva</t>
  </si>
  <si>
    <t>100025090162965</t>
  </si>
  <si>
    <t>Kindly activate 4G on my card0719041215</t>
  </si>
  <si>
    <t>Israel Chipfakacha</t>
  </si>
  <si>
    <t>100024353195916</t>
  </si>
  <si>
    <t>Will be there</t>
  </si>
  <si>
    <t>NetOne tokumbirawo 4G pa GAZA that area haibate netone 4G its only 3G zvekutoshingirira</t>
  </si>
  <si>
    <t>Kudzai Shortgun Mavhundutse</t>
  </si>
  <si>
    <t>100003220927880</t>
  </si>
  <si>
    <t>07 baba</t>
  </si>
  <si>
    <t>Tatenda Kelvin Muchacha</t>
  </si>
  <si>
    <t>100064936372885</t>
  </si>
  <si>
    <t>Netone ndane 2 weeks ne half ndichingotaura nema agent enyu asi pasina chinofamba. Line rangu richakangovharwa nanhasi iboe here iyoyo</t>
  </si>
  <si>
    <t>Wendy T Muzite</t>
  </si>
  <si>
    <t>100009201048236</t>
  </si>
  <si>
    <t>NetOne can't remember my sim PUK lost the simpack, please help</t>
  </si>
  <si>
    <t>Mwana wese ikoku ku NetOneNetOne</t>
  </si>
  <si>
    <t>Tonic Marume</t>
  </si>
  <si>
    <t>100021901814855</t>
  </si>
  <si>
    <t>Anhu eshe kuNetone</t>
  </si>
  <si>
    <t>Mitchell Masanga</t>
  </si>
  <si>
    <t>100026677997675</t>
  </si>
  <si>
    <t>hello , my line can only call netone to netone mamwe manetworks harisi kufona can you assist please</t>
  </si>
  <si>
    <t>Blexie tamaie wema fresh</t>
  </si>
  <si>
    <t>61578314740455</t>
  </si>
  <si>
    <t>Mbindez</t>
  </si>
  <si>
    <t>Anti-Drug and Substance Abuse Campaign</t>
  </si>
  <si>
    <t>💯👍</t>
  </si>
  <si>
    <t>Garikai Daniel Ruwo</t>
  </si>
  <si>
    <t>100023679163202</t>
  </si>
  <si>
    <t>Thank you minister</t>
  </si>
  <si>
    <t>💞💞💞💞💞💞</t>
  </si>
  <si>
    <t>Say no to drug</t>
  </si>
  <si>
    <t>Brother Paul</t>
  </si>
  <si>
    <t>61565944337146</t>
  </si>
  <si>
    <t>Nice one 👍</t>
  </si>
  <si>
    <t>Shoutout Saturday</t>
  </si>
  <si>
    <t>bvrrr</t>
  </si>
  <si>
    <t>100057352059581</t>
  </si>
  <si>
    <t>Tiriko huchi nemukaka netone</t>
  </si>
  <si>
    <t>Panashe D Kari</t>
  </si>
  <si>
    <t>100022699773699</t>
  </si>
  <si>
    <t>Uyu arikuyamba mazvipfi netone chero une WhatsApp bundle chete inorovaa video calling neHD quality babaaaaaa</t>
  </si>
  <si>
    <t>Patience Mbaluku</t>
  </si>
  <si>
    <t>100079725845817</t>
  </si>
  <si>
    <t>Haa net1 mabviravira.🔥🔥🔥🔥</t>
  </si>
  <si>
    <t>100053942044837</t>
  </si>
  <si>
    <t>NetOne as a regular client I have a request, takudawo unlimited bundle</t>
  </si>
  <si>
    <t>Please bring back the $1 1gig daily  24hr bundle</t>
  </si>
  <si>
    <t>Bright Takaedza</t>
  </si>
  <si>
    <t>100065101296469</t>
  </si>
  <si>
    <t>How can I cross here what is needed? I haven't registered before</t>
  </si>
  <si>
    <t>Setfree Gwaze Kachali</t>
  </si>
  <si>
    <t>100004218997555</t>
  </si>
  <si>
    <t>netone iri kunaka kwete zvekunyepa</t>
  </si>
  <si>
    <t>NetOne chibaba chedu ichi</t>
  </si>
  <si>
    <t>10gig $10us zvazvinhu one money kwakuseri</t>
  </si>
  <si>
    <t>100013260257795</t>
  </si>
  <si>
    <t>#Munhu wese kuNet1 👍</t>
  </si>
  <si>
    <t>Kudzai Claudius Chigwedere</t>
  </si>
  <si>
    <t>100007459832527</t>
  </si>
  <si>
    <t>Netone is perfect but takuda unlimited.</t>
  </si>
  <si>
    <t>Baba Kungwesa</t>
  </si>
  <si>
    <t>61577124593236</t>
  </si>
  <si>
    <t>Pena kumayesa njira zina zopezera ndalama chifukwa popezera ndalama sipaziwika Nthawi zina zimafunika kulimbikira chifukwa mulungu samapereka pamanja Ngati muli ndi zaka 21 mpaka 78.Whatsapp CALL 0883572597/0883572597BABA kungwesa 1 million 2 million 3 million 7 million 80 million 90 millionKuchulukisa kwa ndalama 1:30 mins ndalama zolowa Chikwama 2hrs ndizina zambili. unthenga ndi umenewu ndipo musanyalanyaze yesani nanu mwayi mwina kusogolo muzankhale munthu modzi woyikira umboni pa zomwe zichitikezi osagwa mphwayi poti muli kutali</t>
  </si>
  <si>
    <t>😂 still expensive</t>
  </si>
  <si>
    <t>Tendai Teaz Pfupa</t>
  </si>
  <si>
    <t>1492667188</t>
  </si>
  <si>
    <t>Can I have netone internet settings for Samsung A9 tablet</t>
  </si>
  <si>
    <t>Nature's Beauty</t>
  </si>
  <si>
    <t>61575927772836</t>
  </si>
  <si>
    <t>Congrats</t>
  </si>
  <si>
    <t>Takunda Wekwa Chirumei</t>
  </si>
  <si>
    <t>100039913121445</t>
  </si>
  <si>
    <t>Net 1 huchi is affordable to everyone  i love  this network service even if you purchase voice call bundle of 1$ u can call across all national networks  .NetOne the World in1</t>
  </si>
  <si>
    <t>Tanaka Leighton Jasoni</t>
  </si>
  <si>
    <t>100012184335807</t>
  </si>
  <si>
    <t>You doing wonderful works 💪</t>
  </si>
  <si>
    <t>Pamela Chirevo</t>
  </si>
  <si>
    <t>100088605996946</t>
  </si>
  <si>
    <t>Netone Huchii👍</t>
  </si>
  <si>
    <t>Wooow congratulations 💃🤸</t>
  </si>
  <si>
    <t>Ba daffo AKA stewart sauti</t>
  </si>
  <si>
    <t>61551491643734</t>
  </si>
  <si>
    <t>Ko NetOne ine WiFi bundles here unlimited data I've mifi device?</t>
  </si>
  <si>
    <t>Bie Karinda</t>
  </si>
  <si>
    <t>100038981315810</t>
  </si>
  <si>
    <t>Net1  my reliable network</t>
  </si>
  <si>
    <t>Emmanuel Mugadziwa Nyoni</t>
  </si>
  <si>
    <t>100007228836291</t>
  </si>
  <si>
    <t>Hahahaha 😆 ini ndakatiza hangu bundle renyu raita kupepereka kunge hwindi</t>
  </si>
  <si>
    <t>Believe Tsangira</t>
  </si>
  <si>
    <t>100079522001384</t>
  </si>
  <si>
    <t>Net1 huchi $1=1gig per hour unodownloader mafirimu kusvika waneta rambai makadaro vamwe vaiti iline remasabhuku but Service yenyu huchi</t>
  </si>
  <si>
    <t>Ellen Chinopwa</t>
  </si>
  <si>
    <t>100039646883603</t>
  </si>
  <si>
    <t>Netone huchi 🔥</t>
  </si>
  <si>
    <t>Nomagugu Sibanda</t>
  </si>
  <si>
    <t>100049611910179</t>
  </si>
  <si>
    <t>One money uno dialer chii</t>
  </si>
  <si>
    <t>Pakuda ka unlimited data kacho</t>
  </si>
  <si>
    <t>Netone is unstoppable</t>
  </si>
  <si>
    <t>Briaum Gwarisa</t>
  </si>
  <si>
    <t>100013228298783</t>
  </si>
  <si>
    <t>😂😂😂 akanyanya face uyo</t>
  </si>
  <si>
    <t>Victor Makanha</t>
  </si>
  <si>
    <t>100003152576658</t>
  </si>
  <si>
    <t>Haa netwrk yawo ikuda upgrade pliz waudzei chokwadi vanhu awa</t>
  </si>
  <si>
    <t>Wadzanai Sakadzo</t>
  </si>
  <si>
    <t>100003086838666</t>
  </si>
  <si>
    <t>NetOne Cover Page post</t>
  </si>
  <si>
    <t>Talent Nyakunzu</t>
  </si>
  <si>
    <t>100022487614391</t>
  </si>
  <si>
    <t>Netone the best network provider of our time</t>
  </si>
  <si>
    <t>THe best network in Zimbabwe .Munhu wese ku netone</t>
  </si>
  <si>
    <t>May i have only 2zig pliz help 👏👏</t>
  </si>
  <si>
    <t>Netone inyama inopedza pa network</t>
  </si>
  <si>
    <t>Network zvinhu even in remote areas you can use data</t>
  </si>
  <si>
    <t>Glacy Glacy</t>
  </si>
  <si>
    <t>100047809023793</t>
  </si>
  <si>
    <t>I love netone cz nertwok it's evewhere</t>
  </si>
  <si>
    <t>Felix Matande</t>
  </si>
  <si>
    <t>100082225601095</t>
  </si>
  <si>
    <t>haaaa vanoda kutendwa ngavatendwe shuwa Netone never disappoints 🤣🤣🤣🤣</t>
  </si>
  <si>
    <t>Rudiment Alchemis</t>
  </si>
  <si>
    <t>100094864951614</t>
  </si>
  <si>
    <t>24/7 ndiri pa Mo Gigs kkkkkk</t>
  </si>
  <si>
    <t>Tedius Meki</t>
  </si>
  <si>
    <t>100003466352032</t>
  </si>
  <si>
    <t>Airtime yema zig iri kuwanikwawo kupi</t>
  </si>
  <si>
    <t>#Munhuwese ku #NetOne</t>
  </si>
  <si>
    <t>But NetOne why musati machinja kuti Mo Gigs 10 GB richiri kuita $12 Mari ukatenga ne airtime</t>
  </si>
  <si>
    <t>Fanuel Chinowaita Kasiyamhuru</t>
  </si>
  <si>
    <t>100002514490459</t>
  </si>
  <si>
    <t>NetOne huchi baba, inotapira... We have switched to NetOne.</t>
  </si>
  <si>
    <t>💃💃💃💃💃💃</t>
  </si>
  <si>
    <t>Net one zvamamje manje irikubvira 🔥🔥🔥</t>
  </si>
  <si>
    <t>Rachel Paige Chinyanga</t>
  </si>
  <si>
    <t>100003962013710</t>
  </si>
  <si>
    <t>Netone your network is the best but why are you not introducing smart biz packages like Econet</t>
  </si>
  <si>
    <t>Netone chibaba chinopedza ma sports</t>
  </si>
  <si>
    <t>I am now seeing an improvement pakugara kwe data manga makunyanya kuti bata pahuro chaipo chibharo chaicho .Yakaita zvayo starlink nekungeadza net1 .Zvakanzi rudo imoto runotokuchidzirwa .Makakuchidzira rudo rwenyu nesu maoona girlfriend rakatsvinda starlink Saka kana vahosi mukabhohwa tinoenda ku girlfriend kwatinopihwa rudo zvisina muganhu panguva dzatada.</t>
  </si>
  <si>
    <t>Cars On A BudgetZw</t>
  </si>
  <si>
    <t>61557443865920</t>
  </si>
  <si>
    <t>Makuda kuita hunhu hweEconet 10gig kupedza 5days musadaro imimi toyiwanepi mari yacho</t>
  </si>
  <si>
    <t>When Netone say they are upgrading their network or upgrading OneMoney trust them they are really upgrading to something interesting into real value 🥰🧡🧡</t>
  </si>
  <si>
    <t>Trymore Kheda Malcolm Moneyhills</t>
  </si>
  <si>
    <t>100018009557566</t>
  </si>
  <si>
    <t>Unlimited data plzzzzz</t>
  </si>
  <si>
    <t>#MunhuWeseKuNetone #Handei kumberi #Rambai makadaro #Zvakanaka izvi</t>
  </si>
  <si>
    <t>Noreen Katuruza</t>
  </si>
  <si>
    <t>100010912574905</t>
  </si>
  <si>
    <t>My network is still down since last week 😭😭</t>
  </si>
  <si>
    <t>Casper Stonjera</t>
  </si>
  <si>
    <t>100001935987789</t>
  </si>
  <si>
    <t>How can I activate my inactive Sim card?</t>
  </si>
  <si>
    <t>Chipo Masiraha</t>
  </si>
  <si>
    <t>100047292914458</t>
  </si>
  <si>
    <t>My simcard is not recharging, what could be the problem?</t>
  </si>
  <si>
    <t>Tatenda Kenie</t>
  </si>
  <si>
    <t>61578907418204</t>
  </si>
  <si>
    <t>Hey my team ndokumbirawo code ye kutenga ma bandles ne usd</t>
  </si>
  <si>
    <t>Nale Dube</t>
  </si>
  <si>
    <t>100027135248220</t>
  </si>
  <si>
    <t>Hello good day,l bought a sim card from these people who sell them on the street.i have been using it since 2017 if am not mistaken.Now l want to register OneMoney but its under the guy’s name,what do l do?</t>
  </si>
  <si>
    <t>Bundle mukudhurisa ndati🙆‍♀️</t>
  </si>
  <si>
    <t>Tyler Kays</t>
  </si>
  <si>
    <t>61559089547493</t>
  </si>
  <si>
    <t>Netone hw do i inbox you</t>
  </si>
  <si>
    <t>Whhy is that uou topup yo airtime for example 4$ usd but it fails to buy dsta bundle for $4 you check yo balance it will be $3,82c but i hvnt borrowed anything</t>
  </si>
  <si>
    <t>Nyasha Getrude Samanga</t>
  </si>
  <si>
    <t>100091757764819</t>
  </si>
  <si>
    <t>Mirai zvekutibira macents edu tajusa purizi</t>
  </si>
  <si>
    <t>Di Muleya</t>
  </si>
  <si>
    <t>100026461341006</t>
  </si>
  <si>
    <t>✅👍👍</t>
  </si>
  <si>
    <t>Gracinda Graciela</t>
  </si>
  <si>
    <t>100029271579040</t>
  </si>
  <si>
    <t>Whhy is that uou topup yo airtime for example 4$ usd but it fails to buy dsta bundle for $4 you check yo balance it will be $3,82c but i hvnt borrowed anything:facing same challenge and also how do i register for one money</t>
  </si>
  <si>
    <t>10GB Mogig Discounted bundle</t>
  </si>
  <si>
    <t>Ko isu tisina1 money todii</t>
  </si>
  <si>
    <t>Bongani Dikaya Dube Runya</t>
  </si>
  <si>
    <t>100002889735117</t>
  </si>
  <si>
    <t>R.I.P econet.</t>
  </si>
  <si>
    <t>Mutambara Tau Dennis</t>
  </si>
  <si>
    <t>100004555421586</t>
  </si>
  <si>
    <t>Vasina 1 money takanyura hanty</t>
  </si>
  <si>
    <t>Tikuda unlimited isu</t>
  </si>
  <si>
    <t>Tinashe Arimoso</t>
  </si>
  <si>
    <t>100009883366461</t>
  </si>
  <si>
    <t>Same as buying 15gig for $15 ragara riripo kaa</t>
  </si>
  <si>
    <t>Munhu wese ku netoneBest across all networks. I recommend it to all my friends and family. I enjoy using netone</t>
  </si>
  <si>
    <t>Haaaa pama packages Tel·One  irikupedza masports kungoshaya zvavo LTE Kune mamwe ma areas......10 gig iyo NetOne  inopera ne 2days</t>
  </si>
  <si>
    <t>Good deal 🔥</t>
  </si>
  <si>
    <t>Elizabeth Kucherera</t>
  </si>
  <si>
    <t>100057323902051</t>
  </si>
  <si>
    <t>Netone is the best.baba budie unotenga bundle re 18 us wopedza 8 days bvunzaipo bhururu wangu ....Deoline Deoline Matunzeni</t>
  </si>
  <si>
    <t>Tatenda Mudzidzi Offical</t>
  </si>
  <si>
    <t>100088384212269</t>
  </si>
  <si>
    <t>Hie NetOne  line rangu ririkuramba kuvhura onemoney pa phone</t>
  </si>
  <si>
    <t>Competition is good you have even improved even nekugara kwe Data</t>
  </si>
  <si>
    <t>Francis Mhaka</t>
  </si>
  <si>
    <t>100013566826486</t>
  </si>
  <si>
    <t>Network you need to improve</t>
  </si>
  <si>
    <t>😅vamwe varikutenga 10 Gig ne $4. Vamwe line ravo rine 1TB re $45.Ko isusu mati tiite seiko</t>
  </si>
  <si>
    <t>Newton Chimutima</t>
  </si>
  <si>
    <t>100027365137513</t>
  </si>
  <si>
    <t>$1 per Gig akomana kaaaaa</t>
  </si>
  <si>
    <t>Loyce Togara</t>
  </si>
  <si>
    <t>100013035481952</t>
  </si>
  <si>
    <t>Toiwanepi ko transfer yekuisa muone money macho where the agents</t>
  </si>
  <si>
    <t>Sally Mai Tado</t>
  </si>
  <si>
    <t>100013168817970</t>
  </si>
  <si>
    <t>How do l register for One Money?</t>
  </si>
  <si>
    <t>Tafadzwa Mhaka</t>
  </si>
  <si>
    <t>100037558134268</t>
  </si>
  <si>
    <t>Haaaa  muchadzikisa henyuu kana moda</t>
  </si>
  <si>
    <t>Pee Nobuhle Ncube</t>
  </si>
  <si>
    <t>100014438440553</t>
  </si>
  <si>
    <t>Isu tanga tagara tinayo one money makutitangidzisa ku registerAfter ndaita process yose thru phone makuti ndiende futi ku Netone shop ne chitupa kuti vaite activate my account njani ini ndagara ndinayo one money account???? Haaa miswai imii</t>
  </si>
  <si>
    <t>Joseph Mutyambizi</t>
  </si>
  <si>
    <t>100001534150329</t>
  </si>
  <si>
    <t>Haa muchiri kudhura guys $10 for10gb tarisai pa Zambia apo</t>
  </si>
  <si>
    <t>🔥🔥🔥🔥</t>
  </si>
  <si>
    <t>Mai Tee</t>
  </si>
  <si>
    <t>100009380894277</t>
  </si>
  <si>
    <t>Network motiuraya</t>
  </si>
  <si>
    <t>❤️❤️❤️💃💃💃💃💃💃</t>
  </si>
  <si>
    <t>Lindiwe Lelentle Nkomo</t>
  </si>
  <si>
    <t>100004430641809</t>
  </si>
  <si>
    <t>I love Netone</t>
  </si>
  <si>
    <t>Thembalami Mkhize</t>
  </si>
  <si>
    <t>61560964637246</t>
  </si>
  <si>
    <t>Tinenge tichida kuita zve One Money but how can I send large amounts of money through One Money when it hides the full name and surname of the intended recipients?</t>
  </si>
  <si>
    <t>Precious Mupfekeri</t>
  </si>
  <si>
    <t>100082840907118</t>
  </si>
  <si>
    <t>Harisi kubuda wani</t>
  </si>
  <si>
    <t xml:space="preserve">African Spirituality: Understanding consciousness </t>
  </si>
  <si>
    <t>61570067691630</t>
  </si>
  <si>
    <t>Vamwe tichitenga 75 gig ne $15</t>
  </si>
  <si>
    <t>Promise Wekwa Nyoka</t>
  </si>
  <si>
    <t>100000176780378</t>
  </si>
  <si>
    <t>Harigare seiko</t>
  </si>
  <si>
    <t>100003959192530</t>
  </si>
  <si>
    <t>Just bring it to*379# zvipere guys</t>
  </si>
  <si>
    <t>Lilly Heart</t>
  </si>
  <si>
    <t>100002592231051</t>
  </si>
  <si>
    <t>Hmmmm ini hangu ndabhoo nemi</t>
  </si>
  <si>
    <t>Data harigare aaaah</t>
  </si>
  <si>
    <t>Eze Ngirivani</t>
  </si>
  <si>
    <t>100001733112074</t>
  </si>
  <si>
    <t>Yaaa its cheap but hari browse zvachose am heartened i bought re $12 for 10 Gig it cant browze face book zvayo. Haaa netone mukutibira am really dissapointed\</t>
  </si>
  <si>
    <t>William Williams</t>
  </si>
  <si>
    <t>100075437091316</t>
  </si>
  <si>
    <t>We still waiting for network Data Sim Cards with monthly unlimited subscriptions...</t>
  </si>
  <si>
    <t>Prince Dube</t>
  </si>
  <si>
    <t>100070190323349</t>
  </si>
  <si>
    <t>I can't remember my OneMoney pin, what should I do?</t>
  </si>
  <si>
    <t>Data racho harigari kunge hupfu hweku Epworth</t>
  </si>
  <si>
    <t>NetOne iri kundiitira ini</t>
  </si>
  <si>
    <t>100048594312529</t>
  </si>
  <si>
    <t>Richizopedza mwedzi hre, vnhu imimi munosaiza usd zvekudaro</t>
  </si>
  <si>
    <t>Why ma bundles asinga last</t>
  </si>
  <si>
    <t>Deoline Matunzeni</t>
  </si>
  <si>
    <t>100002988467851</t>
  </si>
  <si>
    <t>Rakanaka iri</t>
  </si>
  <si>
    <t>Tariro Cathrine Muchenje</t>
  </si>
  <si>
    <t>100005201467321</t>
  </si>
  <si>
    <t>10gig yacho haipedze 2weeks tinzwireiwo tsitsi pliz</t>
  </si>
  <si>
    <t>Kelvin Sithole</t>
  </si>
  <si>
    <t>100004715774230</t>
  </si>
  <si>
    <t>Netone data without vpn has difficulties in connecting to the internet except specific apps</t>
  </si>
  <si>
    <t>Bran_zie</t>
  </si>
  <si>
    <t>100089634068693</t>
  </si>
  <si>
    <t>You guys deleted my onemoney account and when I fixed the problem all the money that was in my account was gone</t>
  </si>
  <si>
    <t>Yaxy Wacho</t>
  </si>
  <si>
    <t>61552338950818</t>
  </si>
  <si>
    <t>Apa ndakabva kutenga re$12 damn it mhani</t>
  </si>
  <si>
    <t>And it’s not yet working you guys</t>
  </si>
  <si>
    <t>*379# always on top of the Game</t>
  </si>
  <si>
    <t>100043172703441</t>
  </si>
  <si>
    <t>Ko 15GB madii kudziita $10</t>
  </si>
  <si>
    <t>Good move</t>
  </si>
  <si>
    <t>Raymond Nyandoro</t>
  </si>
  <si>
    <t>100003926327076</t>
  </si>
  <si>
    <t>Bassole Msimbe</t>
  </si>
  <si>
    <t>Kiddy Kidboy</t>
  </si>
  <si>
    <t>100090054707467</t>
  </si>
  <si>
    <t>10 gig dze net1 dzitori bho  dzinot garei pane zve econet unoshaya kt data racho rikudyiwa nei</t>
  </si>
  <si>
    <t>Kudakwashe Sithole</t>
  </si>
  <si>
    <t>100024935138187</t>
  </si>
  <si>
    <t>Ko ingoiwisai kaaa ku *379# munenge mapedza ma sports vamwe one money hatina baaa...Also review ma voice bundles enyu iiih mungakundwe ne econet here hazviite purizi NetOne</t>
  </si>
  <si>
    <t>Lee Lenin Chengu</t>
  </si>
  <si>
    <t>100002357649439</t>
  </si>
  <si>
    <t>Where do we cash in to one money?</t>
  </si>
  <si>
    <t>Kudakwashe Mushonga</t>
  </si>
  <si>
    <t>100033074180347</t>
  </si>
  <si>
    <t>Chingoisai pa379 kani one money tiloiwana kupiko</t>
  </si>
  <si>
    <t>Antony Garande</t>
  </si>
  <si>
    <t>100002334049878</t>
  </si>
  <si>
    <t>Econet has issued an online replacement for sim card when will you</t>
  </si>
  <si>
    <t>Munotipasa manyemwe. Meanwhile tikandirei ka Unlimited kacho</t>
  </si>
  <si>
    <t>Mitchelle Mushonga Makoni</t>
  </si>
  <si>
    <t>100002211180005</t>
  </si>
  <si>
    <t>Starlink put everyone in check. Toita sarura use gore rino Telone,Netone vese offering reasonable packages now</t>
  </si>
  <si>
    <t>How to register 1 money</t>
  </si>
  <si>
    <t>Sandra Mukwenha</t>
  </si>
  <si>
    <t>100089529424854</t>
  </si>
  <si>
    <t>tokumbirao unlimited</t>
  </si>
  <si>
    <t>Basil Mhondiwa</t>
  </si>
  <si>
    <t>100003566488409</t>
  </si>
  <si>
    <t>Taakudawo unlimited</t>
  </si>
  <si>
    <t>NetOne how do u fund my onemony using ecco</t>
  </si>
  <si>
    <t>Hamuna kundipindura</t>
  </si>
  <si>
    <t>Patrick Mabhara</t>
  </si>
  <si>
    <t>100051713993793</t>
  </si>
  <si>
    <t>https://www.bestgoldbank.com/#/pages/Login/SignUp?channel=DA603&amp;invitorCode=12726081&amp;d=1</t>
  </si>
  <si>
    <t>Farai Tsvinzi Dee</t>
  </si>
  <si>
    <t>100002531354445</t>
  </si>
  <si>
    <t>Saka imimi makuziva ma national i.d  number edu kutidarika</t>
  </si>
  <si>
    <t>Mike Mike Eland Mhofu</t>
  </si>
  <si>
    <t>100058453575523</t>
  </si>
  <si>
    <t>You guys did you have Router</t>
  </si>
  <si>
    <t>Mandevere Produ</t>
  </si>
  <si>
    <t>100075292301991</t>
  </si>
  <si>
    <t>Haipedze 2wk</t>
  </si>
  <si>
    <t>100087196268119</t>
  </si>
  <si>
    <t>Netone assistance very poor services if you ask them a question and even if you need help from them they not even respond, what kind of service like that</t>
  </si>
  <si>
    <t>The best service provider so far 👌 but zveunlimited hamunei nazvo</t>
  </si>
  <si>
    <t>Taonga Simari</t>
  </si>
  <si>
    <t>100006102378393</t>
  </si>
  <si>
    <t>On *379# the data is expensive why</t>
  </si>
  <si>
    <t>Ruvimbo C Kaziboni</t>
  </si>
  <si>
    <t>100001926778116</t>
  </si>
  <si>
    <t>Saka isu vemajuice mati toita sei 🥱</t>
  </si>
  <si>
    <t>Wadza Mukapiko</t>
  </si>
  <si>
    <t>100002355215477</t>
  </si>
  <si>
    <t>Network manyama manje</t>
  </si>
  <si>
    <t>Nyasha Witness Brough</t>
  </si>
  <si>
    <t>100002904621753</t>
  </si>
  <si>
    <t>Tipeiwoo re 5 marii</t>
  </si>
  <si>
    <t>Juliet Goredema</t>
  </si>
  <si>
    <t>100035965084726</t>
  </si>
  <si>
    <t>Where do we get agents to top up our one money wallets</t>
  </si>
  <si>
    <t>Murikudhura imi</t>
  </si>
  <si>
    <t>Macebo Nomazwe Sabelo</t>
  </si>
  <si>
    <t>100001057482128</t>
  </si>
  <si>
    <t>NetOne thank you</t>
  </si>
  <si>
    <t>Prince Makovere</t>
  </si>
  <si>
    <t>100036280682845</t>
  </si>
  <si>
    <t>🔥🔥🔥🔥 NetOne kuvanhu</t>
  </si>
  <si>
    <t>Tanaka Dee</t>
  </si>
  <si>
    <t>100050692308628</t>
  </si>
  <si>
    <t>Mukupisa</t>
  </si>
  <si>
    <t>Farai Makanga</t>
  </si>
  <si>
    <t>61555346866296</t>
  </si>
  <si>
    <t>Mukundasimba Shuva</t>
  </si>
  <si>
    <t>Andre Tatenda Nzvatu</t>
  </si>
  <si>
    <t>100004729356677</t>
  </si>
  <si>
    <t>Unli mited</t>
  </si>
  <si>
    <t>NetOne please restore our network in ruwa please please</t>
  </si>
  <si>
    <t>Prince Ncube</t>
  </si>
  <si>
    <t>100011678337297</t>
  </si>
  <si>
    <t>This is fake 111 irikubutsa $12, munonyeperei</t>
  </si>
  <si>
    <t>Washington Takavarova</t>
  </si>
  <si>
    <t>100004106236499</t>
  </si>
  <si>
    <t>Haa data renyu moto wemapepa 10 gg hadzipedze 2days</t>
  </si>
  <si>
    <t>100002581779157</t>
  </si>
  <si>
    <t>Your network is very very bad...I bought 10G but haaa</t>
  </si>
  <si>
    <t>Tipei unlimited data</t>
  </si>
  <si>
    <t>Tee Swtness</t>
  </si>
  <si>
    <t>100003456381945</t>
  </si>
  <si>
    <t>Rue Zolansky</t>
  </si>
  <si>
    <t>Bless Ing</t>
  </si>
  <si>
    <t>100001107598391</t>
  </si>
  <si>
    <t>Why are you not introducing your own data lines like smartbizz?</t>
  </si>
  <si>
    <t>Stephie Maereka</t>
  </si>
  <si>
    <t>100002969451331</t>
  </si>
  <si>
    <t>Nxaaa l think telecel is better..the internet is always down twn n rural</t>
  </si>
  <si>
    <t>Munashe Munjanja</t>
  </si>
  <si>
    <t>100002761220007</t>
  </si>
  <si>
    <t>You have just brought back the feeling of listening to Winky D Wakasara song🤣</t>
  </si>
  <si>
    <t>Haaa improve yo network guys</t>
  </si>
  <si>
    <t>Good move put more promotions on onemoney</t>
  </si>
  <si>
    <t>Mowcare technologies Pvt LTD</t>
  </si>
  <si>
    <t>100063753025736</t>
  </si>
  <si>
    <t>One Money Yacho toiwana kupiko</t>
  </si>
  <si>
    <t>Jack Soko</t>
  </si>
  <si>
    <t>100001713263121</t>
  </si>
  <si>
    <t>10Gig valid for how many days?</t>
  </si>
  <si>
    <t>Munhu wese ku Net 1</t>
  </si>
  <si>
    <t>100022142382133</t>
  </si>
  <si>
    <t>Netone the world in one 💃💃</t>
  </si>
  <si>
    <t>Famba famba netone</t>
  </si>
  <si>
    <t>Ragnar Lee LM</t>
  </si>
  <si>
    <t>100007453929794</t>
  </si>
  <si>
    <t>Huchi papa</t>
  </si>
  <si>
    <t>NetOne ma1</t>
  </si>
  <si>
    <t>Vision 2030 🔥</t>
  </si>
  <si>
    <t>Elizabeth Dube</t>
  </si>
  <si>
    <t>100001908057098</t>
  </si>
  <si>
    <t>Ikuramba wan 111 yachoUkaisa zita rako wonz wrong name Hamenoo kut ndaakunz ani mazuvano 🤣</t>
  </si>
  <si>
    <t>Noel Nizzy Sunslay Mazvarira</t>
  </si>
  <si>
    <t>100003526453129</t>
  </si>
  <si>
    <t>Mukudhura</t>
  </si>
  <si>
    <t>NetOne WhatsApp Channel</t>
  </si>
  <si>
    <t>Ogala Samuel</t>
  </si>
  <si>
    <t>61578202814012</t>
  </si>
  <si>
    <t>THIS IS HOW I GOT MY EX BACK💔💔My relationship was restored and my lover came back to me he apologized for all the wrongs he did and promise never to do it again, my toxic relationship was restored back to normal. thank you so much for saving my relationship👇👇👇Gogo iria</t>
  </si>
  <si>
    <t>100057143709340</t>
  </si>
  <si>
    <t>Ha miswai imimi,kungojusa airtime even mukambudzi 35 cents gone aaagh chii if I want 15gig ,I will hv to top up 16</t>
  </si>
  <si>
    <t>Christopher Mbedzi</t>
  </si>
  <si>
    <t>100004403310339</t>
  </si>
  <si>
    <t>Nhasi network yangu marwadzo</t>
  </si>
  <si>
    <t>💃🏼💃</t>
  </si>
  <si>
    <t>Please give us dollar whatsapp bundle reWeek but you number one on network haidonhe</t>
  </si>
  <si>
    <t>Lavender Ndlovu Mtambah</t>
  </si>
  <si>
    <t>100006299165406</t>
  </si>
  <si>
    <t>Ko paneangazivawo here kut ukatumirwa airtime kusouth yopinda but yoramba Kuratidza kubalance pane# dzingashandiswa here</t>
  </si>
  <si>
    <t>OK Airtime</t>
  </si>
  <si>
    <t>Nesbert Chikombe</t>
  </si>
  <si>
    <t>100004411269853</t>
  </si>
  <si>
    <t>#MunhuWeseKuNetone #Zvakanaka izvi</t>
  </si>
  <si>
    <t>Munhu wese ku NetOneNetOne ❤️❤️❤️🔥🔥🔥🔥🔥🔥</t>
  </si>
  <si>
    <t>Haa netone at this point ndakundikana, you have the best network but iiiih data renyu harisi kugara, chero zvikanzi ta browser aiwa. I bought 15gig musi wa1 August today 5 August hamusisina. Aiwa makfanana nemukadzi uya akanaka anoyemurwa bt ari so demanding unozosvika paku kundikana kuti sara hako wangu. Chikwambo chaicho. Ndanga ndambo shingirira</t>
  </si>
  <si>
    <t>Ende musazodaro, kasi kune vanoshandisawo data redu on our behalf kubasa kwenyu uko aaaah, nhasi chaiye ndakananga ku telone ndonoona kuti vane mapackage api</t>
  </si>
  <si>
    <t>1 August</t>
  </si>
  <si>
    <t>Nhasi rapera data amana 😭😭😭😭 ndakuto tenga re1$</t>
  </si>
  <si>
    <t>NetOne Chatbot</t>
  </si>
  <si>
    <t>Keep up the good work netone</t>
  </si>
  <si>
    <t>ғᴀsᴛᴇsᴛ ɴᴇᴛᴡᴏʀᴋ</t>
  </si>
  <si>
    <t>❤️🙏</t>
  </si>
  <si>
    <t>100041301522249</t>
  </si>
  <si>
    <t>Netone huchiii</t>
  </si>
  <si>
    <t>Where do we get the agents to top up our one money wallets</t>
  </si>
  <si>
    <t>Haaa mandigura kunorira purchased 15gig on the 1st of August and today makuseni na6ama ranga rapera. Please chimbotiudzaiwo kuti muri chikwambo hre chinoda mari nemutowo uyu</t>
  </si>
  <si>
    <t>Thubelihle Duduzile Mhlanga</t>
  </si>
  <si>
    <t>100003933349402</t>
  </si>
  <si>
    <t>My line is only receiving calls and not making any 😭😭. Help.!! I can't even check the balance</t>
  </si>
  <si>
    <t>Kenny T Kanangah</t>
  </si>
  <si>
    <t>100001733876220</t>
  </si>
  <si>
    <t>Nhai netone mogigs yenyu ndeye app chete ne Facebook purchased 15$ yesternight but Haa musadaro guys</t>
  </si>
  <si>
    <t>Robert Mudzingwa</t>
  </si>
  <si>
    <t>100047869545020</t>
  </si>
  <si>
    <t>Hey, why is it Mogigs only open whatsapp and facebook</t>
  </si>
  <si>
    <t>Munhu wese ku NetOneZwaizwezwi NetOne inodika zwekuenda ne kudzoka chaiko</t>
  </si>
  <si>
    <t>Karhta ZW</t>
  </si>
  <si>
    <t>100002869195456</t>
  </si>
  <si>
    <t>Hamusi makunyanya kuba kwacho l get data on Monday morning  5gb and worse l spent day rese. Using wifi but still  moment less than an hour on data its gone over WhatsApp call</t>
  </si>
  <si>
    <t>Fastest Network  ever</t>
  </si>
  <si>
    <t>Simcards Post</t>
  </si>
  <si>
    <t>Nhai asi mogigs yenyu inoshanda Facebook chete n whatsapp</t>
  </si>
  <si>
    <t>Tee Mareni</t>
  </si>
  <si>
    <t>100026467368834</t>
  </si>
  <si>
    <t>NetOne you blocked my sim without informing my problem</t>
  </si>
  <si>
    <t>It should be free</t>
  </si>
  <si>
    <t>Rumbie Ree Makanya</t>
  </si>
  <si>
    <t>100036096290833</t>
  </si>
  <si>
    <t>Vakushandisa netone data howfar rikugara hre tikuda kutama tiuyewo👍</t>
  </si>
  <si>
    <t>Timothy Msindazi</t>
  </si>
  <si>
    <t>100003054615540</t>
  </si>
  <si>
    <t>Upgrade to 4G your network is very slow although tichikudai hedu</t>
  </si>
  <si>
    <t>Edmore matsenhura pastor Eddie</t>
  </si>
  <si>
    <t>61554741497136</t>
  </si>
  <si>
    <t>Go protect security The leading security company in Zimbabwe We also offers free training for aspiring security guards We are debts collectors who charges no cent If you are missing a relative a friend or a cheating partner we help you locate find out or assisting you to track your unknown family find hidden criminals even beyond borders We are experts in security investigation and researching try us now Contact me @ matsenhuraedmore45@gmail.com (+27789468092) And George Mazhambe +263 78 047 3543 24/7</t>
  </si>
  <si>
    <t>Saka Ku ruwa mati data tisashandise Ka nxaaaa</t>
  </si>
  <si>
    <t>Enerst Kaimbanemoyo</t>
  </si>
  <si>
    <t>100026086835060</t>
  </si>
  <si>
    <t>ko ndanga ndichidawo kubatisirwa ndirikusenda message Asi arikrambara kuenda chingava chii</t>
  </si>
  <si>
    <t>how can l become netone authorised dealer</t>
  </si>
  <si>
    <t>Chamisa Z Chamisa</t>
  </si>
  <si>
    <t>100013536217058</t>
  </si>
  <si>
    <t>NetOne do you have a shop in Chitungwiza?</t>
  </si>
  <si>
    <t>Mazvita Earnmore Diana Mutsago</t>
  </si>
  <si>
    <t>100001117178490</t>
  </si>
  <si>
    <t>They are selling for $3 outside netone building</t>
  </si>
  <si>
    <t>#Handei kumberi #Netone SimCards#MunhuWeseKuNetone</t>
  </si>
  <si>
    <t>Acium Njanji</t>
  </si>
  <si>
    <t>100009009036662</t>
  </si>
  <si>
    <t>😂😂😂manje kunoku varikuita 3 dhoraz</t>
  </si>
  <si>
    <t>Munhu wese ku NetOne</t>
  </si>
  <si>
    <t>Khathazile Mtupani</t>
  </si>
  <si>
    <t>100053956014795</t>
  </si>
  <si>
    <t>Network ma1 data rinosvika pakuexpire risina kushanda</t>
  </si>
  <si>
    <t>Ree Cyvhoo Chibanda</t>
  </si>
  <si>
    <t>100053714403557</t>
  </si>
  <si>
    <t>Well done</t>
  </si>
  <si>
    <t>💯✔️</t>
  </si>
  <si>
    <t>Do you have esims?</t>
  </si>
  <si>
    <t>But why ur retail price iz the same wholesale price to the dealers,Moda vatengesewo nemari</t>
  </si>
  <si>
    <t>Econet has issued a system for line replacement online what about you</t>
  </si>
  <si>
    <t>Apa rangu ndakaritenga 150 usd , 😂</t>
  </si>
  <si>
    <t>Edward Mhaka</t>
  </si>
  <si>
    <t>100011635080785</t>
  </si>
  <si>
    <t>Run</t>
  </si>
  <si>
    <t>Mnodaani Chewe</t>
  </si>
  <si>
    <t>100064661049613</t>
  </si>
  <si>
    <t>Can you upgrade my line to 4g</t>
  </si>
  <si>
    <t>Do you have 5g Sim cards</t>
  </si>
  <si>
    <t>Aaaah Ikokk kwakudiwa affidavit ne sample ya commissioner of oaths kutenga line wakuiita process yese iyo</t>
  </si>
  <si>
    <t>Takudzwa Bonkie</t>
  </si>
  <si>
    <t>100069548681061</t>
  </si>
  <si>
    <t>What about sim replacement how much</t>
  </si>
  <si>
    <t>ᴀғғᴏʀᴅᴀʙʟᴇ</t>
  </si>
  <si>
    <t>Nice but pamadays apo mukutikuvadza wedzeraiwo</t>
  </si>
  <si>
    <t>Panashe Chitauuro</t>
  </si>
  <si>
    <t>100009022667949</t>
  </si>
  <si>
    <t>Pama days ma1</t>
  </si>
  <si>
    <t>Isusu tongo tarisa pa monthly kkkkk</t>
  </si>
  <si>
    <t>Is it across all networks?</t>
  </si>
  <si>
    <t>Charlene Rutendo Mauyakufa</t>
  </si>
  <si>
    <t>100004440188112</t>
  </si>
  <si>
    <t>Tipeiwo ma zig bundles</t>
  </si>
  <si>
    <t>Zim trending news</t>
  </si>
  <si>
    <t>100089749145695</t>
  </si>
  <si>
    <t>Zvadigwa shuga fonerai hama kumusha mugare muchibatana pamasai sai ne22 cents chete kwete kuzofona muchibvunza madirections parufu #the one and only netone #netone is the way</t>
  </si>
  <si>
    <t>Haaaa irikudhura khuluma 24/7 iyi mazwano irikukundwa ne yomix</t>
  </si>
  <si>
    <t>No any Data promotion comes from netone, very stingy indeed</t>
  </si>
  <si>
    <t>Mo gigs data bundles must start from as little as $2, and the amount of money must below the number of gig like $5 must buy 7gig, not $7 buys 5gig</t>
  </si>
  <si>
    <t>Kudakwashe Kwashe</t>
  </si>
  <si>
    <t>100002752168113</t>
  </si>
  <si>
    <t>Seyi mune 2 ma platform  imwe ino buditsa  mins kugumira pa 2 weeks Imwe inobuditsa  kusvika pa 30 days Apa u cant buy e 30 days using  one money zviriko here</t>
  </si>
  <si>
    <t>Avril Mthembo-Dube</t>
  </si>
  <si>
    <t>100002553037649</t>
  </si>
  <si>
    <t>Dzosai mari yangu yamakatora</t>
  </si>
  <si>
    <t>👍✔️</t>
  </si>
  <si>
    <t>#MunhuWeseKuNetone #Handei kumberi</t>
  </si>
  <si>
    <t>Paul Madzonganyika</t>
  </si>
  <si>
    <t>100025703082789</t>
  </si>
  <si>
    <t>Increase the number of days for at least to 7 days ,our minutes are expiring before we exhaust them please</t>
  </si>
  <si>
    <t>Spencer Manhanga</t>
  </si>
  <si>
    <t>100003200603923</t>
  </si>
  <si>
    <t>Your khuluma $5 bundle actually states 14 days but you market it as 30 days?</t>
  </si>
  <si>
    <t>Tatenda Mupfunya</t>
  </si>
  <si>
    <t>100090895316175</t>
  </si>
  <si>
    <t>Can I buy data using zig if so what is the  USSD code</t>
  </si>
  <si>
    <t>Apa magonawo apA</t>
  </si>
  <si>
    <t>Am allowed to say "netone huchiiiii "</t>
  </si>
  <si>
    <t>Will Souls</t>
  </si>
  <si>
    <t>100021839812420</t>
  </si>
  <si>
    <t>Ma One Money Booth mashoma</t>
  </si>
  <si>
    <t>Farai Nyanganya</t>
  </si>
  <si>
    <t>100016616378091</t>
  </si>
  <si>
    <t>Anofona ku buddie here?</t>
  </si>
  <si>
    <t>But maminutes eNetone ano maker sense pafair</t>
  </si>
  <si>
    <t>Kwete amwe Ayo ane zvima off pic ,reNetone unofona kusvika waneta</t>
  </si>
  <si>
    <t>Markie Migoz</t>
  </si>
  <si>
    <t>100028042152540</t>
  </si>
  <si>
    <t>R200:  800kWh. Units📃R250: 1000kWh Units 🧾R300: 1500kWh Units🧾R350: 2000kWh Units🧾R400: 2500kWh Units🧾R450: 3000kWh Units🧾R500: 3500kWh Units🧾R550: 4000kWh Units🧾Any meter number Available WhatsApp number 0787142522</t>
  </si>
  <si>
    <t>Mellisa Honde</t>
  </si>
  <si>
    <t>100083569712473</t>
  </si>
  <si>
    <t>Love</t>
  </si>
  <si>
    <t>Thanks for the update.</t>
  </si>
  <si>
    <t>Netone mabviravira,manake,huchi 🧡🧡</t>
  </si>
  <si>
    <t>#Netone Zimbabwe #MunhuWeseKuNetone</t>
  </si>
  <si>
    <t>Thanks Netone</t>
  </si>
  <si>
    <t>OneMoney Tariffs</t>
  </si>
  <si>
    <t>ʜᴜᴄʜɪ</t>
  </si>
  <si>
    <t>Munhu wese ku One MoneyNetOne</t>
  </si>
  <si>
    <t>Mwana wese</t>
  </si>
  <si>
    <t>Tawonga Brighton Chiruezy</t>
  </si>
  <si>
    <t>100043213953188</t>
  </si>
  <si>
    <t>Midlands hatichaizive isu</t>
  </si>
  <si>
    <t>weekly summary2587</t>
  </si>
  <si>
    <t>% As at 31/07/2025</t>
  </si>
  <si>
    <t>% As at 03/08/2025</t>
  </si>
  <si>
    <t>% As at 01/08/2025</t>
  </si>
  <si>
    <t>% As at 02/08/2025</t>
  </si>
  <si>
    <t>% As at 04/08/2025</t>
  </si>
  <si>
    <t>10GB</t>
  </si>
  <si>
    <t>Smart service</t>
  </si>
  <si>
    <t>Zvamurikuita handisi kuzvida mukungotora mari yanku</t>
  </si>
  <si>
    <t>Memory Mabhura</t>
  </si>
  <si>
    <t>100008439031594</t>
  </si>
  <si>
    <t>I need help I can't recharge my line</t>
  </si>
  <si>
    <t>Bonita Makazhu</t>
  </si>
  <si>
    <t>100003497063093</t>
  </si>
  <si>
    <t>Im very disappointed by your service,you keep deducting airtime from my account yet im using data bundles and your customer service representatives dont even help at all.stop deducting airtime from my account when im not making any calls or texts</t>
  </si>
  <si>
    <t>Royal Travel  Agency</t>
  </si>
  <si>
    <t>100069914161059</t>
  </si>
  <si>
    <t>Service yenyu yakadhakwa</t>
  </si>
  <si>
    <t>Stay Connected the Easy Way with NetOne &amp; AFC Agri Bank</t>
  </si>
  <si>
    <t>Ryan Maromo</t>
  </si>
  <si>
    <t>61565379322153</t>
  </si>
  <si>
    <t>NetOne huchii🔥🔥</t>
  </si>
  <si>
    <t>Ronald Sithole</t>
  </si>
  <si>
    <t>61555828476293</t>
  </si>
  <si>
    <t>Netone chimbondiudzaiwo kuti chii chirikuitika ne network yenyu. It's been 3 days isikuita .</t>
  </si>
  <si>
    <t>Fast and cheap network</t>
  </si>
  <si>
    <t>Improve on your network</t>
  </si>
  <si>
    <t>Talented Siyamachira</t>
  </si>
  <si>
    <t>100045485701128</t>
  </si>
  <si>
    <t>Improve your network,chii chikunetsa NetOne</t>
  </si>
  <si>
    <t>Cheu Stream</t>
  </si>
  <si>
    <t>100004457263616</t>
  </si>
  <si>
    <t>I can't even credit my line your short code isn't working</t>
  </si>
  <si>
    <t>Netone mabviravira, huchi,OneMoney mabviravira</t>
  </si>
  <si>
    <t>Blessing Rukasha</t>
  </si>
  <si>
    <t>100083805230742</t>
  </si>
  <si>
    <t>Kudakwashe Mtize</t>
  </si>
  <si>
    <t>100004506361322</t>
  </si>
  <si>
    <t>Ndichatouya kunovhurisa maline angu 2 timbodzokera kuNet1</t>
  </si>
  <si>
    <t>Carlton Bovana</t>
  </si>
  <si>
    <t>100001753462339</t>
  </si>
  <si>
    <t>Maline avo anonetsa kutenga aya, kana kureplacer</t>
  </si>
  <si>
    <t>With that $10 i get 20GB with liquid telecom.... so haa netone kudhara ikoko</t>
  </si>
  <si>
    <t>Munashe Nzombe</t>
  </si>
  <si>
    <t>61574159442644</t>
  </si>
  <si>
    <t>Iriko hre kushop one money yacho NetOne</t>
  </si>
  <si>
    <t>Ko kusatiudza kuti inongotengwa ne1 money chete</t>
  </si>
  <si>
    <t>Caroline Chindondondo</t>
  </si>
  <si>
    <t>100003338563251</t>
  </si>
  <si>
    <t>How do we register onemoney</t>
  </si>
  <si>
    <t>Munashe Shava</t>
  </si>
  <si>
    <t>100076844491161</t>
  </si>
  <si>
    <t>Haaaa hakusisina kana 1 money agent moti totenga sei</t>
  </si>
  <si>
    <t>Isisa Noyo</t>
  </si>
  <si>
    <t>100082038600703</t>
  </si>
  <si>
    <t>🐝🐝</t>
  </si>
  <si>
    <t>Imi NetOne ndanzwa nekubvunza how  do I fund my omemoney account using eccocash</t>
  </si>
  <si>
    <t>Tapiwanashe Vunganayi</t>
  </si>
  <si>
    <t>100003749780410</t>
  </si>
  <si>
    <t>10 gig todzishandisei dzishoma</t>
  </si>
  <si>
    <t>John Mugwagwa</t>
  </si>
  <si>
    <t>100002725619176</t>
  </si>
  <si>
    <t>NetOne ispakie halula</t>
  </si>
  <si>
    <t>Josh Mudzimirema</t>
  </si>
  <si>
    <t>100092577362781</t>
  </si>
  <si>
    <t>This is what am getting, when dialing 🤷‍♂️</t>
  </si>
  <si>
    <t>❤️❤️It's been a great thing having my EX HUSBAND back. This has brought happiness in my life, this has always been what I have wished for... I got it so easy through the help of 👇👇👇 Gogo iria</t>
  </si>
  <si>
    <t>Master Majumbe</t>
  </si>
  <si>
    <t>100003150825823</t>
  </si>
  <si>
    <t>Uyu huchi manje</t>
  </si>
  <si>
    <t>How do I register for One Money online??</t>
  </si>
  <si>
    <t>Tafy Mnc</t>
  </si>
  <si>
    <t>100006404920995</t>
  </si>
  <si>
    <t>Unoisa mari mu1money kupi nekuty mumalocation hakuna kana maagents acho</t>
  </si>
  <si>
    <t>Brighton Jnr Chindondondo</t>
  </si>
  <si>
    <t>100081487431029</t>
  </si>
  <si>
    <t>You're doing a great job</t>
  </si>
  <si>
    <t>100002060375236</t>
  </si>
  <si>
    <t>Netone woye</t>
  </si>
  <si>
    <t>Jonathan Matabvu</t>
  </si>
  <si>
    <t>100036112482841</t>
  </si>
  <si>
    <t>10Gig dzichingori pa$12.00 wani?</t>
  </si>
  <si>
    <t>#MunhuWeseKuNetone #Netone Zimbabwe #Handei kumberi</t>
  </si>
  <si>
    <t>MK C Thompson</t>
  </si>
  <si>
    <t>100002597744909</t>
  </si>
  <si>
    <t>Ho nhai</t>
  </si>
  <si>
    <t>Evelyn Mugadza</t>
  </si>
  <si>
    <t>100002664941049</t>
  </si>
  <si>
    <t>Yes we appreciate BUT kindly make the registration of 1 Money easy for us ,this thing of having to go all the way to your shops just to register haa ma1 .Most places hakuna your agents ,at the end of the day we are left with no choice but kutenga zvinodhura</t>
  </si>
  <si>
    <t>Tinashe Tsingano</t>
  </si>
  <si>
    <t>100047299074221</t>
  </si>
  <si>
    <t>Miswai hatishandise 1 onemoney isu, kumusha here</t>
  </si>
  <si>
    <t>Timothy Makanga</t>
  </si>
  <si>
    <t>100019859778114</t>
  </si>
  <si>
    <t>Netone smell the coffee</t>
  </si>
  <si>
    <t>Kurai Mawazhe</t>
  </si>
  <si>
    <t>100002039417454</t>
  </si>
  <si>
    <t>Hapana option yacho</t>
  </si>
  <si>
    <t>Chris Tshabs</t>
  </si>
  <si>
    <t>100002254056185</t>
  </si>
  <si>
    <t>Just 10 usd as if its 2 cents</t>
  </si>
  <si>
    <t>Do they answer people on this page 🤔How do I register One Money online. Nonsense</t>
  </si>
  <si>
    <t>Anotidaishe Marara</t>
  </si>
  <si>
    <t>61575912721453</t>
  </si>
  <si>
    <t>hamuchione manje</t>
  </si>
  <si>
    <t>Gaudencia Anopa Bauline</t>
  </si>
  <si>
    <t>100033154308324</t>
  </si>
  <si>
    <t>Why is this option available for one money users only?</t>
  </si>
  <si>
    <t>Lilitha Ntaluva Nt</t>
  </si>
  <si>
    <t>61550302812968</t>
  </si>
  <si>
    <t>1</t>
  </si>
  <si>
    <t>Starford J Radebe</t>
  </si>
  <si>
    <t>1344949434</t>
  </si>
  <si>
    <t>How cum i dont get that option on *111#</t>
  </si>
  <si>
    <t>Gandari Mildred</t>
  </si>
  <si>
    <t>100017825133691</t>
  </si>
  <si>
    <t>Netone,helpe register,haibvume kuti ndiregiste,I stay out of town</t>
  </si>
  <si>
    <t>100003077599678</t>
  </si>
  <si>
    <t>Haa muri mbudzi imi, saka ini ndinotenga airtime yemacard sei ndisingagone kubenefitter from this 10G=10$? Pane ma customer akakosha kukunda mamwe here? Mxxxzm</t>
  </si>
  <si>
    <t>Chirandu Kumucheta Coscos</t>
  </si>
  <si>
    <t>100003020524913</t>
  </si>
  <si>
    <t>How come buying these data bundles direct with airtime costs $12 for 10 what is the difference?</t>
  </si>
  <si>
    <t>Beknown Mutizwa</t>
  </si>
  <si>
    <t>61567127190889</t>
  </si>
  <si>
    <t>Naka naka netone uchi</t>
  </si>
  <si>
    <t>10GB of data for just USD $10 — only on OneMoney!</t>
  </si>
  <si>
    <t>NetOne how do I fund my onemony account using eccocash</t>
  </si>
  <si>
    <t>Munhu wese ku NetOneNetOne best of best ever</t>
  </si>
  <si>
    <t>Alexander N Munyamana</t>
  </si>
  <si>
    <t>100018304952948</t>
  </si>
  <si>
    <t>Yesaya</t>
  </si>
  <si>
    <t>Stay online. Stay ahead</t>
  </si>
  <si>
    <t>Thawani Mudimbu</t>
  </si>
  <si>
    <t>100012977790474</t>
  </si>
  <si>
    <t>Come on netone .... technology is not waiting for you.....when are you going to introduce unlimited data bundles....</t>
  </si>
  <si>
    <t>The best service provider in Zimbabwe @netone the world in One #NetoneZimbabwe . 5� Cheaper voice bundles  ,data and your network is always available .Keep up the good work</t>
  </si>
  <si>
    <t>Cynthia Chido Kundodyiwa</t>
  </si>
  <si>
    <t>100088576704042</t>
  </si>
  <si>
    <t>NetOne  Zvese izvi hazvichareve chinhu, hunzai unlimited data, Period!</t>
  </si>
  <si>
    <t>#MunhuWeseKuNetone #Handei kumberi #RambaiMakadaro #Netone Zimbabwe</t>
  </si>
  <si>
    <t>Jibbz Drew</t>
  </si>
  <si>
    <t>61578599094387</t>
  </si>
  <si>
    <t>It's high time  u introduce unlimited data  netone</t>
  </si>
  <si>
    <t>I bought it yesterday ah makeke 👍</t>
  </si>
  <si>
    <t>Why can't you just offer them during normal hours 🤔</t>
  </si>
  <si>
    <t>Richie Persy Makina</t>
  </si>
  <si>
    <t>100003035032765</t>
  </si>
  <si>
    <t>Why at night</t>
  </si>
  <si>
    <t>Foster Masarakufa</t>
  </si>
  <si>
    <t>100007041043944</t>
  </si>
  <si>
    <t>Unlimited data @ night simple.... ,Muone zvinoita povo kwamuriAnd zvagara network yenyu bho hayo than zvimwe izvo...NetOne</t>
  </si>
  <si>
    <t>Lance Dzinoruma</t>
  </si>
  <si>
    <t>100006844142708</t>
  </si>
  <si>
    <t>You're moving slow ...unlimited data please</t>
  </si>
  <si>
    <t>SirTapera Mukwayira</t>
  </si>
  <si>
    <t>1325258164</t>
  </si>
  <si>
    <t>The demand for unlimited data is very high currently 😊wasala walala</t>
  </si>
  <si>
    <t>NetOne the world in OneMunhu wese ku NetOne</t>
  </si>
  <si>
    <t>Lelothando Lisa</t>
  </si>
  <si>
    <t>100068795052754</t>
  </si>
  <si>
    <t>Unlimited data ne normal price chatova chikumbiro</t>
  </si>
  <si>
    <t>Handi nete neku tenga data re netone.</t>
  </si>
  <si>
    <t>Ngoni Macheza</t>
  </si>
  <si>
    <t>100042267213403</t>
  </si>
  <si>
    <t>Munozotanga fut kudya rimwe ririmo kare haa</t>
  </si>
  <si>
    <t>Bhekisipho Mdluli Nyathi</t>
  </si>
  <si>
    <t>100074503505676</t>
  </si>
  <si>
    <t>Please respond to your inbox.... what's wrong?</t>
  </si>
  <si>
    <t>Liquid telecom to the world</t>
  </si>
  <si>
    <t>Nyasha Tanyanyiwa</t>
  </si>
  <si>
    <t>100004638643430</t>
  </si>
  <si>
    <t>Im having trouble with my network its showing H+ no 3or4G its really bad please help with settings</t>
  </si>
  <si>
    <t>Elliot Mhandu</t>
  </si>
  <si>
    <t>100005373581916</t>
  </si>
  <si>
    <t>Night shift,,</t>
  </si>
  <si>
    <t>aah 1200 mbs dzishoma idzi ndedze less 30 mins</t>
  </si>
  <si>
    <t>Jayarz Jbr Mlotshwa</t>
  </si>
  <si>
    <t>100002758475102</t>
  </si>
  <si>
    <t>As much as this is a good deal,please introduce unlimited data,mobile router, let's go with times netone</t>
  </si>
  <si>
    <t>Kudakwashe Mapwanya</t>
  </si>
  <si>
    <t>100006411875291</t>
  </si>
  <si>
    <t>Madii kuti kutanga na2000 hrs because 2200 manyanyawo</t>
  </si>
  <si>
    <t>Kingstone Mutsetsa</t>
  </si>
  <si>
    <t>61576643651528</t>
  </si>
  <si>
    <t>Munondidadisa. Kundipa manyemwe. Loving NetOne</t>
  </si>
  <si>
    <t>Nkosilesisa Makwati</t>
  </si>
  <si>
    <t>100002107750675</t>
  </si>
  <si>
    <t>Have night bundles for a week or month too please</t>
  </si>
  <si>
    <t>Solomon Solo Mujuru</t>
  </si>
  <si>
    <t>100000989825833</t>
  </si>
  <si>
    <t>Without giving your generic answer on why you won’t give your customers what they want vis-à-vis unlimited bundles. Why can’t netone off this product currently or what plans do you have to capture the customer base that is eager for you to offer such?</t>
  </si>
  <si>
    <t>Wedson Mlauzi</t>
  </si>
  <si>
    <t>100002995125261</t>
  </si>
  <si>
    <t>Love your network but you need to review your data bundles.Your packages are not enough for this increase in demand for faster and efficient internet.Unlimited inoita</t>
  </si>
  <si>
    <t>Raviroyashe Tsitsi Rosemary Mpasiri</t>
  </si>
  <si>
    <t>547350819</t>
  </si>
  <si>
    <t>Ko the daily data ramaimbove naro.</t>
  </si>
  <si>
    <t>Portia Marufu</t>
  </si>
  <si>
    <t>100003235127067</t>
  </si>
  <si>
    <t>Ko airtime  yatiri kujusa irikudyiwa neiko. Kuisa 15 usd mosara 14.49 usd each time why???NetOne</t>
  </si>
  <si>
    <t>Nyasha Jae</t>
  </si>
  <si>
    <t>61563900912081</t>
  </si>
  <si>
    <t>Ko isaiwo remasikati manheru tofa nehope</t>
  </si>
  <si>
    <t>Can we have 40cents for emergencies</t>
  </si>
  <si>
    <t>Ishmael K Miriyoga</t>
  </si>
  <si>
    <t>61579242513657</t>
  </si>
  <si>
    <t>NetOne ko chingo katangai na1900hrs kaa</t>
  </si>
  <si>
    <t>Night Data Bundle</t>
  </si>
  <si>
    <t>Ngazviende mberi</t>
  </si>
  <si>
    <t>Help yatikuda mukuiziva ndeye bundle ramuri kudhurisa zvimwe zvese tomirira kuti kuyedze</t>
  </si>
  <si>
    <t>Munhu wese ku NetOneNetOne 🔥🔥🔥🔥</t>
  </si>
  <si>
    <t>Mwana wese kunetone huchi 🔥🔥</t>
  </si>
  <si>
    <t>Bought mogigs re 15$ apa harisikuvhura zvimwe zvese rikungovhura app ne FB seriously ndizvo zvariri pariri motiudza kaaa torega kutenga kwacho</t>
  </si>
  <si>
    <t>Apa if I call yo lines hamudaire nxaaa</t>
  </si>
  <si>
    <t>Gadzirisaii network yenyu  pliz  NetOne</t>
  </si>
  <si>
    <t>Tynotyne Tynotyne</t>
  </si>
  <si>
    <t>100033315753194</t>
  </si>
  <si>
    <t>Sei muchitora mari kana taita recharge,apa wakaita OBB bt still motidyira mari,why whyNetOne</t>
  </si>
  <si>
    <t>Mukatipawo whatsapp bundle re$1 weekly munenge matigonera</t>
  </si>
  <si>
    <t>Simon Sinyiorita</t>
  </si>
  <si>
    <t>61569516180829</t>
  </si>
  <si>
    <t>NetOne mawhatsapp number enyu taawona.  Here is what u can do differently be better serve me as you client:1. There is nothing wrong with copying, register agents   with booth for cash in and out in rural areas and register rural shops as agents for cash in and cash out. Zvekuti maka register ana OK for cash out hazvishande cz havawanike kumamisha of which ndokune customer base yenyu yema sabhuku , To fight competition u can only offer convenience nothing else is needed, munhu arikwa Rhodes has to kwira bhazi to Mrewa to Marondera for a simple cash in or cash out haa nooo, if u register those local shops they will do magic for you. U have advantage that u have much coverage in the rural areas compared to Econet and u are not leveraging on that advantage. Onemoney can be a big thing and mode of transactions kumamisha cz u have strong network there but you dnt have too much agents, munoteta kuvhura ma agents kuma rural shops bt ndokuti tishandise onemoney, If it becomes easy to do cash in and cash out everywhere i tell u onemoney can be accepted as a mode of payment kumamisha. Ku Onemoney kwenyu kune vanhu varikugarira pfungwa, if Econet can do it it means u do it do because you have one regulator, soo chikunetsa chii. Muna first street chaimo outside Econet shop  you have more than 7 agents in shops where you can do cash out, and Onemoney where are you. I wonder if Netone even have yearly targets cz haaaa ma1</t>
  </si>
  <si>
    <t>Eheka kuseri futty</t>
  </si>
  <si>
    <t>Chamunorwa Chapera</t>
  </si>
  <si>
    <t>100008061330938</t>
  </si>
  <si>
    <t>You are not responding to my query on WhatsApp</t>
  </si>
  <si>
    <t>Rudo Evelyn Nyadongo</t>
  </si>
  <si>
    <t>100024661701384</t>
  </si>
  <si>
    <t>Ini ndakakwereta airtime ye$1 asi ndakazobatirwa mari yakawanda ndoda kuziva kuti munobata marii pakudzorera chikwereti</t>
  </si>
  <si>
    <t>👏</t>
  </si>
  <si>
    <t>Makhoti Wenyu</t>
  </si>
  <si>
    <t>100084241111848</t>
  </si>
  <si>
    <t>Network yenyu ikugara yakaneta tigadzirireiwo</t>
  </si>
  <si>
    <t>NetOne  mandinyanyira ndakutotama Mogigs rangu rikangopera soon ,tiitirewo plan kunetwrk</t>
  </si>
  <si>
    <t>Network yenyu yakadhakwa</t>
  </si>
  <si>
    <t>Wellington Mukombegumi</t>
  </si>
  <si>
    <t>61554448566898</t>
  </si>
  <si>
    <t>How much sumsang a05 netone shop</t>
  </si>
  <si>
    <t>Shunnel Patricia</t>
  </si>
  <si>
    <t>61578925268317</t>
  </si>
  <si>
    <t>https://wa.me/message/3BDZBBQW4UICG1</t>
  </si>
  <si>
    <t>Audrey Mhembere</t>
  </si>
  <si>
    <t>100076815888474</t>
  </si>
  <si>
    <t>🙏 Amen</t>
  </si>
  <si>
    <t>William Dijay Widzo Chapfika</t>
  </si>
  <si>
    <t>100025098953340</t>
  </si>
  <si>
    <t>Murisei ndipeiwo 2 gig zvadzo</t>
  </si>
  <si>
    <t>Amen and Amen 🙏</t>
  </si>
  <si>
    <t>Amen 🙏</t>
  </si>
  <si>
    <t>Amen</t>
  </si>
  <si>
    <t>Bryn Chikwature Tatendah</t>
  </si>
  <si>
    <t>100082031838318</t>
  </si>
  <si>
    <t>Pane verse rinozoti ,kweretesai musingafunge kudzorerwa , muchawana mubairo mkru kwazvo.</t>
  </si>
  <si>
    <t>Mthokzeen Akim Ndlovu</t>
  </si>
  <si>
    <t>100007642871370</t>
  </si>
  <si>
    <t>Blessing Ruzvidzo</t>
  </si>
  <si>
    <t>100051450543512</t>
  </si>
  <si>
    <t>Amen 🙏 🙏</t>
  </si>
  <si>
    <t>100009466935645</t>
  </si>
  <si>
    <t>Clemence Banzvi</t>
  </si>
  <si>
    <t>100037833761288</t>
  </si>
  <si>
    <t>Koo makudiii fut zvazve church here</t>
  </si>
  <si>
    <t>Amen and Amen</t>
  </si>
  <si>
    <t>Helmet of Salvation🔥❤️</t>
  </si>
  <si>
    <t>Lincoln Jangira</t>
  </si>
  <si>
    <t>100002626177246</t>
  </si>
  <si>
    <t>Mojean Mchaya</t>
  </si>
  <si>
    <t>100002754086942</t>
  </si>
  <si>
    <t>Wow this is awesome, the truth must be preached everywhere. I.m glad I use Netone 🙏🙌</t>
  </si>
  <si>
    <t>Afrikan Yehud</t>
  </si>
  <si>
    <t>100000630912058</t>
  </si>
  <si>
    <t>Vanhu vemazuvano, havachade pa posts awo! Post  chinyadzi or makuhwa   muone !!</t>
  </si>
  <si>
    <t>100005026175669</t>
  </si>
  <si>
    <t>Netone zvamunoita hazvisi right henyu@ NetOne  5 gig dzopera in 3 day no no and I call u just put on hold till u hang  u</t>
  </si>
  <si>
    <t>Bible Verse</t>
  </si>
  <si>
    <t>Great job</t>
  </si>
  <si>
    <t>#MunhuWeseKuNetone #NetoneZimbabwe</t>
  </si>
  <si>
    <t>Cris Maringapasi</t>
  </si>
  <si>
    <t>100078065622220</t>
  </si>
  <si>
    <t>Can someone assist me i send messege on your chatbot but no response how long will you you take to respond</t>
  </si>
  <si>
    <t>my number 0712528824</t>
  </si>
  <si>
    <t>Few months ago i got a little problem with my lover which make me and him to break up and i am very happy now to give a testimony and a chance for me to smile again right now i am very happy to have my man back with the help of Gogo Iria. if you have any problem via him Facebook page 👇👇👇 Gogo iria</t>
  </si>
  <si>
    <t>Meekness Tapera</t>
  </si>
  <si>
    <t>61558121121257</t>
  </si>
  <si>
    <t>Tipeiwo unlimited data</t>
  </si>
  <si>
    <t>Mabvisirei 10 gig for $10 pa one money</t>
  </si>
  <si>
    <t>Just got my E-sim</t>
  </si>
  <si>
    <t>Xoliswa Maixo</t>
  </si>
  <si>
    <t>Mwana wese ku NetOne</t>
  </si>
  <si>
    <t>#MunhuWeseKuNetone</t>
  </si>
  <si>
    <t>Cleopas Mandibatsira</t>
  </si>
  <si>
    <t>100003869407907</t>
  </si>
  <si>
    <t>Ko USA to zig</t>
  </si>
  <si>
    <t>Where is the promotion??</t>
  </si>
  <si>
    <t>Easy &amp; Convinient Netone🔥🔥🔥</t>
  </si>
  <si>
    <t>Kune maEsim here</t>
  </si>
  <si>
    <t>But there is no Mo Gigs, so why?</t>
  </si>
  <si>
    <t>Tinotenda Tigere</t>
  </si>
  <si>
    <t>100003694916025</t>
  </si>
  <si>
    <t>Can please assist me, my one money is not working</t>
  </si>
  <si>
    <t>Hamudewo here kubva pa number 1 yekunzi the country with the most expensive internet</t>
  </si>
  <si>
    <t>How to register for one money yacho coz ini yangu haishandi</t>
  </si>
  <si>
    <t>I forgot my One Money pin🙃</t>
  </si>
  <si>
    <t>Caroline Mudyarabikwa Mudede</t>
  </si>
  <si>
    <t>1834773791</t>
  </si>
  <si>
    <t>NetOne my juicecard wont recharge, please assist , it has been 2days of trying in vain.</t>
  </si>
  <si>
    <t>Nhamo Chivunge</t>
  </si>
  <si>
    <t>100007819964471</t>
  </si>
  <si>
    <t>Poor network  help</t>
  </si>
  <si>
    <t>ZiG airtime with One Money</t>
  </si>
  <si>
    <t>My juice card wont charge since yesterday, help please</t>
  </si>
  <si>
    <t>Prosper Mashanda</t>
  </si>
  <si>
    <t>100008183951772</t>
  </si>
  <si>
    <t>How do i activate my one money account , tried entering my id number its saying invalid id number</t>
  </si>
  <si>
    <t>Dean Tinashe Katsaura</t>
  </si>
  <si>
    <t>100000148832504</t>
  </si>
  <si>
    <t>Imbotangai matipa eSim</t>
  </si>
  <si>
    <t>Mike Tonde Jackson</t>
  </si>
  <si>
    <t>100014742630780</t>
  </si>
  <si>
    <t>Iriku try bt haisikubuditsa</t>
  </si>
  <si>
    <t>Wanzai ma agents anoisa mari mu 1money account its hard to find One money booth</t>
  </si>
  <si>
    <t>John Magabeya</t>
  </si>
  <si>
    <t>100069384494002</t>
  </si>
  <si>
    <t>Takudawo 5G muLocation</t>
  </si>
  <si>
    <t>OneMoney  yacho toiwanepi</t>
  </si>
  <si>
    <t>Glenny Jackmatches</t>
  </si>
  <si>
    <t>100037687205316</t>
  </si>
  <si>
    <t>Yangu kubuditsa izvi</t>
  </si>
  <si>
    <t>Vanhu varikuda unlimited data nhai</t>
  </si>
  <si>
    <t>Givemore Makandeni</t>
  </si>
  <si>
    <t>100002635227692</t>
  </si>
  <si>
    <t>Unlimited data imi ndo solution other wise we go ku econet simple</t>
  </si>
  <si>
    <t>Dionne Washe</t>
  </si>
  <si>
    <t>100024582530513</t>
  </si>
  <si>
    <t>One money yacho haiwanike</t>
  </si>
  <si>
    <t>Its too late NetOne kwavane buddie smart4U re $15 unlimitted data 240 voice calls &amp; 240 sms mati tichadzoka hr makambotizvambura henyu apa hamutipe maminitsi mati tofona neiko</t>
  </si>
  <si>
    <t>Kudakwashe Mureverwi</t>
  </si>
  <si>
    <t>100052531296954</t>
  </si>
  <si>
    <t>One money yacho haisi kubatika mumastreets.</t>
  </si>
  <si>
    <t>Tafara Mabambe</t>
  </si>
  <si>
    <t>100007226913680</t>
  </si>
  <si>
    <t>Unoritenga cy bcz  inii ndarishaya pa mogig</t>
  </si>
  <si>
    <t>Overlist Simemeza</t>
  </si>
  <si>
    <t>100005930472235</t>
  </si>
  <si>
    <t>How much is the unlimited package</t>
  </si>
  <si>
    <t>Darlington Thomas</t>
  </si>
  <si>
    <t>100002933738249</t>
  </si>
  <si>
    <t>.......ini ndakamboisa line muwardrobe ndakumboita zve Smart 4U ku Econet. 🥳Ne10us iyoyo ndapihwa unlimited data rinopedza mwedzi.</t>
  </si>
  <si>
    <t>Martin Gutuza</t>
  </si>
  <si>
    <t>61572353651133</t>
  </si>
  <si>
    <t>Haichaite iyi</t>
  </si>
  <si>
    <t>Tafadzwa Senda</t>
  </si>
  <si>
    <t>61571411756086</t>
  </si>
  <si>
    <t>Kana uchida kutenga ma voice bundle ne netone i * chii</t>
  </si>
  <si>
    <t>100002908065396</t>
  </si>
  <si>
    <t>Chamaka vharira ma One money accounts edu ndinochi shaya kuti chii chaizvo</t>
  </si>
  <si>
    <t>🔥💯✔️</t>
  </si>
  <si>
    <t>Nelson Nelly Chidoma</t>
  </si>
  <si>
    <t>100006676961559</t>
  </si>
  <si>
    <t>Thanks Netone 😁😁</t>
  </si>
  <si>
    <t>Noccu Mafu</t>
  </si>
  <si>
    <t>100070446637213</t>
  </si>
  <si>
    <t>Inin ndakumbotiza zvishoma tichamboenda uko kwaita unlimited 😉</t>
  </si>
  <si>
    <t>Ronaldo Brief</t>
  </si>
  <si>
    <t>100049897442953</t>
  </si>
  <si>
    <t>What are the charges when using one money is it like econet when buying airtime it’s free of charge ??</t>
  </si>
  <si>
    <t>Tanaka Téé Káý Chimedza</t>
  </si>
  <si>
    <t>100002974394201</t>
  </si>
  <si>
    <t>Haaa magona haa</t>
  </si>
  <si>
    <t>Real Ones Zw</t>
  </si>
  <si>
    <t>100083858805847</t>
  </si>
  <si>
    <t>We love you netone</t>
  </si>
  <si>
    <t>Noel Msosera</t>
  </si>
  <si>
    <t>100044116849112</t>
  </si>
  <si>
    <t>Did netone buy 2 dollars data for a week pliz help me i need to know</t>
  </si>
  <si>
    <t>Worthington Shingayi Jingura</t>
  </si>
  <si>
    <t>100006599627684</t>
  </si>
  <si>
    <t>Zvinhu zvacho ma1. Tinokudai but hamusi kufambirana nenguva vamwe vato kusmart4U</t>
  </si>
  <si>
    <t>Yvonne Sewera Zengeni Maxine</t>
  </si>
  <si>
    <t>100086242013865</t>
  </si>
  <si>
    <t>Hello any assistance i can get here, somebody to help pleaseI don't know what is really going with you network can't even connect to 4g and i am struggling with research and I can't do what i am supposed to do with the data, internet and stuff. I bought the bundle 4days ago but network still the same and i am tired of down grade and upgrade the network but can't still find better internet connection...please help NetOneNetone Zimbabwe</t>
  </si>
  <si>
    <t>Ko sei Net1 musina unlimited bundles  nema50c bundles</t>
  </si>
  <si>
    <t>Anderson Zindere</t>
  </si>
  <si>
    <t>100008176081809</t>
  </si>
  <si>
    <t>NetOne hamusati mave nemalines edata chete?</t>
  </si>
  <si>
    <t>Francis Chirasikwa</t>
  </si>
  <si>
    <t>100000418023298</t>
  </si>
  <si>
    <t>I just bought for 12us... 10gig</t>
  </si>
  <si>
    <t>Dalton Muridzo</t>
  </si>
  <si>
    <t>100002987384708</t>
  </si>
  <si>
    <t>Ko modii kuti titenge ne Airtime yeku scratch</t>
  </si>
  <si>
    <t>I want to register for one money</t>
  </si>
  <si>
    <t>Charity Mukwada</t>
  </si>
  <si>
    <t>100032110635640</t>
  </si>
  <si>
    <t>Do you have non geo locked Data sim cards and it's how much</t>
  </si>
  <si>
    <t>Ndumiso Maverick Siziba</t>
  </si>
  <si>
    <t>100018527022199</t>
  </si>
  <si>
    <t>The 10 gig is valid for how long?</t>
  </si>
  <si>
    <t>Sydwel Maundkse</t>
  </si>
  <si>
    <t>100003083627584</t>
  </si>
  <si>
    <t>I've bought a $10 airtime How can I move it to my wallet so I can purchase one money data?.</t>
  </si>
  <si>
    <t>Eric Singizi</t>
  </si>
  <si>
    <t>100002709881774</t>
  </si>
  <si>
    <t>Kopaiwo zvana smart 4 u aaa plus jus checked ichingori pa 12us modarorei</t>
  </si>
  <si>
    <t>NetOne  pls help us guruve hatina network kubva zuro ikunetsa</t>
  </si>
  <si>
    <t>Va Dawn</t>
  </si>
  <si>
    <t>100086931922624</t>
  </si>
  <si>
    <t>How about unlimited data?</t>
  </si>
  <si>
    <t>Mai Nisha Sally Serena</t>
  </si>
  <si>
    <t>100001865536777</t>
  </si>
  <si>
    <t>Sei muchinyepa imi its still on $12</t>
  </si>
  <si>
    <t>Am failing to register the one money account....whenever am entering my name its saying first name is incorrect</t>
  </si>
  <si>
    <t>Mecity Alfred Paringa</t>
  </si>
  <si>
    <t>100004533405786</t>
  </si>
  <si>
    <t>Hi .. Net*One  , can I do a sim swap on the sim card that lost last year....?</t>
  </si>
  <si>
    <t>Horaiti</t>
  </si>
  <si>
    <t>Instant credit  is helpful.Could you please increase the amount to the people who constantly use onemoney.select them to avoid lose.You know your creteria of selection.</t>
  </si>
  <si>
    <t>NetOne pls Guruve hatina network iubva zuro help us</t>
  </si>
  <si>
    <t>Instant credit should be called survival credit , thank you.</t>
  </si>
  <si>
    <t>Get Mo’Gigs Bundles exclusively on OneMoney</t>
  </si>
  <si>
    <t>Mwana wese ku NetOne chete chete</t>
  </si>
  <si>
    <t>Zipit</t>
  </si>
  <si>
    <t>Keyword</t>
  </si>
  <si>
    <t>Data</t>
  </si>
  <si>
    <t>Network</t>
  </si>
  <si>
    <t>Agent</t>
  </si>
  <si>
    <t>% As at 07/08/20255</t>
  </si>
  <si>
    <t>% As at 08/08/20256</t>
  </si>
  <si>
    <t>% As at 09/08/20257</t>
  </si>
  <si>
    <t>% As at 10/08/20254</t>
  </si>
  <si>
    <t>% As at 11/08/20253</t>
  </si>
  <si>
    <t>% As at 12/08/20252</t>
  </si>
  <si>
    <t>% As at 13/08/2026</t>
  </si>
  <si>
    <t>% As at 14/08/2027</t>
  </si>
  <si>
    <t>💯💯🔥</t>
  </si>
  <si>
    <t>Tinashe Dee Madzokere</t>
  </si>
  <si>
    <t>100012230432478</t>
  </si>
  <si>
    <t>https://www.bolabet.co.zw/Shared/3XTNX</t>
  </si>
  <si>
    <t>Hi , I’ve received a text from your company threatening me of blocking my line in 5 days if didnt juice up - now I’m using my mifi ( different number) plus my internet at home. How on earth you want me to use extra money to make your company happy, my mifi number is from your company too - so please stop your stupid texts otherwise will report you to Your body and they will fix your company nicely !</t>
  </si>
  <si>
    <t>One money zvazvinhu munhu wese ku one money top up</t>
  </si>
  <si>
    <t>Buy ZWG and USD airtime via Onemoney</t>
  </si>
  <si>
    <t>Gloria Ndoro-Mukombachoto rocks this conference! Awesome</t>
  </si>
  <si>
    <t>Simbarashe Mugara</t>
  </si>
  <si>
    <t>1323305960</t>
  </si>
  <si>
    <t>Hello @Netone.Mogigs ikutoshanda here or what..i have barely utilised my data for the intended use [Zoom meetings] be it in town or paGhetto</t>
  </si>
  <si>
    <t>Charity Gurupira</t>
  </si>
  <si>
    <t>100002121515597</t>
  </si>
  <si>
    <t>Christine Mashiri</t>
  </si>
  <si>
    <t>The AI Summit for Africa 2025</t>
  </si>
  <si>
    <t>The AI Summit for Africa 2026</t>
  </si>
  <si>
    <t>The AI Summit for Africa 2027</t>
  </si>
  <si>
    <t>The AI Summit for Africa 2028</t>
  </si>
  <si>
    <t>Godknows Sai</t>
  </si>
  <si>
    <t>100002864135690</t>
  </si>
  <si>
    <t>Ko re$5</t>
  </si>
  <si>
    <t>Zvemashuwa shuwa here ndiite check on my phone lastime ndakasiyana nazvo ichiri pa $12</t>
  </si>
  <si>
    <t>Hi NetOne , can I do sim swap pa sim rava ne year and half  rarasika...?</t>
  </si>
  <si>
    <t>Tipeiwo Unlimited data plzzz</t>
  </si>
  <si>
    <t>Chivero K Chivero</t>
  </si>
  <si>
    <t>100002414047619</t>
  </si>
  <si>
    <t>MiFi</t>
  </si>
  <si>
    <t>William Nyekete</t>
  </si>
  <si>
    <t>100002266433786</t>
  </si>
  <si>
    <t>Musandifendere ku one wallet irikuita 12 pa 10 Gig</t>
  </si>
  <si>
    <t>Grace Masekesa</t>
  </si>
  <si>
    <t>100006250925808</t>
  </si>
  <si>
    <t>How cos u blocked my line</t>
  </si>
  <si>
    <t>Paul Kashiri</t>
  </si>
  <si>
    <t>61573378023408</t>
  </si>
  <si>
    <t>Todawo unlimited</t>
  </si>
  <si>
    <t>Deal</t>
  </si>
  <si>
    <t>Where do we cash in the one money?</t>
  </si>
  <si>
    <t>Fabion Nzombe</t>
  </si>
  <si>
    <t>100013633717774</t>
  </si>
  <si>
    <t>If we dial *111# there are no such options</t>
  </si>
  <si>
    <t>This is awesome</t>
  </si>
  <si>
    <t>Put more netone agents around our neighborhoods one we can't keep going to town every time you want to use one money.</t>
  </si>
  <si>
    <t>Ronald Munyaradzi</t>
  </si>
  <si>
    <t>100001788768005</t>
  </si>
  <si>
    <t>Ko unlimited</t>
  </si>
  <si>
    <t>Andrew Mawire</t>
  </si>
  <si>
    <t>100016447452995</t>
  </si>
  <si>
    <t>MaAgernts enyu mashoma  one money especially Mbare Magaba</t>
  </si>
  <si>
    <t>Samuel N Shurugwi</t>
  </si>
  <si>
    <t>100090297301433</t>
  </si>
  <si>
    <t>Where can l cash in the one money</t>
  </si>
  <si>
    <t>Rosemary Muchafa</t>
  </si>
  <si>
    <t>100074826463870</t>
  </si>
  <si>
    <t>Ndoregister sei  one money</t>
  </si>
  <si>
    <t>Ras Farie Ndudzo</t>
  </si>
  <si>
    <t>100003242818467</t>
  </si>
  <si>
    <t>Hw do I register one money??</t>
  </si>
  <si>
    <t>Shingirayi Gwete</t>
  </si>
  <si>
    <t>100000365543741</t>
  </si>
  <si>
    <t>What are you smoking?</t>
  </si>
  <si>
    <t>Brighton Mastermind WekwaMaricho</t>
  </si>
  <si>
    <t>100003238897994</t>
  </si>
  <si>
    <t>Vanonyepa ava ikubuditsa $12</t>
  </si>
  <si>
    <t>Tafadzwa Joe</t>
  </si>
  <si>
    <t>100054842645924</t>
  </si>
  <si>
    <t>Why bundle re$7 risiri kuita TikTok browser and many more like last time</t>
  </si>
  <si>
    <t>Emmanuel Betoh</t>
  </si>
  <si>
    <t>100040774837016</t>
  </si>
  <si>
    <t>Haaaa chi $10 chikupedza ichi🔥🔥</t>
  </si>
  <si>
    <t>Tinashe Mitch Mawoza</t>
  </si>
  <si>
    <t>100023891581748</t>
  </si>
  <si>
    <t>I would like to register for one money</t>
  </si>
  <si>
    <t>#MunhuWeseKuNetone #NetoneMogigs#NetoneZimbabwe</t>
  </si>
  <si>
    <t>Muzvare Shonga</t>
  </si>
  <si>
    <t>100003100073324</t>
  </si>
  <si>
    <t>I bought MoGigs data bundles 5gig but rapa 3.93 bvaratanga.kusaita rakutoramba zvese kana whatsapp chaiyo</t>
  </si>
  <si>
    <t>Mo gigs big and great deal</t>
  </si>
  <si>
    <t>Dominique Winkly</t>
  </si>
  <si>
    <t>100043777361850</t>
  </si>
  <si>
    <t>Haa mauya hot takuda ma line ma brezzer e NetOne</t>
  </si>
  <si>
    <t>Marvelous Kanavety Kepekepe</t>
  </si>
  <si>
    <t>100004571798373</t>
  </si>
  <si>
    <t>Bulawayo maOne Money agents pane nyaya. Handiva oni mutown</t>
  </si>
  <si>
    <t>Fadzai Chininga</t>
  </si>
  <si>
    <t>100035663917693</t>
  </si>
  <si>
    <t>Please consider unlimited</t>
  </si>
  <si>
    <t>Prince Fgkc Ruvimbo</t>
  </si>
  <si>
    <t>100002694438929</t>
  </si>
  <si>
    <t>Do you offer esims?</t>
  </si>
  <si>
    <t>Samuel Junior Musipa</t>
  </si>
  <si>
    <t>100028264152575</t>
  </si>
  <si>
    <t>Private wifi ye5G eey 1 week</t>
  </si>
  <si>
    <t>Sedze T. DaBoss</t>
  </si>
  <si>
    <t>100000158501685</t>
  </si>
  <si>
    <t>Network is slowwwww in New Marimba Park</t>
  </si>
  <si>
    <t>100080103591095</t>
  </si>
  <si>
    <t>Tikudawo kutenga data bundle *379# haisi kubvuma</t>
  </si>
  <si>
    <t>Blyzed Chiteura</t>
  </si>
  <si>
    <t>100031097231574</t>
  </si>
  <si>
    <t>Hi good evening  Kindly assist with better internet speed which is dropping  from 1930hrs everyday till late . Being slow like not even surpassing 1MB/s</t>
  </si>
  <si>
    <t>Rebecca Maribs Mwale</t>
  </si>
  <si>
    <t>100006653796156</t>
  </si>
  <si>
    <t>We want unlimited data please</t>
  </si>
  <si>
    <t>*379# haisikuita why</t>
  </si>
  <si>
    <t>Tafadzwa Marandure</t>
  </si>
  <si>
    <t>100014570447379</t>
  </si>
  <si>
    <t>Haaa netone ndakanda mapfumo pasi ndinotenga 15gig dze $15 but hadzipedzi kana 1 week ndakambofunga itik tok ndikai deleter but still haripedzi week mmmm ma1</t>
  </si>
  <si>
    <t>Why 15 gig ye netone isiri kupedza1 week</t>
  </si>
  <si>
    <t>Nelly Tamia Craig</t>
  </si>
  <si>
    <t>100002095674552</t>
  </si>
  <si>
    <t>Bundle irori manake ndati ..NetOne network yenyu pafon pangu huchi Iri bundle reOnemoney chirungu .. ini ndodonha nemi #murihuchi</t>
  </si>
  <si>
    <t>Great job, you're doing fantastic!</t>
  </si>
  <si>
    <t>Mavuvu Vundla</t>
  </si>
  <si>
    <t>100002554339370</t>
  </si>
  <si>
    <t>5gig dzacho hadzipedzi mwedzi ....aiwa Netone gadzirisayi tisati taita plan B</t>
  </si>
  <si>
    <t>How do i register One Money</t>
  </si>
  <si>
    <t>Varaidzo Agness Kwachenera</t>
  </si>
  <si>
    <t>100022664412924</t>
  </si>
  <si>
    <t>Nonsense makadhakwa ndotenga 30us every month ndakuti nditenge ne one money I'm not registered every year to register one money kunge mimba.. ecocash tane 10yrs no inconvenience</t>
  </si>
  <si>
    <t>Melikhaya Kacheche</t>
  </si>
  <si>
    <t>100009217831095</t>
  </si>
  <si>
    <t>Your data is view once😑</t>
  </si>
  <si>
    <t>Brandon Nyamandi</t>
  </si>
  <si>
    <t>100094875177663</t>
  </si>
  <si>
    <t>My netone line isn't registered in my name l bought it and keep receiving messages from people who were in contact with the owner. How is this possible and l can't even register my one money. I bought it in your netone shop</t>
  </si>
  <si>
    <t>Tawanda Travis Mash</t>
  </si>
  <si>
    <t>100003105442624</t>
  </si>
  <si>
    <t>10gb dze netone is equivalent to 4gb econet 😂😂😂 reduce your tarriffs imi</t>
  </si>
  <si>
    <t>Anishas Nyasha Kapau</t>
  </si>
  <si>
    <t>61575267660019</t>
  </si>
  <si>
    <t>What if mu account mangu me onemoney hamuna mari where can l get help to put money mu onemoney account</t>
  </si>
  <si>
    <t>Reward Sithole</t>
  </si>
  <si>
    <t>100033328066454</t>
  </si>
  <si>
    <t>Koo sei data renyu richigara kudarika econet....gadzirai ipapo</t>
  </si>
  <si>
    <t>Norman Ziweya</t>
  </si>
  <si>
    <t>100000231066959</t>
  </si>
  <si>
    <t>Do you Zig bundles</t>
  </si>
  <si>
    <t>Kazinety Mutero</t>
  </si>
  <si>
    <t>100040688178734</t>
  </si>
  <si>
    <t>Data renyu re $7 harivhuri zvinhu iro apo harigare</t>
  </si>
  <si>
    <t>Presley Pfupajena</t>
  </si>
  <si>
    <t>100004606119406</t>
  </si>
  <si>
    <t>Net1 ramba wakadaro!</t>
  </si>
  <si>
    <t>Netwrk ikamba chairo</t>
  </si>
  <si>
    <t>10GB MoGig Exclusive Bundle</t>
  </si>
  <si>
    <t>#MunhuWeseKuNetone #Handeikumberi</t>
  </si>
  <si>
    <t>Mune maMiFi akaita sei</t>
  </si>
  <si>
    <t>Benjamin Charidza</t>
  </si>
  <si>
    <t>100004141803207</t>
  </si>
  <si>
    <t>Call me back yenet1 inoiswa sei</t>
  </si>
  <si>
    <t>Shawn Digital Marketing</t>
  </si>
  <si>
    <t>61556574657660</t>
  </si>
  <si>
    <t>Try my speed. Lets grow together.</t>
  </si>
  <si>
    <t>Elizabeth Chaparadza</t>
  </si>
  <si>
    <t>100029280396311</t>
  </si>
  <si>
    <t>NetOne please help me to put my line 0712780885 on international roaming I reset my phone now the line doesn't have network. I'm in South Africa</t>
  </si>
  <si>
    <t>Tsungai Negomo Gorejena</t>
  </si>
  <si>
    <t>100001050942120</t>
  </si>
  <si>
    <t>Good day netone I’m netone line so many years . May assist to have netone LTE SIM card</t>
  </si>
  <si>
    <t>Rachel Mugari</t>
  </si>
  <si>
    <t>1647886416</t>
  </si>
  <si>
    <t>Makadini net one Tokumbirawo WiFi bundle</t>
  </si>
  <si>
    <t>Sharleen Kashaya</t>
  </si>
  <si>
    <t>100008653413899</t>
  </si>
  <si>
    <t>NetOne tokumbirawo monthly unlimited data</t>
  </si>
  <si>
    <t>Sure ko hamuna here kwatinga no report tamubata munhu iyeye</t>
  </si>
  <si>
    <t>Send SMS to phones not everyone can afford data</t>
  </si>
  <si>
    <t>Tendai Musunga</t>
  </si>
  <si>
    <t>100026632459900</t>
  </si>
  <si>
    <t>Zvemascammer tazvinzwa Makatii nenyaya yeUnlimited data</t>
  </si>
  <si>
    <t>They do have sent messages thank you NetOne</t>
  </si>
  <si>
    <t>Maryline Banda</t>
  </si>
  <si>
    <t>100085444848117</t>
  </si>
  <si>
    <t>Ko data re$10 pa10gig asi zvakazodii</t>
  </si>
  <si>
    <t>Kadelwa Ndlovu</t>
  </si>
  <si>
    <t>100078341987913</t>
  </si>
  <si>
    <t>Even your data is scum, Your 30gb monthly data can be depleted in 4 days</t>
  </si>
  <si>
    <t>Noted Netone,Netone mabviravira,manake 🧡🧡</t>
  </si>
  <si>
    <t>Kevin Lapozo</t>
  </si>
  <si>
    <t>100001973147477</t>
  </si>
  <si>
    <t>Alert us via sms</t>
  </si>
  <si>
    <t>Anderson Gomiwa</t>
  </si>
  <si>
    <t>100003098552043</t>
  </si>
  <si>
    <t>Net one what's happening my airtime is disappearing before I have used it I always keep my data off pliz i `m not happy with this happened several times pliz rectify</t>
  </si>
  <si>
    <t>Tanaka Madekufamba</t>
  </si>
  <si>
    <t>61572638466029</t>
  </si>
  <si>
    <t>NetOne ichokwadi hre mava nedata re 10$ 10gb</t>
  </si>
  <si>
    <t>Scarm Alert</t>
  </si>
  <si>
    <t>Tinzwe zvedu zvataurwa naMazvikokota Dhokota Mutambara</t>
  </si>
  <si>
    <t>Kudzai Mugumbate</t>
  </si>
  <si>
    <t>100003307322139</t>
  </si>
  <si>
    <t>Dennis Magaya I see you👏</t>
  </si>
  <si>
    <t>Great work keep it up NetOne</t>
  </si>
  <si>
    <t>Carlton Parker</t>
  </si>
  <si>
    <t>100006202538250</t>
  </si>
  <si>
    <t>Prof mutambara</t>
  </si>
  <si>
    <t>Goronga Blessing</t>
  </si>
  <si>
    <t>100007336502983</t>
  </si>
  <si>
    <t>Netone magetsi netwrk yedu huchi</t>
  </si>
  <si>
    <t>Huey Tafirenyika Mataruse</t>
  </si>
  <si>
    <t>100001224034795</t>
  </si>
  <si>
    <t>Where do I go if I want to participate in such events or provide feedback or even contribute? Been on the Hurudza site and it is a good initiative but pane parikuda kugadziriswa.</t>
  </si>
  <si>
    <t>Gushaz Gushaz</t>
  </si>
  <si>
    <t>100038198919144</t>
  </si>
  <si>
    <t>Tipirei zvakataurwa na Prof Mutambara.</t>
  </si>
  <si>
    <t>The AI Summit for Africa 2029</t>
  </si>
  <si>
    <t>The AI Summit for Africa 2030</t>
  </si>
  <si>
    <t>The AI Summit for Africa 2031</t>
  </si>
  <si>
    <t>The AI Summit for Africa 2032</t>
  </si>
  <si>
    <t>#MunhuWeseKuNetone #InstaCredit#NetoneZimbabwe</t>
  </si>
  <si>
    <t>Simbarashe Lawrence Fato</t>
  </si>
  <si>
    <t>100009268579052</t>
  </si>
  <si>
    <t>Tikweretesei nekuone money uko😁😊</t>
  </si>
  <si>
    <t>Abigail Ndlovu</t>
  </si>
  <si>
    <t>100005530564372</t>
  </si>
  <si>
    <t>May i have a customer service number</t>
  </si>
  <si>
    <t>Takudzwa Fernando</t>
  </si>
  <si>
    <t>100066258920046</t>
  </si>
  <si>
    <t>NetOne  haa ini ikuramba kundikweretesa wani</t>
  </si>
  <si>
    <t>Netone ishasha,Netone mabviravira 🧡🧡</t>
  </si>
  <si>
    <t>💯🙂</t>
  </si>
  <si>
    <t>Ukron ZW</t>
  </si>
  <si>
    <t>100014072291235</t>
  </si>
  <si>
    <t>Your services are so poor im so disappointed by the experience i got yesterday and your customer services people havadaire fon</t>
  </si>
  <si>
    <t>Sukoluhle Moyo Masesa</t>
  </si>
  <si>
    <t>100078242857630</t>
  </si>
  <si>
    <t>NetOne vabereki vangu vatambura maline avo arikuramba kufona vakatanga vachifunga kuti inetwork vakazoona kuti kwete haisi network.Please batsiraiwo</t>
  </si>
  <si>
    <t>You should introduce the gifting after you've purchased the data already.</t>
  </si>
  <si>
    <t>Queen Ely Banhoma</t>
  </si>
  <si>
    <t>100019774299699</t>
  </si>
  <si>
    <t>How to remove sim pin</t>
  </si>
  <si>
    <t>NyarShah Wekwa Motsidah</t>
  </si>
  <si>
    <t>100002973992792</t>
  </si>
  <si>
    <t>wat is the code fr buying net1 etym using ecocash</t>
  </si>
  <si>
    <t>Unoudzwa kuti insufficient funds iwe uine mari apa ukuda kutenga data</t>
  </si>
  <si>
    <t>Bundle Gifting</t>
  </si>
  <si>
    <t>#MunhuWeseKuNetone #Handeikumberi#Zvakanakaizvi #NetoneZimbabwe</t>
  </si>
  <si>
    <t>Leeroy Nendanga</t>
  </si>
  <si>
    <t>100028648741399</t>
  </si>
  <si>
    <t>Congratulations team 👏</t>
  </si>
  <si>
    <t>Makorokoto</t>
  </si>
  <si>
    <t>100085029497179</t>
  </si>
  <si>
    <t>Amhlophe</t>
  </si>
  <si>
    <t>Fadzai Gundani Manjengwa</t>
  </si>
  <si>
    <t>100022390272183</t>
  </si>
  <si>
    <t>Brenda Demo congratulations darling ❤️</t>
  </si>
  <si>
    <t>Natalia Mat Muza</t>
  </si>
  <si>
    <t>100000125157980</t>
  </si>
  <si>
    <t>Congratulations team👏🏾👏🏾👏🏾👏🏾</t>
  </si>
  <si>
    <t>Midlands Agricultural Show</t>
  </si>
  <si>
    <t>Ras Shumba</t>
  </si>
  <si>
    <t>100052314154005</t>
  </si>
  <si>
    <t>Follow Zimcelebs_magazine</t>
  </si>
  <si>
    <t>Netone mabviravira,manake 🧡🧡</t>
  </si>
  <si>
    <t>Where in Manicaland</t>
  </si>
  <si>
    <t>#MunhuWeseKuNetone #DewedzoCommunity#NetoneZimbabwe #OneMoney</t>
  </si>
  <si>
    <t>Netone the pride of nation.</t>
  </si>
  <si>
    <t>100002906333639</t>
  </si>
  <si>
    <t>Thomas BaShantie Mvurume  kunyika yako ukoooo</t>
  </si>
  <si>
    <t>Victor Makonese</t>
  </si>
  <si>
    <t>100006813550689</t>
  </si>
  <si>
    <t>Ko table cloth iripi</t>
  </si>
  <si>
    <t>NetOne how do I become netone vendor or agent for selling airtime and simcard.</t>
  </si>
  <si>
    <t>Roadshow Dewedzo Manicaland</t>
  </si>
  <si>
    <t>#MunhuWeseKuNetone #Zvakanakaizvi#NetoneZimbabwe</t>
  </si>
  <si>
    <t>Alois Magosvongwe</t>
  </si>
  <si>
    <t>100009813371884</t>
  </si>
  <si>
    <t>Did you ever put an advert saying your 10 GB MoGiGs bundle was now going for $10</t>
  </si>
  <si>
    <t>Trust Banda</t>
  </si>
  <si>
    <t>100004610708149</t>
  </si>
  <si>
    <t>Haaa imi musatijairira Hamungati 10 dollars 10 gig muchinyepa kana zvisingaiti siyai iriipapo pa12 10gig</t>
  </si>
  <si>
    <t>Gunhe Nyasha</t>
  </si>
  <si>
    <t>100006259029938</t>
  </si>
  <si>
    <t>Lo hanziiko ne network kubva nezuro hatisikufona</t>
  </si>
  <si>
    <t>Peter Gatsi Chamboko</t>
  </si>
  <si>
    <t>100088858314989</t>
  </si>
  <si>
    <t>Saka netone mifi inopinda rimwe line here risiri re netone</t>
  </si>
  <si>
    <t>Weekend Vibes</t>
  </si>
  <si>
    <t>Tawanda Chikwiri</t>
  </si>
  <si>
    <t>100000416344764</t>
  </si>
  <si>
    <t>Tipeiwo unlimited data bundles imi</t>
  </si>
  <si>
    <t>Turf Social Games</t>
  </si>
  <si>
    <t>61575688418376</t>
  </si>
  <si>
    <t>Hello netone I have overscratched my airtime can you help</t>
  </si>
  <si>
    <t>King OG Lion</t>
  </si>
  <si>
    <t>100086017545823</t>
  </si>
  <si>
    <t>Ndokumbirawo kuvhunza veduwe imimi wanhu we NetOne  ndingauyewo ku inbox kwenyu her?</t>
  </si>
  <si>
    <t>#MunhuWeseKuNetone #MidlandsAgriculturalShow#NetoneZimbabwe</t>
  </si>
  <si>
    <t>Agricultural Show in Gweru</t>
  </si>
  <si>
    <t>Munhu wese ku netone netone</t>
  </si>
  <si>
    <t>I'm loving the superb experience 😊</t>
  </si>
  <si>
    <t>Anzina Halderman</t>
  </si>
  <si>
    <t>100001482470247</t>
  </si>
  <si>
    <t>Hi. I had a sim replacement but It can't register to the network. Can't use the whatsapp number above because it requires me to use my net one line which can't register. It's **********</t>
  </si>
  <si>
    <t>Tawarwisa Fungai</t>
  </si>
  <si>
    <t>100003737011974</t>
  </si>
  <si>
    <t>More gigs yangu iri kungoita whatsapp ne fb chete what could be the problem</t>
  </si>
  <si>
    <t>Ephraim Chris Mwayera</t>
  </si>
  <si>
    <t>100001590961764</t>
  </si>
  <si>
    <t>Thanks for being there for us...Enjoying your service.....</t>
  </si>
  <si>
    <t>WhatsApp ChatBot</t>
  </si>
  <si>
    <t>✅️</t>
  </si>
  <si>
    <t>NetOne nhai network chii chikuitika kubva zuro haiz kuita</t>
  </si>
  <si>
    <t>Judith Chikandiwa</t>
  </si>
  <si>
    <t>100007864781736</t>
  </si>
  <si>
    <t>Ndiri kuto funga kuti line rangu harichaiti ndatambura</t>
  </si>
  <si>
    <t>Thank you for the heads up</t>
  </si>
  <si>
    <t>Yvonne Mukombwe</t>
  </si>
  <si>
    <t>100013399306874</t>
  </si>
  <si>
    <t>Thnk u</t>
  </si>
  <si>
    <t>Thank you for being alert ,     well done</t>
  </si>
  <si>
    <t>100063718489062</t>
  </si>
  <si>
    <t>I already knew</t>
  </si>
  <si>
    <t>Thanks</t>
  </si>
  <si>
    <t>Tinotenda NetOne</t>
  </si>
  <si>
    <t>Charmaine Nembire</t>
  </si>
  <si>
    <t>100089701612753</t>
  </si>
  <si>
    <t>NetOne yesterday replaced my lost sim and it’s still saying no service</t>
  </si>
  <si>
    <t>Martintizz HQ</t>
  </si>
  <si>
    <t>100057208892244</t>
  </si>
  <si>
    <t>Guys what's the customer care line for netone?</t>
  </si>
  <si>
    <t>Panashe Mundiya</t>
  </si>
  <si>
    <t>100089128842366</t>
  </si>
  <si>
    <t>Norman Madiro</t>
  </si>
  <si>
    <t>61565867404302</t>
  </si>
  <si>
    <t>Noted thank you for alerting us</t>
  </si>
  <si>
    <t>Seke</t>
  </si>
  <si>
    <t>100094230947393</t>
  </si>
  <si>
    <t>Guruve hatina netwk tanzwa nekutambudzika apo takatenga data buddle</t>
  </si>
  <si>
    <t>Ini ndakafonerwa ne idzo number</t>
  </si>
  <si>
    <t>100072452855955</t>
  </si>
  <si>
    <t>Thnk you for let us know</t>
  </si>
  <si>
    <t>Thembelani Nyathi</t>
  </si>
  <si>
    <t>100012808153111</t>
  </si>
  <si>
    <t>hie my netone line has been hacked so i cnt access my whatsup someone is using it what cn i do</t>
  </si>
  <si>
    <t>Londwa</t>
  </si>
  <si>
    <t>61575240154673</t>
  </si>
  <si>
    <t>Kutenga data re7dollar wajusa 7dollars irikuramba and irikuba Mari yangu always</t>
  </si>
  <si>
    <t>Thank you for the update</t>
  </si>
  <si>
    <t>Scam Alert</t>
  </si>
  <si>
    <t>Wow welldone Netone</t>
  </si>
  <si>
    <t>Nessie Chatayi</t>
  </si>
  <si>
    <t>100052652011932</t>
  </si>
  <si>
    <t>Welldone netone</t>
  </si>
  <si>
    <t>€ 14,900,000 per month</t>
  </si>
  <si>
    <t>Mwana wese ikoku ku NetOne</t>
  </si>
  <si>
    <t>#MunhuWeseKuNetone#MidlandsAgriculturalShow</t>
  </si>
  <si>
    <t>Rambai makadzvanya</t>
  </si>
  <si>
    <t>Lorraine Msundire</t>
  </si>
  <si>
    <t>100047295575088</t>
  </si>
  <si>
    <t>Please respond to my query. It's frustrating really!!</t>
  </si>
  <si>
    <t>Igbo Ochilozo</t>
  </si>
  <si>
    <t>100003805958493</t>
  </si>
  <si>
    <t>Why dont you offer Zig airtime or Zig tranfers from ecocash or banks</t>
  </si>
  <si>
    <t>Zipit with OneMoney</t>
  </si>
  <si>
    <t>AFC Bank</t>
  </si>
  <si>
    <t>weekly summary25876</t>
  </si>
  <si>
    <t>% As at 14/08/2025</t>
  </si>
  <si>
    <t>% As at 18/08/2025</t>
  </si>
  <si>
    <t>% As at 19/08/2025</t>
  </si>
  <si>
    <t>% As at 20/08/2025</t>
  </si>
  <si>
    <t>Shelton Magutakuona</t>
  </si>
  <si>
    <t>100076660753820</t>
  </si>
  <si>
    <t>Netone Huchi</t>
  </si>
  <si>
    <t>💯🇿🇼🇿🇼🔥🔥</t>
  </si>
  <si>
    <t>Cherie Peters</t>
  </si>
  <si>
    <t>100000745353871</t>
  </si>
  <si>
    <t>NetOne Saka $1 re Khuluma ra 10min??.?</t>
  </si>
  <si>
    <t>NetOne one us dollar 10min chete</t>
  </si>
  <si>
    <t>💯🔥💯</t>
  </si>
  <si>
    <t>Vee Chirinda</t>
  </si>
  <si>
    <t>61555478198150</t>
  </si>
  <si>
    <t>Netone huchii ,</t>
  </si>
  <si>
    <t>#Handeikumberi #RambaiMakadaro #MunhuWeseKuNetone</t>
  </si>
  <si>
    <t>Tafadzwa Paul Mandindo</t>
  </si>
  <si>
    <t>100003014834682</t>
  </si>
  <si>
    <t>😍😍😍😍</t>
  </si>
  <si>
    <t>Progress Munangu</t>
  </si>
  <si>
    <t>100048112301326</t>
  </si>
  <si>
    <t>NetOne i bought a new line on Tuesday but upto now it says Registration failed</t>
  </si>
  <si>
    <t>Alexander Chikurupata</t>
  </si>
  <si>
    <t>100003108903841</t>
  </si>
  <si>
    <t>dai service yacho yakanaka futi taiti tikupemberera mudzimu chaiwo</t>
  </si>
  <si>
    <t>Abslom Chigede</t>
  </si>
  <si>
    <t>100002576701506</t>
  </si>
  <si>
    <t>Tiisireiwo mo'gigs remazig please, madireiko kuramba Mari yenyika pane mamwe mapackages enyu</t>
  </si>
  <si>
    <t>John Kudereza - ZimStrategist</t>
  </si>
  <si>
    <t>100066564677753</t>
  </si>
  <si>
    <t>Right, I don’t know which strategy you are using but when we buy $1 airtime, stop deducting 20 something cents from our hard earned money… Stop it, or sooner you will have reduced clientele…That’s not a good business ethic. I am angry that i am hesitating to tell people that my name is John Kudereza - ZimStrategist, i help Zimbabwean entrepreneurs gain clarity and execute winning ideas… yes i don’t just think outside the box; i redesign it but mmmmm not the way NetOne is redesigning our airtime…</t>
  </si>
  <si>
    <t>Miriam Sithole</t>
  </si>
  <si>
    <t>100012369394263</t>
  </si>
  <si>
    <t>world in one</t>
  </si>
  <si>
    <t>Winnie Lorraine</t>
  </si>
  <si>
    <t>100062278819093</t>
  </si>
  <si>
    <t>Learnmore Kudakwashe</t>
  </si>
  <si>
    <t>100010221949015</t>
  </si>
  <si>
    <t>onemoney its one time</t>
  </si>
  <si>
    <t>Nyasha Fortue Mutsvanga</t>
  </si>
  <si>
    <t>100020802648526</t>
  </si>
  <si>
    <t>The World  in One</t>
  </si>
  <si>
    <t>Connected</t>
  </si>
  <si>
    <t>Chiedza Chindabata</t>
  </si>
  <si>
    <t>100000198782288</t>
  </si>
  <si>
    <t>Fyah Keith Lionz</t>
  </si>
  <si>
    <t>100051771049549</t>
  </si>
  <si>
    <t>#MunhuWeseKuNetone #TheWorldInOne</t>
  </si>
  <si>
    <t>Andrew Gambe</t>
  </si>
  <si>
    <t>100010060691460</t>
  </si>
  <si>
    <t>Munhu wese KUNETOne</t>
  </si>
  <si>
    <t>Mitchel Mapondera</t>
  </si>
  <si>
    <t>100060449017059</t>
  </si>
  <si>
    <t>Ko sei misina kiti dedzawo kwamuri koko</t>
  </si>
  <si>
    <t>Edison Tamsanqa Mlambo</t>
  </si>
  <si>
    <t>100001069828848</t>
  </si>
  <si>
    <t>🫡</t>
  </si>
  <si>
    <t>We see you</t>
  </si>
  <si>
    <t>I like it</t>
  </si>
  <si>
    <t>I tried playing pubg mobile with your network and its horrible and i tried midnight still horrible.</t>
  </si>
  <si>
    <t>#Handeikumberi #MunhuWeseKuNetone</t>
  </si>
  <si>
    <t>Sanzaguru High School</t>
  </si>
  <si>
    <t>61552567433636</t>
  </si>
  <si>
    <t>The World In One</t>
  </si>
  <si>
    <t>Munyaradzi Macdonald Magora</t>
  </si>
  <si>
    <t>100002427406182</t>
  </si>
  <si>
    <t>Does One Money work haven’t found any shop to use it</t>
  </si>
  <si>
    <t>Thelma Kapuya Hamandishe</t>
  </si>
  <si>
    <t>100002303509260</t>
  </si>
  <si>
    <t>Chimbo isaiwo bundle re unlimited data pliz .</t>
  </si>
  <si>
    <t>Tipeiwo unlimited data bundle plan, Moda ticheme here</t>
  </si>
  <si>
    <t>Mkoma Moto</t>
  </si>
  <si>
    <t>100078217405717</t>
  </si>
  <si>
    <t>ini ndakuda  ndakuda …. netone de World in one</t>
  </si>
  <si>
    <t>Tanaka Dirani</t>
  </si>
  <si>
    <t>100003856909814</t>
  </si>
  <si>
    <t>the world in one</t>
  </si>
  <si>
    <t>Plot Mhako</t>
  </si>
  <si>
    <t>EarGround TV ZimCelebs Official Nashtvzimbabwe</t>
  </si>
  <si>
    <t>Carole Tsi</t>
  </si>
  <si>
    <t>100003110874790</t>
  </si>
  <si>
    <t>hi</t>
  </si>
  <si>
    <t>100064878930188</t>
  </si>
  <si>
    <t>Thank you 🙏 for watching, we see you, lucky winners will be announced, stay glued</t>
  </si>
  <si>
    <t>Batanai Besa</t>
  </si>
  <si>
    <t>100073949924121</t>
  </si>
  <si>
    <t>Ndiwinisei mhani...</t>
  </si>
  <si>
    <t>It's nice</t>
  </si>
  <si>
    <t>Panashe Marodza</t>
  </si>
  <si>
    <t>61567395273206</t>
  </si>
  <si>
    <t>💯💥</t>
  </si>
  <si>
    <t>Catherine Muzanenhamo Gondo</t>
  </si>
  <si>
    <t>100001357078663</t>
  </si>
  <si>
    <t>🔥🔥🔥🔥🔥🔥🔥🔥🔥🔥</t>
  </si>
  <si>
    <t>Makarima</t>
  </si>
  <si>
    <t>Taylor Mudimu</t>
  </si>
  <si>
    <t>100013853717947</t>
  </si>
  <si>
    <t>💙</t>
  </si>
  <si>
    <t>Augustine Pakati</t>
  </si>
  <si>
    <t>100002530701856</t>
  </si>
  <si>
    <t>Tiripoo</t>
  </si>
  <si>
    <t>Tate Hendrix</t>
  </si>
  <si>
    <t>100004366692015</t>
  </si>
  <si>
    <t>Chopedza</t>
  </si>
  <si>
    <t>Christopher Daeye Ziso</t>
  </si>
  <si>
    <t>100002877653577</t>
  </si>
  <si>
    <t>#ScoreBigWithNetone#MunhuWeseKuNetone</t>
  </si>
  <si>
    <t>61571669316101</t>
  </si>
  <si>
    <t>Mabviravira aya</t>
  </si>
  <si>
    <t>Harriet Mhlanga</t>
  </si>
  <si>
    <t>100002501934238</t>
  </si>
  <si>
    <t>Marcia Dzvuka</t>
  </si>
  <si>
    <t>100091699003273</t>
  </si>
  <si>
    <t>Com com 🔥🔥</t>
  </si>
  <si>
    <t>Moline Chikoore</t>
  </si>
  <si>
    <t>100006685022460</t>
  </si>
  <si>
    <t>Help me,my line is completely cut off</t>
  </si>
  <si>
    <t>Netoone ndiyo ine Chimuti mwana wese kuNetone</t>
  </si>
  <si>
    <t>Anopedza uyu</t>
  </si>
  <si>
    <t>Walefu Copenhagen Jen Hu</t>
  </si>
  <si>
    <t>100002473363360</t>
  </si>
  <si>
    <t>Tindo unopedza wangu God is the Greatest</t>
  </si>
  <si>
    <t>Martha Kapondo Razawu</t>
  </si>
  <si>
    <t>100001959488341</t>
  </si>
  <si>
    <t>Tendai anopedza ma sports. Good presenter👏👏👏👏👏👌❤</t>
  </si>
  <si>
    <t>Sandra Magahanye</t>
  </si>
  <si>
    <t>100052360995111</t>
  </si>
  <si>
    <t>Jacob M Matsikite</t>
  </si>
  <si>
    <t>100011394141950</t>
  </si>
  <si>
    <t>Thanks mabva ku Agricultural Show mozopfuurawo nekuno mombo tigadzirirawo network yedu haisi kunatso kuita</t>
  </si>
  <si>
    <t>Huchi tipeiwo free data today</t>
  </si>
  <si>
    <t>#MunhuWeseKuNetone #Handeikumberi #NetoneZimbabwe</t>
  </si>
  <si>
    <t>Faith Nyakudya</t>
  </si>
  <si>
    <t>100003493941817</t>
  </si>
  <si>
    <t>Chimbodzosai $15 yangu</t>
  </si>
  <si>
    <t>Bachi Prosperous</t>
  </si>
  <si>
    <t>100055403574796</t>
  </si>
  <si>
    <t>Can you pliz upgrade my line from 3g to 4g or 5g network</t>
  </si>
  <si>
    <t>Haaa ndaimbokudai fani NetOne asi mandigadzika mudish data racho harigare kushandisa data kupera haaa I don't do youtube or tick tock just Facebook and Whatsapp asi 15 gb hadzipedzi kana 2 weeks chii chakadaro ichocho</t>
  </si>
  <si>
    <t>Haaa makubhowa imi at first data rainyatsogara zvakanaka and ndozvakatoita kt tibve kuBuddie koz data raigara ikozvino haaa ukaita zvekutamba unotoshandira data chte🙌</t>
  </si>
  <si>
    <t>Willard Mtalepo</t>
  </si>
  <si>
    <t>100012811171171</t>
  </si>
  <si>
    <t>We want Mo Gigs</t>
  </si>
  <si>
    <t>Can you pliz upgrade my line from 3g to 4g network</t>
  </si>
  <si>
    <t>Tumisang Matsetlo</t>
  </si>
  <si>
    <t>100066236539837</t>
  </si>
  <si>
    <t>NetOne whenever I top up my line for example wanting to buy $7 mogigs bundle when I check the balance after topping up the $15 I find it will be $14.65, hindering me from buying the bundle. After I add another $ it automatically becomes $16. What is wrong with my line. It has been going on for a long time. Number on your Dm</t>
  </si>
  <si>
    <t>Luckmore Alpha</t>
  </si>
  <si>
    <t>61567195269528</t>
  </si>
  <si>
    <t>Ko why net1 irikuramba kujusa nhay vanhu we Netone</t>
  </si>
  <si>
    <t>Trymore Mukodi</t>
  </si>
  <si>
    <t>100002548584093</t>
  </si>
  <si>
    <t>Ndiri kuita dambudziko rekuti one money wallet yangu kuramba kushanda</t>
  </si>
  <si>
    <t>Innocent Meda</t>
  </si>
  <si>
    <t>100003589550070</t>
  </si>
  <si>
    <t>Nhaiiimi Netone irikuramba ku recharger airtime</t>
  </si>
  <si>
    <t>Tipindurewo</t>
  </si>
  <si>
    <t>Liberty Morrison Chitauro</t>
  </si>
  <si>
    <t>100002938176418</t>
  </si>
  <si>
    <t>Iri kujuswa sei nhasi netone nhaimi vanhu venetone</t>
  </si>
  <si>
    <t>Great services from NetOne</t>
  </si>
  <si>
    <t>ZAS</t>
  </si>
  <si>
    <t>Score BIG with NetOne Podcast</t>
  </si>
  <si>
    <t>One Mone MoGig promo</t>
  </si>
  <si>
    <t>Gazaland Roadshow</t>
  </si>
  <si>
    <t>% As at 26/08/20253</t>
  </si>
  <si>
    <t>% As at 27/08/20252</t>
  </si>
  <si>
    <t>% As at 28/08/2026</t>
  </si>
  <si>
    <t>Zimbabwe Agricultural Show 2025 Edition</t>
  </si>
  <si>
    <t>Tiri kujusa sei nhasi 🤢🤢🤢</t>
  </si>
  <si>
    <t>Takunda Muteveri</t>
  </si>
  <si>
    <t>100002707613168</t>
  </si>
  <si>
    <t>Ndokumbirawo number yecustomer service yenetone</t>
  </si>
  <si>
    <t>Muchepa Andrew</t>
  </si>
  <si>
    <t>100064147688249</t>
  </si>
  <si>
    <t>Fambai</t>
  </si>
  <si>
    <t>Blessed S Ncube</t>
  </si>
  <si>
    <t>100004707014727</t>
  </si>
  <si>
    <t>siphethi airtime ayingeni kufoni</t>
  </si>
  <si>
    <t>Beautiful</t>
  </si>
  <si>
    <t>Apostlic Mairosi</t>
  </si>
  <si>
    <t>61561734770663</t>
  </si>
  <si>
    <t>Ko cashout ye zig ndoitepi</t>
  </si>
  <si>
    <t>Ndipeiwo T shirt NetOne 2xl</t>
  </si>
  <si>
    <t>Amazing experience at the Zimbabwe Agricultural Show 🧡</t>
  </si>
  <si>
    <t>Agnes Heart</t>
  </si>
  <si>
    <t>61572603233574</t>
  </si>
  <si>
    <t>chibaba padata</t>
  </si>
  <si>
    <t>Ludwic Moyo</t>
  </si>
  <si>
    <t>100000598686804</t>
  </si>
  <si>
    <t>Looking good team</t>
  </si>
  <si>
    <t>🍭</t>
  </si>
  <si>
    <t>Ottis Masinare</t>
  </si>
  <si>
    <t>100000468249367</t>
  </si>
  <si>
    <t>Good going Team NetOne</t>
  </si>
  <si>
    <t>Memory Chirambadare</t>
  </si>
  <si>
    <t>100004419858741</t>
  </si>
  <si>
    <t>Netone Zimbabwe Nhai hama ndibatsireiwo. Phone yangu iri kuti your account has fallen into cut off date, please recharge. Mutori nemari yekufonesa yandakaisa this week plus data bundle last week</t>
  </si>
  <si>
    <t>100% 👏👏</t>
  </si>
  <si>
    <t>#MunhuWeseKuNetone #Handeikumberi #RambaiMakadaro</t>
  </si>
  <si>
    <t>#MunhuwesekuNetone netone the world in one</t>
  </si>
  <si>
    <t>Trinity Njobo</t>
  </si>
  <si>
    <t>100006419585176</t>
  </si>
  <si>
    <t>Aiden Chibvongodze</t>
  </si>
  <si>
    <t>100074312812571</t>
  </si>
  <si>
    <t>Netone ,The world in one</t>
  </si>
  <si>
    <t>#MunhuWesekuNetone 🔥🔥🔥</t>
  </si>
  <si>
    <t>Lovemore Guri</t>
  </si>
  <si>
    <t>100012561693030</t>
  </si>
  <si>
    <t>🤣🤣🤣</t>
  </si>
  <si>
    <t>Ribeka Phiri</t>
  </si>
  <si>
    <t>100012124690338</t>
  </si>
  <si>
    <t>🧡</t>
  </si>
  <si>
    <t>Mtingwende Walter</t>
  </si>
  <si>
    <t>100002345426068</t>
  </si>
  <si>
    <t>The Digutal Solutions Network. The network that gives you more NetOne</t>
  </si>
  <si>
    <t>Lloyd Muchero</t>
  </si>
  <si>
    <t>100001978030087</t>
  </si>
  <si>
    <t>Digital solutions network</t>
  </si>
  <si>
    <t>Beauty Mutemeri Bella</t>
  </si>
  <si>
    <t>100089622181063</t>
  </si>
  <si>
    <t>Mission statement # to develop communities and transform lives through digital solutions</t>
  </si>
  <si>
    <t>Fa Zimba</t>
  </si>
  <si>
    <t>100003152303730</t>
  </si>
  <si>
    <t>Bambani ucingo nxa silithinta emoyeni kanti ke alifuni kusincedisa yini</t>
  </si>
  <si>
    <t>Leeroy Tinarwo</t>
  </si>
  <si>
    <t>61579198077933</t>
  </si>
  <si>
    <t>Munhu wese kune tine</t>
  </si>
  <si>
    <t>Cee Gospel</t>
  </si>
  <si>
    <t>100001965450037</t>
  </si>
  <si>
    <t>Varikuzviziwa here kuti mukubira vanhu airtime?</t>
  </si>
  <si>
    <t>Vicent Khuphe</t>
  </si>
  <si>
    <t>100016407824698</t>
  </si>
  <si>
    <t>Netone is not covering Mbembesi area very well. Maybe the stand was well decorated</t>
  </si>
  <si>
    <t>Bright Nyakatsapa</t>
  </si>
  <si>
    <t>100024827796357</t>
  </si>
  <si>
    <t>Talk to Telone waite revise their taririfs downwards</t>
  </si>
  <si>
    <t>Simba Makambe</t>
  </si>
  <si>
    <t>100003239313221</t>
  </si>
  <si>
    <t>I had my netone line replacement done 2days ago bt nanhas harisi ku shower kt rakushanda,no network @kuwadzana 5</t>
  </si>
  <si>
    <t>Kudah Mac</t>
  </si>
  <si>
    <t>100034242014676</t>
  </si>
  <si>
    <t>Hello netone. My account has been taking some money everytime that I recharge, why is this happening??</t>
  </si>
  <si>
    <t>Mallam Baba Sahanaa</t>
  </si>
  <si>
    <t>61550884233163</t>
  </si>
  <si>
    <t>**Have you gone to many places and the story is still the same? Worry no more, here is a solution to all your spiritual problems.* 🕯️🕯️🕯️🕯️🕯️🕯️🕯️🕯️ *I am a spiritual healer and helper from Northern Ghana. You can contact me for all your spiritual problems. I can help with the problems below and more.** ☎️(+233543833047)☎️🕯️🕯️🕯️🕯️🕯️🕯️🕯️🕯️🕯️1. Marriage problems 🕯️2. Money problems 🕯️3. Instant money 🕯️4. Business improvement 🕯️5. Pocket no dry 🕯️6. Love me alone 🕯️7. Do as I say 🕯️8. Infertility 🕯️9. Inability to understand in class 🕯️10. Lotto numbers 🕯️ *And many more problems you can call me or Whatsapp me on  (+233543833047+233543833047)*  *For more information* *No Human Being Blood Involved.❌❌❌* ❌🕯️🕯️🕯️🕯️🕯️🕯️</t>
  </si>
  <si>
    <t>Twins Association of Zimbabwe - TAZI</t>
  </si>
  <si>
    <t>100072553141367</t>
  </si>
  <si>
    <t>We are at the stand with KB Kanyemba Bhonzo</t>
  </si>
  <si>
    <t>Shamiso Nyambo</t>
  </si>
  <si>
    <t>100012599175306</t>
  </si>
  <si>
    <t>imbotipai customer care number inoita yacho</t>
  </si>
  <si>
    <t>We want unlimited data package plan, chiiko chinombonetsa kutora mari yakarara iyi, itai changa changamu kumusoro ikoko</t>
  </si>
  <si>
    <t>Arthur Findi</t>
  </si>
  <si>
    <t>100021491700497</t>
  </si>
  <si>
    <t>NetOnepa operation failed chii chirikuitika kubva kuseni iri kuramba ku recharger</t>
  </si>
  <si>
    <t>Gamu Mai Veboys</t>
  </si>
  <si>
    <t>100028203731628</t>
  </si>
  <si>
    <t>NetOne  chatochikumbiro ndipewo data rangu ramuka risimo nhas makuseni...yesterday morning kuma 9 ndakatenga 5gig I didn't use much ,later I checked balance Manga mutorine 4gig plus ,manheru I checked again ikat operation failed ,nhas makuseni my network was down kana kufona or anything yanga ichiramba payazotanga kuita my data was gone ,murikuzvifambisa sei murikutibira ere or ? Data rinorwadza kutenga veduwe ,apa customer care service yenyu itorine rough zvayo kutonyepa kut makashandisa 3gig maskati ,,your services akadhakwa</t>
  </si>
  <si>
    <t>Cephas Nyasha Bell</t>
  </si>
  <si>
    <t>100054043536317</t>
  </si>
  <si>
    <t>My line is not doing internet   ,and some   social media it is saying connect to internet  whilst  i hve data bundles, netone  avaliable</t>
  </si>
  <si>
    <t>We love you</t>
  </si>
  <si>
    <t>Makachena</t>
  </si>
  <si>
    <t>Nyasha Magwani</t>
  </si>
  <si>
    <t>100049035201581</t>
  </si>
  <si>
    <t>Beautiful 😍</t>
  </si>
  <si>
    <t>#ZAS2025#OneMoney #NetoneZimbabwe #MunhuWeseKuNetone #Handeikumberi #RambaiMakadaro</t>
  </si>
  <si>
    <t>#MunhuwesekuNetone</t>
  </si>
  <si>
    <t>Nathan Ruraka</t>
  </si>
  <si>
    <t>61554223401387</t>
  </si>
  <si>
    <t>Bring unlimited data please</t>
  </si>
  <si>
    <t>Munyaradzi Nyabadza</t>
  </si>
  <si>
    <t>100055146105829</t>
  </si>
  <si>
    <t>#Munhuwese kunetone💯</t>
  </si>
  <si>
    <t>David Magova</t>
  </si>
  <si>
    <t>100015854467048</t>
  </si>
  <si>
    <t>Recharged airtime bought $15 mogigs data ....48 hours later there is no bundle I never used it   ...what kind of service is this ?</t>
  </si>
  <si>
    <t>So your data works 48 hours this is ridiculous and poor service</t>
  </si>
  <si>
    <t>what happened with my airtimeyesterday visited your offices in Bulawayo promised problem will be rectifiedStill no action whatsoeverYazi</t>
  </si>
  <si>
    <t>Onee Mapunga Padare</t>
  </si>
  <si>
    <t>100089931202615</t>
  </si>
  <si>
    <t>These days your netone is very slow</t>
  </si>
  <si>
    <t>Evam Chikovore</t>
  </si>
  <si>
    <t>61556164906733</t>
  </si>
  <si>
    <t>How do I transfer etym to someone</t>
  </si>
  <si>
    <t>Lawrence Tinashe Soba</t>
  </si>
  <si>
    <t>100003916758616</t>
  </si>
  <si>
    <t>Asimaenda ne network  hr</t>
  </si>
  <si>
    <t>#ZAS2025 #MunhuWeseKuNetone</t>
  </si>
  <si>
    <t>Josephine Chiremba</t>
  </si>
  <si>
    <t>100034673048342</t>
  </si>
  <si>
    <t>Line rangu renetone harisi kuphonera buddie line ndoitawo sei</t>
  </si>
  <si>
    <t>What's wrong with you guys ...so yu have no say regarding our bundles u removed from our accounts?</t>
  </si>
  <si>
    <t>Bhibho Bless</t>
  </si>
  <si>
    <t>100077670023040</t>
  </si>
  <si>
    <t>I need you to activate my 4G network</t>
  </si>
  <si>
    <t>Gracie Grey</t>
  </si>
  <si>
    <t>100013192356347</t>
  </si>
  <si>
    <t>Hie do.you offer eSim services ?</t>
  </si>
  <si>
    <t>My simcard haris kubata network in kuwadzana 5</t>
  </si>
  <si>
    <t>A Banhamombe</t>
  </si>
  <si>
    <t>61569666124044</t>
  </si>
  <si>
    <t>Data advantage</t>
  </si>
  <si>
    <t>Tariro Matara</t>
  </si>
  <si>
    <t>61565982991998</t>
  </si>
  <si>
    <t>Ndakatenga line few days ago but munhu akazama kundifonera haris kuita</t>
  </si>
  <si>
    <t>Dee Dee</t>
  </si>
  <si>
    <t>100073407202728</t>
  </si>
  <si>
    <t>Can you message me I'm failing to so NetOne</t>
  </si>
  <si>
    <t>I need to open a one money account</t>
  </si>
  <si>
    <t>Mo gig mukuita rekusveta ne straw</t>
  </si>
  <si>
    <t>Alhajji Mallam Sahanaa Zaaki</t>
  </si>
  <si>
    <t>61571814137028</t>
  </si>
  <si>
    <t>CONGRATULATIONS CONGRATULATIONS INSTANT MONEY RECEIVED SUCCESSFULLY FROM ALBANY NEW YORK, WHEREVER YOU ARE I CAN COMMAND MONEY AND LET THE MONEY TO APPEAR INSIDE YOUR CAR SUCCESSFULLY, CONTACT ME NOW ON WHATSAPP (+233530215512) (+233530215512)🌎📞+233530215512CHIEF MALLAM ZAAKI SAHA NAA SABA NAA SAKPACHA 1 NO SIZE IN THIS EARTH.</t>
  </si>
  <si>
    <t>#Netonetheworldinone #Netone Huchi##MunhuwesekuNetone #netoneOneshopstop</t>
  </si>
  <si>
    <t>Madindi Tonderai</t>
  </si>
  <si>
    <t>100019281633046</t>
  </si>
  <si>
    <t>Can i be your agent.? what's your requirements kindly share 0715887799</t>
  </si>
  <si>
    <t>NetOne yesterday ndakaisawo msg about data rangu rakamuka rakapera without using much of it including ma voice minutes kana ku responder ,so zvakatovharana ere musadaro netone vamwe tinenge tatotenga kut ndipo pèse imim mongotora just like that and ignore I'm not happy at all</t>
  </si>
  <si>
    <t>Lorrettah Garamuzive</t>
  </si>
  <si>
    <t>100023842570090</t>
  </si>
  <si>
    <t>Silents Nzuma</t>
  </si>
  <si>
    <t>100004093632145</t>
  </si>
  <si>
    <t>Simon Terry</t>
  </si>
  <si>
    <t>61560818051536</t>
  </si>
  <si>
    <t>Bless Lee Mubonderi</t>
  </si>
  <si>
    <t>100089261694634</t>
  </si>
  <si>
    <t>hy chibaba</t>
  </si>
  <si>
    <t>Nokutenda Anisha Nharo</t>
  </si>
  <si>
    <t>100085426083927</t>
  </si>
  <si>
    <t>Hy nhaimi how do l deactivate kudyirwa airtime kana msna data muphone ndikasiya airtime ndowana musisina</t>
  </si>
  <si>
    <t>You're doing great</t>
  </si>
  <si>
    <t>Marve Vee Muripiwa</t>
  </si>
  <si>
    <t>100001480617649</t>
  </si>
  <si>
    <t>Why ndichiti kana data rapera ndikaRechargee panodyiwa maCents</t>
  </si>
  <si>
    <t>Netone iri kupisa zvayooo🔥🔥🔥🔥🔥🔥</t>
  </si>
  <si>
    <t>Gabriel Kamutimbe</t>
  </si>
  <si>
    <t>100003352623668</t>
  </si>
  <si>
    <t>#MunhuWeseKuNetone#DigitalNetworkSolution</t>
  </si>
  <si>
    <t>Hoyooooooo #theworldinone</t>
  </si>
  <si>
    <t>Loveness Mushariwa</t>
  </si>
  <si>
    <t>100006518689533</t>
  </si>
  <si>
    <t>Ko zvikwereti zvamakaisa ndezveiko nhaimi</t>
  </si>
  <si>
    <t>Ndirikuona minus $18 pabalance yangu ndeyei</t>
  </si>
  <si>
    <t>Shaun Sparkle SP Wholesaler</t>
  </si>
  <si>
    <t>100004052354808</t>
  </si>
  <si>
    <t>hi may you check for me is my simcard still active? 0710376506</t>
  </si>
  <si>
    <t>Mai JayTee</t>
  </si>
  <si>
    <t>654285178</t>
  </si>
  <si>
    <t>Ndibatsireiwo netone, failing to recharge or check balance,week ratokwana zvakadaro, have tried your app numbers hakuna anopindura.. Asi hatichadiwa ku netone kwacho?</t>
  </si>
  <si>
    <t>Simbarashe Muparaganda</t>
  </si>
  <si>
    <t>100023857583174</t>
  </si>
  <si>
    <t>Mabvriiiii!!!!</t>
  </si>
  <si>
    <t>Network inotapira kuti Tapii!!!! Zambezi to Lipopo  network yakazara paphone</t>
  </si>
  <si>
    <t>Clinton Khyel Chingozha</t>
  </si>
  <si>
    <t>100011514257162</t>
  </si>
  <si>
    <t>Ndipeiwo ka 92 minutes dzangu dzamakatora dzisina kushanda hamungati ndatenga khuluma re$2 105 minutes ndofona less that 10 minutes mari yangu yapera stop stealing dzosai maminutes angu</t>
  </si>
  <si>
    <t>Anesuishe Chiponda</t>
  </si>
  <si>
    <t>100026730097645</t>
  </si>
  <si>
    <t>Ko netiweki yenyu haishandi for data I instantly regretted buying your Mogig bundle</t>
  </si>
  <si>
    <t>Ndlovu Isa</t>
  </si>
  <si>
    <t>100086683660010</t>
  </si>
  <si>
    <t>Obie Mafuta</t>
  </si>
  <si>
    <t>100072532963275</t>
  </si>
  <si>
    <t>Cole Gapare</t>
  </si>
  <si>
    <t>61555852239374</t>
  </si>
  <si>
    <t>If A Reece is coming then you will see me and my team there for sure</t>
  </si>
  <si>
    <t>ZTE MIFI</t>
  </si>
  <si>
    <t>So ndinozotenga futi bundle her</t>
  </si>
  <si>
    <t>Try Box</t>
  </si>
  <si>
    <t>100056789857132</t>
  </si>
  <si>
    <t>Aka kuseri aka</t>
  </si>
  <si>
    <t>Shumba Mushirivindi Masilo</t>
  </si>
  <si>
    <t>100007362485621</t>
  </si>
  <si>
    <t>Chinodhura chinhu ichi</t>
  </si>
  <si>
    <t>Chif-jay Peter Jordan</t>
  </si>
  <si>
    <t>61573577583113</t>
  </si>
  <si>
    <t>29$  mifi here or including data</t>
  </si>
  <si>
    <t>DrErnest Musekiwa</t>
  </si>
  <si>
    <t>100077430345877</t>
  </si>
  <si>
    <t>Kanopinda chero line here or makakaita kenet1 chete?</t>
  </si>
  <si>
    <t>How much is the bundle</t>
  </si>
  <si>
    <t>Tatenda Chitofiri</t>
  </si>
  <si>
    <t>100002074364219</t>
  </si>
  <si>
    <t>Inoita Telone lines here?</t>
  </si>
  <si>
    <t>Martin Phiri</t>
  </si>
  <si>
    <t>100073241407734</t>
  </si>
  <si>
    <t>Ko mafoni ariko ndeapi</t>
  </si>
  <si>
    <t>Kanofanira kuita 20 ako</t>
  </si>
  <si>
    <t>we are manufacturer of 4G MiFi routers too</t>
  </si>
  <si>
    <t>Ko ye65 yakaita sei</t>
  </si>
  <si>
    <t>Haaaa ichi kana mane unlimited data totenga kana 10 10 manje madata enyu toshandisira mumaphone medu imomu</t>
  </si>
  <si>
    <t>Nyasha Mandara</t>
  </si>
  <si>
    <t>100016785855093</t>
  </si>
  <si>
    <t>Netone ine unlimited data line hrr</t>
  </si>
  <si>
    <t>Makovere Fatso</t>
  </si>
  <si>
    <t>61573564690989</t>
  </si>
  <si>
    <t>How much are your WiFi bundle do you subscribe</t>
  </si>
  <si>
    <t>Over priced iiiii</t>
  </si>
  <si>
    <t>Mavis Muzondiwa</t>
  </si>
  <si>
    <t>100000409086545</t>
  </si>
  <si>
    <t>Chido Muza-Muguti</t>
  </si>
  <si>
    <t>Unlimited data??</t>
  </si>
  <si>
    <t>Praise Fombe</t>
  </si>
  <si>
    <t>100009883084103</t>
  </si>
  <si>
    <t>How much is the wifi data bundle per month</t>
  </si>
  <si>
    <t>Vanessa Mangava</t>
  </si>
  <si>
    <t>100053806510862</t>
  </si>
  <si>
    <t>Haaaaa ini ndatambura ne network yavo amana, bundle rinotosvika paku expire richishanda parinodira zvaro</t>
  </si>
  <si>
    <t>Eve Lyne</t>
  </si>
  <si>
    <t>100032822591476</t>
  </si>
  <si>
    <t>Choda maunza data packages wo Arinane ..tipei unlimited data</t>
  </si>
  <si>
    <t>Ok totenga toisa line rekupi imomo</t>
  </si>
  <si>
    <t>100004839431010</t>
  </si>
  <si>
    <t>Your network is very slow these days</t>
  </si>
  <si>
    <t>Vimbanashe Chinyange</t>
  </si>
  <si>
    <t>100043644227849</t>
  </si>
  <si>
    <t>Is it compatible with tel one and zol lines</t>
  </si>
  <si>
    <t>Mis Lee</t>
  </si>
  <si>
    <t>100053700039945</t>
  </si>
  <si>
    <t>Do u have iphone 11 in stock??</t>
  </si>
  <si>
    <t>Clive Nyapokoto</t>
  </si>
  <si>
    <t>100001862373850</t>
  </si>
  <si>
    <t>First address data bundle packages mozouya muchititengesera MiFi</t>
  </si>
  <si>
    <t>Nyasha Nyams</t>
  </si>
  <si>
    <t>100028064580227</t>
  </si>
  <si>
    <t>Takunda Mawunganidze</t>
  </si>
  <si>
    <t>100006356825075</t>
  </si>
  <si>
    <t>As long as it’s not unlimited bundle hatiuye ikoko, Pamuchaita Unlimited yours will be the best asi zvamaimanje mukuita maJokes your speed is good but if it’s against my Data its something else we need UNCAPPED DATA NetOne</t>
  </si>
  <si>
    <t>Tochiitisei musina unlimited data</t>
  </si>
  <si>
    <t>Data more Gg kudhura</t>
  </si>
  <si>
    <t>Camara Prince Zw</t>
  </si>
  <si>
    <t>100003761481114</t>
  </si>
  <si>
    <t>Is it portable for Zol?</t>
  </si>
  <si>
    <t>Memory Mhlanga</t>
  </si>
  <si>
    <t>1838501730</t>
  </si>
  <si>
    <t>Shylin Sibanda</t>
  </si>
  <si>
    <t>Tinox Mathew Mukoko</t>
  </si>
  <si>
    <t>100092521063831</t>
  </si>
  <si>
    <t>Does it  support  zol  line</t>
  </si>
  <si>
    <t>Thadiwanashe Thassissió Musande Mudyiradimah</t>
  </si>
  <si>
    <t>100088724976701</t>
  </si>
  <si>
    <t>Any branch in BYO please</t>
  </si>
  <si>
    <t>Philimon Nyamayaro</t>
  </si>
  <si>
    <t>100028356584131</t>
  </si>
  <si>
    <t>Aaaaa yaaas zvakawoma mukuda kuti titende this thing toisa line Rani mnj 😂😹😂🤣😂🤣 imimi ka imboisai ka unlimited data titenge</t>
  </si>
  <si>
    <t>Takudawo 5G pliz</t>
  </si>
  <si>
    <t>Tafadzwa Champion</t>
  </si>
  <si>
    <t>100005304879598</t>
  </si>
  <si>
    <t>Itai Mudoni</t>
  </si>
  <si>
    <t>Does this support all networks</t>
  </si>
  <si>
    <t>#MunhuWeseKuNetone #NetoneZimbabwe #NiceOne</t>
  </si>
  <si>
    <t>Elizabeth Hatidani</t>
  </si>
  <si>
    <t>100003593927082</t>
  </si>
  <si>
    <t>Saka munopinda line reNet1 here atagara tiinawo  kare emumaphone or kune ari specific for that device?</t>
  </si>
  <si>
    <t>Bothwell King Botha Nyenje</t>
  </si>
  <si>
    <t>100011417184179</t>
  </si>
  <si>
    <t>What's nano sim ?</t>
  </si>
  <si>
    <t>Alfred Hitchcock Mentoo Mtombeni</t>
  </si>
  <si>
    <t>100083708041251</t>
  </si>
  <si>
    <t>This is good! Tomboti ndatenga data rangu reUnlimited kuEconet ndokwanisawo hre kuisa line imomo then ndohotspoter mageez angu?</t>
  </si>
  <si>
    <t>Delightty Matare</t>
  </si>
  <si>
    <t>100006642840328</t>
  </si>
  <si>
    <t>Mave nemaUnlimitted data here</t>
  </si>
  <si>
    <t>Vincent Sandra</t>
  </si>
  <si>
    <t>100082097975186</t>
  </si>
  <si>
    <t>Off-topic zvangu but panofanira kuva ne bonus end of year kana munhu aka recharger with a data bundle of 5 dollars monthly for 12 months</t>
  </si>
  <si>
    <t>Lawrence Mbiza Musisinyani</t>
  </si>
  <si>
    <t>100022788922239</t>
  </si>
  <si>
    <t>Chinopinda line re econet here</t>
  </si>
  <si>
    <t>Angeline Tasiweyl</t>
  </si>
  <si>
    <t>100003222076661</t>
  </si>
  <si>
    <t>Network yenyu yava slow</t>
  </si>
  <si>
    <t>Tobias Madziva</t>
  </si>
  <si>
    <t>100003543838366</t>
  </si>
  <si>
    <t>Nyc</t>
  </si>
  <si>
    <t>OkeyFidel Holmes</t>
  </si>
  <si>
    <t>61555973856151</t>
  </si>
  <si>
    <t>In Beitbridge they are not available why?</t>
  </si>
  <si>
    <t>Pattie Kudzaishe Murera</t>
  </si>
  <si>
    <t>100002912859423</t>
  </si>
  <si>
    <t>Kundai Murove</t>
  </si>
  <si>
    <t>100021277570560</t>
  </si>
  <si>
    <t>haa i bought data re$10 and it's not working always restarting my phone but hariite</t>
  </si>
  <si>
    <t>Data racho harisi kugara</t>
  </si>
  <si>
    <t>Chelation Mugomba</t>
  </si>
  <si>
    <t>100003988748269</t>
  </si>
  <si>
    <t>Haa marovero amurikuiita data these days ummm ndasurrender hangu...watched soccer pa live stream 90 min 5gig yange yarova pasi... musadaroo akomana regai regai</t>
  </si>
  <si>
    <t>Kudakwashe Zulu</t>
  </si>
  <si>
    <t>100002808993377</t>
  </si>
  <si>
    <t>Ndeke $25 dhorazi aka</t>
  </si>
  <si>
    <t>Great job keep it up</t>
  </si>
  <si>
    <t>Tv House Zimbabwe</t>
  </si>
  <si>
    <t>100076306054940</t>
  </si>
  <si>
    <t>Mawife line</t>
  </si>
  <si>
    <t>Victor Marochi</t>
  </si>
  <si>
    <t>100012131553347</t>
  </si>
  <si>
    <t>Gunjack Original</t>
  </si>
  <si>
    <t>100064076530170</t>
  </si>
  <si>
    <t>15GB dzangu kupera ne 2 days data rakadzima why muchidaro imi apa ku inbox you don't reply, zvinenge zvichimbofamba sei ?</t>
  </si>
  <si>
    <t>Kingston Takudzwa Matienga</t>
  </si>
  <si>
    <t>100005973554107</t>
  </si>
  <si>
    <t>Muda tiise line raani manje muchinhu chenyu ichocho to connector 10 users pakadata kenyu kaye....miswai imi</t>
  </si>
  <si>
    <t>Loice Usayi</t>
  </si>
  <si>
    <t>100004706431794</t>
  </si>
  <si>
    <t>Net1 yakandiodza moyo ndaitwa rough kushow  Branch renyu rekushow rakadhakwaNdaida kuvhurisa line 25minutes ndakamirira vasina kana order ikoko pachiita mvengemvengeYanguva yeku savwa ..ndikanzi atina change amana 5$ kushaya change sure apa sh ddnt even care to ask aari paside pake or make an effort yekutsvagaOffered to buy etym or wait and was immediately dismisses that lady is so rude yoooh kwanzi budai motsvaga change mega mozodzoka after ndamirira kudaro Mobata customers nekuserti kweruoko tato maloyal customers eku econet where we are treated very well</t>
  </si>
  <si>
    <t>Classic Carpets</t>
  </si>
  <si>
    <t>100035054357160</t>
  </si>
  <si>
    <t>Ruwa Celebs</t>
  </si>
  <si>
    <t>100073636962573</t>
  </si>
  <si>
    <t>Zol line roita ere umu</t>
  </si>
  <si>
    <t>Chatbot</t>
  </si>
  <si>
    <t>✅💯🇿🇼</t>
  </si>
  <si>
    <t>Forster M Graham</t>
  </si>
  <si>
    <t>100035520977919</t>
  </si>
  <si>
    <t>Best network in Zim</t>
  </si>
  <si>
    <t>#Handeikumberi#MunhuWeseKuNetone #NetoneZimbabwe</t>
  </si>
  <si>
    <t>Blessings Dubbey</t>
  </si>
  <si>
    <t>100002737207290</t>
  </si>
  <si>
    <t>I faced a challenge,I went to netone offices last week iyoo for sim replacement but after ndaakupiwa rine dzimwe number and ndaitofonerwa nemumwe munhu achiti dzora line remunhu so ndazori recharger nhasi and tried to call my Econet number ndopandaona Kuti number dzacho is completely news ,I think the lady who served in Masvingo akaita mistake</t>
  </si>
  <si>
    <t>Ahorlu Richard</t>
  </si>
  <si>
    <t>61579249836846</t>
  </si>
  <si>
    <t>Hi please i want to retrieve my puk code</t>
  </si>
  <si>
    <t>Mwana wese NetOne</t>
  </si>
  <si>
    <t>Albert Musoni</t>
  </si>
  <si>
    <t>100002652504039</t>
  </si>
  <si>
    <t>Tinoda unlimited data</t>
  </si>
  <si>
    <t>Fanuel Wisdom Muchemwa</t>
  </si>
  <si>
    <t>100002879537282</t>
  </si>
  <si>
    <t>Netone to the fullest what more do one need try this you won't go wrong</t>
  </si>
  <si>
    <t>Try me sir today.... #NetOne huchi</t>
  </si>
  <si>
    <t>Netone zvava zvinhu</t>
  </si>
  <si>
    <t>Hello Netone people, I'm looking for help, I've been sending emails to you but not getting any response. How can I get assisted?</t>
  </si>
  <si>
    <t>GCEO Recognition</t>
  </si>
  <si>
    <t>Elton Z Sanyamahwe</t>
  </si>
  <si>
    <t>100000456428185</t>
  </si>
  <si>
    <t>Congratulations 👏👏</t>
  </si>
  <si>
    <t>Congratulations chief</t>
  </si>
  <si>
    <t>Noel Hamandishe</t>
  </si>
  <si>
    <t>100011578158940</t>
  </si>
  <si>
    <t>Congratulations chief, at least in my area, you have to go for far areas  looking for network.</t>
  </si>
  <si>
    <t>Congratulations 🎊... chigadzirisai mutiitirewo unlimited Data at Affordable prices... re 1money $10 for 10GB tikuriona asi ma 1money agents atisikumaona...</t>
  </si>
  <si>
    <t>Godfrey Chakanya</t>
  </si>
  <si>
    <t>712403213</t>
  </si>
  <si>
    <t>Congrats Eng Raphael</t>
  </si>
  <si>
    <t>Phillimon Ngonie Kambarami</t>
  </si>
  <si>
    <t>100028302080490</t>
  </si>
  <si>
    <t>Congratulations 🎊 ..Taking NetOne to another level</t>
  </si>
  <si>
    <t>Visionary leadership 💯</t>
  </si>
  <si>
    <t>Jonathan Mbiriyamveka</t>
  </si>
  <si>
    <t>553994435</t>
  </si>
  <si>
    <t>Jacob Mabharo</t>
  </si>
  <si>
    <t>61576208676491</t>
  </si>
  <si>
    <t>Congratulations 🎊 👏</t>
  </si>
  <si>
    <t>NetOne  ndidaireiwo</t>
  </si>
  <si>
    <t>Yvette Dliwayo Moyo</t>
  </si>
  <si>
    <t>100002494839347</t>
  </si>
  <si>
    <t>Congratulations GCEO!!!</t>
  </si>
  <si>
    <t>Tee Musu Muroiwa</t>
  </si>
  <si>
    <t>100027197058632</t>
  </si>
  <si>
    <t>Congratulations GCEO</t>
  </si>
  <si>
    <t>Portia Mukarati</t>
  </si>
  <si>
    <t>100000729818598</t>
  </si>
  <si>
    <t>Congratulations  GCEO🎉🎈🎊</t>
  </si>
  <si>
    <t>Congrats Engineer🥳</t>
  </si>
  <si>
    <t>Bryn McEdmore</t>
  </si>
  <si>
    <t>100009442527114</t>
  </si>
  <si>
    <t>We need your DATA line please</t>
  </si>
  <si>
    <t>Nothando L Z Magwaza</t>
  </si>
  <si>
    <t>100002949582257</t>
  </si>
  <si>
    <t>Congratulations Dad</t>
  </si>
  <si>
    <t>#TheWorldInOne#OneMoney #NetoneZimbabwe #MunhuWeseKuNetone</t>
  </si>
  <si>
    <t>Lovejoy Lj</t>
  </si>
  <si>
    <t>100001806251210</t>
  </si>
  <si>
    <t>Chibaba ichooo</t>
  </si>
  <si>
    <t>1319955260</t>
  </si>
  <si>
    <t>Congratulations 🎊 Makorokoto 🎊Amhlope 🎊</t>
  </si>
  <si>
    <t>Petty Vux</t>
  </si>
  <si>
    <t>61567160490706</t>
  </si>
  <si>
    <t>Congrats Eng</t>
  </si>
  <si>
    <t>Legity Taoh Nobert</t>
  </si>
  <si>
    <t>100013899546088</t>
  </si>
  <si>
    <t>NetOne how can i get my line upgraded to 4G</t>
  </si>
  <si>
    <t>Benjamin K Jaravaza</t>
  </si>
  <si>
    <t>100000159251121</t>
  </si>
  <si>
    <t>Congratulations Chief  🎊</t>
  </si>
  <si>
    <t>Ruvimbo Makamure</t>
  </si>
  <si>
    <t>1158362020</t>
  </si>
  <si>
    <t>Congrats Chief....</t>
  </si>
  <si>
    <t>Pa Network yenyu makundibhowa manje</t>
  </si>
  <si>
    <t>Tinashe Denhere</t>
  </si>
  <si>
    <t>100021326441479</t>
  </si>
  <si>
    <t>Makorokoto,Amhlope , Siyabonga Kakulu. The Great who Do not Change .Glory be to God.</t>
  </si>
  <si>
    <t>Tatenda Lynx Bvekerwa</t>
  </si>
  <si>
    <t>100002087406103</t>
  </si>
  <si>
    <t>Congrats Chief👏</t>
  </si>
  <si>
    <t>Lovemore Jekejeke</t>
  </si>
  <si>
    <t>100009503491618</t>
  </si>
  <si>
    <t>This is truly a well-deserved honour for Eng. Mushanawani's outstanding contributions to Zimbabwe's telecommunications sector.You have transformed NetOne into everyone's darling.</t>
  </si>
  <si>
    <t>Smell Good</t>
  </si>
  <si>
    <t>61578084525644</t>
  </si>
  <si>
    <t>Disappointed in unnecessary delays issuing me OneMoney Agency Authority after submitting all required documents🤷. Murikunonotsa basa</t>
  </si>
  <si>
    <t>Prisillah Mgazi</t>
  </si>
  <si>
    <t>100015254073060</t>
  </si>
  <si>
    <t>Locadia Chiwewe</t>
  </si>
  <si>
    <t>100078600308821</t>
  </si>
  <si>
    <t>Congratulations 🎊 👏 💐</t>
  </si>
  <si>
    <t>Tapiwa Chimanda</t>
  </si>
  <si>
    <t>1102005914</t>
  </si>
  <si>
    <t>Congrats mukoma Raphael Mushanawani</t>
  </si>
  <si>
    <t>Angeline Mupinduri Mafunga</t>
  </si>
  <si>
    <t>1421179128</t>
  </si>
  <si>
    <t>Congrats Chief.</t>
  </si>
  <si>
    <t>Enomous Zhou</t>
  </si>
  <si>
    <t>100002557885282</t>
  </si>
  <si>
    <t>Congratulations my leader</t>
  </si>
  <si>
    <t>Chiedza Constance Vukomba</t>
  </si>
  <si>
    <t>100005974743752</t>
  </si>
  <si>
    <t>James Ntandoyenkosi Ncube</t>
  </si>
  <si>
    <t>100003702535376</t>
  </si>
  <si>
    <t>Congratulations Netone is in deed a good deal</t>
  </si>
  <si>
    <t>Tatenda Moreblessing Mudzengi Zavidze</t>
  </si>
  <si>
    <t>100003723773292</t>
  </si>
  <si>
    <t>Farai Mtemeri</t>
  </si>
  <si>
    <t>1626751757</t>
  </si>
  <si>
    <t>Congratulations Chief 🎊</t>
  </si>
  <si>
    <t>Text me on WhatsApp now if you needed any help intemsof money you needed moneyto solve all your problems text now on WhatsApp all your problems are going to be solve+233543833047</t>
  </si>
  <si>
    <t>Brenda Demo</t>
  </si>
  <si>
    <t>100002124480839</t>
  </si>
  <si>
    <t>Donald Mupfunya</t>
  </si>
  <si>
    <t>100001903890071</t>
  </si>
  <si>
    <t>- Outstanding Job, Eng. Raphael Mushanawani!                    - Mbiri Yose Kugwayana raMwari General 🫡 🙏🏽 ..</t>
  </si>
  <si>
    <t>HIGHFIELDS Blitz</t>
  </si>
  <si>
    <t>In the Streets</t>
  </si>
  <si>
    <t>#Munhuwesekunetone</t>
  </si>
  <si>
    <t>Grace Mukono</t>
  </si>
  <si>
    <t>100002043261375</t>
  </si>
  <si>
    <t>Yeah munhu wese ku netone this is good</t>
  </si>
  <si>
    <t>Desire Chironzvi</t>
  </si>
  <si>
    <t>100011133014803</t>
  </si>
  <si>
    <t>Munhu wese kuNetone musingade kuisa data simcard rinotenga unlimited data?</t>
  </si>
  <si>
    <t>#InstaCredit #OneMoney #NetoneZimbabwe #MunhuWeseKuNetone #Handeikumberi</t>
  </si>
  <si>
    <t>Hey although  apo. Makati chikwereti chirimufoni mangu ndechei</t>
  </si>
  <si>
    <t>Bathabile B Ntini</t>
  </si>
  <si>
    <t>61575107009425</t>
  </si>
  <si>
    <t>Hey Netone am tired of my network it’s very slow especially in the evening</t>
  </si>
  <si>
    <t>Melody Chihera Vanoyera Manyame</t>
  </si>
  <si>
    <t>100002588462837</t>
  </si>
  <si>
    <t>How do I activate my line fr internet recently gt one</t>
  </si>
  <si>
    <t>MoGig Exclusive Bundle</t>
  </si>
  <si>
    <t>#MunhuWeseKuNetone#NetoneZimbabwe #Handeikumberi</t>
  </si>
  <si>
    <t>Ko airtime yema zig</t>
  </si>
  <si>
    <t>Good deal 🔥😊</t>
  </si>
  <si>
    <t>Ndokumbirao Whatsapp number yenetone</t>
  </si>
  <si>
    <t>Justice Makina</t>
  </si>
  <si>
    <t>100003293333808</t>
  </si>
  <si>
    <t>Tombonzi ten dollars for month kungojusa foni ten yacho wakunzi 12 dollars unopererwa # netone</t>
  </si>
  <si>
    <t>Bt we all contribute to the revenue collection,net1 why being selective jus give to us all nt on one money only,aluta continua</t>
  </si>
  <si>
    <t>You are disappointing us why can't we buy airtime nemaZig. That's unpatriotic of you not allowing us to buy using our local currency. Since when tichi requester  and you bluetick us 😡😡😡😡</t>
  </si>
  <si>
    <t>Linge Moyo</t>
  </si>
  <si>
    <t>100036976688387</t>
  </si>
  <si>
    <t>Introduce S4U with unlimited data, Econet irikutora cash</t>
  </si>
  <si>
    <t>Chú Jorge</t>
  </si>
  <si>
    <t>100001935667503</t>
  </si>
  <si>
    <t>Boa tard caríssimo/a como faço para carregar a minha net one, por favor?</t>
  </si>
  <si>
    <t>Mushore Robert Jnr</t>
  </si>
  <si>
    <t>100009388425922</t>
  </si>
  <si>
    <t>Kudhura chte</t>
  </si>
  <si>
    <t>Edgar Chisauka</t>
  </si>
  <si>
    <t>100083351923971</t>
  </si>
  <si>
    <t>Haa imi munonetsera one thing no bonuses even uri big customer tichijuser zvinengei munobhiwq</t>
  </si>
  <si>
    <t>Weli Makalan</t>
  </si>
  <si>
    <t>100010925839314</t>
  </si>
  <si>
    <t>Hamuzi murikubira vanhu here imi 10gig ishoma pa$10</t>
  </si>
  <si>
    <t>isai unlimited apa</t>
  </si>
  <si>
    <t>we demand unlimited data izvo zvese hazvina basa</t>
  </si>
  <si>
    <t>Eddie Silver</t>
  </si>
  <si>
    <t>100022030803843</t>
  </si>
  <si>
    <t>Kana muchit enter your name paku register ndoisa zita yoramba money yacho ndodii</t>
  </si>
  <si>
    <t>Bernard Utahwarova</t>
  </si>
  <si>
    <t>100064027066325</t>
  </si>
  <si>
    <t>aah this tym mandiorora 30gig less than 30days</t>
  </si>
  <si>
    <t>Immanuel Mutemachimwe</t>
  </si>
  <si>
    <t>100047942764258</t>
  </si>
  <si>
    <t>Apa maNetone agents acho anenge achiti haana cash in nxaa</t>
  </si>
  <si>
    <t>Tafadzwa Tizirai</t>
  </si>
  <si>
    <t>100003239723053</t>
  </si>
  <si>
    <t>Kwedu kueconet tave ne smart 4u</t>
  </si>
  <si>
    <t>It's a lie, chero unemari muwallet one money inongonzi $12, kunyepa chete</t>
  </si>
  <si>
    <t>Lorraine T Muhondo Chirambira</t>
  </si>
  <si>
    <t>100002850712197</t>
  </si>
  <si>
    <t>How about purchasing using airtime</t>
  </si>
  <si>
    <t>I use 5gig on Facebook/ week . So WhatsApp and Snapchat will take the rest . This will just be 40$ /40G . It's costly I won't lie</t>
  </si>
  <si>
    <t>Naphtali Jamiri</t>
  </si>
  <si>
    <t>100087433431298</t>
  </si>
  <si>
    <t>How can I retrieve my puk</t>
  </si>
  <si>
    <t>Podcast</t>
  </si>
  <si>
    <t>Schenice Simbisai Mushipe Chikono</t>
  </si>
  <si>
    <t>100002577680131</t>
  </si>
  <si>
    <t>Ndatengawo airtime yangu ye$15 and my balance is now 14.53  and it's sometimes 14.70 . Please help</t>
  </si>
  <si>
    <t>Hie I need you to activate my LTE network….and my network is very slow especially in the evening</t>
  </si>
  <si>
    <t>Brandony Ashley Tynash</t>
  </si>
  <si>
    <t>100069037029652</t>
  </si>
  <si>
    <t>Hi I saw yr calls  ndasingakunzwei sorry I can call again Brendon</t>
  </si>
  <si>
    <t>ZAA Awards</t>
  </si>
  <si>
    <t>#OneMoney #NetoneZimbabwe #RambaiMakadaro #Zvakankaizvi#NetoneZimbabwe</t>
  </si>
  <si>
    <t>Boss Mathias Mafuva  mukurema</t>
  </si>
  <si>
    <t>Ruvarashe Nyamweda</t>
  </si>
  <si>
    <t>100005821424539</t>
  </si>
  <si>
    <t>Ruvarashe Mukuu Kaviya I can see you my love glowing</t>
  </si>
  <si>
    <t>Gara Kuda</t>
  </si>
  <si>
    <t>100015480912570</t>
  </si>
  <si>
    <t>Congratulations 🎉🎈🎉🎉 Team Netone we are who we are because of your dedication to duty.You serve us with loyalty.</t>
  </si>
  <si>
    <t>Shonga Mwana WaMambo</t>
  </si>
  <si>
    <t>100007787329242</t>
  </si>
  <si>
    <t>Thelmah Dzamah l see you baby girl</t>
  </si>
  <si>
    <t>ConnectMoreWithNetOne</t>
  </si>
  <si>
    <t>Hi please check your inbox</t>
  </si>
  <si>
    <t>Jestina Samusodza</t>
  </si>
  <si>
    <t>100001939792537</t>
  </si>
  <si>
    <t>Can you respond my inbox</t>
  </si>
  <si>
    <t>Maonawo here zvaitwa ne econet pa data matikwadza amana</t>
  </si>
  <si>
    <t>Thokozani Sithole</t>
  </si>
  <si>
    <t>100001990726795</t>
  </si>
  <si>
    <t>isaiwo more options especially pa monthly apo</t>
  </si>
  <si>
    <t>Mukunda Samhembere</t>
  </si>
  <si>
    <t>100002487264764</t>
  </si>
  <si>
    <t>Is it Netone to Netone</t>
  </si>
  <si>
    <t>Obey Masvinkise Svingson</t>
  </si>
  <si>
    <t>100034682388617</t>
  </si>
  <si>
    <t>Zvirinane</t>
  </si>
  <si>
    <t>Mai Stacy Mukwevo</t>
  </si>
  <si>
    <t>100087150440242</t>
  </si>
  <si>
    <t>Hello NetOne  ndokumbirawo kubatsirwa ndine damaged voucher, number dzimwe hadzichaonekwi</t>
  </si>
  <si>
    <t>Tendo Tec</t>
  </si>
  <si>
    <t>100028307042881</t>
  </si>
  <si>
    <t>Ko netone itawo chenyu chi smart biz chero chenhema nhema econet ikuonererwa</t>
  </si>
  <si>
    <t>Bos Ogah</t>
  </si>
  <si>
    <t>100004581728583</t>
  </si>
  <si>
    <t>Ko netone yacho haisikujucer wani since yesterday 8sept2025</t>
  </si>
  <si>
    <t xml:space="preserve">D.P.R Construction </t>
  </si>
  <si>
    <t>61578861652941</t>
  </si>
  <si>
    <t>Plse help l hv juiced $10 but my balance is 6</t>
  </si>
  <si>
    <t>Buy Everything zw</t>
  </si>
  <si>
    <t>61579815166088</t>
  </si>
  <si>
    <t>Rambai muchidaro🫡</t>
  </si>
  <si>
    <t>Clinton Tinashe Bopoto</t>
  </si>
  <si>
    <t>100002759076260</t>
  </si>
  <si>
    <t>Ndimi here murikutsika plug kuma passports?</t>
  </si>
  <si>
    <t>Willard Sugar</t>
  </si>
  <si>
    <t>100002137127778</t>
  </si>
  <si>
    <t>how do we recharge airtime and purchase bundle with ZiG?</t>
  </si>
  <si>
    <t>Mufaro Tagarira Goodnature</t>
  </si>
  <si>
    <t>100011779201761</t>
  </si>
  <si>
    <t>Voice bundle racho rinoita kufonera mamwe maNetwork here or it's just net1 to net1?</t>
  </si>
  <si>
    <t>NetOne Tokumbirawo netwrk ive stable   malive edu haasi kuita zvakanaka</t>
  </si>
  <si>
    <t>Gina Paulos</t>
  </si>
  <si>
    <t>100013348268236</t>
  </si>
  <si>
    <t>Khuluma 50 mins dzenyu it's 20 mins chii chakadero</t>
  </si>
  <si>
    <t>Brendar Kachibande</t>
  </si>
  <si>
    <t>100004315808287</t>
  </si>
  <si>
    <t>Maminutes anozongo nyangarika wani🤣🤣🤣50 minutes handna kumbo wona kuti dzafamba sei</t>
  </si>
  <si>
    <t>Day 2 of Sanganai Hlanganani Tourism Expo</t>
  </si>
  <si>
    <t>Tonde Youthleader Mashonganyika</t>
  </si>
  <si>
    <t>61575532314631</t>
  </si>
  <si>
    <t>Netone dai Mwari apindira matiitirao Data line chero mukati $100 hedu totenga</t>
  </si>
  <si>
    <t>100001525486322</t>
  </si>
  <si>
    <t>Guys musadaro so on *379#...It's been many days now and it's a struggle to purchase both Voice and Dat bundles and also can't request balance...What is going on?</t>
  </si>
  <si>
    <t>Munyaradzi Lastone</t>
  </si>
  <si>
    <t>61580378573498</t>
  </si>
  <si>
    <t>The Service  on your  Stand is very  poor, you brought  people  who came for fun not work. One hour on a que to buy $ line</t>
  </si>
  <si>
    <t>100022058858711</t>
  </si>
  <si>
    <t>Pa one money ocount mandiregerera almost a year haidi kuita if i enter my id irikuti wrong I'd try inbox but no help</t>
  </si>
  <si>
    <t>Clive Nyakujara</t>
  </si>
  <si>
    <t>100013786425220</t>
  </si>
  <si>
    <t>Tikuda smart bizz heyy</t>
  </si>
  <si>
    <t>Do you want to send a loved one a bundle gift</t>
  </si>
  <si>
    <t>Michael Kanyuchi</t>
  </si>
  <si>
    <t>100086296549993</t>
  </si>
  <si>
    <t>Art is the New Fashion</t>
  </si>
  <si>
    <t>Ashley Ruvimbo Makovere</t>
  </si>
  <si>
    <t>100019816989063</t>
  </si>
  <si>
    <t>*379# is not working since yesterday</t>
  </si>
  <si>
    <t>Temba Timsey Mcgee WekwaGumbo</t>
  </si>
  <si>
    <t>100003166477448</t>
  </si>
  <si>
    <t>What about sharing ZIG airtime</t>
  </si>
  <si>
    <t>Jasmine Ru Tabz</t>
  </si>
  <si>
    <t>100002220683030</t>
  </si>
  <si>
    <t>Varikushandisa net1 for data, network yakazo improver here?? Ndane gore ndaramwa waitenga 10g yosvika paku expire network ichiramba kkkkk</t>
  </si>
  <si>
    <t>EPISODE 2 Score Big with the NetOne Game Show</t>
  </si>
  <si>
    <t>Virginia Mudzamiri</t>
  </si>
  <si>
    <t>100024965079047</t>
  </si>
  <si>
    <t>SIM card rangu harisi kujusika ba</t>
  </si>
  <si>
    <t>Ishmeal Penyani</t>
  </si>
  <si>
    <t>100004319641748</t>
  </si>
  <si>
    <t>Netone huchi baba mabviriiiíiiiiiiii</t>
  </si>
  <si>
    <t>Team Mo Gigs huchi. Ikadyiwa ndoenda next time.</t>
  </si>
  <si>
    <t>NetOne Base Station at Msala, Gokwe South</t>
  </si>
  <si>
    <t>Douglas Zvidzo</t>
  </si>
  <si>
    <t>100012647472867</t>
  </si>
  <si>
    <t>Talent Homero</t>
  </si>
  <si>
    <t>100004317782839</t>
  </si>
  <si>
    <t>We are proud</t>
  </si>
  <si>
    <t>Rwambiwa Katayi Evelyn</t>
  </si>
  <si>
    <t>100022817841504</t>
  </si>
  <si>
    <t>Hatina network  in Ruwa since  morning  chiiko chikutora nzvimbo NetOne</t>
  </si>
  <si>
    <t>Summe Kamupambe</t>
  </si>
  <si>
    <t>100011032893929</t>
  </si>
  <si>
    <t>Mhamhayangu</t>
  </si>
  <si>
    <t>Tinotenda Mupini Chidyandunge</t>
  </si>
  <si>
    <t>100002699530470</t>
  </si>
  <si>
    <t>Imika ndakaisa data 15g  musi uno mukutaura kuti rapera nei isu vamwe we are not that active pa social media kuba kwacho hamusi makunyanya here purizi dzorai moyo</t>
  </si>
  <si>
    <t>MaSibanda Vekwa Njapa - Nehoreka</t>
  </si>
  <si>
    <t>1546165432</t>
  </si>
  <si>
    <t>Mike Tashaya</t>
  </si>
  <si>
    <t>Nyasha Samuel Dzinemarira</t>
  </si>
  <si>
    <t>1761241434</t>
  </si>
  <si>
    <t>Do they do that in other countries?</t>
  </si>
  <si>
    <t>Blessing Rambeni</t>
  </si>
  <si>
    <t>100003475014135</t>
  </si>
  <si>
    <t>Shame,ko statellite like other countries?</t>
  </si>
  <si>
    <t>Julius Gwezere</t>
  </si>
  <si>
    <t>100003173078803</t>
  </si>
  <si>
    <t>Zvoda minister her izvi</t>
  </si>
  <si>
    <t>Dominic Mukondo</t>
  </si>
  <si>
    <t>665331275</t>
  </si>
  <si>
    <t>We do go out of our way to celebrate mediocrity. 🤦🏾‍♂️🤦🏾‍♂️🤦🏾‍♂️</t>
  </si>
  <si>
    <t>Tinashe Munyuku</t>
  </si>
  <si>
    <t>100003309999385</t>
  </si>
  <si>
    <t>Haaaa net1 idayiwoo data rakachipa tafa nekudadirwa neEconet</t>
  </si>
  <si>
    <t>Your is network is poor in Epworth Adelaide since yesterday</t>
  </si>
  <si>
    <t>Precious Chamutsa</t>
  </si>
  <si>
    <t>100011304728466</t>
  </si>
  <si>
    <t>Kana line richiti your telephone charge is overdue please renew it ndirikufanira kuita sei nhai NetOne</t>
  </si>
  <si>
    <t>Tinashe Prince Zulu</t>
  </si>
  <si>
    <t>100001765579972</t>
  </si>
  <si>
    <t>That’s your responsibility to provide access to network because customers vakupayi mari , so why go on to spend mari in moving ministers kuyita Zvisina basa yet they should be focusing on more pressing issues ku ministry kwavo</t>
  </si>
  <si>
    <t>Tariro Gerald Murenje</t>
  </si>
  <si>
    <t>100001685198379</t>
  </si>
  <si>
    <t>100003573255171</t>
  </si>
  <si>
    <t>Have been trying to check my MoGiG balance using *379# for about 3 days now and it's not working.  What should I do</t>
  </si>
  <si>
    <t>Rockie Wear</t>
  </si>
  <si>
    <t>61554478604644</t>
  </si>
  <si>
    <t>In this era we have some country parts which doesn't have digital networks, these politicians are not serious at all</t>
  </si>
  <si>
    <t>Takue Karimatsenga</t>
  </si>
  <si>
    <t>100050122518685</t>
  </si>
  <si>
    <t>Toridawo kuno tanzwa nekufamba mutunhu kutsvaka network</t>
  </si>
  <si>
    <t>Shaka Hawks Abrahams</t>
  </si>
  <si>
    <t>1837616866</t>
  </si>
  <si>
    <t>Aaaaah imi ka kkkkk commision what a base station a whole minister Zimbabwe kaaaaa</t>
  </si>
  <si>
    <t>Sipiwe Dzingwe</t>
  </si>
  <si>
    <t>100000487308713</t>
  </si>
  <si>
    <t>Maita basa netone news dzaakuavika ontime 👏👏👏</t>
  </si>
  <si>
    <t>William Runda</t>
  </si>
  <si>
    <t>100012363373098</t>
  </si>
  <si>
    <t>Izvozvo tazvinzwa tirikudawo unlimited data</t>
  </si>
  <si>
    <t>Prudentia Vimbai</t>
  </si>
  <si>
    <t>100000600145333</t>
  </si>
  <si>
    <t>Sidee Jadza</t>
  </si>
  <si>
    <t>Patrick Pote</t>
  </si>
  <si>
    <t>100010173700046</t>
  </si>
  <si>
    <t>Should I comment...</t>
  </si>
  <si>
    <t>Alexander Simbarashe Furusa Dube</t>
  </si>
  <si>
    <t>578322516</t>
  </si>
  <si>
    <t>Noma Dube Malvin Ginger Theophylus vatanga vanhu vaya</t>
  </si>
  <si>
    <t>Daliso Chikondo</t>
  </si>
  <si>
    <t>660965571</t>
  </si>
  <si>
    <t>"Thousands of residents attended "... 🙄</t>
  </si>
  <si>
    <t>Hugh Bafokeng</t>
  </si>
  <si>
    <t>1681496447</t>
  </si>
  <si>
    <t>Iyooooooooo a base station???? Could this be 1998???</t>
  </si>
  <si>
    <t>Base harigone here kungoshanda risina kukomishinwa? Izvi zvakangofanana nekucommisioner mabook evana vechikoro  anenge asubmitwa for marking, teacher ozoma commissioner futi vana vasati vatarisa mamarks avo.</t>
  </si>
  <si>
    <t>Geoffrey Chilomo</t>
  </si>
  <si>
    <t>100041459415170</t>
  </si>
  <si>
    <t>Bring down econet</t>
  </si>
  <si>
    <t>Claudious Jaya III</t>
  </si>
  <si>
    <t>100002706083380</t>
  </si>
  <si>
    <t>😂😂😂😂🙌🏾</t>
  </si>
  <si>
    <t>Revive your SIM</t>
  </si>
  <si>
    <t>Nhambarare Fredrick</t>
  </si>
  <si>
    <t>100004787310178</t>
  </si>
  <si>
    <t>What home MiFi packages do you have?</t>
  </si>
  <si>
    <t>We need Netone Data Line Pliz</t>
  </si>
  <si>
    <t>Atolia Sie Phiri</t>
  </si>
  <si>
    <t>100003942714775</t>
  </si>
  <si>
    <t>Zanele Zaza Mkwananzi ncela utshele abangane bakho ukuthi sazama ukujusa ilayini lami kwala😅. Ngizazama njalo kusasa.</t>
  </si>
  <si>
    <t>Teh Ndai</t>
  </si>
  <si>
    <t>100005713125730</t>
  </si>
  <si>
    <t>My phone was stolen in July.... On Wednesday I tried replacing my simcard at a street stall that's by State Lottery Hall... The guy  promised that after 30 minutes the simcard will be activated but upto now it's not working, it's just says no service..</t>
  </si>
  <si>
    <t>Tanaka Chihora</t>
  </si>
  <si>
    <t>100054977629199</t>
  </si>
  <si>
    <t>Have been trying to recharge it's not working</t>
  </si>
  <si>
    <t>Bring down econet.  This is your chance to pick up Netone</t>
  </si>
  <si>
    <t>Evidence Kamunhukamwe</t>
  </si>
  <si>
    <t>100089668547987</t>
  </si>
  <si>
    <t>How can I activate my new Sim card</t>
  </si>
  <si>
    <t>#MunhuWeseKuNetone#NetoneZimbabwe</t>
  </si>
  <si>
    <t>Tino Tenda</t>
  </si>
  <si>
    <t>100050891416277</t>
  </si>
  <si>
    <t>its not working</t>
  </si>
  <si>
    <t>Trying to recharge its not working</t>
  </si>
  <si>
    <t>Nkonde ZW</t>
  </si>
  <si>
    <t>100004861757790</t>
  </si>
  <si>
    <t>Trying to reactivate my sim recharging is not working</t>
  </si>
  <si>
    <t>Shaw Zinhu</t>
  </si>
  <si>
    <t>100065288826689</t>
  </si>
  <si>
    <t>Line racho rakazviramba izvo</t>
  </si>
  <si>
    <t>Innocent Persistance</t>
  </si>
  <si>
    <t>100057873994206</t>
  </si>
  <si>
    <t>I want to activate one money</t>
  </si>
  <si>
    <t>Watch Team Mo’Gig vs Team Khuluma as they battle it out in the Game Show</t>
  </si>
  <si>
    <t>*310#</t>
  </si>
  <si>
    <t>Tafadzwa Mavado Mutelo</t>
  </si>
  <si>
    <t>100006019330235</t>
  </si>
  <si>
    <t>Wayne Maodzwa</t>
  </si>
  <si>
    <t>100057927810964</t>
  </si>
  <si>
    <t>Keep it up good standards 👏</t>
  </si>
  <si>
    <t>Onwell Matienga</t>
  </si>
  <si>
    <t>61557365728763</t>
  </si>
  <si>
    <t>Netone huchi, one service provider anozadzisa wirirano!</t>
  </si>
  <si>
    <t>Va Gadeni</t>
  </si>
  <si>
    <t>100054879566209</t>
  </si>
  <si>
    <t>1896</t>
  </si>
  <si>
    <t>1964</t>
  </si>
  <si>
    <t>NBT Transport Network</t>
  </si>
  <si>
    <t>100067020341832</t>
  </si>
  <si>
    <t>1965</t>
  </si>
  <si>
    <t>D Khufu</t>
  </si>
  <si>
    <t>Bernics Promotional and Branding Solution</t>
  </si>
  <si>
    <t>100068330689457</t>
  </si>
  <si>
    <t>C Nicholas Zakaria</t>
  </si>
  <si>
    <t>Zinhata Vhunjere Dewende Masema Sengai Mbambo News</t>
  </si>
  <si>
    <t>100064690959206</t>
  </si>
  <si>
    <t>Team Mo Gigs</t>
  </si>
  <si>
    <t>Spinky Cris</t>
  </si>
  <si>
    <t>100029623577669</t>
  </si>
  <si>
    <t>Fascinate Rukono</t>
  </si>
  <si>
    <t>Leo Takunda Makombe</t>
  </si>
  <si>
    <t>100003087695330</t>
  </si>
  <si>
    <t>30</t>
  </si>
  <si>
    <t>Thank you for the $10 =10gig OneMoney promo Netone. Muri Huchi apa network yacho haidonhe futi🔥🔥🔥🔥🔥*111#Takaendaaa</t>
  </si>
  <si>
    <t>Mabika</t>
  </si>
  <si>
    <t>Team Mo gigs</t>
  </si>
  <si>
    <t>#MunhuwesekuNetOne</t>
  </si>
  <si>
    <t>Vision statement!!!</t>
  </si>
  <si>
    <t>Patricia Mai Tine Kapita</t>
  </si>
  <si>
    <t>100001865606819</t>
  </si>
  <si>
    <t>C</t>
  </si>
  <si>
    <t>D</t>
  </si>
  <si>
    <t>Post office</t>
  </si>
  <si>
    <t>Kkkkkkk finish team Khuluma takarohwa next tohwinha</t>
  </si>
  <si>
    <t>Thanks NETONE ndodzoka futi..</t>
  </si>
  <si>
    <t>ZTE MiFi Cat 4</t>
  </si>
  <si>
    <t>Petros Taruwona</t>
  </si>
  <si>
    <t>100003126640688</t>
  </si>
  <si>
    <t>Im in gweru ariko hr now ndimhanye pliz phone mi now 0772 537 333</t>
  </si>
  <si>
    <t>Tobva taisa line rani</t>
  </si>
  <si>
    <t>Kimberly Hwarari</t>
  </si>
  <si>
    <t>100041659263644</t>
  </si>
  <si>
    <t>This price is reasonable...please consider zvekuitawo maUnlimited data bundles</t>
  </si>
  <si>
    <t>Thats nice</t>
  </si>
  <si>
    <t>Mao Tynash</t>
  </si>
  <si>
    <t>100003146797268</t>
  </si>
  <si>
    <t>Itai ma data lines</t>
  </si>
  <si>
    <t>#Datalines#MunhuWeseKuNetone #NetoneZimbabwe</t>
  </si>
  <si>
    <t>Pamelah Ottisiey Gazah Tonongera</t>
  </si>
  <si>
    <t>100005128088647</t>
  </si>
  <si>
    <t>Tinokumbirawo maData lines from Netone</t>
  </si>
  <si>
    <t>Marshlee Maruta</t>
  </si>
  <si>
    <t>100003073744157</t>
  </si>
  <si>
    <t>Imbotigadziriraiwo netone version of Smartbiz.</t>
  </si>
  <si>
    <t>BaAno Vetronics Solar Mupondiwa</t>
  </si>
  <si>
    <t>100002651090833</t>
  </si>
  <si>
    <t>Musami Beta booster is never working we have since stopped using netone data haitoite Do something</t>
  </si>
  <si>
    <t>Manyoni Mwazwira</t>
  </si>
  <si>
    <t>100027947783698</t>
  </si>
  <si>
    <t>This price  is reasonable chibvai maita nedata line</t>
  </si>
  <si>
    <t>Cosmas Ngocho</t>
  </si>
  <si>
    <t>100002650725116</t>
  </si>
  <si>
    <t>How big is the battery?</t>
  </si>
  <si>
    <t>Abigail Sharon</t>
  </si>
  <si>
    <t>100002940365807</t>
  </si>
  <si>
    <t>Ayewa chirikuita bho chero battrey ndirikufara nacho zvangu</t>
  </si>
  <si>
    <t>Ngoni Kenneth Mutsoka</t>
  </si>
  <si>
    <t>100012446323454</t>
  </si>
  <si>
    <t>Ari kudhura madata enyu 15gig 15us</t>
  </si>
  <si>
    <t>Tanya Sibanda</t>
  </si>
  <si>
    <t>100035325103386</t>
  </si>
  <si>
    <t>Do you have same in victoria falls</t>
  </si>
  <si>
    <t>Kudzie Matonga</t>
  </si>
  <si>
    <t>100002685589192</t>
  </si>
  <si>
    <t>Christopher Mahuni</t>
  </si>
  <si>
    <t>100010967356636</t>
  </si>
  <si>
    <t>Chinoiswa sim here?</t>
  </si>
  <si>
    <t>VP Chakuchichi</t>
  </si>
  <si>
    <t>100001989133178</t>
  </si>
  <si>
    <t>How much in zig</t>
  </si>
  <si>
    <t>Owen Chinhuwo Juniour</t>
  </si>
  <si>
    <t>100035401089005</t>
  </si>
  <si>
    <t>But chakanakireyi chinhu ichi uye zvasiyaneyi nekunge line racho ririmuphone?</t>
  </si>
  <si>
    <t>Chiricompatable kumalines ese</t>
  </si>
  <si>
    <t>Kudakwashe Gwize</t>
  </si>
  <si>
    <t>100062798304649</t>
  </si>
  <si>
    <t>Zol inoita here</t>
  </si>
  <si>
    <t>Givie Makarai</t>
  </si>
  <si>
    <t>100010528531696</t>
  </si>
  <si>
    <t>Chakanaka ichi ndachifarira</t>
  </si>
  <si>
    <t>Data renyu harisi kugara 15gb ikuita 2weeks chete</t>
  </si>
  <si>
    <t>David Taps Gojo</t>
  </si>
  <si>
    <t>100001872185527</t>
  </si>
  <si>
    <t>Divine Greatness Phiri Gojowanga wachiona here ichi</t>
  </si>
  <si>
    <t>Last Fambisayi</t>
  </si>
  <si>
    <t>100001643427421</t>
  </si>
  <si>
    <t>Ko smartbiz rinoshanda here umo</t>
  </si>
  <si>
    <t>Mutsvunguma Kondo Gwenzi Sharone</t>
  </si>
  <si>
    <t>100088769571162</t>
  </si>
  <si>
    <t>Tipeiwo madata lines please zvinobva zvabuda</t>
  </si>
  <si>
    <t>Alessndro Muzenda</t>
  </si>
  <si>
    <t>100055383887231</t>
  </si>
  <si>
    <t>Does it work on telone</t>
  </si>
  <si>
    <t>Isaac Sibelu</t>
  </si>
  <si>
    <t>100038670379441</t>
  </si>
  <si>
    <t>Can it connect properly where there is poor network especially in rural areas</t>
  </si>
  <si>
    <t>Pru Dence</t>
  </si>
  <si>
    <t>61571668787442</t>
  </si>
  <si>
    <t>Odicious Innocent Dzamara tave kuno 😛</t>
  </si>
  <si>
    <t>Gen Matthew Mattz Spurs</t>
  </si>
  <si>
    <t>100003758886064</t>
  </si>
  <si>
    <t>Makatozoramba ne unlimited data ka</t>
  </si>
  <si>
    <t>Fungai Tarusarira</t>
  </si>
  <si>
    <t>100011217378404</t>
  </si>
  <si>
    <t>Chinoita hre liquid line uye chine masettings here to limit number of phone</t>
  </si>
  <si>
    <t>Chiwenga Florence</t>
  </si>
  <si>
    <t>100004384356269</t>
  </si>
  <si>
    <t>Please ibvai maisa data line</t>
  </si>
  <si>
    <t>Paidaishe Gwangwava</t>
  </si>
  <si>
    <t>100011906560850</t>
  </si>
  <si>
    <t>Patience Kaukau</t>
  </si>
  <si>
    <t>Tafadzwa Stanley Nyamuzzy</t>
  </si>
  <si>
    <t>100063518305053</t>
  </si>
  <si>
    <t>Tikudawo kuti mutiisirewo data resmart for you sezvirikuitwa neEconet</t>
  </si>
  <si>
    <t>Golden Chris Makaza</t>
  </si>
  <si>
    <t>100035204772216</t>
  </si>
  <si>
    <t>NetOne  you must introduce a data simcard with affordable charges</t>
  </si>
  <si>
    <t>Tynoe Wako</t>
  </si>
  <si>
    <t>100002945465947</t>
  </si>
  <si>
    <t>Tadzoka kumusha. Taudzwa zvisina basa neEconet🤣</t>
  </si>
  <si>
    <t>Unlimited Internet is the way to go, honestly why should I buy a router to use on capped data</t>
  </si>
  <si>
    <t>Fuzzy Electronics</t>
  </si>
  <si>
    <t>100063998411019</t>
  </si>
  <si>
    <t>#SmartLife</t>
  </si>
  <si>
    <t>Mai Vemu O Level</t>
  </si>
  <si>
    <t>100001694183892</t>
  </si>
  <si>
    <t>Lilie Mai Weisha</t>
  </si>
  <si>
    <t>Perps Gwena</t>
  </si>
  <si>
    <t>100002603492205</t>
  </si>
  <si>
    <t>How do I recharge NetOne?</t>
  </si>
  <si>
    <t>Zee Ncube</t>
  </si>
  <si>
    <t>553852875</t>
  </si>
  <si>
    <t>Do you have data line</t>
  </si>
  <si>
    <t>Edgar Mabodza</t>
  </si>
  <si>
    <t>100002379210878</t>
  </si>
  <si>
    <t>Where can I get it in Hwange or Vic Falls</t>
  </si>
  <si>
    <t>Impropa Gramma</t>
  </si>
  <si>
    <t>100005291643630</t>
  </si>
  <si>
    <t>2000mAh battery 🙄🙄</t>
  </si>
  <si>
    <t>% As at 29/08/20269</t>
  </si>
  <si>
    <t>31/09/2025</t>
  </si>
  <si>
    <t>30/8/2025</t>
  </si>
  <si>
    <t>1/9/2025</t>
  </si>
  <si>
    <t>2/9/2025</t>
  </si>
  <si>
    <t>3/9/2025</t>
  </si>
  <si>
    <t>4/9/2025</t>
  </si>
  <si>
    <t>5/9/2025</t>
  </si>
  <si>
    <t>6/9/2025</t>
  </si>
  <si>
    <t>7/9/2025</t>
  </si>
  <si>
    <t>8/9/2025</t>
  </si>
  <si>
    <t>9/9/2025</t>
  </si>
  <si>
    <t>10/9/2025</t>
  </si>
  <si>
    <t>11/9/2025</t>
  </si>
  <si>
    <t>Transfer</t>
  </si>
  <si>
    <t>Nicoleen Chigoro</t>
  </si>
  <si>
    <t>100026519493740</t>
  </si>
  <si>
    <t>Ko nezuro ndakajusa 10$ kwakuwana musina chinhu NetOne</t>
  </si>
  <si>
    <t>Collen Makuvire Marovu</t>
  </si>
  <si>
    <t>100002008064709</t>
  </si>
  <si>
    <t>NetOne manyanya kusarira pamaUnlimited data packages apo</t>
  </si>
  <si>
    <t>Imi sei data renyu re$7 risisaite TikTok google nezvimwe musandifendere</t>
  </si>
  <si>
    <t>Kudzai Wayne Ndhlovu</t>
  </si>
  <si>
    <t>100003217252171</t>
  </si>
  <si>
    <t>At least takukweretawo</t>
  </si>
  <si>
    <t>Abbgirl Muchandisiye</t>
  </si>
  <si>
    <t>100013312182728</t>
  </si>
  <si>
    <t>Haa net1 makatadza kugadzirisa problem yangu kuitawo here kuuyako ndikanzi enda nemacards kwandakamatenga 2$ kuenda hayo musadaro</t>
  </si>
  <si>
    <t>Thandeka Ncube</t>
  </si>
  <si>
    <t>100033149922531</t>
  </si>
  <si>
    <t>Thank you net one</t>
  </si>
  <si>
    <t>Munyaradzi Mugwanda</t>
  </si>
  <si>
    <t>100011483582364</t>
  </si>
  <si>
    <t>Ini ndanetseka nedata ntwk</t>
  </si>
  <si>
    <t>Haaa kwidzai limit yekukwereta musvitse ku$15 pondo yanyanya kuita shoma amana</t>
  </si>
  <si>
    <t>Isaiwo out of bundle browsing tipote tichidzima tisadyirwe etym when we juice up plz</t>
  </si>
  <si>
    <t>Sibusisiwe Dziva</t>
  </si>
  <si>
    <t>100002572960670</t>
  </si>
  <si>
    <t>Tikuda mhinduro apo cause mmmm sei risisaiti</t>
  </si>
  <si>
    <t>Kudzaishe Mucherengi</t>
  </si>
  <si>
    <t>100086623695999</t>
  </si>
  <si>
    <t>Tokumbiroo muitewo Netone data lines, Econet irikufunga kuti ndiyo yega🥲</t>
  </si>
  <si>
    <t>Emmanuel Kawaza</t>
  </si>
  <si>
    <t>100089368101710</t>
  </si>
  <si>
    <t>I missed out</t>
  </si>
  <si>
    <t>SanganaiHlanganani Tourism Expo</t>
  </si>
  <si>
    <t>Lovemore</t>
  </si>
  <si>
    <t>61576933016698</t>
  </si>
  <si>
    <t>Network mukutikuvadza kunoku kuchitugwiza</t>
  </si>
  <si>
    <t>Keep it up good standards team 👏</t>
  </si>
  <si>
    <t>Zigzaah Skits</t>
  </si>
  <si>
    <t>100081739450652</t>
  </si>
  <si>
    <t>#netoneonemoney</t>
  </si>
  <si>
    <t>We are being abused by Econet with its ever changing data bundles and imi busy kutamba henyu Zumba, ayas</t>
  </si>
  <si>
    <t>Addie Lessie Tadzungaira</t>
  </si>
  <si>
    <t>100074363094359</t>
  </si>
  <si>
    <t>Ko asi makabvisa option yekutenga 10g with $10 using one money here</t>
  </si>
  <si>
    <t>❤️🔥</t>
  </si>
  <si>
    <t>Mai Samara</t>
  </si>
  <si>
    <t>100000640295303</t>
  </si>
  <si>
    <t>♥️</t>
  </si>
  <si>
    <t>Tsungai Magaya</t>
  </si>
  <si>
    <t>100003939657499</t>
  </si>
  <si>
    <t>Team NetOne is a winning team# Wellness is life</t>
  </si>
  <si>
    <t>Menzi Lot-ryne Matutu</t>
  </si>
  <si>
    <t>100001926018430</t>
  </si>
  <si>
    <t>Haa nyaya yekufotokopa zvitupa iyi nanhasi here Netone netekinyoloji yatekeshera pasi rose kudaiii up yo game pliz</t>
  </si>
  <si>
    <t>🦾</t>
  </si>
  <si>
    <t>Costa Nostra</t>
  </si>
  <si>
    <t>100002383552792</t>
  </si>
  <si>
    <t>Ndandiriko kkkk ndazviona</t>
  </si>
  <si>
    <t>Rumbidzai Mawunga</t>
  </si>
  <si>
    <t>100014640497809</t>
  </si>
  <si>
    <t>Fun was had!!!</t>
  </si>
  <si>
    <t>NetOne Family Wellness Day</t>
  </si>
  <si>
    <t>Team Netone ndoshaya ndotendai nei munondigonera#Netonehuchibaba mabviriiiíiiiiiiii</t>
  </si>
  <si>
    <t>Nigel Mtotela</t>
  </si>
  <si>
    <t>100003975710094</t>
  </si>
  <si>
    <t>Baba Harare</t>
  </si>
  <si>
    <t>100095032882127</t>
  </si>
  <si>
    <t>Forget Chaduka</t>
  </si>
  <si>
    <t>100003968222623</t>
  </si>
  <si>
    <t>Kufana Baba Harare</t>
  </si>
  <si>
    <t>Sikhumbuzo Bhebhe</t>
  </si>
  <si>
    <t>100015404228643</t>
  </si>
  <si>
    <t>Dzokai vakomana takumirirai  man Tawa Biko</t>
  </si>
  <si>
    <t>Lucky Simango</t>
  </si>
  <si>
    <t>61563802690893</t>
  </si>
  <si>
    <t>Baba Harare junior</t>
  </si>
  <si>
    <t>Shantel Chirimuta Koviwa</t>
  </si>
  <si>
    <t>61554017005674</t>
  </si>
  <si>
    <t>Asi uri munin,ina wa Baba Harare</t>
  </si>
  <si>
    <t>Nyasha Thiago Before</t>
  </si>
  <si>
    <t>100026090844394</t>
  </si>
  <si>
    <t>man tawa</t>
  </si>
  <si>
    <t>Challe Mangena Sithole</t>
  </si>
  <si>
    <t>100012660661384</t>
  </si>
  <si>
    <t>Jabulani</t>
  </si>
  <si>
    <t>Marowo Abenezia</t>
  </si>
  <si>
    <t>100003471957877</t>
  </si>
  <si>
    <t>Man how are uuu</t>
  </si>
  <si>
    <t>#NetOne</t>
  </si>
  <si>
    <t>Wow feom school</t>
  </si>
  <si>
    <t>Where is Nono</t>
  </si>
  <si>
    <t>Big bridge</t>
  </si>
  <si>
    <t>Tawa to the fullest</t>
  </si>
  <si>
    <t>Remain confident 💯</t>
  </si>
  <si>
    <t>Rayie Jay</t>
  </si>
  <si>
    <t>100001754123206</t>
  </si>
  <si>
    <t>U shld have come with Irene</t>
  </si>
  <si>
    <t>Yes man.. ZimRambo</t>
  </si>
  <si>
    <t>#ZimRambo</t>
  </si>
  <si>
    <t>Wonderful man. Keep going</t>
  </si>
  <si>
    <t>Ndoda 30gg mogigs NetOne</t>
  </si>
  <si>
    <t>Netone 🔥🔥🔥</t>
  </si>
  <si>
    <t>Albino Violety</t>
  </si>
  <si>
    <t>100021048317400</t>
  </si>
  <si>
    <t>Go go go warrior</t>
  </si>
  <si>
    <t>Tinashe Mtikani</t>
  </si>
  <si>
    <t>100014994122020</t>
  </si>
  <si>
    <t>✊✊</t>
  </si>
  <si>
    <t>Trust T Chibaka</t>
  </si>
  <si>
    <t>100051888608039</t>
  </si>
  <si>
    <t>Tawaz Makanyanya imimi Keep on Going</t>
  </si>
  <si>
    <t>Ayan Triumph</t>
  </si>
  <si>
    <t>61564435195423</t>
  </si>
  <si>
    <t>Nokutenda Sibanda</t>
  </si>
  <si>
    <t>61557543234118</t>
  </si>
  <si>
    <t>Hie. Is u smart blaze line available in Kadoma mashonganyika Avenue?</t>
  </si>
  <si>
    <t>Byron Adonis Mutingwende</t>
  </si>
  <si>
    <t>1283606659</t>
  </si>
  <si>
    <t>Congrats team NetOne</t>
  </si>
  <si>
    <t>Keep it up good standards team Netone</t>
  </si>
  <si>
    <t>Tadiwa Kundishora</t>
  </si>
  <si>
    <t>1032063599</t>
  </si>
  <si>
    <t>Netone murisei network yedu bho zvekuti hapana chekuchemera ndirikungonzwa hama dzedu dzeku nextdoor dzichiti avo maline haasi kutenga data ndikati huyai kuNetOne problem solved</t>
  </si>
  <si>
    <t>Tipeiwo smart bizz takarambwa nee Econet Zimbabwe</t>
  </si>
  <si>
    <t>#MunhuWeseKuNetone #Handeikumberi #RambaiMakadaro #NetoneZimbabwe</t>
  </si>
  <si>
    <t>Imbke Haggenah Naison Nyakapene</t>
  </si>
  <si>
    <t>100033455271915</t>
  </si>
  <si>
    <t>Why didn't you bring back my bundle after you said you are investigating and until now no report for your investigation you champion of lies I'm angry with what you did to me</t>
  </si>
  <si>
    <t>Jah Finds</t>
  </si>
  <si>
    <t>100058676447977</t>
  </si>
  <si>
    <t>Zvichida kuenda nekudzoka 😅😁</t>
  </si>
  <si>
    <t>Wendy Namate</t>
  </si>
  <si>
    <t>100044356519326</t>
  </si>
  <si>
    <t>Congratulations maive makasota pafair</t>
  </si>
  <si>
    <t>Manicaland Rugby</t>
  </si>
  <si>
    <t>100064242693273</t>
  </si>
  <si>
    <t>Congrats Chipo &amp; Willard # Team Net1</t>
  </si>
  <si>
    <t>💢💥</t>
  </si>
  <si>
    <t>Dai mambosiya Golf magadzira ma data line</t>
  </si>
  <si>
    <t>Nonoza Nonoe</t>
  </si>
  <si>
    <t>100006738995439</t>
  </si>
  <si>
    <t>Hayi bo am no longer happy with your service chowing my data within hours</t>
  </si>
  <si>
    <t>Evangelist Malven Philipo</t>
  </si>
  <si>
    <t>100046444766197</t>
  </si>
  <si>
    <t>263 Golf Tournament</t>
  </si>
  <si>
    <t>NetOne. Well done. Keep up the good work.</t>
  </si>
  <si>
    <t>#Handeikumberi #Makorokoto#Zvakanakaizvi #NetoneZimbabwe</t>
  </si>
  <si>
    <t>Emilly Mai Vevasikana</t>
  </si>
  <si>
    <t>100007830338322</t>
  </si>
  <si>
    <t>Mukutiuraira basa wats going on with your network</t>
  </si>
  <si>
    <t>Tsickson Mazorodze</t>
  </si>
  <si>
    <t>100001881834247</t>
  </si>
  <si>
    <t>Hi. Can you help me setup my infinix note 30 with Netone line to 4g internet. As you can see on the screenshot I shared with you Econet(sim2) is the one showing 4g but Netone(sim1) never gave me 4g since I started using it from last year. All this time I was thinking Netone hasn't upgraded from 3g yet, So I came to seek your assistance after someone told me that his Netone line has 4g always.</t>
  </si>
  <si>
    <t>Buy Your NetOne 263 Culture Fest Ticket &amp; Get a Free Gift</t>
  </si>
  <si>
    <t>Keep it up good standards team NetOne muripo kufadza isu</t>
  </si>
  <si>
    <t>#Handeikumberi #RambaiMakadaro #MunhuWeseKuNetone #OneMoney #NetoneZimbabwe</t>
  </si>
  <si>
    <t>Katuwanze Lyrical Rutendo</t>
  </si>
  <si>
    <t>100035670316003</t>
  </si>
  <si>
    <t>Keep it up good standards team NetOne muriko guys.,.the world 🌎 in One ❤️</t>
  </si>
  <si>
    <t>Gift Mudzingwa</t>
  </si>
  <si>
    <t>100017659780324</t>
  </si>
  <si>
    <t>Data rangu rakaendepi apa hamupinduri nxaaa</t>
  </si>
  <si>
    <t>Khuluma 24 7 voice packages</t>
  </si>
  <si>
    <t>Dawu General</t>
  </si>
  <si>
    <t>100091719753844</t>
  </si>
  <si>
    <t>🙏🙏🙏💖</t>
  </si>
  <si>
    <t>Excellency Nyathi</t>
  </si>
  <si>
    <t>61580640534264</t>
  </si>
  <si>
    <t>Im writing message ku messager but you are not replying whyy🤔</t>
  </si>
  <si>
    <t>Khuluma kumberi, the fact yekuti you can call all networks is the best kwete zve 🤐</t>
  </si>
  <si>
    <t>Ummm it's too much</t>
  </si>
  <si>
    <t>What are the requirements needed for a dealership</t>
  </si>
  <si>
    <t>NetOne WhatsApp Chatbot</t>
  </si>
  <si>
    <t>Liberty InterCom</t>
  </si>
  <si>
    <t>61552429340946</t>
  </si>
  <si>
    <t>Can I take up voice biometrics engineering in your company. I'm expert</t>
  </si>
  <si>
    <t>Pay for your ZESA Prepaid Electricity Tokens the Easy Way</t>
  </si>
  <si>
    <t>Keep it up good standards team NetOne</t>
  </si>
  <si>
    <t>Munewo ma 0715 lines here?</t>
  </si>
  <si>
    <t>Manake ayo👍</t>
  </si>
  <si>
    <t>Hello good afternoon,I bought 5gig @7$ in the morning around 11 ,but to my surprise it's finished but when I check my Data usage for today it's saying I only used 550mb ,can you please kindly look into it ,Cell Number 0711831256</t>
  </si>
  <si>
    <t>Reactivate Your NetOne SIM Today</t>
  </si>
  <si>
    <t>#MunhuweseKuNetOne</t>
  </si>
  <si>
    <t>Trymore Moyo</t>
  </si>
  <si>
    <t>61570395451775</t>
  </si>
  <si>
    <t>Uno block sei munhu anonawo ma text message angu ne ma calls angu kuti asazviona</t>
  </si>
  <si>
    <t>Nkosinomsa Outlast</t>
  </si>
  <si>
    <t>100090923943979</t>
  </si>
  <si>
    <t>Hello wre can i get the netone sim card in bulawayo</t>
  </si>
  <si>
    <t>#MunhuWeseKuNetone #Handeikumberi #Zvakanakaizvi #NetoneZimbabwe</t>
  </si>
  <si>
    <t>Godfrey Kasiyachengo</t>
  </si>
  <si>
    <t>100002205257237</t>
  </si>
  <si>
    <t>Hello can we get network coverage in cheza area Domboshava Goromonzi district</t>
  </si>
  <si>
    <t>Kusapawo something kana ta recharger vedu kuda Inyaya yekuti takatanga kushandisa mafoni SA back ago</t>
  </si>
  <si>
    <t>Mazvita Bvekerwa</t>
  </si>
  <si>
    <t>100034694286964</t>
  </si>
  <si>
    <t>Bought a new sim card a 2 weeks ago, it's not yet active, apa kwandiri hakuna netone shop</t>
  </si>
  <si>
    <t>Fidel Chinyengetere</t>
  </si>
  <si>
    <t>100023060839444</t>
  </si>
  <si>
    <t>Isai boaster kuMasemo kuGokwe north</t>
  </si>
  <si>
    <t>Evans T Zvoma</t>
  </si>
  <si>
    <t>100002693674606</t>
  </si>
  <si>
    <t>Your customer service number please</t>
  </si>
  <si>
    <t>NetOne i cant even recharge to activate irikuti connection problem</t>
  </si>
  <si>
    <t>Keep it up good standards team netone</t>
  </si>
  <si>
    <t>Say goodbye to financial stress with OneMoney</t>
  </si>
  <si>
    <t>Anawasu acho</t>
  </si>
  <si>
    <t>100089102654222</t>
  </si>
  <si>
    <t>Hamukwanisi kundigadzirirawo account yangu ye one money here ndisina kuenda kunet one,it's about a year isiri kuita zvayo irikuramba I'd number NetOne</t>
  </si>
  <si>
    <t>Rest Chirimudombo</t>
  </si>
  <si>
    <t>100016690535368</t>
  </si>
  <si>
    <t>Please consider deploying more agents across various locations to make it easier for customers to access cash-in and cash-out services. It becomes inconvenient when one has to travel long distances or even board a bus just to find a OneMoney agent. Expanding your agent network would greatly improve service accessibility and customer satisfaction.</t>
  </si>
  <si>
    <t>Daniel Ignatious</t>
  </si>
  <si>
    <t>100078651557823</t>
  </si>
  <si>
    <t>My number one network📡 in Zimbabwe</t>
  </si>
  <si>
    <t>100074726280657</t>
  </si>
  <si>
    <t>Dzikisai usd bundle  toda dollar 100mb per week kwete $2.50</t>
  </si>
  <si>
    <t>Keep it up good standards team NetOne muripo kufadza isu service yenyu inodadisa</t>
  </si>
  <si>
    <t>Netone munogona Pane number yakandi haika munhu iyeye anona ma text message angu ne WhatsApp ndoitasei asaona ma call angu please help</t>
  </si>
  <si>
    <t>100027846016268</t>
  </si>
  <si>
    <t>Ndeyekushaya iyi app yekuti haukwanise kusendera manhu airtime asina kuregister one money + unofanirwa kutanga wamuAdder futi ......unlike ye Eco cash</t>
  </si>
  <si>
    <t>With the way other providers are not performing, does netone not recognize the unlimited package gap ? Or you guys just don't feel like respondong to market needs</t>
  </si>
  <si>
    <t>Tipei unlimited data bundle package, hamuteereri, it's like u specialise in failure</t>
  </si>
  <si>
    <t>Network 👌</t>
  </si>
  <si>
    <t>Johannes Peter Msimi</t>
  </si>
  <si>
    <t>100021579377702</t>
  </si>
  <si>
    <t>But it has no option of exclusive bundle , fantastic tho</t>
  </si>
  <si>
    <t>Makusha Effort</t>
  </si>
  <si>
    <t>100038385187268</t>
  </si>
  <si>
    <t>Tipei unlimited Internet titize econet for good</t>
  </si>
  <si>
    <t>One money with NetOne ❤️</t>
  </si>
  <si>
    <t>Leonard Realrich Dadirai</t>
  </si>
  <si>
    <t>100010136490497</t>
  </si>
  <si>
    <t>Izvo zvekubata mari for checking my account balance zvinoitirwei nhai? Ndozvataiti #Econet isiye ikasiya imi mapindawo nayo??</t>
  </si>
  <si>
    <t>ScoreBigWithNetOne Podcast</t>
  </si>
  <si>
    <t>Keep it up good standards team NetOne 👏</t>
  </si>
  <si>
    <t>Netone munogona🔥🔥🔥</t>
  </si>
  <si>
    <t>#OneMoney</t>
  </si>
  <si>
    <t>Marshie Gbwoi</t>
  </si>
  <si>
    <t>100022973585781</t>
  </si>
  <si>
    <t>Can I have one money Whatsapp number</t>
  </si>
  <si>
    <t>weekly summary258762</t>
  </si>
  <si>
    <t>11/09/2025</t>
  </si>
  <si>
    <t>12/09/2025</t>
  </si>
  <si>
    <t>13/09/2025</t>
  </si>
  <si>
    <t>14/09/2025</t>
  </si>
  <si>
    <t>15/09/2025</t>
  </si>
  <si>
    <t>16/09/2025</t>
  </si>
  <si>
    <t>17/09/2025</t>
  </si>
  <si>
    <t>18/09/2025</t>
  </si>
  <si>
    <t>10GB One Money Promotion.xlsx</t>
  </si>
  <si>
    <t>Mtunda Tawanda</t>
  </si>
  <si>
    <t>100004160658793</t>
  </si>
  <si>
    <t>Kutoshya marii chte kdai ndtomutengera now</t>
  </si>
  <si>
    <t>Charity Gukusho</t>
  </si>
  <si>
    <t>100041639229169</t>
  </si>
  <si>
    <t>chokwadi</t>
  </si>
  <si>
    <t>Kudzai R. Vheremu</t>
  </si>
  <si>
    <t>100000434406914</t>
  </si>
  <si>
    <t>Asikaaa 😂😂😂 chete ndoo ratiri kushandisa</t>
  </si>
  <si>
    <t>James B R Dzikamai</t>
  </si>
  <si>
    <t>100007574079466</t>
  </si>
  <si>
    <t>tarisisai marketing dzenyu varume, Econet is offering Smart4uLiquid 2usd=5G.Starlink unlimited Tagtel unlimited.</t>
  </si>
  <si>
    <t>100012699224821</t>
  </si>
  <si>
    <t>#FadzaMadzimaiNe10gigDzeNetone</t>
  </si>
  <si>
    <t>Madzimai akuda unlimited data packages, Chamisa chiii? Ngwarai ngwarai kuma office uko, ndiwo mukana wenyu uyu, pakabooka apa, changamu changamu vanhu imi, dai ndiri mukuru webhawaaaa vanhu vaienda kumba apa</t>
  </si>
  <si>
    <t>Netone data speeds are very good but the cost is now pushing me to cable network</t>
  </si>
  <si>
    <t>Ahhh zvokwadi life inenge ichitobhohwa</t>
  </si>
  <si>
    <t>Musadaroo soo</t>
  </si>
  <si>
    <t>Lionel-Sergi Mazodze</t>
  </si>
  <si>
    <t>100002389186316</t>
  </si>
  <si>
    <t>Siyanai nazvo izvi</t>
  </si>
  <si>
    <t>ウィルトン ウィルトン</t>
  </si>
  <si>
    <t>581181648</t>
  </si>
  <si>
    <t>Makutipinzisa busy imi</t>
  </si>
  <si>
    <t>Francis Zimbizi</t>
  </si>
  <si>
    <t>100006335706961</t>
  </si>
  <si>
    <t>10Gig ngaringoite $10</t>
  </si>
  <si>
    <t>Tatenda Chitura</t>
  </si>
  <si>
    <t>61552624040021</t>
  </si>
  <si>
    <t>Ichokwadi</t>
  </si>
  <si>
    <t>Chido Nhigo</t>
  </si>
  <si>
    <t>100045315245880</t>
  </si>
  <si>
    <t>Toda unlimited isuu</t>
  </si>
  <si>
    <t>Warren Republikans</t>
  </si>
  <si>
    <t>634834182</t>
  </si>
  <si>
    <t>Fadzai madzimai</t>
  </si>
  <si>
    <t>Tikaona mudzimai asina 10 gig mufoni tosunga mwene wemudzimai NetOne</t>
  </si>
  <si>
    <t>Ko panongobuda pe 12 $ for 10 gig wani</t>
  </si>
  <si>
    <t>Nicola Tino Magunje</t>
  </si>
  <si>
    <t>100003389807601</t>
  </si>
  <si>
    <t>Mifi mapackages acho akamira sei</t>
  </si>
  <si>
    <t>Karambwe Techlar Varaidzo</t>
  </si>
  <si>
    <t>100003312884850</t>
  </si>
  <si>
    <t>Ko 10 gig dzenyu dzirikuita 5 days wani . Facebook ne WhatsApp chete ndozvingadye 10 gig in less than a week ,hmmm.</t>
  </si>
  <si>
    <t>Given Mbebe</t>
  </si>
  <si>
    <t>100034661807399</t>
  </si>
  <si>
    <t>Chimbokwidzai price ranyanya kuchipisa😂</t>
  </si>
  <si>
    <t>Kiki Ruvimbo Nzonzo</t>
  </si>
  <si>
    <t>100005144433946</t>
  </si>
  <si>
    <t>Chimboisaiwo unlimited package imi</t>
  </si>
  <si>
    <t>Vaudzei vatifadze🤣</t>
  </si>
  <si>
    <t>Carol Bindu</t>
  </si>
  <si>
    <t>100007291776746</t>
  </si>
  <si>
    <t>kwedu kuno network rinonetsa netone</t>
  </si>
  <si>
    <t>Kudzai Diana Kanyere</t>
  </si>
  <si>
    <t>100002496574734</t>
  </si>
  <si>
    <t>Ndine 5 gig asi dai mambondionawo pa10 apa!</t>
  </si>
  <si>
    <t>Matumwa here kkkkk ndokufadza madzimai here kkkk</t>
  </si>
  <si>
    <t>Haaa 10gb kupedza Mari $12 better kungotenga $15 for 15gb</t>
  </si>
  <si>
    <t>Melody Zisengwe</t>
  </si>
  <si>
    <t>100000805073563</t>
  </si>
  <si>
    <t>Tikuda kuda cyclone yedata</t>
  </si>
  <si>
    <t>#Unlimiteddata#MoGigs#MunhuWeseKuNetone #Handeikumberi #NetoneZimbabwe</t>
  </si>
  <si>
    <t>Ever Malver Sadeba</t>
  </si>
  <si>
    <t>100023922301570</t>
  </si>
  <si>
    <t>Mave nema E sim here</t>
  </si>
  <si>
    <t>Vongai Kandemiri</t>
  </si>
  <si>
    <t>100055270026465</t>
  </si>
  <si>
    <t>Network yenyu yakuita here ?</t>
  </si>
  <si>
    <t>Tanaka Nyamatendedza</t>
  </si>
  <si>
    <t>100010133443030</t>
  </si>
  <si>
    <t>Fadxa madzimai</t>
  </si>
  <si>
    <t>David Zinhu</t>
  </si>
  <si>
    <t>61572490364327</t>
  </si>
  <si>
    <t>Haa chimboisai unlimited</t>
  </si>
  <si>
    <t>Trish Kuchi</t>
  </si>
  <si>
    <t>100002765070834</t>
  </si>
  <si>
    <t>Tipei network uko since morning chii chakadaro</t>
  </si>
  <si>
    <t>Mdhara Congo</t>
  </si>
  <si>
    <t>100006279667183</t>
  </si>
  <si>
    <t>Ko chii chiri kukutadzisai kutipawo Unlimited nhai imi?</t>
  </si>
  <si>
    <t>10gig ndedze 2days idzo.</t>
  </si>
  <si>
    <t>Paidamo-ur Marufu</t>
  </si>
  <si>
    <t>100007626755491</t>
  </si>
  <si>
    <t>Ehh fadza madzimai</t>
  </si>
  <si>
    <t>Evelyn Chatukuta Jeke</t>
  </si>
  <si>
    <t>1559390172</t>
  </si>
  <si>
    <t>Shuwaaaa</t>
  </si>
  <si>
    <t>Cliff Murwisi</t>
  </si>
  <si>
    <t>100004658138547</t>
  </si>
  <si>
    <t>😂😂😂😂 munotikuvadzisa imi</t>
  </si>
  <si>
    <t>Mitchell Mushore</t>
  </si>
  <si>
    <t>100027933322562</t>
  </si>
  <si>
    <t>15Gig haichandipedzere mwedzi😏😏😏😏Chitiisirai unlimited hedu riri affordable</t>
  </si>
  <si>
    <t>Chichi Natalie</t>
  </si>
  <si>
    <t>100057061860729</t>
  </si>
  <si>
    <t>Ko amutengesewo nezig?</t>
  </si>
  <si>
    <t>Sy Mchno</t>
  </si>
  <si>
    <t>100025975012981</t>
  </si>
  <si>
    <t>Ko package yeone fusion yakamira sey</t>
  </si>
  <si>
    <t>Grace Maderera</t>
  </si>
  <si>
    <t>100002490805225</t>
  </si>
  <si>
    <t>Tiitirewo maData line imi</t>
  </si>
  <si>
    <t>Davis Mhlanga</t>
  </si>
  <si>
    <t>100069165741399</t>
  </si>
  <si>
    <t>We need Zig bundles</t>
  </si>
  <si>
    <t>Bvumai Pamie Sithole</t>
  </si>
  <si>
    <t>100023684601202</t>
  </si>
  <si>
    <t>Shuwa fadzai madzimai</t>
  </si>
  <si>
    <t>Almight Kanganga</t>
  </si>
  <si>
    <t>100081258592681</t>
  </si>
  <si>
    <t>Unlimited data please,,, we are ready for that</t>
  </si>
  <si>
    <t>Takudzwa Soweto</t>
  </si>
  <si>
    <t>Fadza madzimai</t>
  </si>
  <si>
    <t>Melissa Mugwagwa</t>
  </si>
  <si>
    <t>100022311582894</t>
  </si>
  <si>
    <t>Ah fadza madzimai Stephen Nyaganga 😂</t>
  </si>
  <si>
    <t>100002942062878</t>
  </si>
  <si>
    <t>Nhai nhai</t>
  </si>
  <si>
    <t>Donovan Sumbururu</t>
  </si>
  <si>
    <t>100027154733774</t>
  </si>
  <si>
    <t>I saw your post with 10gig for $10, is that official.</t>
  </si>
  <si>
    <t>Portia Kaka</t>
  </si>
  <si>
    <t>100010348903937</t>
  </si>
  <si>
    <t>Sure handisi kufara</t>
  </si>
  <si>
    <t>Bee Bee</t>
  </si>
  <si>
    <t>61564783959043</t>
  </si>
  <si>
    <t>15gig dzikuita less than a week</t>
  </si>
  <si>
    <t>Moreblessing Mubaiwa</t>
  </si>
  <si>
    <t>100047506369854</t>
  </si>
  <si>
    <t>10gig inotonzi fadza Madzimai chaiyo</t>
  </si>
  <si>
    <t>Lloyd Lloypik Mbofana</t>
  </si>
  <si>
    <t>100002564865326</t>
  </si>
  <si>
    <t>Mmmmm alume, siyazvambuka lomyaaakaaaa</t>
  </si>
  <si>
    <t>Data renyu harisi kugara imi 15gig 2weeks chete</t>
  </si>
  <si>
    <t>Wadzanai Pasipamire</t>
  </si>
  <si>
    <t>100004832471034</t>
  </si>
  <si>
    <t>Hatingambofadzwe ne10gb We want unlimited</t>
  </si>
  <si>
    <t>Brkudakwaishe Mafara</t>
  </si>
  <si>
    <t>100051932653241</t>
  </si>
  <si>
    <t>Marii 10gb</t>
  </si>
  <si>
    <t>Charlles Hunyenya</t>
  </si>
  <si>
    <t>100003212921423</t>
  </si>
  <si>
    <t>Haa makuwaina pamudhorofiya manje</t>
  </si>
  <si>
    <t>Greenhouses Structures</t>
  </si>
  <si>
    <t>61550012497618</t>
  </si>
  <si>
    <t>Network ndoma1 very very slow</t>
  </si>
  <si>
    <t>Kudzy Neyy Musanzika</t>
  </si>
  <si>
    <t>100003390648962</t>
  </si>
  <si>
    <t>Aaaa tibatsireiwo nenhau ye4g network 10 gg inoda network ichifaya</t>
  </si>
  <si>
    <t>Covenant Rosemary Wutawunashe</t>
  </si>
  <si>
    <t>100041641399114</t>
  </si>
  <si>
    <t>Madzimai arikuda unlimited aya</t>
  </si>
  <si>
    <t>David Junior Gangata</t>
  </si>
  <si>
    <t>100010893995854</t>
  </si>
  <si>
    <t>Chingoisaiwo unlimited data for a month kunge zvaita vamwe venyu</t>
  </si>
  <si>
    <t>Vengai Meet</t>
  </si>
  <si>
    <t>61572886492683</t>
  </si>
  <si>
    <t>tikuda rema zig  isu</t>
  </si>
  <si>
    <t>Hon Ngwaru Wirie</t>
  </si>
  <si>
    <t>100006176613442</t>
  </si>
  <si>
    <t>Kare mainakidza but to be honest zvazvino makudhura 15GB kuita 12 days ! Chepiri tiri kudawo Unlimited isu reWiFi please. Vamwe tiri zvinamira zvenetone takapikira kugaramo but mukutirwadzisa.</t>
  </si>
  <si>
    <t>Chokwadi</t>
  </si>
  <si>
    <t>Please itai zve unlimited $40 because econet yazvitadza  do you know how many people you'll bring in with that bundle😹</t>
  </si>
  <si>
    <t>100010568492100</t>
  </si>
  <si>
    <t>NetOne itai netbiz unlimited guys</t>
  </si>
  <si>
    <t>Princess Masitera</t>
  </si>
  <si>
    <t>100021804343945</t>
  </si>
  <si>
    <t>Aiwa @netone hamuone kuti makunyanya kutibira here ? Zvanyanya data rinopera in less than a week kungoita just 3 days nyangwe ndimiwo</t>
  </si>
  <si>
    <t>Ellah Takaendesa</t>
  </si>
  <si>
    <t>100000855269080</t>
  </si>
  <si>
    <t>Haisi kugara 15 gig tiitireiwo imwe plan</t>
  </si>
  <si>
    <t>Maxwell Mavhunga Jambaya</t>
  </si>
  <si>
    <t>100001962406475</t>
  </si>
  <si>
    <t>Econet S4U Unlimited data 125zig</t>
  </si>
  <si>
    <t>Kundai Bako</t>
  </si>
  <si>
    <t>100084107294122</t>
  </si>
  <si>
    <t>Mukatipawo unlimited tingafare</t>
  </si>
  <si>
    <t>Lisa Guyo</t>
  </si>
  <si>
    <t>61574762231576</t>
  </si>
  <si>
    <t>Tofara sei pasina promotion or unlimited</t>
  </si>
  <si>
    <t>It's now cyclone mogig 🙂🙂🙂</t>
  </si>
  <si>
    <t>Petronella Maseta</t>
  </si>
  <si>
    <t>100077736162137</t>
  </si>
  <si>
    <t>Tinaro asi network ayibate zvakanaka Saka azvichabatsire 😔</t>
  </si>
  <si>
    <t>Precious Machemedze</t>
  </si>
  <si>
    <t>100007260425177</t>
  </si>
  <si>
    <t>Haaa data re netone 5 days 15 gig pasina kana ma downloads watsap chete unotoshaya kuti zviri kufamba sei</t>
  </si>
  <si>
    <t>Mercy Zinhanga</t>
  </si>
  <si>
    <t>100044833236289</t>
  </si>
  <si>
    <t>10 gig one week musadaro weduwe</t>
  </si>
  <si>
    <t>Mai Naà</t>
  </si>
  <si>
    <t>61567924738133</t>
  </si>
  <si>
    <t>Network yenyu iri slow i don't know why, worse magetsi akaenda,, I buy 10gig monthly u can check</t>
  </si>
  <si>
    <t>Ndozviziva kuti hamunei nazvo asi ndakungozvitaura(Netone huchi🔥🔥) thank u</t>
  </si>
  <si>
    <t>Rumbidzai Chikwira</t>
  </si>
  <si>
    <t>100019153954335</t>
  </si>
  <si>
    <t>Me always have 10gig but takuudawo unlimited veduwe</t>
  </si>
  <si>
    <t>Norman Kasuso</t>
  </si>
  <si>
    <t>100041885851141</t>
  </si>
  <si>
    <t>VeNet1 makamira here kubira vanhu airtime yavo mazuvano.waiti ukajusa 9$ ,Oona kwadyiwa0.30c.Saka auzokwanisa kutenga Data raunenge uchida.mmmm.</t>
  </si>
  <si>
    <t>Nesbert Muziti</t>
  </si>
  <si>
    <t>100049335943588</t>
  </si>
  <si>
    <t>Saka hulengende muri kumubhadhara here since you're marketing using his chant #FadzaMadzimai</t>
  </si>
  <si>
    <t>Kudakwashe Mtimbanyoka</t>
  </si>
  <si>
    <t>100001903355607</t>
  </si>
  <si>
    <t>Mmm netone mafambiro arikuita 15gig data renyu kaaa kumashure uko raisambodaro. These days kti month ipere takutotenga re15usd ka2 pa1 month risingapedze futi handizive kti matariffs here amakakwidza apa takasiya mamwe manetwork tichiti yenyu it's better</t>
  </si>
  <si>
    <t>Ruvimbo Nyakudya</t>
  </si>
  <si>
    <t>100059777116643</t>
  </si>
  <si>
    <t>Kkkkk but its true</t>
  </si>
  <si>
    <t>Ally Nkomah</t>
  </si>
  <si>
    <t>100088914378248</t>
  </si>
  <si>
    <t>Mariah Chinembiri Ezekiel</t>
  </si>
  <si>
    <t>1559094336</t>
  </si>
  <si>
    <t>Data racho simply evaporates within 5 days , chiiko chakadaro?</t>
  </si>
  <si>
    <t>Samantha Chihumwi</t>
  </si>
  <si>
    <t>100048156879128</t>
  </si>
  <si>
    <t>Chatochikumbiro veduweee todawo unlimited 10 gig less than week haaaa matiuraya</t>
  </si>
  <si>
    <t>Ma Moyo</t>
  </si>
  <si>
    <t>100043209113060</t>
  </si>
  <si>
    <t>Network yangu kuno kuushewokunze yakadhakwa iyi haitoshande hayo whats the issue</t>
  </si>
  <si>
    <t>Anne Hamunyare Chironga</t>
  </si>
  <si>
    <t>100043490462674</t>
  </si>
  <si>
    <t>Why isingapedze mwedzi ,it only lasts for 2 weeks</t>
  </si>
  <si>
    <t>Florence Chikwape</t>
  </si>
  <si>
    <t>100008723588187</t>
  </si>
  <si>
    <t>$15 for 15gig ndooyangu manje.thanks netone.econet ndangogarira vana chete imba yacho yakaparara kare🤣🤣🤣🤣</t>
  </si>
  <si>
    <t>Veronica Kudzai</t>
  </si>
  <si>
    <t>100011535617397</t>
  </si>
  <si>
    <t>10Gb dze10days</t>
  </si>
  <si>
    <t>Mispah Mubaiwa</t>
  </si>
  <si>
    <t>100056925194996</t>
  </si>
  <si>
    <t>Sure Data ravo harichagare zvrikufamba sei nhy NetOne</t>
  </si>
  <si>
    <t>Charity Chinungu Tembo</t>
  </si>
  <si>
    <t>100015106004730</t>
  </si>
  <si>
    <t>Haaaa zvaizvezvi kaaa sure 10gig dzangu kutadza kuita kana 2weeks for the why</t>
  </si>
  <si>
    <t>P Ethel Mapfumo</t>
  </si>
  <si>
    <t>100028973538107</t>
  </si>
  <si>
    <t>Ndakarwadziwa ne 5GB yangu  kuijucer Kuma 6pm ndikubva ndarara  kuzoti nditi Kuma 8 haichatoita ikundiudza kut yatopera makatanga riini kuba net1</t>
  </si>
  <si>
    <t>Ratidzoetina Chiparausha Chaendera</t>
  </si>
  <si>
    <t>100060822627011</t>
  </si>
  <si>
    <t>Netone mumarondera location haiendi panet inongot try again everyday it's try again</t>
  </si>
  <si>
    <t>Munyaradzi JnrCrucial Chikazhe</t>
  </si>
  <si>
    <t>61576900752462</t>
  </si>
  <si>
    <t>seni hangu data ndikutenga asi ummmm panetwork apo mukutinyanyira veduwee ikunetsa apa painouya woona wasara ne2gig apa wakaisa 5gig haaa ndofanira kuisa remarii so in a month ndakuisa $16 kuti ndiwane 10gig here</t>
  </si>
  <si>
    <t>Blessing Mudonzvo</t>
  </si>
  <si>
    <t>100001950097707</t>
  </si>
  <si>
    <t>Isaiwo unlimited data please</t>
  </si>
  <si>
    <t>Nelton Mazviro</t>
  </si>
  <si>
    <t>61552386251927</t>
  </si>
  <si>
    <t>Ndinokumbirawo veNetone on behalf of my area Mutsvangwa primary school under Chimanimani district matipawo Masai sai eNetone.</t>
  </si>
  <si>
    <t>Linnete Mapfumo</t>
  </si>
  <si>
    <t>100004171750009</t>
  </si>
  <si>
    <t>Data renyu harogare taluda kutozvirega izvi aaah</t>
  </si>
  <si>
    <t>Meloshenzi Sumani</t>
  </si>
  <si>
    <t>100082911203168</t>
  </si>
  <si>
    <t>Chimbomutumirawo ka mari, airtime kana maBundles neOneMoney.xlsx</t>
  </si>
  <si>
    <t>Ncube Zindw Natalie</t>
  </si>
  <si>
    <t>100015430485260</t>
  </si>
  <si>
    <t>Handina munhu wekutumidzira send number</t>
  </si>
  <si>
    <t>Justin Mbawa WeMakepekepe</t>
  </si>
  <si>
    <t>100005698810160</t>
  </si>
  <si>
    <t>Ne1 money yangu ndokwanisa here kuisira mumwe artyme 10gig iyo</t>
  </si>
  <si>
    <t>One money inofadza madzimai  pakutengera  madzimai  airtime</t>
  </si>
  <si>
    <t>#OneMoney#CloserThanEver#MunhuWeseKuNetone #NetoneZimbabwe</t>
  </si>
  <si>
    <t>Ndichimujaidzirei kudaro 🤔kkkk</t>
  </si>
  <si>
    <t>Christabel Shumirai Katsiga</t>
  </si>
  <si>
    <t>100050224328249</t>
  </si>
  <si>
    <t>Good afternoon my line  can't call or request balanceNetOne</t>
  </si>
  <si>
    <t>One money zvazvinhu</t>
  </si>
  <si>
    <t>Excellence recognised at NetOne Call Centre.xlsx</t>
  </si>
  <si>
    <t>Michelle Masunda</t>
  </si>
  <si>
    <t>100006256453515</t>
  </si>
  <si>
    <t>Congratulations team</t>
  </si>
  <si>
    <t>Trevor T Mazambara</t>
  </si>
  <si>
    <t>100088826244938</t>
  </si>
  <si>
    <t>Dei mambotarisa majusiro andinoita ku netone kaaa kupera kwegore maimbonditsvaga mukandiitira part chokwadi Check my balance sheet yeku netone haaaa mega munogara pasi</t>
  </si>
  <si>
    <t>Well done team</t>
  </si>
  <si>
    <t>#MunhuWeseKuNetone #Handeikumberi #Zvakanakaizvi #RambaiMakadaro #NetoneZimbabwe</t>
  </si>
  <si>
    <t>Tatenda Mboneka</t>
  </si>
  <si>
    <t>100006972019419</t>
  </si>
  <si>
    <t>Luckson Tinashe Mvuu</t>
  </si>
  <si>
    <t>100035693962134</t>
  </si>
  <si>
    <t>Congratulations team 👏 Keep it up! 💯</t>
  </si>
  <si>
    <t>100004258991761</t>
  </si>
  <si>
    <t>Congrats Beverley Mudawarima</t>
  </si>
  <si>
    <t>Congratulations team🎊</t>
  </si>
  <si>
    <t>Ashley Manyika Madhava</t>
  </si>
  <si>
    <t>100000441787137</t>
  </si>
  <si>
    <t>Congratulations  team🎊🎉🎈</t>
  </si>
  <si>
    <t>Samantha Vambe Mrehwa</t>
  </si>
  <si>
    <t>100001115628114</t>
  </si>
  <si>
    <t>The team with the most!!! Kudos to you all 🎉🎉🎉</t>
  </si>
  <si>
    <t>Keith Musasa</t>
  </si>
  <si>
    <t>100002758063901</t>
  </si>
  <si>
    <t>Trinity Njobo i see you</t>
  </si>
  <si>
    <t>Clariator Nhega</t>
  </si>
  <si>
    <t>100003159717937</t>
  </si>
  <si>
    <t>Congratulations team Mathias Mafuva huya utore kokora</t>
  </si>
  <si>
    <t>Congratulations 🎊  team welldone</t>
  </si>
  <si>
    <t>Jeriphas Mutengwa</t>
  </si>
  <si>
    <t>100003190813927</t>
  </si>
  <si>
    <t>Mai Harry</t>
  </si>
  <si>
    <t>100000505298193</t>
  </si>
  <si>
    <t>I got served by Beverly the service was good, but netone regai tsika yenyu yekutibira our hard earned cents please 🥺🥺 or else takurasha ma netone lines achona nxaaa</t>
  </si>
  <si>
    <t>Congratulations team , well done 👏🏾👏🏾👏🏾</t>
  </si>
  <si>
    <t>Freeman Chauke</t>
  </si>
  <si>
    <t>100022662481359</t>
  </si>
  <si>
    <t>Hezron Riley Munyengeterwa</t>
  </si>
  <si>
    <t>100004885094289</t>
  </si>
  <si>
    <t>Trinity Njobo Beverley Mudawarima  congratulations 🎉🥳 keep shinning guys</t>
  </si>
  <si>
    <t>Gamuchirai Sagonda</t>
  </si>
  <si>
    <t>100000946456491</t>
  </si>
  <si>
    <t>Weldone Champions 👏🏾👏🏾</t>
  </si>
  <si>
    <t>Ruvimbo Kufa</t>
  </si>
  <si>
    <t>100025407579273</t>
  </si>
  <si>
    <t>Munenga T Sharon</t>
  </si>
  <si>
    <t>100003450386073</t>
  </si>
  <si>
    <t>Well done guys 🎊🔥</t>
  </si>
  <si>
    <t>Fiona Nhunhama</t>
  </si>
  <si>
    <t>1443998518</t>
  </si>
  <si>
    <t>Congrats to the Top Fliers!</t>
  </si>
  <si>
    <t>Tanaka Mbiva</t>
  </si>
  <si>
    <t>100039139060612</t>
  </si>
  <si>
    <t>Beverley MudawarimaCongratulations 🔥 Beverley Mudawarima and team</t>
  </si>
  <si>
    <t>Ruvarashe Miti</t>
  </si>
  <si>
    <t>61551821619736</t>
  </si>
  <si>
    <t>Well deserved team!!!</t>
  </si>
  <si>
    <t>Karen Rumbidzai Zuze</t>
  </si>
  <si>
    <t>100021633131057</t>
  </si>
  <si>
    <t>👏👏</t>
  </si>
  <si>
    <t>Milvet Mashaira Mukwiza</t>
  </si>
  <si>
    <t>100025042523175</t>
  </si>
  <si>
    <t>Congrats team</t>
  </si>
  <si>
    <t>Samuel Takunda Madamombe</t>
  </si>
  <si>
    <t>100004038146555</t>
  </si>
  <si>
    <t>Nhasi matsamwei panetwork</t>
  </si>
  <si>
    <t>Taremeredzwa Mapungwana</t>
  </si>
  <si>
    <t>100000469746004</t>
  </si>
  <si>
    <t>Well deserved team</t>
  </si>
  <si>
    <t>Hitler Muchemwa</t>
  </si>
  <si>
    <t>100003243838916</t>
  </si>
  <si>
    <t>Kana ndichida kutumira mari ne onebmonry ndodii</t>
  </si>
  <si>
    <t>InstaCredit.xlsx</t>
  </si>
  <si>
    <t>#InstaCredit #MunhuWeseKuNetone #NetoneZimbabwe</t>
  </si>
  <si>
    <t>Khuluma all day, every day.xlsx</t>
  </si>
  <si>
    <t>Kayla Ndlovu</t>
  </si>
  <si>
    <t>100057627404401</t>
  </si>
  <si>
    <t>Why cant i access onemoney it says user frozen?</t>
  </si>
  <si>
    <t>Washiely Verenga</t>
  </si>
  <si>
    <t>100011180176150</t>
  </si>
  <si>
    <t>NetOneNetone am highly disappointed with your service I reached netone customer service for assistance on the 29 August with my recharge voucher cards for $16  and upto now my issue has not been resolved my number</t>
  </si>
  <si>
    <t>Masimba M Mututa</t>
  </si>
  <si>
    <t>100001381543505</t>
  </si>
  <si>
    <t>Good day i replaced a lost sim on Saturday to one of your agents its not yet activated the number is 0713396363</t>
  </si>
  <si>
    <t>Netone hello please help me posswed ye account yangu ye one money ndakaikangamwa saka ndakuda kuisa Mari  .# 0712286104</t>
  </si>
  <si>
    <t>Eva Wemabhero</t>
  </si>
  <si>
    <t>100052784535709</t>
  </si>
  <si>
    <t>sim replacement from satursday nanhasi harisi kushanda</t>
  </si>
  <si>
    <t>Tariro Ndlovu</t>
  </si>
  <si>
    <t>100006034156953</t>
  </si>
  <si>
    <t>Netone I'm trying to set my number in Out of bundle browsing but I'm failing,  it says check your line if it is a prepaid ....</t>
  </si>
  <si>
    <t>Please assist, I've got no internet access since Saturday 20 September, # **********</t>
  </si>
  <si>
    <t>Clemence Mbofana</t>
  </si>
  <si>
    <t>100023039654293</t>
  </si>
  <si>
    <t>I struggled to convert airtime to bundles using the *379# code</t>
  </si>
  <si>
    <t>Chakanyanya ndachida</t>
  </si>
  <si>
    <t>Ruth Shumba</t>
  </si>
  <si>
    <t>100059177920414</t>
  </si>
  <si>
    <t>How to activate Out of bundle browser</t>
  </si>
  <si>
    <t>Manicaland Provincial Agricultural Show.xlsx</t>
  </si>
  <si>
    <t>Gabriel Mtetwa</t>
  </si>
  <si>
    <t>100009481587685</t>
  </si>
  <si>
    <t>Well done team NetOne! Irvine Chisamba  i see you 🫡</t>
  </si>
  <si>
    <t>Mutare the Best 👌</t>
  </si>
  <si>
    <t>61573051247924</t>
  </si>
  <si>
    <t>Thank you for delivering tangible results team NetOne !</t>
  </si>
  <si>
    <t>Chitipaiwo mabasa.</t>
  </si>
  <si>
    <t>Isaac Simani</t>
  </si>
  <si>
    <t>100086150662545</t>
  </si>
  <si>
    <t>Well done team NetOne Zimbabwe.</t>
  </si>
  <si>
    <t>Shely Marcia</t>
  </si>
  <si>
    <t>100047575591696</t>
  </si>
  <si>
    <t>Kwasara ini hngu customer yavo yedata ...ndinomira Mira veduwee 🤣</t>
  </si>
  <si>
    <t>Jose Nyamayi</t>
  </si>
  <si>
    <t>100016421295873</t>
  </si>
  <si>
    <t>Ngazviende mberi ,# The World in One</t>
  </si>
  <si>
    <t>Chitipaiwo UNLIMITED DATA</t>
  </si>
  <si>
    <t>Well done NetOne! 👏</t>
  </si>
  <si>
    <t>MunhuWeseKuNetOne Roadshow.xlsx</t>
  </si>
  <si>
    <t>Netone kuvanhu</t>
  </si>
  <si>
    <t>Charlene Flossy Mchavarangwa</t>
  </si>
  <si>
    <t>100023135703482</t>
  </si>
  <si>
    <t>NetOne line rangu harisi kushanda zvakanaka rikuramba ma calls even kuisa airtime ndodiii</t>
  </si>
  <si>
    <t>Janet Chawarika</t>
  </si>
  <si>
    <t>100003542653269</t>
  </si>
  <si>
    <t>Netone simcard lami liyala to make calls</t>
  </si>
  <si>
    <t>Daniel Mumpande</t>
  </si>
  <si>
    <t>100001437476339</t>
  </si>
  <si>
    <t>Your hashtag should associate with where you are doing your roadshow #MuntuwonseniKuNetOne</t>
  </si>
  <si>
    <t>Keith Jemwa</t>
  </si>
  <si>
    <t>100031235993405</t>
  </si>
  <si>
    <t>Palikupya na a manjolo. Business centre ine Simba zvayo iyoyo. I remember ndakafamba netsoka 4 hours kubva Ku samende kuenda Ku Manjolo ndichida kunyatsoona kuti pakaita sei panopihwa mbiri</t>
  </si>
  <si>
    <t>What's happening cnt purchase data *379# why</t>
  </si>
  <si>
    <t>Sydne Muchena Mazhazhate</t>
  </si>
  <si>
    <t>100012863736552</t>
  </si>
  <si>
    <t>My line is not making calls, and not requesting balance.....kindly assist.....I have send a message via your inbox I am not getting any response</t>
  </si>
  <si>
    <t>Tafadzwa Jay Massey</t>
  </si>
  <si>
    <t>100023528672680</t>
  </si>
  <si>
    <t>NetOneplease haaa I'm having challenges with your SIM cards whenever I recharge with a dollar, the balance that reflects is either a 0.81 cents balance or less. I don't know maybe you have introduced another tax. Even if I recharge with a $5 or $10 scratch card. Haa ndakambonyarara but mmmmm it's getting out of hand.</t>
  </si>
  <si>
    <t>LoveMai Karel N Kayden</t>
  </si>
  <si>
    <t>100003308304586</t>
  </si>
  <si>
    <t>Netone data rezig rikuramba kuita network no internet Saka roexpire here ndisina kushandisa apa unotobva wava forced kuenda kwaStrive kujus double double may you do something kuinbox kwenyu u r not responding</t>
  </si>
  <si>
    <t>Revamped WhatsApp.xlsx</t>
  </si>
  <si>
    <t>Ndanga ndafara kuti unlimited data rauya</t>
  </si>
  <si>
    <t>Thank you 😊🥰</t>
  </si>
  <si>
    <t>Mukutoenderera mberi 🤣🤣🤣</t>
  </si>
  <si>
    <t>Mazita Hatina</t>
  </si>
  <si>
    <t>100078195566596</t>
  </si>
  <si>
    <t>Asi netone chii nemi</t>
  </si>
  <si>
    <t>Fungai Musiwa Machengete</t>
  </si>
  <si>
    <t>100012904035069</t>
  </si>
  <si>
    <t>Chasara kungozvisiya izvi toenda kumadata lines</t>
  </si>
  <si>
    <t>Matthew Munamati Chatambarara</t>
  </si>
  <si>
    <t>100079350252007</t>
  </si>
  <si>
    <t>Yooo zvatochinja in less than 24 hrs kkkkkk muri zvibaba ko, monthly bundles ye49 zig matobvisa</t>
  </si>
  <si>
    <t>Kudzie Chigubhu</t>
  </si>
  <si>
    <t>61576304870152</t>
  </si>
  <si>
    <t>Hello netone ndirikuda ku activater my onemoney account ndane time ndichienda kunetone shop irikuno vachiti Sendai kutown ne  🆔 yenyu ,asi kuenda kutown handikwanise parizvino hakuna here imwe nzira yandingashandisa kuti iite ndisina kupinda mutown</t>
  </si>
  <si>
    <t xml:space="preserve">General Lamine </t>
  </si>
  <si>
    <t>61562370392044</t>
  </si>
  <si>
    <t>Nothing changed here</t>
  </si>
  <si>
    <t>Kudanana Pachedu Mazimbabweans</t>
  </si>
  <si>
    <t>100084033289416</t>
  </si>
  <si>
    <t>What an insult? $5 for 1 Gig</t>
  </si>
  <si>
    <t>Haaaa ini hngu I'm not happy NetOne  aaah kungoona 2 reels pafacebook 1g yatodonha aaah toshandira data hr nhaimi harisi kana kugara data renyu unotozana kusaita vana Youtube nana ticktock kuri kuzama kusaver data but haaa hazvibatsire 2weeks 15gig hwaaa haaa I'm bitter kutaura sure kana zvikaramba zvakadaro it's better hedu kudzokera kuEconet aaah</t>
  </si>
  <si>
    <t>Foster Gope</t>
  </si>
  <si>
    <t>100012387459535</t>
  </si>
  <si>
    <t>Ndakatenga hourly bundle nezuro, kutadza kana ku downloader chinhu chine 10MB zvayo, network kutochinja hayo kuenda pa 3G ....</t>
  </si>
  <si>
    <t>Ba Natalie</t>
  </si>
  <si>
    <t>100000138837917</t>
  </si>
  <si>
    <t>Ende futi... 😂😂</t>
  </si>
  <si>
    <t>I think you should listen to what customers want rather than imposing , do market research first and hear our views Datalines or unlimited data that is affordable is the way forward Izvi zvimwe izvi rava drama.</t>
  </si>
  <si>
    <t>Mdara Uzze C</t>
  </si>
  <si>
    <t>100002474612932</t>
  </si>
  <si>
    <t>There should be unlimited data options please</t>
  </si>
  <si>
    <t>Melaine Mwatse</t>
  </si>
  <si>
    <t>100022058374750</t>
  </si>
  <si>
    <t>NetOne why did you remove the monthly zig bundle</t>
  </si>
  <si>
    <t>Thomas Miller</t>
  </si>
  <si>
    <t>61579027762476</t>
  </si>
  <si>
    <t>George Tafadzwa Mpandawana</t>
  </si>
  <si>
    <t>100004833072668</t>
  </si>
  <si>
    <t>*🌿💧 NUTRIPLANT ORGANIC FERTILISER 💧🌿*  ✅ *100% Organic &amp; Eco-friendly*  ✅ *Inowedzera goho ne30–70%*  ✅ *Inodzivirira zvirwere zvemiti*  ✅ *Inokudza mbeu dzako zvinobatika*  ✅ *Inoita kuti ivhu rirambe riine upenyu**🍅 Suitable for 👇🏾👇🏾:*  Muriwo, Zviyo, Michero, Horticulture, Mbatatisi, Mapfunde nezvimwe!*🧴 Kushandisa sei:*  ✔️ *Seed Soaking:* 1ml pa1L mvura  ✔️ *Foliar Spray:* 15–25ml pa20L mvura  ✔️ *Shandisa pa:* Germination – Flowering – Fruiting Stage *Price: $50 One Litre bottle* *📦 Wana yako nhasi!*  🛒 *Stock iripo – Shoma!*  📞 Bata or whatsapp : 0776517651*💚 NOPF – Rima neuchenjeri, rima neNutriplant Organic Fertiliser*</t>
  </si>
  <si>
    <t>Stay connected with NetOne.xlsx</t>
  </si>
  <si>
    <t>Hamubatsiri, zvido zvevahu hamuteereri</t>
  </si>
  <si>
    <t>#MoGigsBundles#MunhuWeseKuNetone #Handeikumberi #NetoneZimbabwe</t>
  </si>
  <si>
    <t>Takati isai unlimited have been loyal to you guys since years ago but apa taenda apa and you know kuti mofanirwa kuita sei kuti tidzoke zvakare</t>
  </si>
  <si>
    <t>Data Renyu rikurumidza kupera apa ndinojusa 10 Gig for $12 after every 1 ½ week</t>
  </si>
  <si>
    <t>#Netone mapapi nenyaya yema Data Line, remember ndakazvarirwa kiNetone mhuri yedu yese toshandisa Netone so murikuda tiite sei manje toda Data Line reNetone plz</t>
  </si>
  <si>
    <t>Samtec Holdings</t>
  </si>
  <si>
    <t>100063864614968</t>
  </si>
  <si>
    <t>Guys the buffering is too much kwakungogarirawo vana zve marriage hapana</t>
  </si>
  <si>
    <t>Cindy Chishy</t>
  </si>
  <si>
    <t>100053502383475</t>
  </si>
  <si>
    <t>Can we have unlimited guys chatova chikumbiro</t>
  </si>
  <si>
    <t>Ronald Shereni</t>
  </si>
  <si>
    <t>100086726081238</t>
  </si>
  <si>
    <t>NetOne  Maintain ma bundle amuinawo iwawo so network yedu yenyika doesnt get conjested. The only thing you should do is make 10gig $10 zvisina kuti one money until you have one money agents in convenient places. Munhu anoenda kubasa anoenda post office yakavhara odzoka yavhara. 99% yema mobile momey agents mutown nekumaghetto dont do onemoney.</t>
  </si>
  <si>
    <t>Unlock Exclusive Deals Only on Instagram.xlsx</t>
  </si>
  <si>
    <t>Allan Bandama</t>
  </si>
  <si>
    <t>100090252430465</t>
  </si>
  <si>
    <t>Pa 10g dze 10$ makatidhuura the network sucks I can't even send voice notes or even download a simple pic</t>
  </si>
  <si>
    <t>Simon Chipuriro</t>
  </si>
  <si>
    <t>61580462597893</t>
  </si>
  <si>
    <t>💯👏👏👏</t>
  </si>
  <si>
    <t>i sent a dm yesterday upto now no response ,,🚮🚮🚮🚮🚮</t>
  </si>
  <si>
    <t>Tinotenda Gore</t>
  </si>
  <si>
    <t>100011499451203</t>
  </si>
  <si>
    <t>Netone , WhatsApp inongomuka isiri kuita data chii chakadaro🚮🚮🚮🚮🚮🚮NetOne</t>
  </si>
  <si>
    <t>Zanele Ncube</t>
  </si>
  <si>
    <t>100002353968232</t>
  </si>
  <si>
    <t>Netone are we really going to pretend like everything is okay, we can't even make WhatsApp calls or download any media,what's going on</t>
  </si>
  <si>
    <t>#MunhuWeseKuNetone.#Handeikumberi</t>
  </si>
  <si>
    <t>Rufaro Mativenga Mbodza</t>
  </si>
  <si>
    <t>100006107228070</t>
  </si>
  <si>
    <t>NetOne  iphone yangu here or ndimi.i can't download any media</t>
  </si>
  <si>
    <t>19/09/20255</t>
  </si>
  <si>
    <t>20/09/20256</t>
  </si>
  <si>
    <t>21/09/20257</t>
  </si>
  <si>
    <t>22/09/20253</t>
  </si>
  <si>
    <t>23/09/20254</t>
  </si>
  <si>
    <t>24/09/20252</t>
  </si>
  <si>
    <t>25/09/2026</t>
  </si>
  <si>
    <t>111 Send money</t>
  </si>
  <si>
    <t>Ndikudawo loan</t>
  </si>
  <si>
    <t>#OneMoney #TheWorldInOne #MunhuWeseKuNetone #NetoneZimbabwe</t>
  </si>
  <si>
    <t>Amazing🤑🤑</t>
  </si>
  <si>
    <t>Try my speed. Lets grow.</t>
  </si>
  <si>
    <t>Ceaser Tshabalala</t>
  </si>
  <si>
    <t>61568984787581</t>
  </si>
  <si>
    <t>What's wrong with your networks why is it hard to recharge,call or buy bundles,it keeps  saying connection failed it's been a week now I have to dial more that 20 times to just be able to make one call what's all this</t>
  </si>
  <si>
    <t>Ellnata Kampote</t>
  </si>
  <si>
    <t>100010109980014</t>
  </si>
  <si>
    <t>Zvinofambiswa sei?</t>
  </si>
  <si>
    <t>Dada Sankara</t>
  </si>
  <si>
    <t>100000746359996</t>
  </si>
  <si>
    <t>i tried to buy mo gig bundles  and the transaction failed and the airtime disappeared it's been 3 days of calling customer service twice a day without resolution. thank you for chasing me away. Adios</t>
  </si>
  <si>
    <t>Ko network nhas hanziiko</t>
  </si>
  <si>
    <t>Silence Chihanga</t>
  </si>
  <si>
    <t>100002581802649</t>
  </si>
  <si>
    <t>Having problems with onemoney it keeps on saying wrong ID number re-enter please help</t>
  </si>
  <si>
    <t>263 Culture Fest</t>
  </si>
  <si>
    <t>Dianah Rue</t>
  </si>
  <si>
    <t>100004777176330</t>
  </si>
  <si>
    <t>Musabhoweee❤️</t>
  </si>
  <si>
    <t>UMBAI</t>
  </si>
  <si>
    <t>100068007713474</t>
  </si>
  <si>
    <t>Buy Netone Airtime easy from SA for your loved ones in Zim on www.umbai.co.za  #MunhuWeseKuNetOne</t>
  </si>
  <si>
    <t>Clyffe Chinake</t>
  </si>
  <si>
    <t>100020933955229</t>
  </si>
  <si>
    <t>Netone ine advert...inoitwa pa radio  monaz ahhhhh that advert is soooo pretty</t>
  </si>
  <si>
    <t>379 menu</t>
  </si>
  <si>
    <t>#MoGigs #MunhuWeseKuNetone #TheWorldInOne #NetoneZimbabwe</t>
  </si>
  <si>
    <t>Dzimwe nguva ndinotomboda kurasa line renyu ukajusa unobva wanxi insufficient credit</t>
  </si>
  <si>
    <t>Chaka Ruzvidzo</t>
  </si>
  <si>
    <t>1077320285</t>
  </si>
  <si>
    <t>Eagerly waiting for unlimited package...</t>
  </si>
  <si>
    <t>I've no problem with yur netwk,asi dzikisaiwo muyengo wakomana mari dziri kunetsa kuona idzi,ini ndinoda 3gg per day haaaa ndiri kukuvara zvangu</t>
  </si>
  <si>
    <t>#MoGig kuseri munhu wese ku netone</t>
  </si>
  <si>
    <t>Muripo kufadza isu</t>
  </si>
  <si>
    <t>Nderipi iri ratisiri kuziva</t>
  </si>
  <si>
    <t>This is the best one yet!! 😎</t>
  </si>
  <si>
    <t>Breaking News Zim</t>
  </si>
  <si>
    <t>100064056459314</t>
  </si>
  <si>
    <t>Kupi ikoko kwa cheaper Data timhanyeko. tobaya papi</t>
  </si>
  <si>
    <t>Josphine Chinyurugwa</t>
  </si>
  <si>
    <t>100009155863236</t>
  </si>
  <si>
    <t>Harisi kugara yoo</t>
  </si>
  <si>
    <t>100002570933042</t>
  </si>
  <si>
    <t>Rakachipa kudarika One money exclusive bundle here</t>
  </si>
  <si>
    <t>Kozoti self service portal haa mnandi</t>
  </si>
  <si>
    <t>Vivian Mpofu</t>
  </si>
  <si>
    <t>100002198601550</t>
  </si>
  <si>
    <t>Takaenda #Mogigs</t>
  </si>
  <si>
    <t>Tabeth Mugwinyi</t>
  </si>
  <si>
    <t>100004260991442</t>
  </si>
  <si>
    <t>Netone kumberi🔥 inobata everywhere apa iri fast pakudownloader</t>
  </si>
  <si>
    <t>Munhu wese kunet1🔥🔥🔥</t>
  </si>
  <si>
    <t>Sinqobile Moyo</t>
  </si>
  <si>
    <t>100079298521867</t>
  </si>
  <si>
    <t>Pane chachinja here or ringori ratajaira</t>
  </si>
  <si>
    <t>Toy Boris</t>
  </si>
  <si>
    <t>100087573454559</t>
  </si>
  <si>
    <t>Netone munongochinja maisimboita kuti titaute ne whats app call apa mavharisa</t>
  </si>
  <si>
    <t>Grace Bema</t>
  </si>
  <si>
    <t>100064739449695</t>
  </si>
  <si>
    <t>Isu kuno imba yese tinoshandisa Net One .......🔥🔥🔥🔥</t>
  </si>
  <si>
    <t>Couragie PapaCarjoe Harunashe</t>
  </si>
  <si>
    <t>100008383750993</t>
  </si>
  <si>
    <t>Tizivisei matengerwo</t>
  </si>
  <si>
    <t>Nyanduri Nyanzvi</t>
  </si>
  <si>
    <t>100081562961820</t>
  </si>
  <si>
    <t>Haaa netone ibhuru andidi kurishaya mudanga ropedza ndati</t>
  </si>
  <si>
    <t>Philip Chemhere</t>
  </si>
  <si>
    <t>100002027855570</t>
  </si>
  <si>
    <t>Netone huchi zvamanjemanje</t>
  </si>
  <si>
    <t>Vanopenga ava this same amount ku Zambia unowana 2.4gig for 1 week</t>
  </si>
  <si>
    <t>100005268607622</t>
  </si>
  <si>
    <t>We want opt for data gifting chokwadi ndendiine 15GB mudiwa vangu asina toramba tichi hotspottana tipeiwo smart dat gifting option ndosharer wo data  kana 1gb</t>
  </si>
  <si>
    <t>Brian Kays</t>
  </si>
  <si>
    <t>100078538655033</t>
  </si>
  <si>
    <t>Netone network is the best but they should introduce unlimited data bundles</t>
  </si>
  <si>
    <t>Breez and Albin Fitness</t>
  </si>
  <si>
    <t>Elina Tatenda Mangwandi</t>
  </si>
  <si>
    <t>100002490849298</t>
  </si>
  <si>
    <t>Ras Joana Mwaurayeni Chirimuuta</t>
  </si>
  <si>
    <t>Patience Madzimure</t>
  </si>
  <si>
    <t>100000975088053</t>
  </si>
  <si>
    <t>Cynthia Nyatsine Princess Koro Madzimure Carrington Machingauta mark the date</t>
  </si>
  <si>
    <t>Ananias Zuze</t>
  </si>
  <si>
    <t>100023665254105</t>
  </si>
  <si>
    <t>Kwedu kumusha missing all this events</t>
  </si>
  <si>
    <t>Arthur Ter Chigumbura</t>
  </si>
  <si>
    <t>100003684052447</t>
  </si>
  <si>
    <t>Bhoki uyo mupenyu here akapinda muRoad apo</t>
  </si>
  <si>
    <t>yippie cant wait...</t>
  </si>
  <si>
    <t>🔥🔥🔥🫂</t>
  </si>
  <si>
    <t>It is here,,,,,</t>
  </si>
  <si>
    <t>Buy airtime via Onemoney</t>
  </si>
  <si>
    <t>Chinyanga Assan</t>
  </si>
  <si>
    <t>100002992871330</t>
  </si>
  <si>
    <t>Irikundirambira kuregister iyi</t>
  </si>
  <si>
    <t>#OneMoney #MunhuWeseKuNetone #NetoneZimbabwe</t>
  </si>
  <si>
    <t>Zhou Chishuro</t>
  </si>
  <si>
    <t>100075682390226</t>
  </si>
  <si>
    <t>Kudhura mhani</t>
  </si>
  <si>
    <t>Onemoney mandiuraya</t>
  </si>
  <si>
    <t>Cashin Onemoney</t>
  </si>
  <si>
    <t>Urayai Chisakata</t>
  </si>
  <si>
    <t>100007023970083</t>
  </si>
  <si>
    <t>Line rangu ririkuramba kufona raive rave overdue nezuro ndakarijusa bt ririkuramba richity your is overdue</t>
  </si>
  <si>
    <t>Yuyue  Yuloe</t>
  </si>
  <si>
    <t>100039730282799</t>
  </si>
  <si>
    <t>One money 😍🥰😍🥰</t>
  </si>
  <si>
    <t>🚀 Boost Your Business with AI Voice Bots!Tired of missed calls, long wait times, or repetitive customer queries? An AI-powered voice bot can handle calls 24/7, answer FAQs instantly, book appointments, and provide seamless customer support—all while saving you time and money.✅ Always available✅ Cost-effective✅ Scalable for any businessWhether you run a small business or a large enterprise, our AI voice bot makes sure you never miss an opportunity to connect with your customers.👉 Let’s talk about how this can transform your business today!</t>
  </si>
  <si>
    <t>Unlimited how far?</t>
  </si>
  <si>
    <t>Farai Madzowere</t>
  </si>
  <si>
    <t>100085344590318</t>
  </si>
  <si>
    <t>Netone customer care number</t>
  </si>
  <si>
    <t>Aftermath Kitcat</t>
  </si>
  <si>
    <t>100085320952854</t>
  </si>
  <si>
    <t>you scammers mukuti tengesera zvima line zvisinga shande chinongo dzima data pachadira hazvi bate 4G zvayo mukuti mari yekutenga data inonhongwa here anambwa imi 🤬</t>
  </si>
  <si>
    <t>calling you zvivanhu zvenyu zvinenge zvichingotaura shit moneda sei kumberi pakaro now I'm regretting my $20 gone for nothing nhasi Wednesday ndatochibvisa chi line chenyu apa I bought it Monday  data racho randaka tenga chishandisai imimi hanty ndimi maka trainer here 🖕🖕🖕🖕Netone Zimbabwe</t>
  </si>
  <si>
    <t>Rue Rue</t>
  </si>
  <si>
    <t>100004801295480</t>
  </si>
  <si>
    <t>Can l please have netone toll free number</t>
  </si>
  <si>
    <t>Line rangu arisi kubata internet</t>
  </si>
  <si>
    <t>What happened with yr internet service.</t>
  </si>
  <si>
    <t>Lesley Lisa</t>
  </si>
  <si>
    <t>100013091590178</t>
  </si>
  <si>
    <t>I woke up with interrupted service and the data I recharged last night disappeared overnight???</t>
  </si>
  <si>
    <t>Lindiwe Bilima Moyo</t>
  </si>
  <si>
    <t>100006024374645</t>
  </si>
  <si>
    <t>NetOne  Ko internet service yadiiko vakuru</t>
  </si>
  <si>
    <t>NetOne tipeiwo network matanga kaaa mxxxm</t>
  </si>
  <si>
    <t>The least you can do is update and apologise to your customers for interrupted service</t>
  </si>
  <si>
    <t>Ras Pee</t>
  </si>
  <si>
    <t>100004014646010</t>
  </si>
  <si>
    <t>Thought im the only one experiencing no network coverage.. NetOne do your best please</t>
  </si>
  <si>
    <t>Nev WaMambo Hlatshwayo Chitumba</t>
  </si>
  <si>
    <t>100001822117142</t>
  </si>
  <si>
    <t>Goodmorning.  I'm failing to recharge my airtime or even check my balance.  It keeps on saying operation failed. Can you fix the issue please</t>
  </si>
  <si>
    <t>Kunze Macas Macdonald</t>
  </si>
  <si>
    <t>100001249667694</t>
  </si>
  <si>
    <t>NetOne can't recharge mukumboita Seiko imi , no quality network 🛜 on calling. Gadzirisai network imi</t>
  </si>
  <si>
    <t>Kufona haisi kufona apa kune emergency</t>
  </si>
  <si>
    <t>Netone haisi kurecharger why since morning 133 haasi kushanda</t>
  </si>
  <si>
    <t>Tatenda Mutuda</t>
  </si>
  <si>
    <t>100003059502129</t>
  </si>
  <si>
    <t>Data renyu nhasi rikuita here</t>
  </si>
  <si>
    <t>Alice Siphiwe Sibanda</t>
  </si>
  <si>
    <t>100022772167678</t>
  </si>
  <si>
    <t>Afternoon woke up without network my data was lost kindly help</t>
  </si>
  <si>
    <t>Joe Chasers</t>
  </si>
  <si>
    <t>100052437343396</t>
  </si>
  <si>
    <t>Taura semurume iwe aizve</t>
  </si>
  <si>
    <t>Panashe T Nyandoro</t>
  </si>
  <si>
    <t>100070606569860</t>
  </si>
  <si>
    <t>Here we go</t>
  </si>
  <si>
    <t>Tadiwa Zlly</t>
  </si>
  <si>
    <t>100054271434838</t>
  </si>
  <si>
    <t>That's nice ko airtime?</t>
  </si>
  <si>
    <t>Discounted MoGIg</t>
  </si>
  <si>
    <t>Kundai Kasengezi</t>
  </si>
  <si>
    <t>100077071941398</t>
  </si>
  <si>
    <t>👊🤩🤩takanoisa mogig</t>
  </si>
  <si>
    <t>Lucia Kudzai Muza</t>
  </si>
  <si>
    <t>61568512912066</t>
  </si>
  <si>
    <t>Can I use this line in the mifi</t>
  </si>
  <si>
    <t>Andrew Vurayai</t>
  </si>
  <si>
    <t>100007432982572</t>
  </si>
  <si>
    <t>Is it for a month?</t>
  </si>
  <si>
    <t>#MoGigs#OneMoney#MunhuWeseKuNetone#NetoneZimbabwe</t>
  </si>
  <si>
    <t>Zvakungoda UNLIMITED</t>
  </si>
  <si>
    <t>Obvy Tsoru</t>
  </si>
  <si>
    <t>100024520696475</t>
  </si>
  <si>
    <t>Hi Do you have mobile unlimited data for wifi</t>
  </si>
  <si>
    <t>Purizi data renyu rikumhanya arizi kugara</t>
  </si>
  <si>
    <t>Mildred Shumba</t>
  </si>
  <si>
    <t>100046707451441</t>
  </si>
  <si>
    <t>Ko ndoregister seyi Onemoney</t>
  </si>
  <si>
    <t>Charles Chitupe</t>
  </si>
  <si>
    <t>100002866384743</t>
  </si>
  <si>
    <t>My net1 line is not recharging 0712314904</t>
  </si>
  <si>
    <t>Sirr Webster</t>
  </si>
  <si>
    <t>100000569609079</t>
  </si>
  <si>
    <t>Can I self-register on One Money?</t>
  </si>
  <si>
    <t>Calvin Makayi</t>
  </si>
  <si>
    <t>100024076214569</t>
  </si>
  <si>
    <t>Good morning.  Please help, I am trying to recharge my simcard but I am failing due to recharge account overdue.  I last recharge it last year. Please help I need to recharge it</t>
  </si>
  <si>
    <t>Mai Sheu</t>
  </si>
  <si>
    <t>100000148148545</t>
  </si>
  <si>
    <t>Last time I bought it it never worked</t>
  </si>
  <si>
    <t>Ndoregister sei irikuramba ichingoti your last name haisiyo</t>
  </si>
  <si>
    <t>Ashley Mufambisi</t>
  </si>
  <si>
    <t>100025166957787</t>
  </si>
  <si>
    <t>Hello, l am trying to recharge my sim but I am failing due to recharge account overdue</t>
  </si>
  <si>
    <t>Takudzwa Marimo Chipidza</t>
  </si>
  <si>
    <t>100037069572437</t>
  </si>
  <si>
    <t>Proceed Korayi</t>
  </si>
  <si>
    <t>Todzoka kwaita unlimited</t>
  </si>
  <si>
    <t>Mdhara Checha</t>
  </si>
  <si>
    <t>61553231665247</t>
  </si>
  <si>
    <t>But mine is still charging USD12 for 10gig</t>
  </si>
  <si>
    <t>Fungayie Malvern Mabvuu</t>
  </si>
  <si>
    <t>100002382224371</t>
  </si>
  <si>
    <t>Isayi unlimited</t>
  </si>
  <si>
    <t>Russell Ralph Craig Chidhakwa</t>
  </si>
  <si>
    <t>100021842597754</t>
  </si>
  <si>
    <t>You know unlimited internet is a necessity, yet you say you're still exploring options. Meanwhile, your competitors are already offering it. Keep exploring—others are already delivering.</t>
  </si>
  <si>
    <t>Tinashe Machawira</t>
  </si>
  <si>
    <t>100002870899509</t>
  </si>
  <si>
    <t>Was a loyal customer ye Netone asi musi wandakaona ndapiwa Smart4u unlimited ye $15 i had to drop Netone. Kunyange hayo network yenyu irinani but ndakaona zvirinani kumbotamba neve Smart4u ndichitsvaka panobata network zvirinani. NetOne itai plan ye Unlimited please your network zvamanje manje irikumberi hayo asi for that same reason data racho rinokasira kupera ticharida</t>
  </si>
  <si>
    <t>Michael Munashe Nhari</t>
  </si>
  <si>
    <t>100001798930776</t>
  </si>
  <si>
    <t>netone  moto mabviravira</t>
  </si>
  <si>
    <t>Brightie Nyashanu</t>
  </si>
  <si>
    <t>100015524407706</t>
  </si>
  <si>
    <t>Mine is still charging $12</t>
  </si>
  <si>
    <t>Mwana WaAlfred NaSpiwe</t>
  </si>
  <si>
    <t>100085020008255</t>
  </si>
  <si>
    <t>Data renyu ravakudhura, 15gig only takes you to 2 weeks only</t>
  </si>
  <si>
    <t>Econet $15 unlimited data imwi muchingodhurisa renyu $15 -15 GB apa muri state owned 😳</t>
  </si>
  <si>
    <t>Tafadzwa Chapfika</t>
  </si>
  <si>
    <t>100003756163537</t>
  </si>
  <si>
    <t>Moyo yenyu yakaoma hamupindure inbox so togadzirisa sei one money yacho</t>
  </si>
  <si>
    <t>Lassy Tangu</t>
  </si>
  <si>
    <t>100000785860418</t>
  </si>
  <si>
    <t>I thought I had seen 100Gig for a minute</t>
  </si>
  <si>
    <t>Talent Kazembe</t>
  </si>
  <si>
    <t>100040510278143</t>
  </si>
  <si>
    <t>Ini data rangu re netone harisi kugara</t>
  </si>
  <si>
    <t>Gamuson Matare</t>
  </si>
  <si>
    <t>100000473949407</t>
  </si>
  <si>
    <t>Takudawo unlimited amana</t>
  </si>
  <si>
    <t>Haaa buddie ikunaka, dai maitawo zvaikuita....tikudawo smart4u renetone haaa mungakundwe here boys 🤣🤣🤣</t>
  </si>
  <si>
    <t>Obey Kaviya Musakanyi</t>
  </si>
  <si>
    <t>100017894505297</t>
  </si>
  <si>
    <t>Hi I  bought my sim yesterday andcashed in my wallet with  $10 but I'm trying to purchase the data and it's denying</t>
  </si>
  <si>
    <t>Really</t>
  </si>
  <si>
    <t>Vanessa Mutsago</t>
  </si>
  <si>
    <t>100057717003288</t>
  </si>
  <si>
    <t>Yangu yichiri kuchaja $12 ndoyita sei</t>
  </si>
  <si>
    <t>Linnet Muringai Mangena</t>
  </si>
  <si>
    <t>100001857474349</t>
  </si>
  <si>
    <t>Mine still charging $12</t>
  </si>
  <si>
    <t>Innocent Nkhoma</t>
  </si>
  <si>
    <t>100023934309573</t>
  </si>
  <si>
    <t>My 0716393211 not recharging due to telephone recharge over due. Hasn't been recharging for a while. Please help to activate my line</t>
  </si>
  <si>
    <t>Kana matadza  unlimited  chitipaiwo ma free minutes kana tajusa,  chero 10 zvadzo .</t>
  </si>
  <si>
    <t>Marlsonny Makoto</t>
  </si>
  <si>
    <t>100025926852974</t>
  </si>
  <si>
    <t>Ndikutoshaya kwekuisa 1 money yacho yema us inoiswepiko</t>
  </si>
  <si>
    <t>Mascelline Mharamasaka</t>
  </si>
  <si>
    <t>100076045577037</t>
  </si>
  <si>
    <t>Data renyu iri harigare aaah</t>
  </si>
  <si>
    <t>Abel Damboh</t>
  </si>
  <si>
    <t>100000294603743</t>
  </si>
  <si>
    <t>Hello my phone is 5g compatible but irikubata 3g chete ne line re netone asi econet irikuita wats the problem</t>
  </si>
  <si>
    <t>Preston Hwena</t>
  </si>
  <si>
    <t>1361235956</t>
  </si>
  <si>
    <t>NetOne, my greatest concern is why airtime is not consistently available for purchase in local currency. Each time I attempt to buy, I am met with explanations such as “the system is down” or “the swipe machine is not working.” These recurring issues raise doubts as to whether this is the genuine reality or whether customers are left to draw their own conclusions. Could you kindly provide a clear and transparent explanation on this matter?</t>
  </si>
  <si>
    <t>Facebook page</t>
  </si>
  <si>
    <t>Kozvino kambani yakabirwa but hamudi tikupeiwo honest money as customers🤣🤣🤣 pagadzirisei we want unlimited bundle</t>
  </si>
  <si>
    <t>100000883509871</t>
  </si>
  <si>
    <t>Is it a culture at NetOne Cellular Pvt Ltd for people not to answer their phones</t>
  </si>
  <si>
    <t>When Customers purchased their data it took you seconds to depreciate their data and start blaming customers for recharging their lines when there is no stable Network, do you mean customers tempers with your drunk network</t>
  </si>
  <si>
    <t>Samirah Fazilahmed</t>
  </si>
  <si>
    <t>61555465313040</t>
  </si>
  <si>
    <t>Good day I’ve been having issues with my line I bought data on Thursday and Saturday my line hasn’t been working but I checked my balance and it was there but not working same day in the evening it’s saying I don’t have What is going on with your poles system that needs to be fixedI’ve been complaining and yet no action</t>
  </si>
  <si>
    <t>account yangu yave overdue ndakajusa using bank bt ririkuramba kuita</t>
  </si>
  <si>
    <t>Emma Talent Gomana</t>
  </si>
  <si>
    <t>61562977502423</t>
  </si>
  <si>
    <t>Zva manje manje dai maitawo plan pa data apa</t>
  </si>
  <si>
    <t>Hadassah Amai VaFavor NaTakunda</t>
  </si>
  <si>
    <t>100003355690687</t>
  </si>
  <si>
    <t>Nhymi ❓ makuseni network yenyu yanga yakaShaker ikozvino haisi kujusa why ??</t>
  </si>
  <si>
    <t>Tichy Esie</t>
  </si>
  <si>
    <t>100028108207293</t>
  </si>
  <si>
    <t>Ko nyaya yekuti ukajusa dollar unowana masara 65 cents ikufamba sei</t>
  </si>
  <si>
    <t>Louis Kuda Tatsvareyi</t>
  </si>
  <si>
    <t>100001109460797</t>
  </si>
  <si>
    <t>Is zig airtime still available?</t>
  </si>
  <si>
    <t>Shylet Mutengwa</t>
  </si>
  <si>
    <t>100002718632765</t>
  </si>
  <si>
    <t>Kungowana airtime yashota zvirikumbofambasei veduwee.its now boring</t>
  </si>
  <si>
    <t>Tenda Riro</t>
  </si>
  <si>
    <t>61574650430800</t>
  </si>
  <si>
    <t>NetOne how can l send someone airtime l already recharged in my line</t>
  </si>
  <si>
    <t>Tendai Zanza</t>
  </si>
  <si>
    <t>100026167234851</t>
  </si>
  <si>
    <t>Kindly reactivate my netone line its refusing to recharge</t>
  </si>
  <si>
    <t>Nhymi network yenyu irikumboita Seiko ❓haaa NETONE KAA imbomirai izvozvo mhani !!....</t>
  </si>
  <si>
    <t>Kkkkkkk ehoyi</t>
  </si>
  <si>
    <t>Usabhoweeeeeeee iweee</t>
  </si>
  <si>
    <t>Vanesa Bizah</t>
  </si>
  <si>
    <t>100078809152710</t>
  </si>
  <si>
    <t>🆗</t>
  </si>
  <si>
    <t>Ehoi tazvinzwa🤣</t>
  </si>
  <si>
    <t>Nothando Sithole Mukarati</t>
  </si>
  <si>
    <t>100003990171093</t>
  </si>
  <si>
    <t>My line not recharging sos</t>
  </si>
  <si>
    <t>Instagram page</t>
  </si>
  <si>
    <t>Joe Zuze</t>
  </si>
  <si>
    <t>61579877334562</t>
  </si>
  <si>
    <t>ko number dzangu hadzisi kuita macodes , chili chinenge chaitika</t>
  </si>
  <si>
    <t>Masvingo Agric Show 2025</t>
  </si>
  <si>
    <t>Widzo Widzoman</t>
  </si>
  <si>
    <t>100095669468074</t>
  </si>
  <si>
    <t>Ndokumbiraw Rubatsiro pane zvikuitik</t>
  </si>
  <si>
    <t>Irvin Mutize</t>
  </si>
  <si>
    <t>100003635692318</t>
  </si>
  <si>
    <t>Line rangu ndakaregester onemoney but now hachaite y</t>
  </si>
  <si>
    <t>Hi netone I am failing to get through your toll free number. My line is not recharging. Its not enquiring balances or buying data</t>
  </si>
  <si>
    <t>All your numbers are not reachable or no longer in use</t>
  </si>
  <si>
    <t>Toll free 123 and 121 not going through</t>
  </si>
  <si>
    <t>Tony Destiny Chimedza</t>
  </si>
  <si>
    <t>100069759331286</t>
  </si>
  <si>
    <t>Tiitireowo unlimited data please  access online</t>
  </si>
  <si>
    <t>Popoh Nzarah</t>
  </si>
  <si>
    <t>100001935047782</t>
  </si>
  <si>
    <t>Kellog Mbakadha</t>
  </si>
  <si>
    <t>Grace Tavonga Chaiswei</t>
  </si>
  <si>
    <t>100037421260190</t>
  </si>
  <si>
    <t>Chiitaiwo ma unlimited data makanyanya henyu</t>
  </si>
  <si>
    <t>Kundai Hweshure</t>
  </si>
  <si>
    <t>100014577242800</t>
  </si>
  <si>
    <t>#The world in one.Thank you ✨</t>
  </si>
  <si>
    <t>#MunhuwesekuNet One #</t>
  </si>
  <si>
    <t>Landa Matinez</t>
  </si>
  <si>
    <t>100010470030621</t>
  </si>
  <si>
    <t>Congratulations keep it up good standards team NetOne 👏</t>
  </si>
  <si>
    <t>Winning team congratulations</t>
  </si>
  <si>
    <t>#Handeikumberi#Zvakanakaizvi #MunhuWeseKuNetone #NetoneZimbabwe</t>
  </si>
  <si>
    <t>Congratulations munhu wese ku netone</t>
  </si>
  <si>
    <t>Congrats Team NetOne  keep up the standard</t>
  </si>
  <si>
    <t>Shaun Andreya</t>
  </si>
  <si>
    <t>100046640022314</t>
  </si>
  <si>
    <t>Can u pliz help I bought what's app bundles by mistake  I want voice bundle</t>
  </si>
  <si>
    <t>SizeFour Model Agency</t>
  </si>
  <si>
    <t>100063710041719</t>
  </si>
  <si>
    <t>Reconnect to NetOne</t>
  </si>
  <si>
    <t>Wellington B Vanhukwavo-mutunya</t>
  </si>
  <si>
    <t>100001295539649</t>
  </si>
  <si>
    <t>Pakuti tifambire kuno register 1 money nekufamba kwaita technology zvinobuda here</t>
  </si>
  <si>
    <t>Charmaine Saburi</t>
  </si>
  <si>
    <t>100018772601871</t>
  </si>
  <si>
    <t>Mine ririkuramba iri if I put in recharge pin then I dial it's saying unfinished help</t>
  </si>
  <si>
    <t>Reviewed WhatsApp Bundles</t>
  </si>
  <si>
    <t>Tanyaradzwa  Tsangwa</t>
  </si>
  <si>
    <t>100047875111095</t>
  </si>
  <si>
    <t>Zviiko zvikumboitika ne ma lines enyu unotenga line roramba kubata data network inongojamuka kubata gadzirisisai network yenyu purizi</t>
  </si>
  <si>
    <t>Amazing😊</t>
  </si>
  <si>
    <t>Thank you for this Initiative NetOne</t>
  </si>
  <si>
    <t>Hello netone nezuro ndakaisa mo gigs manheru kusvika izvozvi network hakuna hako irikutonetsa kana kuvhura Facebook</t>
  </si>
  <si>
    <t>Conrad Mudhan'aza Musina</t>
  </si>
  <si>
    <t>100000645870283</t>
  </si>
  <si>
    <t>Morning My son bought the monthly whatsapp bundle, but it only allows texting and voice messages, but refuses audio calls.What could be the problem Before that it was working ŵell and allowing whatsapp  voice calls</t>
  </si>
  <si>
    <t>Peter Zvavamwe</t>
  </si>
  <si>
    <t>100002073363774</t>
  </si>
  <si>
    <t>Do you have unlimited data packages</t>
  </si>
  <si>
    <t>ZESA pay</t>
  </si>
  <si>
    <t>Yes! ❤️ OneMoney</t>
  </si>
  <si>
    <t>Victor Kafesu</t>
  </si>
  <si>
    <t>100029581425318</t>
  </si>
  <si>
    <t>What is the code of out of browsing</t>
  </si>
  <si>
    <t>Timothy Ngwenya</t>
  </si>
  <si>
    <t>100003547252768</t>
  </si>
  <si>
    <t>ndipeiwo airtime yangu yamakatora musi we Tuesday hamupinduri masms. 0717596940</t>
  </si>
  <si>
    <t>Airtime</t>
  </si>
  <si>
    <t>Bundle</t>
  </si>
  <si>
    <t>25/09/2025</t>
  </si>
  <si>
    <t>26/09/2025</t>
  </si>
  <si>
    <t>27/09/2025</t>
  </si>
  <si>
    <t>28/09/2025</t>
  </si>
  <si>
    <t>30/09/2025</t>
  </si>
  <si>
    <t>01/10/2025</t>
  </si>
  <si>
    <t>02/10/2025</t>
  </si>
  <si>
    <t>10GB Promo.xlsx</t>
  </si>
  <si>
    <t>Shepherd Creva</t>
  </si>
  <si>
    <t>100085411576508</t>
  </si>
  <si>
    <t>Nyaya yakanaka iyi</t>
  </si>
  <si>
    <t>Shongedzai E Chesa</t>
  </si>
  <si>
    <t>100002699676962</t>
  </si>
  <si>
    <t>Improve your network pliz</t>
  </si>
  <si>
    <t>Tom OG Keefsolly</t>
  </si>
  <si>
    <t>100007279326361</t>
  </si>
  <si>
    <t>We need unlimited</t>
  </si>
  <si>
    <t>Fortune Fortell</t>
  </si>
  <si>
    <t>100014520871179</t>
  </si>
  <si>
    <t>Haiwa , Netone huchi chaihwo+network makeke chaiwo chero urimugomba rakadzika zvakadii  ndiyo yatinoshandisa ,haiwa huchi Kani ,itai amen zvimwe zvima network zvibhohwekane,nekuti huchi kni</t>
  </si>
  <si>
    <t>One money yacho yeku juicer toyiwana kupi</t>
  </si>
  <si>
    <t>Normalisa Reeds</t>
  </si>
  <si>
    <t>100001857438162</t>
  </si>
  <si>
    <t>My line doesnt have internet network. Which number can i reach you on</t>
  </si>
  <si>
    <t>NetOne Hamuna ma agent ekuti tiise mari yacho mu one money account ndiyo problem , one has to go all the way to your netone building to deposit the money into the account ye one money zvigadzirisei izvozvo , innbucks ine zit it yema bank including telecash ne ecocash but there is no option for one money gadzirisai ipapo</t>
  </si>
  <si>
    <t>Tricia Mureva</t>
  </si>
  <si>
    <t>100003667680295</t>
  </si>
  <si>
    <t>Isaiwo unlimited data</t>
  </si>
  <si>
    <t>Kelly Tirivanhu</t>
  </si>
  <si>
    <t>100003823639849</t>
  </si>
  <si>
    <t>ASI musazodaro vanhu ve NetOne ma agents enyu anogara asina float</t>
  </si>
  <si>
    <t>Iri data harisi kugara please</t>
  </si>
  <si>
    <t>#MoGigs #OneMoney#MunhuWeseKuNetone #NetoneZimbabwe</t>
  </si>
  <si>
    <t>Will definitely come back to Netone kana kwane UNLIMITED!     Regai timboenjoya SMART4U reEconet zvedu.</t>
  </si>
  <si>
    <t>Davidzoe Ethel Majony</t>
  </si>
  <si>
    <t>100007317876284</t>
  </si>
  <si>
    <t>Netone maagents in Gweru mashoma</t>
  </si>
  <si>
    <t>Prince Anderson Mrimirwa Chihombori</t>
  </si>
  <si>
    <t>100004097436281</t>
  </si>
  <si>
    <t>Network yenyu ma1 inotori 3G hayo ndanzwa nekufona kuti iite 4G bt makadhakwa imi</t>
  </si>
  <si>
    <t>This is as good as unavailable your agents never have float but ukati SIM replacement izvi vanogona ,domboshava to town and back just to put money in one money is unreasonable</t>
  </si>
  <si>
    <t>Druw Maluka</t>
  </si>
  <si>
    <t>100001830347273</t>
  </si>
  <si>
    <t>Hello I'm Selling electricity ( PAY AFTER PROOF )whatsapp no : 069 792 9780 400 units R150 600 units_R2001000 units_R2501300 units_R3001500 units_R3501800 units_R4002000 units_R450City power CanlogEskomMunicipalityMthizaEkurhuleniTswana</t>
  </si>
  <si>
    <t>Tanaka Chi Man</t>
  </si>
  <si>
    <t>100081779989198</t>
  </si>
  <si>
    <t>MaWIFI bundle enyu haagare</t>
  </si>
  <si>
    <t>Romeo Bere</t>
  </si>
  <si>
    <t>100051366890456</t>
  </si>
  <si>
    <t>𝐳𝐢𝐠 𝐚𝐢𝐫 𝐭𝐢𝐦𝐞 𝐢𝐧𝐨𝐰𝐚𝐧𝐢𝐤𝐰𝐚 𝐡𝐨𝐰?</t>
  </si>
  <si>
    <t>Febbie Chikari</t>
  </si>
  <si>
    <t>100057227387903</t>
  </si>
  <si>
    <t>data packages akadhakwa haiwa tanzwa nekufona kuti iite 5G makadhakwa network speed poor better kubhadhara hangu $40 kuEconet</t>
  </si>
  <si>
    <t>Elizabeth Matonhodze</t>
  </si>
  <si>
    <t>100001971163206</t>
  </si>
  <si>
    <t>Im failing to register one money. Do I need to go ku netone chaiko</t>
  </si>
  <si>
    <t>Thelma Theresa Kunyongana</t>
  </si>
  <si>
    <t>100082309682393</t>
  </si>
  <si>
    <t>Tese tese tine network yakadhakwa mukaenda kuinbox kwemunhu one one munenge masolver chii?</t>
  </si>
  <si>
    <t>Terence Magwenya</t>
  </si>
  <si>
    <t>100002147820714</t>
  </si>
  <si>
    <t>NetOne  it's valid for how long</t>
  </si>
  <si>
    <t>Rita Tadyanehondo</t>
  </si>
  <si>
    <t>100004305060372</t>
  </si>
  <si>
    <t>How do you inquire balance of that bundle</t>
  </si>
  <si>
    <t>Tichakunda T Siyawareva</t>
  </si>
  <si>
    <t>100002778632233</t>
  </si>
  <si>
    <t>Kujuicer 2 bucks yosvika iri 1.49 isingatenge chinhu...ndo nonsense ye line rasai henyu number dzangu</t>
  </si>
  <si>
    <t>Gracie Rue Mavudzie</t>
  </si>
  <si>
    <t>100026930463211</t>
  </si>
  <si>
    <t>Can't find the 10gig for $10 on the opinions</t>
  </si>
  <si>
    <t>Sibonginkosi Mapedza</t>
  </si>
  <si>
    <t>100004358598298</t>
  </si>
  <si>
    <t>I have been struggling to get where i can top up my onemoney account. Infact am still struggling</t>
  </si>
  <si>
    <t>Panashe Vanesa Kwaramba</t>
  </si>
  <si>
    <t>100022073446177</t>
  </si>
  <si>
    <t>I need to reactivate my line, what should I bring?</t>
  </si>
  <si>
    <t>Garisanai Mawere</t>
  </si>
  <si>
    <t>100001724414769</t>
  </si>
  <si>
    <t>NetOne I bought data yesterday. I wanted the 10 gig option but it was written $12. How come you advertise otherwise on your page???????</t>
  </si>
  <si>
    <t>kana musati maita unlimited hatina kwatikuenda</t>
  </si>
  <si>
    <t>Rebecca Lemocie</t>
  </si>
  <si>
    <t>100073243427127</t>
  </si>
  <si>
    <t>Haa mogigs iri boe plus network yacho huchi</t>
  </si>
  <si>
    <t>Jaybee Jabu</t>
  </si>
  <si>
    <t>100001986752884</t>
  </si>
  <si>
    <t>Kuisa bundle pa 1 money is a way of forcing people to use 1money weather the customer likes or not. In shona muriku mbunyikidza kodzero dze customer. Find other ways of promoting 1money.</t>
  </si>
  <si>
    <t>Hillary Tafadzwa Mandinema</t>
  </si>
  <si>
    <t>100002672307599</t>
  </si>
  <si>
    <t>More gigs and less network muchishona tiri kuti saving to loose</t>
  </si>
  <si>
    <t>Let Girls Thrive-Annle Ncube</t>
  </si>
  <si>
    <t>100076816147022</t>
  </si>
  <si>
    <t>Which option are you talking about</t>
  </si>
  <si>
    <t>Sanelz-Fredz Ngwalo</t>
  </si>
  <si>
    <t>658521449</t>
  </si>
  <si>
    <t>Hello I’m failing to recharge my line it says overdue what can I do</t>
  </si>
  <si>
    <t>Memory Jambaya</t>
  </si>
  <si>
    <t>100002971989964</t>
  </si>
  <si>
    <t>Netwrk yenyu nhasi iri kunetsa zvekuti</t>
  </si>
  <si>
    <t>Craig Christo Christodolou</t>
  </si>
  <si>
    <t>100003794882688</t>
  </si>
  <si>
    <t>Useless providers like seriously.. u netone owns step up ur game like for real or else munosara pafare</t>
  </si>
  <si>
    <t>S'mson Dhokwani</t>
  </si>
  <si>
    <t>100092757680671</t>
  </si>
  <si>
    <t>Hi NetOne  can you please give econet some headaches for once please imbopaiwo econet a competition  taneta nema mo gig enyu aya ropera 15 gig ropera after 3 days  econet has smart for u what do you have nothing econet has smart suit what do you have nothing  econet once gave  unlimited data and what did you gave nothing haaa as a loyal client ndazoneta nemi manje chasara kudambura line racho</t>
  </si>
  <si>
    <t>Data harizi kugara purizi</t>
  </si>
  <si>
    <t>Comfort Mpofu</t>
  </si>
  <si>
    <t>100012994309337</t>
  </si>
  <si>
    <t>With the 3G network you guys are using🤣🤣🤣 you need to do better.  Can't even enjoy Tiktok vids network always buffering</t>
  </si>
  <si>
    <t>John Dids</t>
  </si>
  <si>
    <t>100000450002932</t>
  </si>
  <si>
    <t>I bought 10 GB for 12 USD yesterday. Is this available to everyone? NetOne</t>
  </si>
  <si>
    <t>EG Solutionsfx</t>
  </si>
  <si>
    <t>100005384131579</t>
  </si>
  <si>
    <t>Network maita sei vanhu venetone miswai</t>
  </si>
  <si>
    <t>Owen Matamai</t>
  </si>
  <si>
    <t>100024103613024</t>
  </si>
  <si>
    <t>So mune vamuri kudavira nevamusiri kudavira nhai ka</t>
  </si>
  <si>
    <t>Muringi Jimmy</t>
  </si>
  <si>
    <t>100004952347305</t>
  </si>
  <si>
    <t>Ndakatenga rangu ne one money Data harina kuuya Mari yatorwa apa maka relaxer zvenyu vacho vanoita izvozvo ma excuses hobo n you think I'm happy nazvo..</t>
  </si>
  <si>
    <t>Network yenyu yakuita here Tanga takaita give up isu</t>
  </si>
  <si>
    <t>Tinashe Feremba</t>
  </si>
  <si>
    <t>100003253147856</t>
  </si>
  <si>
    <t>Sapatina sapatina unlimited ndoyatikuda chete 10 gig dzishoma</t>
  </si>
  <si>
    <t>Canaan Chawa</t>
  </si>
  <si>
    <t>100006279517026</t>
  </si>
  <si>
    <t>Pakudawo chi unlimited</t>
  </si>
  <si>
    <t>Bring back the $1 a day for 1gig pretty please ndapota hangu</t>
  </si>
  <si>
    <t>379 access your favourite services.xlsx</t>
  </si>
  <si>
    <t>Khumbulani Twala</t>
  </si>
  <si>
    <t>61579651251820</t>
  </si>
  <si>
    <t>Hi Netone</t>
  </si>
  <si>
    <t>Could you please check if my NetOne number is still active? **********</t>
  </si>
  <si>
    <t>Great job 👍</t>
  </si>
  <si>
    <t>Cephas Mahwata</t>
  </si>
  <si>
    <t>100021341448289</t>
  </si>
  <si>
    <t>Hi netone tipeyiwo unlimited data 🫢</t>
  </si>
  <si>
    <t>Ko ma promotion zvawo kune vanotenga 15gb every 2 weeks 🫢</t>
  </si>
  <si>
    <t>Hello hw can i buy voice call bundles</t>
  </si>
  <si>
    <t>My network</t>
  </si>
  <si>
    <t>Patience Nyambayo</t>
  </si>
  <si>
    <t>100022341864307</t>
  </si>
  <si>
    <t>Dzosaiwo zve mogig re 5 riya tikutambura veduwe🥹</t>
  </si>
  <si>
    <t>Cecillia Pondo</t>
  </si>
  <si>
    <t>100000472538221</t>
  </si>
  <si>
    <t>Can i have your whatsapp customer care dzinopindurwaNetOne</t>
  </si>
  <si>
    <t>Tapiwa Tb Taruberekera</t>
  </si>
  <si>
    <t>100002962432927</t>
  </si>
  <si>
    <t>How to check data bundle balance now</t>
  </si>
  <si>
    <t>Misheck Amos Msimango</t>
  </si>
  <si>
    <t>100005679492994</t>
  </si>
  <si>
    <t>Ko code ye data rema zig inoti chii</t>
  </si>
  <si>
    <t>Sheley Chiwareh</t>
  </si>
  <si>
    <t>100007197757892</t>
  </si>
  <si>
    <t>NetOne ko *379# is showing this howfar...um trrying tto check my bundle balance</t>
  </si>
  <si>
    <t>Gerald Mboko</t>
  </si>
  <si>
    <t>100010776723787</t>
  </si>
  <si>
    <t>#379# is not working properly....i am failing to purchase data</t>
  </si>
  <si>
    <t>Tinotenda Muchabaya Wine</t>
  </si>
  <si>
    <t>100002902879444</t>
  </si>
  <si>
    <t>*379# is not working properly what can we do</t>
  </si>
  <si>
    <t>Melody Zvomuya</t>
  </si>
  <si>
    <t>100088305752290</t>
  </si>
  <si>
    <t>I'm disappointed ndakajusa 10 gig 2 weeks back nhasi kupera zvaro apa vanondibatsira nekunditengera vatoti unototambisa hako tichazviona mwedzi wapera izvo .. agh ndarwadziwa</t>
  </si>
  <si>
    <t>Ndokumbirawo help handiskukwanisa kufona</t>
  </si>
  <si>
    <t>Ko ma what app bundle ema zig haachaite what app calling ngei</t>
  </si>
  <si>
    <t>Tendayi Cingano</t>
  </si>
  <si>
    <t>100003998866442</t>
  </si>
  <si>
    <t>Network yenyu haa inombodhaka chiiko nemi</t>
  </si>
  <si>
    <t>Social Media Users Troller</t>
  </si>
  <si>
    <t>61552536808998</t>
  </si>
  <si>
    <t>*379# aisikuita wani kutenga data</t>
  </si>
  <si>
    <t>Can we have unlimited data</t>
  </si>
  <si>
    <t>Robert Ndlovu</t>
  </si>
  <si>
    <t>615460530</t>
  </si>
  <si>
    <t>You simply are not consistent</t>
  </si>
  <si>
    <t>Mai Maka Macha</t>
  </si>
  <si>
    <t>100022185908940</t>
  </si>
  <si>
    <t>Ndokumbirawo help I can't receive cals</t>
  </si>
  <si>
    <t>Beauler Vurayayi Madziire</t>
  </si>
  <si>
    <t>100003024293647</t>
  </si>
  <si>
    <t>How do we check balance</t>
  </si>
  <si>
    <t>Paida Nyatondo</t>
  </si>
  <si>
    <t>100034820466742</t>
  </si>
  <si>
    <t>I have a question kuti bundle renetone harichaita WhatsApp call</t>
  </si>
  <si>
    <t>Jean Nyirenda</t>
  </si>
  <si>
    <t>100049163437688</t>
  </si>
  <si>
    <t>Ndatenga hourly data internet yenyu kana kubaka hour ratopera ndidzoserei please ahh</t>
  </si>
  <si>
    <t>Ezekiel Chibodo</t>
  </si>
  <si>
    <t>100002600088839</t>
  </si>
  <si>
    <t>Data renyu remains expensive.Starlink unlimited USD30.00</t>
  </si>
  <si>
    <t>×385# and ×373# ndeyeii</t>
  </si>
  <si>
    <t>Paul Taramanya</t>
  </si>
  <si>
    <t>100019389630456</t>
  </si>
  <si>
    <t>It's failing to request data bundle balance</t>
  </si>
  <si>
    <t>Tiri kuti data ndaridzike chete</t>
  </si>
  <si>
    <t>Network good but kuzoti kana ndajusa imi mombotora mari yangu ndojusazve yozodzoka ipapo pagadxirisei</t>
  </si>
  <si>
    <t>Givemore Tiyani</t>
  </si>
  <si>
    <t>100023412729461</t>
  </si>
  <si>
    <t>Ndakaita replacement  yesim ,now  rakuramba kureguster whats app meta  arikuti problem yeyaservice provider ,aaaaah guys help me</t>
  </si>
  <si>
    <t>Knowledge Sitambule</t>
  </si>
  <si>
    <t>100074494504382</t>
  </si>
  <si>
    <t>But pama price apo gadzirisayi mufambirane nevamwe</t>
  </si>
  <si>
    <t>Out of bundle browsing yangu irikuramba kuita turn off please help cause nyaya yekudyirwa airtime hainakidze0713681232</t>
  </si>
  <si>
    <t>Ku juicer airtime yenyu ritori dambuziko</t>
  </si>
  <si>
    <t>Witness Chitsunge</t>
  </si>
  <si>
    <t>100073300831550</t>
  </si>
  <si>
    <t>We need unlimited data</t>
  </si>
  <si>
    <t>Tonderai Kay</t>
  </si>
  <si>
    <t>717119147</t>
  </si>
  <si>
    <t>Ndakatenga 1.5gig ndapedza kutenga kwaku request balance yakudziudza kuti mune 1.480 ko 20 mbg dzakaendepi data risina kubaka</t>
  </si>
  <si>
    <t>Phillip Banda</t>
  </si>
  <si>
    <t>100004885260420</t>
  </si>
  <si>
    <t>Ndokumbirawo app # yenyu</t>
  </si>
  <si>
    <t>Breast Cancer Awareness Month.xlsx</t>
  </si>
  <si>
    <t>Nqobile Malinga</t>
  </si>
  <si>
    <t>1301902632</t>
  </si>
  <si>
    <t>Siyabonga.Ndiitireiwo something ndifare!</t>
  </si>
  <si>
    <t>Zvakawandisa</t>
  </si>
  <si>
    <t>Bradshaw Emeka Magwaza</t>
  </si>
  <si>
    <t>100003210884506</t>
  </si>
  <si>
    <t>How to activate my line</t>
  </si>
  <si>
    <t>My line is not sending text messages help NetOne</t>
  </si>
  <si>
    <t>Netone mabviravira,huchi,manake,keep up the good work netone the world in One 🧡🧡</t>
  </si>
  <si>
    <t>You are the best</t>
  </si>
  <si>
    <t>Gideon Shonhiwa</t>
  </si>
  <si>
    <t>100006271211114</t>
  </si>
  <si>
    <t>Netone what's app bundle harichaite video call ngeyi</t>
  </si>
  <si>
    <t>Shepherd Offici</t>
  </si>
  <si>
    <t>100092290975774</t>
  </si>
  <si>
    <t>Mazig arikushandawo here kutenga data nhaimi ndane mazuva mana ichingoti system error/busy....help</t>
  </si>
  <si>
    <t>Faith Sho</t>
  </si>
  <si>
    <t>100001499938847</t>
  </si>
  <si>
    <t>Whatsapp bundle ichirikuita ma calls here, having troubles this end</t>
  </si>
  <si>
    <t>Audrey G Pikire Matewe</t>
  </si>
  <si>
    <t>100093264473576</t>
  </si>
  <si>
    <t>Out of data browsing ikuramba kuita turn off</t>
  </si>
  <si>
    <t>Valentine Tafadzwa Takawira</t>
  </si>
  <si>
    <t>100000304587696</t>
  </si>
  <si>
    <t>Am in Harare trying to recharge and it keeps saying Operation Failed, what's going on?</t>
  </si>
  <si>
    <t>Evidence Evie Muchiziyi</t>
  </si>
  <si>
    <t>100003338114790</t>
  </si>
  <si>
    <t>I lost my puk no ndinotsirika sei I blocked my Netone line</t>
  </si>
  <si>
    <t>How do I check my data balance nhaimi, you changed ho we used to do it</t>
  </si>
  <si>
    <t>NetOnenetonezimbabwe huchiii</t>
  </si>
  <si>
    <t>MaSiziba Tawaz</t>
  </si>
  <si>
    <t>61575512634809</t>
  </si>
  <si>
    <t>NetOne please sortai *379# yenyu abeg</t>
  </si>
  <si>
    <t>Roney Ch</t>
  </si>
  <si>
    <t>61557690058952</t>
  </si>
  <si>
    <t>Im in the remote areas of Zimbabwe &amp; net1 is working perfectly. Thumbs up guys.</t>
  </si>
  <si>
    <t>Celebrating Customer Service Week. Mr Manhando.xlsx</t>
  </si>
  <si>
    <t>Irvine Nicholas Marufu</t>
  </si>
  <si>
    <t>100000991559026</t>
  </si>
  <si>
    <t>Im failing tttp recharge since friday last week</t>
  </si>
  <si>
    <t>L sent message  DM as you said about my line not sending text messages but you are not responding NetOne</t>
  </si>
  <si>
    <t>Lawrence Junior Chimhanda</t>
  </si>
  <si>
    <t>100014925974932</t>
  </si>
  <si>
    <t>Give us free data today</t>
  </si>
  <si>
    <t>Shelly Makiwa</t>
  </si>
  <si>
    <t>100017310349141</t>
  </si>
  <si>
    <t>Netone what is happening with *710# platform  . Mari ikungodyiwa</t>
  </si>
  <si>
    <t>Yolanda Mukwewa</t>
  </si>
  <si>
    <t>100000120410018</t>
  </si>
  <si>
    <t>Kurujeko haisi kana kumbobata zvayo eish whats happening</t>
  </si>
  <si>
    <t>Batsirai Madinga</t>
  </si>
  <si>
    <t>61560834214290</t>
  </si>
  <si>
    <t>Hello Simba. Good work</t>
  </si>
  <si>
    <t>Tadi Jembs</t>
  </si>
  <si>
    <t>100085814351335</t>
  </si>
  <si>
    <t>Ko sema customer  chimbotipaiwo free data zvee munongopa rishoma shoma inini ndongoda mogigs re$10 riya ndosapatina sapatina</t>
  </si>
  <si>
    <t>Kurai Munyama</t>
  </si>
  <si>
    <t>100049749516008</t>
  </si>
  <si>
    <t>Customer Service Week Continues.xlsx</t>
  </si>
  <si>
    <t>Can I have airtime please a reward for being loyal to the company</t>
  </si>
  <si>
    <t>#MissionPossible #MunhuWeseKuNetone #NetoneZimbabwe</t>
  </si>
  <si>
    <t>Laura Mphokuhle Moyo</t>
  </si>
  <si>
    <t>100037907973587</t>
  </si>
  <si>
    <t>I have a problem with you guys . I normally put Mogig data ,when I put WhatsApp bundles only I can’t receive or make calls . I don’t understand why this is suddenly happening because I’m slowly starting to think you guys want to force us to keep buying mogig 😭it’s so frustrating</t>
  </si>
  <si>
    <t>NetOne#MissonPossible#murihuchi hapana inokwikwidza neneone#zvibababababababbabbbaaa. Give us free data today</t>
  </si>
  <si>
    <t>Netone  thank you network yenyu especially  paVedio calls apa  aiwa handina chekuchema. Network  haina nguva yekuti null huchest</t>
  </si>
  <si>
    <t>Tinashe Valentine Tewe</t>
  </si>
  <si>
    <t>100001999437931</t>
  </si>
  <si>
    <t>Can you fix your sms service please text messaging are hanging on your side</t>
  </si>
  <si>
    <t>Givemore Bhonzo Mangadze</t>
  </si>
  <si>
    <t>100003661383829</t>
  </si>
  <si>
    <t>we need unlimited data bundles netone</t>
  </si>
  <si>
    <t>Ben Muendesi</t>
  </si>
  <si>
    <t>100000876704410</t>
  </si>
  <si>
    <t>My line has blocked irikuda puk number who can help me</t>
  </si>
  <si>
    <t>The line not juicing up again bfor it blocks</t>
  </si>
  <si>
    <t>Dealer Spotlight Nkayi.xlsx</t>
  </si>
  <si>
    <t>Luckson Chikumbirike</t>
  </si>
  <si>
    <t>61557596640447</t>
  </si>
  <si>
    <t>Now net1 panetwork yaimprover ndonumber 1 so far huchi</t>
  </si>
  <si>
    <t>paData Netone 💪💪💪</t>
  </si>
  <si>
    <t>Chichie Clara</t>
  </si>
  <si>
    <t>100003311123845</t>
  </si>
  <si>
    <t>Imbotigadziriraiwo Netwek yeku DOMBOSHAVA TAPOTA VEDUWE ..... its been days</t>
  </si>
  <si>
    <t>Batsie Bright Nyawo</t>
  </si>
  <si>
    <t>100003270872243</t>
  </si>
  <si>
    <t>eNkayi bayezwa manje?</t>
  </si>
  <si>
    <t>Khalifa Garcia</t>
  </si>
  <si>
    <t>100065257277668</t>
  </si>
  <si>
    <t>Kant manj’ abeNkayi (Target Market) bayezwa na ?</t>
  </si>
  <si>
    <t>Shingirai Chaungwa</t>
  </si>
  <si>
    <t>100023037190177</t>
  </si>
  <si>
    <t>Chimbotipaiwo unlimited data</t>
  </si>
  <si>
    <t>Mcdonald Felix</t>
  </si>
  <si>
    <t>100035464794317</t>
  </si>
  <si>
    <t>Thank you NetOne it really means a lot to me👏👏</t>
  </si>
  <si>
    <t>Natasha Ngarande</t>
  </si>
  <si>
    <t>100013552483317</t>
  </si>
  <si>
    <t>Tokumbirawo unlimited data tanzwa nekugara 2days ne5gig</t>
  </si>
  <si>
    <t>Network iri tiii</t>
  </si>
  <si>
    <t>Melusi Felix</t>
  </si>
  <si>
    <t>100051461528234</t>
  </si>
  <si>
    <t>#Mr Mzwiriri #NetOne</t>
  </si>
  <si>
    <t>Happy Customer Service Week..xlsx</t>
  </si>
  <si>
    <t>Let's Celebrate Customer Support.xlsx</t>
  </si>
  <si>
    <t>Admire Kamba</t>
  </si>
  <si>
    <t>100006505449476</t>
  </si>
  <si>
    <t>Why is it now netone data is depleting soo fast since October??.Netone kunge econet here vakomana?.I used to finish 30 days ne 15GB now handisati ndatosvika mid month in recharging for tye second time zvikufamba sei nhai IT yeku Netone</t>
  </si>
  <si>
    <t>Netone àpana service yamotipa $15 -15GB.vana mtn 50Rand 10GB.so it means mu Zimbabwe ndofanirwa kugara ndichitenga data every week.miswai arichagari data renyu apa richidhura.miswai</t>
  </si>
  <si>
    <t>#NetoneZimbabwe #MunhuWeseKuNetone</t>
  </si>
  <si>
    <t>Mission Possible Has Begun Kennedy Mateko.xlsx</t>
  </si>
  <si>
    <t>Pee Mbedzi</t>
  </si>
  <si>
    <t>100003646577738</t>
  </si>
  <si>
    <t>How do I register my line for onemoney</t>
  </si>
  <si>
    <t>Robert Chipere</t>
  </si>
  <si>
    <t>100002592178022</t>
  </si>
  <si>
    <t>How do I reactivate my line</t>
  </si>
  <si>
    <t>Batsirai Charles Munhutu</t>
  </si>
  <si>
    <t>1616884964</t>
  </si>
  <si>
    <t>Am failing to request my bundle balance</t>
  </si>
  <si>
    <t>Munya Kakhie Chingwaru</t>
  </si>
  <si>
    <t>61581446622446</t>
  </si>
  <si>
    <t>Balance enquiry not working since Friday Netone what's up 😬</t>
  </si>
  <si>
    <t>MR KENNEDY MATEKO, CUSTOMER EXPERIENCE MANAGER. HOW HAPPY ARE YOU. WISH YOU THE BEST MY BROTHER</t>
  </si>
  <si>
    <t>Need Whats app verification please netone</t>
  </si>
  <si>
    <t>Zanele Pinkie Dube</t>
  </si>
  <si>
    <t>100003698384445</t>
  </si>
  <si>
    <t>NetOne how do we recharge our accounts</t>
  </si>
  <si>
    <t>How do I check my net one data balance</t>
  </si>
  <si>
    <t>Vhurai ma message evhanhu munzwe zvatinoda..</t>
  </si>
  <si>
    <t>🔥🔥🔥 #Possible.</t>
  </si>
  <si>
    <t>Gerald Tendai Saungweme</t>
  </si>
  <si>
    <t>100001358008084</t>
  </si>
  <si>
    <t>customer wants cheap reliable services zvekuti Ai izvo ratove drama 😂😂😂</t>
  </si>
  <si>
    <t>Network ikunetsa ZVOKUTI KUNO KU DOMBOSHAVA TATOVE NAMAZUVA 🥹🥹💔💔</t>
  </si>
  <si>
    <t>Juice up enterprises ikutidyira mari.  No refund. Not fair</t>
  </si>
  <si>
    <t>Netone 🇿🇼 yangu</t>
  </si>
  <si>
    <t>Great Insights! Happy CSW</t>
  </si>
  <si>
    <t>Ndakajusa data ne one money data harina kuuya Mari yakarohwa..one week now..chii chakadaro ichocho</t>
  </si>
  <si>
    <t>#MunhuWeseKunetone tiriko tagara tiriko kubvira kudhara dhara  , but how much does it cost you to listen  to our plight. We need , we want give us unlimited. Some of us we are using  netone nekuti ndoirikuno. Fadzai ma customer  we need cyclone unlimited.</t>
  </si>
  <si>
    <t>ʜᴜᴄʜɪ ɴᴇᴛᴏɴᴇ</t>
  </si>
  <si>
    <t>NetOne Albun Honde Valley Marathon Official Launch Press Conference.xlsx</t>
  </si>
  <si>
    <t>Softouch Softouch</t>
  </si>
  <si>
    <t>100015379687704</t>
  </si>
  <si>
    <t>Alois Bunjira</t>
  </si>
  <si>
    <t>It is here!!!!</t>
  </si>
  <si>
    <t>I need your help</t>
  </si>
  <si>
    <t>Honde valley 🏃‍♂️</t>
  </si>
  <si>
    <t>Eunytim Sakiey</t>
  </si>
  <si>
    <t>100000718286792</t>
  </si>
  <si>
    <t>Honde Valley here we go</t>
  </si>
  <si>
    <t>Rest in peace Brenda</t>
  </si>
  <si>
    <t>Taurai Ngwerewe</t>
  </si>
  <si>
    <t>100011414098257</t>
  </si>
  <si>
    <t>Shupikai Katsande Rusike</t>
  </si>
  <si>
    <t>100002005223642</t>
  </si>
  <si>
    <t>Honde Valley 🏃🏃</t>
  </si>
  <si>
    <t>#MunhwesekuNetOne</t>
  </si>
  <si>
    <t>Farai Ncube</t>
  </si>
  <si>
    <t>100001033216184</t>
  </si>
  <si>
    <t>Rest in Peace Brenda</t>
  </si>
  <si>
    <t>RadioAfricanpanorama Namibia</t>
  </si>
  <si>
    <t>100072519962282</t>
  </si>
  <si>
    <t>Rest in peace dear friend Brenda</t>
  </si>
  <si>
    <t>Madeline Ndagurwa</t>
  </si>
  <si>
    <t>100003575473875</t>
  </si>
  <si>
    <t>Well said Sahwira</t>
  </si>
  <si>
    <t>Kuku Devine</t>
  </si>
  <si>
    <t>61574185971964</t>
  </si>
  <si>
    <t>Fly High Angle</t>
  </si>
  <si>
    <t>Tuzinde Mpofu</t>
  </si>
  <si>
    <t>100000182705325</t>
  </si>
  <si>
    <t>Thec LA</t>
  </si>
  <si>
    <t>100014779308091</t>
  </si>
  <si>
    <t>Wedzerai mari especially  for 42km please the terrain  it's not easy please</t>
  </si>
  <si>
    <t>Maculwamahle Nkomo</t>
  </si>
  <si>
    <t>1451854267</t>
  </si>
  <si>
    <t>This is great news! Definitely taking part this year</t>
  </si>
  <si>
    <t>One money 50 haidi money bouquet.xlsx</t>
  </si>
  <si>
    <t>Zvazvehondo here</t>
  </si>
  <si>
    <t>Nabila Dongobva</t>
  </si>
  <si>
    <t>100028418349406</t>
  </si>
  <si>
    <t>Nigel Ndebele</t>
  </si>
  <si>
    <t>100005515426962</t>
  </si>
  <si>
    <t>Liqiniso lelo</t>
  </si>
  <si>
    <t>Where's the lie 😂Thank you for saying this 🤣🤣🤣</t>
  </si>
  <si>
    <t>Spiwe Chivimbiso Mujeka</t>
  </si>
  <si>
    <t>100002979926897</t>
  </si>
  <si>
    <t>Vanozoziva sei kt ndatumirwa🤣🤣🤣</t>
  </si>
  <si>
    <t>Lillian Lilly Munodawafa</t>
  </si>
  <si>
    <t>100074181225706</t>
  </si>
  <si>
    <t>How do i register 1 money</t>
  </si>
  <si>
    <t>Auxie Hilly Munyuki</t>
  </si>
  <si>
    <t>100028778479555</t>
  </si>
  <si>
    <t>Saka money bouquet inoda mariii 🤣🤣🤣🤣🤣</t>
  </si>
  <si>
    <t>Toddy Goboza</t>
  </si>
  <si>
    <t>100007161104201</t>
  </si>
  <si>
    <t>Chero akaita ma$1 30 ndoda bouquet</t>
  </si>
  <si>
    <t>Ar Thur</t>
  </si>
  <si>
    <t>100003053598384</t>
  </si>
  <si>
    <t>Tetisina akamana</t>
  </si>
  <si>
    <t>Ngonnie Nicky</t>
  </si>
  <si>
    <t>100007149364193</t>
  </si>
  <si>
    <t>Makutotiudzira zvekuita nemasinhi edu</t>
  </si>
  <si>
    <t>Sapatina Sapatina  ku sender ne one money</t>
  </si>
  <si>
    <t>Mari yacho yeOneMoney inotorwa kupi</t>
  </si>
  <si>
    <t>Tererai Mutubuki</t>
  </si>
  <si>
    <t>100010226472423</t>
  </si>
  <si>
    <t>Anitah Nhopi inzwa vhayorenzi</t>
  </si>
  <si>
    <t>Blessed Dhlula</t>
  </si>
  <si>
    <t>100004427143912</t>
  </si>
  <si>
    <t>NetOne Kaskiri kenyu kekurova mari pandotenga Airtime kasiyeyi akomana . Ndati regerayi vakomanaaa</t>
  </si>
  <si>
    <t>Luba Patience Murerembwa</t>
  </si>
  <si>
    <t>100024686643733</t>
  </si>
  <si>
    <t>🤣🤣🤣🤣</t>
  </si>
  <si>
    <t>Ku register 1money itori Hondo chaiyo ndakatozvirega haishande iyo ,vangani vanoishandisa?</t>
  </si>
  <si>
    <t>Munyaradzi Midzi</t>
  </si>
  <si>
    <t>100067952347170</t>
  </si>
  <si>
    <t>Hondo chaiyo kuiregister one money yenyu</t>
  </si>
  <si>
    <t>Farai Msonza</t>
  </si>
  <si>
    <t>100041187215950</t>
  </si>
  <si>
    <t>Line rangu harisi kuita cash in @onemoney....agent line</t>
  </si>
  <si>
    <t>Sting Bee Sukwini</t>
  </si>
  <si>
    <t>100031752000190</t>
  </si>
  <si>
    <t>Kuti mutore ma percentage pa 50</t>
  </si>
  <si>
    <t>Bannie Musaidzi</t>
  </si>
  <si>
    <t>100004965583710</t>
  </si>
  <si>
    <t>YOZOSVIKA IRI MARIII ...YOBUDA MARII CASH OUT ..MISWAI</t>
  </si>
  <si>
    <t>Verna Munhamo</t>
  </si>
  <si>
    <t>100003710684584</t>
  </si>
  <si>
    <t>Kuitira kuti wane budget</t>
  </si>
  <si>
    <t>Graceful Lyna</t>
  </si>
  <si>
    <t>100006765510305</t>
  </si>
  <si>
    <t>Nhai veduwe. You can set the example on my One money vaone kuti it's possible</t>
  </si>
  <si>
    <t>True ndobva ndatenga hangu exclusive bundle rangu re$10</t>
  </si>
  <si>
    <t>Cindrella Kasukuwere</t>
  </si>
  <si>
    <t>100067115044584</t>
  </si>
  <si>
    <t>Taurai zvenyu☺️</t>
  </si>
  <si>
    <t>Qudaquaxieh Munzvengaz</t>
  </si>
  <si>
    <t>100077841131163</t>
  </si>
  <si>
    <t>“Sorry babey, i have decided to send using OneMoney”</t>
  </si>
  <si>
    <t>Blessing Ndou</t>
  </si>
  <si>
    <t>100003820504897</t>
  </si>
  <si>
    <t>Haaa yoswika iri 43 dollars ka.. Miswai</t>
  </si>
  <si>
    <t>Munyori Jack Tony</t>
  </si>
  <si>
    <t>100077890935370</t>
  </si>
  <si>
    <t>Haaaa imimii mune bosvo racho hre</t>
  </si>
  <si>
    <t>Sapatina sapatina ✨✨🤓😂munozoridza kabhosvo here</t>
  </si>
  <si>
    <t>Chipo Mutarango</t>
  </si>
  <si>
    <t>100003640913025</t>
  </si>
  <si>
    <t>Ko ndinojusa line rangu ndichiisa ma bundle all the time. Mondisendera message yekuti Dear subscriber, your account will expire in 5 days. Please recharge to active to your account.Zvinorevei nhai netone.</t>
  </si>
  <si>
    <t>Ody Mdzii</t>
  </si>
  <si>
    <t>100000184181601</t>
  </si>
  <si>
    <t>My wish is to see more and more OneMoney agents conveniently located everywhere within easy reach. The fact that you have to visit a netone shop each time you want to transact is a very big inconvenience. We want your services widespread, kindly make it possible and easy for us to transact on the go.</t>
  </si>
  <si>
    <t>OneMoney huchi baba</t>
  </si>
  <si>
    <t>Mai Andre</t>
  </si>
  <si>
    <t>100008274852263</t>
  </si>
  <si>
    <t>Ah siyanai nekuisa tumathreats twekuti masim card edu anoexpire isu tichijusa. Also katsika kekuita happy birthday pasina kana $1 zvaro muOne money. Aewa itai serious.</t>
  </si>
  <si>
    <t>Tafadzwa Willie</t>
  </si>
  <si>
    <t>100003482550537</t>
  </si>
  <si>
    <t>It's the thought that counts🤣</t>
  </si>
  <si>
    <t>😂 😂 Haa haana uyu anoenda pabazi</t>
  </si>
  <si>
    <t>Learn Zim Ndebele</t>
  </si>
  <si>
    <t>100090030757345</t>
  </si>
  <si>
    <t>Moridza here bhosvo ndichiita cash out 😊😊</t>
  </si>
  <si>
    <t>Henry Tashinga Taroba</t>
  </si>
  <si>
    <t>100008947446232</t>
  </si>
  <si>
    <t>😅</t>
  </si>
  <si>
    <t>Shepherd Zaranyika</t>
  </si>
  <si>
    <t>100025043263395</t>
  </si>
  <si>
    <t>It's the "Value" in a Bouquet not the price!</t>
  </si>
  <si>
    <t>Tate Kawanza</t>
  </si>
  <si>
    <t>100053189853962</t>
  </si>
  <si>
    <t>How do l join onemoney online</t>
  </si>
  <si>
    <t>Nyasha Chari</t>
  </si>
  <si>
    <t>61572487346804</t>
  </si>
  <si>
    <t>Haaa mabika Sapatina sapatina</t>
  </si>
  <si>
    <t>Milton Shumba</t>
  </si>
  <si>
    <t>100003812763334</t>
  </si>
  <si>
    <t>Kkkkk then mobva marova macharges kkkkkk kana rikava$1 ndingatokwire kombie ye$5 kut ndimutambidze ndega</t>
  </si>
  <si>
    <t>Melisa Muzira</t>
  </si>
  <si>
    <t>100057078087106</t>
  </si>
  <si>
    <t>Chero ikaita $15 bouquet rinekathat so kanoita zvivespecial</t>
  </si>
  <si>
    <t>Gilberto Gidza C Nkala</t>
  </si>
  <si>
    <t>100003834339781</t>
  </si>
  <si>
    <t>I know kut hazvinei newe bt ukaramba une hùnhu hwako ihwohwo bhosvo rauchanzwa pa birthday rako ndere ZCC</t>
  </si>
  <si>
    <t>Tsakisani Mahaeh</t>
  </si>
  <si>
    <t>100010153241117</t>
  </si>
  <si>
    <t>🤣</t>
  </si>
  <si>
    <t>One money, one time</t>
  </si>
  <si>
    <t>Blessing Chivanga</t>
  </si>
  <si>
    <t>100003618862518</t>
  </si>
  <si>
    <t>Mbomira izvozvo 😂</t>
  </si>
  <si>
    <t>Rue Sis Nail</t>
  </si>
  <si>
    <t>100011613971073</t>
  </si>
  <si>
    <t>Saka ku check balance yako yedata yangove sapatina  sapatina</t>
  </si>
  <si>
    <t>Claris Tafara</t>
  </si>
  <si>
    <t>100025773547688</t>
  </si>
  <si>
    <t>Apa mandinakidza😆</t>
  </si>
  <si>
    <t>Henric Yobe</t>
  </si>
  <si>
    <t>100070158092168</t>
  </si>
  <si>
    <t>Nhy izvezvi takushaya change yema dhora dhora</t>
  </si>
  <si>
    <t>Tinashe Mushore</t>
  </si>
  <si>
    <t>100040804570072</t>
  </si>
  <si>
    <t>It's the thought that count, plus ma agent enyu anoti hatina mari, ukati ndosiya something obva azokupa</t>
  </si>
  <si>
    <t>Barbrah Munemiwa</t>
  </si>
  <si>
    <t>1360280646</t>
  </si>
  <si>
    <t>Airtime yezig iri kuwanikwe kupi... was told to recharge nezig so that usd airtime iite</t>
  </si>
  <si>
    <t>Danny Dembetembe</t>
  </si>
  <si>
    <t>100001335347043</t>
  </si>
  <si>
    <t>You are spot on 🤣🤣🤣🤣</t>
  </si>
  <si>
    <t>Vene Mash</t>
  </si>
  <si>
    <t>100000640699104</t>
  </si>
  <si>
    <t>One money ndizvo</t>
  </si>
  <si>
    <t>Mastermind Jahman Infinity</t>
  </si>
  <si>
    <t>100007008376634</t>
  </si>
  <si>
    <t>moda kuti munhu awane 47 hant</t>
  </si>
  <si>
    <t>NetOne dairaiwo inbox yenyu</t>
  </si>
  <si>
    <t>Nester Madanhi</t>
  </si>
  <si>
    <t>100004266781835</t>
  </si>
  <si>
    <t>It'd the effort...the thought!</t>
  </si>
  <si>
    <t>Beatrice Mthula</t>
  </si>
  <si>
    <t>100002919098253</t>
  </si>
  <si>
    <t>Violence pro max!😆</t>
  </si>
  <si>
    <t>Terence Gumbi</t>
  </si>
  <si>
    <t>100079530429136</t>
  </si>
  <si>
    <t>Ko NetOne  makakwidzira chii airtime  kuhodha  yave kudhura</t>
  </si>
  <si>
    <t>Mercy Kakarahwa</t>
  </si>
  <si>
    <t>100022302399034</t>
  </si>
  <si>
    <t>Aah imi mnhu anoita zvanoda kani ahh</t>
  </si>
  <si>
    <t>Cyan Mguti</t>
  </si>
  <si>
    <t>100092363898423</t>
  </si>
  <si>
    <t>NetOne all the way 😊</t>
  </si>
  <si>
    <t>Patricia Vurayayi</t>
  </si>
  <si>
    <t>100018913350290</t>
  </si>
  <si>
    <t>Ini ndoida  hangu iri pa bouquet....... moda ndizoitora yava marii manje ..... apa inonetsa fani ku register</t>
  </si>
  <si>
    <t>Lynn Magunje</t>
  </si>
  <si>
    <t>701696845</t>
  </si>
  <si>
    <t>Vhawolence engaka</t>
  </si>
  <si>
    <t>Alishea Kavhai</t>
  </si>
  <si>
    <t>100083619918201</t>
  </si>
  <si>
    <t>🤣🤣chero 5 dhorazi ndiisirei bouquet</t>
  </si>
  <si>
    <t>Amanda Mandy Musungo</t>
  </si>
  <si>
    <t>100009660215096</t>
  </si>
  <si>
    <t>Iiii maagents e one money haawanikwe kkkk imajeni ndakaita 2 days ndisina data cz kuwaterfalls hakuna kana one agent ....agent anotobatika mutown .......miswai imi</t>
  </si>
  <si>
    <t>Yangu ine maZig but One money ndikuda ktomboisirwawo kana $1 zvaro ....ahaaaa kubva kunebazi reNet 1 ...ndochizotangawo kusendera vana mama paroots vaizivewo ..kwete kungoti Eco....., taneta nezvima Argent zvakubata panogwadzaNetOne  Ndikumhanya nayo ZiG for Bundles are very cheap guys.....Buy today</t>
  </si>
  <si>
    <t>Tee Jay</t>
  </si>
  <si>
    <t>100001926115938</t>
  </si>
  <si>
    <t>Inotomboshanda</t>
  </si>
  <si>
    <t>Munya Marima</t>
  </si>
  <si>
    <t>100001816490738</t>
  </si>
  <si>
    <t>Hoo One money ndoinoda mari shoma nhai???</t>
  </si>
  <si>
    <t>Joyce Hobwana</t>
  </si>
  <si>
    <t>100003720290285</t>
  </si>
  <si>
    <t>Horaiti kwacho ma winner</t>
  </si>
  <si>
    <t>Taku Dzwa</t>
  </si>
  <si>
    <t>100004187704815</t>
  </si>
  <si>
    <t>Petals &amp; Posies vaudze kuti isu toisa kana re 20 mari ✊🏾😂</t>
  </si>
  <si>
    <t>Tanyaradzwa Murambiwa</t>
  </si>
  <si>
    <t>100004146754299</t>
  </si>
  <si>
    <t>One money yacho inozopostikA here</t>
  </si>
  <si>
    <t>Kudzie Dube Chipaike</t>
  </si>
  <si>
    <t>100069932828522</t>
  </si>
  <si>
    <t>Ka tadaaa kanongonakidza veduwe</t>
  </si>
  <si>
    <t>Cynthia Roya</t>
  </si>
  <si>
    <t>100001805872208</t>
  </si>
  <si>
    <t>Miswai imi</t>
  </si>
  <si>
    <t>Tanaka Matsheza</t>
  </si>
  <si>
    <t>100057806783729</t>
  </si>
  <si>
    <t>They must simplify the registration process, like kuita even within the comfort of your home, online, as long ndine madocuments anodiwa.Kwete zvekufambira kunge tiri kunovhura bank account.</t>
  </si>
  <si>
    <t>Nguyen Huong Evelyn</t>
  </si>
  <si>
    <t>100033914714030</t>
  </si>
  <si>
    <t>Netone pama bundle apo gadzirisai haa yeweek 2 days rapera uhmm</t>
  </si>
  <si>
    <t>Molefi Chinamo</t>
  </si>
  <si>
    <t>100065120894437</t>
  </si>
  <si>
    <t>😂😂😂 ichisvika hayo yakakwana pasina maCharges bhoo</t>
  </si>
  <si>
    <t>Vimbai K Mazvidza</t>
  </si>
  <si>
    <t>100006179713748</t>
  </si>
  <si>
    <t>Ndozotorwa sei mapikicha nemari iri muwallet ini kana re$20 ndorida inii</t>
  </si>
  <si>
    <t>Onai Onnie Madare</t>
  </si>
  <si>
    <t>100005740891811</t>
  </si>
  <si>
    <t>🤣🤣🤣🤗munofarisaka</t>
  </si>
  <si>
    <t>Samantha Kent</t>
  </si>
  <si>
    <t>100051642102398</t>
  </si>
  <si>
    <t>Tanatswa Sauramba</t>
  </si>
  <si>
    <t>100067211456852</t>
  </si>
  <si>
    <t>Haaaaa ukasenda neOne money inopedza mwedzi wese ichiramba kuita kuita cash out ichingoti conncection problem or invalid MMI code</t>
  </si>
  <si>
    <t>Better kutotumira mari yacho paBhazi</t>
  </si>
  <si>
    <t>Chiedza Mubs Munemo</t>
  </si>
  <si>
    <t>100024287539345</t>
  </si>
  <si>
    <t>Ita data unlimited. Vanhu vatambura nekuda unlimited imi musina henyu. Tuma gig twenyu tunopera chop chop seeds Cerevita</t>
  </si>
  <si>
    <t>Primrose Foya</t>
  </si>
  <si>
    <t>100008069522425</t>
  </si>
  <si>
    <t>Netwrk ikuita sei ndanguri ndaedza kuita top up airtym ikungoti operation failed</t>
  </si>
  <si>
    <t>Lungani Olungileyo</t>
  </si>
  <si>
    <t>100004197037145</t>
  </si>
  <si>
    <t>Asi one money inotenga sapatina sapatina</t>
  </si>
  <si>
    <t>Mave ne master card her</t>
  </si>
  <si>
    <t>Yeukai Brenda Samanga</t>
  </si>
  <si>
    <t>61566598196973</t>
  </si>
  <si>
    <t>Imikaaaa🤣🤣🤣🤣🤣</t>
  </si>
  <si>
    <t>Mary Gwidzoeh</t>
  </si>
  <si>
    <t>100016742196418</t>
  </si>
  <si>
    <t>How can I register?</t>
  </si>
  <si>
    <t>Laurence Silus</t>
  </si>
  <si>
    <t>100003287413556</t>
  </si>
  <si>
    <t>Hamutiudzire</t>
  </si>
  <si>
    <t>Desmond Baker</t>
  </si>
  <si>
    <t>100030331067042</t>
  </si>
  <si>
    <t>Ndikufonerwa nevanhu vachiti vakutsvaka nhingi panumber yangu vachiti ndeyake zvombofamba sei itai serious</t>
  </si>
  <si>
    <t>Scholastic Kachuta</t>
  </si>
  <si>
    <t>100002561606306</t>
  </si>
  <si>
    <t>😂😂😂😂😂😂😂😂</t>
  </si>
  <si>
    <t>Tariro Mwenga</t>
  </si>
  <si>
    <t>100080076013119</t>
  </si>
  <si>
    <t>makutofenda manje🥺</t>
  </si>
  <si>
    <t>Wilmore Ritchie</t>
  </si>
  <si>
    <t>100025295782801</t>
  </si>
  <si>
    <t>Imi vanhu ve one money huyai titaure Ku bx kwangu pano hazvingabudi zvakanaka..I thank you</t>
  </si>
  <si>
    <t>Prime Imports Zimbabwe</t>
  </si>
  <si>
    <t>61578556444848</t>
  </si>
  <si>
    <t>😅😅😅😅Horaiti kwacho mahwina</t>
  </si>
  <si>
    <t>Kelly Ruvimbo</t>
  </si>
  <si>
    <t>100063864452839</t>
  </si>
  <si>
    <t>😂you are funny dai company yenyu ikasa broker✋</t>
  </si>
  <si>
    <t>Caron Ndou</t>
  </si>
  <si>
    <t>100008743201736</t>
  </si>
  <si>
    <t>Mitchell Ndou 🤣🤣🤣🤣🤣🤣khezwo</t>
  </si>
  <si>
    <t>Jjm Pride</t>
  </si>
  <si>
    <t>100094152349872</t>
  </si>
  <si>
    <t>tinenge tichida kurwadza mamero</t>
  </si>
  <si>
    <t>Mitchell Ndou</t>
  </si>
  <si>
    <t>100093429078464</t>
  </si>
  <si>
    <t>Musandidero veduwe😂😂😂👍</t>
  </si>
  <si>
    <t>Esytrisha Banda</t>
  </si>
  <si>
    <t>100052488909004</t>
  </si>
  <si>
    <t>One money inoda uchida yekutenga Sapatina Sapatina🤣🤣</t>
  </si>
  <si>
    <t>100007379827830</t>
  </si>
  <si>
    <t>Ko hamuchatiudza kuti whatsapp bundle harichaita video zvese nevoice call sei ?</t>
  </si>
  <si>
    <t>Kudzie Nhodo</t>
  </si>
  <si>
    <t>100003890828397</t>
  </si>
  <si>
    <t>Ini ndoida hangu pa bouquet oisa imwe futi pa one money</t>
  </si>
  <si>
    <t>ReActivate.xlsx</t>
  </si>
  <si>
    <t>Regional Manager, Gugulethu Mpofu.xlsx</t>
  </si>
  <si>
    <t>Peterson Bobby Moyo</t>
  </si>
  <si>
    <t>100004355704347</t>
  </si>
  <si>
    <t>Good Day l bought netone airtime l am failing to recharge it. It says operation failed is it network challenges or the airtime have been used</t>
  </si>
  <si>
    <t>Natalie Murwira</t>
  </si>
  <si>
    <t>100004104490681</t>
  </si>
  <si>
    <t>How can I reactivate my line</t>
  </si>
  <si>
    <t>Mashford Mahute</t>
  </si>
  <si>
    <t>100008319066412</t>
  </si>
  <si>
    <t>How do I recharge my account? Number: +263714955926</t>
  </si>
  <si>
    <t>Tjey Wacho</t>
  </si>
  <si>
    <t>61551430048399</t>
  </si>
  <si>
    <t>Hello I had a problem with my line ndakaisa airtime Mari ikadyiwa on this number 0713844674</t>
  </si>
  <si>
    <t>Lizwilenkosi Lee</t>
  </si>
  <si>
    <t>100002176100998</t>
  </si>
  <si>
    <t>siyabonga mphathi wethu</t>
  </si>
  <si>
    <t>Mimz Maffs</t>
  </si>
  <si>
    <t>100090309948625</t>
  </si>
  <si>
    <t>I have bought 15$ airtime trying to recharge irikungoti operation failed 😞 nhaimi customer service yacho yamboita handina kudairwa tried again yakuramba</t>
  </si>
  <si>
    <t>Phephe K. Nnam</t>
  </si>
  <si>
    <t>1279563296</t>
  </si>
  <si>
    <t>Good day…Am struggling to recharge my airtime vouchers… it says this :- The request data can not be parsed by Voucher Center.</t>
  </si>
  <si>
    <t>Cahmuh Mabusa</t>
  </si>
  <si>
    <t>100004268740728</t>
  </si>
  <si>
    <t>We are failing to recharge airtime munongo cutter pamadira here no warning</t>
  </si>
  <si>
    <t>Francis Chirwa</t>
  </si>
  <si>
    <t>100022788888043</t>
  </si>
  <si>
    <t>Saka ticha jusa sei ????</t>
  </si>
  <si>
    <t>Ko airtym haiskujusika seiko 💔💔💔💔</t>
  </si>
  <si>
    <t>Ko unofanira kuitasei nhai kuti mutidaire ku inbox kwenyu nepa whatsapp customer service?</t>
  </si>
  <si>
    <t>Happie Ndawi Kombe</t>
  </si>
  <si>
    <t>100002469318019</t>
  </si>
  <si>
    <t>Can you kindly restore the services of *379#</t>
  </si>
  <si>
    <t>Munemo Chari</t>
  </si>
  <si>
    <t>100054504977168</t>
  </si>
  <si>
    <t>NetOneNetOne Your network is poor what's going on its been days now zvakubhowa</t>
  </si>
  <si>
    <t>Yvonne Muzondo</t>
  </si>
  <si>
    <t>100003337363460</t>
  </si>
  <si>
    <t>Net one its now a week gadzirisai network yenyu pliz</t>
  </si>
  <si>
    <t>Gee Cynnie</t>
  </si>
  <si>
    <t>100060159402222</t>
  </si>
  <si>
    <t>How do I become one money agent</t>
  </si>
  <si>
    <t>Pleasant Chivasa</t>
  </si>
  <si>
    <t>100045832142326</t>
  </si>
  <si>
    <t>Uku Sulila👀👀👀 eNetone</t>
  </si>
  <si>
    <t>Handina chekutaura ndaneta system busy/error...??????</t>
  </si>
  <si>
    <t>Ntombiyobuhle LaMshengu</t>
  </si>
  <si>
    <t>100090394071994</t>
  </si>
  <si>
    <t>Rubbish ngadliwa lapha amaservice provider esepersonalizer ibusiness</t>
  </si>
  <si>
    <t>spotlight Chengeto N. Shavi.xlsx</t>
  </si>
  <si>
    <t>Keep up the service</t>
  </si>
  <si>
    <t>Isheanesu Emmanuel Dzimbanhete</t>
  </si>
  <si>
    <t>100002878489815</t>
  </si>
  <si>
    <t>Am having a network problems for a week now🤥</t>
  </si>
  <si>
    <t>Tafadzwa Vanessa</t>
  </si>
  <si>
    <t>100023937801055</t>
  </si>
  <si>
    <t>Network Network 😏😏</t>
  </si>
  <si>
    <t>Tipeiwo  free data tinotenda tinotenda</t>
  </si>
  <si>
    <t>Shez Madiz</t>
  </si>
  <si>
    <t>100002673066828</t>
  </si>
  <si>
    <t>You don’t deliver standard service Network yenyu 6 pm yadhakwa apa data unenge uinaro.International call inokuendesa ku customer service no one gets back to you ertyme yatoenda. Poor service at the moment!!!!</t>
  </si>
  <si>
    <t>04/10/2025</t>
  </si>
  <si>
    <t>05/10/2025</t>
  </si>
  <si>
    <t>06/10/2025</t>
  </si>
  <si>
    <t>07/10/2025</t>
  </si>
  <si>
    <t>08/10/2025</t>
  </si>
  <si>
    <t>09/10/2025</t>
  </si>
  <si>
    <t>Norton Road Show</t>
  </si>
  <si>
    <t>Ko bundle rangu zvakatofa zvakadaro here asi hamunyareo here muchitibira airtime dzedu pachena chena ipapa</t>
  </si>
  <si>
    <t>Tendai Mawanza</t>
  </si>
  <si>
    <t>100004928383051</t>
  </si>
  <si>
    <t>Victor Chirwa</t>
  </si>
  <si>
    <t>100091240254228</t>
  </si>
  <si>
    <t>De MthudaAtenda ChinxDJ KentWayne Maksen Wilfred Chirwa Tonde Mudhiriza Phiona Button Phillip Delan Masamba #Netone263CultureFestival#ConnectMore@highlight</t>
  </si>
  <si>
    <t>Natalie Kuona</t>
  </si>
  <si>
    <t>61563883596161</t>
  </si>
  <si>
    <t>atenda chinxdj kent dj courageous</t>
  </si>
  <si>
    <t>ShashaEmteeJah PrayzahKing k</t>
  </si>
  <si>
    <t>Farisai F Tapera</t>
  </si>
  <si>
    <t>100001776057853</t>
  </si>
  <si>
    <t>DJ Kent Saint FloewNisha TS#nextonecomingsoonCultureFestival#ConnectMore#NetOneZim#263CulturalFestival</t>
  </si>
  <si>
    <t>Reginald Kelvin</t>
  </si>
  <si>
    <t>100078632866114</t>
  </si>
  <si>
    <t>Bling 4#Netone263CultureFestival#ConnectMore</t>
  </si>
  <si>
    <t>Richy T Chitate</t>
  </si>
  <si>
    <t>100003210453140</t>
  </si>
  <si>
    <t>Yoz Wenyu Kennedy Abigail Saunyama Simon Makate Tinashe Macdonald Chidawaya</t>
  </si>
  <si>
    <t>De MthudaAtenda ChinxDJ KentWilfred Chirwa Tonde Phillip Delan Masamba #Netone263CultureFestival#ConnectMore</t>
  </si>
  <si>
    <t>Sam Stha Mara</t>
  </si>
  <si>
    <t>100041281218250</t>
  </si>
  <si>
    <t>De MthudaAtenda ChinxDj Kent Negombwe Patience Kundai Ayanda Marangwanda Tatenda Golden Muchenje Romeo Karidza  Tarisayi Marangwanda-Maredza  #Netone263CultureFestival#ConnectMore</t>
  </si>
  <si>
    <t>Gladmore Ndebele</t>
  </si>
  <si>
    <t>100033608950454</t>
  </si>
  <si>
    <t>De MthudaAtenda ChinxDj KentNetOne263 Culture Fest</t>
  </si>
  <si>
    <t>Tichaona Mutomba</t>
  </si>
  <si>
    <t>100039367189067</t>
  </si>
  <si>
    <t>De MthudaAtenda ChinxDj Kent#NetOne263CultureFestival#ConnectMoreGee Chikeh Grace Chiketa Andrew Mashamaire Tapiwa Choga Nizzy Tee Jumo</t>
  </si>
  <si>
    <t>Tafadzwa Manika</t>
  </si>
  <si>
    <t>100006021092762</t>
  </si>
  <si>
    <t>De MthudaAtenda ChinxDj KentMynah RobertEunice Tadiwanashe MaduvuroCharity ShonaiMarvelous MutambaraJeremiah Mhondiwa#Netone263CultureFestival#ConnectMore</t>
  </si>
  <si>
    <t>Tsie Masenda</t>
  </si>
  <si>
    <t>100000430540155</t>
  </si>
  <si>
    <t>De Mthuda Atenda ChinxDj Kent# Nyatsapfu Tigere Tanyaradzwa Badze  Ruvimbo Gillian Muhlwa  Simon Nabz Masenda  Itai LinxSupastar Masenda Guys dont forget to like Netone page and this comment#netone263culturefestival #ConnectMORE</t>
  </si>
  <si>
    <t>Liberty Hms</t>
  </si>
  <si>
    <t>100081999383281</t>
  </si>
  <si>
    <t>De MthudaAtenda ChinxDJ KentLouis HwataLovemore DomboLeslie HwataOwen Venancio ChadyaTadiwa Ysl#Netone263CultureFestival#ConnectMore</t>
  </si>
  <si>
    <t>Tonderai C H Shamu</t>
  </si>
  <si>
    <t>100081960609006</t>
  </si>
  <si>
    <t>Noted and l will be there</t>
  </si>
  <si>
    <t>Daygracia B Tazvitadza</t>
  </si>
  <si>
    <t>61556110647232</t>
  </si>
  <si>
    <t>Netone please allow me to check my whatsapp bundle balance!chatova chikumbira,handisi kuda kuzosurpriswa bundle rapera.Pese inongoramba hayii🙌</t>
  </si>
  <si>
    <t>Katanga Road show</t>
  </si>
  <si>
    <t>Mish Mazambani</t>
  </si>
  <si>
    <t>100023211825488</t>
  </si>
  <si>
    <t>I want to open my one money  wallet</t>
  </si>
  <si>
    <t>Handle your business and are with chatbanking and voice banking which are our Ai chatbots automated DM and voice bot service. Respond to customer 24/7 and generate for transaction with seemless service. Let us be your cloud communication partner</t>
  </si>
  <si>
    <t>Massive crowd</t>
  </si>
  <si>
    <t>✊️✊️🫡👑</t>
  </si>
  <si>
    <t>Bishop Chikukwa</t>
  </si>
  <si>
    <t>100087582302829</t>
  </si>
  <si>
    <t>Hope you fixed how to check balance @ that road show 😰😰😰😰😰</t>
  </si>
  <si>
    <t>379 Menu</t>
  </si>
  <si>
    <t>Linet Manyengawana</t>
  </si>
  <si>
    <t>100078768044918</t>
  </si>
  <si>
    <t>That's hilarious 🤣</t>
  </si>
  <si>
    <t>Simbarashe Shirichena</t>
  </si>
  <si>
    <t>61550571294006</t>
  </si>
  <si>
    <t>Kkkk</t>
  </si>
  <si>
    <t>Complete Achievers Events - C.A.E</t>
  </si>
  <si>
    <t>100076982337597</t>
  </si>
  <si>
    <t>Haaa but these day's your data is finishing way too fast .... imagine spending just 1 week with 15gig....</t>
  </si>
  <si>
    <t>Blessing Masika</t>
  </si>
  <si>
    <t>100093641652672</t>
  </si>
  <si>
    <t>Lkkkk</t>
  </si>
  <si>
    <t>Oo Oo</t>
  </si>
  <si>
    <t>61581566946835</t>
  </si>
  <si>
    <t>Hii I made sim replacement but it's not working emerald calls only why</t>
  </si>
  <si>
    <t>Marjorie Kanyumbu</t>
  </si>
  <si>
    <t>100001480658312</t>
  </si>
  <si>
    <t>Airtime yema zig ndoiwanepiRaini rangu ravhangwa hanzi jusa nemazig rivhurike  one money yangu ine ma zig ndoita sei</t>
  </si>
  <si>
    <t>Institute of Social Development Practices (ISDP</t>
  </si>
  <si>
    <t>My line is 3g</t>
  </si>
  <si>
    <t>Florence Mutimurefu</t>
  </si>
  <si>
    <t>100068244968185</t>
  </si>
  <si>
    <t>Haaaa mandibira maminutes Angu vanhu imimi</t>
  </si>
  <si>
    <t>Netone huchiiiiii</t>
  </si>
  <si>
    <t>💯🔥✅🇿🇼🇿🇼</t>
  </si>
  <si>
    <t>NetOne Net1 ndakakutadzirai chii chaizvo🥹haaa this time mandigura. Shuwa I recharged $7 kuti nditenge ka5G kangu ndifambise business, imi kwakutora the whole 60c. Ndeyei ndipindureiwo. Ndakuti nditengewo nemamwe maplatforms to topup and purchase my bundle, netone airtime not available 😢do you understand the frustration you took me through 🤦‍♀️ndikati ndicheke balance wanikwe mave ne $6.83. Ndarara ndamuka kuseni seni balance dropped to $6:52. Matonditadzisa kuita mari for 19 hours ndoitawo sei nemi?</t>
  </si>
  <si>
    <t>🕺🕺</t>
  </si>
  <si>
    <t>#263Culturefest #MunhuWeseKuNetone #NetoneZimbabwe</t>
  </si>
  <si>
    <t xml:space="preserve">National Cyber Security Conference &amp; Expo 2025 </t>
  </si>
  <si>
    <t>I'm selling electricity Whatsapp number 079 307 0531R150:  400kWh. Units📃R200: 800kWh Units 🧾R250: 1000kWh Units🧾R350: 1500kWh Units🧾R400: 2000kWh Units🧾Any meter number Available WhatsApp number 079 307 0531</t>
  </si>
  <si>
    <t>Trust Makhalima</t>
  </si>
  <si>
    <t>100045816278178</t>
  </si>
  <si>
    <t>Tipeiwo smart 4 u please matinyanyira pa data</t>
  </si>
  <si>
    <t>Albun Honde Valley</t>
  </si>
  <si>
    <t>Pamunoti dzimira or kuti bvisira data tisati tarishandisa munofunga kuti tinonzwa sei imimi musadaro muchandirwadzisa kusvika riniko hamunyare nazvo here</t>
  </si>
  <si>
    <t>Kuba ma bundles evanhu ndiko munogona chete handika</t>
  </si>
  <si>
    <t>Pamunoti dzimira or kuti bvisira data tisati tarishandisa munofunga kuti tinonzwa sei imimi musadaro kani hamunyare here</t>
  </si>
  <si>
    <t>Appreciation all the way from Chipinge</t>
  </si>
  <si>
    <t>Edmore Mangza</t>
  </si>
  <si>
    <t>100079025892971</t>
  </si>
  <si>
    <t>Hoyoo kuchipinge</t>
  </si>
  <si>
    <t>Emmanuel Mavengano</t>
  </si>
  <si>
    <t>100089920178740</t>
  </si>
  <si>
    <t>Huchest</t>
  </si>
  <si>
    <t>Lee Becky</t>
  </si>
  <si>
    <t>61550025152880</t>
  </si>
  <si>
    <t>Iii paAirtime mukudhura</t>
  </si>
  <si>
    <t>Tonix LangTon</t>
  </si>
  <si>
    <t>100081871701802</t>
  </si>
  <si>
    <t>Gaza Team, let's gather here</t>
  </si>
  <si>
    <t>Chipinge woooooye. .</t>
  </si>
  <si>
    <t>Tonderai Anitania Mapfuwa</t>
  </si>
  <si>
    <t>100022765306261</t>
  </si>
  <si>
    <t>We need swip cards boss</t>
  </si>
  <si>
    <t>Oliver Mwanunura</t>
  </si>
  <si>
    <t>100051891638824</t>
  </si>
  <si>
    <t>Chinheya Prosper</t>
  </si>
  <si>
    <t>100046446121202</t>
  </si>
  <si>
    <t>Thats my bro🔥</t>
  </si>
  <si>
    <t>Batsirai Mutambanesango Tambas Jnr</t>
  </si>
  <si>
    <t>100051030425716</t>
  </si>
  <si>
    <t>Hanzii ne bundle re WhatsApp risisiri kufona</t>
  </si>
  <si>
    <t>Nigel Dhliwayo</t>
  </si>
  <si>
    <t>100055104944627</t>
  </si>
  <si>
    <t>mwana wese wechipinge ku netone pakufambaa</t>
  </si>
  <si>
    <t>Discounted MoGig</t>
  </si>
  <si>
    <t>Desire Chemunorwa</t>
  </si>
  <si>
    <t>100002314066886</t>
  </si>
  <si>
    <t>Mifi router marii</t>
  </si>
  <si>
    <t>100002767048494</t>
  </si>
  <si>
    <t>how much to renew a line?</t>
  </si>
  <si>
    <t>Jackson Simbarashe Dzirutwe</t>
  </si>
  <si>
    <t>100000112101102</t>
  </si>
  <si>
    <t>Please expand your onemoney agents network. Its a piece of work just to deposit the money into onemoney wallet</t>
  </si>
  <si>
    <t>Florence Makwinja</t>
  </si>
  <si>
    <t>100027485953597</t>
  </si>
  <si>
    <t>NetOne  tionei netwrk yenyu 2 days  ichinetsa aaaaa</t>
  </si>
  <si>
    <t>sicela I network eFilabusi Gwatemba,titende👏</t>
  </si>
  <si>
    <t>Ndokwatiri kunet1 ku10 gig uku</t>
  </si>
  <si>
    <t>Authur Mutambaneshango</t>
  </si>
  <si>
    <t>100003733309704</t>
  </si>
  <si>
    <t>Kindly explain this</t>
  </si>
  <si>
    <t>Beloved Chiuta</t>
  </si>
  <si>
    <t>100007722669929</t>
  </si>
  <si>
    <t>Kungot googleyi ratorera</t>
  </si>
  <si>
    <t>NetOne chimbotipaiwo smart 4u makutinyanyira zvamwari</t>
  </si>
  <si>
    <t>Mimie Francesca Kamtowe</t>
  </si>
  <si>
    <t>100029571770353</t>
  </si>
  <si>
    <t>Do you have data lines</t>
  </si>
  <si>
    <t>Yvonne Maidei Mgaury</t>
  </si>
  <si>
    <t>100005744557246</t>
  </si>
  <si>
    <t>Am l able to buy sms bundle for someone using one money USD have been trying with no joy</t>
  </si>
  <si>
    <t>CSW</t>
  </si>
  <si>
    <t>Favoured Lave</t>
  </si>
  <si>
    <t>100043972356053</t>
  </si>
  <si>
    <t>Ini ndicharamba ndoshandisa Netone.co.zw until rapture...you're the best 👌</t>
  </si>
  <si>
    <t>#munhu wese kuNetone#NetOne Zimbabwe Netone zvazvinhu baba</t>
  </si>
  <si>
    <t>Network maita sei</t>
  </si>
  <si>
    <t>WhatsApp Bundles</t>
  </si>
  <si>
    <t>Other families are enjoying unlimited 🤕 isu kuno tichiri kurwisana nekuvandudza nebhanduro ro Whatsapp 🤕🤕🤕</t>
  </si>
  <si>
    <t>Collins Kay Kanazache</t>
  </si>
  <si>
    <t>100003547165549</t>
  </si>
  <si>
    <t>$4 - 500mbOkay</t>
  </si>
  <si>
    <t>Engr Zinto Zinto</t>
  </si>
  <si>
    <t>100002546651020</t>
  </si>
  <si>
    <t>Makangotirova henyu netsvimbo isina maungira.</t>
  </si>
  <si>
    <t>Munodhura imimi</t>
  </si>
  <si>
    <t>Toda unlimited please tokumbirawo.</t>
  </si>
  <si>
    <t>Themba Trust Khumalo</t>
  </si>
  <si>
    <t>100005237974970</t>
  </si>
  <si>
    <t>😂$4-500 mb 🙌</t>
  </si>
  <si>
    <t>I don't see the way.</t>
  </si>
  <si>
    <t>Kunaka Irvine</t>
  </si>
  <si>
    <t>1817456884</t>
  </si>
  <si>
    <t>We don't just do WhatsApp We do other tasks online.</t>
  </si>
  <si>
    <t>Tanaka Mavesere</t>
  </si>
  <si>
    <t>100034928080044</t>
  </si>
  <si>
    <t>Ari kudhura</t>
  </si>
  <si>
    <t>Vakomana ka, 1GB 5 dollars.</t>
  </si>
  <si>
    <t>Toda unlimited data</t>
  </si>
  <si>
    <t>Why would one buy bundle re WhatsApp $5. Ko kungowedzera $2 wotenga hako 5g data and be able to do other things</t>
  </si>
  <si>
    <t>Zve whatsapp bundle reNetone ndezvekushaya izvo ungatenge $5 bundle pane kuty utenge $7 5gb data netone chinjai mwoyo apo</t>
  </si>
  <si>
    <t>100003213722198</t>
  </si>
  <si>
    <t>@ netone isaio watsapp bundle re$1 reWeek haro</t>
  </si>
  <si>
    <t>Munashe Arthur Kandeya</t>
  </si>
  <si>
    <t>100007179373433</t>
  </si>
  <si>
    <t>Fidel Kristpowers Mashak</t>
  </si>
  <si>
    <t>100004189327327</t>
  </si>
  <si>
    <t>Struggling to buy zig bundle since yesterday</t>
  </si>
  <si>
    <t>1GB for $5 whatsapp data10GB for $10 data bundleHaaa the maths is not mathing, tombogara ku ZOL</t>
  </si>
  <si>
    <t>Humphrey Sandile</t>
  </si>
  <si>
    <t>100006478493691</t>
  </si>
  <si>
    <t>So you blocked whatsapp call using the app data</t>
  </si>
  <si>
    <t>Paurosi Anesu</t>
  </si>
  <si>
    <t>100024044839764</t>
  </si>
  <si>
    <t>Mukwane😂😂😭 .. what  in the  nonsense is this</t>
  </si>
  <si>
    <t>For now regai ndishandise Zol tichadzoka kana mava serious nesu</t>
  </si>
  <si>
    <t>can i buy data in south africa for someone in zimbabwe on your network ?</t>
  </si>
  <si>
    <t>Rylee Ong</t>
  </si>
  <si>
    <t>100090520437603</t>
  </si>
  <si>
    <t>Itai kut airtime ibvume kutengera someone bundle amana</t>
  </si>
  <si>
    <t>Phillipa Nyatsanza</t>
  </si>
  <si>
    <t>Annah Dzimba Muyengwa</t>
  </si>
  <si>
    <t>100003617409704</t>
  </si>
  <si>
    <t>Wanted to check my data balance but  if you go self service and balance inquiry its confusing me unoita sei it complicated now</t>
  </si>
  <si>
    <t>Net1 iri kuramba kutenga zig bundle since morning, whats the issue</t>
  </si>
  <si>
    <t>Netone mabviravira,manake,huchi,with Netone you never go wrong,Netone the only Netone which work everywhere even in rural it work best and fast network also</t>
  </si>
  <si>
    <t>Kudzayiishe Chanakira</t>
  </si>
  <si>
    <t>100000899666925</t>
  </si>
  <si>
    <t>do u have data lines</t>
  </si>
  <si>
    <t>#263Culturefest #NetoneZimbabwe #MunhuWeseKuNetone</t>
  </si>
  <si>
    <t>Darren Martins Saidi</t>
  </si>
  <si>
    <t>100078136562729</t>
  </si>
  <si>
    <t>Kutaura pachokwadi chaipo netone hunhu wenyu personally handisi kufara nawo hangu aaaah madyiro amuri kuita data rangu haasi kundifadza data  $20 ,$10, $7 ,$4 ,hour zvangofanana ukutongoti day chairo parimopera pakutoona kuti hapasisina chinhu ayihwaa ayihwaa gadzirisayi hunhu ndohumbavha uri pachena moti nematamburiro edu aya mari toramba tichiiwana kupi nhayi veduwe takutoshanda imii kaaa 🤔🤔🤔</t>
  </si>
  <si>
    <t>Lance The Painter</t>
  </si>
  <si>
    <t>100063781471395</t>
  </si>
  <si>
    <t>Ko network why ikunetsa soo please do something</t>
  </si>
  <si>
    <t>Drew Mkoki</t>
  </si>
  <si>
    <t>100013710241820</t>
  </si>
  <si>
    <t>Network yenyu mukumboita sei imimi nxaaa</t>
  </si>
  <si>
    <t>Thank you  for this opportunity,  first of all please give us some bonuses after  recharging  kambe kujusa kana kumbopiwawo free minutesSecondly:  unlimited  please , we need unlimited  pleassseeeeThirdly  .. kana airtime  yakapera ndichifona ndipeiwo warning  please  aaaa ndatenda hangu 🙏</t>
  </si>
  <si>
    <t>Makandibira bundle rangu ramakabvisa mufoni mangu some minutes after I purchased mogigs bundle re $15 handisi kufara nazvo zviri kundibhowa everytime kuti ndoita loss through imimi</t>
  </si>
  <si>
    <t>Kuvhara vanhu mukukunyanya imimi musadaro</t>
  </si>
  <si>
    <t>Hello I'm Selling electricity ( PAY AFTER PROOF )whatsapp no : 069 792 9780 400 units R150 600 units_R2001000 units_R2501300 units_R3001500 units_R3501800 units_R4002000 units_R450</t>
  </si>
  <si>
    <t>Keep it up good standards team NetOne service yenyu inodadisa</t>
  </si>
  <si>
    <t>Netone no promotion since December $1-1GB 😳 a day</t>
  </si>
  <si>
    <t>Takundah Gaffa</t>
  </si>
  <si>
    <t>100065015023347</t>
  </si>
  <si>
    <t>Haa Network Huchi 👏👏👏</t>
  </si>
  <si>
    <t>Pakumbodawo twuma promotion</t>
  </si>
  <si>
    <t>Why is it eirtime yenyu yakudhura</t>
  </si>
  <si>
    <t>The other network has introduced great data bundles but we are still stuck on the old ones, get with the times netone you are frustrating me now</t>
  </si>
  <si>
    <t>Rodrick Chaza</t>
  </si>
  <si>
    <t>61577178711054</t>
  </si>
  <si>
    <t>Tatenda Madziwa</t>
  </si>
  <si>
    <t>100002237645193</t>
  </si>
  <si>
    <t>Monthly usd data ngaritangire pa $1-1gig. Hatidi zve 1gig ye 1 hour or 1day kana 1 week.</t>
  </si>
  <si>
    <t>Shona Prince</t>
  </si>
  <si>
    <t>100022156445036</t>
  </si>
  <si>
    <t>How much are the tickets?</t>
  </si>
  <si>
    <t>Keep it up good standards team Netone 👏</t>
  </si>
  <si>
    <t>Maita mari ka yekubvisira vanhu ma bundles avo muchandirwadzisa kusvika riniko</t>
  </si>
  <si>
    <t>Keep it up good standards team @NetOne  you are leading others in quality network</t>
  </si>
  <si>
    <t>What are the requirements for oneMoney card</t>
  </si>
  <si>
    <t>Vimbainashe Chitando</t>
  </si>
  <si>
    <t>100034852610855</t>
  </si>
  <si>
    <t>This one is eloquent and confident</t>
  </si>
  <si>
    <t>Haaa dzikisa data</t>
  </si>
  <si>
    <t>Chimbondipai erym yemahara</t>
  </si>
  <si>
    <t>Thank youuu,we had a great week</t>
  </si>
  <si>
    <t>Israel Mwazha</t>
  </si>
  <si>
    <t>100012929434902</t>
  </si>
  <si>
    <t>Ko chamakambo kwidzira etym chiiwo imi</t>
  </si>
  <si>
    <t>Munhu wese ku netone Keep up the good work 👏</t>
  </si>
  <si>
    <t>Oakie Oaklet Mandie</t>
  </si>
  <si>
    <t>100006026495674</t>
  </si>
  <si>
    <t>Tinotenda next year nguva ino mutigugulisewo mahara zvevhiki rimwechete  isu sevatsigiri venyu.. kutendwa nemuromo hazvizii kukwanabaa titende</t>
  </si>
  <si>
    <t>Keep up the good work this year you did a very good work especially on network no complain keep on mantaining standards 🔥🔥</t>
  </si>
  <si>
    <t>Conny King</t>
  </si>
  <si>
    <t>100014947747929</t>
  </si>
  <si>
    <t>Edward S Chidzudzu</t>
  </si>
  <si>
    <t>100003003249534</t>
  </si>
  <si>
    <t>More network kuvanhu</t>
  </si>
  <si>
    <t>More data great work</t>
  </si>
  <si>
    <t>Emmanuel Muchingami</t>
  </si>
  <si>
    <t>100004216000354</t>
  </si>
  <si>
    <t>Network yenyu irinani these days,beta than vanozviti buddie</t>
  </si>
  <si>
    <t>Sid Annathoth Moyo</t>
  </si>
  <si>
    <t>100011588713788</t>
  </si>
  <si>
    <t>Airtime yenyu haisahodheki nhai</t>
  </si>
  <si>
    <t>Hellen Phiri</t>
  </si>
  <si>
    <t>1529991496</t>
  </si>
  <si>
    <t>Very eloquent. Happy customer service week</t>
  </si>
  <si>
    <t>Netone  tipeiwo unlimited  Data pliz</t>
  </si>
  <si>
    <t>Innox Re-fan</t>
  </si>
  <si>
    <t>100034440861872</t>
  </si>
  <si>
    <t>Imbopotai muchipawo zvima promotion  free data ka gig zvaro</t>
  </si>
  <si>
    <t>Shorai Kulado</t>
  </si>
  <si>
    <t>100053659386653</t>
  </si>
  <si>
    <t>Tiisirei netone shop Hauna Hondevalley</t>
  </si>
  <si>
    <t>Mune poor services</t>
  </si>
  <si>
    <t>Siyabonga</t>
  </si>
  <si>
    <t>Sympathy Tsumba</t>
  </si>
  <si>
    <t>100002712983164</t>
  </si>
  <si>
    <t>Airtime nedata yenyu yakudhura uye haisi kugara same neaviator pagadzirisei otherwise yotiza</t>
  </si>
  <si>
    <t>Struggling to buy zig bundle since yesterday what's the problem</t>
  </si>
  <si>
    <t>Tafara Sh Man'ombe</t>
  </si>
  <si>
    <t>100015266166191</t>
  </si>
  <si>
    <t>Ko imbogadzirisai ka network</t>
  </si>
  <si>
    <t>Rumbidzai Hwena</t>
  </si>
  <si>
    <t>100071737933563</t>
  </si>
  <si>
    <t>Asi whatsapp bundle renyu harichaite whatsapp call?</t>
  </si>
  <si>
    <t>Charmaine Ndlovu</t>
  </si>
  <si>
    <t>100022840537568</t>
  </si>
  <si>
    <t>Ko WhatsApp bundle racho harichaite ma WhatsApp calls???</t>
  </si>
  <si>
    <t>Rutendo Ngara</t>
  </si>
  <si>
    <t>100089095721897</t>
  </si>
  <si>
    <t>Haaa data racho ma1 , ndakatenga 12 gig musi wa 1 nhasi musi wa 10 ratopera  NetOne totenga ripi rinogara nhai?</t>
  </si>
  <si>
    <t>Breast Cancer</t>
  </si>
  <si>
    <t>Beautiful day was it</t>
  </si>
  <si>
    <t>Mama Chido ❤️❤️ Lynia Chido Nzuma</t>
  </si>
  <si>
    <t>Well done ladies Lynia Chido Nzuma I see you mamie❤️🤗</t>
  </si>
  <si>
    <t>Buy airtime via CBZ</t>
  </si>
  <si>
    <t>Phillimon Rwafa</t>
  </si>
  <si>
    <t>61581151810257</t>
  </si>
  <si>
    <t>Bought 300mb data yesterday to update WhatsApp.Never worked and I couldn't do WhatsApp calls or video calls. Not happy</t>
  </si>
  <si>
    <t>net do something for Insiza Noth Gwatemba to be specific, imagine ndoyatanga kubata using Mimmosa&amp;Shamba where is that glory?,siyacela🙏🙏🔥</t>
  </si>
  <si>
    <t>Khuluma 24/7</t>
  </si>
  <si>
    <t>Netone ❤🔃</t>
  </si>
  <si>
    <t>Magutisa Mari dzedu movhada sim rashanda 17 risina kumboita dambudziko mozokonewa kuSwaper nditore sim rangu musaisa tuvana nevazukuru mumahofisi Moda vakadzidzira basa not zvomotiitira izvo vanaMutengwa no</t>
  </si>
  <si>
    <t>Tatenda Golden Muchenje</t>
  </si>
  <si>
    <t>100002041972921</t>
  </si>
  <si>
    <t>Makorokoto Sam Stha Mara</t>
  </si>
  <si>
    <t>Congratulations 🎉🎈🎊</t>
  </si>
  <si>
    <t>Kinester Mutero</t>
  </si>
  <si>
    <t>61558130016362</t>
  </si>
  <si>
    <t>Tried calling your tollfree number. Network is a big problem here</t>
  </si>
  <si>
    <t>Tinashe Mutematsaka</t>
  </si>
  <si>
    <t>100002716064040</t>
  </si>
  <si>
    <t>NetOne Huchi 🔥🔥</t>
  </si>
  <si>
    <t>Aaah at NetOne few hours ago l did buy mine $12 ..10 Gig?</t>
  </si>
  <si>
    <t>Netone huchi meno zvenyu isu kumaruwa kwedu 5G inobata</t>
  </si>
  <si>
    <t>hoyooooooo ndookuti net 1 kauku</t>
  </si>
  <si>
    <t>Dambudzo Linde</t>
  </si>
  <si>
    <t>100003709991656</t>
  </si>
  <si>
    <t>Can't reset my one money pin. Keeps on saying password has been sent yet there is nothing</t>
  </si>
  <si>
    <t>Patience Mbayiwa Ngorima</t>
  </si>
  <si>
    <t>61552026118530</t>
  </si>
  <si>
    <t>Cour Simba Ngorima</t>
  </si>
  <si>
    <t>Esnath Manjeya</t>
  </si>
  <si>
    <t>100052297773880</t>
  </si>
  <si>
    <t>Im failing to check my data balance ahh nhaimi handidi kurohwa nema surprise rapera</t>
  </si>
  <si>
    <t>Takunda Lundi Mclean</t>
  </si>
  <si>
    <t>100007938128735</t>
  </si>
  <si>
    <t>Data racho roita serakagegedzwa sei ...bought it and pa5days chete ranga ratopera aaaah</t>
  </si>
  <si>
    <t>Tatenda Chidanika</t>
  </si>
  <si>
    <t>100000364590884</t>
  </si>
  <si>
    <t>Including voice mins and sms here</t>
  </si>
  <si>
    <t>Ronald Mandizvidza</t>
  </si>
  <si>
    <t>100001861569221</t>
  </si>
  <si>
    <t>Netone suspended my One money account, for what reason I don't know, called got no assistance. Very disappointed</t>
  </si>
  <si>
    <t>Tumirai Chenjera</t>
  </si>
  <si>
    <t>100029351118554</t>
  </si>
  <si>
    <t>Do something Data renyu harisi kugara, 2 weeks 10gig dzatopera</t>
  </si>
  <si>
    <t>#MoGigs #MunhuWeseKuNetone#NetoneZimbabwe</t>
  </si>
  <si>
    <t>Enrykco Kagame Mbofani</t>
  </si>
  <si>
    <t>100004368943291</t>
  </si>
  <si>
    <t>Ahh NetOne musadaro so. 3 days 15GB vanished like dust</t>
  </si>
  <si>
    <t>Gloria Jokonya</t>
  </si>
  <si>
    <t>100000532260330</t>
  </si>
  <si>
    <t>Data sei risiri kugara 30 gig haisikupedza mwedzi ahhh</t>
  </si>
  <si>
    <t>😂ishe vanoseka zvavo</t>
  </si>
  <si>
    <t>30 gigs  ropera ne 7days haaa musadro🙌🏽</t>
  </si>
  <si>
    <t>Kudzai Mukango</t>
  </si>
  <si>
    <t>100003286702503</t>
  </si>
  <si>
    <t>Ko sei whatsapp bundle risisaite macalls</t>
  </si>
  <si>
    <t>One in the world</t>
  </si>
  <si>
    <t>It’s not worth getting . We rather get Telone 30$ unlimited! The least you can got is 15$/50G</t>
  </si>
  <si>
    <t>Sydwell Madziva</t>
  </si>
  <si>
    <t>100012896283011</t>
  </si>
  <si>
    <t>need unlimited  please</t>
  </si>
  <si>
    <t>1018164560</t>
  </si>
  <si>
    <t>2Gigs two inenge yapera. Chii chiri kuitika kasi?</t>
  </si>
  <si>
    <t>Gadzirisai network imi mukadoma over a week nfichitadza kujusa kutambura chaiko</t>
  </si>
  <si>
    <t>Isaiii maOne money Agents taneta nekutsvaga kwekutorera mari dzatine tatumirwa now taforced  kutsvaga econet line</t>
  </si>
  <si>
    <t>Ratie Muzvidzo</t>
  </si>
  <si>
    <t>100092193015403</t>
  </si>
  <si>
    <t>Joyleen Gwatidzo</t>
  </si>
  <si>
    <t>#OneMoney #Handeikumberi #MunhuWeseKuNetone #NetoneZimbabwe</t>
  </si>
  <si>
    <t>Joel Majoni</t>
  </si>
  <si>
    <t>100003631588353</t>
  </si>
  <si>
    <t>Ndirudawo 1money</t>
  </si>
  <si>
    <t>Wilbert T Munemo</t>
  </si>
  <si>
    <t>100014237920549</t>
  </si>
  <si>
    <t>Todawo  promotion  gore rakutopera iri</t>
  </si>
  <si>
    <t>Chumba Joseph</t>
  </si>
  <si>
    <t>100058183266000</t>
  </si>
  <si>
    <t>Todawo promotion munaNovember umu paOnemoney apo please</t>
  </si>
  <si>
    <t>Ko tiitireiwo maMaster Cards zvee</t>
  </si>
  <si>
    <t>10/10/2025</t>
  </si>
  <si>
    <t>11/10/2025</t>
  </si>
  <si>
    <t>12/10/2025</t>
  </si>
  <si>
    <t>13/10/2025</t>
  </si>
  <si>
    <t>14/10/2025</t>
  </si>
  <si>
    <t>15/10/2025</t>
  </si>
  <si>
    <t>22.8</t>
  </si>
  <si>
    <t>20.5</t>
  </si>
  <si>
    <t>18.9</t>
  </si>
  <si>
    <t>17.2</t>
  </si>
  <si>
    <t>15.8</t>
  </si>
  <si>
    <t>14.1</t>
  </si>
  <si>
    <t>12.5</t>
  </si>
  <si>
    <t>6.8</t>
  </si>
  <si>
    <t>7.1</t>
  </si>
  <si>
    <t>7.4</t>
  </si>
  <si>
    <t>7.7</t>
  </si>
  <si>
    <t>8.0</t>
  </si>
  <si>
    <t>8.3</t>
  </si>
  <si>
    <t>8.6</t>
  </si>
  <si>
    <t>19.2</t>
  </si>
  <si>
    <t>18.5</t>
  </si>
  <si>
    <t>17.8</t>
  </si>
  <si>
    <t>17.1</t>
  </si>
  <si>
    <t>16.4</t>
  </si>
  <si>
    <t>15.7</t>
  </si>
  <si>
    <t>15.0</t>
  </si>
  <si>
    <t>12.9</t>
  </si>
  <si>
    <t>13.2</t>
  </si>
  <si>
    <t>13.5</t>
  </si>
  <si>
    <t>13.8</t>
  </si>
  <si>
    <t>14.4</t>
  </si>
  <si>
    <t>14.7</t>
  </si>
  <si>
    <t>0.0</t>
  </si>
  <si>
    <t>15.3</t>
  </si>
  <si>
    <t>14.5</t>
  </si>
  <si>
    <t>13.1</t>
  </si>
  <si>
    <t>12.4</t>
  </si>
  <si>
    <t>11.7</t>
  </si>
  <si>
    <t>11.0</t>
  </si>
  <si>
    <t>8.5</t>
  </si>
  <si>
    <t>9.1</t>
  </si>
  <si>
    <t>9.7</t>
  </si>
  <si>
    <t>10.3</t>
  </si>
  <si>
    <t>10.9</t>
  </si>
  <si>
    <t>11.5</t>
  </si>
  <si>
    <t>12.1</t>
  </si>
  <si>
    <t>11.2</t>
  </si>
  <si>
    <t>11.8</t>
  </si>
  <si>
    <t>13.0</t>
  </si>
  <si>
    <t>13.6</t>
  </si>
  <si>
    <t>14.2</t>
  </si>
  <si>
    <t>14.8</t>
  </si>
  <si>
    <t>0.8</t>
  </si>
  <si>
    <t>0.7</t>
  </si>
  <si>
    <t>0.6</t>
  </si>
  <si>
    <t>0.5</t>
  </si>
  <si>
    <t>0.4</t>
  </si>
  <si>
    <t>0.3</t>
  </si>
  <si>
    <t>0.2</t>
  </si>
  <si>
    <t>1.8</t>
  </si>
  <si>
    <t>1.6</t>
  </si>
  <si>
    <t>1.4</t>
  </si>
  <si>
    <t>1.2</t>
  </si>
  <si>
    <t>1.0</t>
  </si>
  <si>
    <t>9.5</t>
  </si>
  <si>
    <t>10.1</t>
  </si>
  <si>
    <t>10.7</t>
  </si>
  <si>
    <t>11.3</t>
  </si>
  <si>
    <t>11.9</t>
  </si>
  <si>
    <t>8.2</t>
  </si>
  <si>
    <t>8.7</t>
  </si>
  <si>
    <t>9.2</t>
  </si>
  <si>
    <t>10.2</t>
  </si>
  <si>
    <t>4.2</t>
  </si>
  <si>
    <t>4.5</t>
  </si>
  <si>
    <t>4.8</t>
  </si>
  <si>
    <t>5.1</t>
  </si>
  <si>
    <t>5.4</t>
  </si>
  <si>
    <t>5.7</t>
  </si>
  <si>
    <t>6.0</t>
  </si>
  <si>
    <t>3.5</t>
  </si>
  <si>
    <t>3.8</t>
  </si>
  <si>
    <t>4.1</t>
  </si>
  <si>
    <t>4.4</t>
  </si>
  <si>
    <t>4.7</t>
  </si>
  <si>
    <t>5.0</t>
  </si>
  <si>
    <t>5.3</t>
  </si>
  <si>
    <t>6.1</t>
  </si>
  <si>
    <t>6.4</t>
  </si>
  <si>
    <t>6.7</t>
  </si>
  <si>
    <t>7.0</t>
  </si>
  <si>
    <t>7.3</t>
  </si>
  <si>
    <t>7.6</t>
  </si>
  <si>
    <t>7.9</t>
  </si>
  <si>
    <t>1.1</t>
  </si>
  <si>
    <t>0.9</t>
  </si>
  <si>
    <t>5.2</t>
  </si>
  <si>
    <t>4.9</t>
  </si>
  <si>
    <t>4.6</t>
  </si>
  <si>
    <t>4.3</t>
  </si>
  <si>
    <t>4.0</t>
  </si>
  <si>
    <t>3.7</t>
  </si>
  <si>
    <t>3.4</t>
  </si>
  <si>
    <t>2.5</t>
  </si>
  <si>
    <t>2.3</t>
  </si>
  <si>
    <t>2.1</t>
  </si>
  <si>
    <t>1.9</t>
  </si>
  <si>
    <t>1.7</t>
  </si>
  <si>
    <t>1.5</t>
  </si>
  <si>
    <t>1.3</t>
  </si>
  <si>
    <t>12.3</t>
  </si>
  <si>
    <t>13.9</t>
  </si>
  <si>
    <t>15.5</t>
  </si>
  <si>
    <t>16.3</t>
  </si>
  <si>
    <t>6.3</t>
  </si>
  <si>
    <t>6.6</t>
  </si>
  <si>
    <t>12.8</t>
  </si>
  <si>
    <t>11.4</t>
  </si>
  <si>
    <t>10.0</t>
  </si>
  <si>
    <t>5.6</t>
  </si>
  <si>
    <t>7.5</t>
  </si>
  <si>
    <t>6.5</t>
  </si>
  <si>
    <t>5.5</t>
  </si>
  <si>
    <t>5.8</t>
  </si>
  <si>
    <t>6.2</t>
  </si>
  <si>
    <t>7.8</t>
  </si>
  <si>
    <t>09/10/20252</t>
  </si>
  <si>
    <t>weekly summary24</t>
  </si>
  <si>
    <t>263 Culture Festival.xlsx</t>
  </si>
  <si>
    <t>Nyarry Sandy</t>
  </si>
  <si>
    <t>100000070344164</t>
  </si>
  <si>
    <t>Asi NetOne hamuchadi kuti tijuse mafon edu nemazig here, tiudzeiwo tiite informed decision.</t>
  </si>
  <si>
    <t>Phori</t>
  </si>
  <si>
    <t>Nickson Nyamukama</t>
  </si>
  <si>
    <t>100008074179814</t>
  </si>
  <si>
    <t>Netone kasi hamuchadi titenge data here apa hamudairi maphone.. tell us tisatambise mari dzedu</t>
  </si>
  <si>
    <t>Innocent Kudzie</t>
  </si>
  <si>
    <t>100005102860774</t>
  </si>
  <si>
    <t>Complaint :why is my airtime consumed when i top up whilst data is off</t>
  </si>
  <si>
    <t>Monica Nhererwa</t>
  </si>
  <si>
    <t>61561773234249</t>
  </si>
  <si>
    <t>Ko more gig haisikutenga ndoitasei help me</t>
  </si>
  <si>
    <t>buy NetOne USD bundles using the Tutsirai Chatbot.xlsx</t>
  </si>
  <si>
    <t>Daniel Mashumba</t>
  </si>
  <si>
    <t>100000545563238</t>
  </si>
  <si>
    <t>Chii chiri kuita kusatenga bundles</t>
  </si>
  <si>
    <t>Barbara Kereke</t>
  </si>
  <si>
    <t>100003710904246</t>
  </si>
  <si>
    <t>How do you check your balance for khuluma 24/7 bundles</t>
  </si>
  <si>
    <t>Brighton Junior Misheck</t>
  </si>
  <si>
    <t>100001885562881</t>
  </si>
  <si>
    <t>How do i de activate out of bundle browsing</t>
  </si>
  <si>
    <t>How do l activate missed call alert netone the world in one</t>
  </si>
  <si>
    <t>CEO Africa Annual Roundtable 2025.xlsx</t>
  </si>
  <si>
    <t>Netone the world in one</t>
  </si>
  <si>
    <t>Global Cherubs</t>
  </si>
  <si>
    <t>100078901057066</t>
  </si>
  <si>
    <t>Tiriko kuNetone</t>
  </si>
  <si>
    <t>Enjoy unbeatable value with Mo’Gigs Bundles.xlsx</t>
  </si>
  <si>
    <t>Blessing Pakaya</t>
  </si>
  <si>
    <t>100087548499319</t>
  </si>
  <si>
    <t>Unlimited plz</t>
  </si>
  <si>
    <t>Haaa kana ndisina one money account handikwanise kutenga data iri this is not fair</t>
  </si>
  <si>
    <t>And why not oneymoney buy bundles for others,you need to upgrade system</t>
  </si>
  <si>
    <t>Chenesai Mafa</t>
  </si>
  <si>
    <t>100015026987384</t>
  </si>
  <si>
    <t>Kwandinogara netone haitombobati zvayo. Tiitireiwo plan NetOne  kuDriefontein Mission Chirumhanzu District tivewo nenetwork.</t>
  </si>
  <si>
    <t>network ndoinozongo kurirwa</t>
  </si>
  <si>
    <t>Moreblessing Zhira</t>
  </si>
  <si>
    <t>100071761477247</t>
  </si>
  <si>
    <t>I tried  registering  but it's stuck on set pin even  if I enter the pin I wants  it  won't let me confirm it,very  annoying</t>
  </si>
  <si>
    <t>Edith Muzenda</t>
  </si>
  <si>
    <t>100002821522636</t>
  </si>
  <si>
    <t>Kuregister one kunodiwa chii</t>
  </si>
  <si>
    <t>Cinani Ntini</t>
  </si>
  <si>
    <t>1173016671</t>
  </si>
  <si>
    <t>Better than Flex</t>
  </si>
  <si>
    <t>Simbarashe O Sesedza</t>
  </si>
  <si>
    <t>100002058740843</t>
  </si>
  <si>
    <t>Ko isu tiri kure ne one money tofireiwo</t>
  </si>
  <si>
    <t>NetOne the world in One💛</t>
  </si>
  <si>
    <t>Kudzie Madzokere</t>
  </si>
  <si>
    <t>100001795936681</t>
  </si>
  <si>
    <t>I have onemoney account but handikwanisi kutengera something else this bundle, zviriko here izvozvo ?</t>
  </si>
  <si>
    <t>#OneMoney#Mogigs#MunhuWeseKuNetone#NetoneZimbabwe</t>
  </si>
  <si>
    <t>Useless you steal our bundles each time I buy a data bundle you take away 30-50mb why you do this</t>
  </si>
  <si>
    <t>Blessing Sinach Magaleta</t>
  </si>
  <si>
    <t>100024364569714</t>
  </si>
  <si>
    <t>My network is verybad i don't know if its the area I'm in or ? very slow</t>
  </si>
  <si>
    <t>Follow us on TikTok.xlsx</t>
  </si>
  <si>
    <t>Dzikisai ma prices e data to follower tichitenga data rodhura</t>
  </si>
  <si>
    <t>Juliet Mukaro</t>
  </si>
  <si>
    <t>100009478000450</t>
  </si>
  <si>
    <t>Imi ve NetOne miswai imi! Chamunenge muchichinjira masettings everyday ku379 uko chii? Musatibhowe imi everytime we have practice due diligence. Musatifendere please.</t>
  </si>
  <si>
    <t>Awesome my number1 network provider</t>
  </si>
  <si>
    <t>#MunhuWeseKuNetone#Handeikumberi#NetoneZimbabwe</t>
  </si>
  <si>
    <t>IGCSE O level Cambridge Maths Zim</t>
  </si>
  <si>
    <t>61582100991325</t>
  </si>
  <si>
    <t>We've been buying too much airtime &amp; no promos for real lol????</t>
  </si>
  <si>
    <t>Anesu Leon Gundani</t>
  </si>
  <si>
    <t>100001138624004</t>
  </si>
  <si>
    <t>NetOne ndatenga ka tsawona kangu kema bundles 1500mb soon after purchase requested balance katoshota  how</t>
  </si>
  <si>
    <t>It’s Time to Score BIG with NetOne.xlsx</t>
  </si>
  <si>
    <t>Also mention that it's for people who are able to come to harare only</t>
  </si>
  <si>
    <t>Netone ndokuti Network inobata kwese kwese</t>
  </si>
  <si>
    <t>Fayie Mtwani</t>
  </si>
  <si>
    <t>100061112333690</t>
  </si>
  <si>
    <t>#MunhuWeseKuNetone #RambaiMakadaro #Handeikumberi #NetoneZimbabwe</t>
  </si>
  <si>
    <t>Netoone zvave zvinhu</t>
  </si>
  <si>
    <t>Zackson Jena</t>
  </si>
  <si>
    <t>100093191780947</t>
  </si>
  <si>
    <t>I want to be a netone agent,how do I register...?</t>
  </si>
  <si>
    <t>Harriet Tendai</t>
  </si>
  <si>
    <t>100081020749198</t>
  </si>
  <si>
    <t>Thabani Nkomo Ngezi</t>
  </si>
  <si>
    <t>100002490788915</t>
  </si>
  <si>
    <t>Ian Iyany Chivandire</t>
  </si>
  <si>
    <t>100002842311039</t>
  </si>
  <si>
    <t>Mudiwa Tawanda</t>
  </si>
  <si>
    <t>61573410337604</t>
  </si>
  <si>
    <t>E &amp; G Logistics</t>
  </si>
  <si>
    <t>61564711776067</t>
  </si>
  <si>
    <t>Your network is very affordable and stable for gaming and live streaming 😃😃😃 just bought my 15 Gig Mo Gigs bundle ready to rock</t>
  </si>
  <si>
    <t>Edinah Vengai</t>
  </si>
  <si>
    <t>100004844315871</t>
  </si>
  <si>
    <t>Tinatsei Jennie Tauya</t>
  </si>
  <si>
    <t>100034912597248</t>
  </si>
  <si>
    <t>Awesome🙂</t>
  </si>
  <si>
    <t>James White</t>
  </si>
  <si>
    <t>100067111936011</t>
  </si>
  <si>
    <t>Tendai Twin Kamuzangaza</t>
  </si>
  <si>
    <t>100002751662368</t>
  </si>
  <si>
    <t>Sharlon Ziwewe</t>
  </si>
  <si>
    <t>100073682204338</t>
  </si>
  <si>
    <t>Panashe Tatenda Nyandoro</t>
  </si>
  <si>
    <t>100070698242048</t>
  </si>
  <si>
    <t>Valentine Mpondi</t>
  </si>
  <si>
    <t>100004301474555</t>
  </si>
  <si>
    <t>Know your OneMoney tariffs.xlsx</t>
  </si>
  <si>
    <t>Send money should be free</t>
  </si>
  <si>
    <t>But haitenge wani.... tried kutenga nayo muPick and pay several times yairamba</t>
  </si>
  <si>
    <t>Zimbabwe affordable stands</t>
  </si>
  <si>
    <t>100089380623690</t>
  </si>
  <si>
    <t>NETONE PLIZ TIGADZIRIREIWO NETWRK PAMACALLS APO KUDOMBOSHAVA HAPANA AKUTOMBONZWANANA NEMUMWE</t>
  </si>
  <si>
    <t>Knowledge Tazvitya</t>
  </si>
  <si>
    <t>100003155192357</t>
  </si>
  <si>
    <t>Network yenyu uchijusa airtime inoita hairambi ...kungoda kutenga bundle yatova Hondo chii nemi nhaimi..</t>
  </si>
  <si>
    <t>Netone the Network of Choice!!!!!!!</t>
  </si>
  <si>
    <t>Thank you for the One money exclusive bundle its awesome and budget friendly 😊</t>
  </si>
  <si>
    <t>NetOne 263 Culture Festival 2025.xlsx</t>
  </si>
  <si>
    <t>Believe Chikwavaire</t>
  </si>
  <si>
    <t>100017476060726</t>
  </si>
  <si>
    <t>Haaa ka line aka vharai henyu tave bho</t>
  </si>
  <si>
    <t>Amo Murimbika</t>
  </si>
  <si>
    <t>100003722364211</t>
  </si>
  <si>
    <t>Akanaka mwana uyy</t>
  </si>
  <si>
    <t>Homm Timber Sol</t>
  </si>
  <si>
    <t>100024006633647</t>
  </si>
  <si>
    <t>We need DNA</t>
  </si>
  <si>
    <t>Homola KaHlubi Ndlela</t>
  </si>
  <si>
    <t>100002698350692</t>
  </si>
  <si>
    <t>Wowrae Kudzai Muwori is extremely talented!!!!!!</t>
  </si>
  <si>
    <t>Jonah Johns Mareya</t>
  </si>
  <si>
    <t>100021688062627</t>
  </si>
  <si>
    <t>Ndakangonzi line renyu needs to be renewed ini ehee</t>
  </si>
  <si>
    <t>Violet Solomon</t>
  </si>
  <si>
    <t>100033954189153</t>
  </si>
  <si>
    <t>Mwana akanaka uyu</t>
  </si>
  <si>
    <t>Tafadzwa Chikwanda</t>
  </si>
  <si>
    <t>100069088161810</t>
  </si>
  <si>
    <t>Mwana akanka zvke</t>
  </si>
  <si>
    <t>Chogona ichi</t>
  </si>
  <si>
    <t>Stuart Sakala</t>
  </si>
  <si>
    <t>100077709348580</t>
  </si>
  <si>
    <t>💥💥💥💥anogona hake Atenda@ Dj Shuto</t>
  </si>
  <si>
    <t>NetOne Albun Honde Valley Marathon.xlsx</t>
  </si>
  <si>
    <t>💯🇿🇼</t>
  </si>
  <si>
    <t>Colleen Makaza</t>
  </si>
  <si>
    <t>100050046652197</t>
  </si>
  <si>
    <t>Good day NetOneHow do i renew my “telephone charge”?</t>
  </si>
  <si>
    <t>Tawanda Kavayi</t>
  </si>
  <si>
    <t>1478400192</t>
  </si>
  <si>
    <t>Registration link doesn't work</t>
  </si>
  <si>
    <t>NetOne WhatsApp Chatbot.xlsx</t>
  </si>
  <si>
    <t>Gifson Phiri</t>
  </si>
  <si>
    <t>100007769735926</t>
  </si>
  <si>
    <t>Tawanda Mudho official</t>
  </si>
  <si>
    <t>61582356910870</t>
  </si>
  <si>
    <t>Can I have netone call service number.i want to activate my account</t>
  </si>
  <si>
    <t>Trymore Sangare</t>
  </si>
  <si>
    <t>100022891203513</t>
  </si>
  <si>
    <t>NetOne We need netone app</t>
  </si>
  <si>
    <t>OneFlex 2.xlsx</t>
  </si>
  <si>
    <t>Netone huchi🔥🇿🇼✅💯</t>
  </si>
  <si>
    <t>Denzel T Chasara</t>
  </si>
  <si>
    <t>61557563590007</t>
  </si>
  <si>
    <t>We need promotion</t>
  </si>
  <si>
    <t>Sandi kudhura ikoko</t>
  </si>
  <si>
    <t>Munhu ane brain dzakakwana ari normal asinga tambise mari haatomboshandise ichi chirikudhura kwete mbichana</t>
  </si>
  <si>
    <t>Tanatswa Cynthia Cheruva</t>
  </si>
  <si>
    <t>100023701898102</t>
  </si>
  <si>
    <t>Iyi ndodaylight robbery manje 🙌</t>
  </si>
  <si>
    <t>Gamuchirai Chauke</t>
  </si>
  <si>
    <t>100011235121709</t>
  </si>
  <si>
    <t>Garai neOne flex yenyuKudhura rudzii</t>
  </si>
  <si>
    <t>Unlimited data please zvimwe zvese idrama</t>
  </si>
  <si>
    <t>Haaaaa its more expensive than mogigs NetOne imboitai srs nema customers</t>
  </si>
  <si>
    <t>Kunaishe Nashe</t>
  </si>
  <si>
    <t>100011384146836</t>
  </si>
  <si>
    <t>musatifendere imi, 15gb dze one flex 28 something dollars....but mo'gigs 15gb its $15, my yuwiii what ae u trying to happen there? ko kungozvisiya</t>
  </si>
  <si>
    <t>Kelvin Kevton Kandiado</t>
  </si>
  <si>
    <t>1369001483</t>
  </si>
  <si>
    <t>Fra Ncisca</t>
  </si>
  <si>
    <t>100010819565834</t>
  </si>
  <si>
    <t>😂😂😂😂</t>
  </si>
  <si>
    <t>100003265326946</t>
  </si>
  <si>
    <t>NetOne do u you consider us when you creating this bundles....tiri maghetto yuts hati afforde</t>
  </si>
  <si>
    <t>Innocent Mubaiwa</t>
  </si>
  <si>
    <t>100003983387692</t>
  </si>
  <si>
    <t>Data network yenyu ikunetsa kuwadzana Extension</t>
  </si>
  <si>
    <t>Cleo Pas</t>
  </si>
  <si>
    <t>100003335422359</t>
  </si>
  <si>
    <t>Ndini ndega here ndatambura nenetone mo gigs inongovhura FB neWhatsApp kumwe kwese hazvisi kuita izvi 🤦‍♂️🤦‍♂️</t>
  </si>
  <si>
    <t>Dickson Mafangure</t>
  </si>
  <si>
    <t>100089004204078</t>
  </si>
  <si>
    <t>Everson T Magumise</t>
  </si>
  <si>
    <t>100014285678863</t>
  </si>
  <si>
    <t>Option yacho mukuiwana kupiko haisi kubuda pangu Tikuda unlimited zvedu pamwe tingambozorora harigare data renyu</t>
  </si>
  <si>
    <t>Faythie Kavura</t>
  </si>
  <si>
    <t>100021881845668</t>
  </si>
  <si>
    <t>Ndezvekushaya izvi ko kudhura kukuita huflex hwacho</t>
  </si>
  <si>
    <t>Walter Mangwiro</t>
  </si>
  <si>
    <t>694753721</t>
  </si>
  <si>
    <t>Tati tukuda zviricheaper than Econet,don't try to sugarcoat expensive bundles,we ain't fools</t>
  </si>
  <si>
    <t>Colin Chikowore</t>
  </si>
  <si>
    <t>61562072926384</t>
  </si>
  <si>
    <t>Do you even think when you make these bundles. No ones gonna buy this, it's so much more expensive than mogigs</t>
  </si>
  <si>
    <t>#MunhuWeseKuNetone#Handeikumberi #NetoneZimbabwe</t>
  </si>
  <si>
    <t>Is your netwek down or what??am trying to call customer care noone is picking up im trying to recharge my phone all 3 juice cards its saying operation failed</t>
  </si>
  <si>
    <t>Tariro Fortune Machawira</t>
  </si>
  <si>
    <t>100000383319726</t>
  </si>
  <si>
    <t>Network yenyu plz</t>
  </si>
  <si>
    <t>George Chagweda</t>
  </si>
  <si>
    <t>100003739557529</t>
  </si>
  <si>
    <t>Your technicians are changing a lot of things and making our lives difficult right now I can't buy social media bundles nor can I confirm my sms bundles balance of which *379# used to do all that.....tell me what to do now</t>
  </si>
  <si>
    <t>Rutendo Amanda Munedzimwe</t>
  </si>
  <si>
    <t>100065314461981</t>
  </si>
  <si>
    <t>Aaa rodhura iro one flex yenyu iyo.</t>
  </si>
  <si>
    <t>zvodhura izvo</t>
  </si>
  <si>
    <t>Munhu akafunga zve Oneflex ndewe kunetone here uyu</t>
  </si>
  <si>
    <t>Sharon Mabungo</t>
  </si>
  <si>
    <t>100032017583846</t>
  </si>
  <si>
    <t>Ndikaita recharge etime yangu iri kungo batwa ndoita sei</t>
  </si>
  <si>
    <t>Ndosaka musingawane mabhebhi vanhu vekuNet1😂😂</t>
  </si>
  <si>
    <t>Tendai Annah Tsonziwa</t>
  </si>
  <si>
    <t>100002125677775</t>
  </si>
  <si>
    <t>Morlinn Ndhlovu</t>
  </si>
  <si>
    <t>100013321804450</t>
  </si>
  <si>
    <t>Zvirikudhurisa</t>
  </si>
  <si>
    <t>Flex racho ririkutodhura takati trikuda unlimited isu</t>
  </si>
  <si>
    <t>Izvi hazvina kana musoro tipei unlimited data</t>
  </si>
  <si>
    <t>Joseph Hove</t>
  </si>
  <si>
    <t>100007057149489</t>
  </si>
  <si>
    <t>Daily voice bundle on net makwidza futi,,,,,,</t>
  </si>
  <si>
    <t>Maku flexer netumari twedu ka</t>
  </si>
  <si>
    <t>Dorica Dziwedziwe</t>
  </si>
  <si>
    <t>100055502283231</t>
  </si>
  <si>
    <t>What is the code for out of bundle browse</t>
  </si>
  <si>
    <t>Why is your*379# is failing to check the balance</t>
  </si>
  <si>
    <t>Lucky Limson Nota</t>
  </si>
  <si>
    <t>100003628518360</t>
  </si>
  <si>
    <t>Hapana zvamaita apa, please don't announce things like these next time</t>
  </si>
  <si>
    <t>Sheila Nyatikonde</t>
  </si>
  <si>
    <t>100031428218510</t>
  </si>
  <si>
    <t>What number to dial ndichida kuita call me back I want to see my 4n number</t>
  </si>
  <si>
    <t>Rufaro Mukamba</t>
  </si>
  <si>
    <t>100011314272109</t>
  </si>
  <si>
    <t>Very Expensive package Mo Gig $15/15G . oneflex 15G/$28.51 miswai Mimi</t>
  </si>
  <si>
    <t>Macx Hove</t>
  </si>
  <si>
    <t>100006001892483</t>
  </si>
  <si>
    <t>The useless package ever. 1 gig data n a few texts for 5 US</t>
  </si>
  <si>
    <t>Lloyd Maroto</t>
  </si>
  <si>
    <t>100004033247844</t>
  </si>
  <si>
    <t>Hey we need to go online for free between 10pm to 5am asap</t>
  </si>
  <si>
    <t>Tnk777</t>
  </si>
  <si>
    <t>100063757187115</t>
  </si>
  <si>
    <t>Mogig 5gig is 7usdOneFlex 5.5gig us 16usdNETONE YOU ARE JOKING RIGHT?</t>
  </si>
  <si>
    <t>Paul Rauchi</t>
  </si>
  <si>
    <t>100002607581530</t>
  </si>
  <si>
    <t>Zviri kudhura zvinu zvenyi</t>
  </si>
  <si>
    <t>Shasha Kokeraa</t>
  </si>
  <si>
    <t>61562835784645</t>
  </si>
  <si>
    <t>Unlimited data veduwe</t>
  </si>
  <si>
    <t>Haiwa miswai imi. 379 kudii kwacho imi muchichinja-chinja maoptions acho everyday. Chii chakadero ichocho? Everyday you have to learn how to navigate through. Imbomirai drama</t>
  </si>
  <si>
    <t>Tinotenda Emmerson Zirima</t>
  </si>
  <si>
    <t>100033853261298</t>
  </si>
  <si>
    <t>Haa 5gig racho umm kuenzana ne 15 mo gig</t>
  </si>
  <si>
    <t>Akira Blackfire</t>
  </si>
  <si>
    <t>100081705923665</t>
  </si>
  <si>
    <t>We want unlimited oneflex sucks</t>
  </si>
  <si>
    <t>OneFlex 3.xlsx</t>
  </si>
  <si>
    <t>❤️ 😍</t>
  </si>
  <si>
    <t>Ummm bundle rikudhura zvaro iroro</t>
  </si>
  <si>
    <t>Patrice Muganiwa</t>
  </si>
  <si>
    <t>100002545931394</t>
  </si>
  <si>
    <t>Ndokumbirawo line rangu rakazongonzi harisisimo mu system</t>
  </si>
  <si>
    <t>#OneFlex #MunhuWeseKuNetone #NetoneZimbabwe</t>
  </si>
  <si>
    <t>Matthew David Nyirenda</t>
  </si>
  <si>
    <t>100003725051085</t>
  </si>
  <si>
    <t>Ummmm date rodhura zvaro iri</t>
  </si>
  <si>
    <t>Ratie Sunday</t>
  </si>
  <si>
    <t>100009281979421</t>
  </si>
  <si>
    <t>Netwok yenyu itai plan please</t>
  </si>
  <si>
    <t>Apa ndopasina  zvakaita manje  rodhura iri😂😂</t>
  </si>
  <si>
    <t>Moti kudhura moti network kunetsa haai itai plan plz</t>
  </si>
  <si>
    <t>Priscilar Musiwa</t>
  </si>
  <si>
    <t>100080139360748</t>
  </si>
  <si>
    <t>Ko kudhura kwariri kuita netone itai serious</t>
  </si>
  <si>
    <t>Gee Mamoyo</t>
  </si>
  <si>
    <t>100011485961964</t>
  </si>
  <si>
    <t>Ndipindureiwo Ku inbox NetOne</t>
  </si>
  <si>
    <t>Elton Munashe Mhike</t>
  </si>
  <si>
    <t>100009978163244</t>
  </si>
  <si>
    <t>Haaa apa zvaramba apa itai zvimwe</t>
  </si>
  <si>
    <t>Zvakutoda mbinga izvi evooo</t>
  </si>
  <si>
    <t>Desmond Maseko</t>
  </si>
  <si>
    <t>100093100226413</t>
  </si>
  <si>
    <t>15usd for 5 gig on one flex kkkkkkkkkkkk Garai zvenyu ne data renyu . Its better for me to buy cerevita, eggs, bread , meat etc than buy 5gig data for 15usd .</t>
  </si>
  <si>
    <t>Tendai Mutasa</t>
  </si>
  <si>
    <t>Munojairira  vanhu 15g $28 how? 🤣🤣🤣🤣</t>
  </si>
  <si>
    <t>NetOne Nettie WhatsApp Bot is down since yesterday, are you aware and are you bringing a solution to this?</t>
  </si>
  <si>
    <t>NetOne The world in One🧡</t>
  </si>
  <si>
    <t>OneFlex Bundle.xlsx</t>
  </si>
  <si>
    <t>Unlimited here 😍😀???</t>
  </si>
  <si>
    <t>🙌🙌</t>
  </si>
  <si>
    <t>Netone ibvai ma miswa!!!!Hooo chimira, hapana bundle rakadai15 gigi $28 😂🙌</t>
  </si>
  <si>
    <t>l just looked at it,love it 🧡</t>
  </si>
  <si>
    <t>Thank you ❤️❤️❤️</t>
  </si>
  <si>
    <t>15 usd 5GB 🤣🤣🤣</t>
  </si>
  <si>
    <t>Kendrick Kayden</t>
  </si>
  <si>
    <t>100027359533678</t>
  </si>
  <si>
    <t>15gb  $28 here?? Zvimwe zvese zviri affordable but your data is very expensive very!</t>
  </si>
  <si>
    <t>Mirai Mirai, miswai</t>
  </si>
  <si>
    <t>I think makakanganwa kuisa mamwe ma zeroI'm seeing 15 000mb for $29Ndofunga mukuda kuti 150 000</t>
  </si>
  <si>
    <t>Temptation Dorcas Chengaose</t>
  </si>
  <si>
    <t>100015603794262</t>
  </si>
  <si>
    <t>Net1 yakushaya</t>
  </si>
  <si>
    <t>Ashbold Archie Mkumba</t>
  </si>
  <si>
    <t>100001816920260</t>
  </si>
  <si>
    <t>NetOne miswai imi$18 for 6gig data, no voice or txt... Ndochii ichocho??</t>
  </si>
  <si>
    <t>Constance Sibusiso Dube</t>
  </si>
  <si>
    <t>100006524116901</t>
  </si>
  <si>
    <t>The prices are not making sense at all</t>
  </si>
  <si>
    <t>Tikuda unlimited isu or fair usage policy hayo 🫩</t>
  </si>
  <si>
    <t>100003149617069</t>
  </si>
  <si>
    <t>Tikuda unlimited oneflex is so so expensive 😫 😩</t>
  </si>
  <si>
    <t>Isheunopa Moyo Chivhanganye</t>
  </si>
  <si>
    <t>100006835306140</t>
  </si>
  <si>
    <t>5.5G and 100 sms = $16</t>
  </si>
  <si>
    <t>*379# which just cannot do balance enquiry..😰😰😰😰😰😰</t>
  </si>
  <si>
    <t>Kkkkkkk  zvakaoma    wani   nothing  nothing</t>
  </si>
  <si>
    <t>Tanaka Mutsvairo</t>
  </si>
  <si>
    <t>100017054012580</t>
  </si>
  <si>
    <t>Haipo option yedata</t>
  </si>
  <si>
    <t>#OneFlex#MunhuWeseKuNetone #NetoneZimbabwe #TheWorldInOne</t>
  </si>
  <si>
    <t>Annamore Manyeredzi</t>
  </si>
  <si>
    <t>100001678118742</t>
  </si>
  <si>
    <t>Tabvako.haaa maths yacho haibude wena.todzokera hedu kuEconet weee</t>
  </si>
  <si>
    <t>Hmmmm it's expensive</t>
  </si>
  <si>
    <t>Solomon Saradinya</t>
  </si>
  <si>
    <t>100000384804613</t>
  </si>
  <si>
    <t>This one is useless</t>
  </si>
  <si>
    <t>#Oneflex.mati gonera nokuti dzimwe dzenguva vaiti uine $0.50 vaishaiva kuti ndodii nayo</t>
  </si>
  <si>
    <t>Sharon Nyasha Bote</t>
  </si>
  <si>
    <t>1241777420</t>
  </si>
  <si>
    <t>Itai review of your charges mozodzokq zvakare cz its way too expensive</t>
  </si>
  <si>
    <t>Hehehe munoshura here NetOne.. thats tooo expensive. Iyo muchabvisa henyu yashaya anotenga. Mogigs irinani. Takati toda unlimited data riri affordable.</t>
  </si>
  <si>
    <t>Ndavhunduka.. the least minutes and least data yet ma sms ndatoti zero kwakunzi $17 chakuti..</t>
  </si>
  <si>
    <t>Tatenda Mawocha Molleen</t>
  </si>
  <si>
    <t>100002071461185</t>
  </si>
  <si>
    <t>NetOne miswai tapota. 15 GB no pasina kana minute or sms moti 28 USD imika</t>
  </si>
  <si>
    <t>Lissah Vambe</t>
  </si>
  <si>
    <t>100010178201415</t>
  </si>
  <si>
    <t>Tichiko ku Mogigs izvi bodo 11gig $20</t>
  </si>
  <si>
    <t>Nyasha Nyamare</t>
  </si>
  <si>
    <t>100005063431429</t>
  </si>
  <si>
    <t>Ko watsapp bundle arichatofone here idi</t>
  </si>
  <si>
    <t>Tendai Michael Nyangela</t>
  </si>
  <si>
    <t>100000124968500</t>
  </si>
  <si>
    <t>Someone at Netone us sabotaging the company. To think people sat down to come up with this, it's just unfortunate.</t>
  </si>
  <si>
    <t>Norman Honor Kay</t>
  </si>
  <si>
    <t>100001086640859</t>
  </si>
  <si>
    <t>Munonoka, munozoita zvaitwa nevamwe pava ne 2 years. Haa</t>
  </si>
  <si>
    <t>Leo Chakanyuka</t>
  </si>
  <si>
    <t>100015092498446</t>
  </si>
  <si>
    <t>Ko kumboti kune unlimited ye 20 dolazi</t>
  </si>
  <si>
    <t>Tafadzwa Muddah Maziwisa</t>
  </si>
  <si>
    <t>100002176984463</t>
  </si>
  <si>
    <t>Yomix yeku Temu</t>
  </si>
  <si>
    <t>Tonelocky H Mugumbate</t>
  </si>
  <si>
    <t>61575012635190</t>
  </si>
  <si>
    <t>#oneflewoverthecuckoosnest #online #original #october #GatesofOlympusMAXWIN</t>
  </si>
  <si>
    <t>George Madondo</t>
  </si>
  <si>
    <t>100008301037714</t>
  </si>
  <si>
    <t>NetOneRinofona ma network ese here bundle renyu</t>
  </si>
  <si>
    <t>Comfort Livity Gonanie</t>
  </si>
  <si>
    <t>100002840362969</t>
  </si>
  <si>
    <t>Ko unlimited muchatipawo rinhi</t>
  </si>
  <si>
    <t>The idea is good but ma price ndekuti dzinga  kama telecel haiite mashura akadaiNetOne</t>
  </si>
  <si>
    <t>Mumu Yasie Jombo Handison</t>
  </si>
  <si>
    <t>100001451782589</t>
  </si>
  <si>
    <t>Haa netone yava kuda mbinga .</t>
  </si>
  <si>
    <t>OneFlex.xlsx</t>
  </si>
  <si>
    <t>#OneFlex#MunhuWeseKuNetone #TheWorldInOne #NetoneZimbabwe</t>
  </si>
  <si>
    <t>😭😭😭😭❌❌❌</t>
  </si>
  <si>
    <t>Dzikisayi mitengo</t>
  </si>
  <si>
    <t>Linda Marufy</t>
  </si>
  <si>
    <t>100010572856052</t>
  </si>
  <si>
    <t>Inodhura Flex yenyu</t>
  </si>
  <si>
    <t>Abbubacca Chimteka</t>
  </si>
  <si>
    <t>100012321766395</t>
  </si>
  <si>
    <t>One flex bundle inofonera ma network ese here or it's netone to netone?</t>
  </si>
  <si>
    <t>MegaStar ZW</t>
  </si>
  <si>
    <t>100091936082514</t>
  </si>
  <si>
    <t>Toda unlimited bundle. Zvimwe zvese izvo I drama.</t>
  </si>
  <si>
    <t>Shelin Smanga Moyo</t>
  </si>
  <si>
    <t>100051519883553</t>
  </si>
  <si>
    <t>Netone munobhowa gadzirisai network mhani</t>
  </si>
  <si>
    <t>Miswai zvenyu toda unlimited isu</t>
  </si>
  <si>
    <t>You data is stable when it comes to gaming, as a gamer l noticed it 😜😜NetOne</t>
  </si>
  <si>
    <t>Learnmore Gideons Mavhura</t>
  </si>
  <si>
    <t>100003544220255</t>
  </si>
  <si>
    <t>Rangu line harina flex</t>
  </si>
  <si>
    <t>Rutendo Subili</t>
  </si>
  <si>
    <t>100039143652132</t>
  </si>
  <si>
    <t>Im trying to access my one money to buy bundles its saying my account is suspended</t>
  </si>
  <si>
    <t>Mai Anashe Talie Mvere</t>
  </si>
  <si>
    <t>100060502784333</t>
  </si>
  <si>
    <t>Asi mamwe maline haana kani cz rangu harina</t>
  </si>
  <si>
    <t>Collins Taker</t>
  </si>
  <si>
    <t>1108394812</t>
  </si>
  <si>
    <t>Lancelot Takawira</t>
  </si>
  <si>
    <t>100002979144322</t>
  </si>
  <si>
    <t>Yangu haipo wani</t>
  </si>
  <si>
    <t>Mogig 5gig is 7usdOneFlex 5.5gig us 15usdNETONE YOU ARE JOKING RIGHT?</t>
  </si>
  <si>
    <t>Lovepractitioner Flamboyant Claudy Chinooks</t>
  </si>
  <si>
    <t>100004780179480</t>
  </si>
  <si>
    <t>Zvodhura izvo mashaya</t>
  </si>
  <si>
    <t>Ellen Mukumba</t>
  </si>
  <si>
    <t>726700790</t>
  </si>
  <si>
    <t>There is no option for Data.Only voice minutes</t>
  </si>
  <si>
    <t>Remember to purchase your electricity tokens using OneMoney.xlsx</t>
  </si>
  <si>
    <t>Netone  huchi</t>
  </si>
  <si>
    <t>Netone iri papi muZvishavane pandaimboziva always closed ndoda kuregister Onemoney</t>
  </si>
  <si>
    <t>Shallum Grin Stone</t>
  </si>
  <si>
    <t>100001982492654</t>
  </si>
  <si>
    <t>Kwanzi all mobile money platforms will be affected. Apa maybe chirungu chandi vhiringa.Imi hamuite fall under Third party here?</t>
  </si>
  <si>
    <t>Saka Yahya haasisina time naAllen.xlsx</t>
  </si>
  <si>
    <t>31/12/1899 00:00:27</t>
  </si>
  <si>
    <t>#MunhuWeseKuNetOne</t>
  </si>
  <si>
    <t>Xort Smll</t>
  </si>
  <si>
    <t>100055453302320</t>
  </si>
  <si>
    <t>Babongile Mangena</t>
  </si>
  <si>
    <t>100077983762688</t>
  </si>
  <si>
    <t>Good afternoon Am having issues with my netone line. My friends and family keep saying their calling but am not getting calls or missed calls. May i kindly be assisted</t>
  </si>
  <si>
    <t>Lol nice advertise Netone,ummmmmm, Netone mabviravira,huchi,manake 🧡🧡🧡 l use Netone,The World in One,l like the new OneFlex Bundles iyi mabviravira,manake 🧡🧡</t>
  </si>
  <si>
    <t>Sparta KD</t>
  </si>
  <si>
    <t>100035354349859</t>
  </si>
  <si>
    <t>Takudawo unlimited bundle</t>
  </si>
  <si>
    <t>31/12/1899 00:00:13</t>
  </si>
  <si>
    <t>31/12/1899 00:00:19</t>
  </si>
  <si>
    <t>Ka dong ako ...monaz kanondimutsaaaaaa...ahhh ahhh vakatsvunhaaa</t>
  </si>
  <si>
    <t>17/10/2025</t>
  </si>
  <si>
    <t>18/10/2025</t>
  </si>
  <si>
    <t>19/10/2025</t>
  </si>
  <si>
    <t>20/10/2025</t>
  </si>
  <si>
    <t>21/10/2025</t>
  </si>
  <si>
    <t>22/10/2025</t>
  </si>
  <si>
    <t>23/10/2025</t>
  </si>
  <si>
    <t>Oneflex</t>
  </si>
  <si>
    <t>Albun Marathon</t>
  </si>
  <si>
    <t>Komborero Mwenyendiani</t>
  </si>
  <si>
    <t>100002782280790</t>
  </si>
  <si>
    <t>Tadie Tiara Tapera Constance Mangwaya Tapera Charity Nyandebvu Priscilla MaNoku Rumbidzai Kamhuka #NetoneHobdeValleyMarathin</t>
  </si>
  <si>
    <t>Tadie Tiara Tapera</t>
  </si>
  <si>
    <t>Alison Kambambaira</t>
  </si>
  <si>
    <t>100007360541550</t>
  </si>
  <si>
    <t>NetoneHondeValleyMarathon</t>
  </si>
  <si>
    <t>Gabriel Wisdom Kapesa</t>
  </si>
  <si>
    <t>1526722748</t>
  </si>
  <si>
    <t>Tafadzwa Majuru  Tonderai E Tsiga  Atkins Kuda Supu  Ta Naya Zoe  Tafadzwa Lincoln Mandimika  Chido Kapichira  #NetonehondeVallleymarathon</t>
  </si>
  <si>
    <t>Davison C Chigudugudze</t>
  </si>
  <si>
    <t>100083259570902</t>
  </si>
  <si>
    <t>#NetoneHondeValleyMarathon</t>
  </si>
  <si>
    <t>Jay Nyandoro</t>
  </si>
  <si>
    <t>61578585749140</t>
  </si>
  <si>
    <t>#NetoneHondeValleyMarathonFortunate MusixGrace ChiketaSpinky CrisRue TendoCathrine Cathy Mutumba</t>
  </si>
  <si>
    <t>#NetoneHondeValleyMarathon Kingston McAnty Ashley Pillay Pamela Mabutho Mnkandla Kinester Mutero Ashell Mutumba NetOne</t>
  </si>
  <si>
    <t>John Jones Cee Phiri</t>
  </si>
  <si>
    <t>100004147904186</t>
  </si>
  <si>
    <t>Musa LinjeFlorence LinjeMargret LinjeKennedy MbwezoKennedy GoraJohnson 'galacticos' Pullen#NetoneHondeValleyMarathon</t>
  </si>
  <si>
    <t>Owen Slowly</t>
  </si>
  <si>
    <t>100016902060936</t>
  </si>
  <si>
    <t>Prosper Mutwira  Godwin Katakura Kanyemba Tafadzwa Wayne Kabondo Collen Makaza</t>
  </si>
  <si>
    <t>Pamela Mabutho Mnkandla</t>
  </si>
  <si>
    <t>100003804434464</t>
  </si>
  <si>
    <t>Worshiip Chiggs</t>
  </si>
  <si>
    <t>100006693701673</t>
  </si>
  <si>
    <t>Lit🔥</t>
  </si>
  <si>
    <t>Exceed Ally Chicks</t>
  </si>
  <si>
    <t>100023915649152</t>
  </si>
  <si>
    <t>Blessmore Gaswa Yvonne Gasva Chibanda Isaac Tarie Takudzwa Mbambo Maphios Takawira Pamela Mabutho Mnkandla</t>
  </si>
  <si>
    <t>Thank you NetOne 👏👏👏</t>
  </si>
  <si>
    <t>Thank you so much NetOne</t>
  </si>
  <si>
    <t>Thank you soo much</t>
  </si>
  <si>
    <t>Blessing Chipungu</t>
  </si>
  <si>
    <t>Woow thank you</t>
  </si>
  <si>
    <t>Thank you 🙏</t>
  </si>
  <si>
    <t>Talent Ba VaTonias Chiketa</t>
  </si>
  <si>
    <t>100002701786083</t>
  </si>
  <si>
    <t>Vahwinha chii</t>
  </si>
  <si>
    <t>Talent Ashoni</t>
  </si>
  <si>
    <t>61555542463722</t>
  </si>
  <si>
    <t>Congratulations Grace Chiketa</t>
  </si>
  <si>
    <t>Nokuthaba Moyo Mycie</t>
  </si>
  <si>
    <t>100008435868780</t>
  </si>
  <si>
    <t>Congrats Komborero Mwenyendiani</t>
  </si>
  <si>
    <t>Rejoyce Mandaza</t>
  </si>
  <si>
    <t>100072449165703</t>
  </si>
  <si>
    <t>100026449817544</t>
  </si>
  <si>
    <t>Thank you very much NetOne.</t>
  </si>
  <si>
    <t>@thank you</t>
  </si>
  <si>
    <t>All these promos ie r for Harare customers only what about the rest of us.....</t>
  </si>
  <si>
    <t>Congurates winners</t>
  </si>
  <si>
    <t>Ndawinner wena i am n top</t>
  </si>
  <si>
    <t>💛😊👏</t>
  </si>
  <si>
    <t>BBB</t>
  </si>
  <si>
    <t>NetOne #TheWorldInOne</t>
  </si>
  <si>
    <t>Blessing Choto</t>
  </si>
  <si>
    <t>100013597361637</t>
  </si>
  <si>
    <t>Guys ka netone matsotsi l went to sleep ndine 5.68gb data only to wake riri zero zero haaaa netone zvamakuita izvi zvadhakwa l want my data back</t>
  </si>
  <si>
    <t>Ko maregerei kuti 100gb $15</t>
  </si>
  <si>
    <t>Terrence Mudavose</t>
  </si>
  <si>
    <t>100002599365756</t>
  </si>
  <si>
    <t>Off peak?</t>
  </si>
  <si>
    <t>Nice like the new introduction Big Beautiful Bundles, l just checked the new introduction Big Beautiful Bundles,Cheap and fast network network Netone,World ln One 🧡🧡, Netone Mabviravira,</t>
  </si>
  <si>
    <t>Ko eduvo</t>
  </si>
  <si>
    <t>Vee Vee</t>
  </si>
  <si>
    <t>100001911969768</t>
  </si>
  <si>
    <t>Ingoisai speed yakanaka pese</t>
  </si>
  <si>
    <t>Harry Nyakatonje</t>
  </si>
  <si>
    <t>100001857149049</t>
  </si>
  <si>
    <t>Try also $30 - 60 Gig                $15 - 30 Gig                     $8 - 15 GigYou would have provided something that cuts across the social stratus.</t>
  </si>
  <si>
    <t>Reginald Mutangadura</t>
  </si>
  <si>
    <t>100062886730619</t>
  </si>
  <si>
    <t>The world is in one ☝🏾</t>
  </si>
  <si>
    <t>Dinny Ropa Mugochi</t>
  </si>
  <si>
    <t>100008621564426</t>
  </si>
  <si>
    <t>Haaa data mu Zim rinozonyanya kudhura kani</t>
  </si>
  <si>
    <t>You are trying but tangirai pa $30</t>
  </si>
  <si>
    <t>This is too expensive even when it is unlimited</t>
  </si>
  <si>
    <t>Golden Heights Bookshop</t>
  </si>
  <si>
    <t>100063817994797</t>
  </si>
  <si>
    <t>I hope makasiya tsika yekumbopota muchidonhedza network</t>
  </si>
  <si>
    <t>Kuno munonyanya kuzodhurawo $45 for 100g haaa makanyanya modiiko kungoti 30 for 100</t>
  </si>
  <si>
    <t>100005937065395</t>
  </si>
  <si>
    <t>Itai 20$ 40gb muone kuti hamuite mari here</t>
  </si>
  <si>
    <t>Tino Doba</t>
  </si>
  <si>
    <t>100082011220949</t>
  </si>
  <si>
    <t>Hapanao rezera redu isusu vanotambira ma$200 NetOne</t>
  </si>
  <si>
    <t>Elridge Mawela</t>
  </si>
  <si>
    <t>100014564776209</t>
  </si>
  <si>
    <t>Chopisa ichi chinhu chedu basa mwana wese kunetone thank you so much netone team by introducing big beautiful bundle</t>
  </si>
  <si>
    <t>Gerald Sithole</t>
  </si>
  <si>
    <t>100006551349056</t>
  </si>
  <si>
    <t>Lets start at 15 please most of your subscribers fall in that range</t>
  </si>
  <si>
    <t>Vakayi Chimutengwende</t>
  </si>
  <si>
    <t>1192125812</t>
  </si>
  <si>
    <t>Magonesesa</t>
  </si>
  <si>
    <t>😂😂😂</t>
  </si>
  <si>
    <t>Econet unlimited l buy at $11 smart 4 u. Kana nemiwo</t>
  </si>
  <si>
    <t>Unlimited LTE YE Rain ☔ ku South Africa is R500Ye Vox 700Mu Zimbabwe kutotengesa mombe kuti muite data</t>
  </si>
  <si>
    <t>Ezra Zabanyana</t>
  </si>
  <si>
    <t>100028843404003</t>
  </si>
  <si>
    <t>Nyasha Nyoni Tsorayi</t>
  </si>
  <si>
    <t>At least u r trying.... zvichaita😉</t>
  </si>
  <si>
    <t>Enock Luckson</t>
  </si>
  <si>
    <t>100002731528303</t>
  </si>
  <si>
    <t>Kutenga zvako starlink woisa pa roaming and pay 85 to 100 for unlimited data kukange nani😂😂</t>
  </si>
  <si>
    <t>Lucia Mazhou</t>
  </si>
  <si>
    <t>100093609433527</t>
  </si>
  <si>
    <t>I am not happy, I bought 30gigabytes of Mo gigs data on the 7th then on Saturday yayakuti yapera but my mobile usage was telling me I had not used 30gig. Then I bought re$15 on Monday today raakunditi rapera. My total usage ndoo iyo yandaAttacher iyo. Please explain to me kuti zvirikumbonyatsofamba sei chaizvo</t>
  </si>
  <si>
    <t>Pama zig isai ma Gig arinani</t>
  </si>
  <si>
    <t>Maseko Buccaneer Desmond</t>
  </si>
  <si>
    <t>If DATA is cheap many will be on facebook 24 hours a day posting nonsense! THESE prices ensure that social media is used by serious people only not clowns . Thank you netone for these bundles</t>
  </si>
  <si>
    <t>Joy Munyonho</t>
  </si>
  <si>
    <t>100008039980673</t>
  </si>
  <si>
    <t>Ini handina kunzwisisa hangu</t>
  </si>
  <si>
    <t>Terry Ndoro</t>
  </si>
  <si>
    <t>100001784542751</t>
  </si>
  <si>
    <t>Please remove the peak and off peak aspect. Just let it be 100gb you can use anytime</t>
  </si>
  <si>
    <t>Ririkudhurisa data renyu iro for 45 dollars</t>
  </si>
  <si>
    <t>Starlink $30 unlimited</t>
  </si>
  <si>
    <t>Passmore Dungwa-Matizha</t>
  </si>
  <si>
    <t>100002479309966</t>
  </si>
  <si>
    <t>Please introduce a package for low and medium income earners</t>
  </si>
  <si>
    <t>Hermish Manjaxx Manjarera</t>
  </si>
  <si>
    <t>100002546705920</t>
  </si>
  <si>
    <t>Panoda 30gig for $15 apo</t>
  </si>
  <si>
    <t>Wadzie Towo Munangwa</t>
  </si>
  <si>
    <t>100031070934060</t>
  </si>
  <si>
    <t>Better than the mogigs thou</t>
  </si>
  <si>
    <t>Simbarashe Pardon Karumazondo</t>
  </si>
  <si>
    <t>100062570088706</t>
  </si>
  <si>
    <t>Thank you netone i just waited for this</t>
  </si>
  <si>
    <t>The Big Beautiful Bundle may offer generous data volumes, but its pricing is a major letdown. Most Zimbabweans can't afford these bundles, and it's disappointing to see NetOne, a state-owned enterprise, failing to provide affordable options. To truly champion government programmes, NetOne should launch products that are within reach of the average citizen.</t>
  </si>
  <si>
    <t>Itaiwo like Smart 4 u iri ku Econet hatiziwe takakutadzirei tinojusa Netone zvekudaro but handisati ndaonawo kana 1 promotion zvayo</t>
  </si>
  <si>
    <t>Governor Garvey Charnley</t>
  </si>
  <si>
    <t>100003251961942</t>
  </si>
  <si>
    <t>$45 should be unlimited, otherwise anything else is theft</t>
  </si>
  <si>
    <t>Tinashe Manof-faith Kaimbanemoyo</t>
  </si>
  <si>
    <t>100003714895064</t>
  </si>
  <si>
    <t>ko isu totambira mazig mativharira panze</t>
  </si>
  <si>
    <t>Munkuli Surprize</t>
  </si>
  <si>
    <t>100002996365327</t>
  </si>
  <si>
    <t>Introduce Smart forU like econet</t>
  </si>
  <si>
    <t>Yes yes</t>
  </si>
  <si>
    <t>Guys don't complain,those are the best prices for Big Beautiful Bundles Netone,100 GB for 45 dollars,best price l have seen so far,apa you can watch football,download,call someone with WhatsApp many more, Netone keep up the good work 😊🧡🧡</t>
  </si>
  <si>
    <t>Emmanuel Manjonjo</t>
  </si>
  <si>
    <t>100027155559068</t>
  </si>
  <si>
    <t>ln an honest conversation , this is not sustainable. Starlink is here, and you still operate at this high level of madness , on top of it being state owned 😒💔</t>
  </si>
  <si>
    <t>Tafadzwa Jengwa</t>
  </si>
  <si>
    <t>100000720655453</t>
  </si>
  <si>
    <t>This is better than the geolocked packages from the other side</t>
  </si>
  <si>
    <t>Zviri bho but zamai kuti ritangire kana pa 8 dollars kuti munhu wese akwanise kutenga</t>
  </si>
  <si>
    <t>Limited  or unlimited</t>
  </si>
  <si>
    <t>unlimited hamuz kuda naro ka makungo introducer zveku sim 2🤣🤣🤣</t>
  </si>
  <si>
    <t>Econet is way cheaper than this</t>
  </si>
  <si>
    <t>Rent To Buy Cars carsworld</t>
  </si>
  <si>
    <t>100083555551366</t>
  </si>
  <si>
    <t>Better plan for data</t>
  </si>
  <si>
    <t>NetOne thank you for the BBB packages just got my 100gb🔥🔥</t>
  </si>
  <si>
    <t>Pazzen Blinq</t>
  </si>
  <si>
    <t>100030665671691</t>
  </si>
  <si>
    <t>haaa amanakaaaa maprice ayo ndeevanhu vapenyu here ? ko chingoitai unlimited zve</t>
  </si>
  <si>
    <t>Galbraithbanks Moyo</t>
  </si>
  <si>
    <t>100015150600658</t>
  </si>
  <si>
    <t>$130 for 200 gigs</t>
  </si>
  <si>
    <t>Amos Murimbika</t>
  </si>
  <si>
    <t>100088555043273</t>
  </si>
  <si>
    <t>Mukurwadziwa pa unlimited</t>
  </si>
  <si>
    <t>Judith Matanire</t>
  </si>
  <si>
    <t>100004929901057</t>
  </si>
  <si>
    <t>😩😩apa ndabva kutenga mogigs nhasi re $50 nxcaaa</t>
  </si>
  <si>
    <t>Adimi Tisu</t>
  </si>
  <si>
    <t>100073261792320</t>
  </si>
  <si>
    <t>Validity ndoo inoda kupedzerwa</t>
  </si>
  <si>
    <t>Smart 4 you ku Econet uko unlimited</t>
  </si>
  <si>
    <t>Wadzanai Mhasvi</t>
  </si>
  <si>
    <t>100035585213584</t>
  </si>
  <si>
    <t>Apa rine off peak</t>
  </si>
  <si>
    <t>Tafadzwa Muzuva</t>
  </si>
  <si>
    <t>100028067437193</t>
  </si>
  <si>
    <t>Pliz netone 10gig haichaita kana mwedzi just 9days herr weduwe</t>
  </si>
  <si>
    <t>#NetoneZimbabwe</t>
  </si>
  <si>
    <t>100079223442567</t>
  </si>
  <si>
    <t>Ende murikugona kwangosara Kuita ma monthly internet bundle rollovers apo munenge matopedza ma sports nyangwe Starlink yacho inenge isisina basa kwandiri</t>
  </si>
  <si>
    <t>Star Shine</t>
  </si>
  <si>
    <t>100055339624147</t>
  </si>
  <si>
    <t>hieNetOne  why is it that l don’t have the BBB bundle option ??</t>
  </si>
  <si>
    <t>Faith C Mawanda</t>
  </si>
  <si>
    <t>100079742186252</t>
  </si>
  <si>
    <t>Thank you netone 🫶🏾🫶🏾🫶🏾🫶🏾</t>
  </si>
  <si>
    <t>Chipo Kwindima</t>
  </si>
  <si>
    <t>61563791173241</t>
  </si>
  <si>
    <t>Last year December  a day before Christmas makandi gona  ndaka jusa $15 yangu  ikajusika then time to convert haicha bvuma to only check my balance it’s now 0.0USD Balance ndakarwadziwa asi Ini ndokufarirai hangu l keep supporting  you guys</t>
  </si>
  <si>
    <t>Emmanuel Manexx</t>
  </si>
  <si>
    <t>61565631519724</t>
  </si>
  <si>
    <t>Ndibatsireiwo neku activater line rangu reNetone kuita 4G ndiri Mhangura area</t>
  </si>
  <si>
    <t>Simbarashe Lawrence Sherekete</t>
  </si>
  <si>
    <t>100004201353740</t>
  </si>
  <si>
    <t>Whats your customer care number l have a query</t>
  </si>
  <si>
    <t>Weddington Kangausaru</t>
  </si>
  <si>
    <t>100002387253993</t>
  </si>
  <si>
    <t>Mine not showing</t>
  </si>
  <si>
    <t>Nyarai Muzah</t>
  </si>
  <si>
    <t>100000606612865</t>
  </si>
  <si>
    <t>I can't seem to find this Big Beautiful option on my line. Please help</t>
  </si>
  <si>
    <t>Dabs Kyle</t>
  </si>
  <si>
    <t>100025303003508</t>
  </si>
  <si>
    <t>Ko malines edu option yacho haiisisipo wani ?</t>
  </si>
  <si>
    <t>Sheena Thah Nyamuletter</t>
  </si>
  <si>
    <t>100001571512981</t>
  </si>
  <si>
    <t>Koma BBB haasi kubuda zvavhariswa here</t>
  </si>
  <si>
    <t>Ashley G Mkandawire</t>
  </si>
  <si>
    <t>100004510182303</t>
  </si>
  <si>
    <t>So it's not available in the local currency 🤧</t>
  </si>
  <si>
    <t>🇿🇼💯</t>
  </si>
  <si>
    <t>Nokuthula Gambiza</t>
  </si>
  <si>
    <t>100015219911491</t>
  </si>
  <si>
    <t>❤️❤️❤️❤️</t>
  </si>
  <si>
    <t>Nomsa Chihowa</t>
  </si>
  <si>
    <t>100019974136648</t>
  </si>
  <si>
    <t>done,im ready!!!! NetOne</t>
  </si>
  <si>
    <t>Hamungadzikisewo mbichan her</t>
  </si>
  <si>
    <t>Uuuuuuum $45 yakawandisa</t>
  </si>
  <si>
    <t>Benny Semu Wenny</t>
  </si>
  <si>
    <t>100000292703019</t>
  </si>
  <si>
    <t>Ko madiii kuisa 20us 50gig half ye 100gig</t>
  </si>
  <si>
    <t>Nkosilathi Thembelani Mbele</t>
  </si>
  <si>
    <t>100080450850418</t>
  </si>
  <si>
    <t>If your cheapest bundle is $45 then more than half the population is not ur target market</t>
  </si>
  <si>
    <t>Cosmas Muunganirwa</t>
  </si>
  <si>
    <t>100000867067913</t>
  </si>
  <si>
    <t>Chingoitai 23 50gb</t>
  </si>
  <si>
    <t>Isaiwo ma gig kuma zig musagumire pama mb</t>
  </si>
  <si>
    <t>Takati unlimited imi murikuramba muchitipimira 😕😕 ... Tichiko ku next door 🚪 todzoka kana kumba kwedu kwakubikwa chingwa not chimpoto high 😕</t>
  </si>
  <si>
    <t>@netone i just bought $45 the 100Gb by 2 and got my 200Gb thereby saving $40 from the initial $130 for the 200Gb 🤝</t>
  </si>
  <si>
    <t>Thank you NetOneMatigoneraBought my 100gb</t>
  </si>
  <si>
    <t>Pamusoroyi wanoita nezvazvo.Tokumbiravo kuti mutangirevo parinane</t>
  </si>
  <si>
    <t>50 gig bundle was needed.</t>
  </si>
  <si>
    <t>No you guys are talking mnje its better now since Smartbizz went off the charts Thank you ,please don't change this for us .</t>
  </si>
  <si>
    <t>100002422053911</t>
  </si>
  <si>
    <t>Speed tier inoda kuma unlimited what is the purpose yekuisa iro bundle racho richipera if I use it zvisina tsarukano</t>
  </si>
  <si>
    <t>Tipei 50gb zvedu isu</t>
  </si>
  <si>
    <t>Ability Mbongeni Sibindi</t>
  </si>
  <si>
    <t>100005767656695</t>
  </si>
  <si>
    <t>Saw this message with Smart 4 U. This data of yours is too expensive.</t>
  </si>
  <si>
    <t>Ruvimbo Shyleen Dzirutwe</t>
  </si>
  <si>
    <t>100013363263564</t>
  </si>
  <si>
    <t>Toda unlimited isu</t>
  </si>
  <si>
    <t>Admire Mapenza</t>
  </si>
  <si>
    <t>100034545676498</t>
  </si>
  <si>
    <t>Still expensive,... 100gig 45usd,... Endesai pa 25</t>
  </si>
  <si>
    <t>Toda UNLIMITED DATA isu, kana musina toenda kwarinowanikwa🚶‍➡️Eco-chiii😉😉</t>
  </si>
  <si>
    <t>Luckmore W Mahwenda</t>
  </si>
  <si>
    <t>100001689230868</t>
  </si>
  <si>
    <t>Tiitireiwo smart 4U tanzwa nekuvhairirwa</t>
  </si>
  <si>
    <t>#Handeikumberi#Zvakanakaizvi#NetoneZimbabwe</t>
  </si>
  <si>
    <t>Takadzokera kuna baba vedu strive isu neunlimited</t>
  </si>
  <si>
    <t>Millicent Mercy Chihera</t>
  </si>
  <si>
    <t>100013316407061</t>
  </si>
  <si>
    <t>Pakuda 50gb amana</t>
  </si>
  <si>
    <t>Kudakwashe Pembere</t>
  </si>
  <si>
    <t>100001126600615</t>
  </si>
  <si>
    <t>45 iyo ngayiite Unlimited...kana 200GB. Kwete 100</t>
  </si>
  <si>
    <t>What about us 😢 tinotambira salary less than usd200  , did you consider us , as also your customers NetOne</t>
  </si>
  <si>
    <t>Beke Bk Mguni</t>
  </si>
  <si>
    <t>100001816026702</t>
  </si>
  <si>
    <t>Thank you please add a 50GB for $25 there about</t>
  </si>
  <si>
    <t>unlimited mazotiii nayo</t>
  </si>
  <si>
    <t>Zvadirwa shugaaaaaa, thank you Netone🤝🤝🤝</t>
  </si>
  <si>
    <t>Milton Dube</t>
  </si>
  <si>
    <t>100007089996196</t>
  </si>
  <si>
    <t>Why don't you start from a reasonable price please we are struggling</t>
  </si>
  <si>
    <t>Romeo Mabs Mabhena</t>
  </si>
  <si>
    <t>100003315679909</t>
  </si>
  <si>
    <t>Dai iro ye$45 mangoriita unlimited totenga isu and we never disappoint on that</t>
  </si>
  <si>
    <t>You should also cater for low income earners,which are majority of your subscribers,bundles should start from as low as $5 for 10 gig zvichikwira,munotora mari</t>
  </si>
  <si>
    <t>61551792852511</t>
  </si>
  <si>
    <t>Well tried Netone</t>
  </si>
  <si>
    <t>Matyukira Gamue Pride</t>
  </si>
  <si>
    <t>100005926477387</t>
  </si>
  <si>
    <t>Haa dzikisai data renyu please..madhura apo</t>
  </si>
  <si>
    <t>20 us 50 Gb it can be afforded by 70 % of Zimbabweans since most salaries lies between 150 -300 us.There's no one who can rent a $70 us room, food $45, transport $60 then will try to buy this expensive bundle @$45Read the economy of Zimbabwe NetOne</t>
  </si>
  <si>
    <t>Re45  iro dai mangoita unlimited data sei muchiramba muchitipimira</t>
  </si>
  <si>
    <t>Kiki Marufu</t>
  </si>
  <si>
    <t>578491228</t>
  </si>
  <si>
    <t>Love this but can it be 30usd the about or 15usd  for 40gb   something  that also NetOne</t>
  </si>
  <si>
    <t>Kudhura hanzii ko Netone</t>
  </si>
  <si>
    <t>Milton Sithole</t>
  </si>
  <si>
    <t>61562042548418</t>
  </si>
  <si>
    <t>This is better than Smartsuit in the long run</t>
  </si>
  <si>
    <t>Patience Sithole</t>
  </si>
  <si>
    <t>100003352306568</t>
  </si>
  <si>
    <t>Mangwana chaiye netone ndiri kuuya</t>
  </si>
  <si>
    <t>Isai smart for then upgrade your network to 4G</t>
  </si>
  <si>
    <t>Dei makaisawo kana 50gg dze$25 or 30gg for $18 HAA zvaibva zvafaya kani</t>
  </si>
  <si>
    <t>Sharlom Chiyangwa</t>
  </si>
  <si>
    <t>100053762652695</t>
  </si>
  <si>
    <t>Liz Madziva</t>
  </si>
  <si>
    <t>MackeyWase Silobela</t>
  </si>
  <si>
    <t>100003898759247</t>
  </si>
  <si>
    <t>There is nothing beautiful here as long there is no affordable unlimited bundles</t>
  </si>
  <si>
    <t>Lee Gaava</t>
  </si>
  <si>
    <t>100077778787435</t>
  </si>
  <si>
    <t>You just deduct my artime after topping up what's happening with Netone Artime</t>
  </si>
  <si>
    <t>T Peter Honye</t>
  </si>
  <si>
    <t>100002785487166</t>
  </si>
  <si>
    <t>Geolocked or can be used anywhere, anytime with any device?</t>
  </si>
  <si>
    <t>We are in need of unlimited bundles as a festival promotion, tanzwa nekuvhairirwa nema neighbours</t>
  </si>
  <si>
    <t>Tafadzwa Konderai</t>
  </si>
  <si>
    <t>100008179599336</t>
  </si>
  <si>
    <t>Tipei 50gig ne 20us mupedze ma sports</t>
  </si>
  <si>
    <t>Mutangadura Nyasha Jaey</t>
  </si>
  <si>
    <t>100004776369777</t>
  </si>
  <si>
    <t>Isaiwo 25 for 50gig</t>
  </si>
  <si>
    <t>Target market yenyu ndeyevanhu wekumabasa ka isu todawo redu re 59gb</t>
  </si>
  <si>
    <t>Phillip Safla Boka</t>
  </si>
  <si>
    <t>100002344620818</t>
  </si>
  <si>
    <t>am trying ths service timboona kuti makamirawo seii ...</t>
  </si>
  <si>
    <t>Ruth Musira</t>
  </si>
  <si>
    <t>100023570972831</t>
  </si>
  <si>
    <t>Jessica Musira</t>
  </si>
  <si>
    <t>Elison Chatikobo</t>
  </si>
  <si>
    <t>100000469405696</t>
  </si>
  <si>
    <t>unlimited ririkuuya riniko tanzwa nekumbunyikidzwa it's long overdue</t>
  </si>
  <si>
    <t>Inzai 50gig moisa affordable fee of 20$ to 25That way nemi moita mari nesu fasqt</t>
  </si>
  <si>
    <t>#TheWorldInOneNetOne</t>
  </si>
  <si>
    <t>Jo Jo</t>
  </si>
  <si>
    <t>100003176493634</t>
  </si>
  <si>
    <t>Courage Mubhangi</t>
  </si>
  <si>
    <t>David Tigere</t>
  </si>
  <si>
    <t>100003181571246</t>
  </si>
  <si>
    <t>Ko isa ka unlimited</t>
  </si>
  <si>
    <t>Plis activate my line plis</t>
  </si>
  <si>
    <t>Taps Bumhira</t>
  </si>
  <si>
    <t>100004168205138</t>
  </si>
  <si>
    <t>Are we supposed to buy data SIM card or the normal SIM card we have can be used ?</t>
  </si>
  <si>
    <t>Ngònn Sanyika</t>
  </si>
  <si>
    <t>100003628822362</t>
  </si>
  <si>
    <t>We can't even afford it 🥹</t>
  </si>
  <si>
    <t>Karen Kusema</t>
  </si>
  <si>
    <t>100054477191635</t>
  </si>
  <si>
    <t>I’m not swing the option to buy the new bundle.</t>
  </si>
  <si>
    <t>Ish RN RN</t>
  </si>
  <si>
    <t>61561911033837</t>
  </si>
  <si>
    <t>What is one youth bundle</t>
  </si>
  <si>
    <t>Tadzi Caroe</t>
  </si>
  <si>
    <t>100005732370723</t>
  </si>
  <si>
    <t>I cant see the BBB option on *379</t>
  </si>
  <si>
    <t>Tinoda VaMagaba</t>
  </si>
  <si>
    <t>Kkk with off pick 20g</t>
  </si>
  <si>
    <t>Tinotenda Ashley Mlambo</t>
  </si>
  <si>
    <t>100010536213413</t>
  </si>
  <si>
    <t>I can’t see the option anymore or to check balance anymore. What happened</t>
  </si>
  <si>
    <t>Finally 💃</t>
  </si>
  <si>
    <t>Ko ita plan mutipewo 50gig price isai yamada</t>
  </si>
  <si>
    <t>Abrina Chibanda</t>
  </si>
  <si>
    <t>100001720928108</t>
  </si>
  <si>
    <t>thank u netone 🔥🔥🔥</t>
  </si>
  <si>
    <t>#Handeikumberi #MunhuWeseKuNetone #NetoneZimbabwe</t>
  </si>
  <si>
    <t>Speed bho zvokuti 🔥</t>
  </si>
  <si>
    <t>Marvelous Chirenje</t>
  </si>
  <si>
    <t>100001006605976</t>
  </si>
  <si>
    <t>Haa magetsi</t>
  </si>
  <si>
    <t>Bothie Muchenje</t>
  </si>
  <si>
    <t>100002454966790</t>
  </si>
  <si>
    <t>Muri zvimaLifesaver imi…magonesa big big tym…pane vange vanzwa nekubirira vamwe</t>
  </si>
  <si>
    <t>Dai vangoita unlimited..but data kuzonzi 130 yooh</t>
  </si>
  <si>
    <t>$45 100gg ...good move hazvifanane that's package is affordable</t>
  </si>
  <si>
    <t>Isai $25 for 90gig</t>
  </si>
  <si>
    <t>Daisy Tanaka</t>
  </si>
  <si>
    <t>Kuona opedza 100gig mmmmm</t>
  </si>
  <si>
    <t>Shelton Makura Chris Nyakujara</t>
  </si>
  <si>
    <t>Tatenda Ashie Mango</t>
  </si>
  <si>
    <t>100004773824217</t>
  </si>
  <si>
    <t>Aya manake</t>
  </si>
  <si>
    <t>Makomborero Kingpin</t>
  </si>
  <si>
    <t>100089055490092</t>
  </si>
  <si>
    <t>can you kindly activate my line to 4G.  0716831379</t>
  </si>
  <si>
    <t>Delma Tapiwa</t>
  </si>
  <si>
    <t>100002137365694</t>
  </si>
  <si>
    <t>At least you tried your best ,mambotizamawo apa</t>
  </si>
  <si>
    <t>Devconnect Teri</t>
  </si>
  <si>
    <t>61565189885884</t>
  </si>
  <si>
    <t>Mashaya Dai mati $20 50gb maybe that would make sense or something like that or kuisa unlimited bundle somehow</t>
  </si>
  <si>
    <t>Kuda Mhangami</t>
  </si>
  <si>
    <t>100002021168836</t>
  </si>
  <si>
    <t>Bye bye smartbiz...welcome big beautiful</t>
  </si>
  <si>
    <t>Mahuni Tinotenda</t>
  </si>
  <si>
    <t>100011994133400</t>
  </si>
  <si>
    <t>Ko madiiwo kuisa 50 gig moti 24 usd for us smallest enterprise</t>
  </si>
  <si>
    <t>Tadiwa Mataga Mushipe</t>
  </si>
  <si>
    <t>100038194031340</t>
  </si>
  <si>
    <t>This is great we hope you will continue with this package … Thank you NetOne</t>
  </si>
  <si>
    <t>Big Beautiful Bundles are the best Bundles ever,Netone apa makatigonera apa also OneFlex bundles the best,Netone,World ln One 🧡🧡🧡</t>
  </si>
  <si>
    <t>Netone mabviravira 🧡🧡</t>
  </si>
  <si>
    <t>Darlington Rue Masekesa</t>
  </si>
  <si>
    <t>100002093350342</t>
  </si>
  <si>
    <t>SmartBiz people going for Big Beautiful Bundles</t>
  </si>
  <si>
    <t>Mellisah Matutu</t>
  </si>
  <si>
    <t>100091353301220</t>
  </si>
  <si>
    <t>Hie can you kindly help activate my netone sim . When l try to recharge it says connection problem or invalid mmi code</t>
  </si>
  <si>
    <t>Nqobile Malandu Ncube</t>
  </si>
  <si>
    <t>100033507333055</t>
  </si>
  <si>
    <t>How does it works this one</t>
  </si>
  <si>
    <t>Michael Lifa</t>
  </si>
  <si>
    <t>61557310957205</t>
  </si>
  <si>
    <t>The BBB option is not appearing on the *379#  menu.</t>
  </si>
  <si>
    <t>Nyasha Gumbo</t>
  </si>
  <si>
    <t>100011582055963</t>
  </si>
  <si>
    <t>Magonesa 👏👏👏</t>
  </si>
  <si>
    <t>Netone is now the best in Zimbabwe if it has done this ,cause we are able to now use Internet more freely and all l wish is it remains like this.Thank you Netone for being our best network we will keep choosing.But smartizz we say goodbye to you as u became very expensive for us as Zimbabweans.</t>
  </si>
  <si>
    <t>Emeka Diala</t>
  </si>
  <si>
    <t>61582326653853</t>
  </si>
  <si>
    <t>Wath are tha grand price of big buitifull bondols per bag</t>
  </si>
  <si>
    <t>Takunda Mazvimavi</t>
  </si>
  <si>
    <t>100051390273919</t>
  </si>
  <si>
    <t>Could you please consider adding another plan that is affordable for everyone, priced around 20s, and offers at least 50GB of data? We would greatly appreciate it</t>
  </si>
  <si>
    <t>Nkanyiso Zoza</t>
  </si>
  <si>
    <t>100002912738182</t>
  </si>
  <si>
    <t>Ngqabutho Dumoe Mlotshwa Here is our savior bro. I am getting a Net1 simcard asap. Halala!</t>
  </si>
  <si>
    <t>Can you activate my line to 4G lm in Mhangura area 0719146627</t>
  </si>
  <si>
    <t>Yoooooh, zvadirwa sugar🔥🔥🔥</t>
  </si>
  <si>
    <t>King Dominic Chimbangu III</t>
  </si>
  <si>
    <t>100002006730384</t>
  </si>
  <si>
    <t>Kurai Muringayi taura hako iwe</t>
  </si>
  <si>
    <t>Ashley Simakweli</t>
  </si>
  <si>
    <t>100002503373056</t>
  </si>
  <si>
    <t>20usd for 50gig for us smallest business</t>
  </si>
  <si>
    <t>Beatrice Lenzy Sithole</t>
  </si>
  <si>
    <t>100012759253171</t>
  </si>
  <si>
    <t>The BBB is not appearing on the #379# menu</t>
  </si>
  <si>
    <t>100014385031257</t>
  </si>
  <si>
    <t>Tazviona maita basa chiitaiwo kuti tikwanisewo kutenga ma BBB using Zig currency</t>
  </si>
  <si>
    <t>there is no option for BBB on the *379# menu🤦🏼‍♀️</t>
  </si>
  <si>
    <t>BBB haisi kubuda todii</t>
  </si>
  <si>
    <t>Antony Mukoma</t>
  </si>
  <si>
    <t>100004296780562</t>
  </si>
  <si>
    <t>May you please activate my sim to 4G. 0712509978</t>
  </si>
  <si>
    <t>Ba Tia</t>
  </si>
  <si>
    <t>61570058755581</t>
  </si>
  <si>
    <t>Imi mabvisa bb yenyu</t>
  </si>
  <si>
    <t>1.200gb- 15mb/s2. 33. *379#@highlight</t>
  </si>
  <si>
    <t>1 )200GB-15mbs/s2)33)*379#@ tapiwa chagwedera</t>
  </si>
  <si>
    <t>Ttazzie Zuzeh</t>
  </si>
  <si>
    <t>100003117201672</t>
  </si>
  <si>
    <t>1.200gb2. 33. *379#Andrew Iraque</t>
  </si>
  <si>
    <t>Tichaona Madala</t>
  </si>
  <si>
    <t>100003510171263</t>
  </si>
  <si>
    <t>1- 200gb2- 33- *379#</t>
  </si>
  <si>
    <t>Kurai Muringayi</t>
  </si>
  <si>
    <t>100000154321956</t>
  </si>
  <si>
    <t>1.200gb2. 33. *379#Kurai Muringayi</t>
  </si>
  <si>
    <t>1) 200GB2) 3 packages 3) *379# Kingdom Mutero</t>
  </si>
  <si>
    <t>1=200Gb2=3 packages3=*379#Lindiwe Tapfumaneyi</t>
  </si>
  <si>
    <t>1 )200GB-15mbs/s2)33)*379#Exceed Ally Chicks Ndokumbirawo speaker veduwe  🤣 😂</t>
  </si>
  <si>
    <t>Nechipani Lavinia</t>
  </si>
  <si>
    <t>61561551811988</t>
  </si>
  <si>
    <t>1.200(peak:160GB.Off peak 40Gb2.33.*379#Silyvia Chitongo</t>
  </si>
  <si>
    <t>Ivan The Photographer</t>
  </si>
  <si>
    <t>61553105301491</t>
  </si>
  <si>
    <t>Beau Gwatipedza1. 200 Gb2. Three packages are available 3. *379# is used to buy bundles.NetOne  I think I deserve this with Beau Gwatipedza .</t>
  </si>
  <si>
    <t>Mirriam Mutanga</t>
  </si>
  <si>
    <t>100083151772771</t>
  </si>
  <si>
    <t>1) 200GB-15,mbs/s2) 33) *379#</t>
  </si>
  <si>
    <t>Elvis Taku Karume</t>
  </si>
  <si>
    <t>100004639205846</t>
  </si>
  <si>
    <t>200gb3*379#</t>
  </si>
  <si>
    <t>1. 200GB validity for 30 days with good speed of 15MBPS 2. It has 3packages $45,$80 &amp; $130 3. Dial *379#Tatty ZinzombeBenjamin BenjaminMelody Chipomho TawodzeraNamatai BowaTendai NyenyesaRauya data ropedza iri 🔥🔥🔥🔥🔥</t>
  </si>
  <si>
    <t>Mercy Keisha Rula</t>
  </si>
  <si>
    <t>100016753485370</t>
  </si>
  <si>
    <t>1. 200gb2.33.*379#Tadiwanashe Chihumbiri #handetione#asambeSibone</t>
  </si>
  <si>
    <t>Adiolla Michaelson</t>
  </si>
  <si>
    <t>61579748631368</t>
  </si>
  <si>
    <t>1)=200gb2) 3 packages3) *379#Panashe Chisuvi</t>
  </si>
  <si>
    <t>Ronald Obert Marinda</t>
  </si>
  <si>
    <t>100003627624411</t>
  </si>
  <si>
    <t>1 Answer is 200GB 2 Answer is 3 Packages 3 Answer is *379##HandeiTione#AsambeSibone</t>
  </si>
  <si>
    <t>Trymore Wesley Yokonia</t>
  </si>
  <si>
    <t>100002742847820</t>
  </si>
  <si>
    <t>1. 160gig peak plus 40g off peak2.3 packages3.*379#Tichaona Shutto Chayinzva</t>
  </si>
  <si>
    <t>*379#Mutongi Richard Tichaona Shumba Makuwerere</t>
  </si>
  <si>
    <t>Davidzo David</t>
  </si>
  <si>
    <t>100003766563396</t>
  </si>
  <si>
    <t>1 Answer is 200GB 2 Answer is 3 Packages 3 Answer is *379# #BigBeutifulBundlesJoel Chembela</t>
  </si>
  <si>
    <t>Mard Trixie</t>
  </si>
  <si>
    <t>100026618830693</t>
  </si>
  <si>
    <t>Answer 200gbAnswer is 3packageAnswer is *379#</t>
  </si>
  <si>
    <t>1- 200gb2- 33- *379#Munashe Chikowe #Handei Tione</t>
  </si>
  <si>
    <t>Priveledge Chinembiri Lydia Makoni Morebility Zivanai Pascaline Chikwati</t>
  </si>
  <si>
    <t>Wilson Mhai</t>
  </si>
  <si>
    <t>61578886869187</t>
  </si>
  <si>
    <t>1 Answer is 200GB 2 Answer is 3 Packages 3 Answer is *379#Will Jaya</t>
  </si>
  <si>
    <t>100067092018233</t>
  </si>
  <si>
    <t>1 )200GB-15mbs/s2)33)*379#Beauty</t>
  </si>
  <si>
    <t>Bernard Munu</t>
  </si>
  <si>
    <t>61579022760334</t>
  </si>
  <si>
    <t>1 Answer is 200GB 2 Answer is 3 Packages 3 Answer is *379#Lisa Mhasha</t>
  </si>
  <si>
    <t>Noah Griffins</t>
  </si>
  <si>
    <t>100011007218663</t>
  </si>
  <si>
    <t>1 Answer is 200GB 2 Answer is 3 Packages 3 Answer is *379#Adia Mufedzi</t>
  </si>
  <si>
    <t>Ek Theruler</t>
  </si>
  <si>
    <t>100091463572491</t>
  </si>
  <si>
    <t>1 Answer is 200GB 2 Answer is 3 Packages 3 Answer is *379#Alvin Mhene</t>
  </si>
  <si>
    <t>Charles Boyd</t>
  </si>
  <si>
    <t>61561429923908</t>
  </si>
  <si>
    <t>1 Answer is 200GB 2 Answer is 3 Packages 3 Answer is *379#Lucy Jena</t>
  </si>
  <si>
    <t>1answer is 200GB2answer is 3packages 3answer is *379#Revai Nyambirai  gogo huyai pano</t>
  </si>
  <si>
    <t>Coleen Tanya Hwemende</t>
  </si>
  <si>
    <t>100012052151813</t>
  </si>
  <si>
    <t>1. 200(PEAK: 160 ,OFF PEAK 402. 3 packages 3. *379#Lengton T Hwemende Naptune Hwemende</t>
  </si>
  <si>
    <t>1) 200GB2) Three (3) packages 3) *379##HandeiTione #AsambeSibone</t>
  </si>
  <si>
    <t>1.160 peak , offpeak 40(15mbps)2.3 packages3.*379#Nyasha Kasere #HandeiTione #AsambeSibone</t>
  </si>
  <si>
    <t>NetOne  the answers 1 = 200G2 = 3 PACKAGES 3. = *379#Golda Chinduru Moreblessing Ngundu</t>
  </si>
  <si>
    <t>Creuza Nzou</t>
  </si>
  <si>
    <t>100027577545257</t>
  </si>
  <si>
    <t>1.200gb2. 33. *379#@followers</t>
  </si>
  <si>
    <t>1. 200GB2. 33. *379#Mike F Maravanyika</t>
  </si>
  <si>
    <t>Baba VaLeah NaLaverner Mugandani</t>
  </si>
  <si>
    <t>100093396458046</t>
  </si>
  <si>
    <t>#HandeiTione#AsambeSibone</t>
  </si>
  <si>
    <t>Pamhidzai Mudzengerere</t>
  </si>
  <si>
    <t>100004507113936</t>
  </si>
  <si>
    <t>Freddy Madimbu Elison Chatikobo</t>
  </si>
  <si>
    <t>Norbester Wankies</t>
  </si>
  <si>
    <t>100000599548850</t>
  </si>
  <si>
    <t>1-Answer is 200GB2-Answer is 3packages 3Answer is *379#</t>
  </si>
  <si>
    <t>a) 200Gbb) 3 packagesc) *379#</t>
  </si>
  <si>
    <t>Nashell Tadiwa</t>
  </si>
  <si>
    <t>61554083031607</t>
  </si>
  <si>
    <t>1 Answer is 200GB 2 Answer is 3 Packages 3 Answer is *379##HandeiTione#AsambeSiboneTadiwa Badze</t>
  </si>
  <si>
    <t>Chaka Shaya</t>
  </si>
  <si>
    <t>100092008407679</t>
  </si>
  <si>
    <t>James Tafadzwa Mangwanya</t>
  </si>
  <si>
    <t>100023067603494</t>
  </si>
  <si>
    <t>200gig with 160 peak and 40 off peak3*379#HandeiTioneBenny Nyabani</t>
  </si>
  <si>
    <t>Anesu Jenje</t>
  </si>
  <si>
    <t>100078534897446</t>
  </si>
  <si>
    <t>Goodman Munya</t>
  </si>
  <si>
    <t>NetOne can you tell me about the Youth Bundle</t>
  </si>
  <si>
    <t>Taque Lishy Nyama</t>
  </si>
  <si>
    <t>100018367086245</t>
  </si>
  <si>
    <t>Chingoitaiwo unlimited</t>
  </si>
  <si>
    <t>Rachel Mukondyo</t>
  </si>
  <si>
    <t>100001637780893</t>
  </si>
  <si>
    <t>1. 200GB2. 3packages3.  USSD code *379#Walter S Murwira NetOne</t>
  </si>
  <si>
    <t>1.200 GB2.Three3. *379#</t>
  </si>
  <si>
    <t>Patience Maeka</t>
  </si>
  <si>
    <t>100002666853319</t>
  </si>
  <si>
    <t>1)200gb,(2) three,(3)*379# Ezelia Maeka,Nicholas Nicholas Maekaa,Esnaty Maeka</t>
  </si>
  <si>
    <t>Panashe Shumbaimwe</t>
  </si>
  <si>
    <t>100081897112498</t>
  </si>
  <si>
    <t>NetOne Speed tier yeData renyu (Mo'gigs)  neiri nyowani zvakasiyana papi?</t>
  </si>
  <si>
    <t>Vee Mpofu</t>
  </si>
  <si>
    <t>100002530588663</t>
  </si>
  <si>
    <t>1 Answer is 200GB 2 Answer is 3 Packages 3 Answer is *379#</t>
  </si>
  <si>
    <t>Harmony Texx</t>
  </si>
  <si>
    <t>100021045691204</t>
  </si>
  <si>
    <t>Here are the answers for the NetOne Big Beautiful Bundle (BBB):1️⃣ 200 GB (at the $130 tier) 2️⃣ 3 packages (BBB 100, BBB 150, BBB 200) 3️⃣ Dial *379# to buy the bundle. #HandeiTione#AsambeSibone</t>
  </si>
  <si>
    <t>Joseph Diamond</t>
  </si>
  <si>
    <t>100006581023063</t>
  </si>
  <si>
    <t>1 it's 200GB2 it's number 3 3 it's *379#</t>
  </si>
  <si>
    <t>Tariro Gwengwe</t>
  </si>
  <si>
    <t>100006459835208</t>
  </si>
  <si>
    <t>1.200 GB2. 3 packages3. *379##HandeiTione#AsambeSiboneAdelaide S DekeyaColletta DekeyaAllen NyamukasaVaraidzo GondoAnesu Caleb GoveraTariro GwengweTia ChigsLynne Mapanga KatsvataOttilia Chitiyo</t>
  </si>
  <si>
    <t>Wendy Dyali</t>
  </si>
  <si>
    <t>61556279267345</t>
  </si>
  <si>
    <t>1. 200 GB2. 3 Package 3. *379#NetOne 🔥🔥🔥 yazviita zvakare Chiedza Moyo ndiwe weData romuwando  manje iro hauripedzi this time Sahwira!!!#HandeiTione #AsambeSibone</t>
  </si>
  <si>
    <t>Backson Mariko</t>
  </si>
  <si>
    <t>61568195094585</t>
  </si>
  <si>
    <t>200GB,3packages and the code *379#</t>
  </si>
  <si>
    <t>Jenarah Nyirenda</t>
  </si>
  <si>
    <t>100028073191358</t>
  </si>
  <si>
    <t>1 Answer is 200GB.     2.Answer us3Packages. 3.Answer is *379#        #HandeiTione.  #Asambe Sibone</t>
  </si>
  <si>
    <t>Ei-shadai Gota</t>
  </si>
  <si>
    <t>100090227485455</t>
  </si>
  <si>
    <t>1:200GB.2:3 Package3:*379#Ruvimbo Nyamana Rodney Nelson Nelma Rwambiwa Glenda Keep Makaza Dephine Taruvinga</t>
  </si>
  <si>
    <t>Simba Dzomba</t>
  </si>
  <si>
    <t>100005257844102</t>
  </si>
  <si>
    <t>1answer is 200GB2answer is 3packages 3answer is *379#Simbarashe karume</t>
  </si>
  <si>
    <t>1. 200 GB2. Three3. *379## Sharon Kashora#Peter Nyanhete</t>
  </si>
  <si>
    <t>Tarrie Chindiko Dube</t>
  </si>
  <si>
    <t>61572903783504</t>
  </si>
  <si>
    <t>Hezvo ko ndasara sei🥺</t>
  </si>
  <si>
    <t>Grootman Cheezboi</t>
  </si>
  <si>
    <t>1.. 200GB2..3 packages3..*379#@Ronald Obert Marinda#HandeiTione#AsambeSibone</t>
  </si>
  <si>
    <t>Brendon Chinguku</t>
  </si>
  <si>
    <t>100089342046402</t>
  </si>
  <si>
    <t>1. 160gig peak plus 40g off peak2.3 packages3.*379#Emkay Kapadza</t>
  </si>
  <si>
    <t>Tanaka Taipei</t>
  </si>
  <si>
    <t>61553698937652</t>
  </si>
  <si>
    <t>Inini chingondiblessaiwo henyu haa nyaya dzedata dzanditambudza.</t>
  </si>
  <si>
    <t>Tendai Twalumba Karinda</t>
  </si>
  <si>
    <t>100000073738795</t>
  </si>
  <si>
    <t>300gb3*379#</t>
  </si>
  <si>
    <t>Edina Chimanikire</t>
  </si>
  <si>
    <t>100003547550306</t>
  </si>
  <si>
    <t>200gb3 *379#</t>
  </si>
  <si>
    <t>Tanatswa Chirova</t>
  </si>
  <si>
    <t>100090530371036</t>
  </si>
  <si>
    <t>1.200GB (160GB peak 40GB offpeak)2.3 packages3.*379##HandeiTione#AsambeSibone @highlight</t>
  </si>
  <si>
    <t>Terrence Ndenguma</t>
  </si>
  <si>
    <t>61551787710650</t>
  </si>
  <si>
    <t>1Answer is200GB2Answer3 packages3Answer*379#Tawanda Mariko</t>
  </si>
  <si>
    <t>Cap Gavi</t>
  </si>
  <si>
    <t>100001255397122</t>
  </si>
  <si>
    <t>1) 200GB2) 3 packages 3) *379#Tatenda Nyanhemwa</t>
  </si>
  <si>
    <t>Jnr Cule</t>
  </si>
  <si>
    <t>61572500127767</t>
  </si>
  <si>
    <t>1) 200GB2) 3 packages 3) *379#Cap Gavi</t>
  </si>
  <si>
    <t>Trust Maringe</t>
  </si>
  <si>
    <t>100053516552939</t>
  </si>
  <si>
    <t>1. 200GB2. 3 3. *379# Tendai Maringe</t>
  </si>
  <si>
    <t>Simbarashe Karidza</t>
  </si>
  <si>
    <t>61564307625758</t>
  </si>
  <si>
    <t>1. answer is 200 GB                                2. The answer is 3 packages3.answer is *379#</t>
  </si>
  <si>
    <t>Nyasha Mutekeri</t>
  </si>
  <si>
    <t>100003323838621</t>
  </si>
  <si>
    <t>Malvin Jeranyama</t>
  </si>
  <si>
    <t>100023149940959</t>
  </si>
  <si>
    <t>Hozheri Nyasha Belinda</t>
  </si>
  <si>
    <t>100010767433841</t>
  </si>
  <si>
    <t>1) 200GB .... 160GB peak and 40GB off peak2)3 packages3) *379#Lesie Lee Mdzikiss</t>
  </si>
  <si>
    <t>Chidoe Christine Chingwe</t>
  </si>
  <si>
    <t>100006460985485</t>
  </si>
  <si>
    <t>1. $130 = 200GB2. BBB has 3 packages 3. Dial *379# Granny Chingwe #HandeiTione#AsambeSibone</t>
  </si>
  <si>
    <t>Fortunate Taruva</t>
  </si>
  <si>
    <t>100014186418213</t>
  </si>
  <si>
    <t>1.Answer is 200GB2.Answer is 3Packages1.Answer is *379##HandeiTione#AsambeSiboneLaureene MarikiteEmmaculate Massie Verengera</t>
  </si>
  <si>
    <t>Ashleigh Brenda</t>
  </si>
  <si>
    <t>100090799955971</t>
  </si>
  <si>
    <t>1....200GB2...3packages3...*379#Ashleigh BrendaTsitsi Mesa</t>
  </si>
  <si>
    <t>Tadiwanashe Munyoro</t>
  </si>
  <si>
    <t>100059619318427</t>
  </si>
  <si>
    <t>1. 200gb Peak:160gb, off-peak:40gb2. 3 packages3. Dial *379##HandeiTione#AsambeSiboneMy mother we definitely love these packages #Aliah kadyamadare</t>
  </si>
  <si>
    <t>Craison Munemo</t>
  </si>
  <si>
    <t>61561126092088</t>
  </si>
  <si>
    <t>1) 200GB .... 160GB peak and 40GB off peak2)3 packages3) *379#Noster ChivauraEddington MadziwaDaystar Mashoko</t>
  </si>
  <si>
    <t>Zambezian Taona Pereregume</t>
  </si>
  <si>
    <t>100002848604665</t>
  </si>
  <si>
    <t>1.200gb2.3 packages3.*389#Sandra Mutunzi#handei Tione</t>
  </si>
  <si>
    <t>Dan Dante</t>
  </si>
  <si>
    <t>100075921622739</t>
  </si>
  <si>
    <t>1️⃣ $130 tier = 200 GB (i.e., “BBB 200”). 2️⃣ There are 3 packages in the BBB bundle line-up (BBB 100, BBB 150, BBB 200). 3️⃣ The code to dial is *379#Dan Dante</t>
  </si>
  <si>
    <t>Davison Chigudugudze</t>
  </si>
  <si>
    <t>100001539653379</t>
  </si>
  <si>
    <t>1) 200GB2) 3 packages 3) *379# Chisanho Tapiwa</t>
  </si>
  <si>
    <t>Knighted Gidii</t>
  </si>
  <si>
    <t>61552795676446</t>
  </si>
  <si>
    <t>1 )200GB-15mbs/s2)33)*379#Gamuchirai Kabudura Jiantzim Construction Zimbabwe Teclar Chengeto Kadye</t>
  </si>
  <si>
    <t>Lindah Mucharima</t>
  </si>
  <si>
    <t>100003129042075</t>
  </si>
  <si>
    <t>1.200 GB2.Three3. *379#Sheilah Tshabalala</t>
  </si>
  <si>
    <t>Samson Gwakiwa</t>
  </si>
  <si>
    <t>100003641352619</t>
  </si>
  <si>
    <t>1. Answer is 200gb2.Answer is 3 Packages3.Answer is *379##HandeiTione#AsambeSiboneButholizwe Butho Ngwenya</t>
  </si>
  <si>
    <t>100 gig ngaiite $30</t>
  </si>
  <si>
    <t>1. 200gig                      2. 3 packages                       3.  star 379 hash  Prevalence Mkwebu</t>
  </si>
  <si>
    <t>Trish Kaitano</t>
  </si>
  <si>
    <t>100087634903099</t>
  </si>
  <si>
    <t>1. 200 at 15mbps2. 3 3. *379#Lysborn Kunashe Mavhimba#HandeiTione#AsambeSibone</t>
  </si>
  <si>
    <t>Elisa Phiri</t>
  </si>
  <si>
    <t>100002122882167</t>
  </si>
  <si>
    <t>1.  200GB2. 3 packages 3. *379#Thenjiwe Ziyayi Tariro Kamuriwo Munanawashe Tom Diana Dube Engula Tigere Gift Ziyayi Laura Muripo Salma Lifah Chipo Matore Joram Mudimu</t>
  </si>
  <si>
    <t>Takunda Run'anga</t>
  </si>
  <si>
    <t>100066323282877</t>
  </si>
  <si>
    <t>1 Answer is.. 200GB 2 Answer is...3 Packages 3 Answer is..*379##HandeiTione#AsambeSibone</t>
  </si>
  <si>
    <t>Tendai Neva</t>
  </si>
  <si>
    <t>61550869203709</t>
  </si>
  <si>
    <t>BBB130Days 30Price 60Value 130*379#</t>
  </si>
  <si>
    <t>Simbarashe Pardon Karumazondo 1=200gb2=33=*379#</t>
  </si>
  <si>
    <t>Cde Leeroy B Moyo</t>
  </si>
  <si>
    <t>100001886403075</t>
  </si>
  <si>
    <t>1. 200GB2. 33. *379#</t>
  </si>
  <si>
    <t>Alfred Dehwa</t>
  </si>
  <si>
    <t>100004298614244</t>
  </si>
  <si>
    <t>1.200gb2.3packages3.*379#</t>
  </si>
  <si>
    <t>Daisy Kapanga</t>
  </si>
  <si>
    <t>100018576774070</t>
  </si>
  <si>
    <t>Noel Shoko</t>
  </si>
  <si>
    <t>100023241129485</t>
  </si>
  <si>
    <t>1 _200gig 2 it's 3 packages3 *379##Big beatfull bundles #HANDEI TIONE#ASAMBESIBONETARIRO GWENGWE</t>
  </si>
  <si>
    <t>Netone the world in one 🔥🔥🔥🔥</t>
  </si>
  <si>
    <t>Tariro Manyame</t>
  </si>
  <si>
    <t>100001981324889</t>
  </si>
  <si>
    <t>Fadzai Amanda Mavunga tengera gogo</t>
  </si>
  <si>
    <t>50 gig bundle was needed here .</t>
  </si>
  <si>
    <t>Which places  do have 5G coverage and why mine isn't showing</t>
  </si>
  <si>
    <t>🥳🥳🥳🥳#ConnectMoreWithNetOne#TheWorldInOne</t>
  </si>
  <si>
    <t>Tirikuda unlimited data</t>
  </si>
  <si>
    <t>Muri huchiii</t>
  </si>
  <si>
    <t>Ndodada nemi kani NetOne</t>
  </si>
  <si>
    <t>thank u netone tiri kufara😅😅</t>
  </si>
  <si>
    <t>Tatenda Nyambirayi</t>
  </si>
  <si>
    <t>100086418354715</t>
  </si>
  <si>
    <t>We need unlimited data bundles at $45</t>
  </si>
  <si>
    <t>This is the best introduce Big Beautiful Bundles ever,Netone mabviravira 🧡🧡🧡</t>
  </si>
  <si>
    <t>Ama makapedza masports, kudos to the team for hearing us and giving something we have cried for for a long time,</t>
  </si>
  <si>
    <t>Zvaizvezvi ndiri kufara nayo netone 🤗</t>
  </si>
  <si>
    <t>Evermore Tariro Bangwayo</t>
  </si>
  <si>
    <t>100003769642006</t>
  </si>
  <si>
    <t>Aiwa vakudhura ngavaise unlimited</t>
  </si>
  <si>
    <t>Prince Muchenga</t>
  </si>
  <si>
    <t>100003636298909</t>
  </si>
  <si>
    <t>I'm having challenges in accessing the *379# platform,  is your network down?</t>
  </si>
  <si>
    <t>Ndatenga re45 haaaah ndrikufara</t>
  </si>
  <si>
    <t>Queda Njiratenga</t>
  </si>
  <si>
    <t>100090729199905</t>
  </si>
  <si>
    <t>Chiitai tikwanise kutengawoka its been day 2 achiramba kutengeka NetOne</t>
  </si>
  <si>
    <t>Portia Furs</t>
  </si>
  <si>
    <t>100004268340366</t>
  </si>
  <si>
    <t>Totenga sei *379# yacho isiri kushanda???</t>
  </si>
  <si>
    <t>Varaidzo Musiwa</t>
  </si>
  <si>
    <t>100075685765460</t>
  </si>
  <si>
    <t>Ndibetsereiwo netone my line is not working riri kuda ku activatwa</t>
  </si>
  <si>
    <t>Nunurai Muzota</t>
  </si>
  <si>
    <t>100026199406141</t>
  </si>
  <si>
    <t>Hey am trying to buy these bundle but option yacho haipo pa*379# NetOne please help me</t>
  </si>
  <si>
    <t>Wenty Gohwa</t>
  </si>
  <si>
    <t>100005215089809</t>
  </si>
  <si>
    <t>NetOne 379 yacho haisi kushanda wani</t>
  </si>
  <si>
    <t>Emmanuel Kambanje</t>
  </si>
  <si>
    <t>100036079423606</t>
  </si>
  <si>
    <t>Hie can it work in a router if so can u give me the configurations please</t>
  </si>
  <si>
    <t>Tinotenda Madondo</t>
  </si>
  <si>
    <t>100061627376532</t>
  </si>
  <si>
    <t>Option yacho hapachisina</t>
  </si>
  <si>
    <t>Chido Luciasi</t>
  </si>
  <si>
    <t>100003752857416</t>
  </si>
  <si>
    <t>NetOne how do I access this Bouquet.  What's the short code or the steps</t>
  </si>
  <si>
    <t>Tirivashe Truman Marinda</t>
  </si>
  <si>
    <t>100008190997751</t>
  </si>
  <si>
    <t>Haaaa ayo maya.... 😂😂😂😂👋🏾</t>
  </si>
  <si>
    <t>#NetoneZimbabwe *379# haisi kubudisa BBB wani</t>
  </si>
  <si>
    <t>Praise Kapungu</t>
  </si>
  <si>
    <t>100008102802702</t>
  </si>
  <si>
    <t>Harisi kutengeks bundle renyu. There is no option for it.</t>
  </si>
  <si>
    <t>774287434</t>
  </si>
  <si>
    <t>So imimi NetOne you introduce a package isingaite seiko apa tatenga airtime ye$45 now ndoishandisei yese iyoyi apa mabva mabvisa option yacho</t>
  </si>
  <si>
    <t>Ko hapana option yacho wani nhai???</t>
  </si>
  <si>
    <t>NetOne where did the bundle go ,yet tatenga airtime kuti titenge bundle ,please fix this</t>
  </si>
  <si>
    <t>Itaiwo kuti bundle iri ridzike zvekutangirawo ku $15 nekuti vanhu vamurikuisira tisu varombo takawomerwa vanezvinhu zvavo vavekuisa ma 🌟 Star link  aya even pa mota dzavo</t>
  </si>
  <si>
    <t>there is no option for BBB on 379</t>
  </si>
  <si>
    <t>Zvobatsirei kana pasina option to buy data rachooo nhaimi</t>
  </si>
  <si>
    <t>I'm waiting dear 😘</t>
  </si>
  <si>
    <t>They should also let talent represent</t>
  </si>
  <si>
    <t>Well done on setting up such an exciting event, looking forward to learning more about Gemma Griffiths and her inspiring journey NetOne</t>
  </si>
  <si>
    <t>Melusi Sibanda</t>
  </si>
  <si>
    <t>100006610933008</t>
  </si>
  <si>
    <t>Filabusi</t>
  </si>
  <si>
    <t>Liz Komani</t>
  </si>
  <si>
    <t>100010840723873</t>
  </si>
  <si>
    <t>Its now very frustrating that whenever i topup airtime you deduct cents from my account</t>
  </si>
  <si>
    <t>Joel Gande</t>
  </si>
  <si>
    <t>100001616730358</t>
  </si>
  <si>
    <t>Awesome work 👏</t>
  </si>
  <si>
    <t>#onemonthold</t>
  </si>
  <si>
    <t>Interesting</t>
  </si>
  <si>
    <t>💯🇿🇼✅</t>
  </si>
  <si>
    <t>100034751241050</t>
  </si>
  <si>
    <t>Need to help</t>
  </si>
  <si>
    <t>Matthew Mhishi</t>
  </si>
  <si>
    <t>100003377561906</t>
  </si>
  <si>
    <t>Help with airtime transfer code</t>
  </si>
  <si>
    <t>The best network provider NetOne</t>
  </si>
  <si>
    <t>Am failing to top up data ..  airtime deducted</t>
  </si>
  <si>
    <t>Bello Umar Dan Fulani</t>
  </si>
  <si>
    <t>100093230160265</t>
  </si>
  <si>
    <t>Done07048784496MTN</t>
  </si>
  <si>
    <t>Yusif Isah</t>
  </si>
  <si>
    <t>61555491506463</t>
  </si>
  <si>
    <t>09126078758 Airtal done</t>
  </si>
  <si>
    <t>Mujaheed Mujaheed</t>
  </si>
  <si>
    <t>61575160005861</t>
  </si>
  <si>
    <t>Done09065080126MTN</t>
  </si>
  <si>
    <t>Zainab Aminu</t>
  </si>
  <si>
    <t>61582616882080</t>
  </si>
  <si>
    <t>Nettie steal my 7us on Tuesday  and 12us on Wednesday.....netone ndipei mari yangu</t>
  </si>
  <si>
    <t>Idriss Muhammed</t>
  </si>
  <si>
    <t>61582515350188</t>
  </si>
  <si>
    <t>Done 08166781507 MTN</t>
  </si>
  <si>
    <t>Felix Mooi</t>
  </si>
  <si>
    <t>100010526586285</t>
  </si>
  <si>
    <t>Please Netone, your signal around jumbo mine/concessions is so poor, please fix this issue</t>
  </si>
  <si>
    <t>Mercylord Amapeza</t>
  </si>
  <si>
    <t>100004230997856</t>
  </si>
  <si>
    <t>Want to buy for other iri kunyora kudai help</t>
  </si>
  <si>
    <t>Convenience is key indeed. ZB Bank is making life easier for us all 💚</t>
  </si>
  <si>
    <t>Keep it up good standards</t>
  </si>
  <si>
    <t>Lem's Autopia</t>
  </si>
  <si>
    <t>61553259001941</t>
  </si>
  <si>
    <t>How do i get a OneFlex Bundle - am not seeing the option after dialing *379#</t>
  </si>
  <si>
    <t>Martha Chipo Lesedi Longwe</t>
  </si>
  <si>
    <t>100089601390364</t>
  </si>
  <si>
    <t>Unlimited data please we are suffering those who have netone lines only buddie is cheap every where even calling minute's and it offer's unlimited data at least for old customers who have been using Sim card active for more than 5 years</t>
  </si>
  <si>
    <t>Is my Netone number not taken yet?</t>
  </si>
  <si>
    <t>I bought a sim card but on one money someone I'd is registered NetOne</t>
  </si>
  <si>
    <t>👏👏👏👏👏</t>
  </si>
  <si>
    <t>Netone shop inonetsa kuwana</t>
  </si>
  <si>
    <t>You network in domboshava HAA it's useless am failing to play my games online since last weekNetOne</t>
  </si>
  <si>
    <t>Redeemed Grace</t>
  </si>
  <si>
    <t>100051754260712</t>
  </si>
  <si>
    <t>Do you now have data lines</t>
  </si>
  <si>
    <t>715559859 ndakarasa ini handichanyotsoziva kuti pakashandiswa chitupa changu here kana kuti momsApa moms vakaenda ku Canada</t>
  </si>
  <si>
    <t>Ma5G here</t>
  </si>
  <si>
    <t>Sydney Muriko</t>
  </si>
  <si>
    <t>100002325091881</t>
  </si>
  <si>
    <t>Kuti uve authorised dealer unoita sei</t>
  </si>
  <si>
    <t>Yohane Tennyson</t>
  </si>
  <si>
    <t>100044035514378</t>
  </si>
  <si>
    <t>How can one b a NetOne agent</t>
  </si>
  <si>
    <t>0718263062 (J.T. Mkw...) if this hasn't been reallocated would like to have it back</t>
  </si>
  <si>
    <t>Anesu Cyndrella Mtengwe</t>
  </si>
  <si>
    <t>61563614353304</t>
  </si>
  <si>
    <t>Unobvisa cy number paroaming</t>
  </si>
  <si>
    <t>Nqobizíthaa Mambazo Ncube</t>
  </si>
  <si>
    <t>100046055120796</t>
  </si>
  <si>
    <t>I lost my sim sometime back i dont really remember my number how  is it possible to replace it or i have buy a new one</t>
  </si>
  <si>
    <t>ßlessed Nyasha Nyamukapa</t>
  </si>
  <si>
    <t>100005508518243</t>
  </si>
  <si>
    <t>Is number matching still possible ?</t>
  </si>
  <si>
    <t>Shingy Emmanuel Muponde</t>
  </si>
  <si>
    <t>100006287611080</t>
  </si>
  <si>
    <t>How does one reactivate their line?</t>
  </si>
  <si>
    <t>Arikumbo ita mari kutora akawanda</t>
  </si>
  <si>
    <t>Raphael Togara</t>
  </si>
  <si>
    <t>100004598797710</t>
  </si>
  <si>
    <t>Do u have non geo locked simcards with monthly unlimited data bundles</t>
  </si>
  <si>
    <t>Bob Maji</t>
  </si>
  <si>
    <t>100034097850506</t>
  </si>
  <si>
    <t>My line is giving me massage that my telephone charge is overdue please renew it . How do I renew ? I tried to recharge but continually saying invalid, 0715945892</t>
  </si>
  <si>
    <t>#MoGigs#NetoneZimbabwe #MunhuWeseKuNetone</t>
  </si>
  <si>
    <t>More data, more possibilities 🔥 with NetOne</t>
  </si>
  <si>
    <t>Loúkas Saulos</t>
  </si>
  <si>
    <t>100003100101558</t>
  </si>
  <si>
    <t>Real deal</t>
  </si>
  <si>
    <t>I'm failing to register</t>
  </si>
  <si>
    <t>Mervyn Tamuka Tapera</t>
  </si>
  <si>
    <t>100000979841747</t>
  </si>
  <si>
    <t>NetOne itai plan ribatikewo pa 15 or 20 gig</t>
  </si>
  <si>
    <t>UNLIMITED</t>
  </si>
  <si>
    <t>Loca Ndoro</t>
  </si>
  <si>
    <t>61553751046163</t>
  </si>
  <si>
    <t>Kasi whatsap yenyu hamupindure mamessages abva kueconet number here?</t>
  </si>
  <si>
    <t>Perfectt Majoni</t>
  </si>
  <si>
    <t>100002752903990</t>
  </si>
  <si>
    <t>It's too small you guys need to evolve with time. Apps on our smart phones now consume more data. This is too expensive.</t>
  </si>
  <si>
    <t>Haaaa pa consistance  hapo chibaba kuseri</t>
  </si>
  <si>
    <t>You steal our bundles what i recharge is not what I bought I received less why?</t>
  </si>
  <si>
    <t>Patrick Bangure</t>
  </si>
  <si>
    <t>100003676246280</t>
  </si>
  <si>
    <t>I am using mifi, have a challenge of network at Hillside area Byo, can you please try and fix the problem cause it's too much</t>
  </si>
  <si>
    <t>Stanley Mutocho</t>
  </si>
  <si>
    <t>61561927779795</t>
  </si>
  <si>
    <t>Hi Netone. Why do you steal our money especially airtime?I wanted to buy your BBL🤭 Bundles and i recharged 46 dollars,,,only to be left with 44.90...... Explain to me</t>
  </si>
  <si>
    <t>Ahibvume wani kuregister wanii one money yacho ndiitewo ndregister</t>
  </si>
  <si>
    <t>Tinashe Kagogoda</t>
  </si>
  <si>
    <t>100004653187026</t>
  </si>
  <si>
    <t>Ko itaiwo kaa renyu smart4u maybe moriti One4u</t>
  </si>
  <si>
    <t>Nashe Nyoni</t>
  </si>
  <si>
    <t>61579341201167</t>
  </si>
  <si>
    <t>Hallo my network is tripping. How can i fix it</t>
  </si>
  <si>
    <t>Valentyn Danai Pirirayi</t>
  </si>
  <si>
    <t>100002556714767</t>
  </si>
  <si>
    <t>Ndine airtime ye$15 and ndiri kutadza kutenga mogig re15GB. Chingava chii chiri kuitika or makachinja system??</t>
  </si>
  <si>
    <t>Collen Ngwenya</t>
  </si>
  <si>
    <t>100002663087049</t>
  </si>
  <si>
    <t>Vimbai Mashiri</t>
  </si>
  <si>
    <t>100001881955806</t>
  </si>
  <si>
    <t>379 haisi kushanda nei totenga sei bundle racho</t>
  </si>
  <si>
    <t>Tanaka Sibanda</t>
  </si>
  <si>
    <t>100013376285969</t>
  </si>
  <si>
    <t>Can you please fix *379#</t>
  </si>
  <si>
    <t>100002071155909</t>
  </si>
  <si>
    <t>Princess Rue Chatira</t>
  </si>
  <si>
    <t>100002868920600</t>
  </si>
  <si>
    <t>Dairai zvekuti 379 not working zvamuri kungoignowa mati todii isu taisa ma$45 edu</t>
  </si>
  <si>
    <t>Brian Hazard Masike</t>
  </si>
  <si>
    <t>100002507597031</t>
  </si>
  <si>
    <t>What's wrong with your network guys m failing to buy bundles</t>
  </si>
  <si>
    <t>*379 not working at least you should tell us in advance for inconveniences</t>
  </si>
  <si>
    <t>#theconvenientMove#Netone</t>
  </si>
  <si>
    <t>Rogara nguva yakareba sei iri</t>
  </si>
  <si>
    <t>Mercy Dzvova</t>
  </si>
  <si>
    <t>100022372640842</t>
  </si>
  <si>
    <t>Kudzai Ethelberta Gwamanda</t>
  </si>
  <si>
    <t>100023412818747</t>
  </si>
  <si>
    <t>I have been calling hoping my issue could be resolved butto no avail. My mogigs data only work on whatsapp and facebook, l can not access google, chrome, tictoc, insta when l am using your data</t>
  </si>
  <si>
    <t>Zanele Zaza Mkwananzi</t>
  </si>
  <si>
    <t>100002449466141</t>
  </si>
  <si>
    <t>*379# is not working we can't check balance or buy data can you guys fix that  it's annoying mani</t>
  </si>
  <si>
    <t>Stephen Matariro</t>
  </si>
  <si>
    <t>100011051835470</t>
  </si>
  <si>
    <t>Does it have airtime for calls</t>
  </si>
  <si>
    <t>Comfort Gono</t>
  </si>
  <si>
    <t>100004038720505</t>
  </si>
  <si>
    <t>Sharon Chibaya</t>
  </si>
  <si>
    <t>100025071076996</t>
  </si>
  <si>
    <t>Network yenyu irikunetsa tava bhoo</t>
  </si>
  <si>
    <t>Alpharahima Maseko</t>
  </si>
  <si>
    <t>100002874193396</t>
  </si>
  <si>
    <t>Trevor Tafadzwa Chizema</t>
  </si>
  <si>
    <t>100010894867606</t>
  </si>
  <si>
    <t>Option 8 iyo pin yechii</t>
  </si>
  <si>
    <t>VUYO</t>
  </si>
  <si>
    <t>61550776221846</t>
  </si>
  <si>
    <t>K9 ma bvisa BBB</t>
  </si>
  <si>
    <t>Farai Kaugare</t>
  </si>
  <si>
    <t>100001996740575</t>
  </si>
  <si>
    <t>I am trying to do self registration for one money and I am being told that my first name is incorrect</t>
  </si>
  <si>
    <t>I just recharge $1 now but it just disappear</t>
  </si>
  <si>
    <t>Why 😭 steal my airtime l didn't call anyone</t>
  </si>
  <si>
    <t>Rodgers Mustafa</t>
  </si>
  <si>
    <t>100004253022252</t>
  </si>
  <si>
    <t>$1 per gig very expensive</t>
  </si>
  <si>
    <t>Junior Jjay</t>
  </si>
  <si>
    <t>61572325756132</t>
  </si>
  <si>
    <t>Unlimited Data....???</t>
  </si>
  <si>
    <t>100001819004877</t>
  </si>
  <si>
    <t>#MondayMotivation</t>
  </si>
  <si>
    <t>Monday Motivation</t>
  </si>
  <si>
    <t>Pathisizwe Siziba</t>
  </si>
  <si>
    <t>100006736565487</t>
  </si>
  <si>
    <t>Nhaimi vanhu be netone everytime l want to buy bundles l have to top up with a dollar murikudyirei airtime yangu l never subscribed to any of your services that require funds so why are you taking my airtime</t>
  </si>
  <si>
    <t>🔥 🔥 🔥</t>
  </si>
  <si>
    <t>Hello. Is the one flex bundle only for netone to netone calls or it can call other networks</t>
  </si>
  <si>
    <t>Malume James</t>
  </si>
  <si>
    <t>100073057277725</t>
  </si>
  <si>
    <t>Where can l get zig airtime</t>
  </si>
  <si>
    <t>Clinfire Mutax</t>
  </si>
  <si>
    <t>100009749640647</t>
  </si>
  <si>
    <t>Asi bbb bundles neone flexx zvabviswa</t>
  </si>
  <si>
    <t>Lungile Maphosa</t>
  </si>
  <si>
    <t>100082031529743</t>
  </si>
  <si>
    <t>Isu tirikuda zve monthly unlimited data murikungotidzosa kushure</t>
  </si>
  <si>
    <t>Beracah Anesu Munetsi</t>
  </si>
  <si>
    <t>100021611407521</t>
  </si>
  <si>
    <t>KoBBB package maisa kupi Nhai Netone</t>
  </si>
  <si>
    <t>Hayiwa I sapatina</t>
  </si>
  <si>
    <t>We want unlimited data not zvese izvi ...what is that?</t>
  </si>
  <si>
    <t>Angie Roman</t>
  </si>
  <si>
    <t>100004438092733</t>
  </si>
  <si>
    <t>Netwrk yenyu irikuitaseiko kutenga data kurikunetsa</t>
  </si>
  <si>
    <t>John Chadaboy</t>
  </si>
  <si>
    <t>100003280625929</t>
  </si>
  <si>
    <t>Why isn't there an option for Khuluma 24/7 balance inquiry?</t>
  </si>
  <si>
    <t>Takati tikuda unlimited mukutotidzosa kumashure</t>
  </si>
  <si>
    <t>Akihm Kwangwari</t>
  </si>
  <si>
    <t>100005282349316</t>
  </si>
  <si>
    <t>Non Geo locked how much</t>
  </si>
  <si>
    <t>I'm so Embarrassed that there's no network at Tabudirira secondary Mutoko and Makosa no internet 🛜 but why wakatadzei wanhu awa</t>
  </si>
  <si>
    <t>One</t>
  </si>
  <si>
    <t>With NetOne every is OK</t>
  </si>
  <si>
    <t>Zim Connect</t>
  </si>
  <si>
    <t>100005063143044</t>
  </si>
  <si>
    <t>NetOne my SIM card is puk locked. I need to unblock it now so that I can use my data bundles</t>
  </si>
  <si>
    <t>#BteastCancerMonth#BreastCancerAwareness#PinkOctober#NetOneZim#TheWorldinOne</t>
  </si>
  <si>
    <t>NetOne #TheWorldInOne#pinkoctober #BreastCancerAwarenessMonth</t>
  </si>
  <si>
    <t>12.50</t>
  </si>
  <si>
    <t>0.00</t>
  </si>
  <si>
    <t>1.79</t>
  </si>
  <si>
    <t>3.13</t>
  </si>
  <si>
    <t>8.93</t>
  </si>
  <si>
    <t>7.14</t>
  </si>
  <si>
    <t>4.35</t>
  </si>
  <si>
    <t>4.69</t>
  </si>
  <si>
    <t>1.92</t>
  </si>
  <si>
    <t>1.56</t>
  </si>
  <si>
    <t>2.17</t>
  </si>
  <si>
    <t>5.77</t>
  </si>
  <si>
    <t>24/10/2025</t>
  </si>
  <si>
    <t>25/10/2025</t>
  </si>
  <si>
    <t>26/10/2025</t>
  </si>
  <si>
    <t>27/10/2025</t>
  </si>
  <si>
    <t>28/10/2025</t>
  </si>
  <si>
    <t>29/10/2025</t>
  </si>
  <si>
    <t>30/10/2025</t>
  </si>
  <si>
    <t>65.38</t>
  </si>
  <si>
    <t>6.90</t>
  </si>
  <si>
    <t>3.26</t>
  </si>
  <si>
    <t>7.69</t>
  </si>
  <si>
    <t>15.52</t>
  </si>
  <si>
    <t>1.72</t>
  </si>
  <si>
    <t>23.91</t>
  </si>
  <si>
    <t>26.92</t>
  </si>
  <si>
    <t>10.34</t>
  </si>
  <si>
    <t>23/10/20252</t>
  </si>
  <si>
    <t>Total Count</t>
  </si>
  <si>
    <t>01/11/2025</t>
  </si>
  <si>
    <t>06/11/20256</t>
  </si>
  <si>
    <t>05/11/20255</t>
  </si>
  <si>
    <t>04/11/20254</t>
  </si>
  <si>
    <t>03/11/20253</t>
  </si>
  <si>
    <t>02/11/20252</t>
  </si>
  <si>
    <t>Off-Peak</t>
  </si>
  <si>
    <t>Percentage</t>
  </si>
  <si>
    <t>Key Context &amp; Example</t>
  </si>
  <si>
    <t>Downgrade</t>
  </si>
  <si>
    <t>Bring your number back to life.xlsx</t>
  </si>
  <si>
    <t>#Zvakanakaizvi #Handeikumberi #MunhuWeseKuNetone #NetoneZimbabwe</t>
  </si>
  <si>
    <t>Tawanda Fikizolo</t>
  </si>
  <si>
    <t>100010218995882</t>
  </si>
  <si>
    <t>KO ingoitai zve10 gig for 10 dollars for all buys why just for one money I mean would take the lead further</t>
  </si>
  <si>
    <t>Farai Muringani</t>
  </si>
  <si>
    <t>100002304404195</t>
  </si>
  <si>
    <t>Greetings,can you sent me manual internet settings</t>
  </si>
  <si>
    <t>Mine harisi kutombo bvuma zvese zve re-charge izvo</t>
  </si>
  <si>
    <t>Leon Bhebhe</t>
  </si>
  <si>
    <t>100049723214577</t>
  </si>
  <si>
    <t>Does NetOne Gweru have e-sims?</t>
  </si>
  <si>
    <t>Ko E sim muchaisawo ere</t>
  </si>
  <si>
    <t>Tadiwanashe Chiremo</t>
  </si>
  <si>
    <t>61566812891874</t>
  </si>
  <si>
    <t>Hello my SIM card is not working</t>
  </si>
  <si>
    <t>Easily buy your ZESA token via our website.xlsx</t>
  </si>
  <si>
    <t>Zidla Lamabala</t>
  </si>
  <si>
    <t>61573818006232</t>
  </si>
  <si>
    <t>Card re netone rinoshanda south Africa hr</t>
  </si>
  <si>
    <t>Craig Nyowani</t>
  </si>
  <si>
    <t>100003556874503</t>
  </si>
  <si>
    <t>My line is not working , it's not even recharging , can you please help , I have sent a message but no response</t>
  </si>
  <si>
    <t>Why can't you make so that we can see our money on the app</t>
  </si>
  <si>
    <t>Ndinoona sei Mari mu account yangu</t>
  </si>
  <si>
    <t>Munashe Ben Matikinyidze</t>
  </si>
  <si>
    <t>100003214749830</t>
  </si>
  <si>
    <t>I need help massage hamupindure kuApp...my data running out like crazy hazvisati zvamboitika</t>
  </si>
  <si>
    <t>Rambirai Zwoma</t>
  </si>
  <si>
    <t>61557445603685</t>
  </si>
  <si>
    <t>Big Question, sei muchiti kana munhu agara ane line renyu, kana akuda kutenga rimwe munoti huyai ne photocopy of ID,imimi already mune my information mu Database renyu, it's high time I only bring my ID</t>
  </si>
  <si>
    <t>Michael D Mashinge</t>
  </si>
  <si>
    <t>100006498183785</t>
  </si>
  <si>
    <t>I have a problem with NetOne ndirikubva kuJuicer more gig bundle now but ndika requester Bundle racho amuna</t>
  </si>
  <si>
    <t>Tangai mabvisai off-peak yenyu yenhema iyo.🤬😡</t>
  </si>
  <si>
    <t>Frank Mufambi</t>
  </si>
  <si>
    <t>100087329247096</t>
  </si>
  <si>
    <t>Mopenga ere imi 15gig harisi kutopedza month mabvisa futi 3gig nxaaa off peak yei miswai imi nxaa. Todzokera hedu ku econet ka</t>
  </si>
  <si>
    <t>Have you connected with the NetOne WhatsApp Chatbot yet.xlsx</t>
  </si>
  <si>
    <t>#NetoneZim#MunhuWeseKuNetone</t>
  </si>
  <si>
    <t>Rosella Perry</t>
  </si>
  <si>
    <t>100029390922411</t>
  </si>
  <si>
    <t>Network yenyu irikuita mashura for the past 2 weeks gadzirisai please</t>
  </si>
  <si>
    <t>Tabeth Chigodora</t>
  </si>
  <si>
    <t>100031481196454</t>
  </si>
  <si>
    <t>Amupindure kuwhatsaap kwavho</t>
  </si>
  <si>
    <t>Nenge VaMurozvi</t>
  </si>
  <si>
    <t>100004501301155</t>
  </si>
  <si>
    <t>Nhym ko network yenyu zvainonetsa</t>
  </si>
  <si>
    <t>Haa netone muri vekushaya shuwa no network zuva rese the last time I was connected it was yesterday in the morning apa I need to use my in bucks can't receive OTP to sign in coz network dololo</t>
  </si>
  <si>
    <t>Konhai NetOne chiiko ichi timbozivawo 5Gb costing 22 usd?</t>
  </si>
  <si>
    <t>Network yacho ikunetsa yenetone</t>
  </si>
  <si>
    <t>Invest into someone today.xlsx</t>
  </si>
  <si>
    <t>Hamunyepi MoGigs kuseri Munhu wese ku netone</t>
  </si>
  <si>
    <t>Pa offpeak ndipo patakuzopesana apa</t>
  </si>
  <si>
    <t>Respond to your DMs or pick up your calls we have problems that need your attention</t>
  </si>
  <si>
    <t>Allen King</t>
  </si>
  <si>
    <t>100002554098457</t>
  </si>
  <si>
    <t>Off-peak ndoo chii ichocho</t>
  </si>
  <si>
    <t>Mukurevei pamunoti off-peak?</t>
  </si>
  <si>
    <t>Khuluma Voice Bundles.xlsx</t>
  </si>
  <si>
    <t>Problem ndeyekuti ukaita ×379# or ukashandisa  onemoney application  uchinda kutenga ma minues e mwenzi  unowana achipererw pa 2 weeks. Wotoshays kuti false advertisement yenyu iyi moda kuti tiite seyi</t>
  </si>
  <si>
    <t>Crispen Ncube</t>
  </si>
  <si>
    <t>100082690746957</t>
  </si>
  <si>
    <t>Wow😲</t>
  </si>
  <si>
    <t>💯🎯✔️</t>
  </si>
  <si>
    <t>#NetworkYevanhu#InetworkYabantu</t>
  </si>
  <si>
    <t>Hillary Mutupanyama</t>
  </si>
  <si>
    <t>100074276660663</t>
  </si>
  <si>
    <t>Why isiko kumaZIG nhaimi</t>
  </si>
  <si>
    <t>Nyasha Hafu</t>
  </si>
  <si>
    <t>61556294172506</t>
  </si>
  <si>
    <t>Hie I would like to apply for Finance internship can you please help me on where can I apply</t>
  </si>
  <si>
    <t>Mollyn Tendayi</t>
  </si>
  <si>
    <t>100027153924154</t>
  </si>
  <si>
    <t>Anhu eNet1, dzosai data rangu ramakandibira zuro. Ndirimadhuve ini,kwedu hatinzwaro.</t>
  </si>
  <si>
    <t>Daniel Ziso</t>
  </si>
  <si>
    <t>100091710429194</t>
  </si>
  <si>
    <t>Make your connection as flexible as you are.xlsx</t>
  </si>
  <si>
    <t>Data racho riri kubanda</t>
  </si>
  <si>
    <t>Alaye Sonde</t>
  </si>
  <si>
    <t>61583155496966</t>
  </si>
  <si>
    <t>Yes‼️</t>
  </si>
  <si>
    <t>100040605436548</t>
  </si>
  <si>
    <t>NetOne  My line is not working.How can l get assistance</t>
  </si>
  <si>
    <t>Jay Dee</t>
  </si>
  <si>
    <t>100000578647376</t>
  </si>
  <si>
    <t>My NetOne is not showing usd Air time which i recharged using ZB bank. Kindly assist</t>
  </si>
  <si>
    <t>Thomas Chibaiwa</t>
  </si>
  <si>
    <t>100002534917437</t>
  </si>
  <si>
    <t>NetOne do those minutes call across all networks or they are on-net only</t>
  </si>
  <si>
    <t>Ndoro Terrence</t>
  </si>
  <si>
    <t>61580909175591</t>
  </si>
  <si>
    <t>Mmmm murikudhura vakomana tichaenda  kubuddie kune ma 15USD unlimited</t>
  </si>
  <si>
    <t>You are stealing our bundles what I get after recharging is less or when 10 to 15mb is left of data don't work we are going back to buddie</t>
  </si>
  <si>
    <t>Rakachipa zvaro bundle iri 22 usd for 5GB. This is lunatic.</t>
  </si>
  <si>
    <t>Owen Pachawo</t>
  </si>
  <si>
    <t>61560827921585</t>
  </si>
  <si>
    <t>Kudakwashe Magaso</t>
  </si>
  <si>
    <t>100002595350138</t>
  </si>
  <si>
    <t>Dear customer,your device does not support any internet services. Please dial *171# for other services. Thank You.Please assist ndodii line riite internet</t>
  </si>
  <si>
    <t>Bvisai OffPeak yenyu</t>
  </si>
  <si>
    <t>Catherine Ndlovu</t>
  </si>
  <si>
    <t>100009067596143</t>
  </si>
  <si>
    <t>Mukabvisa off-peak munenge matigonera</t>
  </si>
  <si>
    <t>Mo’Gigs bundle just got an upgrade.xlsx</t>
  </si>
  <si>
    <t>Dee Tafadzwa</t>
  </si>
  <si>
    <t>100057115265678</t>
  </si>
  <si>
    <t>Yoweeee,we don't need off peak yenyu iyo please 🥺</t>
  </si>
  <si>
    <t>Rumbidzai Aluta</t>
  </si>
  <si>
    <t>100084305487272</t>
  </si>
  <si>
    <t>Off-Peak kudiiko!hatiide isu</t>
  </si>
  <si>
    <t>Michelle Mashira</t>
  </si>
  <si>
    <t>100041719774242</t>
  </si>
  <si>
    <t>Noone asked for this.  NetOne  why are you so determined to go backwards instead of innovating going forward? Seriously,  how did anyone think this is a good idea?</t>
  </si>
  <si>
    <t>Why kana uchida bundle re7$ ukajusa $7 unorohwa macents yobva yatoti insufficient credit Mnodarireiko imimiNdakufanira kujusa $7.50 kut ndiwane kuisa bundle re $7Musazodaro sooooMacents acho mnenge muchimaisa kupiko</t>
  </si>
  <si>
    <t>Tafadzwa Nyambo</t>
  </si>
  <si>
    <t>100002270074521</t>
  </si>
  <si>
    <t>NetOne haaa zvatodhakwa apa. I've been successful in convincing my friends to join the Netone family for a long time but today mandigura kunorira. Ndiri kunyara hey. What you've done is not upgrading, matodzoka kumashure haaa musadaro</t>
  </si>
  <si>
    <t>Zvikomborero Musungoh Munda</t>
  </si>
  <si>
    <t>100009521392367</t>
  </si>
  <si>
    <t>We are not happy 😒</t>
  </si>
  <si>
    <t>Precious Badza</t>
  </si>
  <si>
    <t>100000747647755</t>
  </si>
  <si>
    <t>NetOne I don't need off peak bundles and many others please can we have an option to choose peak bundles only.</t>
  </si>
  <si>
    <t>Elijah Fourthman</t>
  </si>
  <si>
    <t>100071183905108</t>
  </si>
  <si>
    <t>Netone if it's working don't touch it!!! You were doing well now we might just return to econet</t>
  </si>
  <si>
    <t>I hate off-peak</t>
  </si>
  <si>
    <t>Khumbulani Sibanda Msewa</t>
  </si>
  <si>
    <t>100004366846620</t>
  </si>
  <si>
    <t>Netone l think its cheating at its highest level you cant subtract peak data and pretend to be introducing something new. We dont need off peak data</t>
  </si>
  <si>
    <t>Prince Kumbiraishe Nyatsambo</t>
  </si>
  <si>
    <t>100002811997043</t>
  </si>
  <si>
    <t>Offpeak haisi necesarry hayo. Dai mangoibvisa.</t>
  </si>
  <si>
    <t>Charlotte V Gambahaya</t>
  </si>
  <si>
    <t>100002726127831</t>
  </si>
  <si>
    <t>NetOne tokumbirawo musadaro we're okay nezvariri mogigs please chatoo chikumbiro</t>
  </si>
  <si>
    <t>Gamuchirai Angeline</t>
  </si>
  <si>
    <t>100021690279925</t>
  </si>
  <si>
    <t>Effecting this off peak will push customers away mirai muone</t>
  </si>
  <si>
    <t>Lewis Hove</t>
  </si>
  <si>
    <t>100018570482774</t>
  </si>
  <si>
    <t>Regerai vakomana ndati regerai NetOne 😂😂😂😂</t>
  </si>
  <si>
    <t>Tinashe Hillary Mukau</t>
  </si>
  <si>
    <t>1834164865</t>
  </si>
  <si>
    <t>This would have made a bit, just a tiny bit of sense if you were adding data to the already existent models.</t>
  </si>
  <si>
    <t>Israel Remigious Taruvinga</t>
  </si>
  <si>
    <t>100001873317562</t>
  </si>
  <si>
    <t>Netone hmmmm your data is a scam can't buy 5 gig and in just 2days it's depleted hayikhona netone even a dead council water meter won't charge me like that</t>
  </si>
  <si>
    <t>Netone kana musati maisa Mogig reZig  aaa rambai henyu muchingotaura asi hapana chinobuda. Econet is very wise, smart 4u is unlimited with Zig baba , guys svunurai maziso . Be flexible . Team renyu remarketing rauraya Netone</t>
  </si>
  <si>
    <t>Fungayi Futso Kahembe</t>
  </si>
  <si>
    <t>100006651312050</t>
  </si>
  <si>
    <t>Crocodile tears,helping us stretch our bundle with off-peak data ummmm pakuda plan hapazikuda nharo</t>
  </si>
  <si>
    <t>Vanhu munongoti data renet1 rinogara rinopera sei iyo isina network nhym</t>
  </si>
  <si>
    <t>Dhamaya Kwapatiri</t>
  </si>
  <si>
    <t>100003288485538</t>
  </si>
  <si>
    <t>My line harichabvume kuti ndipinde ku OneMoney yangu. Why makandivharira kunze.</t>
  </si>
  <si>
    <t>NetOne ah miswai kuda kubira vanhu varikutambura kare. Chii chakadaro. Dzosai data reduce ratajaira #notodaylightrobbery</t>
  </si>
  <si>
    <t>Mukawana nguva mukwane imi ndochii ichochi akudzai toda zvehusku ndian, shuwa ndiyo yamunoti Upgrade munobhowa fani</t>
  </si>
  <si>
    <t>Khali KayPee OkaNdlovu</t>
  </si>
  <si>
    <t>1579882715</t>
  </si>
  <si>
    <t>This is a downgrade, why not let customers decide how they use their data as they see it fit.</t>
  </si>
  <si>
    <t>Shepherd Xerpy Chimudomasi</t>
  </si>
  <si>
    <t>100010377098223</t>
  </si>
  <si>
    <t>its not upgrade humbavha uyu tiri</t>
  </si>
  <si>
    <t>Shae Ron</t>
  </si>
  <si>
    <t>724375016</t>
  </si>
  <si>
    <t>Nooo!!! Why fix something that isnt broken nhai NetOne .. we were doing just fine with our Mo Gigs.. wharithiiis???</t>
  </si>
  <si>
    <t>100050068849662</t>
  </si>
  <si>
    <t>NetOne  your network eish this days iri low ini ndakutoshandisa Econet hngu</t>
  </si>
  <si>
    <t>Tafadzwa Chirata</t>
  </si>
  <si>
    <t>100025484808249</t>
  </si>
  <si>
    <t>Haa netone...what upgrade is this. Why should you dictate when we use our bundles. I dont think this is the way to go</t>
  </si>
  <si>
    <t>Imagine we running away from other service providers because of this imimi moti you have upgrade....this is a downgrade we are not happy about this at all NetOne</t>
  </si>
  <si>
    <t>Tafara Mamvura</t>
  </si>
  <si>
    <t>100005959171409</t>
  </si>
  <si>
    <t>Pee Dzobo</t>
  </si>
  <si>
    <t>100003262295251</t>
  </si>
  <si>
    <t>Makutidzingaka maneta nesu. Makuti off peak. Day light robbery chaiyo. Ndazvatiri kutiza kwaStrive imi makukopawo madofo</t>
  </si>
  <si>
    <t>Usher Kudakwashe</t>
  </si>
  <si>
    <t>100008268826530</t>
  </si>
  <si>
    <t>Its not a positive upgrade, it's towards your advantage, you are taking advantage of us though</t>
  </si>
  <si>
    <t>Chikochi Kay</t>
  </si>
  <si>
    <t>100002622813134</t>
  </si>
  <si>
    <t>Whoever suggested this nonsense should be demoted and fired ASAP. Anokunyudzai munhu iyeye enemy of progress</t>
  </si>
  <si>
    <t>Selina Richmond</t>
  </si>
  <si>
    <t>1496238935</t>
  </si>
  <si>
    <t>But everything was good just as they were. I’m sure individuals know how to use their data accordingly by now.Now we paying more for less🤦🏾‍♀️</t>
  </si>
  <si>
    <t>Minister Mafuta Jeffrey</t>
  </si>
  <si>
    <t>100002498959083</t>
  </si>
  <si>
    <t>Apa marasika henyu mufunge regedzai vakomana regedzai</t>
  </si>
  <si>
    <t>No netone we dont need this.Listen to your consumers please remove this offpeak then paBBB wedzerai data</t>
  </si>
  <si>
    <t>Philani Arnold Ngwenya</t>
  </si>
  <si>
    <t>100003241593323</t>
  </si>
  <si>
    <t>Stick to the original package, zve off peak is fraud</t>
  </si>
  <si>
    <t>Mai Lala</t>
  </si>
  <si>
    <t>100002200123235</t>
  </si>
  <si>
    <t>Haiiti google wani</t>
  </si>
  <si>
    <t>Christopher Chakaipa</t>
  </si>
  <si>
    <t>100003537673237</t>
  </si>
  <si>
    <t>You will soon feel the heat when everyone else go back to econet,  remember you offer very little as compared to your competitor Econet.</t>
  </si>
  <si>
    <t>Edward D Makusha</t>
  </si>
  <si>
    <t>100027603981934</t>
  </si>
  <si>
    <t>Makuda kutidzinga manje ,,, off-peak yei</t>
  </si>
  <si>
    <t>Patience Malusi</t>
  </si>
  <si>
    <t>100001444040082</t>
  </si>
  <si>
    <t>Please please zve off peak imbotimirirai isu vatsigiri venyu</t>
  </si>
  <si>
    <t>We're simply asking for unlimited data plan,, izvi hameno mazviisirei</t>
  </si>
  <si>
    <t>Blessing Lessly Maraire</t>
  </si>
  <si>
    <t>100022882712263</t>
  </si>
  <si>
    <t>Kana matofunga zve off-peak dzosai time dziende at least 10pm to 6am, 1am hwatova humbavha uhu</t>
  </si>
  <si>
    <t>Agnes Moyo</t>
  </si>
  <si>
    <t>100004559083048</t>
  </si>
  <si>
    <t>Off peak ini handiride nekuti handirishandise aah</t>
  </si>
  <si>
    <t>Ruth Muchuchuti</t>
  </si>
  <si>
    <t>100005577914635</t>
  </si>
  <si>
    <t>We do not need this🚮</t>
  </si>
  <si>
    <t>Leeroy M. Mbangani</t>
  </si>
  <si>
    <t>100002257992668</t>
  </si>
  <si>
    <t>This is a downgrade than it is an upgrade especially on your part because if you push clients away with the peak and offpeak options then we will definitely pick new service providers. Let a person decide how and when to use their data than you doing that for them. No one will use their bundles during those off-peak hours which means we are getting less for our money. Take a leaf from Econet which did that and suffered the consequences. The least you could have done was do a survey to see what we want not decide for us. If you do not change we will look for other service providers, there are options on the market in case you thought you could still monopolise the market.</t>
  </si>
  <si>
    <t>Maneh Marley Stacey</t>
  </si>
  <si>
    <t>100001934220577</t>
  </si>
  <si>
    <t>After this bundle has depleted  ndikuenda ku econet aaaah chii chakadaro NetOne mazotidzinga vamwe</t>
  </si>
  <si>
    <t>Gay Mufambi</t>
  </si>
  <si>
    <t>100004064318474</t>
  </si>
  <si>
    <t>NetOne You always steal from us every time when I top up $15 the balance will be $14.50. imwe inenge yaendepi. Zvatakatiza ku Econet Zimbabwe zvema pick and off pick ndozvamava kuita tava kutodzokera.</t>
  </si>
  <si>
    <t>Brine Chitzcare</t>
  </si>
  <si>
    <t>100003283624362</t>
  </si>
  <si>
    <t>Zvichitirweiko,imi miswai.Gadzirai package ye off-peak yakazvimirira.Ini ndoda kurara 7hrs dzakakwana for my health🤣</t>
  </si>
  <si>
    <t>Chidochashe Mujiri</t>
  </si>
  <si>
    <t>100027043989375</t>
  </si>
  <si>
    <t>Why why why why Netone ...... ndir loyal customer but izvo izvo ummmmmm haaa kana zvendemo padata redu hazvibude</t>
  </si>
  <si>
    <t>Darlington Letala</t>
  </si>
  <si>
    <t>100002941027922</t>
  </si>
  <si>
    <t>I really appreciate your effort to revamp the Mo’Gigs data bundles, but I must admit this new structure raises some serious questions.Are the Off-Peak hours really from 01:00 to 07:00? That’s a bit puzzling, most people are asleep during those hours, so how practical is it for the average user to benefit from that data?For example, if the $15 bundle gives 15GB (12GB Peak + 3GB Off-Peak), wouldn’t it make sense to either extend the off-peak window or offer extra complimentary data to make up for the limited usability of those hours?You also mentioned that this new setup “helps save Peak-Time data for critical daily use,” but honestly, it’s not clear how that translates into real value or savings for us as customers. It feels more like a downgrade than an upgrade.Many of us would have appreciated being consulted or surveyed before these changes were rolled out, after all, user feedback should be central to service improvements.Can you please clarify how this new bundle structure is meant to benefit customers in real practical terms. We genuinely want to understand how this adds value compared to the previous packages. TIA</t>
  </si>
  <si>
    <t>Prosper Maroro</t>
  </si>
  <si>
    <t>100021075171767</t>
  </si>
  <si>
    <t>Not a good move at all</t>
  </si>
  <si>
    <t>Mujombi Cleophas Munyaradzi</t>
  </si>
  <si>
    <t>100003504263429</t>
  </si>
  <si>
    <t>Esau Nyamhondera</t>
  </si>
  <si>
    <t>100002443205298</t>
  </si>
  <si>
    <t>Why  off peak data? Why can't you simply raise the price of Mogigs than reduce the bundle size in a "clever " way? Why pay for something that I will never use?</t>
  </si>
  <si>
    <t>Petee Muzondo</t>
  </si>
  <si>
    <t>100054153981475</t>
  </si>
  <si>
    <t>Offpeak yeiko imi atiri kutiza ku econet makuti jairira</t>
  </si>
  <si>
    <t>Gotwe RaKenny NaLetty</t>
  </si>
  <si>
    <t>100001657389933</t>
  </si>
  <si>
    <t>Haa zveoff peak izvo matotidzinga shame bye netone</t>
  </si>
  <si>
    <t>Emmanuel Mandari</t>
  </si>
  <si>
    <t>100063906860151</t>
  </si>
  <si>
    <t>Please NetOne we don't need off peak bundles.Let's migrate to Econet again....</t>
  </si>
  <si>
    <t>Off peak yeyi nayo bvisai izvo zvirinani kuisa mandatory  where we can choose whether off peak or not off peak but iri same price  musiye system  yenyu yeku reduced speed yema mbs /second especially  pama hour bundles last time ndakarwadziwa kuisa redollar kwaku expire ndashandisa 300mb chete ndakabhohwekana</t>
  </si>
  <si>
    <t>Tendayi Mandari</t>
  </si>
  <si>
    <t>100003100999678</t>
  </si>
  <si>
    <t>Thats a downgrade mafero.. Irori kungopera am gone to econet.. Bcoz there is no need yekundibvisira 1gig muchiriisa kunguva dzevaroyi.. What for.. Do we do data while we sleep.. Just tell us kuti 7 dollars yava ye4gig</t>
  </si>
  <si>
    <t>Polite Kapita</t>
  </si>
  <si>
    <t>100068404631727</t>
  </si>
  <si>
    <t>Off peak ndeyeyi</t>
  </si>
  <si>
    <t>Ruvimbo Jani Chikambi</t>
  </si>
  <si>
    <t>100006579666335</t>
  </si>
  <si>
    <t>Yaaaa tirikudzingwa pachikuru seni zvangu off peak iyo idata richango expire risina kushanda zvakaoma</t>
  </si>
  <si>
    <t>Munyaradzi Muyezwa</t>
  </si>
  <si>
    <t>100077682584098</t>
  </si>
  <si>
    <t>Off peak dai mabvisa henyu eeeeee kunge Econet kudaro</t>
  </si>
  <si>
    <t>Tinashe Makuvaza</t>
  </si>
  <si>
    <t>100002620934872</t>
  </si>
  <si>
    <t>Off peak bvisai henyu</t>
  </si>
  <si>
    <t>Asi munorwara kani tipei unlimited data uko</t>
  </si>
  <si>
    <t>Notty Pam Kurehwatira</t>
  </si>
  <si>
    <t>100005166245460</t>
  </si>
  <si>
    <t>off peak yekuti 1am tinenge takarara here...chimbobvisai zveoff peak dzorerai rekare rikapera toisa rimwe</t>
  </si>
  <si>
    <t>Rutendo Kichini</t>
  </si>
  <si>
    <t>100011391401419</t>
  </si>
  <si>
    <t>NetOneNetone   ini ndinoshanda during the day. After work tinombovaraidza ehe asi hatizosvike usiku everyday takamuka tichiita zve data. Its so unreasonable.  Ma off peak aya haasi kutibatsira isusu ma customer  but rather imimi. Which is kind of not fair</t>
  </si>
  <si>
    <t>We are not happy honestly are you trying to rob us off peak for what</t>
  </si>
  <si>
    <t>Karen Mupandenyama</t>
  </si>
  <si>
    <t>100002987978123</t>
  </si>
  <si>
    <t>Off peak for what reason honestly</t>
  </si>
  <si>
    <t>Kudzanai Nyahuye</t>
  </si>
  <si>
    <t>100003019702311</t>
  </si>
  <si>
    <t>Munoroya vanhu ve netone imi akuudzai tirikuda off peak ndiani. Pa15 ndakuwana 12, 3 dzacho shandisai imimi hanti ndozvamurikuda nxa</t>
  </si>
  <si>
    <t>Elizabeth Mushavatu</t>
  </si>
  <si>
    <t>100083696200300</t>
  </si>
  <si>
    <t>Off peak yei asi takarara nhyimi inin hangu handiide Dai mabvisa henyu kwave kutobira vanhu uku kwamakuita</t>
  </si>
  <si>
    <t>Fungai Maturuzha</t>
  </si>
  <si>
    <t>100014367318381</t>
  </si>
  <si>
    <t>Ummm off peak time maone who will be up nguva idzo, only varoyi will benefit</t>
  </si>
  <si>
    <t>Kaymac Obey Machina</t>
  </si>
  <si>
    <t>100074727063038</t>
  </si>
  <si>
    <t>We don't need off peak bundles please that's going backwards just do zvamaingoita zvazvitori bhol NetOne</t>
  </si>
  <si>
    <t>Florence Margayah</t>
  </si>
  <si>
    <t>100006007176866</t>
  </si>
  <si>
    <t>We don't want the off peak bundle, siyai tishandise data redu zvatinoda imi ah. We wont be awake nguva idzodzo. Makuda kuita kunge buddie futi nhy.</t>
  </si>
  <si>
    <t>Kudzaishe Zindoga</t>
  </si>
  <si>
    <t>100001877029361</t>
  </si>
  <si>
    <t>Why not make the off-peak bundle an option for someone that wants it. The offpeak hours are totally inaccessible for the working class. And on top of  that I moved from econet specifically because of this off-peak data package. Let the consumer be the king. The fall of telecel is a very good example of how customers can migrate.</t>
  </si>
  <si>
    <t>Nxumalo Khulekani</t>
  </si>
  <si>
    <t>100008272156457</t>
  </si>
  <si>
    <t>Off-peak for who? We are asleep at those hours, you are failing us</t>
  </si>
  <si>
    <t>Beaut Makanaka Seremwe Tsikai</t>
  </si>
  <si>
    <t>100002208594114</t>
  </si>
  <si>
    <t>No man hakuna upgrade yakadai dai makaisa henyu unlimited tanguri tachema chichemo chocho hamusikutinzwaba</t>
  </si>
  <si>
    <t>Shepherd Chikwenda</t>
  </si>
  <si>
    <t>100012709206412</t>
  </si>
  <si>
    <t>Off peak @1 am honestly that's just bad. So we have to set alarms to wake up and use our data. There must be no  limit or restrictions  on data. This is not an upgrade. Just give us normal bundle not this crap</t>
  </si>
  <si>
    <t>Ba iwawo off peak yeiko that's rubbish</t>
  </si>
  <si>
    <t>Tinashe Panyunama</t>
  </si>
  <si>
    <t>100025306057801</t>
  </si>
  <si>
    <t>Haaaa this is a downgrade rather. Off-peak for what. The bundles were good without the off-peak thing</t>
  </si>
  <si>
    <t>Panashe Gwavava</t>
  </si>
  <si>
    <t>100040907931816</t>
  </si>
  <si>
    <t>We dont need this off peak</t>
  </si>
  <si>
    <t>Asi apa mandibhowa in kapfupis voice. Tovata nguwai nhaimi muchitiisira off peak</t>
  </si>
  <si>
    <t>Runyararo Mutuwa</t>
  </si>
  <si>
    <t>100009339067364</t>
  </si>
  <si>
    <t>Haaaaa offpeak ndeyeiko,tomukira kushandisa data kuma1,chingotii 7us ya4gig chete,ko zvataimira nemi wani</t>
  </si>
  <si>
    <t>Fadziso Heather Cee</t>
  </si>
  <si>
    <t>100008693976084</t>
  </si>
  <si>
    <t>Haaa no mhani off peak yeyi ? Ndizvo zvatakasiya that other blue network tichiuya kwamuri</t>
  </si>
  <si>
    <t>Annalisa Namwisi</t>
  </si>
  <si>
    <t>100006484416772</t>
  </si>
  <si>
    <t>Off-peak yeikoo nhai</t>
  </si>
  <si>
    <t>Abinos Tagarira</t>
  </si>
  <si>
    <t>100005987740013</t>
  </si>
  <si>
    <t>Off peak yeiko kutibira kuripachena regai tidzokere kueconet kusmart4u zvedu</t>
  </si>
  <si>
    <t>Zvema off-peak dei masiyan nazv ndingaita zvekumukira kushandisa data rangu hr ....musateedzera Econet...dei mangoreg rakadaro</t>
  </si>
  <si>
    <t>Simon Mujiba</t>
  </si>
  <si>
    <t>100001910667597</t>
  </si>
  <si>
    <t>Zvema off-peak and peak time izvo ndizvo takatiza mamwe ma service providers tichiuya kwamuri, imiwo makungoitawo gundamusaira shuwa 🙆🏾‍♂️, ahhh miswai.</t>
  </si>
  <si>
    <t>Mafunga kutibirakaa... Off peak kudii kwacho nhy weduwee regai ka tishandise zvatinoda  data iri</t>
  </si>
  <si>
    <t>Charlington Marikita</t>
  </si>
  <si>
    <t>100036145821855</t>
  </si>
  <si>
    <t>Ini I'm usually active from 1 to 3 coz that's when the network will be stable, so obvc the off-peak data ain't enough n rinotopera 🤦 n now u telling me kuti off-peak rikapera I'll be offline then 🤦🤦💔</t>
  </si>
  <si>
    <t>Sunrise Major Sunnittoo</t>
  </si>
  <si>
    <t>100011319420342</t>
  </si>
  <si>
    <t>You're now actually selling 4gig for 7$ that's a total downgrade. Tirikutoverenga tichiti mawedzera magigi izvo mkutodzikisa... Iro data racho munombori hodhepiko rinoita kupimiwa semhunga totsvaka zvimwe</t>
  </si>
  <si>
    <t>AnnaBlessed Masikati</t>
  </si>
  <si>
    <t>100025726273176</t>
  </si>
  <si>
    <t>Your off peak time is insane... I'd rather have it as it was before....this is not an upgrade at all</t>
  </si>
  <si>
    <t>Tonderai Emmanuel Duri</t>
  </si>
  <si>
    <t>100004187587586</t>
  </si>
  <si>
    <t>I thought we had moved from this off peak nonsense now you're bringing it back 😳.</t>
  </si>
  <si>
    <t>Vongai Mutasa</t>
  </si>
  <si>
    <t>100006673035115</t>
  </si>
  <si>
    <t>Off peak yechii ndosaver ndega</t>
  </si>
  <si>
    <t>Cain Nyabanga</t>
  </si>
  <si>
    <t>100015844779386</t>
  </si>
  <si>
    <t>This is nonsensical, who will be awake at 0100 hours. No wonder why econet enjoys a monopoly. It's time to look for other service providers</t>
  </si>
  <si>
    <t>Rudo Salma Chirenje</t>
  </si>
  <si>
    <t>100024142750702</t>
  </si>
  <si>
    <t>Offpeak yei nguva yekurara nhaim toshandisa kup takutodzokera ku econet hedu yuwii mashura akadai</t>
  </si>
  <si>
    <t>Zve Offpeak zvakatanga rinhiko Mo'Gigs yanga yakasvinakira wani isina offpeak musadaro imimi</t>
  </si>
  <si>
    <t>Soko Eddie</t>
  </si>
  <si>
    <t>100003404079549</t>
  </si>
  <si>
    <t>That off-peak thing is a fraud</t>
  </si>
  <si>
    <t>Chantelle Mai</t>
  </si>
  <si>
    <t>61580138647061</t>
  </si>
  <si>
    <t>Off peak yeiko tiri maZimba tese tinyarei Netone makutora hunhu weEconet</t>
  </si>
  <si>
    <t>Tatenda Lennine Kadzire</t>
  </si>
  <si>
    <t>100001389178450</t>
  </si>
  <si>
    <t>Haaaa zvima off-peak zvenyu ndezvekupenga ndakutodzokera hangu to econet your upgrade is useless and rubish</t>
  </si>
  <si>
    <t>Time to move, hapachagarika pano takutsvaga other user friendly options dzinotipawo value for money....you're literally saying i now get 4gig for $7 (for example) which is a huge pinch and a deal breaker on my part bcz i don't stay awake at such odd hours to use my bundle which you'll have literally forced me to use at such inconvenient hours...that's a no</t>
  </si>
  <si>
    <t>NetOne Albun Honde Valley Marathon.xls</t>
  </si>
  <si>
    <t>Knowledge Chaichai</t>
  </si>
  <si>
    <t>100009387300278</t>
  </si>
  <si>
    <t>Haaaa poor service provider..... Network yenyu haisi kuita for calls</t>
  </si>
  <si>
    <t>Rutendo P Maraura</t>
  </si>
  <si>
    <t>100080691498415</t>
  </si>
  <si>
    <t>Gadzirayi nertwrk veduweeee aaaaah NetOne manyanya kani poor service weeee</t>
  </si>
  <si>
    <t>Virimai Anesu Mukwenya</t>
  </si>
  <si>
    <t>100080902940779</t>
  </si>
  <si>
    <t>Sei , customer care services isingadaivire maCalls Unongonzi vamiririri vedu vakabatikana ndapota rambai makabata kusvika kna ku2 hours vakabatikana Tikosheseiwo Sema customer  muri zvamuri nekuda kwedu</t>
  </si>
  <si>
    <t>Thiago Meke Jr.</t>
  </si>
  <si>
    <t>100024474223904</t>
  </si>
  <si>
    <t>Best fitness coach in Zimbabwe 💯🔥</t>
  </si>
  <si>
    <t>Courage Sithole</t>
  </si>
  <si>
    <t>100004465452286</t>
  </si>
  <si>
    <t>Asi Offpeak hatisi kunakirwa nayo zvedu</t>
  </si>
  <si>
    <t>Tafadzwa Musorowegomo</t>
  </si>
  <si>
    <t>61550821242674</t>
  </si>
  <si>
    <t>Off-peak ngaibviswe  🚮</t>
  </si>
  <si>
    <t>Hatina kumbokumbira off -peak isu</t>
  </si>
  <si>
    <t>#ScoreBigwithNetone</t>
  </si>
  <si>
    <t>Groovy Fitness Vibes With Chenybabie</t>
  </si>
  <si>
    <t>100040894038228</t>
  </si>
  <si>
    <t>Ichooooo  💃🏽💃🏽💃🏽🇿🇼 well done Sir Charles Fitness</t>
  </si>
  <si>
    <t>Praise Mapfuyanzara</t>
  </si>
  <si>
    <t>100045078112310</t>
  </si>
  <si>
    <t>Off peak murikuti 3gb pa advertising actually itori pa 3.5gb😅🙌 🙌</t>
  </si>
  <si>
    <t>Every post u make#pasineOFFPEAK👎👎👎👎</t>
  </si>
  <si>
    <t>NetOne Shines at the Infrastructure and Construction Summit 2025.xlsx</t>
  </si>
  <si>
    <t>Hatisi kuda Off peak 😏</t>
  </si>
  <si>
    <t>Haaaaa paOffpeak miswai</t>
  </si>
  <si>
    <t>Frank Gumi</t>
  </si>
  <si>
    <t>100041999543347</t>
  </si>
  <si>
    <t>Offpeak pliz bvisai</t>
  </si>
  <si>
    <t>Propheticeye Tapiwa Hillary</t>
  </si>
  <si>
    <t>100005558705555</t>
  </si>
  <si>
    <t>I'm failing to inbox you netone....I have a query</t>
  </si>
  <si>
    <t>Takarruza Brendon</t>
  </si>
  <si>
    <t>61552191741687</t>
  </si>
  <si>
    <t>Amhlophe NetOne,,kodwa besicela ukukhutshelwa I off-peak</t>
  </si>
  <si>
    <t>Dwillton Mukonda</t>
  </si>
  <si>
    <t>100090665483052</t>
  </si>
  <si>
    <t>Yes, but kindly remove offpeak on Mo Gig</t>
  </si>
  <si>
    <t>Bvisai off peak kuMogigs 🚮</t>
  </si>
  <si>
    <t>Pandakaona pakanzi off pick ndakatobva ndabvisa line racho mu phone mangu</t>
  </si>
  <si>
    <t>It's so good</t>
  </si>
  <si>
    <t>Ko zveoffpeak izvi zvakauya sei mufungwa dzenyu. Kutiomesera pakushandisa data redu haa imi miswai imi</t>
  </si>
  <si>
    <t>Dear NetOne u have lost a loyal customer your changes has made my business difficult to.operate....</t>
  </si>
  <si>
    <t>Witness Chitsa</t>
  </si>
  <si>
    <t>100064888775241</t>
  </si>
  <si>
    <t>Tanga tambotiza buddie tichiuya kuNet1 but apa taakudzokera kuBuddie ,mungandiudzawo here kuti Data rangu rinenge rakamira sei bcoz zvekuti off peak chii chiii izvo handitozvinzwisise.ingoisai option inazvo neimwe isina so that munhu anosarudza zvaanoda not kutimanikidza</t>
  </si>
  <si>
    <t>Ray Emmanuel</t>
  </si>
  <si>
    <t>100022301722240</t>
  </si>
  <si>
    <t>Vanhu vakuchema ne offpeak hant ndonguva yenyu yeku downloada nyama🤣🤣</t>
  </si>
  <si>
    <t>Kudzaishe Max Nyamurundira</t>
  </si>
  <si>
    <t>100004259442310</t>
  </si>
  <si>
    <t>Bvisai offpeak apo</t>
  </si>
  <si>
    <t>Bvisai zve off peak izvoo pleaseeeee sey musina ma customers at heart????</t>
  </si>
  <si>
    <t>Blessed Tinashe Majome</t>
  </si>
  <si>
    <t>61558981448127</t>
  </si>
  <si>
    <t>Off peak kuita sei😂</t>
  </si>
  <si>
    <t>Mazvita Thelma Kadonda</t>
  </si>
  <si>
    <t>100009121765334</t>
  </si>
  <si>
    <t>Mati todiiko nepoor network kuData uko</t>
  </si>
  <si>
    <t>Hislove Makombe</t>
  </si>
  <si>
    <t>100084363674378</t>
  </si>
  <si>
    <t>AGAIN BUILD WITH US IN NYANYA DEAR FELLOW ZIMBABWE STAND UP AND SUPPORT THE MOVEMENT IN NYANGA #NETONE</t>
  </si>
  <si>
    <t>Network very slow 😔 it's been years complaining about this</t>
  </si>
  <si>
    <t>Have something for 30$ at least pliz</t>
  </si>
  <si>
    <t>Wellington Madzivanzira</t>
  </si>
  <si>
    <t>100006133630678</t>
  </si>
  <si>
    <t>Data racho riri kupisa zveshuwa</t>
  </si>
  <si>
    <t>Lillian Ndega</t>
  </si>
  <si>
    <t>61576617400109</t>
  </si>
  <si>
    <t>Ndirikuda kuregister oneMoney....but urkuti madetails angu haasiriwo..ndngaitaiwo sei coz line ndakaritenga ne ID yangu</t>
  </si>
  <si>
    <t>Lovemore Junior</t>
  </si>
  <si>
    <t>100006628594941</t>
  </si>
  <si>
    <t>Buddie play number 9 net1 plays behind pa attacking midfield number 10</t>
  </si>
  <si>
    <t>Busi Angeline Ndlovu</t>
  </si>
  <si>
    <t>100001904015788</t>
  </si>
  <si>
    <t>Takutadzirei isusu se ma loyal customers enyu off peak makayisirei in others word makakwidza data zvakangwara ka</t>
  </si>
  <si>
    <t>Nyasha Msindo</t>
  </si>
  <si>
    <t>100004068212575</t>
  </si>
  <si>
    <t>Saka data racho ropera even risina kushandiswa miswai</t>
  </si>
  <si>
    <t>Davies Tendai Makoni</t>
  </si>
  <si>
    <t>100004500933253</t>
  </si>
  <si>
    <t>Zvima off peak ndezvekushaya</t>
  </si>
  <si>
    <t>Fadzai Buru</t>
  </si>
  <si>
    <t>100006434686111</t>
  </si>
  <si>
    <t>Data iri ma1 haro.harinetse network even if i hotspot someone</t>
  </si>
  <si>
    <t>#MunhuWeseKuNetone #NetoneZimbabwe#Handeikumberi</t>
  </si>
  <si>
    <t>Liberty Chinyota</t>
  </si>
  <si>
    <t>100039096370819</t>
  </si>
  <si>
    <t>Your network is very slow , we are not happy</t>
  </si>
  <si>
    <t>Pacie MaDube</t>
  </si>
  <si>
    <t>100001107028595</t>
  </si>
  <si>
    <t>Please remove the peak</t>
  </si>
  <si>
    <t>Makah Abby</t>
  </si>
  <si>
    <t>100086572107538</t>
  </si>
  <si>
    <t>Netone  you are disappointing us  your data is not lasting at all apa network yacho iih</t>
  </si>
  <si>
    <t>Hellen Made</t>
  </si>
  <si>
    <t>100006445024785</t>
  </si>
  <si>
    <t>Off peak 🚮</t>
  </si>
  <si>
    <t>Tinopiwanashe Chirindo</t>
  </si>
  <si>
    <t>100015335208628</t>
  </si>
  <si>
    <t>Pa off peak  matiomesera</t>
  </si>
  <si>
    <t>Faith Mangwere-hunda</t>
  </si>
  <si>
    <t>100015459031205</t>
  </si>
  <si>
    <t>NetOneNetOne you have been saying you're looking into fixing the off peak thing,my question is how long will that take to sit down n discuss a way forward so you can meet your customers needs?In the meantime do we stay or start looking for other alternatives?</t>
  </si>
  <si>
    <t>Inga tanga tichiwirirana wani Pakuisa off peek ma kanyepa henyu Probability  of loosing  10-30%  customers  is very highTo make the issue  worse your timelines ndeevaroyi  12-5 am Mukudakuti forcer kuita varoyi ka!  besides itori health  hazard coz munhu anofanira kurara for 6-8hrs imi ndo pamukuti forcer kumuka</t>
  </si>
  <si>
    <t>Mollen Chikakhe Kunyetu</t>
  </si>
  <si>
    <t>100044927914212</t>
  </si>
  <si>
    <t>NetOne mabvisa here offpeak kana kut ndirase hangu line?</t>
  </si>
  <si>
    <t>Vershon G Mlboa Shi-ripinda</t>
  </si>
  <si>
    <t>100082266729436</t>
  </si>
  <si>
    <t>Bvisayi off peak makaidzosereyi</t>
  </si>
  <si>
    <t>U have now reached a high level of fraud as Netone..5Gig cant sail through weeks what is that.</t>
  </si>
  <si>
    <t>Samson Matenga</t>
  </si>
  <si>
    <t>100027626562925</t>
  </si>
  <si>
    <t>Haaaa manje zvema Offpick izvi zvinotokonanisa chaiko, munhu haangamiri 11 kuti ashandise bundle ka, panoda kugadziriswa apa</t>
  </si>
  <si>
    <t>Fungayi Gwemba</t>
  </si>
  <si>
    <t>100010519651114</t>
  </si>
  <si>
    <t>Bring back one fusion zwg bundles</t>
  </si>
  <si>
    <t>Ebbie Rue Chindeka</t>
  </si>
  <si>
    <t>100059666904250</t>
  </si>
  <si>
    <t>Bvisaiwo offpeak.</t>
  </si>
  <si>
    <t>Dee Zvenyika</t>
  </si>
  <si>
    <t>100021485631227</t>
  </si>
  <si>
    <t>KaSystem.kekuti  tichipedza kutenga airtime tinoda about 5to 10 mins kuti tikwanise kutenga maBundle ichingo connection prob hakasi right ahhh</t>
  </si>
  <si>
    <t>Plus zveOff pick izvo no mhani ndozvatakasiira buddie izvi but haa takutongodzokera bcz off peak tinoidii tinenge takarara</t>
  </si>
  <si>
    <t>Why did you introduce off peak on mogigs🤔</t>
  </si>
  <si>
    <t>Tava kutorengedza mukwende mukana uyo</t>
  </si>
  <si>
    <t>Mmmm murikudura imimi</t>
  </si>
  <si>
    <t>Lilian Gwandekwande</t>
  </si>
  <si>
    <t>100002474808019</t>
  </si>
  <si>
    <t>Ko ma minutes akungoita 1 day usina kana kufona 50 m akuti insuffient</t>
  </si>
  <si>
    <t>Martin Mabuto</t>
  </si>
  <si>
    <t>100021903401819</t>
  </si>
  <si>
    <t>Stop It. Stop that off peak nonsense  with immediate  effect.  Ndotadza kerala 7 hours for my health ndakamirira data randakatenga. Ini ndikwanireyi zvenyu. Ukuwo Masiyiwa off peak rinongo expire rising charashanda. Chii ichocho. Makuti pinza  kwatakatiza. Give me five reasons  why it will be an advantage  to me not you</t>
  </si>
  <si>
    <t>Vegas VC Matanga</t>
  </si>
  <si>
    <t>100004175161356</t>
  </si>
  <si>
    <t>Remove off-peak..</t>
  </si>
  <si>
    <t>$45 speed ye5mbps itai serious imi😀😀😀😀😀😀😀</t>
  </si>
  <si>
    <t>Sakile Magadzire</t>
  </si>
  <si>
    <t>100011390381190</t>
  </si>
  <si>
    <t>makuda kutizwa nevanhu neoff peak iyoyo</t>
  </si>
  <si>
    <t>King Mero</t>
  </si>
  <si>
    <t>100003178099491</t>
  </si>
  <si>
    <t>#Remove off-peak</t>
  </si>
  <si>
    <t>Sean's Arrows</t>
  </si>
  <si>
    <t>61568098855489</t>
  </si>
  <si>
    <t>Of peak ndeyei</t>
  </si>
  <si>
    <t>Joanah Madari</t>
  </si>
  <si>
    <t>100003734287063</t>
  </si>
  <si>
    <t>Off-peak haina kana basa iyo bvisai</t>
  </si>
  <si>
    <t>100006447272208</t>
  </si>
  <si>
    <t>NetOne no, no, no, no, we've been enjoying your services, and now you are forcing us to go back to Econet. Thank you for the good time we've spent together</t>
  </si>
  <si>
    <t>Tee Praise</t>
  </si>
  <si>
    <t>100027171187220</t>
  </si>
  <si>
    <t>BVISAI OFFPEAK PLEEEEEASEEENetOne</t>
  </si>
  <si>
    <t>Off peak no no no</t>
  </si>
  <si>
    <t>Panashe Davi</t>
  </si>
  <si>
    <t>100033952192425</t>
  </si>
  <si>
    <t>Does this bundle require a special sim or kungoshandisa iroro ordinary randinaro</t>
  </si>
  <si>
    <t>RECHARGE &amp; WIN.xlsx</t>
  </si>
  <si>
    <t>Fiona Cheza</t>
  </si>
  <si>
    <t>100003088882551</t>
  </si>
  <si>
    <t>I'm having problem with my NETONE Sim card please help</t>
  </si>
  <si>
    <t>i am having challenges in checking my netone data bundle balance and connecting to the internet</t>
  </si>
  <si>
    <t>Panodiwa chii kuti timhanyevo</t>
  </si>
  <si>
    <t>Recharge, Celebrate &amp; WIN Big this Festive Season.xlsx</t>
  </si>
  <si>
    <t>Remove off peak first</t>
  </si>
  <si>
    <t>Congratulations  to myself ❤</t>
  </si>
  <si>
    <t>Munhu wese ku netone Ndobuda nechimwe 1 apa 🥰🥰🥰🥰🥰🥰 ndakutono tenga airtime</t>
  </si>
  <si>
    <t>Hello even if I buy that 10gb data bundle will I get into the promotion</t>
  </si>
  <si>
    <t>Mabvisa here off peak</t>
  </si>
  <si>
    <t>#RechargeAndWin#NetworkYemunhuWese#INetworkYomuntuWonke</t>
  </si>
  <si>
    <t>100082443466804</t>
  </si>
  <si>
    <t>NetOne why is your customer care on Facebook messenger so slow?? At one time I sent an inquiry and only to be replied 2 days later. Can you please check your inbox, I need my simcard to be re-activated.</t>
  </si>
  <si>
    <t>Facina Maisiri</t>
  </si>
  <si>
    <t>100034085656275</t>
  </si>
  <si>
    <t>NetOne tibvisireiwo off peak ,inoshandiswa nani</t>
  </si>
  <si>
    <t>Tati bvisai off-peak anenge akamuka na1am husiku  ndiani  kurumidza kubvisa</t>
  </si>
  <si>
    <t>Netone the best!!!!!</t>
  </si>
  <si>
    <t>Ma Sharoe</t>
  </si>
  <si>
    <t>100002751910482</t>
  </si>
  <si>
    <t>Ndokumbirawo kubatsirwa ku inbox kwenyu  pliz</t>
  </si>
  <si>
    <t>Reason Marufu</t>
  </si>
  <si>
    <t>61550338412272</t>
  </si>
  <si>
    <t>Zve off peak tazvishora</t>
  </si>
  <si>
    <t>Dai mari yemibairo iyo matoishandisa kubvisa off peak</t>
  </si>
  <si>
    <t>Nomsa Myrrh Luvambo</t>
  </si>
  <si>
    <t>Netone kumberi</t>
  </si>
  <si>
    <t>Chimbogadzirisai paoff peak bundles apa. Povo yaramba</t>
  </si>
  <si>
    <t>Off peak is a calculated  deception</t>
  </si>
  <si>
    <t>Stanley Ruswa</t>
  </si>
  <si>
    <t>100007310408393</t>
  </si>
  <si>
    <t>*379# failing to purchase the one-fi. What is the problem?</t>
  </si>
  <si>
    <t>Prisca Machisa</t>
  </si>
  <si>
    <t>61571882357873</t>
  </si>
  <si>
    <t>Ndokumbirawo kubvisirwa browsing mari ikungodyiwa am trying kuita OBB ikuramba</t>
  </si>
  <si>
    <t>Cathrine Chiwara</t>
  </si>
  <si>
    <t>100003039755900</t>
  </si>
  <si>
    <t>Haaaa imi makunyanya *379# haisi kuita</t>
  </si>
  <si>
    <t>Progress Danga Mugova</t>
  </si>
  <si>
    <t>100005522287375</t>
  </si>
  <si>
    <t>NetOne gadzirisaiwo network yenyu *379# haisi kushanda ndichida kutenga data</t>
  </si>
  <si>
    <t>Irvine Carlos Chirarire</t>
  </si>
  <si>
    <t>100001876886996</t>
  </si>
  <si>
    <t>Haaa paoff peak apo makutibira zvenyu</t>
  </si>
  <si>
    <t>Why offpeak</t>
  </si>
  <si>
    <t>I gave up my net1 simcard ,hamugone kubata macustomers</t>
  </si>
  <si>
    <t>Unity Tshabalala</t>
  </si>
  <si>
    <t>100000966156791</t>
  </si>
  <si>
    <t>*379# failing to purchase mo gigs .What is going on Netone ?</t>
  </si>
  <si>
    <t>Kutadza kwatirikuita kutenga bundle asi makubvisa offpeak...</t>
  </si>
  <si>
    <t>Tatenda Hungwe</t>
  </si>
  <si>
    <t>61556710201260</t>
  </si>
  <si>
    <t>@NeOne i top up my bundles in the afternoon bt it's not showing can you explain to me</t>
  </si>
  <si>
    <t>Mutaringe Langton</t>
  </si>
  <si>
    <t>100004700255768</t>
  </si>
  <si>
    <t>*379# is not working to purchase data What is going on?</t>
  </si>
  <si>
    <t>379 not working</t>
  </si>
  <si>
    <t>Cly Mutisi</t>
  </si>
  <si>
    <t>100068126779453</t>
  </si>
  <si>
    <t>*379# haiskuita ka iyi...ndotenga data racho nei</t>
  </si>
  <si>
    <t>Ndatengawo data re$7 muphone macho harina kusvika please help.makuitawo seiko imi</t>
  </si>
  <si>
    <t>NetOnenetone you have become something else... were did my bundles go...   i use an average of 1 gg a day now my bundles are gone afta just one day even my fon data usage is not showing that... were did my data go</t>
  </si>
  <si>
    <t>Maitabasa nekubvisa off-peak muri huchi mwaaaa</t>
  </si>
  <si>
    <t>Ndane 2 days ndatenga ma mogigs data ema US.Hairatidze kuti ndasarirwa nemangani.Mukuzvifambisa sei veNetone😡🤬</t>
  </si>
  <si>
    <t>Julius Mashamba</t>
  </si>
  <si>
    <t>100004270241928</t>
  </si>
  <si>
    <t>Network is gone the next moment they is a shortfall with the money you have recharged mmmm guys</t>
  </si>
  <si>
    <t>wer is my data</t>
  </si>
  <si>
    <t>Naume Winnet</t>
  </si>
  <si>
    <t>100028800812045</t>
  </si>
  <si>
    <t>Why off peak?????</t>
  </si>
  <si>
    <t>Carl Bester</t>
  </si>
  <si>
    <t>633562835</t>
  </si>
  <si>
    <t>My mogigs bundle with 2700mb balance has not been working since last night?</t>
  </si>
  <si>
    <t>Score Big with NetOne podcast.xlsx</t>
  </si>
  <si>
    <t>PA OFF PEAK DATA MABHAIZAWE ARENT HAPPY SEMACLIENTS ENYU</t>
  </si>
  <si>
    <t>Wilton Tinashe Mubayira</t>
  </si>
  <si>
    <t>100009785656157</t>
  </si>
  <si>
    <t>Pa off peak makabhaiza big time.......hatis kutombokusekererai</t>
  </si>
  <si>
    <t>Reel Commentator</t>
  </si>
  <si>
    <t>100011664282572</t>
  </si>
  <si>
    <t>Ndozvamakaisira off peak paMogigs hre izvozvo nxaaaa</t>
  </si>
  <si>
    <t>Off peak yenyu muchasara nayo mega tabaya</t>
  </si>
  <si>
    <t>Michael Simtenga</t>
  </si>
  <si>
    <t>61555017056025</t>
  </si>
  <si>
    <t>Hi netone i lost my line the problem is I was the one who registered it, Its registered in my grandpa's name and I really need that number as it was my first line from 10 years ago can you assist how do I retrieve it</t>
  </si>
  <si>
    <t>I bought the 15usd bundle but havent received it</t>
  </si>
  <si>
    <t>Stay ahead with our Big Beautiful Bundles.xlsx</t>
  </si>
  <si>
    <t>#NetoneBvisaiOffPeak</t>
  </si>
  <si>
    <t>Mabvisa off-peak here?</t>
  </si>
  <si>
    <t>zveOffpeak hatizvidi purizi</t>
  </si>
  <si>
    <t>Javeni Muparari</t>
  </si>
  <si>
    <t>100003550942617</t>
  </si>
  <si>
    <t>Roselyn Rupondo</t>
  </si>
  <si>
    <t>Shepherd Magaya</t>
  </si>
  <si>
    <t>100000784060328</t>
  </si>
  <si>
    <t>Bvisai off-peak</t>
  </si>
  <si>
    <t>Ummm madii kutangira kuma15 yuwesi nhandi</t>
  </si>
  <si>
    <t>Elvis Murarakwa</t>
  </si>
  <si>
    <t>100030812532172</t>
  </si>
  <si>
    <t>No to your off-peak bundles</t>
  </si>
  <si>
    <t>Please stop the off peak thing otherwise I will throw my Netone line in the bin</t>
  </si>
  <si>
    <t>Tarrie Bobo</t>
  </si>
  <si>
    <t>100006431087516</t>
  </si>
  <si>
    <t>Bvisai Off-peak</t>
  </si>
  <si>
    <t>Ingotiudzai kuti 7dollars yaakutenga 4 gigs bcoz hatingatadze kurara uchivavarira kuti ushandise 1gig panguva yevaroyi..</t>
  </si>
  <si>
    <t>Leeroy Spencer</t>
  </si>
  <si>
    <t>100010053641807</t>
  </si>
  <si>
    <t>Alisizwa yini</t>
  </si>
  <si>
    <t>Reg Nyagumbo</t>
  </si>
  <si>
    <t>100001852278149</t>
  </si>
  <si>
    <t>ZveOff peak ndezvekushaya  izvo.</t>
  </si>
  <si>
    <t>Nyasha Togarepi</t>
  </si>
  <si>
    <t>100017519479021</t>
  </si>
  <si>
    <t>Saka muri kutorambira pa $45 for 100GB musadaro .. isayiwo 50GB pama BBB</t>
  </si>
  <si>
    <t>Meik Mashiri</t>
  </si>
  <si>
    <t>100086293994595</t>
  </si>
  <si>
    <t>Bvisai off peak or else takudzokera kuBuddie nekuti ndozvatakasiira buddie izvozvo . Hamunyare makaita seiko</t>
  </si>
  <si>
    <t>Waynne Maqhawe Ncube</t>
  </si>
  <si>
    <t>100002243059048</t>
  </si>
  <si>
    <t>#NoToOffPeak!</t>
  </si>
  <si>
    <t>Russel RC</t>
  </si>
  <si>
    <t>100007772561478</t>
  </si>
  <si>
    <t>Offpeak ngaimiswe ✋</t>
  </si>
  <si>
    <t>Khen Dee Mybeck</t>
  </si>
  <si>
    <t>100036466398692</t>
  </si>
  <si>
    <t>#NOOFFPEAKONMO'GIGS</t>
  </si>
  <si>
    <t>Which beautiful bundles are you talking about ? Remove off peak bundles we don't need that nonsense</t>
  </si>
  <si>
    <t>Miswai paoff peak apa</t>
  </si>
  <si>
    <t>NetOne ko data bundle harisi kutengeka wani</t>
  </si>
  <si>
    <t>Emmanuel Gwara</t>
  </si>
  <si>
    <t>100004226501341</t>
  </si>
  <si>
    <t>Remove that off peak buddles otherwise will stick to other service providers</t>
  </si>
  <si>
    <t>Chipfuko Lander</t>
  </si>
  <si>
    <t>100077735785708</t>
  </si>
  <si>
    <t>*379# ikuramba kutenga data iyi I have been trying kubva kuseni</t>
  </si>
  <si>
    <t>The option for BBB and Self Care is not appearing on the *379# menu as of 05/11/2025, 2044hrs.</t>
  </si>
  <si>
    <t>Mirirai Muroiwa</t>
  </si>
  <si>
    <t>100033335021354</t>
  </si>
  <si>
    <t>NetOne asi mabva matobvisa BBB yacho, am handichaione option yacho ye BBB</t>
  </si>
  <si>
    <t>Ray Munah Manhax</t>
  </si>
  <si>
    <t>100021548733988</t>
  </si>
  <si>
    <t>Vongai Mhungu</t>
  </si>
  <si>
    <t>100002345006935</t>
  </si>
  <si>
    <t>Bvisai off peak purizi</t>
  </si>
  <si>
    <t>What's happening internet network is slow as a tortoise</t>
  </si>
  <si>
    <t>Menzy Moyo Mhlanga</t>
  </si>
  <si>
    <t>100037972054233</t>
  </si>
  <si>
    <t>I cant use this remaining data asi u are now stealing from us???? this off peak thing isebenza wat time?</t>
  </si>
  <si>
    <t>Monalisa Matsika</t>
  </si>
  <si>
    <t>100043212282846</t>
  </si>
  <si>
    <t>#NO TO OFF PEAK#</t>
  </si>
  <si>
    <t>Ba Mutsawashe Savanhu</t>
  </si>
  <si>
    <t>100002574473756</t>
  </si>
  <si>
    <t>#Bvisaioffpeak</t>
  </si>
  <si>
    <t>Isai half ye100gig pa menu</t>
  </si>
  <si>
    <t>Grace Mironga</t>
  </si>
  <si>
    <t>100004019230896</t>
  </si>
  <si>
    <t>379 handisi kukwanisa kutenda data rangu  apa ndajusa ka 15$ what's happening nhai imi</t>
  </si>
  <si>
    <t>Ko internet network yenyu ikaita sei kubva zuro?</t>
  </si>
  <si>
    <t>Stay Healthy and Active.xlsx</t>
  </si>
  <si>
    <t>@Netone nhaimi ndojusa data 5gig ,data rangu rikuramba kubaka why why</t>
  </si>
  <si>
    <t>Amen but tokumbirao stable network mongocutter tiri muma meeting, sure tingaisa futi econet as backup isu takaisa ma100gb tichiti ndee month . Ayewa pagadzisirisei, izzvozvi macutter i have to switch to buddy no $45 haisi yekutamba nayo be serious amana</t>
  </si>
  <si>
    <t>Millicent Chiutsu</t>
  </si>
  <si>
    <t>100087813564498</t>
  </si>
  <si>
    <t>I blocked  my sim card ndokumbirawo  puk number</t>
  </si>
  <si>
    <t>Bengna Mutimumwe</t>
  </si>
  <si>
    <t>100032907369074</t>
  </si>
  <si>
    <t>Ini ikuramba netone network yoweee masettings acho arikunzi APN handis kupaona</t>
  </si>
  <si>
    <t>Stephen Ruzave</t>
  </si>
  <si>
    <t>61566074112784</t>
  </si>
  <si>
    <t>Can l ask why netone ichiramba kutengerwa airtime nemabank even neecocash</t>
  </si>
  <si>
    <t>Supercharge your business with Big Beautiful Bundles 1.xlsx</t>
  </si>
  <si>
    <t>Panoda 50gig dze $25 apaNe 25gig dze $15 😅</t>
  </si>
  <si>
    <t>Manyanya kutangira kure</t>
  </si>
  <si>
    <t>Tipeiwo zvezera</t>
  </si>
  <si>
    <t>So it's promotional bundles</t>
  </si>
  <si>
    <t>Toda 50gig</t>
  </si>
  <si>
    <t>#MunhuWeseKuNetone #NetoneZimbabwe #TheWorldInOne</t>
  </si>
  <si>
    <t>Hayewawo i regret wasting my $45 cz daily you have hours amusingaite so tongogara neback up data remamwe manetworks zvobhowa</t>
  </si>
  <si>
    <t>Makuwe Tafadzwa</t>
  </si>
  <si>
    <t>100011622759642</t>
  </si>
  <si>
    <t>For example, off peak ndeyei pa bundle re $45?</t>
  </si>
  <si>
    <t>Smart for you is lit 🔥  EcoCash Zimbabwe they know kut kunesu tinotambira ma$200 per month so we can't afford to buy data re$45 ndokutipa unlimited re$15 😉 haaah kudzwai Econet Zimbabwe</t>
  </si>
  <si>
    <t>Victor Nyamubaya</t>
  </si>
  <si>
    <t>100015993105087</t>
  </si>
  <si>
    <t>Isai futi neZIG pliz</t>
  </si>
  <si>
    <t>Carrington Sibanda</t>
  </si>
  <si>
    <t>100004436678810</t>
  </si>
  <si>
    <t>I love netone a lot, and your offers are great. But there is one thing lots of people are complaining about (Off-peak). Plz guys work this out 🙏</t>
  </si>
  <si>
    <t>Finally</t>
  </si>
  <si>
    <t>Blessed Bee Nyemba</t>
  </si>
  <si>
    <t>100002152788685</t>
  </si>
  <si>
    <t>Manake iri</t>
  </si>
  <si>
    <t>Tsiga Goodwills</t>
  </si>
  <si>
    <t>100002489037167</t>
  </si>
  <si>
    <t>Your off peak data does not work mukutibira our peak data even after your peak hours. Muchatibhowa</t>
  </si>
  <si>
    <t>Timothy Chitambure</t>
  </si>
  <si>
    <t>100000256734369</t>
  </si>
  <si>
    <t>Attention NetoneI'm extremely frustrated with the constant deductions from my account. For over 10 months, I've been faithfully recharging my account with $15, every month to buy mogig only to be charged an additional $0.57 each time. This may seem small, but it adds up quickly. By my calculations, I've lost over $5 to these deductions, which is equivalent to 5GB of data that I could have used.This is not just about the money; it's about the principle. As a loyal customer, I expect better from Netone or else Im moving to other network providers available. These deductions are preventing me from buying the $15 gig bundle I need I will have to top up another dollar, guys I'm tired of being taken advantage of.I'd appreciate it if you could look into this issue and provide a solution. Specifically, I'd like to know:Why is this deduction happening? Can it be reversed or waived? How can I get the full value of my recharge?If anyone else has experienced this issue, please share your experience in the comments below. Let's get Netone to listen and fix this problem! #ValueForMoney#GigRanguhariziZig</t>
  </si>
  <si>
    <t>Prim Dlomo</t>
  </si>
  <si>
    <t>100005193341194</t>
  </si>
  <si>
    <t>I really regret 😭😭</t>
  </si>
  <si>
    <t>Supercharge your business with Big Beautiful Bundles.xlsx</t>
  </si>
  <si>
    <t>The Honde Valley terrain awaits the fearless.xlsx</t>
  </si>
  <si>
    <t>Struggling pa internet ko chichikuitika pa network?</t>
  </si>
  <si>
    <t>How far off peak nhaimi</t>
  </si>
  <si>
    <t>Hauna-Times</t>
  </si>
  <si>
    <t>100064225956635</t>
  </si>
  <si>
    <t>See you there...</t>
  </si>
  <si>
    <t>Shurkar Makavela</t>
  </si>
  <si>
    <t>100004544535643</t>
  </si>
  <si>
    <t>Please remove off peak bundle 😩</t>
  </si>
  <si>
    <t>#NETONE</t>
  </si>
  <si>
    <t>The revamped Mo’Gigs bundles.xlsx</t>
  </si>
  <si>
    <t>Etina Mutanga</t>
  </si>
  <si>
    <t>100012433037294</t>
  </si>
  <si>
    <t>Tikudawo  moregigs for unlimited data</t>
  </si>
  <si>
    <t>Appolonia Taranhike</t>
  </si>
  <si>
    <t>100014121168826</t>
  </si>
  <si>
    <t>Hatisi kuzvida zvema off peak  zvenyu inga tanga tichiwirirana wani tichakutizai manje</t>
  </si>
  <si>
    <t>Petronella Dzawo</t>
  </si>
  <si>
    <t>100026439292485</t>
  </si>
  <si>
    <t>Off-peak  hatisi kutomboida isu</t>
  </si>
  <si>
    <t>We say no to off peak miswai mhani</t>
  </si>
  <si>
    <t>Usher Tingz</t>
  </si>
  <si>
    <t>100069260859835</t>
  </si>
  <si>
    <t>Data revaroi apa varoi kwedu vanoshandisa tumbudzi roendera mahara 🤔</t>
  </si>
  <si>
    <t>Automotive Mechanics</t>
  </si>
  <si>
    <t>61559695560334</t>
  </si>
  <si>
    <t>Hatizvidi</t>
  </si>
  <si>
    <t>Off pick kubira vanhu noooo</t>
  </si>
  <si>
    <t>Who ever suggested this must be fired from Netone it's nonsense let us use our data as we do it's a no this peak thing of yours</t>
  </si>
  <si>
    <t>100005966647215</t>
  </si>
  <si>
    <t>Please remove that off peak</t>
  </si>
  <si>
    <t>Cecilia Gocha</t>
  </si>
  <si>
    <t>100005863238505</t>
  </si>
  <si>
    <t>Off peak yechii asi</t>
  </si>
  <si>
    <t>We were working perfectly well wout the offpeak data , do u even consider cuszomer's needs n wants before you introduce some of this services??Better u put a seperate 1G for off peak n let the mogig stay as it was?</t>
  </si>
  <si>
    <t>Miswai Pasi NE OFF-PEAK</t>
  </si>
  <si>
    <t>Ignatius Takudzwa Marembo</t>
  </si>
  <si>
    <t>100004501083949</t>
  </si>
  <si>
    <t>Zve off peak bvisai henyu</t>
  </si>
  <si>
    <t>Armed robbery call 911</t>
  </si>
  <si>
    <t>Desmond Pedzisai</t>
  </si>
  <si>
    <t>100024138323503</t>
  </si>
  <si>
    <t>Off peak yeiko nhaii</t>
  </si>
  <si>
    <t>Mercellin Chingwara</t>
  </si>
  <si>
    <t>61551771045908</t>
  </si>
  <si>
    <t>Off peak miswai .No off peak data please</t>
  </si>
  <si>
    <t>I think you  now enjoying our no off peak messages.We say no to off peak. Maybe you can bring it as an option of choice</t>
  </si>
  <si>
    <t>Jean Ziona</t>
  </si>
  <si>
    <t>100076984248296</t>
  </si>
  <si>
    <t>You're now making content out of our complaints... Please turn off OBB in your offices coz kuno it's ain't waking zvese ingori error error we're tired of these.. about off-peak bundle please understand this not all of us are night shifters we wake on day how can I possibly wake up at 11 pm for internet knowing by 7 am I will be needed in office. #STOP that scamming strategy of yours NetOne</t>
  </si>
  <si>
    <t>Vanhu ve  netOne Itai sevanhu regai kuita  imi  kubva rini vanhu vachichema kuty avadii ma off peak  ... Imi ma off peak momaisirei  shap shap</t>
  </si>
  <si>
    <t>Checking balance on *379# has too many options, making it time-consuming. Can you simplify the process to show the remaining balance directly</t>
  </si>
  <si>
    <t>Tapfuma Nigel Nyatsine</t>
  </si>
  <si>
    <t>100030208783805</t>
  </si>
  <si>
    <t>We say noo to Offpeaks Ndozvatakatizira econet izvozvo</t>
  </si>
  <si>
    <t>Lesiey Musewe</t>
  </si>
  <si>
    <t>100003646695026</t>
  </si>
  <si>
    <t>So mean 15dollars for 12gig</t>
  </si>
  <si>
    <t>Martha Williams</t>
  </si>
  <si>
    <t>100001739326004</t>
  </si>
  <si>
    <t>Off peak yei tiregedze kurara nekuda kwedata.</t>
  </si>
  <si>
    <t>Off peak yei nhai munhi ngaangodhandisa bundle rake pamadiro</t>
  </si>
  <si>
    <t>Munhu akauya neplan yeoff peak ndiye muroyi wenyu</t>
  </si>
  <si>
    <t>Danzel Mpofu</t>
  </si>
  <si>
    <t>100027634282252</t>
  </si>
  <si>
    <t>Imi Kuma 1 ndian anenge akamirira off-peak kna makusada nemaline enyu motaura</t>
  </si>
  <si>
    <t>Zuro takatii nezve nyaya ye off peak iyi</t>
  </si>
  <si>
    <t>Off peak ndo daylight robbery chaiyo</t>
  </si>
  <si>
    <t>Ndikuti mabvisa mukuramba muchitoposta zvatikuramba futi here haa musadaro off-peak toridii asi?</t>
  </si>
  <si>
    <t>Melissa Natasha Mandibha</t>
  </si>
  <si>
    <t>100023469693666</t>
  </si>
  <si>
    <t>Ndokumbirawo kukupai number dzangu mutarisewo kty ndojusa marii pa mwedzi myb munganditererawo kty tati Off peak hatiide why musingatereri nhai Netone</t>
  </si>
  <si>
    <t>How come 5GB can't even reach 2 weeks</t>
  </si>
  <si>
    <t>Off peak is a cruelty to customers</t>
  </si>
  <si>
    <t>Bee Wushoma</t>
  </si>
  <si>
    <t>100002580407143</t>
  </si>
  <si>
    <t>Off peak yei nhai,miswai imi</t>
  </si>
  <si>
    <t>David Jahannes White</t>
  </si>
  <si>
    <t>100003690428789</t>
  </si>
  <si>
    <t>Murikuda kutidyira 3G dzedu mahara</t>
  </si>
  <si>
    <t>Emmanuel Kuda Tsabora</t>
  </si>
  <si>
    <t>100002730268065</t>
  </si>
  <si>
    <t>No To Off peak</t>
  </si>
  <si>
    <t>Miswai imi... SAY NO TO OFF PEAK pa data randatenga nemari yangu. Kana mada izvozvo off peak must be bonus.Hatiroye zvekutorerwa mamwe ma Gig ekushandisa nguva yekurara</t>
  </si>
  <si>
    <t>Makufarisa  manje</t>
  </si>
  <si>
    <t>Rodney Fact Mabika</t>
  </si>
  <si>
    <t>100003982309435</t>
  </si>
  <si>
    <t>NetOne you have downgraded by including off peaks.  And you are saying upgrade.  What a mockery.</t>
  </si>
  <si>
    <t>Bee Mauto</t>
  </si>
  <si>
    <t>100030341232826</t>
  </si>
  <si>
    <t>Off peak NOO</t>
  </si>
  <si>
    <t>Romeo Mahumberu</t>
  </si>
  <si>
    <t>100002937405418</t>
  </si>
  <si>
    <t>Isu zvemaOff peak makutongotikanganisa hatimukire mafoni madii masiya zvakadaro or tombodzoka kuya. Data redu rashota manje</t>
  </si>
  <si>
    <t>Previously off peak started at 10pm to 5am, what made it go to 1am...If the off peak data was free would mayb understand but now i have to pay for something that will hardly use..Or maybe you may justify to us how you concluded that we are up 1am</t>
  </si>
  <si>
    <t>Mudiwi ER</t>
  </si>
  <si>
    <t>100007079172474</t>
  </si>
  <si>
    <t>Bhabhayi</t>
  </si>
  <si>
    <t>NetOne do you really value customer feedback? More than 97% of respondents have clearly stated their dismay with this off-peak idea from your initial announcement and today you run it in our faces?</t>
  </si>
  <si>
    <t>Ellen Matenga-Ncube</t>
  </si>
  <si>
    <t>100005596680238</t>
  </si>
  <si>
    <t>Off peak yani.  Who asked for that🙄🙄</t>
  </si>
  <si>
    <t>The $15 gives one 11500MB not 12000MB you are telling people please stop misleading us.I bought it yesterday.We never asked for Off peak and Peak Data why fix something that is not broken?</t>
  </si>
  <si>
    <t>Shupie Kafera</t>
  </si>
  <si>
    <t>100001900242179</t>
  </si>
  <si>
    <t>Off peak hatiide ba</t>
  </si>
  <si>
    <t>Remove this off peak thing if you want more from us as your customers ...pasi ne off peak</t>
  </si>
  <si>
    <t>King Gucci</t>
  </si>
  <si>
    <t>100005093014022</t>
  </si>
  <si>
    <t>Zve off peak ndezvekushaya izvi, zvatanga tiri zvitori bho.</t>
  </si>
  <si>
    <t>No to offpeak</t>
  </si>
  <si>
    <t>Vimbai Chimambi II</t>
  </si>
  <si>
    <t>100020151632867</t>
  </si>
  <si>
    <t>Tipei data redu rese zve off peak bodo kutadza kuvata ndakamirira off peak aihwaa itai mushe</t>
  </si>
  <si>
    <t>Demeh Eppie Chitondo</t>
  </si>
  <si>
    <t>100006468315884</t>
  </si>
  <si>
    <t>Dai off-peak ycho yaitanga na9pm better kwete 1am atisi varoyi isu vanhu veNetOne musatibire imi</t>
  </si>
  <si>
    <t>Sthae Jasmine Mabaleka</t>
  </si>
  <si>
    <t>100003149634686</t>
  </si>
  <si>
    <t>Who said we want off peak????chiiiko</t>
  </si>
  <si>
    <t>Off peak is a no! It's robbery! Remove it, please. I want to use my data at my own time, please!  #NoToOffPeak</t>
  </si>
  <si>
    <t>Bim Oflight</t>
  </si>
  <si>
    <t>100021335930734</t>
  </si>
  <si>
    <t>Haaaaa off peak ndeyei makuda kudya data redu mahara vanhu tichinge takarara</t>
  </si>
  <si>
    <t>Fredrick Chif Chifamba</t>
  </si>
  <si>
    <t>100002926031502</t>
  </si>
  <si>
    <t>Please  remove offpeak ,</t>
  </si>
  <si>
    <t>Getrude Mahachi</t>
  </si>
  <si>
    <t>100005110724584</t>
  </si>
  <si>
    <t>off peak kudiiko ndizvo zvatakatizira kune imwe provider makutidaro nhasi 🚮🚮🚮</t>
  </si>
  <si>
    <t>Off-peak on a  bundle is crazy business this is pathetic! Netone line🗑️🚮🚮</t>
  </si>
  <si>
    <t>NetOneDear Netone l have been a loyal customer for the past 5 years and l was a happy customer with no Network problems, but zvekuda kuzotiudzira pekushandisa data hazvibude. Did you do research first? Ndiani anenge akamuka from 1am to 7am? I am a disappointed customer waiting for my 15 gig data to expire on the 6th of November tomboita zvinoendera nehonwe dzedu. Some of us tinogara ma areas ane Competition yeZol Fibre and it's actually cheaper asi kuti unenge uricustomer yanga ichigutsikana ne service yanga iripo panguva yacho. Musare zvakanaka hukama hwedu hurikupera musiwa 6.NetOne</t>
  </si>
  <si>
    <t>Partna Much</t>
  </si>
  <si>
    <t>100009230529691</t>
  </si>
  <si>
    <t>pasi ne off peak</t>
  </si>
  <si>
    <t>Cleverdo Manhuru</t>
  </si>
  <si>
    <t>100038161426166</t>
  </si>
  <si>
    <t>Haaa off peak ndeyei instead kut muise unlimited data makutowedzera kuti torera mari mahara musadaro imim tibvisireiwo off peak iyo</t>
  </si>
  <si>
    <t>Monalisa Mware</t>
  </si>
  <si>
    <t>100009341352321</t>
  </si>
  <si>
    <t>We didn’t ask for this off peak successes. Exactly reason we running aways from Econet and you bring this here</t>
  </si>
  <si>
    <t>We are going back to Econet then aaah what's that nhy imi nhy imi off peak kuita sei</t>
  </si>
  <si>
    <t>Eunice Melinda Chits</t>
  </si>
  <si>
    <t>100025950556885</t>
  </si>
  <si>
    <t>NetOneWe don't want off peak please</t>
  </si>
  <si>
    <t>Kana muchida kukwidza dats garai makwidza kwete zveoff-peak izvi</t>
  </si>
  <si>
    <t>Shawn Shai</t>
  </si>
  <si>
    <t>100012206070950</t>
  </si>
  <si>
    <t>Off peak its a big NO👎</t>
  </si>
  <si>
    <t>Phibeon Moyo</t>
  </si>
  <si>
    <t>100087657921079</t>
  </si>
  <si>
    <t>this off peak package is open thuggery. I want to use my data at my own time. I am not awake at 1am . please can you reverse this thing. why are you forcing us to be online when at the time you set. Give us back our previous package not this trash you are advertising</t>
  </si>
  <si>
    <t>Mudzana Pauline</t>
  </si>
  <si>
    <t>100023289361394</t>
  </si>
  <si>
    <t>Ini ndakatenga 15GB musi uno uyu nhasi makuti Off-peak kuti kudii kwacho. Ndoda kumashandisa ese pandadira. Mirai izvozvo Netone hazviko</t>
  </si>
  <si>
    <t>Langton Mutsamwira</t>
  </si>
  <si>
    <t>100002739972592</t>
  </si>
  <si>
    <t>Off peakk nooooo</t>
  </si>
  <si>
    <t>Alphonse Kamponje</t>
  </si>
  <si>
    <t>100013164845724</t>
  </si>
  <si>
    <t>Off peak marwadzo</t>
  </si>
  <si>
    <t>ChiOff peak icho chaida chiri chi bonus kwete izvi zvamakuita ndiani anozvida</t>
  </si>
  <si>
    <t>Hugh BaAndre Chinhengo</t>
  </si>
  <si>
    <t>100003170762045</t>
  </si>
  <si>
    <t>Takatiza maoff peak iwaya kueconet tawanawo rugare kuno moita same style miswai imi ndingamukire na1 kuita basa here miswai miswai miswai miswai</t>
  </si>
  <si>
    <t>Nathan Musengeyi</t>
  </si>
  <si>
    <t>100087599124589</t>
  </si>
  <si>
    <t>Pa Off peak apo miswayi Netone</t>
  </si>
  <si>
    <t>Constance Museva</t>
  </si>
  <si>
    <t>100002749382215</t>
  </si>
  <si>
    <t>We never requested for off peak bundles</t>
  </si>
  <si>
    <t>Pearsonny Mudyers Mudyanadzo</t>
  </si>
  <si>
    <t>100047833210103</t>
  </si>
  <si>
    <t>MaSorry Sorry Enyu NETONE haana chaanoti BATSIRA Kindly Reverse zvezviOFF-PEAK Izvo Unless Zvave ZveCOMMAND Network Providers Then We Kindly Throw Yours Lines in the Dust Bin FOREVER HATIDE zveOFF-PEAK Simple</t>
  </si>
  <si>
    <t>Hope Mukudzeyi Chidamba</t>
  </si>
  <si>
    <t>100003771148974</t>
  </si>
  <si>
    <t>ZveOff peak izvi siirai Econet,hamungakope service isingashabde ka</t>
  </si>
  <si>
    <t>Tariq Mundoma</t>
  </si>
  <si>
    <t>100002776206434</t>
  </si>
  <si>
    <t>Aikaka ndabva kutotenga bundle renyu re 7 dollars. why when i dial *134#  handisi kumaona</t>
  </si>
  <si>
    <t>Ingotiudzai kuti 4gig ndodzaakuita 7 dollars not kuda kutiudza zveupgrade when in actual fact its a downgrade.. I must be able to use my data as to when and where i want.. Ndosvinurira kuti ndishandise data reoff peak here</t>
  </si>
  <si>
    <t>Net1  haa saka tomukira data remari yedu futi  whyy? Is this  even necessary  off peak  ine bsa reiko 11 o'clock  i time dzekurara not ma drama  aya stop</t>
  </si>
  <si>
    <t>100008985822256</t>
  </si>
  <si>
    <t>Off peak it's a big NO.. Kana mafunga Econet Zimbabwe chitoisaiwo ne Smart 4U unlimited bundles.. More Gigs yange iri bho yakadaro.#disappointed#share</t>
  </si>
  <si>
    <t>Linda Jigu Karipache</t>
  </si>
  <si>
    <t>100006942545389</t>
  </si>
  <si>
    <t>Off peak it's a big no</t>
  </si>
  <si>
    <t>Kudzie Madamombe</t>
  </si>
  <si>
    <t>100015201872133</t>
  </si>
  <si>
    <t>A BIG NO to off peak.thank you in advance for hearing our cry 😭</t>
  </si>
  <si>
    <t>Sheillah Nyoka</t>
  </si>
  <si>
    <t>100000367865298</t>
  </si>
  <si>
    <t>Takatotiza imwe network iyo nekuda kwe off peak data iro tichiuya kwamuri. And then imimi makutipa futi izvozvo. Please we want our old packages</t>
  </si>
  <si>
    <t>Jae Neth</t>
  </si>
  <si>
    <t>100002382788656</t>
  </si>
  <si>
    <t>Is it a punishment now buying your data? Do you hate us your customers that much to the extent yekutiomesera pamari yedu? My whole family uses netone and the reason we chose it was because of its flexibility even though risingagare. Chi off peak chenyu ichi hatichidi.</t>
  </si>
  <si>
    <t>Off peak is not it fam it doesnt work 😤  basically it means u just dropped the bundle size but maintained the price 💔 tototemba nemi but apa haa noo</t>
  </si>
  <si>
    <t>Padrey Franklin</t>
  </si>
  <si>
    <t>100026243252463</t>
  </si>
  <si>
    <t>NetOne Manga mawirirana nani izvozvoWho comes up with these ideas Kutoita board meeting and say we are splitting the bundle to off peakif you dont have any good changes then dont alter something that's been working perfectly fineLike what was the purpose</t>
  </si>
  <si>
    <t>Agnes Dumba</t>
  </si>
  <si>
    <t>100006533263207</t>
  </si>
  <si>
    <t>Matiomesera panoti off peak apo vamwe tinenge takarara, so it means pamwedzi ndakudyirwa 3,5Gb.</t>
  </si>
  <si>
    <t>Tapiwa Gwatidzo</t>
  </si>
  <si>
    <t>61571300353293</t>
  </si>
  <si>
    <t>Inini ndakutobvisa line racho hapana zvekuita kuramba uchishandisa chinhu chisingaite imagine ndine WiFi inoshanda from kuseni kusvika kuma 5 then ndo switch Ku data for 3 hour per day 10 GB haina kupedza 2 weeks amana Mari haisi nyore kuwana of course but ma off-peak ndozvatakatizira Ku Econet</t>
  </si>
  <si>
    <t>This is truly disheartening  💔 . The introduction of off peak it’s daylight robbery . So majority of citizens are not awake at that moment and its not like your network is all that and stuff</t>
  </si>
  <si>
    <t>Keith Chaitezvi</t>
  </si>
  <si>
    <t>100003220667449</t>
  </si>
  <si>
    <t>Offpeak roshandiswa naniko that time🚮</t>
  </si>
  <si>
    <t>Ntandoyenkosi A Dube</t>
  </si>
  <si>
    <t>100003136156176</t>
  </si>
  <si>
    <t>we dont want off peak data.fix this as soon as possible</t>
  </si>
  <si>
    <t>Dants Tinashe</t>
  </si>
  <si>
    <t>100000285404494</t>
  </si>
  <si>
    <t>Off peak I ichanetsa kushandisa isu tetakarara . Put an option like what your competitor does</t>
  </si>
  <si>
    <t>Courtney Bodzo</t>
  </si>
  <si>
    <t>100006442216960</t>
  </si>
  <si>
    <t>Off-peak ndeyeiko as if the precious package yaisashanda all the time, who said toda izvozvo</t>
  </si>
  <si>
    <t>Off peak yei pa data raani? Munopenga? Anenge akamuka na 1am ndiani</t>
  </si>
  <si>
    <t>#notooffpeak</t>
  </si>
  <si>
    <t>Priscilla Maguta</t>
  </si>
  <si>
    <t>100022864690112</t>
  </si>
  <si>
    <t>PaOff peak l think mukaisa time irinaniwo zvirinonzwisisika</t>
  </si>
  <si>
    <t>I think the off peak should be an additional bonus to the already existing data plan not this lunacy.</t>
  </si>
  <si>
    <t>Verse of the day.xlsx</t>
  </si>
  <si>
    <t>Fadzai E Ndoro Charamba</t>
  </si>
  <si>
    <t>1607055622</t>
  </si>
  <si>
    <t>Yesterday  31 October I bought airtime ye$1, I made just 1 call kwasara $0.93 balance. This morning I woke up my balance was $0.54. How does that happen handset kandori ndori hakana ma subscribed applications or funny things. Noone used the phone during the night because it was off. It's not the first time happening please help me understand.</t>
  </si>
  <si>
    <t>Osiline Chimpaka</t>
  </si>
  <si>
    <t>100002715804223</t>
  </si>
  <si>
    <t>NetOne imi mogenesa i brought 10 g aewa musikana ari happy kuno ku Epworth ♥️</t>
  </si>
  <si>
    <t>Sheila Mawasa</t>
  </si>
  <si>
    <t>100004668432645</t>
  </si>
  <si>
    <t>Process yamakaisa for requesting balance pa *379# its long and boring😴</t>
  </si>
  <si>
    <t>Prosper Reza Mutizhe</t>
  </si>
  <si>
    <t>100003972170517</t>
  </si>
  <si>
    <t>How much is sim replacement</t>
  </si>
  <si>
    <t>Ndadzwa neku jusa ma buddles asingagare apo ndine  WiFi inoshanda 80%</t>
  </si>
  <si>
    <t>Jose Wuod Saum</t>
  </si>
  <si>
    <t>100075702513590</t>
  </si>
  <si>
    <t>Can it work in kenya</t>
  </si>
  <si>
    <t>Brenda Ruwocha</t>
  </si>
  <si>
    <t>100002141053004</t>
  </si>
  <si>
    <t>Ndipeiwo customer care line</t>
  </si>
  <si>
    <t>Kawere Tashinga</t>
  </si>
  <si>
    <t>100010210323378</t>
  </si>
  <si>
    <t>Handina kufara pandakaona number yangu ichinzi im not the owner when i tried to replace it nezuro</t>
  </si>
  <si>
    <t>Tellmas Masasi</t>
  </si>
  <si>
    <t>100037640326981</t>
  </si>
  <si>
    <t>Network problem please,fix it Mukutibata kodzero dzedu</t>
  </si>
  <si>
    <t>Joshua Joshy Bande</t>
  </si>
  <si>
    <t>100012379817926</t>
  </si>
  <si>
    <t>Tichatanga riinhi kufona ndakatenga nezuro mamins ekufona nanhasi harisi kubvuma kufona muchandidzosera here Mari yangu kana ikaexpire</t>
  </si>
  <si>
    <t>Ndinogona here kutengera mai vangu varikumusha simcard</t>
  </si>
  <si>
    <t>Your connection starts here with a NetOne SIM card for only $1.xlsx</t>
  </si>
  <si>
    <t>#Handeikumberi #MunhuWeseKuNetone#Zvakanakaizvi#TheWorldInOne</t>
  </si>
  <si>
    <t>Iyeeeeee</t>
  </si>
  <si>
    <t>@highlight  Handishayewo changu apa NetOne</t>
  </si>
  <si>
    <t>This is amazing! 👏👏</t>
  </si>
  <si>
    <t>Bright Storo</t>
  </si>
  <si>
    <t>100089357874947</t>
  </si>
  <si>
    <t>Lets go💪</t>
  </si>
  <si>
    <t>Ba Bailey Zw</t>
  </si>
  <si>
    <t>61578308344169</t>
  </si>
  <si>
    <t>NetOne  ko chii chirikuitika ne network</t>
  </si>
  <si>
    <t>NetOne nhaimi ndakajusa data rangu zuro data rikuramba kubaka iiiiiiih 5gig</t>
  </si>
  <si>
    <t>Chibanda Isaac Tarie</t>
  </si>
  <si>
    <t>100042533424086</t>
  </si>
  <si>
    <t>Yes! ❤️ NetOne  gore rino iro rino iri</t>
  </si>
  <si>
    <t>#munhuwese kunetone</t>
  </si>
  <si>
    <t>🎄 It’s the Season to RECHARGE &amp; WIN! 🎁✨This Christmas, every recharge brings you closer to amazing prizes — including a Grand Prize 6kVA Solar System, Smart TVs, smartphones, gas cookers, powerbanks, and more! 🔥⚡️📱🎉Simply recharge with at least US$10 and stand a chance to win weekly.The more you recharge, the higher your chances! Promo ends 31 January 2026. T&amp;Cs apply.#NetOne #RechargeAndWin #ChristmasPromo #FestiveSeason #TheWorldInOne</t>
  </si>
  <si>
    <t>#NetOne#RechargeAndWin#ChristmasPromo#FestiveSeason#TheWorldInOneI am a winner this time around I tell u</t>
  </si>
  <si>
    <t>Munhu wese ku netone Inobata kwese kwese apa handishaikwi NetOne network yevanhu</t>
  </si>
  <si>
    <t>#NetoneZimbabwe#ChristmasPromo#FestiveSeason #TheWorldinOne#RechargeAndwin#MunhuWeseKuNetOne</t>
  </si>
  <si>
    <t>Apo atishaikwe #Netone</t>
  </si>
  <si>
    <t>Its auto select or tinosenda recharge proof#Netone</t>
  </si>
  <si>
    <t>@Netone zvino kna tichitemba nemi motiwachisa panertwrk moda tidiiii manje ,data rang ngaridzokere pa5gig plizzz harisat kna rashanda ,data racho hamuskubakidza</t>
  </si>
  <si>
    <t>Anna Toringepi</t>
  </si>
  <si>
    <t>100086573846631</t>
  </si>
  <si>
    <t>You just recharge only and am I going to send a proof of recharge</t>
  </si>
  <si>
    <t>Arnold Sungano Madambi</t>
  </si>
  <si>
    <t>100000546845864</t>
  </si>
  <si>
    <t>Admire Mhishi</t>
  </si>
  <si>
    <t>100000540394497</t>
  </si>
  <si>
    <t>Nokue Mudzi</t>
  </si>
  <si>
    <t>61572851506452</t>
  </si>
  <si>
    <t>Hello helo</t>
  </si>
  <si>
    <t>Anesu Munyika</t>
  </si>
  <si>
    <t>100089235646273</t>
  </si>
  <si>
    <t>Thank you NetOne for bringing the vibes to the people.</t>
  </si>
  <si>
    <t>Takunda Manhando</t>
  </si>
  <si>
    <t>100011325682253</t>
  </si>
  <si>
    <t>NetOne Mutare inocollector marace packs kupi?</t>
  </si>
  <si>
    <t>Ashley Maka Mufute</t>
  </si>
  <si>
    <t>61560312686306</t>
  </si>
  <si>
    <t>NetOneWhere are the race pack collection details. I did register for the run sometime back but haven’t seen any comms on race packs collection</t>
  </si>
  <si>
    <t>#NoToOffpeakBundlez</t>
  </si>
  <si>
    <t>Tanyaradzwa Chadambuka</t>
  </si>
  <si>
    <t>100002158544686</t>
  </si>
  <si>
    <t>Where are we collecting our race packs in mutare?</t>
  </si>
  <si>
    <t>We are preparing. ..come on</t>
  </si>
  <si>
    <t>NetOne zvazvinhu#NETONE</t>
  </si>
  <si>
    <t>Cleopatra Chakwesha</t>
  </si>
  <si>
    <t>100050974099061</t>
  </si>
  <si>
    <t>Bvisai off peak bundles. Vanhu vamakaisira offpeak ndisu uye isu vacho ma clients enyu tiri kuti bvisai hatina basa naro. Whatever explanation yamuinayo asi vanhu varikutenga data tisu tati bvisai hatisi kurida</t>
  </si>
  <si>
    <t>Musatijairire maisa off peak bundle but harisi kana kuDownloader kana $15 yakutenga 12gig ingotauraika nhai</t>
  </si>
  <si>
    <t xml:space="preserve">Albun Marathon </t>
  </si>
  <si>
    <t>Zimbabwe houses and stands for sale</t>
  </si>
  <si>
    <t>100066588425255</t>
  </si>
  <si>
    <t>netone makadini</t>
  </si>
  <si>
    <t>And we gonna run</t>
  </si>
  <si>
    <t>Loveness Makuyana Nhimura</t>
  </si>
  <si>
    <t>100004014264322</t>
  </si>
  <si>
    <t>Thankyou picking me on this day will be there again azvimigwi izvi</t>
  </si>
  <si>
    <t>Batsirai Mutasa</t>
  </si>
  <si>
    <t>531953694</t>
  </si>
  <si>
    <t>Off-peak 🚮</t>
  </si>
  <si>
    <t>NetOne  #No-OFFPEAK</t>
  </si>
  <si>
    <t>#Handeikumberi #MunhuWeseKuNetone #NetoneZim</t>
  </si>
  <si>
    <t>#NoToOffPeakData</t>
  </si>
  <si>
    <t>Mimie Zulu</t>
  </si>
  <si>
    <t>100025278877480</t>
  </si>
  <si>
    <t>#pasi ne off peak#</t>
  </si>
  <si>
    <t>#SayNoToOffpeakBundlez</t>
  </si>
  <si>
    <t>Pasi NE OFF-PEAK</t>
  </si>
  <si>
    <t>No to off-peak bundles</t>
  </si>
  <si>
    <t>Jayne Nyamuramba</t>
  </si>
  <si>
    <t>100014675551775</t>
  </si>
  <si>
    <t>Off peak ngaive optional not compulsory titende</t>
  </si>
  <si>
    <t>#Handeitoseikoko#MunhuWeseKuNetone #NetoneZimbabwe</t>
  </si>
  <si>
    <t>We waiting for the day</t>
  </si>
  <si>
    <t>#netoneworldinone</t>
  </si>
  <si>
    <t>I hope ndinenge ndaFit having knee problems but am working on it since ndisiri kuda kusara uku</t>
  </si>
  <si>
    <t>Off-peak  🚫 ❎️</t>
  </si>
  <si>
    <t>Off-peak must stop and removed totally 🛑 NetOne please take action</t>
  </si>
  <si>
    <t>Givemore Sunduza</t>
  </si>
  <si>
    <t>100076612661087</t>
  </si>
  <si>
    <t>Touyawo hre</t>
  </si>
  <si>
    <t>Chriswell Tawanda Kanyemba</t>
  </si>
  <si>
    <t>100007776455771</t>
  </si>
  <si>
    <t>Silindiwe Shamu</t>
  </si>
  <si>
    <t>1530102505</t>
  </si>
  <si>
    <t>We miss Brenda on a day like this RIP</t>
  </si>
  <si>
    <t>Kudzie Kayz Dozvah</t>
  </si>
  <si>
    <t>100009460349242</t>
  </si>
  <si>
    <t>Race pack collection</t>
  </si>
  <si>
    <t>Tongai Tcm</t>
  </si>
  <si>
    <t>100003823180657</t>
  </si>
  <si>
    <t>Tinotenda Whande I think I saw you...</t>
  </si>
  <si>
    <t>Emmanuel Zhira</t>
  </si>
  <si>
    <t>61550974520163</t>
  </si>
  <si>
    <t>Munhu wese kunetone asi chimboitaiwo onemoney itekeshere nyika yese vanhu vasendewo marii nyao</t>
  </si>
  <si>
    <t>We’re coming</t>
  </si>
  <si>
    <t>Netone kuseri</t>
  </si>
  <si>
    <t>Livingstone Maposa</t>
  </si>
  <si>
    <t>100002758339035</t>
  </si>
  <si>
    <t>Coming ndoda yangu Tshirt</t>
  </si>
  <si>
    <t>Varaidzo Shamuyarira</t>
  </si>
  <si>
    <t>100015311554378</t>
  </si>
  <si>
    <t>Looking forward to negotiating with the hills of Honde Valley We will not fight but bring each other the best of us💪👌🙏 Thank you so much all involved</t>
  </si>
  <si>
    <t>Augustine Gambiza</t>
  </si>
  <si>
    <t>100042930201383</t>
  </si>
  <si>
    <t>Netone uchi baba</t>
  </si>
  <si>
    <t>Tatenda Mhuri</t>
  </si>
  <si>
    <t>100040714142864</t>
  </si>
  <si>
    <t>Nhai NetOne  makadiii zvinofamba sei kuti ndoreporter nyaya kti bundle randatumira mnhu arina kusvika imi moti ririmo imo musina saka toreporter kunani🙄</t>
  </si>
  <si>
    <t>Wisdom Mahambayedwa Dube</t>
  </si>
  <si>
    <t>100002654786105</t>
  </si>
  <si>
    <t>Hie my Sim is blocked,need puk code,my phone **********</t>
  </si>
  <si>
    <t>#NOTOOFFPEAKDATA</t>
  </si>
  <si>
    <t>Nhasi network yenyu irikunetsa nekuda kwei nhai hama dzangu pa netone</t>
  </si>
  <si>
    <t>Natasha Kanenungo</t>
  </si>
  <si>
    <t>100006656524313</t>
  </si>
  <si>
    <t>Count your days Netone l am very angry hai</t>
  </si>
  <si>
    <t>Haaa netone ka miswai kubva nezuro network yenyu haisi kushanda zvainosiita moda tiite seiko miswai mhani nxaaa</t>
  </si>
  <si>
    <t>Eneritah Mboho</t>
  </si>
  <si>
    <t>Chatoibva soo</t>
  </si>
  <si>
    <t>Youngmetro Youngmetro</t>
  </si>
  <si>
    <t>100033214720165</t>
  </si>
  <si>
    <t>Ko data kutenga makutodya 8gb mega here ndizvo here ??</t>
  </si>
  <si>
    <t>Fadzayi Caroline Mupembe</t>
  </si>
  <si>
    <t>1062474848</t>
  </si>
  <si>
    <t>Go go coach…</t>
  </si>
  <si>
    <t>Bonny Kabas Kabudura</t>
  </si>
  <si>
    <t>1530972264</t>
  </si>
  <si>
    <t>Welldone SirCharles Manjera,fitness &amp; good vibes kuvanhu always.</t>
  </si>
  <si>
    <t>Tau Charlene Siamfinya</t>
  </si>
  <si>
    <t>100015251560448</t>
  </si>
  <si>
    <t>Netone chingobvisaiwo zvekuti off peak wat wat isu vamwe we don't use data at night mufunge</t>
  </si>
  <si>
    <t>Peter Freezer</t>
  </si>
  <si>
    <t>61550917370392</t>
  </si>
  <si>
    <t>Netone is taking over from nextdoor for being first in annoying it's customers. To send money via ecocash is very easy compared to checking netone data bundle .... Haaa muri zvibaba zvekuti life of an ordinary person iite miserable</t>
  </si>
  <si>
    <t>Phillis Mawarire Taderera</t>
  </si>
  <si>
    <t>100002713520600</t>
  </si>
  <si>
    <t>Welldone Sir Charles Fitness… Brand revanhu</t>
  </si>
  <si>
    <t>Netone magara mutori ne night bundle for vanhu vanoshanda husiku. Ko isu tinoshanda maskati makutibira bundle ratatenga ne hard earned money yedu Morita rehusiku why. Rambai muchidaro zvenyu Star link is coming for u.</t>
  </si>
  <si>
    <t>Pauline Matanda Mai Tee</t>
  </si>
  <si>
    <t>100000449574749</t>
  </si>
  <si>
    <t>Go go go @Sir Charles you are a star 🌟</t>
  </si>
  <si>
    <t>Imi network yenyu yakunetsa seiko imi mukuda kufinhura?</t>
  </si>
  <si>
    <t>Vo Vo</t>
  </si>
  <si>
    <t>100003394327452</t>
  </si>
  <si>
    <t>How can I reach customer care? The 123 is not answered and the number on your page is not reachable</t>
  </si>
  <si>
    <t>#ScoreBigWithNetone</t>
  </si>
  <si>
    <t>Nokuthula Nontokozo</t>
  </si>
  <si>
    <t>100084394809706</t>
  </si>
  <si>
    <t>NetOne imbomirai yamurikuita kumacalls network yenyu chiiko kubva nezuro tatambudzika kungofona less than  2.mins yatoita ziii nhaimi kudiiko ikoko</t>
  </si>
  <si>
    <t>SirCharles Manjera</t>
  </si>
  <si>
    <t>100012963903909</t>
  </si>
  <si>
    <t>SIR CHARLES FITNESS TO THE WORLD , WE ARE PROUD OF YOU NETONE PODCAST INTERVIEW , U NAILED IT 🔥</t>
  </si>
  <si>
    <t>Lorraine Manjera</t>
  </si>
  <si>
    <t>100000511846058</t>
  </si>
  <si>
    <t>Well  done Sir Charles!</t>
  </si>
  <si>
    <t>Carol Mukonowatsauka</t>
  </si>
  <si>
    <t>1170295112</t>
  </si>
  <si>
    <t>Well done coach</t>
  </si>
  <si>
    <t>Pardon Malamorde Tavare</t>
  </si>
  <si>
    <t>100003528836611</t>
  </si>
  <si>
    <t>Fortunate Gwauya</t>
  </si>
  <si>
    <t>100005117470262</t>
  </si>
  <si>
    <t>#Notooffpeak</t>
  </si>
  <si>
    <t>Donel White</t>
  </si>
  <si>
    <t>100080812554322</t>
  </si>
  <si>
    <t>Clint Hwata</t>
  </si>
  <si>
    <t>100002503794312</t>
  </si>
  <si>
    <t>Nyasha Nancy Zembe</t>
  </si>
  <si>
    <t>100038845151360</t>
  </si>
  <si>
    <t>No to Off-peak data</t>
  </si>
  <si>
    <t>Innoe Chamax Moses</t>
  </si>
  <si>
    <t>100002715055310</t>
  </si>
  <si>
    <t>No to off peak bundles</t>
  </si>
  <si>
    <t>@followers</t>
  </si>
  <si>
    <t>Tambu Clara Musengiwa</t>
  </si>
  <si>
    <t>100023462073766</t>
  </si>
  <si>
    <t>Please bvisai offpeak hatiride isu</t>
  </si>
  <si>
    <t>Hamuterere macustomer seiko</t>
  </si>
  <si>
    <t>NetOne #NOTOOFFPEAKDATA</t>
  </si>
  <si>
    <t>Off-peak  🚮</t>
  </si>
  <si>
    <t>Ezekiel Chiwayanga</t>
  </si>
  <si>
    <t>100002723179929</t>
  </si>
  <si>
    <t>Netone may we have bundles like Smart 4 U.</t>
  </si>
  <si>
    <t>Off peak ngaimiswe 🚮</t>
  </si>
  <si>
    <t>Shadreck Takawira</t>
  </si>
  <si>
    <t>100002566419418</t>
  </si>
  <si>
    <t>NetOne isai Customer care number yenyu timboti mwinimwini</t>
  </si>
  <si>
    <t>Sikhululekile Tee Bandama Mamoyo</t>
  </si>
  <si>
    <t>100005846400006</t>
  </si>
  <si>
    <t>#NoToOffPeak</t>
  </si>
  <si>
    <t>Andrew C Moyo</t>
  </si>
  <si>
    <t>100087390591766</t>
  </si>
  <si>
    <t>why are you spliting data, these off-peak data are usless, just let us know if we are now paying usd15 to get 10gb of data</t>
  </si>
  <si>
    <t>Ini once this data depletes im going back to Econet...Id rather refresh my phone every 3 mins than be told what to do with data i paid for,  as if i failed to manage it the last 7 years dzandakasiya Econet</t>
  </si>
  <si>
    <t>Off-peak must gooooooo</t>
  </si>
  <si>
    <t>Goddie K Fero</t>
  </si>
  <si>
    <t>100081500083659</t>
  </si>
  <si>
    <t>Ollyne Fannie</t>
  </si>
  <si>
    <t>100022610329498</t>
  </si>
  <si>
    <t>Kunge yepanext door pamgu inobata sei apa mazuvano rava slow unoita seuchavanokera woti potai muchidzima muchibatidza 🤣</t>
  </si>
  <si>
    <t>😂😂😂 huye bodo</t>
  </si>
  <si>
    <t>😂😂😂😂😂😂</t>
  </si>
  <si>
    <t>😂😂😂😂 this ad is goated</t>
  </si>
  <si>
    <t>Nyasha B S Mutodi</t>
  </si>
  <si>
    <t>100003529542246</t>
  </si>
  <si>
    <t>I need to get my simcards replaced, i have since launched my query with the NetOne management but nothing has been done so far.</t>
  </si>
  <si>
    <t>100044888572646</t>
  </si>
  <si>
    <t>Ane laptop uyo 🤣</t>
  </si>
  <si>
    <t>Taurai Kanyandura</t>
  </si>
  <si>
    <t>100082160351587</t>
  </si>
  <si>
    <t>Zvamamanje Net1 kuseri  networking boe zvkt .</t>
  </si>
  <si>
    <t>Etway Sailas</t>
  </si>
  <si>
    <t>100040634441290</t>
  </si>
  <si>
    <t>Mabvisa offpick ere first</t>
  </si>
  <si>
    <t>Thomas Masango</t>
  </si>
  <si>
    <t>100000614925830</t>
  </si>
  <si>
    <t>Good one there kkkkkk Allen skits is very humerus mhani kkkkk</t>
  </si>
  <si>
    <t>Benny Chari</t>
  </si>
  <si>
    <t>100082172277041</t>
  </si>
  <si>
    <t>Data radhura 😂</t>
  </si>
  <si>
    <t>Lisa Munazvi</t>
  </si>
  <si>
    <t>61560425993435</t>
  </si>
  <si>
    <t>Netone hatichaidw isu haaaaa bodo chi off peak Chavo noooooooo</t>
  </si>
  <si>
    <t>🤣🤣🤣😂</t>
  </si>
  <si>
    <t>Pa off peak mapapi</t>
  </si>
  <si>
    <t>Mike Funani</t>
  </si>
  <si>
    <t>100045133416790</t>
  </si>
  <si>
    <t>tibvisirei zve off-peak izvo 📞</t>
  </si>
  <si>
    <t>Tinotenda Valentine Gunda</t>
  </si>
  <si>
    <t>100077579844042</t>
  </si>
  <si>
    <t>Haiwa apa ini line ranku rikungodya airtime kudo blocker hazviskuita kuzama ku4na havadaire aiwa shandisai mega</t>
  </si>
  <si>
    <t>Nyasha Handiwechi</t>
  </si>
  <si>
    <t>100015490007413</t>
  </si>
  <si>
    <t>Saka kana usina 45yuwesi hauna beautiful  bundle wacho here musadaro</t>
  </si>
  <si>
    <t>Lloyd Nkomo</t>
  </si>
  <si>
    <t>100012999342840</t>
  </si>
  <si>
    <t>Nxaa Netone is sh*t Who wakes up at midnight to 0400hrs kushandisa offpeakChii chakadaro, kutotenga Econet better</t>
  </si>
  <si>
    <t>Neol Biasi</t>
  </si>
  <si>
    <t>100001858254082</t>
  </si>
  <si>
    <t>Pa $45 pamatangira manyanya tangiraiwo kana pa$20</t>
  </si>
  <si>
    <t>Ralph Dube</t>
  </si>
  <si>
    <t>100091483915704</t>
  </si>
  <si>
    <t>MaPromotions emaData bundles how far?</t>
  </si>
  <si>
    <t>Mabvisa off-peak here</t>
  </si>
  <si>
    <t>BBB ndizvo</t>
  </si>
  <si>
    <t>Farai Masvingwa</t>
  </si>
  <si>
    <t>100064768002594</t>
  </si>
  <si>
    <t>Mavis Ccvabee Nemangwe 😂😂😂😂</t>
  </si>
  <si>
    <t>The skit is good but bundle haaa haiwaaa</t>
  </si>
  <si>
    <t>Varaidzo VeeWekwa Chando</t>
  </si>
  <si>
    <t>100003063211590</t>
  </si>
  <si>
    <t>Iiii nhaimi mukutargetai mbinga su? Koisu mati tidii 45usd bundle hatirigone kuritenga zvese nekuripedza kwacho.</t>
  </si>
  <si>
    <t>Mubundles ngaatangirewo kuma5 dollars uko ane musoro</t>
  </si>
  <si>
    <t>Macebo Nkomo</t>
  </si>
  <si>
    <t>100004197189974</t>
  </si>
  <si>
    <t>$45 iyo its unlimited starlink musadaro aaaaaahhhhh</t>
  </si>
  <si>
    <t>Off peak 🚮🚮🚮</t>
  </si>
  <si>
    <t>i bought this bundle but not working iri kunyangadza netwek is dead</t>
  </si>
  <si>
    <t>Tawanda Muchenje</t>
  </si>
  <si>
    <t>100003598604090</t>
  </si>
  <si>
    <t>Murikupisa veNetone🥰🥰🥰</t>
  </si>
  <si>
    <t>Elshaddai Chivete</t>
  </si>
  <si>
    <t>100030880073082</t>
  </si>
  <si>
    <t>Mukusaiza 80 yuwesi ne130 yuwesi hant😂😂😂😂</t>
  </si>
  <si>
    <t>Ndiyo reason yamakaisira off-peak here kuti titenge irori lol forget</t>
  </si>
  <si>
    <t>#NoToOffpeak</t>
  </si>
  <si>
    <t>#NOTOOFFPEAK!!!!</t>
  </si>
  <si>
    <t>Sei musina kutaura kuti even iri rine off peak miswayi mhani imimi I am not happy with you people</t>
  </si>
  <si>
    <t>Off-peak is a one giant robbery</t>
  </si>
  <si>
    <t>Excellent deal</t>
  </si>
  <si>
    <t>Nyaradzo Mbengo</t>
  </si>
  <si>
    <t>100008503453433</t>
  </si>
  <si>
    <t>Perculia Chihoro</t>
  </si>
  <si>
    <t>Off peak pasi nayo👎👎👎</t>
  </si>
  <si>
    <t>Agrippah Nengo</t>
  </si>
  <si>
    <t>100030399601817</t>
  </si>
  <si>
    <t>Do you have unlimited data NetOne</t>
  </si>
  <si>
    <t>Taramba off peak ndiyo yatakabvira ku Econet</t>
  </si>
  <si>
    <t>Ramah Ruvimbo Nhlema</t>
  </si>
  <si>
    <t>100004348030857</t>
  </si>
  <si>
    <t>Isai wp 50gig</t>
  </si>
  <si>
    <t>Nya Sha</t>
  </si>
  <si>
    <t>100002625847056</t>
  </si>
  <si>
    <t>Why are you forcing your off peak bundles on us? I personally switched to NetOne because i could get all my data in 1 piece  we complained and you insisting... now onwards me&amp;my wife monthly $80 data yakuenda kune mamwe ma service providers kana makutida mozogadzirisa mitemo yenyu and we will be back... enjoy your off peak bundles alone</t>
  </si>
  <si>
    <t>Tichauya kana unlimited ravapo</t>
  </si>
  <si>
    <t>Excellent deal am satisfied</t>
  </si>
  <si>
    <t>Pallein Namatirai Chikoto</t>
  </si>
  <si>
    <t>100011668603339</t>
  </si>
  <si>
    <t>🗑️🚮🚮</t>
  </si>
  <si>
    <t>Ndatenga mogigs 15 gig ine offpeak haaa ndarwadzirwa 💔</t>
  </si>
  <si>
    <t>Mude Brian Melechi</t>
  </si>
  <si>
    <t>100053153889500</t>
  </si>
  <si>
    <t>Automated reply Just type unlimited 👀</t>
  </si>
  <si>
    <t>Varaidzo Matanda</t>
  </si>
  <si>
    <t>100045920347997</t>
  </si>
  <si>
    <t>Why off peak nhaimi? We left Econet thinking you guys are a better bargain but you are just following suit now🚮</t>
  </si>
  <si>
    <t>#saynoto NetOne off-peak</t>
  </si>
  <si>
    <t>Netone 🚮</t>
  </si>
  <si>
    <t>Pride Tawonga Mugandani</t>
  </si>
  <si>
    <t>100004332159606</t>
  </si>
  <si>
    <t>Speed ishoma iyo veduwee</t>
  </si>
  <si>
    <t>Rumbidzai Kunguma</t>
  </si>
  <si>
    <t>100015991206025</t>
  </si>
  <si>
    <t>Why are you forcing zve off peak nhai? torishandisa nguvai takarara,musabire vanhu imi</t>
  </si>
  <si>
    <t>#off peak must fall!</t>
  </si>
  <si>
    <t>No off  peak</t>
  </si>
  <si>
    <t>Melissa Sibanda</t>
  </si>
  <si>
    <t>100028854186694</t>
  </si>
  <si>
    <t>We have suffered 😭😭😭😭this the last time I'm using netone 🚮</t>
  </si>
  <si>
    <t>Wendy Basira-Gowa</t>
  </si>
  <si>
    <t>100012800808425</t>
  </si>
  <si>
    <t>Sure off peak bhanduru rei naro ndiyani anenge akamuka na1 kusvinurira izvozvo... ndatambisa $15 yangu nxiii muri vekushaya ended munobhowa  haikona 🚮🚮🚮🚮</t>
  </si>
  <si>
    <t>#NoToOffPeakMurikutibira</t>
  </si>
  <si>
    <t>Jameson Danda</t>
  </si>
  <si>
    <t>100002094907818</t>
  </si>
  <si>
    <t>Is there a difference between the BBB and MoGigs, I have the MoGigs and your network is super slow and frustrating, recently when I go to social media platforms I'm experiencing all the speeds I need, I open certain websites for work they load slowly and sometimes they dont even open. And the issue is in the same space of time and environment that I open YouTube, Facebook and Gemini it works when  open ChatGPT, Forex platforms and other websites I need they stagger in opening. So is the MoGigs bundle now a glorified social media bundle with few caveats. Can I get help because your network bandwidth is below average of what I expect and for people who are subscribing to a service we deserve better. NetOne</t>
  </si>
  <si>
    <t>Zimbabwe Zambia</t>
  </si>
  <si>
    <t>61552643828092</t>
  </si>
  <si>
    <t>Please bvisai off-peak hatishande husiku isu</t>
  </si>
  <si>
    <t>PettyAnesu Tavaziva</t>
  </si>
  <si>
    <t>100025797391243</t>
  </si>
  <si>
    <t>Data racho unotenga ne chero line here kana kuti kune ma Data lines</t>
  </si>
  <si>
    <t>Kelvin Mazuva</t>
  </si>
  <si>
    <t>100016782665684</t>
  </si>
  <si>
    <t>May you reduce the price to start at $30</t>
  </si>
  <si>
    <t>Ashley Varaidzo Maponga</t>
  </si>
  <si>
    <t>100011734027361</t>
  </si>
  <si>
    <t>how does one register, can i just buy with my personal line?</t>
  </si>
  <si>
    <t>You are stealing our bundles what I buy is not what I receive in my phone I always deducted mb</t>
  </si>
  <si>
    <t>Please remove off-peak I'm not happy bout it my Data is now lasting only 3days yet before 5gig would last me half the month</t>
  </si>
  <si>
    <t>Tiisirewo re$20</t>
  </si>
  <si>
    <t>Crown Guardians Hair Lounge</t>
  </si>
  <si>
    <t>100063858281760</t>
  </si>
  <si>
    <t>Matibaya henyu ne off peak</t>
  </si>
  <si>
    <t>Gift Majoni</t>
  </si>
  <si>
    <t>61567286386109</t>
  </si>
  <si>
    <t>Hey my line is not switching on Mobile data pliz help</t>
  </si>
  <si>
    <t>Runyararo Faith</t>
  </si>
  <si>
    <t>100004050789696</t>
  </si>
  <si>
    <t>Ko why did you split the mo gigs bundle what’s the advantage of splitting</t>
  </si>
  <si>
    <t>Kuma BBB hakuite here kuisa re $20 chero rikaita 30gb we would greatly appreciate it or kuisa re $30 motipawo 50gb</t>
  </si>
  <si>
    <t>##MunhuWeseKuNetOne</t>
  </si>
  <si>
    <t>Nyasha Pee Bhunu</t>
  </si>
  <si>
    <t>100002378665391</t>
  </si>
  <si>
    <t>Off peak yandikuvadza.kuibvisa kuri nana...bundle harichagare</t>
  </si>
  <si>
    <t>Polite Muyengwa</t>
  </si>
  <si>
    <t>100032305833187</t>
  </si>
  <si>
    <t>I'm very pissed netone, i bought beautiful bundle 100Gig then maka splitter kuti 20gg offpick then I downloaded ma movies kuti off peak ringoshande rapera maku splitter futi rimwe bundle rangu muchiisa ku off peak why isuuu vamwe hatishandise data husiku isuu hindavaa imimi</t>
  </si>
  <si>
    <t>This makes sense👌</t>
  </si>
  <si>
    <t>Diana C Precious</t>
  </si>
  <si>
    <t>100002822218905</t>
  </si>
  <si>
    <t>Tibvisireiwo off peak plz hazvisi kuita kana</t>
  </si>
  <si>
    <t>Ronald Jere</t>
  </si>
  <si>
    <t>100014055018547</t>
  </si>
  <si>
    <t>Split should be by choice not by default.... Dzosai Mo Gig redu rakare not this rubbish. Whoever akauya ne this idea ye Split really wanted to Split Netone customer base</t>
  </si>
  <si>
    <t>BBB zvazvinhu#NetOne</t>
  </si>
  <si>
    <t>how do i get</t>
  </si>
  <si>
    <t>Off-peak 🚮🚮🚮</t>
  </si>
  <si>
    <t>What's up with this long process for data balance enquiry netone?</t>
  </si>
  <si>
    <t>Tinashe Makurumure</t>
  </si>
  <si>
    <t>100002424998571</t>
  </si>
  <si>
    <t>Off peak is rubbish.This is the very reason i stopped using econet data.Better to deal nestarlink than this.</t>
  </si>
  <si>
    <t>Vimbai Mutambaziko Sunganaka</t>
  </si>
  <si>
    <t>100004173847594</t>
  </si>
  <si>
    <t>Please check your inbox, I have submitted my query</t>
  </si>
  <si>
    <t>You guys are very unprofessional, imagine the shock I got when trying to recharge my account only to realise that now $15 is no longer buying me 15 Gig flexible bundles?</t>
  </si>
  <si>
    <t>Chiisai 50 GB dze $20. Plz tererai zvinoda vanhu NetOne #risingfans</t>
  </si>
  <si>
    <t>Please bvisai offpeak  iro or tobva hedu hatitane kuita move on</t>
  </si>
  <si>
    <t>dai makaisawo re10 taikwanawo</t>
  </si>
  <si>
    <t>Godwin Msaigwa</t>
  </si>
  <si>
    <t>100023928942817</t>
  </si>
  <si>
    <t>Kudzai Chizarura</t>
  </si>
  <si>
    <t>100001918182165</t>
  </si>
  <si>
    <t>Ko zve night bundle makazozviwana kupi 🚮</t>
  </si>
  <si>
    <t>💕🙏💕l like netone</t>
  </si>
  <si>
    <t>Remove the off peak chikunetsa chii</t>
  </si>
  <si>
    <t>Netone🚮</t>
  </si>
  <si>
    <t>Hatidi zveOffpeak</t>
  </si>
  <si>
    <t>I was really excited when I saw this promotion and quickly bought the 100GB package. I didn’t mind that most of it was off-peak data — I figured 80GB would easily last me a month.However, after activation, I noticed the network was only running on 3G. The speed wasn’t too bad at first for a 5MB/s package, so I assumed it was just my area’s network.Two weeks later, things started going downhill. The connection began to slow down drastically, and I initially thought it might be due to power outages. Unfortunately, it now seems like the whole deal was misleading. The only way to get the network working again is to keep toggling flight mode on and off — which is frustrating.At this rate, there’s no way anyone could finish the full 100GB. It’s really disappointing, and now I’m left with no choice but to fall back on my “abusive relationship” with Econet.I’m genuinely disappointed 😞</t>
  </si>
  <si>
    <t>Bvisai offpeak please</t>
  </si>
  <si>
    <t>Network yenyu yava marara hayo</t>
  </si>
  <si>
    <t>BBB KA1 #NETONE</t>
  </si>
  <si>
    <t>Bvisai zvemaPeak Peak izvoo</t>
  </si>
  <si>
    <t>#Handeikumberi #Zvakanakaizvi #MunhuWeseKuNetone #NetoneZimbabwe</t>
  </si>
  <si>
    <t>Off peak hatiide pliz</t>
  </si>
  <si>
    <t>Augustine Tangwena</t>
  </si>
  <si>
    <t>1146376478</t>
  </si>
  <si>
    <t>Nhai netone nyaya yangu yeairtime which was locked or disabled makazitii.Makati ndiuye kuinbox kwenyu nenumber dzangu,ndikauya,but hapana movement,saka ndonyura here or else I migrate to another service provider</t>
  </si>
  <si>
    <t>Netone pamberi</t>
  </si>
  <si>
    <t>#everyoneシ゚viralシviralシfypシ゚viralシalシ  say NO TO OFF-PEAK BUNDLE</t>
  </si>
  <si>
    <t>Prince T Rumema</t>
  </si>
  <si>
    <t>100000767800828</t>
  </si>
  <si>
    <t>#pasineoffpeak</t>
  </si>
  <si>
    <t>Gwizination Wagwizi</t>
  </si>
  <si>
    <t>61566936160148</t>
  </si>
  <si>
    <t>Offpick bodooo</t>
  </si>
  <si>
    <t>Bongani Nyoni</t>
  </si>
  <si>
    <t>100002349990059</t>
  </si>
  <si>
    <t>Shall Win</t>
  </si>
  <si>
    <t>100086476685540</t>
  </si>
  <si>
    <t>Paoffpeak apo kaaa, makudhonza tambo manje</t>
  </si>
  <si>
    <t>Munyaradzi Muzangwa</t>
  </si>
  <si>
    <t>100064504570403</t>
  </si>
  <si>
    <t>The same reason we left econet,, please remove off peak</t>
  </si>
  <si>
    <t>100002668151746</t>
  </si>
  <si>
    <t>Why makaisa off  peak ..the same reason we left econet,, please remove off peak...no to off peak please.</t>
  </si>
  <si>
    <t>Why can't you start at about $15 20GB you will thank me later</t>
  </si>
  <si>
    <t>NetOne #TheworldInOne</t>
  </si>
  <si>
    <t>Willard Soko Mafuta</t>
  </si>
  <si>
    <t>100009277920050</t>
  </si>
  <si>
    <t>Can we have affordable price like usd$5-$10-$20 etc</t>
  </si>
  <si>
    <t>NetOne you guys must be high on cow dung or something,i exhausted my offpeak bundle,your peak starts at 7 a.m,now im left with peak bundle but i cldnt access whatsapp or anything bcz i had to wait until 7 a.m,,chasara ezvino kuudzana magaramoyo chaiwo,,do u know how much 1 cld lose during that time??MISWAI  NXAAAAAA</t>
  </si>
  <si>
    <t>Prosper Nemhara</t>
  </si>
  <si>
    <t>100002847468461</t>
  </si>
  <si>
    <t>Shameless people</t>
  </si>
  <si>
    <t>Hhhhh kwanai imi dzikisai kana kuti 20 mari pa 50gb</t>
  </si>
  <si>
    <t>Haaa netone makubhowa idi kudai</t>
  </si>
  <si>
    <t>Macmaine Hove</t>
  </si>
  <si>
    <t>100014525389316</t>
  </si>
  <si>
    <t>Ko Makazodii ne Off-peak.. Takaty Hatisi kurida hamuna kuzvinzwa here</t>
  </si>
  <si>
    <t>Makazodii ne off bundle rangu rapera apa ndine 2 gig dze off peak dai mandipa rose ndisina kusutikirwa so</t>
  </si>
  <si>
    <t>No to off-peak bundle</t>
  </si>
  <si>
    <t>#noToOffpeak#</t>
  </si>
  <si>
    <t>Ko pakanzi promotion ends murikuti chiiko imi</t>
  </si>
  <si>
    <t>Tariro Emmaculate Mangwende</t>
  </si>
  <si>
    <t>100026636526806</t>
  </si>
  <si>
    <t>Ko sei foni yangu ichiti ndika juser  munobata macents chiiko chaizvo handifari nazvo</t>
  </si>
  <si>
    <t>good day , yesterday i bought data for $7 for 5000MB, so may you kindly explain what this means and benefits it said 4000MB peak, 1000MB Off peak</t>
  </si>
  <si>
    <t>NoToOffpeak</t>
  </si>
  <si>
    <t>Lonar Natalie Mushonga</t>
  </si>
  <si>
    <t>100002740738227</t>
  </si>
  <si>
    <t>#NOTOOFFPEAK</t>
  </si>
  <si>
    <t>Agripacrage M Guyol</t>
  </si>
  <si>
    <t>100005413293415</t>
  </si>
  <si>
    <t>Big beautiful bundles kuita sei kwacho imi makaisa off peak 🚮🚮🚮🚮</t>
  </si>
  <si>
    <t>Vicie Bee</t>
  </si>
  <si>
    <t>100000532524640</t>
  </si>
  <si>
    <t>Mabvisa here off peak?</t>
  </si>
  <si>
    <t>Memory Maja</t>
  </si>
  <si>
    <t>100014452690460</t>
  </si>
  <si>
    <t>Veduweeee netone my data irikuvhura whatsapp and facebook chete zvino ndoshandawo sei? Been trying to get help since zvirikufamba sei</t>
  </si>
  <si>
    <t>Ini network ikundinetsa</t>
  </si>
  <si>
    <t>Iye akakudzidzisai kuti tine hurombo but musina zvamukugadzirisa ane hutsinye</t>
  </si>
  <si>
    <t>Ashlee Wacho</t>
  </si>
  <si>
    <t>100085626264203</t>
  </si>
  <si>
    <t>Off Peak hatisi kurida isusu</t>
  </si>
  <si>
    <t>Edmond Sagomba</t>
  </si>
  <si>
    <t>1141291881</t>
  </si>
  <si>
    <t>NetOne whats with this off peak on peak. Muri kutibira data. Mogigs renyu raifire why did u have to put peak zones. Makudhura manje</t>
  </si>
  <si>
    <t>Don Shasha</t>
  </si>
  <si>
    <t>100092595640339</t>
  </si>
  <si>
    <t>Off peak ndere kushaya</t>
  </si>
  <si>
    <t>Muchashandisa mega data renyu</t>
  </si>
  <si>
    <t>Real Kevanty</t>
  </si>
  <si>
    <t>100034270722054</t>
  </si>
  <si>
    <t>No to off peak haiko iyiii</t>
  </si>
  <si>
    <t>Yemurai Mercy Ngwarai</t>
  </si>
  <si>
    <t>100004123036155</t>
  </si>
  <si>
    <t>What kind of offpeak yekuti ndofanira kumirira 1am kuti ndishandiseHamuna nyadzi vanhu veNetOne</t>
  </si>
  <si>
    <t>Mazvita Kasu</t>
  </si>
  <si>
    <t>100012266892151</t>
  </si>
  <si>
    <t>I did buy 12 gig remogigs harisi kuratidza mufone bt ndakaona message yekuti raita</t>
  </si>
  <si>
    <t>expensive wena</t>
  </si>
  <si>
    <t>Tafadzwa Knowledge</t>
  </si>
  <si>
    <t>100010067581053</t>
  </si>
  <si>
    <t>NetOne what time do you close on Saturday at mutare branch</t>
  </si>
  <si>
    <t>Off-pick rotanga kushanda nguvai?</t>
  </si>
  <si>
    <t>Tatenda Shantel Bee</t>
  </si>
  <si>
    <t>100005814722349</t>
  </si>
  <si>
    <t>Ndaisirwa data 3 times  nemunhu  harisi kusvika veduwe rema 7us iye haasi ku receiver message iniwo handisi account ikuramba isina chinhu kwangu then kwa sender mari irikuto deductwa</t>
  </si>
  <si>
    <t>Bright Nyakunhuwa</t>
  </si>
  <si>
    <t>100005748638323</t>
  </si>
  <si>
    <t>At least dzoserai 10 gig zvayaiwa zvekuti off peak noo</t>
  </si>
  <si>
    <t>Off peak hatiidi</t>
  </si>
  <si>
    <t>Is it a data sim?</t>
  </si>
  <si>
    <t>Netone 🚮 Bvisai off-peak kuMoGigs ukoIkozvino if u request harisi kubudaOff-peak rikapera I'm forced to wait till 7 to continue data usageMukuita seiko imimi?Who came up.with that initiative That is rubbish 🗑</t>
  </si>
  <si>
    <t>Nashe E Nyasha</t>
  </si>
  <si>
    <t>100002197668074</t>
  </si>
  <si>
    <t>Offpeak kudiiko</t>
  </si>
  <si>
    <t>Miswai zvekutiitira off peak imimi</t>
  </si>
  <si>
    <t>Brian Nyandoro</t>
  </si>
  <si>
    <t>100005256455217</t>
  </si>
  <si>
    <t>Bvisai off peak musatiudzire zvekushandisa data netime dzekushandisa data</t>
  </si>
  <si>
    <t>Dylan Huni</t>
  </si>
  <si>
    <t>61578341537317</t>
  </si>
  <si>
    <t>Madata bundles haasi kutengeka nezig why</t>
  </si>
  <si>
    <t>Can u kindly fix this problem</t>
  </si>
  <si>
    <t>How can you say you have introduced  off peak  bundles ini ndichingotenga 5gig ne 7 mavakundibvisira 1gig pa5 dziya moti ndoshandisa ku updater software  vusiku , tanga tichimbo updater sei before your so called off peak, we might not be educated  as you are but at least  we have our brains #weSayNotoOFFPEAK BUNDLES</t>
  </si>
  <si>
    <t>Thando T Sibs</t>
  </si>
  <si>
    <t>100081315596018</t>
  </si>
  <si>
    <t>Please remove off pick</t>
  </si>
  <si>
    <t>This time mazotibira bought 5 gig dze 7 us nezuro nhasi ranuka rapera ndakumirira off peak haaa no mhani stop robbing us</t>
  </si>
  <si>
    <t>No to off peak</t>
  </si>
  <si>
    <t>Please can you remove the off pick . You will make us run away</t>
  </si>
  <si>
    <t>Offpeak yeiko even econet ine option yekuti kana usikuda zve offpeak unotenga option 4 yavo</t>
  </si>
  <si>
    <t>Russel Nyarambi</t>
  </si>
  <si>
    <t>100014887114551</t>
  </si>
  <si>
    <t>Netone stop these so called promotions they cause confusion and poor   quality service ive always noticed that everytime you put these promos your service becomes so poor network start buffing</t>
  </si>
  <si>
    <t>Handisati ndoshandisa off peak racho cz I sleep at 7 zvino apo rafamba sei</t>
  </si>
  <si>
    <t>Big beautiful kudiikoBvisai Off peak</t>
  </si>
  <si>
    <t>Your bundles are very Expensive...</t>
  </si>
  <si>
    <t>Bvisai off-peak bundle</t>
  </si>
  <si>
    <t>Greatjoy Mashonganyika</t>
  </si>
  <si>
    <t>100012328062169</t>
  </si>
  <si>
    <t>Dear NetOne i have a question to ask. Why do made it a long process for us to buy bundles,be it calling bundles or data bundle. I also noted that problem even in checking balance. What’s the reason?. Please shorten the process,we have got so many things to do besides giving you money</t>
  </si>
  <si>
    <t>Makutibhowa manje isu tinogara kumusha neOff peak yenyu network tinofarmabira kana kutenya  saka anovinga off peak usiku ndiani miswai</t>
  </si>
  <si>
    <t>Christian T Mhlanga</t>
  </si>
  <si>
    <t>1373451119</t>
  </si>
  <si>
    <t>So I can have someone deposit money in my one-money account over the counter. Hanzi toda muridzi, muridzi wei pakuisa mari. Dai zvirizvo zvinoita chero ma bank kusina anoshandisa bank acc. I'm very disappointed, was forced to have that person put it in my ecocash, ndikatozotenga netone data through ecocash. Zvimwe zvimutemo zvenyu zvakadhakwa or it's your employees vanenge vachingoda kuomesa zvinhu. It's small things like this that drive customers to other service providers, kwatowana zviri simple and easy. + please get more agents for your one-money services. Eco-cash chero papi and chero nguvai you find eco-cash agent</t>
  </si>
  <si>
    <t>Please remove off peak bundles. Your competitor has an off peak and general data package.  Just pair them together</t>
  </si>
  <si>
    <t>I would say off-peak System is unacceptable 😭</t>
  </si>
  <si>
    <t>Sheaneni Chirata</t>
  </si>
  <si>
    <t>100000565852900</t>
  </si>
  <si>
    <t>Koini sei ndikudjirwa mari everytime pandoita recharge</t>
  </si>
  <si>
    <t>Fb lounge</t>
  </si>
  <si>
    <t>61566015976392</t>
  </si>
  <si>
    <t>Hooo ndozvamakaisira off-peak so that we are left with no solution but to buy your big beautiful bundle</t>
  </si>
  <si>
    <t>Tibvisireiwo offpeak ndeyeiko</t>
  </si>
  <si>
    <t>Precious Msebele</t>
  </si>
  <si>
    <t>100006821942273</t>
  </si>
  <si>
    <t>Hazel Nyasha</t>
  </si>
  <si>
    <t>100001991650544</t>
  </si>
  <si>
    <t>Aqualine Mtenga hazvisi nani</t>
  </si>
  <si>
    <t>Zororo Benjamin Sekiwa</t>
  </si>
  <si>
    <t>1229349695</t>
  </si>
  <si>
    <t>Off peak i pick pocketing</t>
  </si>
  <si>
    <t>Remove off peak ..ndozvatakatiza uku imm modero</t>
  </si>
  <si>
    <t>Chit Lego</t>
  </si>
  <si>
    <t>100000933295588</t>
  </si>
  <si>
    <t>NO in capital letters to off-peak, zvimwe zvese ndichaterera kana off-peak rabva, even recharging</t>
  </si>
  <si>
    <t>R Tafy Nzumar</t>
  </si>
  <si>
    <t>100003940153563</t>
  </si>
  <si>
    <t>Ngatingo kurudziranai nzvakanaka wake up  $30</t>
  </si>
  <si>
    <t>Asi data iri doesn’t work around 6-7</t>
  </si>
  <si>
    <t>Privy Ndengwa</t>
  </si>
  <si>
    <t>61565665555808</t>
  </si>
  <si>
    <t>bvisai off-peak tokumbirawo</t>
  </si>
  <si>
    <t>Ronica Doringo Tauyanago</t>
  </si>
  <si>
    <t>100002005195311</t>
  </si>
  <si>
    <t>How do I request more gig bundle  134 its not showing</t>
  </si>
  <si>
    <t>Alan Dilan Class</t>
  </si>
  <si>
    <t>100000569948747</t>
  </si>
  <si>
    <t>Lately ...data has been disappearing at the speed of light..What's up with that?</t>
  </si>
  <si>
    <t>Trymore Trymak Makonah</t>
  </si>
  <si>
    <t>100004854244378</t>
  </si>
  <si>
    <t>Dai madzokawo pa30 uuum</t>
  </si>
  <si>
    <t>Stanley Chirava</t>
  </si>
  <si>
    <t>100002985814426</t>
  </si>
  <si>
    <t>You are taking us for granted because of Zim situation who told you we want peak and off pick , we just want to use our data when ever we want to , ndozvatakatiza kueconet asi makataurirana neeconet kuti tishaye kwekuyenda here</t>
  </si>
  <si>
    <t>Pasi ne off peak bundle</t>
  </si>
  <si>
    <t>Anakiel Chikoho</t>
  </si>
  <si>
    <t>61578101639279</t>
  </si>
  <si>
    <t>Starlink = 30us unlimited</t>
  </si>
  <si>
    <t>Off-Peak yeiko bvisai izvo problem yenyu iri papi vanhu ve #Netone ingoitaiwo zvinoda maCustomer enyu not kuita zvamunoda imimi</t>
  </si>
  <si>
    <t>Bless Dube</t>
  </si>
  <si>
    <t>100092515102308</t>
  </si>
  <si>
    <t>These guys are not listening to us. They have already decided that they will force this change by whatever means. It is so rude for them to tell us to confine our usage to a time they choose. Imagine buying bread and being told by the shop you can only eat the other slices at night!</t>
  </si>
  <si>
    <t>Mthunzi Zibusiso</t>
  </si>
  <si>
    <t>100001495519838</t>
  </si>
  <si>
    <t>Sandrah Stambo</t>
  </si>
  <si>
    <t>100016209847460</t>
  </si>
  <si>
    <t>Bvisai off peak please atis kufara zvamchose</t>
  </si>
  <si>
    <t>Buy airtime with CBZ</t>
  </si>
  <si>
    <t>Babra Madunhe</t>
  </si>
  <si>
    <t>100027839222384</t>
  </si>
  <si>
    <t>Offpeak bvisai tisati tatiza</t>
  </si>
  <si>
    <t>Ko zig rotengeka here ne CBZ</t>
  </si>
  <si>
    <t>Thank apa magona henyu</t>
  </si>
  <si>
    <t>Precie Rumbie Chirinda</t>
  </si>
  <si>
    <t>100002408177320</t>
  </si>
  <si>
    <t>Down with off peak</t>
  </si>
  <si>
    <t>TM Telecomms</t>
  </si>
  <si>
    <t>61575048427152</t>
  </si>
  <si>
    <t>NETONE SERVICES AVAILABLE &gt;&gt;&gt; ROOM C1, NICETIME COMPLEX ; GUTU (0719553038)NETONE SERVICES AVAILABLE &gt;&gt;&gt; ROOM C1, NICETIME COMPLEX ; GUTU (0719553038)NETONE SERVICES AVAILABLE &gt;&gt;&gt; ROOM C1, NICETIME COMPLEX ; GUTU (0719553038)NETONE SERVICES AVAILABLE &gt;&gt;&gt; ROOM C1, NICETIME COMPLEX ; GUTU (0719553038)</t>
  </si>
  <si>
    <t>Off peak renyu roshanda nguvai cz this is 00.21 still using my peak data</t>
  </si>
  <si>
    <t>Cleanup campaign</t>
  </si>
  <si>
    <t>Mitchell Tarisai Nyamukondiwa</t>
  </si>
  <si>
    <t>100004304738440</t>
  </si>
  <si>
    <t>We are not happy with the introductipn of off peak bundles NetOne Please scratch them off</t>
  </si>
  <si>
    <t>Hope minister vasiya vakuudzai kuti mubvise zve off peak izvo</t>
  </si>
  <si>
    <t>ɭɭ David Manuer ɭɭ</t>
  </si>
  <si>
    <t>100080260093383</t>
  </si>
  <si>
    <t>Awesome 👍</t>
  </si>
  <si>
    <t>Thank you netone keep it up good standards 👏</t>
  </si>
  <si>
    <t>Tatenda Bagu</t>
  </si>
  <si>
    <t>100004078936760</t>
  </si>
  <si>
    <t>Ko data kupera 2 mins zvabva kupi</t>
  </si>
  <si>
    <t>Mandibira  8gb</t>
  </si>
  <si>
    <t>Itai zvekuisa 5G network yenyu iri slow kwete kupedzera kanzuru basa</t>
  </si>
  <si>
    <t>That's council job</t>
  </si>
  <si>
    <t>#NoToOffpeakBundles</t>
  </si>
  <si>
    <t>Anotida Tazvivinga</t>
  </si>
  <si>
    <t>61566557536770</t>
  </si>
  <si>
    <t>Matiuraya pa data apa chimbodzisai mutengo</t>
  </si>
  <si>
    <t>Keep up the good workNetOne</t>
  </si>
  <si>
    <t>Kindly work on your Network. Zviri kuitika handina kuzvijaira izvi. The way I swear with Netone ka</t>
  </si>
  <si>
    <t>Infrastructure and Construction Summit 2025</t>
  </si>
  <si>
    <t>Udzaii vanhu kuti muku yepa kuti off peak I 3gb idzoo dzitorii 3.5gb......Matova mbavhaa</t>
  </si>
  <si>
    <t>Laurent Sly Shenje</t>
  </si>
  <si>
    <t>100075455623345</t>
  </si>
  <si>
    <t>remove off peak</t>
  </si>
  <si>
    <t>Bvisai off-peak or else mukusara mega</t>
  </si>
  <si>
    <t>Ronald Baureni</t>
  </si>
  <si>
    <t>61564302973399</t>
  </si>
  <si>
    <t>Ndatengera munhu bundle ko nei risiri kuoneka kwaari</t>
  </si>
  <si>
    <t>Bvisai off-peak bundle iyo</t>
  </si>
  <si>
    <t>OFF-PEAK MUST STOP 🛑</t>
  </si>
  <si>
    <t>Ko zveoffpeak zvikufamba sei ingosiyai bundle zvaraingoive kudhara</t>
  </si>
  <si>
    <t>Intergenerational Dialogue Summit</t>
  </si>
  <si>
    <t>Nhaimi do bvisaiwozve offpeak pa number yangu i dont need it</t>
  </si>
  <si>
    <t>Zvibaba zvema offpeak</t>
  </si>
  <si>
    <t>Munobhowa zvenyu mimi makati cutter takacooler but bho futi</t>
  </si>
  <si>
    <t>Dzikisai data chete prices musaite noise vana vakarara</t>
  </si>
  <si>
    <t>Edwin Chekure</t>
  </si>
  <si>
    <t>100011691189233</t>
  </si>
  <si>
    <t>I have been buying netone bundles for long but with the introduction of this off-peak thing I am thinking of abandoning it. I bought 5 gb for $7 and after 3 days it was exhausted. Ummm guys this is not good at all</t>
  </si>
  <si>
    <t>Tavengwa Mukundi</t>
  </si>
  <si>
    <t>100005132285159</t>
  </si>
  <si>
    <t>Ko zvema off peak ndezvei makubhohwa imi why do you have to copy from econet every time</t>
  </si>
  <si>
    <t>Muite mushe vanhu ve Netone, I'm not happy ndapedza kushandisa offpeak ndichi downloader zvisina basa rapera moenda ku peak bundle rangu kunori splitter futi muchiisa ku offpeak ,hatishandise ma phone husiku isu kana maisa offpeak chiitai kah ka one koh zvekuti kana rapera mo splitter bundle reduu kudii musadaro</t>
  </si>
  <si>
    <t xml:space="preserve">Hatfield Junior Golf Academy </t>
  </si>
  <si>
    <t>61567056517852</t>
  </si>
  <si>
    <t>Hatfield Junior Golf Academy ⛳️ is inspired by your brand.  We are connected by you</t>
  </si>
  <si>
    <t>NetOne Netball Queens</t>
  </si>
  <si>
    <t>Congratulations 🎈🎊🎉</t>
  </si>
  <si>
    <t>Congratulations 🎈🎊</t>
  </si>
  <si>
    <t>Leslie Chikozho</t>
  </si>
  <si>
    <t>100005018079061</t>
  </si>
  <si>
    <t>Daniel Chiwara</t>
  </si>
  <si>
    <t>61566418498289</t>
  </si>
  <si>
    <t>Congrats ladies, proud of you 💕💕💕</t>
  </si>
  <si>
    <t>Hazel Machanyangwa</t>
  </si>
  <si>
    <t>100023401392020</t>
  </si>
  <si>
    <t>Congratulations ladies</t>
  </si>
  <si>
    <t>Wadzanai Cecilia Kays</t>
  </si>
  <si>
    <t>100002833949128</t>
  </si>
  <si>
    <t>Congrats team team🥰</t>
  </si>
  <si>
    <t>Lloyd Muzamani</t>
  </si>
  <si>
    <t>100001949695505</t>
  </si>
  <si>
    <t>Congratulations 🎊🎉 Nyasha ChambokoRuvimbo Makamure Leslie Chikozho Nomathamsanqa Thamue MhlangaAnd the team at large 🔥🔥🔥🔥🔥🔥</t>
  </si>
  <si>
    <t>We don't want off peak bundles</t>
  </si>
  <si>
    <t>Tkay Isaac Takunda</t>
  </si>
  <si>
    <t>100013691083000</t>
  </si>
  <si>
    <t>Serina Edith Makona</t>
  </si>
  <si>
    <t>Rosy Lynn Kachulu</t>
  </si>
  <si>
    <t>100001566206244</t>
  </si>
  <si>
    <t>Gadzirisai network</t>
  </si>
  <si>
    <t>Chenai Nyasvisvo</t>
  </si>
  <si>
    <t>100001360027862</t>
  </si>
  <si>
    <t>Congratulations, NetOne Netball Queens, you rocked the court! 💪</t>
  </si>
  <si>
    <t>Blessed Bakuri</t>
  </si>
  <si>
    <t>100007256019263</t>
  </si>
  <si>
    <t>Fungai Mudekunye</t>
  </si>
  <si>
    <t>100039645038218</t>
  </si>
  <si>
    <t>Congratulations ladies 👏🏾👏🏾👏🏾👏🏾</t>
  </si>
  <si>
    <t>Jethro Overseer Mukoriro</t>
  </si>
  <si>
    <t>100003576297835</t>
  </si>
  <si>
    <t>NetOne what are we supposed to do with Off-peak/Midnight Data? This was the reason we left Econet Zimbabwe we have no business at night we want to use our data during the day please 🙏</t>
  </si>
  <si>
    <t>Jackie Nyandoro</t>
  </si>
  <si>
    <t>100000410316885</t>
  </si>
  <si>
    <t>No to off peak bundles!!!</t>
  </si>
  <si>
    <t>Tinos Nyanzira</t>
  </si>
  <si>
    <t>61581716133150</t>
  </si>
  <si>
    <t>Off peak bvisai makuitasei futi</t>
  </si>
  <si>
    <t>Kim Ayenze</t>
  </si>
  <si>
    <t>61550936741728</t>
  </si>
  <si>
    <t>I want to join netball</t>
  </si>
  <si>
    <t>Corporates Netball League ZW</t>
  </si>
  <si>
    <t>61561259397479</t>
  </si>
  <si>
    <t>Obert Vambe</t>
  </si>
  <si>
    <t>100095359206855</t>
  </si>
  <si>
    <t>NetOneNetOne please give us a best service kana muchirikuda kushanda nesu zvirinani kutobvisa zvima off peak zvenyu because your network is very poor nowadays mabundles acho haasi kulaster ahhhhh if you continue to do the same next week I will start to use econet because you're scammers stop what you're doing and remove off peak service</t>
  </si>
  <si>
    <t>Saka ndakutoshandisa 5gig pa 1½days iiiii musadaro apa off peak yacho handina kumboishandisa ndanga ndakarara ahhhh</t>
  </si>
  <si>
    <t>Inopisa🔥🔥</t>
  </si>
  <si>
    <t>Why did you put the off-peak data</t>
  </si>
  <si>
    <t>Nyasha Mapfumo</t>
  </si>
  <si>
    <t>61567865511559</t>
  </si>
  <si>
    <t>Tibvisireiwo off pick please ndizvo zvataka tizira mamwe maNetwork izvozvo aaah</t>
  </si>
  <si>
    <t>Best Shadaya</t>
  </si>
  <si>
    <t>100000237693456</t>
  </si>
  <si>
    <t>Welldone Team NetOne</t>
  </si>
  <si>
    <t>Tidzorerei 15gb yedu ye15 us not nonsense dzamukuita.Zvekutibira ndizvo zvatakasiira econet nemiwo majoina humbavhaApa maakutipa 14.65gb chii chakadaro???Makawirirana nani izvozvo?Its bad enough nyika yakaoma nemiwo majoina zviganandaNetOne</t>
  </si>
  <si>
    <t>Tinotenda Gwede</t>
  </si>
  <si>
    <t>100003401852346</t>
  </si>
  <si>
    <t>Netone aya maitiro ndeekunyepa aya data balances kuita mutorododo kudai, ko kuisa pa1</t>
  </si>
  <si>
    <t>Nyasha Jullian Nzvimbo</t>
  </si>
  <si>
    <t>100001590705132</t>
  </si>
  <si>
    <t>Network is poor, can't even stream</t>
  </si>
  <si>
    <t>Mai Natswa</t>
  </si>
  <si>
    <t>100000643348525</t>
  </si>
  <si>
    <t>😍😍😍</t>
  </si>
  <si>
    <t>Congratulations ladies!!</t>
  </si>
  <si>
    <t>Tapiwa Chirenda</t>
  </si>
  <si>
    <t>100001831748769</t>
  </si>
  <si>
    <t>My Netone Queens 👑💖</t>
  </si>
  <si>
    <t>Joe Basira</t>
  </si>
  <si>
    <t>100022109324074</t>
  </si>
  <si>
    <t>Off peak wat wat ndeyekufenda.....ngaiyende iyende igoenda,,🚮🚮🚮</t>
  </si>
  <si>
    <t>Zorodzai Lavender Marweyi</t>
  </si>
  <si>
    <t>61576385642596</t>
  </si>
  <si>
    <t>Ndidzoserei 52cents dzangu dzamandibira imi unless if you now charging us for airtime top up</t>
  </si>
  <si>
    <t>Well done Jewels 💃💃💐🥳</t>
  </si>
  <si>
    <t>Prosper Maguhwere Nyampaguma</t>
  </si>
  <si>
    <t>100006252965987</t>
  </si>
  <si>
    <t>Masports 🤝🤝</t>
  </si>
  <si>
    <t>OneFlex</t>
  </si>
  <si>
    <t>#notooffpeakdata</t>
  </si>
  <si>
    <t>Ichi chatove chikumbiro takapfugama tibvisireiwo offpeak ehe zvekuti rinoshanda kuupdater software mirai mamsg iwayo tamaramba todawo kunzwa zvinhu kwazvo tibvisireiwo offpeak</t>
  </si>
  <si>
    <t>Anthony Mkanya Lawrence</t>
  </si>
  <si>
    <t>100027632092589</t>
  </si>
  <si>
    <t>Tibvisireio off peak</t>
  </si>
  <si>
    <t>Yolanda Mai Ashley Mukwenya</t>
  </si>
  <si>
    <t>100004044078400</t>
  </si>
  <si>
    <t>Bvisaiwo zvamakati offpeak zviya murikutikuvadza.sure kumirira 7 kuti fone ishande hamusi makunyanya here</t>
  </si>
  <si>
    <t>Panashe Nashman Masango</t>
  </si>
  <si>
    <t>100006415390564</t>
  </si>
  <si>
    <t>Saka nhaimi, muchateererawo zvichemo zvedu here zvekubvisirwa offpeak uye kupihwawo notification kana data ravakupera (flash message) kana kuti toita move on tiite 2 maSim, Telecel yekufonesa neTelOne yedata? Imimi neEconet tongosiyana nemi?</t>
  </si>
  <si>
    <t>Tinashe Cedrack</t>
  </si>
  <si>
    <t>100016266519163</t>
  </si>
  <si>
    <t>Pasi Ne Offpeak nxaa</t>
  </si>
  <si>
    <t>100004602279920</t>
  </si>
  <si>
    <t>Itainyasha Moyo</t>
  </si>
  <si>
    <t>100022895418115</t>
  </si>
  <si>
    <t>Motisvota nemaOffpeak enyu aya</t>
  </si>
  <si>
    <t>Sharon Mashanda</t>
  </si>
  <si>
    <t>100029504090592</t>
  </si>
  <si>
    <t>Fake data</t>
  </si>
  <si>
    <t>Off Peak hatisi kuida please</t>
  </si>
  <si>
    <t>ZvemaPeak bvisai izvooo isu semaCustomer hatizvidiiiiiiii</t>
  </si>
  <si>
    <t>Muzvare Leanne Makoni</t>
  </si>
  <si>
    <t>100018866734068</t>
  </si>
  <si>
    <t>Praise Kapikinyu</t>
  </si>
  <si>
    <t>100069530935917</t>
  </si>
  <si>
    <t>Smart4u ku Buddie ikupedza</t>
  </si>
  <si>
    <t>No to off peak please</t>
  </si>
  <si>
    <t>Reuben Dauti</t>
  </si>
  <si>
    <t>100000668577988</t>
  </si>
  <si>
    <t>Rubbish network yenyu ikutadza kubata nxaaa past 2 days from 12am to 8am mukutikwadza, munhu akaita dambudziko that time achida kubata vehukama it means trouble nxaaaa improve your way of doing things.</t>
  </si>
  <si>
    <t>Apa hapana zvamakaita apa</t>
  </si>
  <si>
    <t>Meme Mai Ardrielle</t>
  </si>
  <si>
    <t>100069028606801</t>
  </si>
  <si>
    <t>Cynthia Muhotsha</t>
  </si>
  <si>
    <t>100004848644800</t>
  </si>
  <si>
    <t>#NotoOffPeak</t>
  </si>
  <si>
    <t>#NoToOffPeak nonsense</t>
  </si>
  <si>
    <t>Trust Mukurunge</t>
  </si>
  <si>
    <t>100007245945649</t>
  </si>
  <si>
    <t>We don't need to update our software we buy another mogig if we need to, we sleep at night and hustle with data in the afternoon</t>
  </si>
  <si>
    <t>Tibvisireiwo off peakTibvisireiwo off peakTibvisireiwo off peakTibvisireiwo off peakTibvisireiwo off peak</t>
  </si>
  <si>
    <t>Tibvisireiwo off-peak chato chikumbiro</t>
  </si>
  <si>
    <t>#Notoffpeak</t>
  </si>
  <si>
    <t>#NoTooffpeak</t>
  </si>
  <si>
    <t>Itai mega</t>
  </si>
  <si>
    <t>Sesi cela bantu kanti alizwa yini sikhipheleni  off-peak yenu leyi ngegama lika Jesu.</t>
  </si>
  <si>
    <t>Melusi Ncube</t>
  </si>
  <si>
    <t>100050029371114</t>
  </si>
  <si>
    <t>Lovejoy Muteedzi Senior Chasura</t>
  </si>
  <si>
    <t>100000824959447</t>
  </si>
  <si>
    <t>NetOneLine rangu riri kuramba kutoppa airtime please help</t>
  </si>
  <si>
    <t>Ok mazvinzwa hatisi kuda off peak. So what are you going to do about it?No we don't want to schedule phone updates or games or study.We just want our data to work 24/7 until rapera#NoToOffPeakData</t>
  </si>
  <si>
    <t>Tatenda Mutowo</t>
  </si>
  <si>
    <t>100003271841999</t>
  </si>
  <si>
    <t>Off peak mukazot kudii nayo</t>
  </si>
  <si>
    <t>Trevor Tatenda</t>
  </si>
  <si>
    <t>100083927385052</t>
  </si>
  <si>
    <t>Off Piki noOff-Peak noNo to data theft.Dzosai usual system</t>
  </si>
  <si>
    <t>Mavhaire Anashe</t>
  </si>
  <si>
    <t>100009508976995</t>
  </si>
  <si>
    <t>No to off-peak bundles tapota</t>
  </si>
  <si>
    <t>zve off peak imboitai moga.. taakumboenda kuma cousins enyu uko tozodzoka ku netone kana mazvibvisa</t>
  </si>
  <si>
    <t>OneMoney exclusive 10GB bundle</t>
  </si>
  <si>
    <t>Chidochashe Nyambuya</t>
  </si>
  <si>
    <t>100075927498841</t>
  </si>
  <si>
    <t>Yes um using this one ririnani</t>
  </si>
  <si>
    <t>Nesisa Mancue Mpala</t>
  </si>
  <si>
    <t>100054761203130</t>
  </si>
  <si>
    <t>Should I have money in my one money account to  buy this one?</t>
  </si>
  <si>
    <t>Tried it last week yanga isisipo option iyi 🙄</t>
  </si>
  <si>
    <t>No to off peak musatiudzire zvekuita ne data ratinenge tatenga tega</t>
  </si>
  <si>
    <t>Ma one money booth hakuna you dont have agents who can cash in the money into one money wallet</t>
  </si>
  <si>
    <t>Rutendo Dori</t>
  </si>
  <si>
    <t>100019941855780</t>
  </si>
  <si>
    <t>offpeak yacho inotanga kushanda nguvaiko</t>
  </si>
  <si>
    <t>Martha Meds</t>
  </si>
  <si>
    <t>61580410504181</t>
  </si>
  <si>
    <t>Is there another way of putting mu one money pasina kuuya kuma offices?</t>
  </si>
  <si>
    <t>Pattie Kauz</t>
  </si>
  <si>
    <t>100094733319704</t>
  </si>
  <si>
    <t>Kana mazobviss off pick yenyu mozosender ma msg todzoka taakumboenda  panopera this data ,it's not possible kumuka na 1 tine mabasa ekuita zvinoda iri airtime yemahara not yawatenga oudzwa time yekuishandisa hamuone kuty hazviite hre</t>
  </si>
  <si>
    <t>Where do you get Onemoney agent</t>
  </si>
  <si>
    <t>Riimz Riimz</t>
  </si>
  <si>
    <t>100078754523363</t>
  </si>
  <si>
    <t>Tibvisireiwo izvo zvamaisa pa mogig zvekuti off peak what what. Ko zvine basa rei iyo price yacho ne bundle zvakangofanana. Kana ndagara ndichingotenga 15gig ne $15, ko sei kuzonditi ndishandise 11,5 gig during peak hours and the remainder is usable off peak. Chii chakadaro ichocho regai ndishandise 15 gig dzangu chero nguva yandada</t>
  </si>
  <si>
    <t>Cecelia Konoso</t>
  </si>
  <si>
    <t>100002613897013</t>
  </si>
  <si>
    <t>Haishande off peak tinenge tarara plz bzness racho raunoita husiko nderipi uye nani?</t>
  </si>
  <si>
    <t>Maxmoses Chiconaz Mbukuro</t>
  </si>
  <si>
    <t>100000957178350</t>
  </si>
  <si>
    <t>Sei muchiba airtime</t>
  </si>
  <si>
    <t>Dai mambomira zve Off peak</t>
  </si>
  <si>
    <t>Pasi ne off peak takambo enda ku buddie.....</t>
  </si>
  <si>
    <t>Pasi neOffpeak</t>
  </si>
  <si>
    <t>Haa off pick haiko please or todzokera zvedu ku buddie 3 days 15GB ratoperq</t>
  </si>
  <si>
    <t>Tashly Nashe Ndlovu</t>
  </si>
  <si>
    <t>100004882776644</t>
  </si>
  <si>
    <t>Tagove varoi here toshandisa off peak</t>
  </si>
  <si>
    <t>SheLah Rue Matune</t>
  </si>
  <si>
    <t>100002868312183</t>
  </si>
  <si>
    <t>Off peak yenyu ndeyekupenga,, kutibira zviri pachena 🚮🚮</t>
  </si>
  <si>
    <t>Tibvisirei off peak mukwane imi atisi varoyi atishande usiku</t>
  </si>
  <si>
    <t>Ko ini yangu irikuvhura whatsapp ne facebook chete cant even open email nhaimi wats going on</t>
  </si>
  <si>
    <t>Chimedza Christine Mai Anashe</t>
  </si>
  <si>
    <t>100001702524165</t>
  </si>
  <si>
    <t>Unoona sei balance yangu ikuramba kutaridza balance re bundle</t>
  </si>
  <si>
    <t>Ko zvekuisa off peak zvakabvepizve apa zvitorinani kudzokera kubuddie pane mahumbwe amakutiitira aya</t>
  </si>
  <si>
    <t>ChipoChashe MaDhuve</t>
  </si>
  <si>
    <t>100002595408014</t>
  </si>
  <si>
    <t>Makutojaira kutidenha muchitemba kuzoti tunehurombo nedambudziko ramasangana naroGore ratopera muchingokumbira ruregerero everydayOff peak ndeyeiko?Makawirirana nani kuti tirikuida??</t>
  </si>
  <si>
    <t>Off peak ma1</t>
  </si>
  <si>
    <t>Nyashadzashe Rutendo Dube</t>
  </si>
  <si>
    <t>100022152768307</t>
  </si>
  <si>
    <t>Ndakatengawo line rikaramba kuita, ndoitawo sei</t>
  </si>
  <si>
    <t>Tichamboita zvemaclose substitutes eMo gigs. Kana maakutida ikoko muchabvisa off peak bundle</t>
  </si>
  <si>
    <t>Tangai mabvisa off peak pliz</t>
  </si>
  <si>
    <t>Mark Matashu</t>
  </si>
  <si>
    <t>100004322134802</t>
  </si>
  <si>
    <t>Net take note your customer are not happy of off peak data because we do have night business that why we left buddie line buy netone so now more customers are going back to buddie for smart 4 u data package</t>
  </si>
  <si>
    <t>Zivai Dennis Joconia Chambuga</t>
  </si>
  <si>
    <t>100002415578711</t>
  </si>
  <si>
    <t>Ko mabundles emaZig akaenda kupi</t>
  </si>
  <si>
    <t>Admire Chinatsa</t>
  </si>
  <si>
    <t>100004456271844</t>
  </si>
  <si>
    <t>We want off peak data as a bonus not to short change us on our monthly data plans ,STOP IT.</t>
  </si>
  <si>
    <t>Chenai Muranzi</t>
  </si>
  <si>
    <t>100026037423383</t>
  </si>
  <si>
    <t>Bvisai zvima off-peak zvenyu akuudzai kuti tomuka pakati pehusiku ndiani,maguta macustomer manje ndizvo zvatakabvira kuEconet</t>
  </si>
  <si>
    <t>Ezekiel Zack Makambwa</t>
  </si>
  <si>
    <t>100003074095948</t>
  </si>
  <si>
    <t>When is the off-peak thing starting?</t>
  </si>
  <si>
    <t>Baba Mimi</t>
  </si>
  <si>
    <t>100038883181982</t>
  </si>
  <si>
    <t>Pasi ne off pick</t>
  </si>
  <si>
    <t>As long as pane off peak siyanai nesu</t>
  </si>
  <si>
    <t>Shingie Sally</t>
  </si>
  <si>
    <t>100001712453877</t>
  </si>
  <si>
    <t>Haaa bvisai henyu off peak or todzokera Kuma line edu chaiwo atakatizira off peak</t>
  </si>
  <si>
    <t>Pasi ne off-peak</t>
  </si>
  <si>
    <t>Ndigadzirireiwo OneMoney yangu hamusi ku responder kuinbox</t>
  </si>
  <si>
    <t>Munhu wese let us tag NetOne  tibvisireiwo zvima off peak zvamakaisa izvo  mudzosere org bundle ragara riripo  makutsvaka kuda kut tikkusiyei manje</t>
  </si>
  <si>
    <t>Luckson Ncube</t>
  </si>
  <si>
    <t>100007556113963</t>
  </si>
  <si>
    <t>Off peak yani kanti vele</t>
  </si>
  <si>
    <t>Blessing Ngonidzashe Jume Macomo</t>
  </si>
  <si>
    <t>100005282107601</t>
  </si>
  <si>
    <t>Please revise paIssue yemaOffpeak...That's what made us tisiye Econet imi makutidai</t>
  </si>
  <si>
    <t>Hatiite izvozvo kusvika mabvisa offpeak</t>
  </si>
  <si>
    <t>Yangu iri pa 12 dollars</t>
  </si>
  <si>
    <t>Concertt Conv Varaidzo</t>
  </si>
  <si>
    <t>100017525054611</t>
  </si>
  <si>
    <t>Haaaa bvisai off-peak pliz,what's that</t>
  </si>
  <si>
    <t>Joyline Madombwe</t>
  </si>
  <si>
    <t>100053370094572</t>
  </si>
  <si>
    <t>Siyanai nezve peak off-peak  izvi ,, we don't want it</t>
  </si>
  <si>
    <t>Unless you are now the customer's Listen to our concerns  this offpeak  thing  we don't want it</t>
  </si>
  <si>
    <t>Ashton Takudzwa Mushayavanhu</t>
  </si>
  <si>
    <t>100003508975631</t>
  </si>
  <si>
    <t>I want to reactivate my SIM  card how can I do it I tried topping airtime but ist not working</t>
  </si>
  <si>
    <t>Harzel Mavunga</t>
  </si>
  <si>
    <t>100003222553677</t>
  </si>
  <si>
    <t>Nhy varikungonzi inbox murikunziiiko ikoko pamwe ndimi mabvisirwa offpeak isu tingori pano</t>
  </si>
  <si>
    <t>Elijah Makonese</t>
  </si>
  <si>
    <t>100002032587732</t>
  </si>
  <si>
    <t>Honest Jimioni</t>
  </si>
  <si>
    <t>100006778232568</t>
  </si>
  <si>
    <t>Regai ndimboenda kuSmart4U because Netone yave kurara pabasa.</t>
  </si>
  <si>
    <t>Takue Mutungwazi</t>
  </si>
  <si>
    <t>100053294765849</t>
  </si>
  <si>
    <t>Haaaa off peak bvisai please...tinenge takarara...inongo expire isina kushanda</t>
  </si>
  <si>
    <t>Wilfred Matizha</t>
  </si>
  <si>
    <t>61582309971418</t>
  </si>
  <si>
    <t>Pasi neoff peak data, why can't you think of introducing another package which has this off peak data then iyi yeMogigs mosiyana nayo yakadaro</t>
  </si>
  <si>
    <t>Off-peak kuita Seiko...zvatanga tichiwirirana zvakanaka takutadzirei chaizvo...</t>
  </si>
  <si>
    <t>Off peak kudii ko ndakutsvaga kumwe</t>
  </si>
  <si>
    <t>Miswai imi musauye pa comment yangu muchiti  tine hurombo ...handitode kuiona pano ingobvisai off peak chete</t>
  </si>
  <si>
    <t>Charles Ashton</t>
  </si>
  <si>
    <t>100026122085494</t>
  </si>
  <si>
    <t>Ndizvo zvatakatizira Econet zve Off-peak izvo ... Pasi ne Off-peak NetOne</t>
  </si>
  <si>
    <t>Sam Mukwapatira</t>
  </si>
  <si>
    <t>100078047032929</t>
  </si>
  <si>
    <t>Why is it ndikajusa 15usd ndichida kutenga data re 15 usd inot insufficient balance ,asi Mari iriku batwa tax here ,please tell me</t>
  </si>
  <si>
    <t>#OffPeakMustFallNetOne</t>
  </si>
  <si>
    <t>Magara ma agents acho hamuna, moisa futi chi off  peak, nonsense</t>
  </si>
  <si>
    <t>Isabel Tsitsidzamwari Chigamba</t>
  </si>
  <si>
    <t>100009206703525</t>
  </si>
  <si>
    <t>Tikwanirei NetOne</t>
  </si>
  <si>
    <t>Gwen Msindo</t>
  </si>
  <si>
    <t>100039767912976</t>
  </si>
  <si>
    <t>Tibvisireiwo off peak iyo hatisi mazizi anoshanda husiku isu, 3gig yese husiku ndichiitei</t>
  </si>
  <si>
    <t>Joyce Takudzwa Kadiki</t>
  </si>
  <si>
    <t>100067730594488</t>
  </si>
  <si>
    <t>Haiwawo maakutibirira pamogigs data apo,..miswai mhani...kutenga data nezuro around 10am but nhasi kutarisa balance ratopera itai mushe maakutibhowa NetOne</t>
  </si>
  <si>
    <t>Ma booth enyu haana Mari kuisa MU one money Moda tiisirwe na geza here And your workers vepamachipisa haagone kubata customers bho</t>
  </si>
  <si>
    <t>Awful network ever</t>
  </si>
  <si>
    <t>Shumba's Pride</t>
  </si>
  <si>
    <t>100069269065414</t>
  </si>
  <si>
    <t>So we just agreed se nyika kutii,these guys can rationalize our bundle and tell us we have to wake at 11pm to do updates,download videos &amp; work(tetichishandiraa anii na11pm)</t>
  </si>
  <si>
    <t>Lissah Alufayi</t>
  </si>
  <si>
    <t>100024594402767</t>
  </si>
  <si>
    <t>Haa off peak kudiiko zvakubhowa zvamaakuita kunet1</t>
  </si>
  <si>
    <t>Haa am disappointed nemi vanhu ve NetOne  sure kutenga data 2 days rapera nezvimaoff peak zvenyu zvamakaisa zvakaisirwei sure taste taitemba nemi but apa haa</t>
  </si>
  <si>
    <t>Memory Njiva</t>
  </si>
  <si>
    <t>100004006791212</t>
  </si>
  <si>
    <t>noo to off peak makuda tidzokere hedu kwatakabva</t>
  </si>
  <si>
    <t>Econet Smart for U</t>
  </si>
  <si>
    <t>Teddy Alifie Jnr</t>
  </si>
  <si>
    <t>100003459267117</t>
  </si>
  <si>
    <t>Ko parikubuda $12 wani</t>
  </si>
  <si>
    <t>Tongodzungaira muZimbabwe, zvinhu zvinongomuka zvakachinja</t>
  </si>
  <si>
    <t>Kelly Hwarari</t>
  </si>
  <si>
    <t>100024563794873</t>
  </si>
  <si>
    <t>Haa pa off peak pakabhaizika iih</t>
  </si>
  <si>
    <t>Benhildar Mawere</t>
  </si>
  <si>
    <t>100033341242628</t>
  </si>
  <si>
    <t>Off-peak ummm marwadzo ko kumhanya kwe peak racho umm u surrend</t>
  </si>
  <si>
    <t>Kutorega ticktock kuedza kuvhurawo zvinhu zvishoma asi data ukurohwa chete umm 🤔</t>
  </si>
  <si>
    <t xml:space="preserve">Recharge and WIN promo </t>
  </si>
  <si>
    <t xml:space="preserve">Sahwira Mukuru </t>
  </si>
  <si>
    <t>61582584666408</t>
  </si>
  <si>
    <t>Hakuna munhu anogara ane stress 🤦‍♂️semunhu anonamata 🛐kumasowe kungoona bete🪳musaga rehupfu akutotsvaga tsananguro💔😂🤦‍♂️</t>
  </si>
  <si>
    <t>Murichidadiso netone</t>
  </si>
  <si>
    <t>Tavonga Chuma</t>
  </si>
  <si>
    <t>100006355268045</t>
  </si>
  <si>
    <t>But why starting this today,yesterday I recharged with 19usd oooh guys I lost my chance</t>
  </si>
  <si>
    <t>Nepandakabvirira ndichingoisa ma15</t>
  </si>
  <si>
    <t>Hatisi kuda zveku hwina isu Bvisai off peak</t>
  </si>
  <si>
    <t>Off peak yavo hatisi kuita  or toenda ku buddie edu mosara ne off peak</t>
  </si>
  <si>
    <t>Tirukufamba nebhora</t>
  </si>
  <si>
    <t>tichangobva kutenga big beautiful bundle saka tatopinda mucompetition hre NetOne</t>
  </si>
  <si>
    <t>Mai Seth Joseph</t>
  </si>
  <si>
    <t>How do you do kuti upinde mukakwikwi</t>
  </si>
  <si>
    <t>Bvisai off peak</t>
  </si>
  <si>
    <t>Bvisai zve off peak hatiz aroyi isu ncxaa</t>
  </si>
  <si>
    <t>Netone ndipeiwo line renyu</t>
  </si>
  <si>
    <t>But off-peak rinotanga na1am to 7am torishandisa nguvai</t>
  </si>
  <si>
    <t>When i recharge am i automatically be in the competition draw</t>
  </si>
  <si>
    <t>Blantiner Chiguma</t>
  </si>
  <si>
    <t>100041272057733</t>
  </si>
  <si>
    <t>saka ukasara neoff peak chete which means hauchatopinde online kusvika wajusa gegegege matuzvi emheni</t>
  </si>
  <si>
    <t>Nicholas Bliss Jeffrey</t>
  </si>
  <si>
    <t>100002517802074</t>
  </si>
  <si>
    <t>Offpeak ngaibvee</t>
  </si>
  <si>
    <t>Remove off peak tozoota zvekuwinisana netone</t>
  </si>
  <si>
    <t>Ononimbondopaowp.freee data am yr loyal customer and ongondipawo kana 3gig chete</t>
  </si>
  <si>
    <t>Takamirira hedu tiriku jusa #NetOne</t>
  </si>
  <si>
    <t>In it to win Munhu wese ku netone</t>
  </si>
  <si>
    <t>Chatove chikumbiro tibvisireiwo off-peak musatiudze kut tino update maphone hatidi kuudzirwa zvekuita nedata redu mari yedu chatove chikumbiro</t>
  </si>
  <si>
    <t>Smart Vambe</t>
  </si>
  <si>
    <t>100014856942125</t>
  </si>
  <si>
    <t>Munhu  wese  ku  netone</t>
  </si>
  <si>
    <t>Zvisinei hazvo bvisai off peak</t>
  </si>
  <si>
    <t>#Netone Mogigs</t>
  </si>
  <si>
    <t>Pasi neOff peak</t>
  </si>
  <si>
    <t>Prosper Munjanja</t>
  </si>
  <si>
    <t>100038496367000</t>
  </si>
  <si>
    <t>We don't want any promotion. Just remove the off-peak bundle! 😡😡</t>
  </si>
  <si>
    <t>ILine Tamirepi Mupa</t>
  </si>
  <si>
    <t>61555950160345</t>
  </si>
  <si>
    <t>But pa data nda jusa re.15 ratopera ndisina kurishandisa why</t>
  </si>
  <si>
    <t>#Handeikumberi#Zvakanakaizvi #MunhuWeseKuNetone</t>
  </si>
  <si>
    <t>Netone huchi#handeimberi</t>
  </si>
  <si>
    <t>Haaa sarai henyu ku net 1 moti what's app bundle haricha ite what's app calls chiyi ichocho</t>
  </si>
  <si>
    <t>NetOne what happened  paData re5GB  richipo here or</t>
  </si>
  <si>
    <t>Chabikwa Normad</t>
  </si>
  <si>
    <t>100005141621015</t>
  </si>
  <si>
    <t>Tibvisireiwo zvemaoff peak izvi zvinobhowa, ndozvatakatiza kubuddie, todzokera hedu</t>
  </si>
  <si>
    <t>Umm haa off peak reiko we don do businesa at night, takatiza buddie nazvo izvi haa sarai henyu nemadata eoff peak enyu</t>
  </si>
  <si>
    <t>Omegah Tanako</t>
  </si>
  <si>
    <t>100068182857262</t>
  </si>
  <si>
    <t>Netone miswai tibvisireiwo off peak ndapota hangu</t>
  </si>
  <si>
    <t>A lot of your customers have been complaining about the peak , off peak data packages. You have politely responded to each complaint that you have notes note and will be looking into it. Wat have you done about the issue</t>
  </si>
  <si>
    <t>Pasiiiiiiiiiiiiiiiii neOffpeak</t>
  </si>
  <si>
    <t>Network yakadhakwa iyi</t>
  </si>
  <si>
    <t>Bright CBreezy Storo</t>
  </si>
  <si>
    <t>100046153399984</t>
  </si>
  <si>
    <t>Recharged</t>
  </si>
  <si>
    <t>Takudzwa Mbambo</t>
  </si>
  <si>
    <t>61553890635326</t>
  </si>
  <si>
    <t>Linda Mannat Chikara</t>
  </si>
  <si>
    <t>100001796187821</t>
  </si>
  <si>
    <t>Thank you for successfully recharging with Mo-Gigs Data Balance Split 15USD.</t>
  </si>
  <si>
    <t>Restructured MoGig</t>
  </si>
  <si>
    <t>Tinenge takarara purizi rinoshandiswa nani data iroro ,inga maOnpeak acho anongoshanda husiku wanie .Why muri kuda kutiudzira tym dzekushandisa data redu</t>
  </si>
  <si>
    <t>Bvisa off peak renyu</t>
  </si>
  <si>
    <t>Why are u telling us how to use our money And is everyone writing an exam #pasineOFFPEAK</t>
  </si>
  <si>
    <t>Off-peak hatisikuida itai henyu nharo but we are not interested Hatisi tese tinoita study at night And not every customer will be awake na1 dzehusiku kufadza imimi neOffpeak Netone hamuchanakidze makanganisa data raishanda zvakanaka As long as Paine nonsense dzeOffpeak netone ndakutorasa</t>
  </si>
  <si>
    <t>Symba Pearson</t>
  </si>
  <si>
    <t>100002865473508</t>
  </si>
  <si>
    <t>Offpeak bodo veduwe</t>
  </si>
  <si>
    <t>NetOne Off peak on mogigs is ok, just start it at 10pm.</t>
  </si>
  <si>
    <t>Audrey Sibanda</t>
  </si>
  <si>
    <t>100003481931818</t>
  </si>
  <si>
    <t>We are not happy at all with this</t>
  </si>
  <si>
    <t>nhaimi totaura tichichema here kuti we dont want offpeak</t>
  </si>
  <si>
    <t>Joan Mutsa Madanhire</t>
  </si>
  <si>
    <t>100026309806062</t>
  </si>
  <si>
    <t>They're actually using rage bait as a way to trend. The more people complain the more they post about it.</t>
  </si>
  <si>
    <t>Lets gather here vasiri kuda off-peak..</t>
  </si>
  <si>
    <t>Unesu Tinevimbo Makuvaro</t>
  </si>
  <si>
    <t>100001596743274</t>
  </si>
  <si>
    <t>Net one Net oneNet oneHow many times did i call you?Please remove this off peak</t>
  </si>
  <si>
    <t>Mahomed Anusa</t>
  </si>
  <si>
    <t>100023614427325</t>
  </si>
  <si>
    <t>ko kungosiya zvazvaive maOff peak ndeeyi nhai nhai!</t>
  </si>
  <si>
    <t>100005782269630</t>
  </si>
  <si>
    <t>Ko zve off peak zvaita sey futi handiride off peak iro ndozvatakazira buddie izvozvo</t>
  </si>
  <si>
    <t>Paul Chingono</t>
  </si>
  <si>
    <t>100004100602625</t>
  </si>
  <si>
    <t>No to off peak ❌️❌️❌️❌️❌️</t>
  </si>
  <si>
    <t>Ko bvisai ka why stealing data im switching to zol</t>
  </si>
  <si>
    <t>Bye netone .It has been nice doing business with you</t>
  </si>
  <si>
    <t>Tatenda Pound</t>
  </si>
  <si>
    <t>100014244639645</t>
  </si>
  <si>
    <t>Zvatakatiza ku econet makuitawo</t>
  </si>
  <si>
    <t>Mpho Sibander</t>
  </si>
  <si>
    <t>100005636324080</t>
  </si>
  <si>
    <t>And you wonder what exactly your marketing team is doing. Labuza bani lento eliyenzayo, whoever came with umbono lowu hates the company. You're a few days away from kuzviruza. This is drama NetOne</t>
  </si>
  <si>
    <t>Nyasha Wycliff Tichie</t>
  </si>
  <si>
    <t>100002018007116</t>
  </si>
  <si>
    <t>Off peak is why we left econet now netone mabhaiza</t>
  </si>
  <si>
    <t>Tatowa varoyi vanorara vakamuks</t>
  </si>
  <si>
    <t>Mikel Learnie Mufanechiya</t>
  </si>
  <si>
    <t>100007486515556</t>
  </si>
  <si>
    <t>Off peak yeiko tenge takarara isu,ndobundle rozongoenda mahara</t>
  </si>
  <si>
    <t>Kudakwashe KD Mahuni</t>
  </si>
  <si>
    <t>100003077633985</t>
  </si>
  <si>
    <t>ndezvekushaya zveoff peak izvo, mirai muone henyu kudzika kuchaita revenue yenyu</t>
  </si>
  <si>
    <t>Effie Muchabaiwa</t>
  </si>
  <si>
    <t>100016125767166</t>
  </si>
  <si>
    <t>Ndozvatakatiza kueconet zveoff peak izvozvi</t>
  </si>
  <si>
    <t>I nharo kaidzi lol🤣🤣🤣🤣 why not make it an option vanoda off-peak vaite havo zve NetOne</t>
  </si>
  <si>
    <t>Tariro Mwarikuta</t>
  </si>
  <si>
    <t>100035211050918</t>
  </si>
  <si>
    <t>Haaa paOff peak apo its a NO</t>
  </si>
  <si>
    <t>#notooffpeakNetone</t>
  </si>
  <si>
    <t>Tafadzwa Danie Kavhuru</t>
  </si>
  <si>
    <t>100011089482697</t>
  </si>
  <si>
    <t>NetOne We don't want off peak!</t>
  </si>
  <si>
    <t>Musade kutifinhura makuita hunhu watakatiza kueconet kwacho kukange naani cz pakati.pehusiku tinenge tichiitei mutikwanire uko</t>
  </si>
  <si>
    <t>network prblm in Beitbridge</t>
  </si>
  <si>
    <t>Heyaaaa zvakangooma hazvo  coz nguva yeoff pick iyi hatina nguva yekubata phone n use data ummmmm matiomesera vamwe</t>
  </si>
  <si>
    <t>Miswai imimi nezvima off peak zvenyu hatizvidi,,husiku ndehwekurara please!!!</t>
  </si>
  <si>
    <t>NetOne it's a good deal l save a lot</t>
  </si>
  <si>
    <t>This is one of the reasons I don't like Zimbabwe. The customer doesn't matter at all. Instead of making things better for us, they choose to make it worse and ignore the out cry.</t>
  </si>
  <si>
    <t>Saka imimi mukundiudza kut ndikaisa 4 gig peak and 1 gig off peak,,ndikashandisa off peak rangu rikapera ,then it happens kuti ndikuda kushandisa data pa off peak time imo masara peak bundle? Rinoshanda here peak bundle pa off peak??</t>
  </si>
  <si>
    <t>Musada kuMarinator chiOff-peak chenyu chekushaya icho. Ko kungosiya mnhu ozviManagera bundle rake🤷🏾‍♂️</t>
  </si>
  <si>
    <t>Izvi hatisikuzotenga kusvika mabvisa off-peak</t>
  </si>
  <si>
    <t>Off peak iyoo vamwe hatiyishandise</t>
  </si>
  <si>
    <t>Off peak hatisikuida please.</t>
  </si>
  <si>
    <t>Kudakwashe Mash</t>
  </si>
  <si>
    <t>100005528345924</t>
  </si>
  <si>
    <t>Off-peak yeyi nayo</t>
  </si>
  <si>
    <t>Rutendo Sauramba Chiriwo</t>
  </si>
  <si>
    <t>100002912604118</t>
  </si>
  <si>
    <t>#pasineOFFPEAK</t>
  </si>
  <si>
    <t>Ndabva kutenga bundle ipapa ndoidii off peak soon tiri kukutizai</t>
  </si>
  <si>
    <t>Nyar Makaka</t>
  </si>
  <si>
    <t>100022673232392</t>
  </si>
  <si>
    <t>Ndozvandaka tiza ku Econet izvi zvema off peak .......</t>
  </si>
  <si>
    <t>Saka muri kutoda kty tisangane nambuya vekuNjelele neoffpeak renyu iro</t>
  </si>
  <si>
    <t>Pardon Tandavarai</t>
  </si>
  <si>
    <t>100002946914225</t>
  </si>
  <si>
    <t>No to the offpeak nonsense. Ndozvinura husiku kuall night prayer kwete pafoni</t>
  </si>
  <si>
    <t>Anesu Chidau</t>
  </si>
  <si>
    <t>100072759263234</t>
  </si>
  <si>
    <t>Haaa off peak no</t>
  </si>
  <si>
    <t>Varikutoshongirira nechinhu chavo chakaora ichi ini data randiinaro iroriri rikaperq tozosangana masober musingachaputi mbanje dzenyu idzi</t>
  </si>
  <si>
    <t>To be honest hazvisi kumaker sense, off peak ?</t>
  </si>
  <si>
    <t>Pafair hamunei nesu</t>
  </si>
  <si>
    <t>Lovemore Chingono</t>
  </si>
  <si>
    <t>100014714263765</t>
  </si>
  <si>
    <t>One of the 1000 ways of losing customers. Keep it up Netone🥵</t>
  </si>
  <si>
    <t>Tawanda Bero</t>
  </si>
  <si>
    <t>100065133323540</t>
  </si>
  <si>
    <t>idzi dzatova nharo vanhu imimi atina kuramba here off-peak the very first day u introduced it</t>
  </si>
  <si>
    <t>Bvisai chi off peak icho NetOne</t>
  </si>
  <si>
    <t>Off peak yeiko bvisai izvo</t>
  </si>
  <si>
    <t>Delighty Kodzwa</t>
  </si>
  <si>
    <t>100019180151549</t>
  </si>
  <si>
    <t>i think you need to ask ma customers enyu monzwa feedback yema changes amunenge muchida kuita... its not like ndimi mukushandisa data rachoka mega 🤷‍♀️ 15gb aritopedzi mwedzi makurikamura fut haa no mhan 🚮</t>
  </si>
  <si>
    <t>Donald Kutadza</t>
  </si>
  <si>
    <t>100002628727234</t>
  </si>
  <si>
    <t>Chete hamutsiuriki bva itai zve off peak mega, tohovonana kana matendeuka.</t>
  </si>
  <si>
    <t>Apa makatiita masascum makatotidyira data henyu makuripa zita kuti offpeak 😆</t>
  </si>
  <si>
    <t>Nyaradzo Choquiro</t>
  </si>
  <si>
    <t>100022552251726</t>
  </si>
  <si>
    <t>Miswai please ,manzwaa kut tese tiri mastudents here</t>
  </si>
  <si>
    <t>Off pick kudii nhaimi siyai data redu rakadaro paraive NetOne</t>
  </si>
  <si>
    <t>Ehe netone ndeyenyu, ndosaka muchiita zvamoda nayo muchenjere kusara nechinhu chenyu mega henyu</t>
  </si>
  <si>
    <t>Nomsa Nyengera</t>
  </si>
  <si>
    <t>100002534061673</t>
  </si>
  <si>
    <t>5G yacho yanga isingatogari, mungadai maisa 1G off peak yacho as an additional iite 6G kwete zvekutiudza kuti ginoshandisa zvimwe, usiku tinenge takarara. Pagadzirisei Netone, matiuraya</t>
  </si>
  <si>
    <t>Terry Gara</t>
  </si>
  <si>
    <t>100004487496910</t>
  </si>
  <si>
    <t>Off-peak kudiiko miswai imi</t>
  </si>
  <si>
    <t>Mai Nene Taps</t>
  </si>
  <si>
    <t>100065380206426</t>
  </si>
  <si>
    <t>Pa off peak makabhaiza henyu tibvisireiwo please hatisi kufara nazvo</t>
  </si>
  <si>
    <t>Bridget Tsoka</t>
  </si>
  <si>
    <t>100002090234125</t>
  </si>
  <si>
    <t>No Off-peak please, it's a loss sure</t>
  </si>
  <si>
    <t>Priviledge Kabaya</t>
  </si>
  <si>
    <t>100003406305334</t>
  </si>
  <si>
    <t>Noooooooooooooooooooooooooooooooooooooooooooooooooooooooooo please</t>
  </si>
  <si>
    <t>Shannen Kapangura</t>
  </si>
  <si>
    <t>100007213113329</t>
  </si>
  <si>
    <t>That's not it ........ off-peak yei futi nhaimi😂😂😂 myself and 99 others tazviramba</t>
  </si>
  <si>
    <t>Mai Muku</t>
  </si>
  <si>
    <t>100045675171173</t>
  </si>
  <si>
    <t>Akuudzai kuti pakati pehusiku tinenge takamuka ndiani torivaroyi isusu mutikwanire imi aikaka</t>
  </si>
  <si>
    <t>Pardon Dube</t>
  </si>
  <si>
    <t>100001465969010</t>
  </si>
  <si>
    <t>Did you do public consultation? It seems no one is happy. NetOne</t>
  </si>
  <si>
    <t>Will James</t>
  </si>
  <si>
    <t>100003229258314</t>
  </si>
  <si>
    <t>Akakuudzai kuti toda off peak ndiani? The same reason we're running away from Econet!!!!</t>
  </si>
  <si>
    <t>Manyeza Blessing</t>
  </si>
  <si>
    <t>61558492951142</t>
  </si>
  <si>
    <t>hapana akunakirwa apa komunhu anogoudzirwa mashandosiro yeBundle rake chirudziiko zvakadhakwa 🚮</t>
  </si>
  <si>
    <t>Kindly remove this off peak before u lose customers it can be clearly seen that people are not happy with it thank you</t>
  </si>
  <si>
    <t>Ndiyo mari yamaakungodyaka, musadaro imi</t>
  </si>
  <si>
    <t>Chichie Tsvura</t>
  </si>
  <si>
    <t>100068630724611</t>
  </si>
  <si>
    <t>Off peak yekuita seiko imi iii miswai mhani</t>
  </si>
  <si>
    <t>We say no to off peak pasi nayo</t>
  </si>
  <si>
    <t>Off peak humbavha day light robbery</t>
  </si>
  <si>
    <t>Joyline MaiMuku Goneso</t>
  </si>
  <si>
    <t>100040501779483</t>
  </si>
  <si>
    <t>Not happy with the off-peak I think you should put option munhu ochooser zvaanoda izvi haaaaa Moda kutidyira data mahara ,what if I don't use the off peak yacho zvotovharanaka</t>
  </si>
  <si>
    <t>Michelle Mutigwa</t>
  </si>
  <si>
    <t>100003461820645</t>
  </si>
  <si>
    <t>Haiwa tinenge tarara study yeiko</t>
  </si>
  <si>
    <t>Ko isu marovha tinoridini off peak hati study? Ko why telling people how to use their data 🚮🚮🚮🚮</t>
  </si>
  <si>
    <t>Remove off-peak akati anorida ndiani</t>
  </si>
  <si>
    <t>Jibbz Drew Mckenzi</t>
  </si>
  <si>
    <t>100003018776491</t>
  </si>
  <si>
    <t>15us I get unlimited airfibre with better speeds than LTE</t>
  </si>
  <si>
    <t>Carlington Moses</t>
  </si>
  <si>
    <t>61571186116017</t>
  </si>
  <si>
    <t>NetOne bvisai offpick henyu iyo, siyai tishandise data redu rese nenguva dzatoda. Husiku tinenge takarara software updates ndoita masikati. Siyai tishandise mari yedu nenguva yatinoda. Asi for now ini ndakutombokutizai ndozodzoka magadzirisa.</t>
  </si>
  <si>
    <t>Shillah Manyame Kachuwa</t>
  </si>
  <si>
    <t>100006124844036</t>
  </si>
  <si>
    <t>Netone miswai pa off peak yenyu pliz</t>
  </si>
  <si>
    <t>Tadiwanashe Mapiti</t>
  </si>
  <si>
    <t>100028133659871</t>
  </si>
  <si>
    <t>Makutsvaga mari yeChristmas kaa 😂😂</t>
  </si>
  <si>
    <t>Ellen Nyathi</t>
  </si>
  <si>
    <t>100005145933401</t>
  </si>
  <si>
    <t>Ko isu tisina ma exams</t>
  </si>
  <si>
    <t>Nhai veduwe totizira kupiko.Tatiza off peak kubuddie nemiwo makuitawo zveoffpeak,what a disappointment 🤦🤦🤦</t>
  </si>
  <si>
    <t>Desire Taku Mufandaedza</t>
  </si>
  <si>
    <t>100001408128637</t>
  </si>
  <si>
    <t>Of your 4 million subscribers makatoona kuti tese tinoenda kuchikoro.</t>
  </si>
  <si>
    <t>Off peak kubira vanhu, simple</t>
  </si>
  <si>
    <t>Haiwawo</t>
  </si>
  <si>
    <t>Thelma Chayz</t>
  </si>
  <si>
    <t>100009332203021</t>
  </si>
  <si>
    <t>Bvisai off peak iyo pliz</t>
  </si>
  <si>
    <t>ZAZA Networks</t>
  </si>
  <si>
    <t>Saka Zig airtym toriwanepi eletronic nhaiimi</t>
  </si>
  <si>
    <t>Tinoe Mutsakanyi</t>
  </si>
  <si>
    <t>100003528436186</t>
  </si>
  <si>
    <t>Zvemaoff peak izvi ndozvakaita kuti tibve kubuddie tichiuya kwamuri manje mukadaro takudzokera</t>
  </si>
  <si>
    <t>Zvemuzimbabwe kungorwadziswa chte pamari  yako iyoyo wonxi updtr chii chandoupdter muitel nhai🙄 ndomuka na11 manje atna option bt tichaiwana hedu</t>
  </si>
  <si>
    <t>Lee Rue</t>
  </si>
  <si>
    <t>61578962784978</t>
  </si>
  <si>
    <t>Offpeak ngaibve aaaah</t>
  </si>
  <si>
    <t>Chasing away customers</t>
  </si>
  <si>
    <t>Simeon Munguni</t>
  </si>
  <si>
    <t>100003700467598</t>
  </si>
  <si>
    <t>Zve off peak it's useless. Tinenge takavata isu. Maybe it's time to look for viable options.</t>
  </si>
  <si>
    <t>Delroy Mendamenda</t>
  </si>
  <si>
    <t>100004443821523</t>
  </si>
  <si>
    <t>This off peak thing hatisi kuida. Do something about it before tabaya</t>
  </si>
  <si>
    <t>I don't need you dividing my bundles like that. If I need to download anything I do it with my bundle that I can use any time. Let it be my choice to download during the night!!!!!</t>
  </si>
  <si>
    <t>Hamutiudzire nguva yatino  downloada mhani imi. Miswai nezvi off peak data zvenyu</t>
  </si>
  <si>
    <t>Mhamha Kaboy</t>
  </si>
  <si>
    <t>100008386931792</t>
  </si>
  <si>
    <t>Gadzirisai network yenyu kukundwa netelecel chaiyo</t>
  </si>
  <si>
    <t>Haaa what is off peak pamberi pangu musaite zvinhu zvakadhakwa team net one</t>
  </si>
  <si>
    <t>Linda Maseko</t>
  </si>
  <si>
    <t>100008997279848</t>
  </si>
  <si>
    <t>Your network ths days🚮</t>
  </si>
  <si>
    <t>Chitivhurirai Droid vpn hedu😭😭Ichi chatova chikumbiro🤲🤲</t>
  </si>
  <si>
    <t>Hatiide off-peak  yenyu isu</t>
  </si>
  <si>
    <t>No No, netone miswai imi. Mirai kuda kutiudzira nguva dzekushandisa mari yedu. Tisiyei tishandise data redu nenguva yatinoda, rikapera totenga rimwe. #Notooffpeakdata #netone #miswai</t>
  </si>
  <si>
    <t>Mune chimbavha chakapusa imimi</t>
  </si>
  <si>
    <t>But NetOne murikutoita zvamunoda nesu handiti....These days your network is very poor, on and off all the time, 2) you split our bundles, we don't want zvepeak and off peak, 3) your bundles anongopera, no notification message or anything to remind us our bundles are almost finished, at least Econet Zimbabwe they'll send you a flash message.If your customers complain and give you feedback, please learn to act up fast....Takuzoenda ku Telecel Zimbabwe manje...</t>
  </si>
  <si>
    <t>Zacky Hungwe</t>
  </si>
  <si>
    <t>100000486941167</t>
  </si>
  <si>
    <t>why are you not reverting to the old system inodiwa nevanhu.</t>
  </si>
  <si>
    <t>Makuti drawer manje netone …. Hamutiudze mashandisiro edata zvee nderenyu here</t>
  </si>
  <si>
    <t>Rujeko Jean</t>
  </si>
  <si>
    <t>100002666493390</t>
  </si>
  <si>
    <t>Usage nedata balance hazvisikuenderana why</t>
  </si>
  <si>
    <t>Oliver Twist Mafuba</t>
  </si>
  <si>
    <t>100035680539280</t>
  </si>
  <si>
    <t>Kumuka kma 1am to download a movie 🤣</t>
  </si>
  <si>
    <t>So chinokufadzai chii ipapa kuramba muchiposter zvisirikudiwa nevanhu??? Kusvotesa here???? Haaa miswai imimi</t>
  </si>
  <si>
    <t>Saka imimi zvinhu zvatiri kubuka ndozvamuri kusimbisa everyday,,bva regai tingodzoka kubuddie kumatongo kwedu kaa</t>
  </si>
  <si>
    <t>I can download the movies with my on peak bundles if I want to, So we don't need the off peak  bundles</t>
  </si>
  <si>
    <t>Haaaaa Mo'gig harisi rekudownloader iri zvinoda UNLIMITED</t>
  </si>
  <si>
    <t>Aiwa kaaa off peak ndeyei pa airtime yandatenga ne mari yangu ........ let me use my bundle whenever i want i cant be waking up at 11 to use offpeak ....kuita sei????</t>
  </si>
  <si>
    <t>Zve off peak zvakabvepi futi Haa musadaro</t>
  </si>
  <si>
    <t>Kiri Tagarira Guvakuva Njenjera</t>
  </si>
  <si>
    <t>100001875746775</t>
  </si>
  <si>
    <t>Ko haisi ku inquire wani todiiiko nhy</t>
  </si>
  <si>
    <t>Mukunda Wekwa Gumbodete</t>
  </si>
  <si>
    <t>100003031500518</t>
  </si>
  <si>
    <t>Aaah veduwee ko zvabvepi</t>
  </si>
  <si>
    <t>M for miswai amana hatisi varoyi ka isu NO TO OFFPEAK BUNDLES</t>
  </si>
  <si>
    <t>No remove off peak</t>
  </si>
  <si>
    <t>If you listen to your customers, all will be well. Just leave them bundles as they're.Unless if you add offpeak bundles on top of the ones we already have. Otherwise, please don't bother!!!!!!</t>
  </si>
  <si>
    <t>Bererr Nomsa</t>
  </si>
  <si>
    <t>NetOne dzoserai data rangu I bought data marimwezuro re7 usd, yestdy I spent the whole day in Mozambique  ndikadzok nhasi, my data was switched of kunodai data ndukuon  hamun chinhu. Musabire vanhu zvripachena imi inhamo here yapinda mumba menyu. Dzoserai data rangu plizz</t>
  </si>
  <si>
    <t>Bothwell Mlambo</t>
  </si>
  <si>
    <t>100015310834351</t>
  </si>
  <si>
    <t>Ko isu vasikaiti zvemaMovie downloads</t>
  </si>
  <si>
    <t>We are saying no to off peak. Please remove it?</t>
  </si>
  <si>
    <t>Network yenyu yakadhakwa iyi</t>
  </si>
  <si>
    <t>NetOneImi maaakundibhowa manje nenyaya yenyu iyoyo koo kunyarara zvenyuu NetOne  . Hamutonzwisise hanty.</t>
  </si>
  <si>
    <t>ko makutimanikidza kuti tiDownloade nenguva yenyu imimi haaa miswai hryt</t>
  </si>
  <si>
    <t>Madan Lee Curtains</t>
  </si>
  <si>
    <t>100083068987290</t>
  </si>
  <si>
    <t>Imi imi bvisai off peak chete simple toita zvatinoda ne data redu kwete kunz muka u Downloader  ma movie</t>
  </si>
  <si>
    <t>Asi munoshura 😱, off peak yeiko ipapa</t>
  </si>
  <si>
    <t>Imi Netone Beautiful bundle renyu kunetsa</t>
  </si>
  <si>
    <t>Fellix Mandebvu</t>
  </si>
  <si>
    <t>100012169419787</t>
  </si>
  <si>
    <t>Offpeak 1am kkkkk haaaa miswai ndiani anomukira kuda kuishandisa data time dzakadaro ndochimbavha</t>
  </si>
  <si>
    <t>Catie Dee</t>
  </si>
  <si>
    <t>100084900542853</t>
  </si>
  <si>
    <t>Ini hangu ndiri kuda data rangu 10gig kutadza kupedza 1 week here Netone musadaro</t>
  </si>
  <si>
    <t>Tynoe Mashoko</t>
  </si>
  <si>
    <t>100012382534624</t>
  </si>
  <si>
    <t>Musatibhowe mazvinzwa kaa  aaah ndatsamwa fani</t>
  </si>
  <si>
    <t>Marandure Bridget</t>
  </si>
  <si>
    <t>100028038460923</t>
  </si>
  <si>
    <t>Haa imi miswai imi chii asi nhayi</t>
  </si>
  <si>
    <t>Cee Ndoro</t>
  </si>
  <si>
    <t>100007243780774</t>
  </si>
  <si>
    <t>We do not need night bundles we were  very happy with our initial bundles</t>
  </si>
  <si>
    <t>Ruvarashe Chihera Kaukau</t>
  </si>
  <si>
    <t>100060875945214</t>
  </si>
  <si>
    <t>Zvimwe zvinhu tangai mawirirana nema clients enyu,  musabhowe imi.</t>
  </si>
  <si>
    <t>Daphne Chifodya</t>
  </si>
  <si>
    <t>100015249789546</t>
  </si>
  <si>
    <t>Akakuudzai kuty Toda off peak data ndianiko, why would you divide data redu nhymi kana makuda kungotidzinga kuline renyu motaura musatibhowe</t>
  </si>
  <si>
    <t>We said no to off peak please titize here ku netone</t>
  </si>
  <si>
    <t>Huh netone murimbavha 15 gig kuita 1 week here tidzoserei mari dzedu</t>
  </si>
  <si>
    <t>Tawana Shumba</t>
  </si>
  <si>
    <t>61577644106956</t>
  </si>
  <si>
    <t>Musatipengera imi saka ndipepuke pakati peusiku manje kuti ndishandise dataMusatisvota</t>
  </si>
  <si>
    <t>Primrose Tanya</t>
  </si>
  <si>
    <t>100007072185812</t>
  </si>
  <si>
    <t>I guess I wil go back to Econet ,  failing to play and download videos because u guys matirongera kushandisa bundle redu,</t>
  </si>
  <si>
    <t>Tinozvifungira netone makakanya apa</t>
  </si>
  <si>
    <t>So your clients disatifaction does not matter? We do not want off peak nonsense</t>
  </si>
  <si>
    <t>🚮 zvakadhakwa</t>
  </si>
  <si>
    <t>Pasi netsika yekufungira vanhu zvavasingad kushandisa Data ravoo</t>
  </si>
  <si>
    <t>Takudzwa Kapembeza</t>
  </si>
  <si>
    <t>100003493449010</t>
  </si>
  <si>
    <t>Why are u splitting the bundle I'm so disappointed.Not everyone is interested in downloading and mostly that time we will be asleep</t>
  </si>
  <si>
    <t>If only you could add an unlimited bundle to download not this capped data</t>
  </si>
  <si>
    <t>Marshaal Gomani</t>
  </si>
  <si>
    <t>100032945114070</t>
  </si>
  <si>
    <t>Remove off peak please!</t>
  </si>
  <si>
    <t>pane ari kutogara pasi kuparura zvirongwa zvakadhakwa kudai... Haaa ndookuripwa kugara kwakarehwa na ba tencen 😂</t>
  </si>
  <si>
    <t>We don't want off peak pliz let us do what we want with our bundles off peak hatiyide</t>
  </si>
  <si>
    <t>Ndumiso Mickey</t>
  </si>
  <si>
    <t>100015448920231</t>
  </si>
  <si>
    <t>The Peak and Offpeak thing is bullcrap, honestly!!!</t>
  </si>
  <si>
    <t>Charlotte Masunungure</t>
  </si>
  <si>
    <t>100014997675503</t>
  </si>
  <si>
    <t>Vari kutoramba vakasimbirira ne off peak data 🤣🤣 ahhh mashura</t>
  </si>
  <si>
    <t>Promise Nyangurete</t>
  </si>
  <si>
    <t>61560346511533</t>
  </si>
  <si>
    <t>Apa makadhomoka</t>
  </si>
  <si>
    <t>Yah iyi yatongove apana zvamungatiite vibe mame mame baba</t>
  </si>
  <si>
    <t>But what you are doing now it's really bad yesterday l bought data for $7 and struggling to use it, it's as if l don't have any</t>
  </si>
  <si>
    <t>Takazviramba kare izvozvo</t>
  </si>
  <si>
    <t>Augustine Mutara</t>
  </si>
  <si>
    <t>61561887156958</t>
  </si>
  <si>
    <t>Haaaaaaa zvakadhakwa izvooo hahaaaa bvisati peak and off peak izvooo</t>
  </si>
  <si>
    <t>Uuyai mutore line renyu</t>
  </si>
  <si>
    <t>Takati ma off-peak hatimadi hamutereri zvichemo zvema customer enyu sei</t>
  </si>
  <si>
    <t>Stanely Muchena</t>
  </si>
  <si>
    <t>100003983564294</t>
  </si>
  <si>
    <t>Its 11500 and 3500  NetOne</t>
  </si>
  <si>
    <t>Off peak yani data engili thenge ngemali yami  siyekeleni siyenze esiku funayo nge data lethu mani siya hamba Ku Econet lingasenzi ziyelele mani</t>
  </si>
  <si>
    <t>Anyway Canzara</t>
  </si>
  <si>
    <t>100012206294622</t>
  </si>
  <si>
    <t>Why are you pushing your clients away like this💔💔💔💔💔</t>
  </si>
  <si>
    <t>Qondile Mpofu</t>
  </si>
  <si>
    <t>100004146784807</t>
  </si>
  <si>
    <t>Offpeak yacho ikutanga kuita kuma 2am 🤷‍♀️</t>
  </si>
  <si>
    <t>Ndizvo zvatakabvira ku Econet izvozvo zve off peak. Bvisai izvo data renyu rakutodhura worse manje</t>
  </si>
  <si>
    <t>Dereck Charie</t>
  </si>
  <si>
    <t>100084893856746</t>
  </si>
  <si>
    <t>Ndajusa data rangu$7 handisikuriona zviiko zvamunenge muchitiirawo imi zvisinganzwisisike kudai</t>
  </si>
  <si>
    <t>Regain vakomana regai</t>
  </si>
  <si>
    <t>Lloyd Chihwa</t>
  </si>
  <si>
    <t>100094422431325</t>
  </si>
  <si>
    <t>It's high time people demonstrate kuma offices e NetOne acho vakujaira kuita zvavanoda.. No one wants these off peak hours</t>
  </si>
  <si>
    <t>Tanaka Mhukahuru Naggo</t>
  </si>
  <si>
    <t>1232950182</t>
  </si>
  <si>
    <t>Tinokutsvetai fast trust me dzokerai back, i can afford non geo locked line</t>
  </si>
  <si>
    <t>Kudzwai Tagarira</t>
  </si>
  <si>
    <t>100019210801439</t>
  </si>
  <si>
    <t>Kutiisira same zvinhu zvatakatiza kueconet😫 off peak reiko vamwe by 8pm tinenge tavata👎</t>
  </si>
  <si>
    <t>Dear NetOne this is the same reason we left econet,,,off peak for what???</t>
  </si>
  <si>
    <t>Miswai mawirirana nani</t>
  </si>
  <si>
    <t>Koti network yacho irubbish these days makuintroducer off-peak fut.Better kudzokera kuBuddie hedu atleast there's an advantage yeecocash netone taingoteera data renyu raimaker sense but now hapasisina</t>
  </si>
  <si>
    <t>Thank you for giving us the reason to go back to econet</t>
  </si>
  <si>
    <t>Craig Simbarashe Shumba</t>
  </si>
  <si>
    <t>100002440248063</t>
  </si>
  <si>
    <t>Ko makuitawo se econet haaa netone mabhowa offpeak yei ipapa. Liquid Home Zimbabwe bvisai geo lock mwana wese auye kumusha</t>
  </si>
  <si>
    <t>Let us know kan madzosa zvatange tajaira. Regai timboshandisa zvedu Econet Zimbabwe</t>
  </si>
  <si>
    <t>Daniel King</t>
  </si>
  <si>
    <t>100004160325528</t>
  </si>
  <si>
    <t>Zvamaita ne off-peak ma door tea aya</t>
  </si>
  <si>
    <t>Harigari bhanduru racho maiweee haaaa Dai nationawo makachuna masaisai pakaipa</t>
  </si>
  <si>
    <t>This is rubbish.. Kuba kuri pachena why tell me how to use my bundle. Haticharari here.. Akadhakwa ma bundles enyu</t>
  </si>
  <si>
    <t>Sean Chingore</t>
  </si>
  <si>
    <t>100062587120651</t>
  </si>
  <si>
    <t>Does it affect those who bought mo gig musi wa1.?</t>
  </si>
  <si>
    <t>Noel S Zimbizi</t>
  </si>
  <si>
    <t>100018001126960</t>
  </si>
  <si>
    <t>Haaa guys remove these on peak and off peak data am now going ku Buddie haa wat is this</t>
  </si>
  <si>
    <t>Elie Akamunwa Zulu</t>
  </si>
  <si>
    <t>100012440462352</t>
  </si>
  <si>
    <t>Why can't I u se my peak data during the off peak time?so am supposed to buy hourly bundles for early meetings. This is daylight robbery...</t>
  </si>
  <si>
    <t>Sharlote Bepe</t>
  </si>
  <si>
    <t>100009043116229</t>
  </si>
  <si>
    <t>Dzoserai henyu 7 dollars yangu ndakajusa nezuro kwasara ma off peak anopera ndakarara Haa no manje</t>
  </si>
  <si>
    <t>The off peak is just a tool through which NetOne seeks to limit usage and increase profit by taking away value from the customers. This is frankly nonsensical and disappointing. The customer should be able to use all the data they purchase at any time of the day!</t>
  </si>
  <si>
    <t>It seems even checking the balance one has to go through some registration,what happened to the details supplied at initial registration for the sim card?</t>
  </si>
  <si>
    <t>Allen Kingpriest Njinda</t>
  </si>
  <si>
    <t>100001861551719</t>
  </si>
  <si>
    <t>Kindly clarify . If I download movies with my off peak data and it depletes before the 30 day period. Will my peak time data work from 1-7am</t>
  </si>
  <si>
    <t>Tinashe Severa</t>
  </si>
  <si>
    <t>61577956040339</t>
  </si>
  <si>
    <t>NetOne bvisai off peak pliz makutibira tosiya toenda ku buddie</t>
  </si>
  <si>
    <t>Netone haaa makutibiraa why off peak</t>
  </si>
  <si>
    <t>Off peak tibvisireiwo hedu, thats the reason we left buddie</t>
  </si>
  <si>
    <t>Off peak yeiko muzvibate immi musatijairire</t>
  </si>
  <si>
    <t>Miswai</t>
  </si>
  <si>
    <t>Fungai Dzapata</t>
  </si>
  <si>
    <t>100000155136248</t>
  </si>
  <si>
    <t>Ini I'm very much disappointed ne mogigs  bundle ndozvimwe zve zvinhu zvatakasira econet izvozvo zvekusakoshesa client asi makuisa kuda mari kumberi off-peak racho rinotanga kushanda na 1 anenge akamuka nguva idzodzo ndiyani remove nonsense iyo yamakaisa iyo off peak yekudiii Mane customer akawanada kaaa makudzirwa PLEASE REMOVE NYAYA YE OFF-PEAK IYO</t>
  </si>
  <si>
    <t>Munhu wsesr ku netone</t>
  </si>
  <si>
    <t>Hatisi kufara zvachese off peak why choose for us</t>
  </si>
  <si>
    <t>Sales Blitz Chitekete, Gokwe North</t>
  </si>
  <si>
    <t>Mavaudxa here kuti Mukubvisa offpeak</t>
  </si>
  <si>
    <t>Ko electronic zig toriwanep</t>
  </si>
  <si>
    <t>Awesome job!!!</t>
  </si>
  <si>
    <t>Off peak mabvisa here</t>
  </si>
  <si>
    <t>#SAYNOTONETONE OFF-PEAK BUNDLE</t>
  </si>
  <si>
    <t>Kufona ka4 4 aisi kudairwa NetOne  apa une emegency 😭😭😭y netone</t>
  </si>
  <si>
    <t>Russell Wills Rusere</t>
  </si>
  <si>
    <t>100012769292272</t>
  </si>
  <si>
    <t>We run away from econet to netone beacuse you were poor- friendly but as soon as you realized you had better clientel you are now worse than econet,for instance,you removed whatsApp calling from the cheapest whatsApp bundle,you are now imposing the off-peak bundle,why give me time to use my own bundle,once i buy  how i use it or what time i use it is none of your business.Don't forget that you were an option and soon you will follow telecel.</t>
  </si>
  <si>
    <t>Hillary Guzha</t>
  </si>
  <si>
    <t>100004662488728</t>
  </si>
  <si>
    <t>Bvisai offpeak pliz</t>
  </si>
  <si>
    <t>Willard Gwerevende</t>
  </si>
  <si>
    <t>100011084071934</t>
  </si>
  <si>
    <t>Haaaa pamogig zveoff peak ndezvenhema</t>
  </si>
  <si>
    <t>OFF PEAK garai mabvisa zvenyu ndokuti tiwirirane ndezvekupenga izvoooooo</t>
  </si>
  <si>
    <t>Tinotenda chose asi musakanganwa kubvisa offpeakMazvita👏</t>
  </si>
  <si>
    <t>#SAYNOTOOFF_PEAK bundle NetOne</t>
  </si>
  <si>
    <t>Kchaps Art</t>
  </si>
  <si>
    <t>61583627660062</t>
  </si>
  <si>
    <t>what are you really doing with your network connectivity. its not even working good.plus offpeqk we don't need it</t>
  </si>
  <si>
    <t>NetOne inonaka</t>
  </si>
  <si>
    <t>Lawrence Kabila Changa</t>
  </si>
  <si>
    <t>100002193700995</t>
  </si>
  <si>
    <t>Netone Zimbabwe remove off peak and bring back our Mo Gig bundles please</t>
  </si>
  <si>
    <t>Trust Chidawo</t>
  </si>
  <si>
    <t>100029532132221</t>
  </si>
  <si>
    <t>Remove off peak please we are not witches</t>
  </si>
  <si>
    <t>Elton Bere</t>
  </si>
  <si>
    <t>100003091818473</t>
  </si>
  <si>
    <t>Remove offpeak</t>
  </si>
  <si>
    <t>Tariro Seremwe</t>
  </si>
  <si>
    <t>100009222967164</t>
  </si>
  <si>
    <t>Tikuti hatisikuda off peak</t>
  </si>
  <si>
    <t>Say no to offpeak thats useless</t>
  </si>
  <si>
    <t>We say no to offpeak</t>
  </si>
  <si>
    <t>Florence Mbavara</t>
  </si>
  <si>
    <t>100022384871340</t>
  </si>
  <si>
    <t>Senyika tirikuti offpeak torayi henyu mugare nayo ikoko tinenge takotsira isusu</t>
  </si>
  <si>
    <t>Off-peak   pliz bvisai hayizi kuida isu</t>
  </si>
  <si>
    <t>Zvese titende asi Off peak 💯 bvisai henyu</t>
  </si>
  <si>
    <t>Noo to off peak</t>
  </si>
  <si>
    <t>Ruvimbo Chibaya</t>
  </si>
  <si>
    <t>100027967683427</t>
  </si>
  <si>
    <t>Ko kuinbox ndekwei muchida number dzevanhu ingobvisai off peak hatisi mazizi isu ve software update tinoita masikatiii nemavideo iwawa bvisai off peak please or tongosiya net1 toita zvimwe</t>
  </si>
  <si>
    <t>NetOne Ko mukatibvisirawo off peak nhai.</t>
  </si>
  <si>
    <t>Hamuoniwo here kuti kubirana kuti off peak na00:00 yopera na7am pese ipapa tinenge takarara haaaa gadzirisai mungotidzosa kuData redu ratajaira pliz .zvezvimaConditions zvenyu izvo pasi nazvo</t>
  </si>
  <si>
    <t>Haaa off peak No mhani haibooo</t>
  </si>
  <si>
    <t>#NoToOffPeakBundles</t>
  </si>
  <si>
    <t>Kudzai Mupfudza</t>
  </si>
  <si>
    <t>100005068201309</t>
  </si>
  <si>
    <t>NetOne bvisai offpeak and stop stealing data redu please ndaka shaya 6gig and 5 gig without explanation</t>
  </si>
  <si>
    <t>Lisa Lunga</t>
  </si>
  <si>
    <t>100028056338171</t>
  </si>
  <si>
    <t>Netone remove off peak dont need it</t>
  </si>
  <si>
    <t>Kelvin Jerry Mazodze</t>
  </si>
  <si>
    <t>100033760905906</t>
  </si>
  <si>
    <t>Netone the world 🌍🌎 in one</t>
  </si>
  <si>
    <t>Score BiG Podcast</t>
  </si>
  <si>
    <t>Call Winky D DiBigman on this show it’s good, it will blow up</t>
  </si>
  <si>
    <t>Mai Idris</t>
  </si>
  <si>
    <t>100004594901788</t>
  </si>
  <si>
    <t>Mukuitasei ko maline anongotiza netwek .ndoatishandisawo for bizness</t>
  </si>
  <si>
    <t>Mapapi nenyaya ye kubvisa OFF-PEAK</t>
  </si>
  <si>
    <t>Jack Bicycle</t>
  </si>
  <si>
    <t>100014277816838</t>
  </si>
  <si>
    <t>My number 0712242288 Is saying overdue</t>
  </si>
  <si>
    <t>Evi Matsambe</t>
  </si>
  <si>
    <t>100052989004239</t>
  </si>
  <si>
    <t>Wadii wazovaudza ne Shona ma "nuances' kuti chii 😂</t>
  </si>
  <si>
    <t>Offpeak haa🚮🚮🚮</t>
  </si>
  <si>
    <t>Remove offpick</t>
  </si>
  <si>
    <t>OFF-PEAK MUST BE REMOVED.. off-peak yei pa5G</t>
  </si>
  <si>
    <t>Stay connected with NetOne</t>
  </si>
  <si>
    <t>Ko zvamunenhe makakwidza mamwe ma tariffs me up to 100  percent. Data raiita 1.50 kunenge kusisina. Same mbs dzaiita 1.50 now 3$</t>
  </si>
  <si>
    <t>Haaa pa off peak matobhaiza henyu</t>
  </si>
  <si>
    <t>Mike Chuma</t>
  </si>
  <si>
    <t>100004383306309</t>
  </si>
  <si>
    <t>Off peak sucks</t>
  </si>
  <si>
    <t>Haaa zve offpeak makaita error thats nonsense manje🚮🚮</t>
  </si>
  <si>
    <t>Ko daira ka phone dzenyu moti kuti bira moti kusa daira ma calls futi</t>
  </si>
  <si>
    <t>Ko asi you now charge us for airtime topup ?? I bought airtime yangu ndirikuda kutenga data re $15 next thing insufficient funds imi maisa kupi 52cents dzangu ndirikudzida</t>
  </si>
  <si>
    <t>Airtime yangu murikudya , bundle racho murikuba now off-peak futi</t>
  </si>
  <si>
    <t>I love NetOne</t>
  </si>
  <si>
    <t>Netone  y kuisa offpeak yakamambobvisa💔💔💔</t>
  </si>
  <si>
    <t>Line rangu riri kuti overdue ndodii kuti riite</t>
  </si>
  <si>
    <t>ZveOff hatizvidi</t>
  </si>
  <si>
    <t>Bvisai off peak hatisi kunakirwa 🚮</t>
  </si>
  <si>
    <t>Herald Potter Midzi</t>
  </si>
  <si>
    <t>100002063986957</t>
  </si>
  <si>
    <t>What a boring ad 💯</t>
  </si>
  <si>
    <t>OFF-PEAK MUST BE REMOVED me and 99 others we don't need off-peak bundle</t>
  </si>
  <si>
    <t>Patience Dzimano Malalamabi</t>
  </si>
  <si>
    <t>100012247389376</t>
  </si>
  <si>
    <t>Bvisai off peak iyo</t>
  </si>
  <si>
    <t>Off peak hatiide isu</t>
  </si>
  <si>
    <t>My number ********** saying overdue</t>
  </si>
  <si>
    <t>Ko nei ndakatengera munhu bundle harisi kuoneka kwaari</t>
  </si>
  <si>
    <t>Ibvai apa bvisai offpick tisati tatama</t>
  </si>
  <si>
    <t>we need unlimited bundles which are affordable</t>
  </si>
  <si>
    <t>Ivor Chiparausha</t>
  </si>
  <si>
    <t>100004194694412</t>
  </si>
  <si>
    <t>Kugona akagona hake asi vanhu venyu vachema neoff peak🤣</t>
  </si>
  <si>
    <t>Denford Mapondera</t>
  </si>
  <si>
    <t>100041434742131</t>
  </si>
  <si>
    <t>ZimSmart Village</t>
  </si>
  <si>
    <t>Your final destination for affordable calls and data❤️</t>
  </si>
  <si>
    <t>OFF-PEAK MUST BE REMOVED/ STOPPED... Takatiza off-peak kuBuddie because toshanda masikati hatisi varoi isu manheru tinenge tarara... ATTENTION 🛑 THAT'S YOUR NEW SCAMMING STRATEGY.. Me and 99 others we're not 🚫 okay with that off-peak. NetOne please take action immediately</t>
  </si>
  <si>
    <t>100004015187872</t>
  </si>
  <si>
    <t>I just recharged with $15 and bought mogigs. I got sms confirming that i have purchased 15gig data but i can't check it using ussd code *134#</t>
  </si>
  <si>
    <t>Pesline</t>
  </si>
  <si>
    <t>100067309842026</t>
  </si>
  <si>
    <t>I'm very angry 😠 right  now  when it's off peak you shift my data to peak and  my off peak data showing 0000 yet I never used  them.this is my last time to use your useless services 😑</t>
  </si>
  <si>
    <t>Omega Tacie Makwindi</t>
  </si>
  <si>
    <t>100077134896372</t>
  </si>
  <si>
    <t>Whats wrong with your data network today</t>
  </si>
  <si>
    <t>Remove the off peak thing</t>
  </si>
  <si>
    <t>Off- peak ndeyeiko</t>
  </si>
  <si>
    <t>Takudzwa Blessing</t>
  </si>
  <si>
    <t>100049840329816</t>
  </si>
  <si>
    <t>Ko zvekuti off peak ndozvekuitasei Netone plz bvisai izvo .......Kana makusada kuti tishandise netone line chingo taura Off peak yei nayo</t>
  </si>
  <si>
    <t>Off  Peak must be removed or kuti toenda ku econet hatidi kurongerwa Mari dzedu</t>
  </si>
  <si>
    <t>Netone bvisai chii off peak chenyu....... Or kuti tosiyana ne Netone yacho .... Kana takupiwa mutemo pamari yedu tosiya we need to use our money.... Kwete kuda kuti Tonga Tonga bvisai off peak</t>
  </si>
  <si>
    <t>Bvisai offpick plzz</t>
  </si>
  <si>
    <t>Offpeak no</t>
  </si>
  <si>
    <t>Charmaine Chimboza</t>
  </si>
  <si>
    <t>100035632505785</t>
  </si>
  <si>
    <t>Bvisai off-peak mhani imi Ndakutotsvaga line retelecel zvangu😣</t>
  </si>
  <si>
    <t>8.70</t>
  </si>
  <si>
    <t>07/11/2025</t>
  </si>
  <si>
    <t>08/11/2025</t>
  </si>
  <si>
    <t>09/11/2025</t>
  </si>
  <si>
    <t>10/11/2025</t>
  </si>
  <si>
    <t>11/11/2025</t>
  </si>
  <si>
    <t>12/11/2025</t>
  </si>
  <si>
    <t>06/11/2025</t>
  </si>
  <si>
    <t>10.53</t>
  </si>
  <si>
    <t>6.52</t>
  </si>
  <si>
    <t>8.51</t>
  </si>
  <si>
    <t>5.26</t>
  </si>
  <si>
    <t>6.12</t>
  </si>
  <si>
    <t>1.06</t>
  </si>
  <si>
    <t>4.26</t>
  </si>
  <si>
    <t>7.89</t>
  </si>
  <si>
    <t>10.20</t>
  </si>
  <si>
    <t>3.19</t>
  </si>
  <si>
    <t>2.63</t>
  </si>
  <si>
    <t>3.57</t>
  </si>
  <si>
    <t>2.04</t>
  </si>
  <si>
    <t>10.87</t>
  </si>
  <si>
    <t>9.57</t>
  </si>
  <si>
    <t>10.71</t>
  </si>
  <si>
    <t>12.24</t>
  </si>
  <si>
    <t>1.09</t>
  </si>
  <si>
    <t>42.11</t>
  </si>
  <si>
    <t>40.22</t>
  </si>
  <si>
    <t>31.91</t>
  </si>
  <si>
    <t>39.47</t>
  </si>
  <si>
    <t>33.93</t>
  </si>
  <si>
    <t>30.61</t>
  </si>
  <si>
    <t>14.89</t>
  </si>
  <si>
    <t>13.16</t>
  </si>
  <si>
    <t>18.37</t>
  </si>
  <si>
    <t>3.85</t>
  </si>
  <si>
    <t>11.54</t>
  </si>
  <si>
    <t>32.69</t>
  </si>
  <si>
    <t>15.38</t>
  </si>
  <si>
    <t>NoToOffPeak</t>
  </si>
  <si>
    <t>BibleVerse.xlsx</t>
  </si>
  <si>
    <t>Axcillia Gudoshava</t>
  </si>
  <si>
    <t>100006597161053</t>
  </si>
  <si>
    <t>Netone please itai serious data redu rkaendepi nezuro??. This is my last i swear takuzvisiya</t>
  </si>
  <si>
    <t>Amen!#NetOne</t>
  </si>
  <si>
    <t>Anopa Mukwekwe</t>
  </si>
  <si>
    <t>61575315226296</t>
  </si>
  <si>
    <t>Renyu bhaibheri ramunoverenga nderipi rinokurudzira hutsinye... offpeak ❌</t>
  </si>
  <si>
    <t>Sibbs Sibbs</t>
  </si>
  <si>
    <t>100090694830390</t>
  </si>
  <si>
    <t>Takudzokera kueconet</t>
  </si>
  <si>
    <t>Ko vanotiudzira padata ratatenga kuti shandisai pakati peusiku sevaroyi vachapinda paradiso here #notooffpeak</t>
  </si>
  <si>
    <t>Itai zvamunoda inguva yenyu , kudenga kuchanotsva vanhu  munoti Mwari vanofara nazvo here?</t>
  </si>
  <si>
    <t>NyaraiMaverse eyi imi muchitibira?#NoToOffPeak</t>
  </si>
  <si>
    <t>Darlington Mawodzeke</t>
  </si>
  <si>
    <t>100000595124691</t>
  </si>
  <si>
    <t>Dear NetOneI am writing to express my extreme frustration and disappointment with your new peak and off-peak data package system.The Problem:When I top up my data, I am now FORCED into a split package with no option to opt out. My data is automatically divided into peak and off-peak bundles, whether I want this or not. This alone is unacceptable - customers should have the right to choose the products they purchase.However, the real issue goes much deeper. Your "off-peak" data supposedly runs from 1:00 AM to 7:00 AM. Over the past three days, I have carefully monitored my internet connection during these hours, and I have discovered something deeply troubling: **your internet service is completely switched off during the very hours you claim the off-peak data is valid.**Let me be clear - you are forcing customers to pay for off-peak data that is literally unusable because you deliberately shut down the internet during off-peak hours. This is not poor service. This is not a technical glitch. This is THEFT.You are taking our hard-earned money for a product you have no intention of delivering. You are selling us data bundles that cannot be used, while giving us no choice to refuse them.**What I'm Demanding:**1. Immediately give customers the OPTION to choose whether they want peak/off-peak packages or standard data2. Either provide actual internet service during off-peak hours OR stop forcing off-peak data on customers3. Refund customers for all unusable off-peak data that has been forced upon us4. A public explanation and apology for this exploitative practiceI am not alone in experiencing this. I urge other NetOne customers to check their own connections during off-peak hours and share their experiences. We deserve better than to be treated like ATM machines.NetOne, you have a choice: address this issue immediately and restore customer trust, or continue losing customers to competitors who actually deliver the services they charge for.I await your response and action on this matter.A Very Disappointed Customer#NetOne #ConsumerRights #DataFraud #Zimbabwe #MobileData #CustomerService #SpeakUp #techzim</t>
  </si>
  <si>
    <t>Tee Sau</t>
  </si>
  <si>
    <t>100034376775556</t>
  </si>
  <si>
    <t>Tinyareiwo uko net1 chiii chakadaro</t>
  </si>
  <si>
    <t>Courage Kambarami</t>
  </si>
  <si>
    <t>100004225574272</t>
  </si>
  <si>
    <t>NetOneOff Peak mukubirira NetOne  and Data reOffPeak racho rikapera chero re Peak racho harishandiwo husiku, chii chakadaro ?#NoToOfPeak</t>
  </si>
  <si>
    <t>Da Pips</t>
  </si>
  <si>
    <t>100073072726219</t>
  </si>
  <si>
    <t>NetOne hi , please how to buy Zig Netone airtime?Or is it possible to convert my USD airtime to zig ?</t>
  </si>
  <si>
    <t>Haaaa matipedza power Netone zvenyu better kudzokera kutsvaga imwe alternative</t>
  </si>
  <si>
    <t>Madzosa futy Offpeak NetOne</t>
  </si>
  <si>
    <t>N Mwari haadi vanhu vane utsinye</t>
  </si>
  <si>
    <t>God is not with you netone.#NoToOffPeakDatawe don't want to adjust to this abuseWe don't want to study, game, or update our phones</t>
  </si>
  <si>
    <t xml:space="preserve">Blessing k Saungweme </t>
  </si>
  <si>
    <t>61575325520138</t>
  </si>
  <si>
    <t>This bundle randiinaro is my last it's better kudzokera ku econet l cant be offline ini ndiine bundle re month no this is not fair</t>
  </si>
  <si>
    <t>Chimbomirayi henyu kutisoftaMurikutodenha Mwari shuwa kubirawo nenini</t>
  </si>
  <si>
    <t>We don’t need these . May you return WhatsApp calls using bundles ! Ahya</t>
  </si>
  <si>
    <t>Big Beautiful Bundle.xlsx</t>
  </si>
  <si>
    <t>Xarmie Cece Criro</t>
  </si>
  <si>
    <t>100041314666538</t>
  </si>
  <si>
    <t>Bvisai offpeak mhan</t>
  </si>
  <si>
    <t>Chimbondikweretesaiwo data ndokupa mari monthend</t>
  </si>
  <si>
    <t>Minca Nyasha Charewa</t>
  </si>
  <si>
    <t>100001643145530</t>
  </si>
  <si>
    <t>Are your Sim cards compatible with Mifi?</t>
  </si>
  <si>
    <t>Bvisai offpeak vanhy venet1 chiiko</t>
  </si>
  <si>
    <t>Takudzwa Duce Mbudaya</t>
  </si>
  <si>
    <t>100006064175565</t>
  </si>
  <si>
    <t>Please do away with the off-peak thing hazvisi kuita</t>
  </si>
  <si>
    <t>Offpeak🚮🚮🚮</t>
  </si>
  <si>
    <t>Tah Mai Zvinaah</t>
  </si>
  <si>
    <t>100003392018076</t>
  </si>
  <si>
    <t>Off peak 🚮  shuwa kundiudza tym dzekushandisa fon yangu ini ndatenga data rangu?? Off peak🚮 🚮 🚮</t>
  </si>
  <si>
    <t>Munyaradzi Muchechete</t>
  </si>
  <si>
    <t>100086210988812</t>
  </si>
  <si>
    <t>Remove Off peaks pama Mogigs please</t>
  </si>
  <si>
    <t>we dont want off peak</t>
  </si>
  <si>
    <t>Haaa makubhaiza pakuisa off-peak apo it was all good before that chii chakadaro</t>
  </si>
  <si>
    <t>Tinotenda Gutukunhuwa</t>
  </si>
  <si>
    <t>100004134072086</t>
  </si>
  <si>
    <t>Huh hatishandise kusvika machinja</t>
  </si>
  <si>
    <t>MG Humility</t>
  </si>
  <si>
    <t>Zvichemo zvevanhu havanei nazvo Ava kkkk 🤣🤣 off peak vanogoisa musingadii muchida KO kubva rini vanhu vachitamba asi havasi kubisa  off peak yacho</t>
  </si>
  <si>
    <t>Pasi ne offpeak</t>
  </si>
  <si>
    <t>#notooffpeakbundles#bringbackournormalbundles</t>
  </si>
  <si>
    <t>Yesterday i spoke with one of your executive kuti your marketing team haisi kusvitsa feedback from social media.Akatoshamisika kuti vanhu havaskufara#notooffpeak</t>
  </si>
  <si>
    <t>Tikazonyatsogara gara this thing yenyu ye off peak is theft by coercion, fraud chaiyo iyi</t>
  </si>
  <si>
    <t>Samson Junior Chidemo</t>
  </si>
  <si>
    <t>100006532474364</t>
  </si>
  <si>
    <t>Mubvunzo wangu ndewekuti kutanga rinhi 15GB richipera within 3 days murikuitasei vanhu imimi</t>
  </si>
  <si>
    <t>Dadi Sarawadano Tafa</t>
  </si>
  <si>
    <t>100011168057761</t>
  </si>
  <si>
    <t>NetOne ko kurikuita sei ne ma mogigs aah musadaro</t>
  </si>
  <si>
    <t>Tafadzwa Madyirapanze Munemo</t>
  </si>
  <si>
    <t>100025151971240</t>
  </si>
  <si>
    <t>Bvisayi off-peak</t>
  </si>
  <si>
    <t>We are going back to Econet Zimbabwe #NoToOffPeakData</t>
  </si>
  <si>
    <t>Kingsley Simbarashe</t>
  </si>
  <si>
    <t>100009567075560</t>
  </si>
  <si>
    <t>Benson Dericoh Chipatiso</t>
  </si>
  <si>
    <t>100065905459777</t>
  </si>
  <si>
    <t>Pasi neoff peak</t>
  </si>
  <si>
    <t>100034425534017</t>
  </si>
  <si>
    <t>Zvamakatiita ku MoGigs uko haaaa azvifadze , tisu ma customer but motibata nekuseri kweruoko here</t>
  </si>
  <si>
    <t>Muri wekumama NetOne</t>
  </si>
  <si>
    <t>Dorcas Njovana</t>
  </si>
  <si>
    <t>100001930777467</t>
  </si>
  <si>
    <t>Dear NetOne inzwaiwo zvichemo zvedu isu vatsigiri venyu,bvisai On and Off peak pamabundles nokuti haasi kugara kubva zvamachinja,Chatova chikumbiro mufunge</t>
  </si>
  <si>
    <t>Veduwe tibvisireiwo off peak. Rotanga kushanda na1am isu vamwe tarara makuda kutidzinga kudata renyu</t>
  </si>
  <si>
    <t>Munjomality Abigail</t>
  </si>
  <si>
    <t>100053289873475</t>
  </si>
  <si>
    <t>Makutopenga imi</t>
  </si>
  <si>
    <t>Mai Tee Gopito</t>
  </si>
  <si>
    <t>100044175473805</t>
  </si>
  <si>
    <t>🚮🚮🚮🚮</t>
  </si>
  <si>
    <t>Davies Mushonga</t>
  </si>
  <si>
    <t>100001483166337</t>
  </si>
  <si>
    <t>Tanaka D Mayowe</t>
  </si>
  <si>
    <t>61556568166154</t>
  </si>
  <si>
    <t>"Tanaka Deliveries, right to your doorstep! 📦Tanaka Deliveries is your trusted partner for all your parcel delivery needs in Harare.Fast, secure, and efficient services to ensure your packages reach their destination on time.Contact us today to send or receive your parcels! WhatsApp Channel https://whatsapp.com/channel/0029Va8lMit4o7qTzEphI42eFacebook Page https://www.facebook.com/profile.php?id=61556782445896#TanakaDeliveries #ReliableFolks #Harare #TipeiTitakure"</t>
  </si>
  <si>
    <t>Isu zvatiri kukuudzai kuti bvisai off peak hamunzwe</t>
  </si>
  <si>
    <t>Who ever came up with the off peak idea is a devil worshipper</t>
  </si>
  <si>
    <t>Speed kunge kamba</t>
  </si>
  <si>
    <t>Linnet Chitomba</t>
  </si>
  <si>
    <t>61552547546716</t>
  </si>
  <si>
    <t>Veduweeee ndipindureiwo kut bundle rakanzi amasixty-sixty roshanda sei please</t>
  </si>
  <si>
    <t>Customer service ndobaya number dzipiko veduwee</t>
  </si>
  <si>
    <t>Today I bought data re Econet...smart4u bundle. Goodbye NetOne</t>
  </si>
  <si>
    <t>Dangwe RaDomy</t>
  </si>
  <si>
    <t>61574176124840</t>
  </si>
  <si>
    <t>Off-peak ngaiende hatiide</t>
  </si>
  <si>
    <t>Rundare Nigel</t>
  </si>
  <si>
    <t>100009503684300</t>
  </si>
  <si>
    <t>Highest network speed at 15mbs for $130....What a joke</t>
  </si>
  <si>
    <t>Ayanda Fengu</t>
  </si>
  <si>
    <t>100000982706164</t>
  </si>
  <si>
    <t>#offpeakmustgo</t>
  </si>
  <si>
    <t>Carolyn Mhazo Matonsi</t>
  </si>
  <si>
    <t>61567059636716</t>
  </si>
  <si>
    <t>Netone  is shit  going to buddie just bought 12 us there is 10g anymore booshit</t>
  </si>
  <si>
    <t>Off peak yeyi  tine takara  isu</t>
  </si>
  <si>
    <t>Off peak should be removed  why should tell us what time to use our data</t>
  </si>
  <si>
    <t>Luckme Chiwakata</t>
  </si>
  <si>
    <t>100001806680965</t>
  </si>
  <si>
    <t>Off peak makawirirana nani</t>
  </si>
  <si>
    <t>BBB iyo MARARA E BUNDLE. KA GAME KEKUDYIRA VANHU MARI</t>
  </si>
  <si>
    <t>Javangwe Manyewu</t>
  </si>
  <si>
    <t>100002190286623</t>
  </si>
  <si>
    <t>Ingotii 80gig iyo 20gig yeusiku moziva henyu kuti kurova mabinga chekuseri</t>
  </si>
  <si>
    <t>Tafadzwa Kutureh</t>
  </si>
  <si>
    <t>100046078922413</t>
  </si>
  <si>
    <t>#No to offpeak</t>
  </si>
  <si>
    <t>Netone makabvisirei bundle re$7 riya</t>
  </si>
  <si>
    <t>Bianca Bondayi</t>
  </si>
  <si>
    <t>832809406</t>
  </si>
  <si>
    <t>I bought these bundles but my data balance is reflecting 0</t>
  </si>
  <si>
    <t>Whitney Magumise</t>
  </si>
  <si>
    <t>100090688575351</t>
  </si>
  <si>
    <t>How do u activate sim card ririkuramba kujuicer</t>
  </si>
  <si>
    <t>Audrey Vimbai Phiri</t>
  </si>
  <si>
    <t>100094256318863</t>
  </si>
  <si>
    <t>Haaaa atisi kufara nezvima offpeak zvenyu izvi chishandisai mega netone yenyu</t>
  </si>
  <si>
    <t>Ndeyekushaya your bundles don’t last</t>
  </si>
  <si>
    <t>Nicholas Millin</t>
  </si>
  <si>
    <t>100001100222141</t>
  </si>
  <si>
    <t>NetOne you are losing our confidence and support due to this offpeak issue. Fix it. No to offpeak</t>
  </si>
  <si>
    <t>Munosvota imimiBvisai off peak please</t>
  </si>
  <si>
    <t>Shamiso Mutambisi</t>
  </si>
  <si>
    <t>100001383850591</t>
  </si>
  <si>
    <t>No to off peak bundle</t>
  </si>
  <si>
    <t>Off-peak yeiko isu taswera tichingwavha. The customer is no longer the King NetOne</t>
  </si>
  <si>
    <t>Accurate Madzikanda</t>
  </si>
  <si>
    <t>100052522750687</t>
  </si>
  <si>
    <t>ko unlimited data yandakanzwa inofamba sei ndotenga router kunetone here can you explain to me</t>
  </si>
  <si>
    <t>Just by looking at the comment section you can see kuti munhu wese arikuchema ne off-peak. Ko ingobvisaika zvisingadiwi nevanhu. Madhurire anoita ma bundles enyu hazvidi futi muchitiudzira nguva yekumashandisa.</t>
  </si>
  <si>
    <t>Lina Marikopo Maburukwa</t>
  </si>
  <si>
    <t>100014400242359</t>
  </si>
  <si>
    <t>haaa netone ikurwadza these days ikunetsa</t>
  </si>
  <si>
    <t>Thembinkosi Ndlovu</t>
  </si>
  <si>
    <t>100055027094579</t>
  </si>
  <si>
    <t>Yooo netone is no longer good imagine buying a data of $7  then within a day is nolonger there</t>
  </si>
  <si>
    <t>Mai Lamar Mai Lamar</t>
  </si>
  <si>
    <t>100002524482437</t>
  </si>
  <si>
    <t>Netone yayekushaya</t>
  </si>
  <si>
    <t>Reno Roobican Ndoro</t>
  </si>
  <si>
    <t>100027056598835</t>
  </si>
  <si>
    <t>Off-peak hatisi kuida pliz pliz</t>
  </si>
  <si>
    <t>Christmas Promo.xlsx</t>
  </si>
  <si>
    <t>PASI NE OFF PEAK MHANI</t>
  </si>
  <si>
    <t>Charles Homela Naume Mutaka Tichaona Shumba Makuwerere Cathrine Cathy Mutumba #NetOne  #RechageAndWin #MunhuWeseKuNetOne</t>
  </si>
  <si>
    <t>Off peak matikuvadza samadeko ntwk kwakusitorina zvako</t>
  </si>
  <si>
    <t>Taurai Justice Kwaramba</t>
  </si>
  <si>
    <t>100006040068772</t>
  </si>
  <si>
    <t>NetOne no to off peak bundle please</t>
  </si>
  <si>
    <t>#RechargeAndWinMoses Nkomo Alphabet Nkomo Tapiwa Jack  Mo Vincent Ncube Thenjiwe Ncube Thenjiwe Ncube Gwante</t>
  </si>
  <si>
    <t>#NetoneNetworkYevanhu#NetoneInetworkYabantu</t>
  </si>
  <si>
    <t>Siyanai neoff peak iyo</t>
  </si>
  <si>
    <t>Simbarashe Machezera</t>
  </si>
  <si>
    <t>100032038830405</t>
  </si>
  <si>
    <t>Doreen Nyasha Nancie Mzondiwa BrianK Dinyero Wilka Ndapewa Gideon #NetOne #RechargeAndWin #ZvirikufayaKuNetOne #MunhuWeseKuNetOne</t>
  </si>
  <si>
    <t>Connect more. Achieve more. Discover more.xlsx</t>
  </si>
  <si>
    <t>Dear NetOne , ko ndoipi yamakatiitira ku MoGigs bundle . personally speaking , i think you need to reverse back to the usual kwete zveOff peak izvi , zvikutidhurira</t>
  </si>
  <si>
    <t>We will listen to you pamuchabvisa ma Off peaks pama MoGigs</t>
  </si>
  <si>
    <t>StanleyCryton Zw</t>
  </si>
  <si>
    <t>100061970595404</t>
  </si>
  <si>
    <t>💥🔥🔥🔥🔥🔥🔥Musabhowe</t>
  </si>
  <si>
    <t>Panoti offpark makatikwadza henyu ipapo pakafamba satan chaiye</t>
  </si>
  <si>
    <t>Network ngaiwande kumamisha please</t>
  </si>
  <si>
    <t>Tanaka Garikayi</t>
  </si>
  <si>
    <t>100058180741509</t>
  </si>
  <si>
    <t>Please remove off peak !!</t>
  </si>
  <si>
    <t>Paidamoyo Chibaya</t>
  </si>
  <si>
    <t>61574685347648</t>
  </si>
  <si>
    <t>No to off-peak!!</t>
  </si>
  <si>
    <t>Anita Chitsinde</t>
  </si>
  <si>
    <t>100007228833375</t>
  </si>
  <si>
    <t>Lightning fast data harisi ratove drama here. And please stop this business of telling us what to do with the off-peak data. We never struggled with doing any of those things before the off-peak data was introduced. Musatibhowe 🚮🚮🚮🚮</t>
  </si>
  <si>
    <t>Love'ot Marufu</t>
  </si>
  <si>
    <t>100012430155782</t>
  </si>
  <si>
    <t>NetOne ko off peak inopera isina kushandiswa futi, ndorara ndakadzima data ndamuka around 5am ,I can't send or receive any msge , ku requester ndakunzi off peak 0.0 so I have to wait till 7 to start doing my online business or I hv to buy another bundle rekushandisa makuseni b4 7 takamirira on peak itange kushanda hhhaaa ndambozama kushinga asi zvaramba , matadza basa nguva dzakanopera pera</t>
  </si>
  <si>
    <t>Anita Mazonde</t>
  </si>
  <si>
    <t>100055733381549</t>
  </si>
  <si>
    <t>Isusu  hatisikuda off-peak  10gig mobvisa 2 gig Aiwa aaaah</t>
  </si>
  <si>
    <t>Idah Kachuwaire</t>
  </si>
  <si>
    <t>100071086278870</t>
  </si>
  <si>
    <t>NetOne Off-peak inotanga nguvai ichipera nguvai</t>
  </si>
  <si>
    <t>Toida zvakadaroo ihuchi</t>
  </si>
  <si>
    <t>Charles Mkd</t>
  </si>
  <si>
    <t>100003569563103</t>
  </si>
  <si>
    <t>Netone whats happening with airtime balances,I recharged $1 but the balance is 0.65,I haven't borrowed any airtime from you..or maybe we now paying tax by just owning a netone simcard?</t>
  </si>
  <si>
    <t>Download OneMoney.xlsx</t>
  </si>
  <si>
    <t>Good deal</t>
  </si>
  <si>
    <t>Te Ndae</t>
  </si>
  <si>
    <t>100002752543859</t>
  </si>
  <si>
    <t>Takutotya kutenga airtime coz mukutirova 27c</t>
  </si>
  <si>
    <t>Micaela Panah</t>
  </si>
  <si>
    <t>100076349344134</t>
  </si>
  <si>
    <t>Line rangu harisi kuita zvakangotanga on Mondae</t>
  </si>
  <si>
    <t>I had this app on my previous phone and now it refuses to work on the new one</t>
  </si>
  <si>
    <t>John Gadzikwa</t>
  </si>
  <si>
    <t>100009930101614</t>
  </si>
  <si>
    <t>Michelle Kokerai</t>
  </si>
  <si>
    <t>61573224869631</t>
  </si>
  <si>
    <t>Say no to offpeak</t>
  </si>
  <si>
    <t>Cleopas Marufu</t>
  </si>
  <si>
    <t>100028078128939</t>
  </si>
  <si>
    <t>NetOne  off peak yenyu unotanga nguvai haitomboiti zvayo</t>
  </si>
  <si>
    <t>Dexter Mwanamombe</t>
  </si>
  <si>
    <t>100057763302773</t>
  </si>
  <si>
    <t>Chiiko chikuitika nenetone</t>
  </si>
  <si>
    <t>Murikuitasei ne network imi, itai mushe</t>
  </si>
  <si>
    <t>Bvisai off peak iyo nxaa</t>
  </si>
  <si>
    <t>Gonzo Mabhonzo</t>
  </si>
  <si>
    <t>100005049010992</t>
  </si>
  <si>
    <t>I recharged my bundles today and I was shocked to see there's now off peak. I go to work and I have no time to work up midnight to use my bundles. Life is hard already and you are not helping. Please remove that off peak nonsense</t>
  </si>
  <si>
    <t>100009629162010</t>
  </si>
  <si>
    <t>You guys motora Mari dzedu tikajuicer wongowana yashota why asi ...kukwereta kana kusakwereta mongotora why muchidaro</t>
  </si>
  <si>
    <t>Eileen Thandiwe Jemwa</t>
  </si>
  <si>
    <t>100003346624537</t>
  </si>
  <si>
    <t>Netone should stop kuda kutibira data in the name of off peak Data … ndipei  data rangu ndishandise zvandoda not dividing kut heee off peak ….stop it Netone</t>
  </si>
  <si>
    <t>Just 2 days left before thousands hit the Honde Valley tracks.xlsx</t>
  </si>
  <si>
    <t>Kays Major</t>
  </si>
  <si>
    <t>100022696394693</t>
  </si>
  <si>
    <t>Off peak noooooooo</t>
  </si>
  <si>
    <t>Jephta Chatungamira</t>
  </si>
  <si>
    <t>100055010444538</t>
  </si>
  <si>
    <t>Ko tikajusa etym inorohwa 20 something percent ndeipi nhai NetOne</t>
  </si>
  <si>
    <t>Ok thus great asi off peak😭😭😭😭😭😭</t>
  </si>
  <si>
    <t>Tiff Makonese</t>
  </si>
  <si>
    <t>100051056034286</t>
  </si>
  <si>
    <t>Izvozvo tazvinzwa asi zvekuudzirana kuti download neoffpeak mukuzviitirei tibvisireiwo zvinhu zvenyu izvo</t>
  </si>
  <si>
    <t>Ummmm zvadirwa sugar</t>
  </si>
  <si>
    <t>5dollars yangu jusy vanished. And data racho harichagare. It's sad</t>
  </si>
  <si>
    <t>Tafadzwa Faffy Manhanga Mkota</t>
  </si>
  <si>
    <t>100004436525460</t>
  </si>
  <si>
    <t>Hatichachema......maiweee....tinenge tiriko tichitoda</t>
  </si>
  <si>
    <t>Prim Nite</t>
  </si>
  <si>
    <t>100090662808418</t>
  </si>
  <si>
    <t>Pa off-peak it's a no matadza basa bvisai izvo</t>
  </si>
  <si>
    <t>Mitchelle Kiara Tivaringire</t>
  </si>
  <si>
    <t>100084242364446</t>
  </si>
  <si>
    <t>Tikukumbirawo kudzorerwa airtime yedu yamuri kutora</t>
  </si>
  <si>
    <t>NetOne  no to off peak bundles</t>
  </si>
  <si>
    <t>Tanga tichishandidzana zvakana makungomuka makaisa off peak anyways zviriko tichawana solution hedu dai maiziwa kuti zvema off peak izvi ndozvakatibvisa ku econet tikauya kwamuri makuti pamha futi izvozvo 😭</t>
  </si>
  <si>
    <t>Please 🙏 don't steal our data bundle why you deducted what I recharge is not what I get</t>
  </si>
  <si>
    <t>Nicola Rumbie Nyamutenha</t>
  </si>
  <si>
    <t>100034310691454</t>
  </si>
  <si>
    <t>Hatichachema</t>
  </si>
  <si>
    <t>Murikutibira data Netone</t>
  </si>
  <si>
    <t>Bvisai off peak imi</t>
  </si>
  <si>
    <t>Pasi ne Off-peak</t>
  </si>
  <si>
    <t>Loius Moyo</t>
  </si>
  <si>
    <t>100081103724364</t>
  </si>
  <si>
    <t>Hi good people, I need help does anyone know when and where the race packs are going to be distributed in Mutare</t>
  </si>
  <si>
    <t>No to off-peak</t>
  </si>
  <si>
    <t>no to off peak</t>
  </si>
  <si>
    <t>Level up your internet experience.xlsx</t>
  </si>
  <si>
    <t>Mashoko Mukanya Joseph</t>
  </si>
  <si>
    <t>100054639040955</t>
  </si>
  <si>
    <t>Aah nxaaa</t>
  </si>
  <si>
    <t>Brighton Chiwara</t>
  </si>
  <si>
    <t>100088375536212</t>
  </si>
  <si>
    <t>Been experiencing very slow internet speeds. Sometimes inototi no internet connection.</t>
  </si>
  <si>
    <t>No to off-peak netone!!</t>
  </si>
  <si>
    <t>Off-peak bvisai zvenyuuu</t>
  </si>
  <si>
    <t>Ya junk iyi .... going back to econet ... and many others ... 5 gig inoita 1 day or less than 24 hours</t>
  </si>
  <si>
    <t>15 gig u sell for $15 then u give us 11gig coz the other 4gig u stealing it in the name of offpeakAfter that it lasts for 3 daysHamuterere and u don't care about yo customers Zvigure!!! 🤡</t>
  </si>
  <si>
    <t>Offpeak matoto</t>
  </si>
  <si>
    <t>#NoToOffPeakDatawe don't want to adjust to this abuseWe don't want to study, game, or update our phones</t>
  </si>
  <si>
    <t>Angela Matandare</t>
  </si>
  <si>
    <t>100074037350872</t>
  </si>
  <si>
    <t>Sean Khoza</t>
  </si>
  <si>
    <t>100013071497911</t>
  </si>
  <si>
    <t>NetOneNetOne kindly remove off-peak,been going through comments on every post of yours No one is happy or thrilled ne Off-peak It wasn't an upgrade..it's a down gradeMake a plan</t>
  </si>
  <si>
    <t>Don't ever buy this 100gb harishande weeeee.. Manetsero aroita apa maperero aro hawisisike haaa zvinhu zvemu Zimbabwe surrender</t>
  </si>
  <si>
    <t>The only post will be happy to see is the post confirming the removal of off peak</t>
  </si>
  <si>
    <t>Does this bundle have offpeak as well</t>
  </si>
  <si>
    <t>Tatoisa reeconet isu. Kana vava serious tichadzoka</t>
  </si>
  <si>
    <t>#No to Off-peakData #No to  Off-peak Data</t>
  </si>
  <si>
    <t>Off-peak maya timbori ku smart4you unlimited</t>
  </si>
  <si>
    <t>Shamie Danha</t>
  </si>
  <si>
    <t>100002579178956</t>
  </si>
  <si>
    <t>Haa makutibhowa imi iv bn using netone since but  madhiri enyu e off peak musatisaizeka ndomukira kushandisa data na1 am kuti ava maprayers here miswai siya ndishandise data rangu the way i want it bvisai off peak yenyu hatiide tatenda</t>
  </si>
  <si>
    <t>You have no customer care I've been crying out loud for you to attend your inbox even if you attend you just leave without finishing the process #fixmyonemoneyaccount#notooffpeakbundle</t>
  </si>
  <si>
    <t>Agie Lee</t>
  </si>
  <si>
    <t>100003608115590</t>
  </si>
  <si>
    <t>Tatiza off peak yenyu ..tamboenda ku Econet kune smart4u 😉</t>
  </si>
  <si>
    <t>Clarity Tariro Muvata</t>
  </si>
  <si>
    <t>100002566474987</t>
  </si>
  <si>
    <t>Muchazvirega taenda kusmart4u isu</t>
  </si>
  <si>
    <t>Elizabeth Chemhere Mahla</t>
  </si>
  <si>
    <t>100069498152168</t>
  </si>
  <si>
    <t>Imi garai neumbavha hwenyu kudata reoff peak ...takuita zveSmart4U kuEconet</t>
  </si>
  <si>
    <t>Pamurikuti off-peak nyorai kuti iri taba.. who uses phone during those hours</t>
  </si>
  <si>
    <t>Bvisayi ma Off peak hey zvikubhohwa</t>
  </si>
  <si>
    <t>Mo gigs rine off peak makazvidirira Jecha</t>
  </si>
  <si>
    <t>Ndakananga zvangu pastartlink panekudadirwa nenetone so</t>
  </si>
  <si>
    <t>Tatove kueconet isu</t>
  </si>
  <si>
    <t>Princess Tinotenda</t>
  </si>
  <si>
    <t>100028685468470</t>
  </si>
  <si>
    <t>Atidi zvema off pick zvamukatiisira izvi miswai mhani</t>
  </si>
  <si>
    <t>So how can I buy that 10 gig using my airtime 🤔🤔🤔</t>
  </si>
  <si>
    <t>NetOne  mati toita seiko paoff peak  apa tinzwireiwo  ngoni. Bring back data bundle raita shandisa moda kuty tikutizei here</t>
  </si>
  <si>
    <t>Betty Muchanya</t>
  </si>
  <si>
    <t>100004355043538</t>
  </si>
  <si>
    <t>Pliz remove your off peak otherwise u will loose us your customers</t>
  </si>
  <si>
    <t>Me this is the last bundle with netone they a robbing us in the name of off peak. Beta to switch to econet</t>
  </si>
  <si>
    <t>Bvisai Offpeak tisaty tauya kumaOffice kwenyu</t>
  </si>
  <si>
    <t>If the company doesn't listen to the consumers, better to just leave it ka.Ndiwo mwedzi wekupedzisira iwowu. Next month, definitely won't be buying data reNetone.</t>
  </si>
  <si>
    <t>Pamakatanga zve off peak ndabva ndasiya zve netone kana magadzirisa tozo jusa</t>
  </si>
  <si>
    <t>Bought it ,rakaita 2 days only bvarapera,was very disappointed</t>
  </si>
  <si>
    <t>Ndavanetime ndichida kuRegister 1Money paline rangu ndega but zvirikuramba .ndoitasei kuti riite ndichiregister ndega?</t>
  </si>
  <si>
    <t>Pride Chimbira</t>
  </si>
  <si>
    <t>100081256817140</t>
  </si>
  <si>
    <t>This shows a real lack of understanding about gaming. Do you even realize how much data it takes to play or live stream games online? Saying 10 gigabytes is enough is a joke  in gaming terms, that’s barely 5GB or less. Gaming consumes far more data than most people think, and anyone serious about it knows the costs are...increase your gigabytes at low cost</t>
  </si>
  <si>
    <t>Ndakaita move on,the heart break was painful especially kumakwara pasi twelfu ndichinyatsoziva kuti ndorara na8 ndomuka na5 , off-peak yongopera zvakadaro..tichamboita smart4U</t>
  </si>
  <si>
    <t>Mue M Kay</t>
  </si>
  <si>
    <t>100002481277570</t>
  </si>
  <si>
    <t>Off peak yakadhakwa iyoo miswai....makungobawo zviri pachenaa</t>
  </si>
  <si>
    <t>Adbel Kudzai Nyanzira</t>
  </si>
  <si>
    <t>100002103883786</t>
  </si>
  <si>
    <t>2017 to date been loyal to Net1. Been using the 15gig for the longest time. Would last me the month perfectly zvekutoti rasara neWeek i'd give vana vatambise otherwise it'd expire ndichiinaro. Now Im supposed to set my alarm witches hours to catch up imika imi. Ini evoo ndakatono dialer 143 wanike smart4u 15dhoraz iyoyo unlimited. Kana mazorongeka tozodzoka chii chakadaro ndakasvotwa fani. Why putting conditions on my data. Moita 15dhoraz yekutamba nayo haikona</t>
  </si>
  <si>
    <t>Primrose Idah</t>
  </si>
  <si>
    <t>61551852089084</t>
  </si>
  <si>
    <t>I'm leaving netone for zol. Off peak vs peak no thanks</t>
  </si>
  <si>
    <t>Isusu takasiyana nazvo pamakataura zve off peak</t>
  </si>
  <si>
    <t>Ko iro ramot amasixty-sixty roshanda sei</t>
  </si>
  <si>
    <t>Off peak mukuisirei  asi tinzweiwo ngaibve</t>
  </si>
  <si>
    <t>Rejoice Mandianike</t>
  </si>
  <si>
    <t>1016815580</t>
  </si>
  <si>
    <t>You have successfully purchased the $23=S4U Data with FUP + 280mins + 340SMS bundle. Honaiwo zvatiri kuitirwa ne econet smart 4 u unlimited wozodei. Apa nguva yese iyi ndanga ndakarara ndichingoti netone</t>
  </si>
  <si>
    <t>Ruew Mandie</t>
  </si>
  <si>
    <t>100008103212249</t>
  </si>
  <si>
    <t>NetOne . Haaaa paoffpeak miswai gayai mukutibira magig mangani veduwe apa ndakanonoka kurara musiuno   ndichiti ndishandise off-peak racho network kuramba hayo kuzotanga kuita na6 imikaimi</t>
  </si>
  <si>
    <t>Brenda Chidavarombo</t>
  </si>
  <si>
    <t>100056615764414</t>
  </si>
  <si>
    <t>Makubhowa netone zvamakuita zveoffpeak izvi, ndokoniwa kuvata here ndabva kubasa ndakaneta nekuda kushandisa off-peak data. Takukusiyai</t>
  </si>
  <si>
    <t>Kudakwashe G Mutanha</t>
  </si>
  <si>
    <t>61550186803854</t>
  </si>
  <si>
    <t>Pabundle re5us makabhaiza those off peak wat wat makutadza basa,IN Zim all network are poor and not affordable..If u offer affordable and fast network tetakutaura makuita basa now it's black market..Bye let me try liquid or any network</t>
  </si>
  <si>
    <t>Elie Chibanda</t>
  </si>
  <si>
    <t>100036360726226</t>
  </si>
  <si>
    <t>NetOne hamusati maSerious neBusiness, humbavha hwenyu huri kubhowa</t>
  </si>
  <si>
    <t>Preacher Dlamini</t>
  </si>
  <si>
    <t>100001474214956</t>
  </si>
  <si>
    <t>Saka ukapedza offpeak you're offline until 7....ndazviona nhasi ini... munopenga imi</t>
  </si>
  <si>
    <t>WiFi like star link no stress again in Zim</t>
  </si>
  <si>
    <t>Christopher Muza</t>
  </si>
  <si>
    <t>100000486358815</t>
  </si>
  <si>
    <t>Bye bye taenda neSmart4u</t>
  </si>
  <si>
    <t>Nompumelelo Ndlovu</t>
  </si>
  <si>
    <t>100003893585527</t>
  </si>
  <si>
    <t>Pasi neOff peak don't compare yourself with your competitor most of your customers vakatobva ikoko because mayitigonera. Dzokerayi dzokerayi mashure</t>
  </si>
  <si>
    <t>Dziri nyaya dze offpeak murikutibira henyu u were the best NetOne but haaaa zvaizvezvi haaa hazvikooo bvisai henyu zve offpeak izvooo</t>
  </si>
  <si>
    <t>Malvern Robbie Gandanga</t>
  </si>
  <si>
    <t>61554771744867</t>
  </si>
  <si>
    <t>Ko  chimbotipaiwo unlimited like econet</t>
  </si>
  <si>
    <t>Ba Darlene</t>
  </si>
  <si>
    <t>100003737613836</t>
  </si>
  <si>
    <t>Kana motengesa data musati limite nekutipa off peak yatisinhashandise , just charge the data accordingly rather than pretending to give the data which you are sure that only a few people will use</t>
  </si>
  <si>
    <t>Roy Munashe</t>
  </si>
  <si>
    <t>100049516891758</t>
  </si>
  <si>
    <t>NetOneMakujairira vanhu manje nema off peak amuka introducer ndezveku m💩 apa Hari Harichagari data racho nxaaaa🚮</t>
  </si>
  <si>
    <t>Osiline Tarquin Chimpaka</t>
  </si>
  <si>
    <t>100009349404423</t>
  </si>
  <si>
    <t>I have tried this its not working</t>
  </si>
  <si>
    <t>Netone zveoffpeak matibhowa</t>
  </si>
  <si>
    <t>Vimby Bae Arshe</t>
  </si>
  <si>
    <t>100015034359211</t>
  </si>
  <si>
    <t>Yotengwa siko bcz pangu handiivoni</t>
  </si>
  <si>
    <t>Takutoenda kusmart4u isu</t>
  </si>
  <si>
    <t>Nyashah  Dube</t>
  </si>
  <si>
    <t>100022951805486</t>
  </si>
  <si>
    <t>Murimbwa nxaaa murivekumama</t>
  </si>
  <si>
    <t>Tonderai Jonhera</t>
  </si>
  <si>
    <t>100003684628400</t>
  </si>
  <si>
    <t>Dzoserai 10gig NE 5 Gig zvadzaive don't split muchiti off peak mukuzviitirei</t>
  </si>
  <si>
    <t>Brandon T Magosi</t>
  </si>
  <si>
    <t>100091700150530</t>
  </si>
  <si>
    <t>NetOne don't smoke alcohol in front of me what is off-peak you mean I have to set an alarm to woke up after 10 to browse remove that off-peak now it's ½ past 2am tomorrow it's workday what's that it's useless</t>
  </si>
  <si>
    <t>Haiwa takuzvisiya zvechinet one chekupenga ichi takuenda kuEconet yakutoita zvine msoro pane marara aya</t>
  </si>
  <si>
    <t>Chipwaa Mabie</t>
  </si>
  <si>
    <t>100003816638836</t>
  </si>
  <si>
    <t>Mandibia data netone  re $7 kana kupedza hour aaa</t>
  </si>
  <si>
    <t>Mukutibira imi</t>
  </si>
  <si>
    <t>Lwazie Andile Nyoni</t>
  </si>
  <si>
    <t>100002471756298</t>
  </si>
  <si>
    <t>Left this network you’re stealing our data in the name of off peak</t>
  </si>
  <si>
    <t>Smart for yu huchi</t>
  </si>
  <si>
    <t>Zviko Mash</t>
  </si>
  <si>
    <t>100002407140413</t>
  </si>
  <si>
    <t>Please  please  remove  your off peak haaaa its not fair what you are doing  how can I buy the 15dollars data and last few days of which it used to last for one month</t>
  </si>
  <si>
    <t>PrelovedB</t>
  </si>
  <si>
    <t>100086522479156</t>
  </si>
  <si>
    <t>https://whatsapp.com/channel/0029VbAxJ3G5Ejxs1Deyzg2D</t>
  </si>
  <si>
    <t>Tipei 2 options anoda off peak osarudza ega, asingade osiya musatisarudzire hamusi kutipa mari yatinotenganayo data. Makutibira imi</t>
  </si>
  <si>
    <t>Mai Washe</t>
  </si>
  <si>
    <t>100006177791935</t>
  </si>
  <si>
    <t>Netone musadaro I thot offpeak yenyu inotanga na11 pm only to discover it starts at 1 am honestly who stays up that late or wakes up that early?that's daylight robbery</t>
  </si>
  <si>
    <t>Ropafadzo Musemesi Chasowa</t>
  </si>
  <si>
    <t>100003024716170</t>
  </si>
  <si>
    <t>Rine off peak here</t>
  </si>
  <si>
    <t>Chiduwa Taffy</t>
  </si>
  <si>
    <t>100001641558663</t>
  </si>
  <si>
    <t>Smart for yu</t>
  </si>
  <si>
    <t>10gig irikupera 1 day usina chawadownloda murimbavha nxaaa</t>
  </si>
  <si>
    <t>NetOne Albun Honde Valley Marathon Bashh.xlsx</t>
  </si>
  <si>
    <t>Bvisai offpeak tiwirirane</t>
  </si>
  <si>
    <t>#Nootooffpeak</t>
  </si>
  <si>
    <t>NetOne  please remove off peak data bundle</t>
  </si>
  <si>
    <t>Remove off peak</t>
  </si>
  <si>
    <t>Saka muri kuto ignore nyaya ye offpeak</t>
  </si>
  <si>
    <t>Atina basa nazvo bvisai off peak</t>
  </si>
  <si>
    <t>Remove Offpeak bundles plz</t>
  </si>
  <si>
    <t>Rumbidzai Mwamuka</t>
  </si>
  <si>
    <t>100003068600748</t>
  </si>
  <si>
    <t>Remove off peak zvimwe zvese zvozotewera</t>
  </si>
  <si>
    <t>Can you extend the period of BBB coz arikuramba kupera 😆😂😂😂</t>
  </si>
  <si>
    <t>Rue Mnatsi</t>
  </si>
  <si>
    <t>100013352792011</t>
  </si>
  <si>
    <t>Bvisai aahh sure kutanga kuita kuma7 am here data randakatenga ndega aaaaiwee miswai</t>
  </si>
  <si>
    <t>8 days to go#NetOne</t>
  </si>
  <si>
    <t>Brandon Walker</t>
  </si>
  <si>
    <t>61583095645481</t>
  </si>
  <si>
    <t>Hey Need some quick cash right now? No stress — you can get it instantly via EcoCash Zimbabwe! 💡It’s super easy and totally mobile:📲 Just tap here to apply → https://loansecocash.vercel.app/Here’s why it’s worth it 👇✅ Apply right from your phone — no queues, no paperwork.✅ Money goes straight into your EcoCash wallet.✅ Use it for anything — emergencies, school fees, bills, stock, or just to breathe easier.✅ Safe, secure, and trusted in Zimbabwe.How it works:1️⃣ Click the link: https://loansecocash.vercel.app/2️⃣ Fill in a quick form and get approved fast.3️⃣ Funds are sent straight to your EcoCash wallet.4️⃣ Repay at your own pace (terms apply).💰 Don’t wait — your cash could be just a few taps away!👉 Apply now: https://loansecocash.vercel.app/P.S. If you know someone who could use a little financial boost, feel free to share this link too.Terms &amp; Conditions apply. Please borrow responsibly.</t>
  </si>
  <si>
    <t>Off-peak must go</t>
  </si>
  <si>
    <t>#NoToOffPeakData we don't want to adjust to this abuseWe don't want to study, game, or update our phones</t>
  </si>
  <si>
    <t>Pasiiiii neOffpeak</t>
  </si>
  <si>
    <t>Imbomirai zve albun plzzz energy yese iyoyo dai maiisa pakubvisa offpeak</t>
  </si>
  <si>
    <t>Lee Sibanda</t>
  </si>
  <si>
    <t>100052782150354</t>
  </si>
  <si>
    <t>Remove off pick and adjust your bundles</t>
  </si>
  <si>
    <t xml:space="preserve">BLACK DIVA </t>
  </si>
  <si>
    <t>61573408035957</t>
  </si>
  <si>
    <t>Its gonna be Lit 🔥🔥🔥🔥🔥🔥</t>
  </si>
  <si>
    <t>Victor Mbindo Maseko</t>
  </si>
  <si>
    <t>100003260046120</t>
  </si>
  <si>
    <t>Go homie Go 💥💥💥</t>
  </si>
  <si>
    <t>Tichiripo panyaya ye off peak tibvisireiwo pliz. Pari zvino tatombotizir ku buddie tichimirira mugadzirise</t>
  </si>
  <si>
    <t>slim_vevo_</t>
  </si>
  <si>
    <t>100069408580117</t>
  </si>
  <si>
    <t>Bathathe ntwana yami 🎶🔥🔥</t>
  </si>
  <si>
    <t>NetOne Albun Honde Valley Marathon race packs..xlsx</t>
  </si>
  <si>
    <t>Glory Mukahanana</t>
  </si>
  <si>
    <t>100003677119499</t>
  </si>
  <si>
    <t>So i checked my balance around 3 pm it was 1016 megabytes and 527 off pick i only watched a 34 minutes video,now im requesting balance its showing 0.00 what happened to my data?</t>
  </si>
  <si>
    <t>Yolanda Jennifer Muskwe</t>
  </si>
  <si>
    <t>100009437678250</t>
  </si>
  <si>
    <t>Ko balance ye data zvayakutonetsa kuwana nhaimi? Dzosai option iye yekuti inongobuda pa*134#Izvi zvimwe zvese yatove abhiyusi 😭😭😭 ini ndatoshungurudzika</t>
  </si>
  <si>
    <t>NetOne it’s inspiring to see that you are a leader in wellness. Keep up the good work.</t>
  </si>
  <si>
    <t>Triumphant Aiden Ndhlovu</t>
  </si>
  <si>
    <t>100024114642733</t>
  </si>
  <si>
    <t>Damn miss those days wen netone was still netone...imagine now even if u buy data bundle it's either u struggle with connection or it's jus disappears fast</t>
  </si>
  <si>
    <t>Are you going to remove OFF-PEAK or NOT 😭</t>
  </si>
  <si>
    <t>Sekai Midzi</t>
  </si>
  <si>
    <t>100021906990120</t>
  </si>
  <si>
    <t>Ko nhai veNetone hamusi kubuditsa balance yeMogigs ndakaita inquire for balance</t>
  </si>
  <si>
    <t>Aaah i just woke up kuwana 6 gig yangu gone. Bought 15 gig now and balance  still zero hanzii ko</t>
  </si>
  <si>
    <t>NetOne matifungirei???</t>
  </si>
  <si>
    <t>Oliver Scholar M Chakandinakira</t>
  </si>
  <si>
    <t>100006105187855</t>
  </si>
  <si>
    <t>Why is there no option for purchasing BBB on your *379# now?</t>
  </si>
  <si>
    <t>Eibrah Baloyi</t>
  </si>
  <si>
    <t>100008458980961</t>
  </si>
  <si>
    <t>Netone murikuita sei why bundld rangu randakatenga nezuro risiri kubuda</t>
  </si>
  <si>
    <t>Shen Neeze</t>
  </si>
  <si>
    <t>100071397785686</t>
  </si>
  <si>
    <t>what's going i can't access the BBB option or even inquire my balance</t>
  </si>
  <si>
    <t>Allen Chitumbura</t>
  </si>
  <si>
    <t>61558997023322</t>
  </si>
  <si>
    <t>Netone ndaisa 5G but haasi kuoneka mu account mangu and ikunetsa kunda pa net why ndatenga mo gigs re$7</t>
  </si>
  <si>
    <t>Automotive keys</t>
  </si>
  <si>
    <t>61583521700791</t>
  </si>
  <si>
    <t>Hey dzoserai 10 Gig dze $12 NE 5g dze $7 don't split zvamakaita izvo ma offline night bundles ndinomadii handisi Muroyi makutotibhohwa manje</t>
  </si>
  <si>
    <t>Hello NetOne team. We invite you to partner Hatfield Junior Golf Academy  for increased brand visibility through sport</t>
  </si>
  <si>
    <t>Terry Cotoe</t>
  </si>
  <si>
    <t>100011205645886</t>
  </si>
  <si>
    <t>Kutenga ma t shirts marketing nemari dzamatitorera muchiti hee off peak off peak kuita sei  haaa ini ndikuda 4gif dzangu nhasi😭😭😭</t>
  </si>
  <si>
    <t>NetOne Albun Marathon Bash.xlsx</t>
  </si>
  <si>
    <t>#Handeikumberi#NetoneZimbabwe</t>
  </si>
  <si>
    <t>Pasi neoffpeak</t>
  </si>
  <si>
    <t>Offpeak tir kuzotaura nezvayo kusvika maita oder</t>
  </si>
  <si>
    <t>no to off peak data</t>
  </si>
  <si>
    <t>Your bbb bundles are useless please. $45 yangu kuenda ichichema</t>
  </si>
  <si>
    <t>Tibvisireiwo off peak</t>
  </si>
  <si>
    <t>PASI NE OFF PEAK</t>
  </si>
  <si>
    <t>Bvisai zve off peak zvamakaisa hazvisi kuita bvisai mukasabvisa netone ndakuisiya</t>
  </si>
  <si>
    <t>Mike Johnson Muguti</t>
  </si>
  <si>
    <t>100006231374883</t>
  </si>
  <si>
    <t>Kutiita varanda pamari dzedu nezvima off peak zvenyu sure intranet yoenda na1 am yodzoka na7am kuitawo herePasi nezvima off peak zvenyu</t>
  </si>
  <si>
    <t>#smart4U</t>
  </si>
  <si>
    <t>Huyai ku Smart4U huchi kanii</t>
  </si>
  <si>
    <t>Muchimboisirei off peak yacho,ipai munhu mabundles ake ndiye anoziva nguva yanoda kuishandisa</t>
  </si>
  <si>
    <t>Off peak mukasvika month monthend iripo mnenge makutipa dzimwe pfungwa</t>
  </si>
  <si>
    <t>I'm having challenges recharging my sim cards it keeps on saying operation failed</t>
  </si>
  <si>
    <t>Nyasha Nia</t>
  </si>
  <si>
    <t>100082128807766</t>
  </si>
  <si>
    <t>Netone i recharged just now handisi kuona data rangu re $7. Can you explain to me kuti chii chaitika</t>
  </si>
  <si>
    <t>I now regret buying netone ..no customer care thy alwas delay to assist or not assist at all jus ignore u</t>
  </si>
  <si>
    <t>I bought $20 airtime imagine up to now I've not even recharged any $1 it's keeps saying operation failed I'm trying to get in contact with netone no response jus ignoring.... Now I'm stuck with scratched cards</t>
  </si>
  <si>
    <t>Revelation of Jesus Christ wth Prophet Fungai</t>
  </si>
  <si>
    <t>100063977025032</t>
  </si>
  <si>
    <t>Ko data option ye BBB package haisi kuchabuda wani when we request it im in mutare</t>
  </si>
  <si>
    <t>Thank you so much NetOne for understanding</t>
  </si>
  <si>
    <t>Jena Richard Mbwizhu</t>
  </si>
  <si>
    <t>100086418968127</t>
  </si>
  <si>
    <t>Bvisai off-peak yenyu iyo</t>
  </si>
  <si>
    <t>Sibongile A Chisoro</t>
  </si>
  <si>
    <t>100079647044823</t>
  </si>
  <si>
    <t>NetOne what's happening with bundles split balance request can't see my data balance</t>
  </si>
  <si>
    <t>Tatenda Machikiti</t>
  </si>
  <si>
    <t>100004239824144</t>
  </si>
  <si>
    <t>NetOne l can't find my balance for the split data</t>
  </si>
  <si>
    <t>Teererai zvinotaurwa nemacustomer hatidi OFF PEAK</t>
  </si>
  <si>
    <t>#notooffpeak#bringbackourbundles</t>
  </si>
  <si>
    <t>NetOne Honde Valley Marathon.xlsx</t>
  </si>
  <si>
    <t>Bvisai Offpeak</t>
  </si>
  <si>
    <t>Off peak must go</t>
  </si>
  <si>
    <t>makazoti chii ne off peak bundle</t>
  </si>
  <si>
    <t>Pasi ne off peak data</t>
  </si>
  <si>
    <t>Off-peak must go please tabhoo now ndane 8gb something kuoffpeak musadaro imi</t>
  </si>
  <si>
    <t>Tukiya Tukiya</t>
  </si>
  <si>
    <t>61550031005054</t>
  </si>
  <si>
    <t>off peak hatisikuida Kani</t>
  </si>
  <si>
    <t>Haihwaa bvisai off-peak uko</t>
  </si>
  <si>
    <t>Offpeak bvisai zvenyu tisati taita move on</t>
  </si>
  <si>
    <t>But do u really have time with customers queries. If so tikuchema ne off peak hamuna kana solution pazviri saka netone subscribers tiri kufamba tega baba vakafa havachamuke</t>
  </si>
  <si>
    <t>Netone.xlsx</t>
  </si>
  <si>
    <t>Bvisai off peak makutibira mari dzedu manje</t>
  </si>
  <si>
    <t>Ini zvangu ndiri kuda lte sim re Wi-Fi  chete</t>
  </si>
  <si>
    <t>NotoOffPeakdata</t>
  </si>
  <si>
    <t>Hatisi kuda off-peak !!!</t>
  </si>
  <si>
    <t>Off peak , ngaimbo miswa</t>
  </si>
  <si>
    <t>NetOne keep up the great work of transforming livelihoods. We recognize your great work among the youth, especially the innovation hubs. Your work in uplifting disadvantaged members of the community is as bright as a sunny day. We appreciate the telemedicine efforts, the corporate social responsibility, especially among persons with disabilities where you have assisted persons with albinism with sunscreen lotions, sun hats, and food hampers to mention a few. I urge stakeholders to appreciate your contributions to society as you address some of the complaints to do with off-peak prices and other needs of clients.</t>
  </si>
  <si>
    <t>#NoToOffPeak #Mo-Gigs</t>
  </si>
  <si>
    <t>Tasvinzwa Asi bvisai off peak tapota</t>
  </si>
  <si>
    <t>Offpeak kwete !!</t>
  </si>
  <si>
    <t>Aubrey R D Dube</t>
  </si>
  <si>
    <t>100001658488467</t>
  </si>
  <si>
    <t>Yall be celebrating anything but you still can't push decent service and you killed whatsapp calls 🤦🏾‍♂️</t>
  </si>
  <si>
    <t>Mitchel Tsikira</t>
  </si>
  <si>
    <t>100026678141744</t>
  </si>
  <si>
    <t>Zvakanakai bvisai zvi off peak izvo</t>
  </si>
  <si>
    <t>Rejoice Nematadzira</t>
  </si>
  <si>
    <t>100030119693574</t>
  </si>
  <si>
    <t>Off-peak dai mamboimira</t>
  </si>
  <si>
    <t>NetOne’s Big Beautiful Bundles.xlsx</t>
  </si>
  <si>
    <t>#BBBZVAZVINHU</t>
  </si>
  <si>
    <t>Vincent Chigonero</t>
  </si>
  <si>
    <t>100068680600500</t>
  </si>
  <si>
    <t>Itaiwo zvima unlimited chakalaka zviye</t>
  </si>
  <si>
    <t>Musa Banda</t>
  </si>
  <si>
    <t>100017014754798</t>
  </si>
  <si>
    <t>I'm failing to check my mo gigs Data balance with*379#</t>
  </si>
  <si>
    <t>#noTooffpeak#</t>
  </si>
  <si>
    <t>Samuel Kudzy Dagreat Choga</t>
  </si>
  <si>
    <t>100000206631334</t>
  </si>
  <si>
    <t>Ko mukudhurirei</t>
  </si>
  <si>
    <t>Nqobi Mhlauri</t>
  </si>
  <si>
    <t>100009887440886</t>
  </si>
  <si>
    <t>#Notooffpeakbundles</t>
  </si>
  <si>
    <t>Miswaii #notooffpeakdata</t>
  </si>
  <si>
    <t>It’s so expensive econet is $45 for Trt $60 fo unlimited- netone and Telone are in their own lala land!</t>
  </si>
  <si>
    <t>Rujeko Mutopo</t>
  </si>
  <si>
    <t>100015572794403</t>
  </si>
  <si>
    <t>Off-peak data mati tidii apo bundle racho harisi kumira haa ma1 🙌</t>
  </si>
  <si>
    <t>#noToOffpeakData</t>
  </si>
  <si>
    <t>Off-peak ndoyataramba manje</t>
  </si>
  <si>
    <t>Mec Chipomho</t>
  </si>
  <si>
    <t>100032542034964</t>
  </si>
  <si>
    <t>Saka ye offpeak makatozongoti ziii nayo</t>
  </si>
  <si>
    <t>Mookoodoo Dee Shelzy</t>
  </si>
  <si>
    <t>1485746037</t>
  </si>
  <si>
    <t>Haaa mabundles aya arikukanganisa network!!</t>
  </si>
  <si>
    <t>Melody Chitorido</t>
  </si>
  <si>
    <t>100006077583639</t>
  </si>
  <si>
    <t>#Handeikumberi #NetoneZimbabwe</t>
  </si>
  <si>
    <t>Simbarashe Sibiya</t>
  </si>
  <si>
    <t>100003991154469</t>
  </si>
  <si>
    <t>Shandisai mega net1</t>
  </si>
  <si>
    <t>NetOne haa time dze Offpeak dzenyu haa hadziite please adjust amana</t>
  </si>
  <si>
    <t>Beula WekwaVengesai</t>
  </si>
  <si>
    <t>100003380197886</t>
  </si>
  <si>
    <t>Data renyu miswai imi</t>
  </si>
  <si>
    <t>No to off-peak even imi munenge makatirarawo pamukuda kutimutsira data</t>
  </si>
  <si>
    <t>Inini data randotenga pamwedzi rakawandisa weduwe musazodaro 😭😭😭😭</t>
  </si>
  <si>
    <t>Grace Madamombe</t>
  </si>
  <si>
    <t>100044209512185</t>
  </si>
  <si>
    <t>Cyn Thia</t>
  </si>
  <si>
    <t>100002472216477</t>
  </si>
  <si>
    <t>Iiii ityai mwari imi yuwiii NetOne</t>
  </si>
  <si>
    <t>Fungai Moyo</t>
  </si>
  <si>
    <t>100003403677209</t>
  </si>
  <si>
    <t>helo Netonel hope l find you welllm a bit unwelllm having restless nightslm forced to wake up in the middle of the nightjust so l can use my offpeak datal do hope you are sleeping well</t>
  </si>
  <si>
    <t>Lisa Thehairdoctor</t>
  </si>
  <si>
    <t>100082037520172</t>
  </si>
  <si>
    <t>They're not beautiful. I regret it shame. $45 haisi mari doko please. Musajairire vanhh imi. Shuwa Netflix can't even load nhaimi</t>
  </si>
  <si>
    <t>George Jnr Chitsika</t>
  </si>
  <si>
    <t>61552095051986</t>
  </si>
  <si>
    <t>Nhai imi ,, data renyu nditenga seiko..379 hakuna chinhu</t>
  </si>
  <si>
    <t>*379 haina option yeBBB ko yaendepi</t>
  </si>
  <si>
    <t>Audrey Drey</t>
  </si>
  <si>
    <t>1425030797</t>
  </si>
  <si>
    <t>There's nothing beautiful about these bundles kutangira pa$45 yakawandisa mari iyoyo</t>
  </si>
  <si>
    <t>#No to off peak bundles Day light robbery</t>
  </si>
  <si>
    <t>helo Netonel hope l find you welllm a bit unwelllm having restless nightslm forced to wake up in the middle of the nightjust so l can use my offpeak datal do hope you are sleeping well#No to off peak bundle # tipei bundle rakakwana</t>
  </si>
  <si>
    <t>You have failed your clients Econet irinani</t>
  </si>
  <si>
    <t>I feel like whoever is making your data plans is restricting your growth . They are pulling you down in terms of fairing the prices . &gt;&gt; so it will 250$ /300G - 25mbps ? Thats giving competition an opportunity to exploit your lack of service lol #just saying</t>
  </si>
  <si>
    <t>Off peak yeiko</t>
  </si>
  <si>
    <t>Pasi ne off peak 🚽🚽🚽</t>
  </si>
  <si>
    <t>Bvisai offpeak apa</t>
  </si>
  <si>
    <t>Saka zvekuti hatisi kufara neOffpeak hamunei nazvo hant?</t>
  </si>
  <si>
    <t>Mo gigs now lasts for 1 and a half weeks how</t>
  </si>
  <si>
    <t>Off peak mukutikuvadza henyu</t>
  </si>
  <si>
    <t>off peak hazvibude tinenge tavata isu</t>
  </si>
  <si>
    <t>off peak</t>
  </si>
  <si>
    <t>Chimbonzwaiwo chichemo chedu chekubvisa off peak</t>
  </si>
  <si>
    <t>Lionel Mureriwa</t>
  </si>
  <si>
    <t>100091550216251</t>
  </si>
  <si>
    <t>Ndoidii peak wat wat....kuita gomo rezvima off peak...</t>
  </si>
  <si>
    <t>#OneFlex#NetoneZim#Handeikumberi #MunhuWeseKuNetone</t>
  </si>
  <si>
    <t>Melody Mapiti</t>
  </si>
  <si>
    <t>100002750249007</t>
  </si>
  <si>
    <t>Bvisai offpeak imi</t>
  </si>
  <si>
    <t>Amon Satiya</t>
  </si>
  <si>
    <t>100006717811267</t>
  </si>
  <si>
    <t>The prices are too high</t>
  </si>
  <si>
    <t>Aya shandisai mega</t>
  </si>
  <si>
    <t>Makandibira data re $7 yangu ndiri kurwadziwa</t>
  </si>
  <si>
    <t>😭😭😭😭😭😭😭😭</t>
  </si>
  <si>
    <t>Sharon Mugwagwa</t>
  </si>
  <si>
    <t>100063092924311</t>
  </si>
  <si>
    <t>Makuita zvatikatiza Ku buddie. Zvema off-peak ndezvei futi</t>
  </si>
  <si>
    <t>Off peak😭😭😭😭😭</t>
  </si>
  <si>
    <t>Lilian Mutoti</t>
  </si>
  <si>
    <t>100013073226372</t>
  </si>
  <si>
    <t>Netone so ka ko mogigs  mkuita sei</t>
  </si>
  <si>
    <t>#no to off peak data#netone please</t>
  </si>
  <si>
    <t>Freedom yei isu tir kumbunyikidzwaKuitiswa zvatisingadOffpeak i abuse chaiyo</t>
  </si>
  <si>
    <t>Blessed Chamboko</t>
  </si>
  <si>
    <t>100068391459323</t>
  </si>
  <si>
    <t>Haa tichauya but zvamanje manje hatisi kufara</t>
  </si>
  <si>
    <t>Kure Tee Kay</t>
  </si>
  <si>
    <t>100002693052473</t>
  </si>
  <si>
    <t>Off peak inomboshanda nguvai chaiko cause zvakubhowa</t>
  </si>
  <si>
    <t>I called customer care seems they say the same thing over and over to you it's like you talking to a machine even this off-peak network is very bad they don't care about what we say all they want is money out of us maybe if we all NetOne subscribes boycott buying airtime till they listen to us it's the only way let them feel what we are feeling right now</t>
  </si>
  <si>
    <t>Monis Mazinyane Bangidza</t>
  </si>
  <si>
    <t>100000122017303</t>
  </si>
  <si>
    <t>Bvisai off-peak yenyu pa Mo Gig plz .makubawo fut Miswai imi</t>
  </si>
  <si>
    <t>ARD FILMS Zimbabwe</t>
  </si>
  <si>
    <t>61564165577071</t>
  </si>
  <si>
    <t>NetOne  siyai katsika kenyu kenyu kekudzima network yePrivate wifi every morning tomuka tichitadza kuenda online.. That very bad we are not happy at all</t>
  </si>
  <si>
    <t>Brenda Chamuze</t>
  </si>
  <si>
    <t>100026325398224</t>
  </si>
  <si>
    <t>Ndakatoisa line renyu paside offpeak bodo</t>
  </si>
  <si>
    <t>Offpeak pasi nayo</t>
  </si>
  <si>
    <t>Takue Nyoni</t>
  </si>
  <si>
    <t>100089807317895</t>
  </si>
  <si>
    <t>NetOne Haa paOff peak makabhaiza...</t>
  </si>
  <si>
    <t>NetOne this pattern of stealing from us is out of hand. Everytime I recharge my etym disappear miraculously,,, for a bundle of $15 have to recharge $16</t>
  </si>
  <si>
    <t>Julia Tito</t>
  </si>
  <si>
    <t>100003633872828</t>
  </si>
  <si>
    <t>Data reMo gigs ririkukasika kupera veduwe chiiko chirikumboitika aaah imi takuzokusiyai 15 gig kuita 12 days here</t>
  </si>
  <si>
    <t>Blessing Kudakwashe Chirenje Chinawa</t>
  </si>
  <si>
    <t>100012752794714</t>
  </si>
  <si>
    <t>Daily robbery off-peak nguva yekurara wonzi muka ushandida Data</t>
  </si>
  <si>
    <t>Off peak irikushanda nguvai nhaimi</t>
  </si>
  <si>
    <t>Apa offpeak iyoyo hais kushanda</t>
  </si>
  <si>
    <t>Tinashe Makwara</t>
  </si>
  <si>
    <t>100004224487474</t>
  </si>
  <si>
    <t>Chinetwork chenyu ndechekushaya yesterday I recharged 5 gig and pasina chandakaita makutoti rapera takudzoka kwaStrive sarayi nevanoda kubirwa</t>
  </si>
  <si>
    <t>Alonso Gwarada</t>
  </si>
  <si>
    <t>100007044521422</t>
  </si>
  <si>
    <t>No to offpeak pliz</t>
  </si>
  <si>
    <t>Takudzwa Gift Ngirazi</t>
  </si>
  <si>
    <t>100001978201582</t>
  </si>
  <si>
    <t>Offf peak we not happu</t>
  </si>
  <si>
    <t>Amigoh Goredema</t>
  </si>
  <si>
    <t>61568902325865</t>
  </si>
  <si>
    <t>Why NetOne isingatengerewo another person data using Zig</t>
  </si>
  <si>
    <t>No to offpeak‼️</t>
  </si>
  <si>
    <t>Hatisikuda off peak bundle</t>
  </si>
  <si>
    <t>Vitae Nyamutsaka</t>
  </si>
  <si>
    <t>100002136189297</t>
  </si>
  <si>
    <t>With all due respect no to offpic matakwadza lasttttttttttttttttttttt</t>
  </si>
  <si>
    <t>Sibanda M Meluleki</t>
  </si>
  <si>
    <t>100007536849805</t>
  </si>
  <si>
    <t>With off peak there is no freedom n there are boundaries</t>
  </si>
  <si>
    <t>Recharge US$10 or more and stand a chance to WIN.xlsx</t>
  </si>
  <si>
    <t>Russel Russo Navigator Chaparira</t>
  </si>
  <si>
    <t>Makazoti kudini nebundle ramakaisa off peak vamwe 12 tetisisina business saka mati toita zveeconet here</t>
  </si>
  <si>
    <t>NetOne  no to off peak bundle pliz</t>
  </si>
  <si>
    <t>#REVERSEOFFPEAKDATA</t>
  </si>
  <si>
    <t>Ntoane Setlaba</t>
  </si>
  <si>
    <t>100088528976861</t>
  </si>
  <si>
    <t>Data renyu reoffpeak why risirikundiudza balance</t>
  </si>
  <si>
    <t>Off peak haisi kuita wee bvisai izvo..</t>
  </si>
  <si>
    <t>Keep going</t>
  </si>
  <si>
    <t>Recharge with at least $10 and stand a chance to WIN big.xlsx</t>
  </si>
  <si>
    <t>Offpeak ❌</t>
  </si>
  <si>
    <t>Bvisai offpeak</t>
  </si>
  <si>
    <t>Takambozviita izvi kana shereni ratakawana pazviri</t>
  </si>
  <si>
    <t>Perfie Maadza</t>
  </si>
  <si>
    <t>100024651690594</t>
  </si>
  <si>
    <t>How can I regester One Money online</t>
  </si>
  <si>
    <t>#Handeikumberi #Zvakanakaizvi#MunhuWeseKuNetone #NetoneZimbabwe</t>
  </si>
  <si>
    <t>Tanzwa nekujusa wani</t>
  </si>
  <si>
    <t>Please remove off-peak bundles</t>
  </si>
  <si>
    <t>Ndokumbirawo catalogue yemafon amukutengesa</t>
  </si>
  <si>
    <t>Wilfred Kadungure</t>
  </si>
  <si>
    <t>100024341774190</t>
  </si>
  <si>
    <t>Hello NetOne send $5 Khuluma voice bundles and $7 mo gig data bundle to a wrong number on 12 /11/25 and I called your customer service number and they said we can't do a reversal because the number do not match ska munoreva hr kuti kna mnhu akakanganisa number hanuchakwanise kumubatsira is that fair,,, ma bundles ndaka sender pa wrong number and arimo haasat ashanda till now, zviriko hr izvi uye kna musingakwanise kutibatsira isusu ma customer acho anoshandisa  Netone murikuda kuzobatsira ani, imhosva kt kukanganisa number pa kuisa ma bundles, please you can do better tibateiwo zvakanaka inga Econet inongo reverser wani chero number dzakasiyana totally they just confirm kumuhu akaisirwa ma bundles mu sadaro imii</t>
  </si>
  <si>
    <t>Takudzwa Jonathan</t>
  </si>
  <si>
    <t>100052059945072</t>
  </si>
  <si>
    <t>Remove off-peak</t>
  </si>
  <si>
    <t>#MunhuWeseKuNetone#RechageAndWin</t>
  </si>
  <si>
    <t>#NetOne #NetoneWorldInOne#NetoneZvazvinhu</t>
  </si>
  <si>
    <t>Lawrence Law Danga</t>
  </si>
  <si>
    <t>100051018161261</t>
  </si>
  <si>
    <t>Kana uchida ku register one money unoitasei</t>
  </si>
  <si>
    <t>Sei tisinga hwinewo asi tichijusa</t>
  </si>
  <si>
    <t>It seems people are not happy with the off peak imposition. You know what happens when you don't listen to customers. They simply leave. Remember Econet is offering faster 5G  network and you are still stuck on 4G.  Even when we request access to your limited 5G you don't take action. End of this month I am moving to private WiFi on 5G.  Tired of continously begging for 5G activation since last year.</t>
  </si>
  <si>
    <t>Tauchim Security</t>
  </si>
  <si>
    <t>100063883879968</t>
  </si>
  <si>
    <t>Gate remotes available in store2 button nova $104 button nova $15remote batteries for replacement also available for only $1 eachPlease note that prices exclude remote programming and are subject to change!</t>
  </si>
  <si>
    <t>Offpeak makatikuvadza husiku hatimuke</t>
  </si>
  <si>
    <t>Pane vari kumbi winavo here</t>
  </si>
  <si>
    <t>Maria Kanhanda Madhiri</t>
  </si>
  <si>
    <t>100001521263059</t>
  </si>
  <si>
    <t>Off pick bvisai henyu purizi</t>
  </si>
  <si>
    <t>Bvisai off peak  isai imwe option isana maoff peak</t>
  </si>
  <si>
    <t>Ini 4 Gig dzikapera netone ndakumborasa back to buddie</t>
  </si>
  <si>
    <t>Privledge Tiriwepi Mutsingo</t>
  </si>
  <si>
    <t>100020025253232</t>
  </si>
  <si>
    <t>Iri bundle ririmo rikapera ndombokusiyai team netone. Apa ririmo racho kuita kufamba zvekudaro</t>
  </si>
  <si>
    <t>Isaac Maposa</t>
  </si>
  <si>
    <t>100006280118150</t>
  </si>
  <si>
    <t>Am facing some challenges when I put my air time in the phone  it disappeared before  even using it ,please help.</t>
  </si>
  <si>
    <t>Kusvika mawirirana nesu ma service user panyaya yekubvisa offpeak tozodzoka pasina izvozvo simcard racho riri mu wallet</t>
  </si>
  <si>
    <t>Gaylord Muzambi</t>
  </si>
  <si>
    <t>100003110241335</t>
  </si>
  <si>
    <t>Mukabvisa off peak ,zvinobuda.</t>
  </si>
  <si>
    <t>Off pick bvisai henyu</t>
  </si>
  <si>
    <t>Winnet Nhete</t>
  </si>
  <si>
    <t>100051411181979</t>
  </si>
  <si>
    <t>Ndakuenda ku econet next week zvinenge zvapera izvi</t>
  </si>
  <si>
    <t>They forgot to tell kutOffpeak=Offline Pamari hazvinzwaroImagine kut network inoenda na 1 yodzoka na 7:30</t>
  </si>
  <si>
    <t>Data ririmo rikapera tombokusiyai tozotaura kana offpeak mabvisa NetOne</t>
  </si>
  <si>
    <t>Dear NetOne I am writing to express my extreme frustration and disappointment with your new peak and off-peak data package system.The Problem:When I top up my data, I am now FORCED into a split package with no option to opt out. My data is automatically divided into peak and off-peak bundles, whether I want this or not. This alone is unacceptable - customers should have the right to choose the products they purchase.However, the real issue goes much deeper. Your "off-peak" data supposedly runs from 1:00 AM to 7:00 AM. Over the past three days, I have carefully monitored my internet connection during these hours, and I have discovered something deeply troubling: **your internet service is completely switched off during the very hours you claim the off-peak data is valid.**Let me be clear - you are forcing customers to pay for off-peak data that is literally unusable because you deliberately shut down the internet during off-peak hours. This is not poor service. This is not a technical glitch. This is THEFT.You are taking our hard-earned money for a product you have no intention of delivering. You are selling us data bundles that cannot be used, while giving us no choice to refuse them.**What I'm Demanding:**1. Immediately give customers the OPTION to choose whether they want peak/off-peak packages or standard data2. Either provide actual internet service during off-peak hours OR stop forcing off-peak data on customers3. Refund customers for all unusable off-peak data that has been forced upon us4. A public explanation and apology for this exploitative practiceI am not alone in experiencing this. I urge other NetOne customers to check their own connections during off-peak hours and share their experiences. We deserve better than to be treated like ATM machines.NetOne, you have a choice: address this issue immediately and restore customer trust, or continue losing customers to competitors who actually deliver the services they charge for.I await your response and action on this matter.A Very Disappointed Customer#NetOne #ConsumerRights #DataFraud #Zimbabwe #MobileData #CustomerService #SpeakUp #techzim</t>
  </si>
  <si>
    <t>Vicra Trading</t>
  </si>
  <si>
    <t>100037696267971</t>
  </si>
  <si>
    <t>off peak ndeyei futi , toonana gore rinouya</t>
  </si>
  <si>
    <t>Kohwina vakaitasei</t>
  </si>
  <si>
    <t>Score Big with NetOne 1.xlsx</t>
  </si>
  <si>
    <t>Absolutely amazing#NetOne</t>
  </si>
  <si>
    <t>#notooffpeak#bringbackourbundle</t>
  </si>
  <si>
    <t>Tinenge tiriko tichitoda.hoyooo</t>
  </si>
  <si>
    <t>Mukutibira imimi</t>
  </si>
  <si>
    <t>Elton Tonny Manjeya</t>
  </si>
  <si>
    <t>100001040325238</t>
  </si>
  <si>
    <t>Before the introduction of peak and off-peak, my 15gb bundle would last me the whole month. Sometimes the 30 day window period would lapse with a couple of gigs to spare. Now, with the introduction of peak and off-peak bundles, the same bundle hardly lasts a fortnight, why? My usage has not changed. Stop stealing our data please. Everyone is complaining. This is how you lose customers. Stop this witchcraft</t>
  </si>
  <si>
    <t>Imbobvisai off peak yenyu hatisikuida  or chimbogarai nechinetwork chenyu</t>
  </si>
  <si>
    <t>Juliet Mudzamiri</t>
  </si>
  <si>
    <t>100002063127670</t>
  </si>
  <si>
    <t>Hie netone handisi kufarira maitiro enyu shuwa ndajuica Mari yangu ye$1 Kwaku enquire balance ndisati ndambotenga bundle ndatove ne66cents apa mobile data is off this is not the first time zvakundibhoowa Kasi pane Mari inongobatwa here please educate me am not happy</t>
  </si>
  <si>
    <t>Hatisi ma customer eEconet NetOne , pabatisisei . Treat us like the netone clients we are. Bvisai off-peak..</t>
  </si>
  <si>
    <t>Netone please , nezuro ndakajusa ,$1 ndichiada kutenga. Mabundles  wanikwe masa $0,99 but why muchidaro so</t>
  </si>
  <si>
    <t>We will be there when it happens. Vakatijambisa last year. Thank you NetOne for bringing him back again 👏👏👏</t>
  </si>
  <si>
    <t>🔥🔥🔥 Haaa sweetie shinga muroora… Tinenge takazara</t>
  </si>
  <si>
    <t>Ko nhai NetOne accommodation ndoiwana sei, kwese kuri kunzi kwazara</t>
  </si>
  <si>
    <t>Mavaudza here maBoss enyu kuti hatisi kuda off peak?And month end tikudzokera kuBuddie?</t>
  </si>
  <si>
    <t>Kundai Coleen Mhembere</t>
  </si>
  <si>
    <t>100001925335552</t>
  </si>
  <si>
    <t>No to offpeak I have a 9 to 5 I ain't got no time to be on the internet during the night what's yo problem and who do u think u are rationing the data I bought with my hard earned cash Dikai imimi ndosaka tichizokujambai</t>
  </si>
  <si>
    <t>Bianca Basandao</t>
  </si>
  <si>
    <t>100033006683444</t>
  </si>
  <si>
    <t>No to off- peak kwangu mari ikungodyiwa yepeak ko your off-peak yoshanda nguvai if tikusvika midnight still using the peak data</t>
  </si>
  <si>
    <t>NetOne  off peak data pasi naro iii musadaro</t>
  </si>
  <si>
    <t>Iro ramukuty 5 gig rikuita 3 days ndabho</t>
  </si>
  <si>
    <t>🚮</t>
  </si>
  <si>
    <t>The signal is clear no to off-peak bundles</t>
  </si>
  <si>
    <t>Ko murikungodii kuterera zvichemo zvemakings anova makastoma? Takasoti no to off peak but maakutoisa zvitanda munzeve. Hazvisiye madents pabrand renyu here</t>
  </si>
  <si>
    <t>Itayi zve off peak mega , hatichanakirwa nemi isu</t>
  </si>
  <si>
    <t>Ehee zvese izvo tazvinzwa asi senyika tiri Kuti pasi nekuudzira munhu zvekushandisa Data raatenga nemari yake... Regai kutikamurira kamurira Data to your own liking and claim kuti update software Chinhobvumai kuti makundikana mozvirega pane kuita udzvanyiriri pamari yedu</t>
  </si>
  <si>
    <t>Sanele Sibanda</t>
  </si>
  <si>
    <t>100002638740281</t>
  </si>
  <si>
    <t>NetOne Hello Sanele Sibanda . Thank you for reaching out. We’re sorry for the inconvenience. Kindly send us your mobile number so we can assist you further and ensure your MoGig data works on all apps.^NMToita zvekukwira combi here kunobatsira kushop mukore uno here. I asked  help neMogig data rangu rino shanda pawatsap only</t>
  </si>
  <si>
    <t>Off peak yacho unoona achingopera mabundle acho usina kutombomashandisa handina kumbobvira ndamuka usiku asi bundle racho ririkupera</t>
  </si>
  <si>
    <t>Score Big with NetOne Podcast.xlsx</t>
  </si>
  <si>
    <t>👏👏👏</t>
  </si>
  <si>
    <t>Kindly assist ,l bought Mo gig data   yesterday but its only wrking on Watsapp only.</t>
  </si>
  <si>
    <t>Every NetOne customer is crying over this issue</t>
  </si>
  <si>
    <t>Pano panombohwiniswa chinhu here</t>
  </si>
  <si>
    <t>data mazoita sei</t>
  </si>
  <si>
    <t>#bringbackourbundle#notooffpeakdata</t>
  </si>
  <si>
    <t>Too much kudhingura scale</t>
  </si>
  <si>
    <t>Wayne Chenesai</t>
  </si>
  <si>
    <t>100023621910846</t>
  </si>
  <si>
    <t>My netone net work is not working at all</t>
  </si>
  <si>
    <t>Remove off peak. Inzwai zvichemo zvevanhu. Apa data can't be combined 😒 if u recharged rimwe ririmo.</t>
  </si>
  <si>
    <t>Score Big with NetOne.xlsx</t>
  </si>
  <si>
    <t>Remove Off Peaks please chatoo chikumbiro</t>
  </si>
  <si>
    <t>#RemoveOff-Peak</t>
  </si>
  <si>
    <t>Bvisai off-peak netone !</t>
  </si>
  <si>
    <t>Nash Zonde</t>
  </si>
  <si>
    <t>100011436038002</t>
  </si>
  <si>
    <t>Tinotenda Sibanda who’s on the backup singing  ku background 🔥🤌🏾</t>
  </si>
  <si>
    <t>Stay away from drugs.xlsx</t>
  </si>
  <si>
    <t>Chichi Asheleigh</t>
  </si>
  <si>
    <t>100011762553349</t>
  </si>
  <si>
    <t>Siyai zvekutibira data imi hakuna 10gig rinopera ne 1day,daylight robbery chaiyo yamurikuita</t>
  </si>
  <si>
    <t>In my point of view it is something to plaster this message everywhere but it's nowhere near enough, the use of drugs is mostly rife in and around areas of high unemployment and my thinking would be that parastatals like you would not only have outreach programs but also actually throw in benefits like eg. Programs to train and rehabilitate former users in IT and jobs that benefit you through giving apprenticeship that pays at least the bare minimum to the apprentice and they are able to sustain themselves during the apprenticeship and gain experience plus reference to enable themselves to actually stay away from the substances</t>
  </si>
  <si>
    <t>Bvisai off peak imimi</t>
  </si>
  <si>
    <t>Say no to Off-peak</t>
  </si>
  <si>
    <t>#NetOneCares</t>
  </si>
  <si>
    <t>Ras Lee</t>
  </si>
  <si>
    <t>100075528346757</t>
  </si>
  <si>
    <t>Siyai mbanje chete 🔥</t>
  </si>
  <si>
    <t>Tinashe Nyandoro</t>
  </si>
  <si>
    <t>100000692405193</t>
  </si>
  <si>
    <t>bvisai off peak and stop saying tine hurombo</t>
  </si>
  <si>
    <t>Ndimi mukutoshandisa maDrugs maakuisa off peak. Maudza here maBoss enyu kuti hatisi kuda kuudzirwa zvekuita neData redu ratatenga?Ivo vatii?</t>
  </si>
  <si>
    <t>#smart4uBuddie</t>
  </si>
  <si>
    <t>#Notooffpeak#smart4youBuddie</t>
  </si>
  <si>
    <t>Madrugs anotangira pakuti data re$15 usd mospliter motipa 11 gig effective mobva matibira 4 gig #No to off peak bundles # Say no to drugs</t>
  </si>
  <si>
    <t>Pasi pasi ne off peak</t>
  </si>
  <si>
    <t>I think this message is directed to you netone nekuti ahhhh</t>
  </si>
  <si>
    <t>Munhu akafunga zvema off peak anoita zvema drugs chete</t>
  </si>
  <si>
    <t>Bvisai off peak first !</t>
  </si>
  <si>
    <t>Imimi ndimi mukuita zvema drugs. Bvisai off-peak iyo</t>
  </si>
  <si>
    <t>Matthews Manenji</t>
  </si>
  <si>
    <t>100007795834554</t>
  </si>
  <si>
    <t>Hakuna madrugs anodarika off peak</t>
  </si>
  <si>
    <t>Thank you for successfully recharging with Mo-Gigs Data Balance Split 12USD. Hanziiko apa</t>
  </si>
  <si>
    <t>Hona ka NetOne nyaya ye off peak yaita kuti tiende ku buddie</t>
  </si>
  <si>
    <t>Smart4U huchiiii</t>
  </si>
  <si>
    <t>Haaa mukutibira mhani</t>
  </si>
  <si>
    <t>$15 twuma Gig 11 chete</t>
  </si>
  <si>
    <t>Roik Hwata</t>
  </si>
  <si>
    <t>100084640736057</t>
  </si>
  <si>
    <t>Mazimbavha no to off peak</t>
  </si>
  <si>
    <t>Madrugs arikurohwa nemi munoisa zve off peak zvekurwara. Grade ramuri kuputa ndere kupenga</t>
  </si>
  <si>
    <t>Kana musisade vanhu Ku Netone munotiudza pachena musatibira takasvinura pliz what's going on with your data ??</t>
  </si>
  <si>
    <t>Its never late to remove off-peak bundles</t>
  </si>
  <si>
    <t>Elijah Mhlanga</t>
  </si>
  <si>
    <t>100077913948785</t>
  </si>
  <si>
    <t>Indava ma drug dealer asingasungwe muno kunosingwa drug dealer ane 10,grams ko source</t>
  </si>
  <si>
    <t>#NoToOffPeak murikutibira</t>
  </si>
  <si>
    <t>Thus wonderful to SAY NO TO TAKES SOME DRUGS,,,,&amp; on my side CAN YOU PLEASE HELP US WITH A dialling NUMBER FOR out of browsing please PLEASE</t>
  </si>
  <si>
    <t>Hamuna zvamukutaura wo imwi munobhowa</t>
  </si>
  <si>
    <t>Off peak hatidi kani</t>
  </si>
  <si>
    <t>Tino Mhoko</t>
  </si>
  <si>
    <t>100050005007377</t>
  </si>
  <si>
    <t>Offpeak yekuitaseiko tichida kurara</t>
  </si>
  <si>
    <t>Say no to off peak</t>
  </si>
  <si>
    <t>Saka zveku updater software nekuita ma updates ndoo zvandingamukire pakati pehusiku handiti ndinenge ndatenga data rangu saka ndozviitaka masikati Izvo zvinomboitwa everyday here??????</t>
  </si>
  <si>
    <t>Saka imi makutiudzira zvekuita nedata redu please remove your off-peak hatisi kufara</t>
  </si>
  <si>
    <t>#STAYFREEFROMDRUGS</t>
  </si>
  <si>
    <t>Sigurd Lennox Maynard</t>
  </si>
  <si>
    <t>100010853412596</t>
  </si>
  <si>
    <t>In Zimbabwe you can plan for the future while the future is being shaped to plan for you.  Unemployment and q general sense of dejection and fatalism are the reasons for a lot of things.</t>
  </si>
  <si>
    <t>Yes say No to drugs but zve off-peak makawirirana nani chaizvo?</t>
  </si>
  <si>
    <t>MaDrugs iOff peak data</t>
  </si>
  <si>
    <t>Talk more for less with our Khuluma.xlsx</t>
  </si>
  <si>
    <t>Munotibira zvenyu pama minutes aya.kufona 5 seconds you bill as a whole minute uhhm</t>
  </si>
  <si>
    <t>Partson Ngezimani</t>
  </si>
  <si>
    <t>100012825821635</t>
  </si>
  <si>
    <t>Do these minutes call all networks or its only netone to netone?</t>
  </si>
  <si>
    <t>Chris Shosho Muzungu</t>
  </si>
  <si>
    <t>61558435395872</t>
  </si>
  <si>
    <t>Personally, I will not hesitate to start a movement to advocate for a shift to Econet if your so called Off-Peak bundle continues to cause significant health concerns to My life. I can't work up at 1 am after sleeping at 11 just because I have a bundle to use when I'm supposed to be resuming work early in the morning. Headaches should not be brought by your poor planning that is not consultative but rather exclusionary. You're enjoying our data because we can't exhaust it all until it's expiry and you gain at our expense. Sort this out and bring your house to order. You don't apply zanuism everywhere, this is professional business not command business.</t>
  </si>
  <si>
    <t>we dont need peak and off peak bundle</t>
  </si>
  <si>
    <t>Isaiwo 1 week mhani not 3 dayz</t>
  </si>
  <si>
    <t>Lemuel Dennis</t>
  </si>
  <si>
    <t>100080417812750</t>
  </si>
  <si>
    <t>I have a whatsapp bundle but cannot make whatsapp calls. What is the problem? Please rectify . 0719880529</t>
  </si>
  <si>
    <t>bvisai zvema offpeak zvamakadzosa kuData imi</t>
  </si>
  <si>
    <t>Haaa kusvika pamonthend musina kubvisa off peak tenge takuenda hedu kueconet line coz kuno kwang kurinani but now zvaworse</t>
  </si>
  <si>
    <t>Pasi ne OFF PEAK</t>
  </si>
  <si>
    <t>Tafadzwa Dikez Mashonganyika</t>
  </si>
  <si>
    <t>100002807341662</t>
  </si>
  <si>
    <t>Off peak yenyu iyo kudzinga vanhu uko</t>
  </si>
  <si>
    <t>Offpeak iyoyoo havana kuzotiudza kut i Offline Network inoemda na 1 yodzoka na 7:30</t>
  </si>
  <si>
    <t>Imi tikwanirei mhani zvii zvamakaita kuData ukooo</t>
  </si>
  <si>
    <t>Mzukuru WaSamaita</t>
  </si>
  <si>
    <t>100072632760399</t>
  </si>
  <si>
    <t>Off peak yenyu was introduced as a way yekuti bira tudata twedu twushoma itwotwo</t>
  </si>
  <si>
    <t>I sent someone to put money in my one-money acc, akunzi toda muridzi. Dai ma bank aiti only muridzi we acc can deposit money into his/her acc kuchine vanhu vane ma acc here? Ecocash you can directly put money mu ecocash yechero munhu, you just have to show your ID.Makabvisirei mo'gigs balance pa*134#, now to inquire balance rarova basa on it's on.Then why did you separate mo'gigs kuti on &amp; off peak? Ndaitonakirwa and even encouraged my peers to get netone line for data. Kutenga $15 you get 15gig mo'gigs and guess what, a few of them actually bought netone sim. Now makutiitira marata-rata aya, rikapera randinaro I'm looking for other alternatives. Will introduce that option yandinenge ndawana to my peers and 1 thing for sure, they will also dump netone</t>
  </si>
  <si>
    <t>Nyasha Moyo</t>
  </si>
  <si>
    <t>100026399226001</t>
  </si>
  <si>
    <t>Ko line renyu re bbb harishande pa mifi apa rinobata 3g chete why agh veduwe apa ndanga ndatotenga BBB</t>
  </si>
  <si>
    <t>Miswai imimi</t>
  </si>
  <si>
    <t>Saka 5 gig dzakungoita 1 week chete NetOne musabhowe imi</t>
  </si>
  <si>
    <t>Ini mukaramba muripaOffpeak ndakumbodzokera kuEconet kusvika magadzirisa ini ndinomuka na6 ndichirara na9 ninomashandisa nguvaiAndinawo akangopera I'm switching to econet</t>
  </si>
  <si>
    <t>Joshmann Mukuruwani</t>
  </si>
  <si>
    <t>61565919164154</t>
  </si>
  <si>
    <t>Can't inquire my Data balance</t>
  </si>
  <si>
    <t>Imi ndidzoserei data rangu ramurikundibira 10gig 1 day makazviona kupi</t>
  </si>
  <si>
    <t>Rue Mellisa</t>
  </si>
  <si>
    <t>100031294939691</t>
  </si>
  <si>
    <t>Ndine airtime yangu ikuramba kujusa</t>
  </si>
  <si>
    <t>Legalized Gudyanga</t>
  </si>
  <si>
    <t>100075800716392</t>
  </si>
  <si>
    <t>Izvi tazvion  asi tati off peak plz</t>
  </si>
  <si>
    <t>We need new leaders pasi ne off peak</t>
  </si>
  <si>
    <t>Game rose richafira paoff peak ipapa nharo dzenyu idzodzo</t>
  </si>
  <si>
    <t>Masie Wachoe Wemberengwa</t>
  </si>
  <si>
    <t>100011131891138</t>
  </si>
  <si>
    <t>Hatisi Kuda off-peak miswai mhani apa ritanga na1am aah chii chakadaro #NetOne stop</t>
  </si>
  <si>
    <t>NetOne  the off-peak move is a bad idea Is the company being run by interns?? because this doesn't make senseInstead of Progressing and adding value you're regressingThis new data plan adds no value to the consumerIt feels like we're being ripped offThe off peak time was even upped to 1am  that's crazy on its own Some people are students and night shift workersThink about that ...</t>
  </si>
  <si>
    <t>Shingirai Lynne Chikowore</t>
  </si>
  <si>
    <t>100002348868278</t>
  </si>
  <si>
    <t>why can't you make an option for off peak and non off peak. Zvichiri zvekuwirirana here???</t>
  </si>
  <si>
    <t>Felix Nyanzara</t>
  </si>
  <si>
    <t>100004658733945</t>
  </si>
  <si>
    <t>Data reenyu rine kakupeperutswa kariinako 5gig one day asi ndiyo the world in one day yaacho here</t>
  </si>
  <si>
    <t>Natural Health Revolution</t>
  </si>
  <si>
    <t>100063642444297</t>
  </si>
  <si>
    <t>NetOne  kana musisatide kuti tishandise network yenyu iyi tell us shuwa shuwa network inoshaikwa kubva na10 pm until 7am the following day. Tinodzokera kwatakabva</t>
  </si>
  <si>
    <t>Are you able to complete with econet when it comes to voice bundles?</t>
  </si>
  <si>
    <t>Imi bvisaiwo offpeak please</t>
  </si>
  <si>
    <t>Brian Mapfumo</t>
  </si>
  <si>
    <t>100022670673203</t>
  </si>
  <si>
    <t>Ummm but paOffpeak bundle pakabhaizika ,</t>
  </si>
  <si>
    <t>Ah netone basa makukundikana henyu thank u so much for pushing us to other alternatives</t>
  </si>
  <si>
    <t>Tracey Siyayi</t>
  </si>
  <si>
    <t>100038886616540</t>
  </si>
  <si>
    <t>How do i send call me back</t>
  </si>
  <si>
    <t>Your bbb bundles are useless please. $45 yangu kuenda ichichema.... Shuwa kungoisa Netflix ne phone one haisi kutovhura Facebook 🚮</t>
  </si>
  <si>
    <t>Jay Chituku</t>
  </si>
  <si>
    <t>61560634683121</t>
  </si>
  <si>
    <t>Whats a youth bundle</t>
  </si>
  <si>
    <t>Harry Phiri</t>
  </si>
  <si>
    <t>100002017244910</t>
  </si>
  <si>
    <t>*130# why option 2 does not work. I'm losing airtime</t>
  </si>
  <si>
    <t>Charles Chimombe</t>
  </si>
  <si>
    <t>61557643113486</t>
  </si>
  <si>
    <t>Do you have any outlet open on Sunday</t>
  </si>
  <si>
    <t>Going back to econet till mabvisa off-peak</t>
  </si>
  <si>
    <t>Why can't i request my balance on this data split?</t>
  </si>
  <si>
    <t>Norman Kandoto</t>
  </si>
  <si>
    <t>100081103700862</t>
  </si>
  <si>
    <t>hy netone ndaita dambudziko ndakatenga line but munhu hana kusiya andibvisira puk number  ndatozozviona now padzima fon saka ndobatsirika cy</t>
  </si>
  <si>
    <t>We nolonger have the option to check our data here guys haaa Musadaro</t>
  </si>
  <si>
    <t>Murivekumama imi netone nxaaaa</t>
  </si>
  <si>
    <t>Tanaka Nyapetwa</t>
  </si>
  <si>
    <t>100011435546761</t>
  </si>
  <si>
    <t>Bundle iro rinofona to all networks hre kana kuti netone to netone??</t>
  </si>
  <si>
    <t>Oliver Kupamba</t>
  </si>
  <si>
    <t>61556945708080</t>
  </si>
  <si>
    <t>Hey bvisai off peak handisi Muroyi dzoserai bundle 10 g NE 5 g zvadzaive</t>
  </si>
  <si>
    <t>Makange magona kuita market line renyu vanhu tikauya takumbodzokera kumaline kwatakabva Netone yoita yekufonerwa chete padata tozobatana marongeka</t>
  </si>
  <si>
    <t>Hloka Getmore</t>
  </si>
  <si>
    <t>100013475761646</t>
  </si>
  <si>
    <t>Inorohwa neYomix</t>
  </si>
  <si>
    <t>Unlock the power of the Big Beautiful Bundle.xlsx</t>
  </si>
  <si>
    <t>45 too much</t>
  </si>
  <si>
    <t>Pasi ne Off Peak</t>
  </si>
  <si>
    <t>Ross Wamaiross</t>
  </si>
  <si>
    <t>100002236089502</t>
  </si>
  <si>
    <t>Tinashe Tybalt Tirivavi bho here dhiri apa</t>
  </si>
  <si>
    <t>Mutsawashe Chiripanyanga</t>
  </si>
  <si>
    <t>100011051646457</t>
  </si>
  <si>
    <t>Off peak please bvisai</t>
  </si>
  <si>
    <t>Your bundles are expensive and we are not happy with this offpeak thing you have forced on us</t>
  </si>
  <si>
    <t>Tinotenda Muzaza</t>
  </si>
  <si>
    <t>100007081055120</t>
  </si>
  <si>
    <t>Bvisa off-peak</t>
  </si>
  <si>
    <t>Off peak bvisai</t>
  </si>
  <si>
    <t>Cleo Mahachi</t>
  </si>
  <si>
    <t>100028918295587</t>
  </si>
  <si>
    <t>Off Peak bvisai🙌🙌🙌</t>
  </si>
  <si>
    <t>#BBBkuvanhu</t>
  </si>
  <si>
    <t>Praise Milan</t>
  </si>
  <si>
    <t>100002596709044</t>
  </si>
  <si>
    <t>Havasi kubvisa off-peak ava,ndimi muchabva zvenyu kana maneta ne bullying yamuri kuitwa ne netone.Ini bundle rangu rikangopera chete I'm done with this network.</t>
  </si>
  <si>
    <t>Pasi ne off peak</t>
  </si>
  <si>
    <t>Hove Energy</t>
  </si>
  <si>
    <t>100012694874451</t>
  </si>
  <si>
    <t>My favorite bhanduru😍</t>
  </si>
  <si>
    <t>Kayz Katz</t>
  </si>
  <si>
    <t>100039613338173</t>
  </si>
  <si>
    <t>Kana musiri kuda kubvisa Offpeak muchasara nevari kufarira offpeak</t>
  </si>
  <si>
    <t>Nemanetsero anomboita network yacho rogona kutoExpire risina kumboshanda</t>
  </si>
  <si>
    <t>Off peak yei? Zvimwe zvacho munongozvidzingira ma customer nezvinhu zvidiki diki</t>
  </si>
  <si>
    <t>Is it me only or the bundles slow down from 5pm onwards. It's now 3 days in a row experiencing this</t>
  </si>
  <si>
    <t>#OffPeakMustFall</t>
  </si>
  <si>
    <t>Takue Danie</t>
  </si>
  <si>
    <t>100028230342957</t>
  </si>
  <si>
    <t>Ndakabhoeka ndamuka na 2am ndichida kuita revision kubatidza data ringaite ndiku requestr ndoona mune 4gb....ndakatotadza kuita research ndakufona kuNetOne makuseni only to tell me that off peak renyu rakapera saka data renyu richatanga kushanda na7am kudini ikoko... Kukwana chaiko I don't think makakwana.... Asi mnhu ayi runner NetOne kare akafa kasira company vana vake ma drug addicts</t>
  </si>
  <si>
    <t>Vamwe takatosiya NetOne tave kuEconet zvedu kune smart for u cz zveNetOne zvaramba izvo apa ikada kunetsa network ft yoo</t>
  </si>
  <si>
    <t>Offpeak please bvisai</t>
  </si>
  <si>
    <t>Ndingatotenge telecel pane kuramba ndichiti bvisai off peak musingade kana kudzokera kuEconet Smart4U or General Data</t>
  </si>
  <si>
    <t>Jilliane Mandivei</t>
  </si>
  <si>
    <t>100000309754150</t>
  </si>
  <si>
    <t>Off peak hatiide veduwe ndozvatakatizira ku econet ....plus BBB enyu ikudhura zvayo</t>
  </si>
  <si>
    <t>Off peak yenyu bvisai</t>
  </si>
  <si>
    <t>Kudzaishe T Mutarabusha</t>
  </si>
  <si>
    <t>100050441910221</t>
  </si>
  <si>
    <t>3.5 GB rangu rakangonzi rapera husiku rakashandiswa nani kuvafonera vakuti mirirai 7 hauna off-peak, mukubira vanhu netone</t>
  </si>
  <si>
    <t>Zvinongoda NetOne.xlsx</t>
  </si>
  <si>
    <t>#notooffpeak#bringourbundleback</t>
  </si>
  <si>
    <t>Lucas Furniture's</t>
  </si>
  <si>
    <t>100026999292280</t>
  </si>
  <si>
    <t>Yayah anogona 💥💥</t>
  </si>
  <si>
    <t>Tafadzwa Mutana</t>
  </si>
  <si>
    <t>100001993791951</t>
  </si>
  <si>
    <t>Kkkk hoyooo, good one</t>
  </si>
  <si>
    <t>NetOne no to off peak bundles please</t>
  </si>
  <si>
    <t>Good advert</t>
  </si>
  <si>
    <t>Hatimboseke kusvika mabvisa Off peak.Mumbori vanhu vakaita sei kandi?</t>
  </si>
  <si>
    <t>❤️😍kkkkkk weldone</t>
  </si>
  <si>
    <t>Clive Chatendeuka Bare</t>
  </si>
  <si>
    <t>100002141662973</t>
  </si>
  <si>
    <t>Brighet Jones</t>
  </si>
  <si>
    <t>100049054178377</t>
  </si>
  <si>
    <t>Off peak yenyu ikundimara</t>
  </si>
  <si>
    <t>Off peak haiskuita weduweee</t>
  </si>
  <si>
    <t>Imimi hamutotereere hanti ? Off-peak hamusi kuda kubvisa here tizive</t>
  </si>
  <si>
    <t>NetOne Hello Sanele Sibanda . Thank you for reaching out. We’re sorry for the inconvenience. Kindly send us your mobile number so we can assist you further and ensure your MoGig data works on all apps.^NMHello Netone  ,asked  for help nezuro after purchasing Mogig data  rinongoshanda pa watsapp chete . Shuwa 10 gig dzakutoperera  pakuvhura mastatus.</t>
  </si>
  <si>
    <t>Hayihwa ngavabvise offpeak</t>
  </si>
  <si>
    <t>Stomu Yvonne M</t>
  </si>
  <si>
    <t>100047207670067</t>
  </si>
  <si>
    <t>I think we need to stop recharging NetOne bundles so that they see how serious people are, pamwe if they see a decrease in customers vachabvisa zvima peak whatever zvavo izvi...chiyi chakadaro nayimi🤦</t>
  </si>
  <si>
    <t>Well done!!</t>
  </si>
  <si>
    <t>Buddie huchi</t>
  </si>
  <si>
    <t>Adults secrets only munyai wenyu</t>
  </si>
  <si>
    <t>100090144949815</t>
  </si>
  <si>
    <t>NetOneNetOne, you sell data like contaminated fuel. We pay for a full tank to power our day, but it's so volatile it evaporates before we've even begun our journey. And the 'off-peak' fuel you advertise? The pump is shut off, leaving us stranded in the dark. This is not a service, it is a systematic scam, exploiting Zimbabwean citizens who are simply trying to get on the road.SCRAP WHAT YOU NAME OFF-PEAK FOR WHAT</t>
  </si>
  <si>
    <t>100030636253246</t>
  </si>
  <si>
    <t>Pasi ne off peak value your customers</t>
  </si>
  <si>
    <t>Netone hamuchaite mazuvano</t>
  </si>
  <si>
    <t>Makandibhowa nxaaa</t>
  </si>
  <si>
    <t>Mai Mjuru</t>
  </si>
  <si>
    <t>61572252292996</t>
  </si>
  <si>
    <t>Ko zvekut tinojusa mogigs tonorequester yoti hamuna kana mabundles netwrk yobva yatanga kuita kunge usina kana kujusa netone ka musadaro gadzirisai mabhanduru aya, zvaaive plz</t>
  </si>
  <si>
    <t>Arikuzviziva Yahya wacho kuti Mogigi yaari kuchemera ine off-peak? Manga mamuudza here ? Bvisai off-peak netone.  Handidi kuramba ndichidzokorora chinhu one ,zvakubhowa</t>
  </si>
  <si>
    <t>NetOne off peak iyo bvisai</t>
  </si>
  <si>
    <t>Handei tosekera ku Telecel Zimbabwe #notooffpeak</t>
  </si>
  <si>
    <t>Nyasha Elizabeth</t>
  </si>
  <si>
    <t>100001822126827</t>
  </si>
  <si>
    <t>Bvisai off peak tozotangira ipapo</t>
  </si>
  <si>
    <t>Offpeak offpeak offpeak bvisai</t>
  </si>
  <si>
    <t>Nxiii affordable my foot data kana rrave pa500mg harichashande. Off peak yacho netwrk inenege isingaite knan data rakuita $15pa 12gig ingotaurai nxii</t>
  </si>
  <si>
    <t>Salani lenetone yenu leoff peak yenu sesi buyela ku Econet thina ngeke sahlalela amanyala lawa.</t>
  </si>
  <si>
    <t>Nyaya yenyu ye Off peak tave papi musatifendere</t>
  </si>
  <si>
    <t>Chie Masiziba VaChifedza</t>
  </si>
  <si>
    <t>100093108666392</t>
  </si>
  <si>
    <t>Handisi kuda kurasa line rangu NetOne  bvisai off peak please handiide</t>
  </si>
  <si>
    <t>I can't believe that because my off peak is done, I still can't go online after 10pm even though I still have peak data. This a nonsensical move by NetOne</t>
  </si>
  <si>
    <t>Off peak yaponjesa bhasikoro</t>
  </si>
  <si>
    <t>Miswai ne off-peak yenyu</t>
  </si>
  <si>
    <t>Madzibaba Chirisa</t>
  </si>
  <si>
    <t>100035055521457</t>
  </si>
  <si>
    <t>No to ofpeak ndofunga chidhakwa chete kuti 1 am kusvika na7 amuka ukuomesera munhu wese</t>
  </si>
  <si>
    <t>Allen tell Netone kuti tati pasi neOff peak Yayah say it louder Down with off-peak!!!</t>
  </si>
  <si>
    <t>Say no to Offpeak</t>
  </si>
  <si>
    <t>❤️❤️</t>
  </si>
  <si>
    <t>ZvirikufayakuNetOne  1.xlsx</t>
  </si>
  <si>
    <t>Off peak yamakaisa takatobhokusiyai ve netone</t>
  </si>
  <si>
    <t>Love kudii kuNetwork inoAbuser?The internet is now slow, data riri kupera fast and kuudzirwa zvekuita neData redu.And NO i don't want to come kuInbox And do not come pano with your automated responseJust remove the off peak data, restore network and we will be ok.I've used Netone since 2012, but after this data rapera I'm going back Econet#NoToOffPeakData</t>
  </si>
  <si>
    <t>Why 134 asinga show data balance....makunyatsotibirira skirifull nhai</t>
  </si>
  <si>
    <t>chero mukadii off peak hatisi kuida ende hatisi kuzotenga data kusvika mabvisa off peak.... tava kutodzokera ku Econet Zimbabwe hedu.....</t>
  </si>
  <si>
    <t>Off-peak iri kukufaira futi here inga hako</t>
  </si>
  <si>
    <t>We still say no to off-peak#Notooffpeak #bringbackourbundles</t>
  </si>
  <si>
    <t>muri kuramba muchinzvenga issue yeoff-peak. Angori masorry chete but no feedback or action</t>
  </si>
  <si>
    <t>Remove your off peak Nyusensi</t>
  </si>
  <si>
    <t>Chasara kungoroyana nenyaya ye offpeak iyi 😂</t>
  </si>
  <si>
    <t>Peak, off peak taramba. Zol here I come</t>
  </si>
  <si>
    <t>Obey Sithole</t>
  </si>
  <si>
    <t>100052935622604</t>
  </si>
  <si>
    <t>😢Off -peak</t>
  </si>
  <si>
    <t>Mukorekore WeDande</t>
  </si>
  <si>
    <t>100013022253619</t>
  </si>
  <si>
    <t>Econet Wireless</t>
  </si>
  <si>
    <t>Ini i switched over to econet the moment I was failing to access Internet from 0000 hours-0700 hours yet ndine data bt simply because I had exhausted off peak data</t>
  </si>
  <si>
    <t>I will just say this big beautiful bundles makagona Asi bvisai henyu offpeak pama Mo'gigs</t>
  </si>
  <si>
    <t>😂 data re Zimbabwe rodhura zvisingaite 🙌</t>
  </si>
  <si>
    <t>🚮🚮🚮</t>
  </si>
  <si>
    <t>Moses Gwekwe</t>
  </si>
  <si>
    <t>100080974271546</t>
  </si>
  <si>
    <t>Very poor connectivity</t>
  </si>
  <si>
    <t>Petronella Gazi</t>
  </si>
  <si>
    <t>100083389796769</t>
  </si>
  <si>
    <t>off peak no🗣</t>
  </si>
  <si>
    <t>Lee 'Manza' Ndebele</t>
  </si>
  <si>
    <t>100000172455347</t>
  </si>
  <si>
    <t>App calling vidio call not working anymore so it's now usless to me</t>
  </si>
  <si>
    <t>Doreen Kwirirayi</t>
  </si>
  <si>
    <t>100002911582829</t>
  </si>
  <si>
    <t>Off peak noo</t>
  </si>
  <si>
    <t>Lies, rangu line haritorina network soo watove mwedzi</t>
  </si>
  <si>
    <t>Paoff peak hapasikyfaya.musatidzidzise kushandisa bundle ratabhadhara.buffering yakanyanya these days.</t>
  </si>
  <si>
    <t>Econet takananga hedu nxxaaa</t>
  </si>
  <si>
    <t>Nobukhosi Ndlebe Manyimwa</t>
  </si>
  <si>
    <t>100011232677669</t>
  </si>
  <si>
    <t>Ichi chatoo chikumbiro kwamuri NetOne  tipeiwo Mo’Gig data rema Zig kani.</t>
  </si>
  <si>
    <t>But there is wifi connected  there</t>
  </si>
  <si>
    <t>Iwe unoida asi isu hatichaida neoff peak yekutibira yamakaisa</t>
  </si>
  <si>
    <t>Tams Mberi</t>
  </si>
  <si>
    <t>100017002873467</t>
  </si>
  <si>
    <t>Net1 is NOT consistent.</t>
  </si>
  <si>
    <t>Tinashe Foyah</t>
  </si>
  <si>
    <t>100007216572844</t>
  </si>
  <si>
    <t>NetOne OFFPEAK YAKAPERA NDOITA SEI NEDATA</t>
  </si>
  <si>
    <t>No null</t>
  </si>
  <si>
    <t>Shylene Mafikeni</t>
  </si>
  <si>
    <t>100005119426128</t>
  </si>
  <si>
    <t>Kkkkk Netone ipi iyoyo yamuri kutaura nezvayo pamwe takarasana.</t>
  </si>
  <si>
    <t>Inini they blocked my line apa am no where near shop yavo..</t>
  </si>
  <si>
    <t>Desmond Dee Gonda</t>
  </si>
  <si>
    <t>100080232425964</t>
  </si>
  <si>
    <t>Hatisikuda zve peak off please remove it</t>
  </si>
  <si>
    <t>Hapana chukufaya apa 😐 takatsamwa</t>
  </si>
  <si>
    <t>BData rakuita kunge remarituals kunzi nguva dzakati harisgande kkkk Netone miswayi</t>
  </si>
  <si>
    <t>#noToOffpeak</t>
  </si>
  <si>
    <t>Monsir-Shylock Ruzayi</t>
  </si>
  <si>
    <t>100002095023916</t>
  </si>
  <si>
    <t>#NoToPickOff Data.!</t>
  </si>
  <si>
    <t>KuNetone bho zvekt asi paOff peak apa tikuti pasi pasi napo</t>
  </si>
  <si>
    <t>Clinton Slersh Gatsheni</t>
  </si>
  <si>
    <t>100003681230965</t>
  </si>
  <si>
    <t>You think we all stupid neh.. we all can see that the device is connected to WiFi</t>
  </si>
  <si>
    <t>Mai Nathaniel</t>
  </si>
  <si>
    <t>100045781235581</t>
  </si>
  <si>
    <t>Ko off peak vakambobvisa wani,ini ndikutobva kujusa ndichiti rakabva ka😭😭💔</t>
  </si>
  <si>
    <t>Meshtildah Makore</t>
  </si>
  <si>
    <t>100013381741277</t>
  </si>
  <si>
    <t>Data renyu harigari imi totizirepiko veduweee</t>
  </si>
  <si>
    <t>How much did you pay, Tony, 😂 😂 😂 😂 😂</t>
  </si>
  <si>
    <t>Chacha Kupfuwa</t>
  </si>
  <si>
    <t>100048893465128</t>
  </si>
  <si>
    <t>Ko off peak ndeyei nhaiHamuzi makungoda kutidya mari se econet here coz who's up at 1-7 am miswai</t>
  </si>
  <si>
    <t>Adolph Ador Mtshali</t>
  </si>
  <si>
    <t>100004308182425</t>
  </si>
  <si>
    <t>Touyako ghetto yut Haloo🔥</t>
  </si>
  <si>
    <t>Isai unlimited mugoona</t>
  </si>
  <si>
    <t>Beloved Mkarakate</t>
  </si>
  <si>
    <t>100002625522187</t>
  </si>
  <si>
    <t>No to Off-peak</t>
  </si>
  <si>
    <t>Tafadzwa Musiiwa</t>
  </si>
  <si>
    <t>61556512562862</t>
  </si>
  <si>
    <t>Pliz help ndikud kuit line rnk 4G</t>
  </si>
  <si>
    <t>#NoStealing#NoToOffPeakBundle</t>
  </si>
  <si>
    <t>Econet Zimbabwe you're winning back customers from a disgraceful NetOne .</t>
  </si>
  <si>
    <t>Campion T Mutakwa</t>
  </si>
  <si>
    <t>100007250467589</t>
  </si>
  <si>
    <t>Aiwawo</t>
  </si>
  <si>
    <t>Hamuchaziva zvamurikuita makudzidzira kahumbavha kamange musina dzosai 10gig NE 5 Gig zvadzange dziri</t>
  </si>
  <si>
    <t>Ashton Tivaone Magwa</t>
  </si>
  <si>
    <t>100000824598022</t>
  </si>
  <si>
    <t>sorry baba takatotiza chi network chenyu chekumbunyikidza. a ichi</t>
  </si>
  <si>
    <t>Sky lacks construction</t>
  </si>
  <si>
    <t>100068676432318</t>
  </si>
  <si>
    <t>Hie can u remove off peak plzz haishandike bayou  dzosayi full package  chete Cz  hazvisi kuita boe</t>
  </si>
  <si>
    <t>No to off peak plz</t>
  </si>
  <si>
    <t>Off peak haiite</t>
  </si>
  <si>
    <t>Phineas Madzana</t>
  </si>
  <si>
    <t>100002660864941</t>
  </si>
  <si>
    <t>Say No To Off Peak.</t>
  </si>
  <si>
    <t>Takudzwa Kafume</t>
  </si>
  <si>
    <t>100027062050440</t>
  </si>
  <si>
    <t>We all know this guy uses starlink</t>
  </si>
  <si>
    <t>100003084845449</t>
  </si>
  <si>
    <t>Kimberly Rain Dzangare</t>
  </si>
  <si>
    <t>61574725714553</t>
  </si>
  <si>
    <t>BBB is it night bundle</t>
  </si>
  <si>
    <t>מנשה גולני</t>
  </si>
  <si>
    <t>100060501065265</t>
  </si>
  <si>
    <t>😂😂which gaming</t>
  </si>
  <si>
    <t>Yolander Saungweme</t>
  </si>
  <si>
    <t>100054287081149</t>
  </si>
  <si>
    <t>Ngavatipe unlimited data ,$45 is a lot of money</t>
  </si>
  <si>
    <t>100002994876946</t>
  </si>
  <si>
    <t>dude speaking as if its unlimited 😭😭😭 lets be serious</t>
  </si>
  <si>
    <t>Alwin Takudzwa Museta</t>
  </si>
  <si>
    <t>100004113310776</t>
  </si>
  <si>
    <t>Ini ndakaenda hangu ku telone ndakuripwa kugara🤣🤣🤣</t>
  </si>
  <si>
    <t>Watengwa kasi starlink iyo</t>
  </si>
  <si>
    <t>Munashe Mutemaringa</t>
  </si>
  <si>
    <t>100082889315235</t>
  </si>
  <si>
    <t>Payton Dhliwayo iwe shaaaa vaudze kuti bvisai off peak NetOne</t>
  </si>
  <si>
    <t>Stewart Matsiwe</t>
  </si>
  <si>
    <t>100029728860057</t>
  </si>
  <si>
    <t>Off-peak 🚮🤦</t>
  </si>
  <si>
    <t>Nyasha Kubunga</t>
  </si>
  <si>
    <t>100062149037346</t>
  </si>
  <si>
    <t>Ummm ini netone inondibira data rangu 5gig haripedzi 2days</t>
  </si>
  <si>
    <t>Bothwell Mapfumo</t>
  </si>
  <si>
    <t>100079731012499</t>
  </si>
  <si>
    <t>Tony Tony</t>
  </si>
  <si>
    <t>Curtis Frazier III</t>
  </si>
  <si>
    <t>100002744950958</t>
  </si>
  <si>
    <t>Pamwe pacho kamurai nhema</t>
  </si>
  <si>
    <t>Darren Mafemba</t>
  </si>
  <si>
    <t>100006401559652</t>
  </si>
  <si>
    <t>Haaaaaaa Netone pakubhaizika mmmmmmm</t>
  </si>
  <si>
    <t>Dominic Mundirewa</t>
  </si>
  <si>
    <t>100002689081413</t>
  </si>
  <si>
    <t>Haa the off peak on peak is BS</t>
  </si>
  <si>
    <t>Ntandoyenkosi Evangel Tshuma</t>
  </si>
  <si>
    <t>100004196072559</t>
  </si>
  <si>
    <t>musatiurira zvisina basa noo to off peak anomukira data na 0100 ndiyani</t>
  </si>
  <si>
    <t>Prince Chiradza</t>
  </si>
  <si>
    <t>61580650001740</t>
  </si>
  <si>
    <t>Mdara netone haisi kutovhura my tiktok and instagram yakutobhohwa</t>
  </si>
  <si>
    <t>Tipei number tifone atidi kudyirwa mari takasvinura sematemba</t>
  </si>
  <si>
    <t>Asi makazoti data rangu rakaendepi</t>
  </si>
  <si>
    <t>MacVilla Arnold</t>
  </si>
  <si>
    <t>100004817197985</t>
  </si>
  <si>
    <t>Ko 5g</t>
  </si>
  <si>
    <t>Bvisai off peak what what iyo. Musatiudzire nguva dzekushandisa bundle redu please</t>
  </si>
  <si>
    <t>ZvirikufayaKuNetOne.xlsx</t>
  </si>
  <si>
    <t>Murikutibira data redu zvirikufamba seyi</t>
  </si>
  <si>
    <t>Bvisayi off-peak toziva kushandisa data reduce hanty tetatenga nemari dzedu</t>
  </si>
  <si>
    <t>Simbarashe Nhete</t>
  </si>
  <si>
    <t>100079033662164</t>
  </si>
  <si>
    <t>Dairaiwo ma phone banhu veku NetOne</t>
  </si>
  <si>
    <t>Kkkkk</t>
  </si>
  <si>
    <t>Since the introduction of off peak haaa data rangu handichanzwisisa kushanda kwaro, apa network yaakuita kunge yakunetsa futi 🙌🙌🙌</t>
  </si>
  <si>
    <t>Wendy Chaparadza</t>
  </si>
  <si>
    <t>100024090601651</t>
  </si>
  <si>
    <t>Hmmmm nhai veduweee data racho harichagara neiko</t>
  </si>
  <si>
    <t>SunnyBlinx Jay</t>
  </si>
  <si>
    <t>100005477823071</t>
  </si>
  <si>
    <t>It's the I bless you for me😂😂😂</t>
  </si>
  <si>
    <t>Sidumiso Hobane</t>
  </si>
  <si>
    <t>100003313534230</t>
  </si>
  <si>
    <t>😂😂🤣🤣</t>
  </si>
  <si>
    <t>Nyarie Mugandani</t>
  </si>
  <si>
    <t>100022719063074</t>
  </si>
  <si>
    <t>Bvisai off peak makutibira imi</t>
  </si>
  <si>
    <t>Austin Chalikambila</t>
  </si>
  <si>
    <t>100003609580136</t>
  </si>
  <si>
    <t>Ko data rangu ndakajusa 10 GB makuseni balance yoti zero NetOne  dzosai balance yangu</t>
  </si>
  <si>
    <t>Cotla Maku</t>
  </si>
  <si>
    <t>100030806933417</t>
  </si>
  <si>
    <t>Off peak ikutinetsa pliz dzosai zvaazvanga zviri</t>
  </si>
  <si>
    <t>Mari yamukupedzera kuma advert muchaidemba henyu vanhu vakusatenga bundle ne nyaya ye off peak yenyu</t>
  </si>
  <si>
    <t>Chipango Takudzwa</t>
  </si>
  <si>
    <t>100003732848157</t>
  </si>
  <si>
    <t>Ndaka juicer my data twice but the balanceis reflecting zero why NetOneYou are about to lose a customer</t>
  </si>
  <si>
    <t>Stewart Mazuru</t>
  </si>
  <si>
    <t>100009561430421</t>
  </si>
  <si>
    <t>Ko mukunyimireiwo unlimited nhai ,data racho riri kumhanya iri</t>
  </si>
  <si>
    <t>Too funny 😂</t>
  </si>
  <si>
    <t>Pride Mushure</t>
  </si>
  <si>
    <t>100034699780580</t>
  </si>
  <si>
    <t>Bundle rangu rikurasa every morning</t>
  </si>
  <si>
    <t>Shingie Taque Musanhu</t>
  </si>
  <si>
    <t>100002491284290</t>
  </si>
  <si>
    <t>no to peak and off peak data,netone Zimbabwe</t>
  </si>
  <si>
    <t>Hatisi kukwanisa kuwona ma video enyu totomirira ka off-peak ya 1am. Bvisai off-peak uko!</t>
  </si>
  <si>
    <t>I have had no network for 2 days.....or is my phone dead</t>
  </si>
  <si>
    <t>Michael Ballad</t>
  </si>
  <si>
    <t>100091548846940</t>
  </si>
  <si>
    <t>Thats on of the funniest ad I have seen im proud of us africans</t>
  </si>
  <si>
    <t>Pardon Madzima</t>
  </si>
  <si>
    <t>100002765792277</t>
  </si>
  <si>
    <t>It seems hamuchati bvumidza kushandisa data makuseni for the past 5 days from 5to 7:30am</t>
  </si>
  <si>
    <t>Bornwell Kachigamba</t>
  </si>
  <si>
    <t>100005908778660</t>
  </si>
  <si>
    <t>Kiki</t>
  </si>
  <si>
    <t>😂😂😂👏</t>
  </si>
  <si>
    <t>Ma more gigs apera motomirira twerufu dzepakat pohusiku to continue nema off peak NetOne  don't do us like that</t>
  </si>
  <si>
    <t>Robbie Reign Soya</t>
  </si>
  <si>
    <t>100006140673359</t>
  </si>
  <si>
    <t>Bvisai zve off-peak musatijairire</t>
  </si>
  <si>
    <t>Dhiri re off peak hatisi kunakirwa naro tinenge avatar vakomana tetaswera tchishandq</t>
  </si>
  <si>
    <t>Funny tho magona apa</t>
  </si>
  <si>
    <t>Sandrah Nyakocha</t>
  </si>
  <si>
    <t>100026701367349</t>
  </si>
  <si>
    <t>Haaa off peak haiko🚮</t>
  </si>
  <si>
    <t>Trisha Marova</t>
  </si>
  <si>
    <t>100020089795765</t>
  </si>
  <si>
    <t>Nhai Netone I can’t be able to request my M Gigs bundles , zvakatanga pamakamisa pama 10000MBs kindly assist</t>
  </si>
  <si>
    <t>Mai Va Tinoe</t>
  </si>
  <si>
    <t>100002039743677</t>
  </si>
  <si>
    <t>Ko vakapfeka boxer😂😂</t>
  </si>
  <si>
    <t>Papa is paping in boxer baba</t>
  </si>
  <si>
    <t>Saka 20gig dze off peak dzongoyendera mahara here, next time mutaura chokwadi kuti data re $45 it's 80gig only good bye ndakudzokera ku smart suite yangu</t>
  </si>
  <si>
    <t>Off pic ayiko ngavabvise togona budget tega</t>
  </si>
  <si>
    <t>RayJf Raymond</t>
  </si>
  <si>
    <t>1440101610</t>
  </si>
  <si>
    <t>Good one Netone!</t>
  </si>
  <si>
    <t>NetOne offpeak tibvisireio amana 😭😭😭</t>
  </si>
  <si>
    <t>Hazvichambofaye kunet1Offpeak ndeyekufendaaaaa</t>
  </si>
  <si>
    <t>Jeffter M Taruwinga</t>
  </si>
  <si>
    <t>100004696770229</t>
  </si>
  <si>
    <t>NetOne Exclusive Bundle via One Money huchiiii hucheer hucheeest🔥🔥🔥🤝🏿❤️‍🔥</t>
  </si>
  <si>
    <t>Samy Lee Lionel</t>
  </si>
  <si>
    <t>100093334219846</t>
  </si>
  <si>
    <t>NetOne zve off peak ingobvisai .MB ongoita exactly</t>
  </si>
  <si>
    <t>Nyasha Kamba</t>
  </si>
  <si>
    <t>100057063846230</t>
  </si>
  <si>
    <t>Ko ID nemari zvazviripai🤣🤣🤣🤣</t>
  </si>
  <si>
    <t>KaiNos Chipare</t>
  </si>
  <si>
    <t>100005182230997</t>
  </si>
  <si>
    <t>Off peak ndeyekushaya</t>
  </si>
  <si>
    <t>Andy Alfred Jusa</t>
  </si>
  <si>
    <t>100004438845382</t>
  </si>
  <si>
    <t>Net1 makatongofanana neeconet chiii chakadaro chinonz offpeak now tane zol kuita kunakirwa neZol</t>
  </si>
  <si>
    <t>My heart breaks am back to econet s4u after netone ma introducer zvema off peak zviye my dtaa nolonger worked kujuicer rotopera ... Network was now so bad risisa pinze kana whatsapp zvayo Makandigumbura</t>
  </si>
  <si>
    <t>Simon Jeff Nhire Chikoto</t>
  </si>
  <si>
    <t>100001067381572</t>
  </si>
  <si>
    <t>Off peak dai mabvisa tizvishandisire zvatatenga nenguva yatinonzwa kuda</t>
  </si>
  <si>
    <t>Evidence Sithole</t>
  </si>
  <si>
    <t>100026367090643</t>
  </si>
  <si>
    <t>Sorry 😅🙌</t>
  </si>
  <si>
    <t>Pardon Enerst Makwangudze</t>
  </si>
  <si>
    <t>100001769143930</t>
  </si>
  <si>
    <t>Sadly NetOne in my neighborhood to use Netone unobuda bPanze..Magetsi atoriko most of e time but taneta</t>
  </si>
  <si>
    <t>NetOne please kindly remove chi peak off icho haaaa musadaro inni rangu data ririkuzoshanda kutanga na 7am kusvika 11pm kunenge kusina chinhu apa tinenge tichidawo kumuka kuma 2am tomboverenga nekuita ma researchs bt network kunenge kusina haaa maitiitira utsinye apa</t>
  </si>
  <si>
    <t>Tanyaradzwa C Dutiro</t>
  </si>
  <si>
    <t>100003281021717</t>
  </si>
  <si>
    <t>Kkk papa vashaya network yeNet1? balance me here.</t>
  </si>
  <si>
    <t>Maurice Mabika</t>
  </si>
  <si>
    <t>100050357925304</t>
  </si>
  <si>
    <t>Haa jealous down, netone download speed ma1🔥🔥🔥🔥💯💯</t>
  </si>
  <si>
    <t>Evans Nyasha Chiukuse</t>
  </si>
  <si>
    <t>100002398397091</t>
  </si>
  <si>
    <t>ChiefBen ndibaba ava😂😂😂</t>
  </si>
  <si>
    <t>Sheriffzim Zw</t>
  </si>
  <si>
    <t>100069226236205</t>
  </si>
  <si>
    <t>Mc Ba Ano zw</t>
  </si>
  <si>
    <t>100064880777839</t>
  </si>
  <si>
    <t>Kkkkkk</t>
  </si>
  <si>
    <t>Bruno Tinotenda Chimudzi</t>
  </si>
  <si>
    <t>100025094896494</t>
  </si>
  <si>
    <t>Netone you nailed this one l have played it several times</t>
  </si>
  <si>
    <t>Maggy A Phiri</t>
  </si>
  <si>
    <t>100053321168878</t>
  </si>
  <si>
    <t>We can’t even check balance ye mo gigs murivekushaya mazuvano 🚮</t>
  </si>
  <si>
    <t>Tariro Kamangira</t>
  </si>
  <si>
    <t>100001639412608</t>
  </si>
  <si>
    <t>Uyu anogona uyu</t>
  </si>
  <si>
    <t>Munashe Tore</t>
  </si>
  <si>
    <t>100017086245020</t>
  </si>
  <si>
    <t>concept .......</t>
  </si>
  <si>
    <t>Tanaka Tsara</t>
  </si>
  <si>
    <t>100035254805533</t>
  </si>
  <si>
    <t>Aah musatibhajetere data redu off peak kudii</t>
  </si>
  <si>
    <t>Kkkkkkkkkk ayaaay</t>
  </si>
  <si>
    <t>Haaa netone yakutadza basa</t>
  </si>
  <si>
    <t>Precious Muzhanje</t>
  </si>
  <si>
    <t>100002654772957</t>
  </si>
  <si>
    <t>Heeded pidigu dhii</t>
  </si>
  <si>
    <t>Wilson Aayz Nzarax</t>
  </si>
  <si>
    <t>Saphron Holdings</t>
  </si>
  <si>
    <t>100069732229553</t>
  </si>
  <si>
    <t>Haa Netone used to be my data of choice but mabiro amakuita data mmmm andikandisa mapfumo pasi</t>
  </si>
  <si>
    <t>Zvaizvezvi timbori kuna vahosi Econet tichazodzoka kana marongeka</t>
  </si>
  <si>
    <t>George Munengwa</t>
  </si>
  <si>
    <t>612754606</t>
  </si>
  <si>
    <t>We have night 🌙 😆😆😆😆😆😆😆</t>
  </si>
  <si>
    <t>Thabane Ngwenya</t>
  </si>
  <si>
    <t>100019475675091</t>
  </si>
  <si>
    <t>😂 NetOne has bunch of idiots in the marketing team... You don't see what this ad says about your network 😂🤣😂😂</t>
  </si>
  <si>
    <t>Farai Gwagwara</t>
  </si>
  <si>
    <t>100030730385024</t>
  </si>
  <si>
    <t>Sorry zvenyu tiri ku buddie unlimited</t>
  </si>
  <si>
    <t>Stella Huragu Zinyuka</t>
  </si>
  <si>
    <t>100021635873467</t>
  </si>
  <si>
    <t>Fire fire😂😂😂</t>
  </si>
  <si>
    <t>Alexio Gwasa</t>
  </si>
  <si>
    <t>100014334135083</t>
  </si>
  <si>
    <t>Waal we were tired of fake adverts</t>
  </si>
  <si>
    <t>Melfort OkaDawu Sibanda</t>
  </si>
  <si>
    <t>100002599577786</t>
  </si>
  <si>
    <t>With exhausted off peak bundles you have to wait for 7am in the moment to use your Peak bundles....thats soo inconveniencing. Zamani ubungcono please.</t>
  </si>
  <si>
    <t>Awesome 😁😅🤝🏿❤</t>
  </si>
  <si>
    <t>Manthy Lee</t>
  </si>
  <si>
    <t>100027031023110</t>
  </si>
  <si>
    <t>I found an app Magic Car that is fun and profitable. Come and make money with me. Enter the invitation id 90683740 to get R20 immediately. https://d1y1fbkkc6dhmx.cloudfront.net/mc/index_18.html?id=90683740</t>
  </si>
  <si>
    <t>Alex Pemba</t>
  </si>
  <si>
    <t>61574029359694</t>
  </si>
  <si>
    <t>Net one bvisayi chi off peak chenyu makutibira data redu pliz or tichatiza soon</t>
  </si>
  <si>
    <t>Haa pa off peak  ndopamakatifendera vnhu ve netone🚮</t>
  </si>
  <si>
    <t>Vincent Blessing Guzha</t>
  </si>
  <si>
    <t>100044918769480</t>
  </si>
  <si>
    <t>Taneta nemi</t>
  </si>
  <si>
    <t>Eddie Jange</t>
  </si>
  <si>
    <t>100000000146619</t>
  </si>
  <si>
    <t>Miswai henyu papa 😂😂</t>
  </si>
  <si>
    <t>Saka off peak makazongoti ndizvozvo</t>
  </si>
  <si>
    <t>Kingman Dee</t>
  </si>
  <si>
    <t>100017019360580</t>
  </si>
  <si>
    <t>Bvisai off-peak bundle atingati tabva kubasa takaneta tozomukira kushandisa bundle ko zvakatanga riinhiko futi atiride isu</t>
  </si>
  <si>
    <t>Jonathan Pride Marufu</t>
  </si>
  <si>
    <t>100034042866124</t>
  </si>
  <si>
    <t>Netone off-peak ndeye vanhu vanoenda kubasa hre  or makutibira henyu</t>
  </si>
  <si>
    <t>Euden Mudzimurega</t>
  </si>
  <si>
    <t>100012801786020</t>
  </si>
  <si>
    <t>Kindly remove off pick with all due respect</t>
  </si>
  <si>
    <t>No network kuno</t>
  </si>
  <si>
    <t>Rutendo Karen</t>
  </si>
  <si>
    <t>100002608194235</t>
  </si>
  <si>
    <t>Off peak kushaya🚮</t>
  </si>
  <si>
    <t>Bvisai off peak please</t>
  </si>
  <si>
    <t>Evidence Munyengeterwa</t>
  </si>
  <si>
    <t>100016779128490</t>
  </si>
  <si>
    <t>Wapedza haha</t>
  </si>
  <si>
    <t>Haaa Zvekuti off-peak kutibira Kuya rinongo exlire Sina kurishandisa data ngaringoshanda throughout rese</t>
  </si>
  <si>
    <t>No</t>
  </si>
  <si>
    <t>Please</t>
  </si>
  <si>
    <t>14/11/2025</t>
  </si>
  <si>
    <t>15/11/2025</t>
  </si>
  <si>
    <t>16/11/2025</t>
  </si>
  <si>
    <t>17/11/2025</t>
  </si>
  <si>
    <t>18/11/2025</t>
  </si>
  <si>
    <t>19/11/2025</t>
  </si>
  <si>
    <t>20/11/2025</t>
  </si>
  <si>
    <t>Albun Honde Valley Marathon</t>
  </si>
  <si>
    <t>Where is the collection point in Mutare and is it open tomorrow as well?? Please help</t>
  </si>
  <si>
    <t>Mai Nathaniel Mbulawa</t>
  </si>
  <si>
    <t>Nhy NetOne ndakatenga Mogig's 15 GB on Monday and handina kumbobvira ndashandisa offpeak racho but nda requester ikundiudza kuti mune zero wani</t>
  </si>
  <si>
    <t>Paidamoyo Nyahorah</t>
  </si>
  <si>
    <t>61563260403789</t>
  </si>
  <si>
    <t>Bvisai Off-peak zvimwe zvese izvi zvamave kuita ratove drama ma customer achatiza futi</t>
  </si>
  <si>
    <t>Takudzwa Takudzwa</t>
  </si>
  <si>
    <t>61575761220561</t>
  </si>
  <si>
    <t>Bvisai on peak and off peak please</t>
  </si>
  <si>
    <t>Tatenda Blessing Mpusa</t>
  </si>
  <si>
    <t>100021849854502</t>
  </si>
  <si>
    <t>Ko Sim card rangu ririkuti not connected to network why but rikafonerwa richiita</t>
  </si>
  <si>
    <t>₹#NetOne</t>
  </si>
  <si>
    <t>Asi ava makavabvisira off peak?</t>
  </si>
  <si>
    <t>Off-peak not wanted</t>
  </si>
  <si>
    <t>Alois Bunjira GQ</t>
  </si>
  <si>
    <t>574737781</t>
  </si>
  <si>
    <t>Fantastic</t>
  </si>
  <si>
    <t>Mavis Matare</t>
  </si>
  <si>
    <t>100011705418792</t>
  </si>
  <si>
    <t>ahh net one off peak rangu riripi apa network iktonetsa now  can't even update my phone</t>
  </si>
  <si>
    <t>Akoman NetOne PLEASE EXPLAIN TO ME HOW I USED UP 100GB OF data in less that a week. Ndakaisa $45 bundle last week Saturday. And now the 80gb is finished, the off peak data is now on 4 gb. Imika. Haaa this is daylight robbery please 😭😭😭😭😭😭😭😭🤣🤣🤣🤣🙌🏾🙌🏾🙌🏾🙌🏾</t>
  </si>
  <si>
    <t>Haaa please guys tibvisireiwo icho chiOffPeak icho hey</t>
  </si>
  <si>
    <t>NetOne offpic inotanga nguvai.</t>
  </si>
  <si>
    <t>Russel Mashal</t>
  </si>
  <si>
    <t>100063299828861</t>
  </si>
  <si>
    <t>Offpeak yenyu is not making sense at all...it doesn't work yet rozongodisappear</t>
  </si>
  <si>
    <t>Imimi bvisai offpeak if muchirikuda nezvedu</t>
  </si>
  <si>
    <t>We Say No to Offpeak</t>
  </si>
  <si>
    <t>Nyasha Chitaka</t>
  </si>
  <si>
    <t>100008282928352</t>
  </si>
  <si>
    <t>My line is accepting recharge yet I do receive calls.. The automated response when I try to recharge is.. not connected to network.. Please help!!</t>
  </si>
  <si>
    <t>Charles Abdul Kareem Ali</t>
  </si>
  <si>
    <t>100007598013761</t>
  </si>
  <si>
    <t>Peter Sibanda</t>
  </si>
  <si>
    <t>100000063977063</t>
  </si>
  <si>
    <t>Good luck to all the participants</t>
  </si>
  <si>
    <t>Happiness Taonashe Chitera</t>
  </si>
  <si>
    <t>100040891111656</t>
  </si>
  <si>
    <t>Mukutibira mari dzedu imimi, 15 gig rinogara 1 week munhu asingashandise tik tok or any data consuming apps? Miswai</t>
  </si>
  <si>
    <t>Dudzai Chigeregede Chinabe</t>
  </si>
  <si>
    <t>100002072829033</t>
  </si>
  <si>
    <t>I am getting worried about this Mo gigs. I recharged but it didn't tell me.my balance and when it expires?</t>
  </si>
  <si>
    <t>Fidel Gerezha</t>
  </si>
  <si>
    <t>100025086219978</t>
  </si>
  <si>
    <t>Line rangu harisi kubaka data</t>
  </si>
  <si>
    <t>Kana mukasabvisa Offpeak kana kuchinja time dzayo ndini ndichabva Ku Netone hangu</t>
  </si>
  <si>
    <t>Edwin Mlambo Nyasha</t>
  </si>
  <si>
    <t>100002615566510</t>
  </si>
  <si>
    <t>APA network yacho ikunetsa</t>
  </si>
  <si>
    <t>Cee</t>
  </si>
  <si>
    <t>61567103626661</t>
  </si>
  <si>
    <t>Remove off peak imi vanhu veNetOne ..you are robbing us,who uses data at night when we're sleeping</t>
  </si>
  <si>
    <t>#Handeikumberi#MunhuWeseKuNetone</t>
  </si>
  <si>
    <t>Panashe Alfred Tsvere</t>
  </si>
  <si>
    <t>100002929377734</t>
  </si>
  <si>
    <t>Hello kindly do something on your offpeak bundle 1am-7am is really insane</t>
  </si>
  <si>
    <t>Woo</t>
  </si>
  <si>
    <t>#NetOne #MunhuWeseKuNetOne</t>
  </si>
  <si>
    <t>Africa King</t>
  </si>
  <si>
    <t>61556232891292</t>
  </si>
  <si>
    <t>Incredible.</t>
  </si>
  <si>
    <t>Trendy Sherks</t>
  </si>
  <si>
    <t>100003802956197</t>
  </si>
  <si>
    <t>Can you help activate my sim to 4G network</t>
  </si>
  <si>
    <t>Excellent</t>
  </si>
  <si>
    <t>Mavis Dhliwayo Mzandaka</t>
  </si>
  <si>
    <t>100066530845132</t>
  </si>
  <si>
    <t>Waal</t>
  </si>
  <si>
    <t>Dorcas Chiwanza</t>
  </si>
  <si>
    <t>100002875651070</t>
  </si>
  <si>
    <t>Tomuona mangwani😎</t>
  </si>
  <si>
    <t>#Handeikumberi #MunhuWeseKuNetone #NetoneKuVanhu</t>
  </si>
  <si>
    <t>Kervin Nyabereka</t>
  </si>
  <si>
    <t>100000604124145</t>
  </si>
  <si>
    <t>It's getting bigger and better.</t>
  </si>
  <si>
    <t>Kimberly Nomhle Mthupha</t>
  </si>
  <si>
    <t>100052312003319</t>
  </si>
  <si>
    <t>Lets go runners lets go 👏👏</t>
  </si>
  <si>
    <t>RadioAfrican Newzealand</t>
  </si>
  <si>
    <t>This is good</t>
  </si>
  <si>
    <t>Joanah Delyn</t>
  </si>
  <si>
    <t>100041245789821</t>
  </si>
  <si>
    <t>Oooo yes</t>
  </si>
  <si>
    <t>You should have had commentary it should have been good to know the names of the runners.</t>
  </si>
  <si>
    <t>👏🏾👏🏾👏🏾👏🏾</t>
  </si>
  <si>
    <t>Patience Tonono Majaura</t>
  </si>
  <si>
    <t>100001969810389</t>
  </si>
  <si>
    <t>Well done NetOne my network of choice 😍😍😍</t>
  </si>
  <si>
    <t>Well done netone</t>
  </si>
  <si>
    <t>Very soon it's going to be the biggest marathon event in the country Thank you net1</t>
  </si>
  <si>
    <t>Alee Phiri</t>
  </si>
  <si>
    <t>100002994737355</t>
  </si>
  <si>
    <t>Netone ipapo</t>
  </si>
  <si>
    <t>Netone you are the best</t>
  </si>
  <si>
    <t>Thugtag Skimbo</t>
  </si>
  <si>
    <t>100060292189614</t>
  </si>
  <si>
    <t>... we are connected</t>
  </si>
  <si>
    <t>Haaa netone pa Fair Data mukuitasei  naro imimi</t>
  </si>
  <si>
    <t>Netone you the best</t>
  </si>
  <si>
    <t>In next year's edition plz add commentary on your live coverage</t>
  </si>
  <si>
    <t>Sean Lo</t>
  </si>
  <si>
    <t>100003128993063</t>
  </si>
  <si>
    <t>Netone parutsu pangu</t>
  </si>
  <si>
    <t>Ko tikangobata guys tomborega kushandisa NetOne kusvika vagadzirisa chichemo chedu cheku bvisa zvi off peak because ndiri kutotanga kushandisa data rangu izvezv @highlight</t>
  </si>
  <si>
    <t>Nice but off peak 😭😭😭😭</t>
  </si>
  <si>
    <t>Tibvisireiwo offpeak bundle iroro ririkuendera mahara if tinezvatirikuda kuupdater motisiya negeneral data redu toita panguva yedu not yevaroyi please</t>
  </si>
  <si>
    <t>Yvonne Asher Chimombo Nyaruviro</t>
  </si>
  <si>
    <t>100030116643906</t>
  </si>
  <si>
    <t>Bvisai off peak yamakaisa</t>
  </si>
  <si>
    <t>Kukunakidza uku</t>
  </si>
  <si>
    <t>Well champions</t>
  </si>
  <si>
    <t>Paswel Josam</t>
  </si>
  <si>
    <t>61583412315070</t>
  </si>
  <si>
    <t>Thamsanqa Dubes</t>
  </si>
  <si>
    <t>100014299124537</t>
  </si>
  <si>
    <t>Welldone Yeneya 👏🏽👏🏽👏🏽</t>
  </si>
  <si>
    <t>Hellen Kufah</t>
  </si>
  <si>
    <t>100002451463689</t>
  </si>
  <si>
    <t>Our own elite aka chamhamha Langaz so proud of you</t>
  </si>
  <si>
    <t>Nomalanga Moyo</t>
  </si>
  <si>
    <t>61555055830693</t>
  </si>
  <si>
    <t>Langton Yeneya flying high💪</t>
  </si>
  <si>
    <t>Mike Harurovi</t>
  </si>
  <si>
    <t>100071982031952</t>
  </si>
  <si>
    <t>Netone, ma scamers huku dzevanhu</t>
  </si>
  <si>
    <t>Tale Nomata</t>
  </si>
  <si>
    <t>100021609022599</t>
  </si>
  <si>
    <t>Thank you for supporting this cause and Alois Bunjira. Hopefully, you spread in supporting such activities across the country.</t>
  </si>
  <si>
    <t>Watson Masendeke</t>
  </si>
  <si>
    <t>100084830081317</t>
  </si>
  <si>
    <t>I tested death guys</t>
  </si>
  <si>
    <t>Evy Mai Kuda i saw u apo</t>
  </si>
  <si>
    <t>Tatenda Machado</t>
  </si>
  <si>
    <t>61565584172182</t>
  </si>
  <si>
    <t>Jacob Mutoredzanwa</t>
  </si>
  <si>
    <t>Chishamiso Ashirayi Sithole</t>
  </si>
  <si>
    <t>100022688431762</t>
  </si>
  <si>
    <t>And someone died after slipping whilst running 💔💔</t>
  </si>
  <si>
    <t>I'm one of them</t>
  </si>
  <si>
    <t>Shuvai Njere Ziga</t>
  </si>
  <si>
    <t>100023813799559</t>
  </si>
  <si>
    <t>Ndokumbirao kuona data rangu netone</t>
  </si>
  <si>
    <t>Tafadzwa Chizondo</t>
  </si>
  <si>
    <t>100083918657981</t>
  </si>
  <si>
    <t>Hello,, can I have internet settings for my sim card ,,my sim is failing to activate data</t>
  </si>
  <si>
    <t>We thank you see the beautiful of ourplace hondevalley.can you please help us by putting Netone shop in Hauna as we suffer going to Mutare wen we don't have enough money but we need help from the office.thank you.</t>
  </si>
  <si>
    <t>Melinda Mapiye</t>
  </si>
  <si>
    <t>61574070583549</t>
  </si>
  <si>
    <t>Maswera sei hama dzangu kune vese vane matambudziko akadai batai Sekuru Vematare pa +27 63 823 1453  Mari ndimwari, usinayo raramo hapana muzukuru.  Uye ndinoda munhu azvipira zvichibva pamoyo pako 1 vanoda mbereko2 vanoda mishonga yekudiwa nevasikana pamwe chete nevasikana vanodakudiwa nevakomana.3. Anoda kudzosa mudiwa wake4. Vanoda pfuma yehurombwa mari inopinda mumba mako pasina kudeura ropa.5. Vanoda kurombera chiporofita6. Vanetswa ne Zvirwere Zvepa bonde( Sick) 7. Vanoda huroyi8. Lotto number9. Go back to sender . tinodzorera kwazvakabva10. Vanetswa nemabasa11. Vanoda kupiwa zvigaro zvakakosha kumabasa12 . Vanetswa nengozi 13. Kudzosa midziyo yakabiwa14. Vanoda kubvisa mimba15. Magic wailet16. Mishonga inodana vatengi pa business17 . Mishonga yekukudza nhengo dzana baba .18. Vanoda kubisirwa zvikwambo pamusha19. Vanoda kupedzwa huroyi 20. Mari inopinda mumba pasina kudeura ropa .21 tinodzosa mudziyo yakabiwa pamusha22 .Vanoda kuita mukurumbira wekuimba , kutamba nhabvu , kumhanya nezvimwewo zvakasiyana siyana .Wakasununguka kutaura na Sekuru +27638231453</t>
  </si>
  <si>
    <t>Trynos Muriri</t>
  </si>
  <si>
    <t>100002705464387</t>
  </si>
  <si>
    <t>Kwangu kwandinobva ini ..</t>
  </si>
  <si>
    <t>Lenah Milanzi</t>
  </si>
  <si>
    <t>61576744362407</t>
  </si>
  <si>
    <t>Matidzvanya pa off peak apa mmmh apa kutanga kushanda na 1am😭</t>
  </si>
  <si>
    <t>Lazarus Garikayi Masiyandima</t>
  </si>
  <si>
    <t>100002784106309</t>
  </si>
  <si>
    <t>Holdensby Valley  Shortened to Honde Valley.</t>
  </si>
  <si>
    <t>Lawrence Sagumbo</t>
  </si>
  <si>
    <t>61569522029321</t>
  </si>
  <si>
    <t>Its tea tea</t>
  </si>
  <si>
    <t>M Faith Nyambodza</t>
  </si>
  <si>
    <t>100073269091328</t>
  </si>
  <si>
    <t>Ndokumusha</t>
  </si>
  <si>
    <t>World travels TV Zw</t>
  </si>
  <si>
    <t>61574591672818</t>
  </si>
  <si>
    <t>Fambaaaaa mafana</t>
  </si>
  <si>
    <t>Please pane a 14 year old amhayawo 10km he looking for school next year mupeiwo something  netone Please help him ndakatopfugama</t>
  </si>
  <si>
    <t>Hi. I’m upset about your new repurposed mo gigs bundle. You see that? That’s a third of not fourth juice up this month. Next picture</t>
  </si>
  <si>
    <t>Awesome job!</t>
  </si>
  <si>
    <t>I have a data tracker. All the time it tells me I have a shortfall of gigs to make up my 15. About 2gig is unaccounted for Apa with your balance you’ve given me. This is not the first time. I have called and gotten nothing proper as a reason why my data tracker would lie</t>
  </si>
  <si>
    <t>Famba famba bhora mberi</t>
  </si>
  <si>
    <t>Congratulations ❤️❤️</t>
  </si>
  <si>
    <t>Donewell Ndlovu</t>
  </si>
  <si>
    <t>100003306828825</t>
  </si>
  <si>
    <t>Congratulations l can see the Legendary PPC ultra marathon gold medalist Andrew Chimbidzikai 👏</t>
  </si>
  <si>
    <t>Thank you Alois Bunjira GQ for organising such a great event andina hangu energy yekumhanya but tiriko supporting all the way</t>
  </si>
  <si>
    <t>Cynthia Kudzai</t>
  </si>
  <si>
    <t>100003546627323</t>
  </si>
  <si>
    <t>Keith Kudzai</t>
  </si>
  <si>
    <t>Mlungisi Dube</t>
  </si>
  <si>
    <t>100000925354838</t>
  </si>
  <si>
    <t>The future is bright</t>
  </si>
  <si>
    <t>Tichatonga Jerry Gora</t>
  </si>
  <si>
    <t>100036121627651</t>
  </si>
  <si>
    <t>Isai ma pics 😻 akawanda takamamirira</t>
  </si>
  <si>
    <t>Vin Cent</t>
  </si>
  <si>
    <t>100003537197061</t>
  </si>
  <si>
    <t>Munhu wese asiwa nemudoko uyu ngadimburwe musoro</t>
  </si>
  <si>
    <t>Malcolm Chitenderu</t>
  </si>
  <si>
    <t>100012347148309</t>
  </si>
  <si>
    <t>Way to go sazzie 💥💥</t>
  </si>
  <si>
    <t>Moreblessing Ruzai</t>
  </si>
  <si>
    <t>100088897732498</t>
  </si>
  <si>
    <t>Weldone Malcom</t>
  </si>
  <si>
    <t>Shamie Joy Chidhindi</t>
  </si>
  <si>
    <t>100007416033821</t>
  </si>
  <si>
    <t>Ko vakamhanya 21km and were not recognised because they were not properly dressed for the event mukuitawo sei navo</t>
  </si>
  <si>
    <t>Well done Malcolm G I remember running with him last year at Modi's 10km and he was ahead of me he has a brighter future if he is well sponsored</t>
  </si>
  <si>
    <t>Chivaraidzo Chiduku</t>
  </si>
  <si>
    <t>100056102225290</t>
  </si>
  <si>
    <t>Tafadzwa Hove</t>
  </si>
  <si>
    <t>Zebulun Makoni</t>
  </si>
  <si>
    <t>100006895230821</t>
  </si>
  <si>
    <t>Catch them young</t>
  </si>
  <si>
    <t>This wS massive</t>
  </si>
  <si>
    <t>Netone tipeio network kuOld marimba please, mabva maenda kuMarathon company yese here amana. Mobhowa imi agh</t>
  </si>
  <si>
    <t>Kudzai Chinyanga</t>
  </si>
  <si>
    <t>100021847834373</t>
  </si>
  <si>
    <t>Kumusha kwangu</t>
  </si>
  <si>
    <t>Diana Muzarurwi</t>
  </si>
  <si>
    <t>100002665155075</t>
  </si>
  <si>
    <t>Network yenyu is very bad today</t>
  </si>
  <si>
    <t>Kinglines Craft Master</t>
  </si>
  <si>
    <t>61578298532914</t>
  </si>
  <si>
    <t>Net one tipei artime</t>
  </si>
  <si>
    <t>Prince Richard</t>
  </si>
  <si>
    <t>100001856303683</t>
  </si>
  <si>
    <t>The 5km and 10km finishers doing Zumba Dance 😂😎</t>
  </si>
  <si>
    <t>Phanuel Murinda</t>
  </si>
  <si>
    <t>100002810396270</t>
  </si>
  <si>
    <t>A big thank you to all athletics who attended the netone road run Asante sana tatenda we bonga</t>
  </si>
  <si>
    <t>Brian Simbarashe Mareya</t>
  </si>
  <si>
    <t>100054756742440</t>
  </si>
  <si>
    <t>Thank you legend Bunjira for restoring the pride of Honde Valley</t>
  </si>
  <si>
    <t>Innocent Jonasi</t>
  </si>
  <si>
    <t>100012724392637</t>
  </si>
  <si>
    <t>Honde Valley Bznes Page</t>
  </si>
  <si>
    <t>Maita basa saBunjira#Honde valley #The Untold Story</t>
  </si>
  <si>
    <t>Cooling down</t>
  </si>
  <si>
    <t>Paul Tazvivinga</t>
  </si>
  <si>
    <t>100015835577146</t>
  </si>
  <si>
    <t>Tanga tiripo</t>
  </si>
  <si>
    <t>Blessing Matnet</t>
  </si>
  <si>
    <t>100009795360074</t>
  </si>
  <si>
    <t>Munyaradzi Dodzo</t>
  </si>
  <si>
    <t>100023756417517</t>
  </si>
  <si>
    <t>Well.supported event</t>
  </si>
  <si>
    <t>Thanks Mkoma Alois Bunjira will.always cherish this</t>
  </si>
  <si>
    <t>Anne Maice</t>
  </si>
  <si>
    <t>100002285833961</t>
  </si>
  <si>
    <t>Zvanakidzq</t>
  </si>
  <si>
    <t>Dickson Majaha</t>
  </si>
  <si>
    <t>100087216067956</t>
  </si>
  <si>
    <t>Wonderful.Thank you Network for covering the Event</t>
  </si>
  <si>
    <t>Medrina Chitare</t>
  </si>
  <si>
    <t>100011671280174</t>
  </si>
  <si>
    <t>I was there</t>
  </si>
  <si>
    <t>Zvirikubuda SWEET</t>
  </si>
  <si>
    <t>Zacharia Sachinda</t>
  </si>
  <si>
    <t>100016496311183</t>
  </si>
  <si>
    <t>Netone network yenyu inonetsa tirikuda network kusagambe kukwira hwenze</t>
  </si>
  <si>
    <t>Humphrey Chigwedere</t>
  </si>
  <si>
    <t>100012733833132</t>
  </si>
  <si>
    <t>Well done Boss 👏</t>
  </si>
  <si>
    <t>NetOne taispakwa pa roots pangu nexttym</t>
  </si>
  <si>
    <t>Mamoo Faith</t>
  </si>
  <si>
    <t>1240136765</t>
  </si>
  <si>
    <t>Sir Charles to the pple</t>
  </si>
  <si>
    <t>Mildred Venge</t>
  </si>
  <si>
    <t>100003672198350</t>
  </si>
  <si>
    <t>Honde huchi</t>
  </si>
  <si>
    <t>Patricia Musakasa</t>
  </si>
  <si>
    <t>100002770969980</t>
  </si>
  <si>
    <t>Andrew Musakasa check</t>
  </si>
  <si>
    <t>Nkule Mak Mkhathini</t>
  </si>
  <si>
    <t>61582301001186</t>
  </si>
  <si>
    <t>.BABA. MAGWAZA. 27812511879 𝐓𝐡𝐨𝐤𝐨𝐳𝐚𝐧𝐢 𝐧𝐠𝐚𝐧𝐞 𝐳𝐚𝐦𝐢.𝐧𝐠𝐢𝐭𝐡𝐢 𝐚𝐬𝐢𝐡𝐚𝐥𝐚𝐥𝐢𝐬Minenhle .Baba. MAGWAZA.𝐬𝐞𝐧𝐠𝐢𝐦𝐬𝐢𝐳𝐢𝐥𝐞 𝐧𝐠𝐞𝐦𝐚𝐥𝐢 𝐞𝐬𝐡𝐞𝐬𝐡𝐚𝐲𝐨 𝐰𝐚𝐤𝐰𝐚𝐳𝐢 𝐮𝐤𝐮𝐭𝐡𝐞𝐧𝐠𝐚 𝐢𝐭𝐞𝐤𝐢𝐬𝐞 𝐥𝐚𝐤𝐡𝐞 𝐞𝐥𝐢𝐛𝐢𝐳𝐚𝐲𝐨.𝐍𝐚𝐦𝐡𝐥𝐚𝐧𝐣𝐞 𝐧𝐠𝐢𝐧𝐨𝐦𝐮𝐬𝐚 𝐰𝐨𝐤𝐮𝐠𝐜𝐰𝐚𝐥𝐢𝐬𝐚 𝐳𝐨𝐧𝐤𝐞 𝐢𝐳𝐢𝐟𝐢𝐬𝐨 𝐳𝐚𝐤𝐡𝐨 𝐧𝐠𝐞𝐦𝐚𝐥𝐢 𝐞𝐬𝐡𝐞𝐬𝐡𝐚𝐲𝐨 𝐧𝐣𝐞𝐧𝐠𝐨𝐛𝐚 𝐧𝐠𝐢𝐧𝐞𝐒𝐩𝐞𝐜𝐢𝐚𝐥 𝐬𝐞𝐦𝐚𝐥𝐢 𝐞𝐬𝐡𝐞𝐬𝐡𝐚𝐲𝐨 𝐧𝐠𝐢𝐜𝐞𝐥𝐚 𝐰𝐨𝐧𝐤𝐞 𝐮𝐦𝐮𝐧𝐭𝐮 𝐚𝐬𝐡𝐨 𝐮𝐤𝐮𝐭𝐡𝐢 𝐮𝐝𝐢𝐧𝐠𝐚 𝐦𝐚𝐥𝐢𝐧𝐢 𝐧𝐠𝐢𝐛𝐮𝐲𝐞 𝐧𝐠𝐢𝐦𝐬𝐢𝐳𝐞 𝐤𝐡𝐨𝐧𝐚 𝐦𝐚𝐧𝐣𝐞 𝐧𝐚𝐲𝐞 𝐞𝐤𝐰𝐚𝐳𝐢 𝐮𝐤𝐮𝐩𝐡𝐢𝐥𝐚 𝐢𝐦𝐩𝐢𝐥𝐨 𝐞𝐛𝐢𝐳𝐚𝐲𝐨.278 125118789𝐔𝐦𝐚 𝐮𝐝𝐢𝐧𝐠𝐚 𝐮𝐬𝐢𝐳𝐨 𝐱𝐡𝐮𝐦𝐚𝐧𝐚 𝐧𝐚𝐦𝐢0 𝐜𝐚𝐥𝐥 𝐨𝐫 𝐖𝐡𝐚𝐭𝐬𝐀𝐩𝐩 𝐮𝐩𝐡𝐞𝐧𝐝𝐮𝐥𝐞𝐤𝐞 𝐧𝐠𝐨𝐤𝐮𝐬𝐡𝐞𝐬𝐡𝐚 27812511879 💯 𝐬𝐡𝐚𝐫𝐞 𝐢𝐳𝐞 𝐢𝐟𝐢𝐧𝐲𝐞𝐥𝐞𝐥𝐞 𝐧𝐚𝐤𝐮𝐛𝐚𝐧𝐠𝐚𝐛𝐞 𝐛𝐚𝐤𝐡𝐨 𝐛𝐨𝐧𝐤𝐞 𝐦𝐡𝐥𝐚𝐦𝐩𝐞 𝐧𝐚𝐛𝐨 𝐛𝐞𝐧𝐠𝐚𝐬𝐢𝐳𝐚𝐤𝐚𝐥𝐚 27812511879</t>
  </si>
  <si>
    <t>Englebert Bruce Shumba</t>
  </si>
  <si>
    <t>100057924365663</t>
  </si>
  <si>
    <t>I love your brand Netone</t>
  </si>
  <si>
    <t>Timothy Munhepi</t>
  </si>
  <si>
    <t>100049002231210</t>
  </si>
  <si>
    <t>Haa Net One Marathon team mating.ende maka nakidzwa</t>
  </si>
  <si>
    <t>Makazodii nema off-peak bundles</t>
  </si>
  <si>
    <t>Hazvinei Nhanga</t>
  </si>
  <si>
    <t>100008713865763</t>
  </si>
  <si>
    <t>(9h.</t>
  </si>
  <si>
    <t>Lp</t>
  </si>
  <si>
    <t>Pllppppp</t>
  </si>
  <si>
    <t>Loll</t>
  </si>
  <si>
    <t>Pp</t>
  </si>
  <si>
    <t>Sponono Masasa</t>
  </si>
  <si>
    <t>100039715850196</t>
  </si>
  <si>
    <t>Next year ndendiriko</t>
  </si>
  <si>
    <t>Honde Huchi</t>
  </si>
  <si>
    <t>NetOne I really hope you are happy with the way you are inconviniencing us with your off peak data</t>
  </si>
  <si>
    <t>Kàre BàRoll</t>
  </si>
  <si>
    <t>100005837440421</t>
  </si>
  <si>
    <t>Off peak  ndeyekushaya</t>
  </si>
  <si>
    <t>James Shamu</t>
  </si>
  <si>
    <t>100003798343740</t>
  </si>
  <si>
    <t>#NetOne ndokumbirawo link remaresults amaraces</t>
  </si>
  <si>
    <t>Rothal Eden Hazard Nhamburo</t>
  </si>
  <si>
    <t>100005817754118</t>
  </si>
  <si>
    <t>pinkrose learners was suppose to get round of applause they motivated the other runners</t>
  </si>
  <si>
    <t>Moment Chatsama</t>
  </si>
  <si>
    <t>100028396104261</t>
  </si>
  <si>
    <t>Offpeak yenyu itai mega</t>
  </si>
  <si>
    <t>Honde Valley Uncovered</t>
  </si>
  <si>
    <t>61583387807973</t>
  </si>
  <si>
    <t>What an event.Thank you netone for empowering everyone who participated.Your brand has surpased true CSR and advocating for wellness.Our condolences go to your employees that you lost during this event.May their dear souls rest in peace.</t>
  </si>
  <si>
    <t>You are inconviniencing us with your off peak data</t>
  </si>
  <si>
    <t>Memory Garande</t>
  </si>
  <si>
    <t>100001846041270</t>
  </si>
  <si>
    <t>Haaaa pa offpeak makabhaiza big time</t>
  </si>
  <si>
    <t>Loveridge Svosve Mupindu</t>
  </si>
  <si>
    <t>100001696796292</t>
  </si>
  <si>
    <t>Admin what is this peak and off peak data sequence that going on? We pay $15 to receive 15Gb of data so why is it cutting at midnight? Fix this please</t>
  </si>
  <si>
    <t>Pa off peak makabhaiza henyu</t>
  </si>
  <si>
    <t>Jacqueline Katiyo</t>
  </si>
  <si>
    <t>100062771141529</t>
  </si>
  <si>
    <t>Tokumbirawo mubvise off peak</t>
  </si>
  <si>
    <t>Nhaimi ku waterfalls hakuna kana internet network or it’s my phone ?</t>
  </si>
  <si>
    <t>Percy Munyukwi</t>
  </si>
  <si>
    <t>1453484523</t>
  </si>
  <si>
    <t>Takava nenguva yakanaka,NetOne next time motipawo ma skin tight honai ndakazoita plan ndega apo 😂😂😂</t>
  </si>
  <si>
    <t>RuraTech</t>
  </si>
  <si>
    <t>100085842908322</t>
  </si>
  <si>
    <t>Hello NetOne, can we collaborate and deploy a NetOne branded Mobile Digital Library to a school of your choice in the hard to reach parts of Zimbabwe?</t>
  </si>
  <si>
    <t>Emmanuel Jnr Ushewokunze</t>
  </si>
  <si>
    <t>100010044647010</t>
  </si>
  <si>
    <t>Wonderful you having a good time hey</t>
  </si>
  <si>
    <t>Michael Mandewe</t>
  </si>
  <si>
    <t>100057124329801</t>
  </si>
  <si>
    <t>Chimbokandai kaa airtym timbofona</t>
  </si>
  <si>
    <t>Takudzwa Chikaka</t>
  </si>
  <si>
    <t>100035215608963</t>
  </si>
  <si>
    <t>Tipeiwo data gore rapera</t>
  </si>
  <si>
    <t>Gadzirisai network yenyu internet yenyu yadhakwa</t>
  </si>
  <si>
    <t>Tatenda Cherewo</t>
  </si>
  <si>
    <t>100002287129351</t>
  </si>
  <si>
    <t>Mungwarire mungotsakatika</t>
  </si>
  <si>
    <t>When is the next marathon titoita kuri kumhanya chaiko pamwe mungabvise off-peak</t>
  </si>
  <si>
    <t>Internet iri kunetsa kwaMubayira 4g haisi kubatika uye kungodonha donha padiki padiki. Zvigadziriseyi</t>
  </si>
  <si>
    <t>Network yei haisi kuita internet and please musandiudzire kut ndiuye kuinbox chingodzirai internet connection makanyarara</t>
  </si>
  <si>
    <t>Tafadzwa Jamu</t>
  </si>
  <si>
    <t>100093311911258</t>
  </si>
  <si>
    <t>Isu we having internet trouble kubva makuseni muchimhanya henyu</t>
  </si>
  <si>
    <t>Steadman Sigauke</t>
  </si>
  <si>
    <t>100002311585740</t>
  </si>
  <si>
    <t>This is wonderful 😊</t>
  </si>
  <si>
    <t>Tnarsh DI Mironga</t>
  </si>
  <si>
    <t>100001972131658</t>
  </si>
  <si>
    <t>nhai NetOne asi hamusikuda kuty tishandise data today?, ,it's not working at all in kuwadzana</t>
  </si>
  <si>
    <t>Mal Vin</t>
  </si>
  <si>
    <t>100007713135067</t>
  </si>
  <si>
    <t>NetOne ko off-peak mukubvisa rinhi,takati hatiide wani</t>
  </si>
  <si>
    <t>This is Good 👍</t>
  </si>
  <si>
    <t>Simon Mbofana</t>
  </si>
  <si>
    <t>1657779958</t>
  </si>
  <si>
    <t>Ndomvura yatinomwa kwaMutare yamuri kupera kutambira</t>
  </si>
  <si>
    <t>Margret Mutsigo</t>
  </si>
  <si>
    <t>100003018211583</t>
  </si>
  <si>
    <t>Thats not pungwe river .</t>
  </si>
  <si>
    <t>Melody R Musarurwa</t>
  </si>
  <si>
    <t>100057434430588</t>
  </si>
  <si>
    <t>Vanoda kuregister Mukuru mahara chero chitupa or valid passport ndibate uregiste usendee Mari muzita rako panguva yaunoda wega app me +27626078323 ❤️ 😍 💖 ❣️ 💕you only register MUKURU if you are living in South Africa to send money to zimbabwe and many more countries using Mukuru account ❤️ 😍</t>
  </si>
  <si>
    <t>Brenda Gina</t>
  </si>
  <si>
    <t>61583448182687</t>
  </si>
  <si>
    <t>This is my balance just after ndaisa mogigs for $12 ndisati ndashandisa haaa musadaro guys💔💔💔💔😭</t>
  </si>
  <si>
    <t>Dei tine ma service providers ari nani not kubirwa nembavha dzeNetone nxaaaa. Data racho harisi kuita apa rikungopera</t>
  </si>
  <si>
    <t>buh you were suppose to give pinkrose junior school</t>
  </si>
  <si>
    <t>Dzosai data rangu handikatengi 5gig for only 2 days apa using it on Watsap chete.</t>
  </si>
  <si>
    <t>Murikuzvifambisa sei kubva pamaita offpeak haaa dzosai henyu data ndrikurwadziwa</t>
  </si>
  <si>
    <t>Brenda R Makosa Nyirenda</t>
  </si>
  <si>
    <t>100003323826454</t>
  </si>
  <si>
    <t>Net one u made our day see u next year</t>
  </si>
  <si>
    <t>Christina Muchena</t>
  </si>
  <si>
    <t>100001194665827</t>
  </si>
  <si>
    <t>Bring back our  mo gigs data without off  peak on peak what what  please</t>
  </si>
  <si>
    <t>Thoe Ncube</t>
  </si>
  <si>
    <t>100023246269063</t>
  </si>
  <si>
    <t>Netone yayekum***</t>
  </si>
  <si>
    <t>Mai Rue</t>
  </si>
  <si>
    <t>61576305092212</t>
  </si>
  <si>
    <t>Enjoy</t>
  </si>
  <si>
    <t>Netone moto moto</t>
  </si>
  <si>
    <t>Next artist</t>
  </si>
  <si>
    <t>Ende chine.......</t>
  </si>
  <si>
    <t>Mazi....</t>
  </si>
  <si>
    <t>Portia Trishy</t>
  </si>
  <si>
    <t>100071566681691</t>
  </si>
  <si>
    <t>Tinyareio pamabundles pliz</t>
  </si>
  <si>
    <t>Boe Here</t>
  </si>
  <si>
    <t>100027626492829</t>
  </si>
  <si>
    <t>Great job murikubata basa</t>
  </si>
  <si>
    <t>Mandigonerawo pamusha pangu. Chasara chiisaiwo Office ye Netone pa Hauna Growth Point chatove chikumbiro</t>
  </si>
  <si>
    <t>Tatenda Kamutero</t>
  </si>
  <si>
    <t>100003438097518</t>
  </si>
  <si>
    <t>Isaiwo unlimited</t>
  </si>
  <si>
    <t>Admire Munonyara</t>
  </si>
  <si>
    <t>100009203241298</t>
  </si>
  <si>
    <t>Net1 ndipeiwo data</t>
  </si>
  <si>
    <t>Fada Twokeys</t>
  </si>
  <si>
    <t>791147295</t>
  </si>
  <si>
    <t>💕🙏💕</t>
  </si>
  <si>
    <t>🔥🔥🔥🔥🔥🔥🔥</t>
  </si>
  <si>
    <t>Anesuh Mzalah</t>
  </si>
  <si>
    <t>100005649452921</t>
  </si>
  <si>
    <t>Chama!</t>
  </si>
  <si>
    <t>Chama</t>
  </si>
  <si>
    <t>Famba Tocky famba</t>
  </si>
  <si>
    <t>Tafadzwa Bryt</t>
  </si>
  <si>
    <t>100005978860602</t>
  </si>
  <si>
    <t>Ndipo panoti Honde valley</t>
  </si>
  <si>
    <t>Oscah BaTaku Wisdom Mbofana</t>
  </si>
  <si>
    <t>100012062147596</t>
  </si>
  <si>
    <t>Garikai Nemakonde</t>
  </si>
  <si>
    <t>1238965434</t>
  </si>
  <si>
    <t>Pamela Lappin</t>
  </si>
  <si>
    <t>1375381636</t>
  </si>
  <si>
    <t>Nice work!</t>
  </si>
  <si>
    <t>Tambai Mushaninga</t>
  </si>
  <si>
    <t>100002849080623</t>
  </si>
  <si>
    <t>Ndewangu iyeye Brandony .pamamonya ipapo</t>
  </si>
  <si>
    <t>Yakupera Terere</t>
  </si>
  <si>
    <t>61577525604347</t>
  </si>
  <si>
    <t>Nice performance i think that guy is good dancer</t>
  </si>
  <si>
    <t>Off-peak bvisai tifareo</t>
  </si>
  <si>
    <t>Piuson Mutenje</t>
  </si>
  <si>
    <t>61551870804807</t>
  </si>
  <si>
    <t>Murip hauna here</t>
  </si>
  <si>
    <t>Dai matoita nematambudziko Kwatiri tisu tarasikirwa😭😭😭😭😭😭😭😭😭😭😭😭</t>
  </si>
  <si>
    <t>100005310968025</t>
  </si>
  <si>
    <t>Energy</t>
  </si>
  <si>
    <t>Austin Banda</t>
  </si>
  <si>
    <t>100086541968780</t>
  </si>
  <si>
    <t>Tadiwa Polinda Chirandu</t>
  </si>
  <si>
    <t>100003586304611</t>
  </si>
  <si>
    <t>Netone ndoida zvangu inoshandisika where ever you are</t>
  </si>
  <si>
    <t>Honde Valley  🔥</t>
  </si>
  <si>
    <t>Jasper Theocracy Kapfudzaruwa</t>
  </si>
  <si>
    <t>100086013694410</t>
  </si>
  <si>
    <t>Network inoshandisika iri affordable zvekare</t>
  </si>
  <si>
    <t>Haaaa tiri kuspakwa</t>
  </si>
  <si>
    <t>Munyaradzi Patrick</t>
  </si>
  <si>
    <t>61582687845166</t>
  </si>
  <si>
    <t>𝙻𝚒𝚟𝚎 𝚗 𝚌𝚕𝚎𝚊𝚛 𝚒𝚗 𝙿𝚑𝚊𝚜𝚎 𝚝𝚠𝚘 𝚣𝚟𝚎𝚍𝚞 𝙷𝚊𝚞𝚗𝚊 𝙷𝚞𝚌𝚑𝚒 ,𝚅𝚊𝚕𝚕𝚎𝚢 𝙻𝚘𝚍𝚐𝚎𝚜 𝚗𝚡𝚝 𝚝𝚢𝚖 𝚒𝚖𝚙𝚛𝚘𝚟𝚎 𝚘𝚗 𝚜𝚘𝚞𝚗𝚍 𝚂𝚢𝚜𝚝𝚎𝚖 𝚑𝚊𝚒𝚜𝚒𝚔𝚞𝚗𝚣𝚠𝚒𝚔𝚊 𝚔𝚞𝚖𝚋𝚊 𝚔𝚔𝚔𝚔𝚔𝚔</t>
  </si>
  <si>
    <t>Mobita Makomeke</t>
  </si>
  <si>
    <t>100023928243489</t>
  </si>
  <si>
    <t>❤️</t>
  </si>
  <si>
    <t>𝚂𝚘𝚞𝚗𝚍 𝚙𝚕𝚎𝚊𝚜𝚎 𝚌𝚊𝚖𝚎𝚛𝚊𝚖𝚊𝚗</t>
  </si>
  <si>
    <t>Michael Manditereza</t>
  </si>
  <si>
    <t>61563886206533</t>
  </si>
  <si>
    <t>Talent Takavinga</t>
  </si>
  <si>
    <t>100092373715835</t>
  </si>
  <si>
    <t>Who is the next artist</t>
  </si>
  <si>
    <t>Yolanda Madziwanyika</t>
  </si>
  <si>
    <t>100074756330508</t>
  </si>
  <si>
    <t>😂😂😂😂😂</t>
  </si>
  <si>
    <t>Hoyooo</t>
  </si>
  <si>
    <t>𝚉𝚟𝚊𝚝𝚊𝚗𝚐𝚊 𝚔𝚔𝚔𝚔𝚔𝚔𝚔𝚔</t>
  </si>
  <si>
    <t>Jotsh Tafloe Mike</t>
  </si>
  <si>
    <t>100004398696813</t>
  </si>
  <si>
    <t>Waiting for signal 😴</t>
  </si>
  <si>
    <t>Daniye Mhlanga</t>
  </si>
  <si>
    <t>100081069443760</t>
  </si>
  <si>
    <t>Has off-peak mukubirira</t>
  </si>
  <si>
    <t>So u don't sleep admin</t>
  </si>
  <si>
    <t>Moreblessing Mutyavaviri</t>
  </si>
  <si>
    <t>100045757310631</t>
  </si>
  <si>
    <t>NetOne kindly assist. My phone with Netone data has exhausted offpeak data bundle and has stopped working. How do I switch it to start charging peak data bundle, because its waiting for 07:00am. Its now 3days ichiita the same?</t>
  </si>
  <si>
    <t>Uyu muhombe</t>
  </si>
  <si>
    <t>Cuthbert Sithole</t>
  </si>
  <si>
    <t>100056497452809</t>
  </si>
  <si>
    <t>Tiri musango renjumanju🔥🔥💜🔥🔥🔥🔥</t>
  </si>
  <si>
    <t>Ko data rangu re off peak rikungopera risiri kushandiswa why</t>
  </si>
  <si>
    <t>Madance Fo Sho</t>
  </si>
  <si>
    <t>100007335463010</t>
  </si>
  <si>
    <t>NetOne  kana mucharangarira my idea of having data lines or bundles  for competitiveness  in industry  nditemeiwo neka Unlimited  data bundle  ...ndonzwa kufara makanzwa mukaterera ..check my comments  you will see it</t>
  </si>
  <si>
    <t>Tavoe Cuteman Matenda</t>
  </si>
  <si>
    <t>100001207994847</t>
  </si>
  <si>
    <t>Netone I cant inbox you</t>
  </si>
  <si>
    <t>Muzvare Dowera Agatha</t>
  </si>
  <si>
    <t>100003735559337</t>
  </si>
  <si>
    <t>Great performance! 👍</t>
  </si>
  <si>
    <t>#NoToOffpeakDataBundles</t>
  </si>
  <si>
    <t>Netty M Ganyangwa</t>
  </si>
  <si>
    <t>100087424160567</t>
  </si>
  <si>
    <t>Omnibus for hire</t>
  </si>
  <si>
    <t>61581038295005</t>
  </si>
  <si>
    <t>Netone paHonde valley mabata ndabvuma zvangu</t>
  </si>
  <si>
    <t>Alistair Zinyama</t>
  </si>
  <si>
    <t>100002091449053</t>
  </si>
  <si>
    <t>Waiting for the event gallery link 🤲🏾 NetOne</t>
  </si>
  <si>
    <t>Pk Kuwa</t>
  </si>
  <si>
    <t>100001830906652</t>
  </si>
  <si>
    <t>Next thing should be to improve your network around Mapokana....thank you.</t>
  </si>
  <si>
    <t>Thenjiwe Dube</t>
  </si>
  <si>
    <t>100093065883930</t>
  </si>
  <si>
    <t>Promise Mhlanga</t>
  </si>
  <si>
    <t>100002521261755</t>
  </si>
  <si>
    <t>Thank you for keeping our environment clean.Job well done 👏 tatenda</t>
  </si>
  <si>
    <t>Nyasha Victor Potsekayi</t>
  </si>
  <si>
    <t>100013067178100</t>
  </si>
  <si>
    <t>Thanks friends of the environment</t>
  </si>
  <si>
    <t>Sustainable Racing for sure!!</t>
  </si>
  <si>
    <t>Praise Mutsikwi</t>
  </si>
  <si>
    <t>100079595388278</t>
  </si>
  <si>
    <t>Bvisai offpeak weduwe ,,No to offpeak</t>
  </si>
  <si>
    <t>Pama mogigs apo tubvisireiwo offpeak data harichagare rakukasika kupera pliz inzwaiwo chichemo chedu</t>
  </si>
  <si>
    <t>Tatenda Mafunga</t>
  </si>
  <si>
    <t>100000341203271</t>
  </si>
  <si>
    <t>God bless the brains behind all this</t>
  </si>
  <si>
    <t>Inini hangu netone ndoifarira bt panyaya yeoff peak apa</t>
  </si>
  <si>
    <t>Hastings Ngirichi</t>
  </si>
  <si>
    <t>100012980678562</t>
  </si>
  <si>
    <t>Dzirikuchekwa hadzo uku</t>
  </si>
  <si>
    <t>Kimberly Tania Mashingaidze</t>
  </si>
  <si>
    <t>100084377689066</t>
  </si>
  <si>
    <t>Well done but ndauya kuzochemera nyaya yeoff peak mmmmmm</t>
  </si>
  <si>
    <t>Spencer Majoma</t>
  </si>
  <si>
    <t>100002922004365</t>
  </si>
  <si>
    <t>Nhaimi NetOne ,offpeak yenyu inombotanga nguvaiko?</t>
  </si>
  <si>
    <t>Kimberley Nzima</t>
  </si>
  <si>
    <t>61560095339818</t>
  </si>
  <si>
    <t>NetOne please tokumbirawo mubvise off peak we are loosing our hard earned money for nothing data iroro rinosvika pakuexpire risina kushanda rehusiku iri kindly nzwiraiwo vanhu tsitsi</t>
  </si>
  <si>
    <t>Lucy Mazingi</t>
  </si>
  <si>
    <t>100000538867587</t>
  </si>
  <si>
    <t>Well done on hosting such a well-organised marathon!For future events, it would be beneficial to place waste bins along the route to encourage runners to maintain a clean environment. Many of us were uncomfortable discarding litter on the ground, and it’s important to remind participants to take responsibility for their waste. This message could be communicated clearly upfront and reinforced throughout the event.Honde Valley is so beautiful and endowed with many streams, there is a risk that plastic waste may have polluted some of them on the day. Preventive measures will go a long way in protecting this beautiful environment.Thank you for the clean-up efforts afterwards — they are greatly appreciated! 👏👏👏</t>
  </si>
  <si>
    <t>Last Chikodzongere</t>
  </si>
  <si>
    <t>100026223296715</t>
  </si>
  <si>
    <t>Netone Im not happy why did you change maMogigs bundle ataitenga why did you divide them into peak and off-peak thats not right at all because those offpeak bundles will end up not consumed for the whole month because as for me I dont use it because handishandise data manheru so it will be like money wasted please I suggest kuti mudzose zvanga zviripo please munhu ukatenga 15 or 30Gb there is no split kuti aya anoshanda nguva dzakati coz you are disadvantaging us especially me coz Im very reliant  to these bundles thank you</t>
  </si>
  <si>
    <t>Stephen Gondo</t>
  </si>
  <si>
    <t>1618301730</t>
  </si>
  <si>
    <t>Well done NetOne. It was a great event. We enjoyed the race, marvelous terrain and views, very challenging route. Looking forward to next year's event.</t>
  </si>
  <si>
    <t>Thank you for keeping the environment clean!</t>
  </si>
  <si>
    <t>Imi siyai daylight robbery yamuri kuita data haringaite 2 days,pasina kana downloading or watching videos chii chakadaro</t>
  </si>
  <si>
    <t>Ini ndakambodzokera kueconet ndodzoka mabvisa off peak coz econet ine mamwe mabundle asina off peak ndozvamaifanira kuita izvozvo</t>
  </si>
  <si>
    <t>Environmental Management Agency</t>
  </si>
  <si>
    <t>100064785246658</t>
  </si>
  <si>
    <t>Well done NetOne for exhibiting that much needed responsibility over the waste that was generated during the marathon;and encouraging all conveners of gatherings to always ensure they leave places where they would have gathered as clean as they found them.My Environment-My Responsibility Together-we can.</t>
  </si>
  <si>
    <t>Roxanne Potera</t>
  </si>
  <si>
    <t>100042417979798</t>
  </si>
  <si>
    <t>Net one data arisi kugara veduwee ndini ndega here</t>
  </si>
  <si>
    <t>Benjie Maisiri</t>
  </si>
  <si>
    <t>100005438853388</t>
  </si>
  <si>
    <t>Dear NetOne are you still offering the big beautiful bundle? How do i recharge it</t>
  </si>
  <si>
    <t>Rue Vah Rashe</t>
  </si>
  <si>
    <t>100004560120321</t>
  </si>
  <si>
    <t>Pa data mukuonererwa henyu</t>
  </si>
  <si>
    <t>Milcah Qin Ncube</t>
  </si>
  <si>
    <t>100053358960127</t>
  </si>
  <si>
    <t>Takutotiza nenyaya yekusagara kwe data renyu mheno zvamuri kuita also remove offpeak tengesai data sezvariri if ts  $40 ndipei rakadaro ndoshandisa nenguva yangu inini ..nani kuenda kuzol</t>
  </si>
  <si>
    <t>NetOne chatova chikumbiro since Friday network yangu ikukata from 12 midnight up to 10am imagine ndokumbirawo please please 🥺</t>
  </si>
  <si>
    <t>Maxwell JMaxtwosixthree Mushangwe</t>
  </si>
  <si>
    <t>61565946586193</t>
  </si>
  <si>
    <t>NetOne since yesterday I'm failing to check my more gigs data bundle balance what's happening?</t>
  </si>
  <si>
    <t>Takudzwa Gonora</t>
  </si>
  <si>
    <t>100014406611559</t>
  </si>
  <si>
    <t>I cant even find the balance of my data that i purchased last when ya'll seperated the Mo Gigs into peak n off peak bundles😭😭😭</t>
  </si>
  <si>
    <t>Josephine Shangwa</t>
  </si>
  <si>
    <t>61581766627952</t>
  </si>
  <si>
    <t>Haa I wasn't aware of this Marathon event. We have participants. When are you coming to Mashonaland East?</t>
  </si>
  <si>
    <t>Morejoy Pedzisai</t>
  </si>
  <si>
    <t>100006468592857</t>
  </si>
  <si>
    <t>Disappointed with the service at Netone Masvingo Branch. Tried to transact using a $100 note using onemoney and was told to visit an agent due to concerns about fake currency. As a customer, I expect better. Changing money is a basic service, especially when I'm already doing a transaction. Hope you can address this to improve customer experience. #NetoneMasvingo #CustomerService"</t>
  </si>
  <si>
    <t>Sharmaine Devon</t>
  </si>
  <si>
    <t>100029045790773</t>
  </si>
  <si>
    <t>Bvisai off peak imi musade kutibhowa 😏😏😏😏</t>
  </si>
  <si>
    <t>Charlotte Ndoro</t>
  </si>
  <si>
    <t>100003573866281</t>
  </si>
  <si>
    <t>Why are u Robbing us</t>
  </si>
  <si>
    <t>Simbarashe Makora</t>
  </si>
  <si>
    <t>100000365810789</t>
  </si>
  <si>
    <t>I have never been pissed of by Netone like I have experienced today. My 37usd top up went into thin air. No data on my mobile but airtime deducted. It just shared some funny message which I can't even interpret. please fix my issue urgently. I regret the day I bought this line.</t>
  </si>
  <si>
    <t>Munopiwa Faith Nyanhongo</t>
  </si>
  <si>
    <t>100002192086883</t>
  </si>
  <si>
    <t>Ko matibvisira Bbb futi haaa makadhakwq imi</t>
  </si>
  <si>
    <t>NetOne  off peak iya yakapera so how do i study now?Hant makati teverenge?Now hatichina data, todii???.Muri vekusjaya</t>
  </si>
  <si>
    <t>Titende nekubvisa offpeak yenyu yekudhakwa mazvita but now i cant find data racho rese like where in the world did u put all my on peak and off peak data racho chii chikumboitika nhaimi  Netone</t>
  </si>
  <si>
    <t>Bee Bee Rupiya</t>
  </si>
  <si>
    <t>100002509966743</t>
  </si>
  <si>
    <t>Netone kindly check my data i recharged on the 12th of nov and i have used only 12.23G but now data harichaite 0711998445</t>
  </si>
  <si>
    <t>Keith Ntshangasi</t>
  </si>
  <si>
    <t>100001572510749</t>
  </si>
  <si>
    <t>Network yenyu mukuita telecel slowly slowly henyu apa kubva pamakaisa zvema night what what off peak what what network ikurwadza kushanda nayo kana taisa Mari yedu ingotisiyai tiishandise musatiudze nguva Yekushandisa kana rapera rapera data kwete kundipa nguva kuti iri data shandisa nguva dzakati iri nguva dzakati makubhohwa kutaura chokwadi</t>
  </si>
  <si>
    <t>NetOne please please</t>
  </si>
  <si>
    <t>NetOne please izvezvi handina internet imagine every mng I have to buy data ne 1hour Econet musadaro veduwe Mari ikunetsa kuwana🥺🥺🥺💔💔💔💔</t>
  </si>
  <si>
    <t>Tonderai Nkululeko Mpofu</t>
  </si>
  <si>
    <t>100003027755201</t>
  </si>
  <si>
    <t>Slept with 8gig, woke up with 0mb.... Haaa what's happening?</t>
  </si>
  <si>
    <t>Gos France</t>
  </si>
  <si>
    <t>100033379821736</t>
  </si>
  <si>
    <t>NetOne ndibatsireiwo nezuro ndakatenga airtym ye15$ ndichida kutenga Data pa15$ ...asi ndakazoona msg yakanzi Balance Split... Data hamuna...apa ndakatenga kumuVendor</t>
  </si>
  <si>
    <t>Tatenda Valz K Masara</t>
  </si>
  <si>
    <t>100009391067119</t>
  </si>
  <si>
    <t>Komunenge muchaiita sei kungo chinja chinja system now can't see data bundle balance</t>
  </si>
  <si>
    <t>Hamuchatambike nemi NetOne</t>
  </si>
  <si>
    <t>saka makachinja futi how to check balance NetOne</t>
  </si>
  <si>
    <t>Balance Split ye15$ netOne mukutiiiko....ndipei airtym yangu plz</t>
  </si>
  <si>
    <t>NetOne my bundles disappeared again, every time you do something with your system you wipe them away. I noticed your no longer splitting the bundles the other time you wiped them when u introduced the split. Please rectify and credit me back. Don't make it a habit</t>
  </si>
  <si>
    <t>FarmInvest</t>
  </si>
  <si>
    <t>100066387227056</t>
  </si>
  <si>
    <t>Well-done</t>
  </si>
  <si>
    <t>Justice Peace Chihobvu</t>
  </si>
  <si>
    <t>100003099895096</t>
  </si>
  <si>
    <t>NetOne please network yenyu haisi kuita to buy us bundles, ingogumita pakanzi usd bundles</t>
  </si>
  <si>
    <t>Nhaimi kwava neimwe code here isiri *379# ,haisi kuita iyi</t>
  </si>
  <si>
    <t>Florence Rumbidzai</t>
  </si>
  <si>
    <t>100002577620839</t>
  </si>
  <si>
    <t>True tisiyei tishandise zvatooda ndoonguva yekutsvaga mari apa data rinenge rapera</t>
  </si>
  <si>
    <t>Honestly NetOne your services are now very bad been trying to request my remaining data to no vail your system ain’t showing a single thing like srsly it’s not showing if it’s still the same data spilt or not like seriously learn to update your clients this is very much uncalled for 🤷🤷</t>
  </si>
  <si>
    <t>Thanda Wayne</t>
  </si>
  <si>
    <t>100032284300502</t>
  </si>
  <si>
    <t>Mave kutibira airtime ndakaisa 15us ndichida kutenga data wanikwe masara 14 ummmm miswai musatifendere manzwa</t>
  </si>
  <si>
    <t>Big Beautiful Bundles haachabude pa*379# has it been discontinued? NetOne</t>
  </si>
  <si>
    <t>Maxwell Marara</t>
  </si>
  <si>
    <t>61558180228995</t>
  </si>
  <si>
    <t>NetOne nhasi tikushandisa code ipi manje to check our mogigs data balances .Makuda kubira vanhu zviriprivate ,why are you always changing the request codes murikuda kunatsoitaseiko chaiko</t>
  </si>
  <si>
    <t>Arthur Moyo</t>
  </si>
  <si>
    <t>100089752867015</t>
  </si>
  <si>
    <t>Haa netone yazodhakwa. Network yacho yongonetsa apa ma bundles anongochinjwa zuva nezuva. Kuluma 24/7 ye5 ikambonzi 2 weeks mangwana 1 month. Aya ma peak off peakekumwe kuya hamenopaanounzwawo. Pamwe pacho unoona watorovegwa musaga. Pane chiri kunetsa here kana kuti ndiko kudhakwa kwazvo</t>
  </si>
  <si>
    <t>Jonga Ananias</t>
  </si>
  <si>
    <t>100088301529306</t>
  </si>
  <si>
    <t>It ws enjoyable thnx the organisers.</t>
  </si>
  <si>
    <t>Priscilla Nyika</t>
  </si>
  <si>
    <t>100025211764144</t>
  </si>
  <si>
    <t>Netone musati daro Iiiiii bvisai zveoffpeak taimbotemba nemi wani chava chii ichii apa kurequester data mogigs Harisi kuita moda zotirovera mutsaga bvisai chioffpeak chenyu Hai hai</t>
  </si>
  <si>
    <t>Certified J Loner</t>
  </si>
  <si>
    <t>100027811065184</t>
  </si>
  <si>
    <t>Netone tokumbira musatidzimire internet zvamurikuita everyday na9pm maBBB Bundles arikudhura kuti mungodzima internet just like that .ndaneta nekufona everyday</t>
  </si>
  <si>
    <t>NetOne ndipeiwo data rangu reoff peak iri kungoti no credit</t>
  </si>
  <si>
    <t>Purity Pipi Singizi</t>
  </si>
  <si>
    <t>100002469235235</t>
  </si>
  <si>
    <t>Ko why can't we check balance</t>
  </si>
  <si>
    <t>NetOneNetOne data rangu please</t>
  </si>
  <si>
    <t>Thomas Zhou</t>
  </si>
  <si>
    <t>61556265172349</t>
  </si>
  <si>
    <t>ipapo you are correct Father bring back our mo gig and remove those peaks please</t>
  </si>
  <si>
    <t>Cecelia Chivhunga</t>
  </si>
  <si>
    <t>100002460826687</t>
  </si>
  <si>
    <t>NetOne failing to check balance please assist.</t>
  </si>
  <si>
    <t>Connie Zindoga</t>
  </si>
  <si>
    <t>61566756644582</t>
  </si>
  <si>
    <t>NetOneNetOne Tafara mabviza off peak but takuda kuziva mabalance eMo gigs, maakuda kitibira broad daylight here.I've been try to request but dololo apa data kukasika kupera musadaro imi😔</t>
  </si>
  <si>
    <t>Kalie Mohamed</t>
  </si>
  <si>
    <t>61565699669501</t>
  </si>
  <si>
    <t>Netone network irikuitasei? ndirikuda kutenga ma voice bandles irikuramba. Chatbot whatsapp no yenyu ichii?</t>
  </si>
  <si>
    <t>100017224548081</t>
  </si>
  <si>
    <t>Chiiko chikuitka nhai imi...data balance can't c it...ndajusa 5 gig kurequester ikut 00 chii chikuitka haaaa makubhowa within 8 days 10 gig cnt get noooooo</t>
  </si>
  <si>
    <t>Itumeleng Moyoe</t>
  </si>
  <si>
    <t>100006777487304</t>
  </si>
  <si>
    <t>Hello NetOne, please assist I am failing to purchase data</t>
  </si>
  <si>
    <t>Asi imi vanhu ve Netone mukutotiita vanhu vakazungairaka imhosva here kushandisa line madzoserei off peak yamakambobvisa sei munoti all the people that are complaining vanopenga here muri service provider werudzi rupi asingateerere macustomers ake munojairira imimi</t>
  </si>
  <si>
    <t>Ronald Musanhu</t>
  </si>
  <si>
    <t>100004082167982</t>
  </si>
  <si>
    <t>You are very unreliable</t>
  </si>
  <si>
    <t>Stop this marathon staff mumbogadzirisa ma services akadhakwa amukutipa</t>
  </si>
  <si>
    <t>NetOne whatever u are doing don't try it on me..what is this???? Shuwa u mislead one into buying mogis 10gig asi motaura zvekuti split,ndochii ichocho????? I check my balance and it says I didn't buy any data so where do I see my data..???</t>
  </si>
  <si>
    <t>ZNCC for the Women in Business Awards 2025</t>
  </si>
  <si>
    <t>ZNCC for the Women in Business Awards 2026</t>
  </si>
  <si>
    <t>Nyasha Nyika</t>
  </si>
  <si>
    <t>100000527634614</t>
  </si>
  <si>
    <t>Congratulations🎊 Rudo</t>
  </si>
  <si>
    <t>ZNCC for the Women in Business Awards 2027</t>
  </si>
  <si>
    <t>ZNCC for the Women in Business Awards 2028</t>
  </si>
  <si>
    <t>Vencer Systems</t>
  </si>
  <si>
    <t>100064193463415</t>
  </si>
  <si>
    <t>ZNCC for the Women in Business Awards 2029</t>
  </si>
  <si>
    <t>ZNCC for the Women in Business Awards 2030</t>
  </si>
  <si>
    <t>you network is now slow</t>
  </si>
  <si>
    <t>ZNCC for the Women in Business Awards 2031</t>
  </si>
  <si>
    <t>Congrats Rudo</t>
  </si>
  <si>
    <t>ZNCC for the Women in Business Awards 2032</t>
  </si>
  <si>
    <t>Shingy Kanhongo</t>
  </si>
  <si>
    <t>100000665170943</t>
  </si>
  <si>
    <t>OneMoney new registration process</t>
  </si>
  <si>
    <t>Its not working keeping on saying try again later</t>
  </si>
  <si>
    <t>#offpeakmustfall</t>
  </si>
  <si>
    <t>Haaaa monyeba munozongoti heee pa phone process inenge isina kupera unofanirwa kuzouya nechitupaBvisai off peak dzenyu uko</t>
  </si>
  <si>
    <t>100010986796027</t>
  </si>
  <si>
    <t>Miswai imi bisai chi off peak</t>
  </si>
  <si>
    <t>Tatenda A Zvishangwe</t>
  </si>
  <si>
    <t>100002752023815</t>
  </si>
  <si>
    <t>Forgotten my one money pin, how to reset?</t>
  </si>
  <si>
    <t>Hi net one mazoti kudi nekubvisa ma off peak bundles</t>
  </si>
  <si>
    <t>What is off peak???Ndati bvisai musati maremara NetOne</t>
  </si>
  <si>
    <t>Tadiwanashe Chacha</t>
  </si>
  <si>
    <t>100059066197619</t>
  </si>
  <si>
    <t>Bvisai offpeak who stays up from 1to 7 to use offpeak</t>
  </si>
  <si>
    <t>Muslin Chirima</t>
  </si>
  <si>
    <t>61551887188769</t>
  </si>
  <si>
    <t>Off peak pasi nayo kuba pachena haina kwainoshanda hakuna chorwadza kut data ropera munhu wosara ne  2000 mbs dze off peak dzisina zvadziri kuita</t>
  </si>
  <si>
    <t>Todawo kuisa Mari mu one money Tiri  SA🇿🇦</t>
  </si>
  <si>
    <t>Munashe Fambirai</t>
  </si>
  <si>
    <t>100088008253788</t>
  </si>
  <si>
    <t>#stop scamming us NetOne nezve ma offpeak awa mani ,shit dzevanhu</t>
  </si>
  <si>
    <t>NetOne u are becoming scammers</t>
  </si>
  <si>
    <t>NetOne remove offpeak iyi,,</t>
  </si>
  <si>
    <t>#no to scam mhani NetOne</t>
  </si>
  <si>
    <t>At what time does off peak begin</t>
  </si>
  <si>
    <t>Mungaisa offpeak rinoshanda kubva 1am shuwa? Takasiiira buddie izvozvo imi ndozvamakuita🚮</t>
  </si>
  <si>
    <t>Maapapi neka dhiri kekubvisa off peak nhai ma Shefu ndaa ndaida kujusa nhasi</t>
  </si>
  <si>
    <t>Nyasha Mutangadura</t>
  </si>
  <si>
    <t>61566620165066</t>
  </si>
  <si>
    <t>Data murikusvasvanga</t>
  </si>
  <si>
    <t>No to off peak‼️✋🏽</t>
  </si>
  <si>
    <t>Remove off peak, WE DO NOT NEED ITNetOne😡😡😡</t>
  </si>
  <si>
    <t>Nyarie Maurukira</t>
  </si>
  <si>
    <t>100015326686118</t>
  </si>
  <si>
    <t>Ko off peak inotanga kushanda nguvai</t>
  </si>
  <si>
    <t>OneMoney Mobile App</t>
  </si>
  <si>
    <t>Scool Deng Yol</t>
  </si>
  <si>
    <t>61579355574725</t>
  </si>
  <si>
    <t>Let's all demonstrate against off peak, hamusi kuona kuti vanhu awa wakutijairira here</t>
  </si>
  <si>
    <t>Off-peak data rinotanga kushanda nguvai</t>
  </si>
  <si>
    <t>Recharge and WIN Promo</t>
  </si>
  <si>
    <t>Simba Mac Machezera</t>
  </si>
  <si>
    <t>Edlisi Klasi</t>
  </si>
  <si>
    <t>100053837768018</t>
  </si>
  <si>
    <t>I need an explanation please, i bought the $7 worth of data it barely lasted a few hours i barely used it, what is going on</t>
  </si>
  <si>
    <t>Netone how do I request my data</t>
  </si>
  <si>
    <t>Remove offpeak data or tosiya zvedu kutenga data racho NetOne</t>
  </si>
  <si>
    <t>Condolences Message to Vincent and Lloyd</t>
  </si>
  <si>
    <t>Adelaide Manjengenja</t>
  </si>
  <si>
    <t>100001016076113</t>
  </si>
  <si>
    <t>Rest in peace Lloyd &amp; Vinny, haaa marwadzisa apa vakomana,   980 tashota💔💔💔💔😭😭</t>
  </si>
  <si>
    <t>Baron Panashe</t>
  </si>
  <si>
    <t>100084773663946</t>
  </si>
  <si>
    <t>RIP</t>
  </si>
  <si>
    <t>Auxillia Tatenda Chigindani</t>
  </si>
  <si>
    <t>100004845106155</t>
  </si>
  <si>
    <t>So sad, may their souls rest in peace</t>
  </si>
  <si>
    <t>Edwin Wenga</t>
  </si>
  <si>
    <t>100000419956257</t>
  </si>
  <si>
    <t>Rest in peace comrades.Deepest condolences to colleagues and Family</t>
  </si>
  <si>
    <t>Mendisa Moyo</t>
  </si>
  <si>
    <t>1586854380</t>
  </si>
  <si>
    <t>Heartbreaking 💔 RIP</t>
  </si>
  <si>
    <t>Thandolwenkosi Gumpo</t>
  </si>
  <si>
    <t>1219630512</t>
  </si>
  <si>
    <t>May their dear souls test in peace,passed by vachitotakurwa ne ambulance very sad indeed.May God comfort their families</t>
  </si>
  <si>
    <t>Don Chemudondo</t>
  </si>
  <si>
    <t>100053597205757</t>
  </si>
  <si>
    <t>Nematambudziko</t>
  </si>
  <si>
    <t>Grace Mudziviri</t>
  </si>
  <si>
    <t>100003283284137</t>
  </si>
  <si>
    <t>Nyathi matibaya pamoyo, kuisa ronda chairo</t>
  </si>
  <si>
    <t>Nyaradzai Hleruka Moyo</t>
  </si>
  <si>
    <t>1499654503</t>
  </si>
  <si>
    <t>Hmmm Lloyd, such a good and cheerful guy, gone so soon. Rest in peace guys.</t>
  </si>
  <si>
    <t>Diana Ranthokoane</t>
  </si>
  <si>
    <t>100001818894247</t>
  </si>
  <si>
    <t>Vincent tabaiwa pamoyo hanzvadzi💔</t>
  </si>
  <si>
    <t>Bridget Ndiringepi</t>
  </si>
  <si>
    <t>100011036868324</t>
  </si>
  <si>
    <t>Rip</t>
  </si>
  <si>
    <t>John Mukasi</t>
  </si>
  <si>
    <t>100004159685313</t>
  </si>
  <si>
    <t>Sincere condolences, mtdsrip 🕊</t>
  </si>
  <si>
    <t>Tapiwa Nyagura Nicole</t>
  </si>
  <si>
    <t>100025219953700</t>
  </si>
  <si>
    <t>May their souls rest in peace</t>
  </si>
  <si>
    <t>Memori Mwaruta</t>
  </si>
  <si>
    <t>100083861224414</t>
  </si>
  <si>
    <t>My condolences</t>
  </si>
  <si>
    <t>Darlton Tinotenda</t>
  </si>
  <si>
    <t>100002653148119</t>
  </si>
  <si>
    <t>RIP brothers 💔💔 heartbreaking</t>
  </si>
  <si>
    <t>Moffat Muzharamhakq</t>
  </si>
  <si>
    <t>100005313946375</t>
  </si>
  <si>
    <t>Condolences to all of the entire family members  Rest in peace guys 😭😭</t>
  </si>
  <si>
    <t>Tariro Mazemo Beta</t>
  </si>
  <si>
    <t>100010437615550</t>
  </si>
  <si>
    <t>May your souls rest in peace. So heartbreaking 💔</t>
  </si>
  <si>
    <t>Very sad indeed. Sincere condolences to colleagues and their families</t>
  </si>
  <si>
    <t>Uritah Rusere</t>
  </si>
  <si>
    <t>100000632234463</t>
  </si>
  <si>
    <t>Sincere condolences to their families and to NetOne.</t>
  </si>
  <si>
    <t>Pagewell Paige Muswapi</t>
  </si>
  <si>
    <t>100002333790182</t>
  </si>
  <si>
    <t>Oooh shame, Vincent, Inga zvakaoma,</t>
  </si>
  <si>
    <t>Emily Chit-Chox</t>
  </si>
  <si>
    <t>629732751</t>
  </si>
  <si>
    <t>Rest easy my dear nephew, my son!!</t>
  </si>
  <si>
    <t>Rest in peace</t>
  </si>
  <si>
    <t>Lester B Chizunza</t>
  </si>
  <si>
    <t>100027236567753</t>
  </si>
  <si>
    <t>My sincere condolences. MTDSRIP.</t>
  </si>
  <si>
    <t>Ereck Musungwa</t>
  </si>
  <si>
    <t>100000012949611</t>
  </si>
  <si>
    <t>MTSRIP Mwari akunyaradzei..</t>
  </si>
  <si>
    <t>Shepard Mashingaidze</t>
  </si>
  <si>
    <t>100007553760196</t>
  </si>
  <si>
    <t>Kudzaiishe Mupunga</t>
  </si>
  <si>
    <t>100049886233542</t>
  </si>
  <si>
    <t>so sad R.I.P Mukoma Vincent Mudziviri 😭😭😭</t>
  </si>
  <si>
    <t>Esther Nyamuda</t>
  </si>
  <si>
    <t>100009461931089</t>
  </si>
  <si>
    <t>Brighton K Zhuwau</t>
  </si>
  <si>
    <t>100001119073421</t>
  </si>
  <si>
    <t>So sad, May their Souls Rest In Peace!🙏🏿</t>
  </si>
  <si>
    <t>Ma Tabitha</t>
  </si>
  <si>
    <t>100012953169815</t>
  </si>
  <si>
    <t>Vincent warwadzisa veduwe. 💔</t>
  </si>
  <si>
    <t>Chichie Ndoro</t>
  </si>
  <si>
    <t>61571397501931</t>
  </si>
  <si>
    <t>May their Souls RIP💔</t>
  </si>
  <si>
    <t>Mike Muchayi</t>
  </si>
  <si>
    <t>100017001638435</t>
  </si>
  <si>
    <t>Sad</t>
  </si>
  <si>
    <t>Sharon Mandoga</t>
  </si>
  <si>
    <t>100022614471589</t>
  </si>
  <si>
    <t>Zvirikurwadza💔💔💔</t>
  </si>
  <si>
    <t>Prince Kafanda</t>
  </si>
  <si>
    <t>100003938284794</t>
  </si>
  <si>
    <t>May your souls rest in peace Lloyd and Vinny.</t>
  </si>
  <si>
    <t>Christina Makapu</t>
  </si>
  <si>
    <t>100003689199575</t>
  </si>
  <si>
    <t>Zvakaoma 💔💔</t>
  </si>
  <si>
    <t>Rudo Chifamba</t>
  </si>
  <si>
    <t>100003772165494</t>
  </si>
  <si>
    <t>nematambudziko</t>
  </si>
  <si>
    <t>Sufficent Tsikira</t>
  </si>
  <si>
    <t>100000050448891</t>
  </si>
  <si>
    <t>This is so sad… Lloyd and Vincent 😔 May your families be comforted during this difficult time 🙏🏾🙏🏾</t>
  </si>
  <si>
    <t>Patricia Mafura</t>
  </si>
  <si>
    <t>100002058456413</t>
  </si>
  <si>
    <t>Rest in peace my dear brothers</t>
  </si>
  <si>
    <t>Michelle Makate</t>
  </si>
  <si>
    <t>1503344010</t>
  </si>
  <si>
    <t>Angeline Mhungu</t>
  </si>
  <si>
    <t>100026700199355</t>
  </si>
  <si>
    <t>💔💔</t>
  </si>
  <si>
    <t>Gotwe RaThoko</t>
  </si>
  <si>
    <t>100002851860279</t>
  </si>
  <si>
    <t>Marwadzisa team 💔</t>
  </si>
  <si>
    <t>Eddie Maposa</t>
  </si>
  <si>
    <t>100003433014982</t>
  </si>
  <si>
    <t>Rest in Peace 🕊️ my brothers</t>
  </si>
  <si>
    <t>Baba Maka-tee</t>
  </si>
  <si>
    <t>100030111062095</t>
  </si>
  <si>
    <t>So sad Rest in peace team</t>
  </si>
  <si>
    <t>Learnmore Jere</t>
  </si>
  <si>
    <t>100057299783285</t>
  </si>
  <si>
    <t>shame😭😭</t>
  </si>
  <si>
    <t>Charlene Matika</t>
  </si>
  <si>
    <t>100023031245320</t>
  </si>
  <si>
    <t>Haaaa sekuru mandirwadzisa 😭💔</t>
  </si>
  <si>
    <t>Nelia Muchokwinjo</t>
  </si>
  <si>
    <t>100002264554048</t>
  </si>
  <si>
    <t>My deepest condolences</t>
  </si>
  <si>
    <t>My condolences to the families</t>
  </si>
  <si>
    <t>Brighton Kasaira</t>
  </si>
  <si>
    <t>100001680162759</t>
  </si>
  <si>
    <t>Rest in PeaceBut OFF PEAK MUST FALL</t>
  </si>
  <si>
    <t>Charlo Nyarie T</t>
  </si>
  <si>
    <t>100002702982057</t>
  </si>
  <si>
    <t>Hazvisi kutambirika Vinny kani veduwe musadaro sekuru ndozviudza aniko ko Arry nhaiwe😭</t>
  </si>
  <si>
    <t>Talent Mundihwo</t>
  </si>
  <si>
    <t>100077682753928</t>
  </si>
  <si>
    <t>Hakuna rufu rwunorwadza kudai nerweaccident mwari pindirai panguva yakaoma kudai RIP</t>
  </si>
  <si>
    <t>Rejoice Nyamudya</t>
  </si>
  <si>
    <t>100002807499762</t>
  </si>
  <si>
    <t>Sekai Memory Zimuto</t>
  </si>
  <si>
    <t>100001977268623</t>
  </si>
  <si>
    <t>This is really sad…. May their dear souls rest in peace 💔</t>
  </si>
  <si>
    <t>Lewis Mang</t>
  </si>
  <si>
    <t>100005429164806</t>
  </si>
  <si>
    <t>Nematambudziko, MTDSRIEP.</t>
  </si>
  <si>
    <t>Kim Vongai Rimai</t>
  </si>
  <si>
    <t>100042566532886</t>
  </si>
  <si>
    <t>Rip💔💔🥺</t>
  </si>
  <si>
    <t>Clifford Mandundu</t>
  </si>
  <si>
    <t>100058515503998</t>
  </si>
  <si>
    <t>So sad,rest in peace</t>
  </si>
  <si>
    <t>Leson Chikwape</t>
  </si>
  <si>
    <t>100004609806143</t>
  </si>
  <si>
    <t>Rest in peace gents.</t>
  </si>
  <si>
    <t>Janet Mahori</t>
  </si>
  <si>
    <t>1710116807</t>
  </si>
  <si>
    <t>Samantha Mukwashi</t>
  </si>
  <si>
    <t>100008556031397</t>
  </si>
  <si>
    <t>My condolences to the netone family and the families of the departed ..be comforted knowing   your loved ones are in a better place now..rest in peace boys</t>
  </si>
  <si>
    <t>Shyleen Munochiveyi</t>
  </si>
  <si>
    <t>61553377706061</t>
  </si>
  <si>
    <t>Meadia Mandoga</t>
  </si>
  <si>
    <t>100004305247249</t>
  </si>
  <si>
    <t>Venencia Nhemachena Sigauke</t>
  </si>
  <si>
    <t>651883688</t>
  </si>
  <si>
    <t>Deepest Condolences. MTSRIEP</t>
  </si>
  <si>
    <t>Stephen Zenda</t>
  </si>
  <si>
    <t>100003089604267</t>
  </si>
  <si>
    <t>Netone, ndakaisa data reSeven dollars, ndakangotumirwa sms yekuti data raita asi data racho hamuna. Ndiri kufona kucustomer care hapana ari kudeera, ndiwo here mashandiro enyu? Why give the pple numbers that you dont bother answering to?</t>
  </si>
  <si>
    <t>Gladman Jayaguru</t>
  </si>
  <si>
    <t>100001219050364</t>
  </si>
  <si>
    <t>Mwenewazvo Soko</t>
  </si>
  <si>
    <t>100008309403165</t>
  </si>
  <si>
    <t>My sincere condolences to the families</t>
  </si>
  <si>
    <t>Stephen Mavhimba Zhou</t>
  </si>
  <si>
    <t>100015300637170</t>
  </si>
  <si>
    <t>net one what happened to our mo gig data bundles,, asi magutaka mari dzedu makulimiter zviro. takutodzokera kuBuddie better zvenyu zvana peak peak kudhara kuya 2 days 5 gig gone</t>
  </si>
  <si>
    <t>Kuda Chitanda</t>
  </si>
  <si>
    <t>100083821881157</t>
  </si>
  <si>
    <t>Rest in power ...mabasa ako muzukuru Jehovha achakutevera</t>
  </si>
  <si>
    <t>Hmmmm yaa💔😭</t>
  </si>
  <si>
    <t>Willard Murape</t>
  </si>
  <si>
    <t>1419381655</t>
  </si>
  <si>
    <t>Rest In Eternal Peace</t>
  </si>
  <si>
    <t>Novuyo Blessing Moyo-Siqalaba</t>
  </si>
  <si>
    <t>100001632674520</t>
  </si>
  <si>
    <t>Rest in peace Cadres</t>
  </si>
  <si>
    <t>Chrissie Pande</t>
  </si>
  <si>
    <t>100027485475951</t>
  </si>
  <si>
    <t>Gone too soon Babamukuru Vincent Mudziviri 😢😢😢😢  💔💔💔</t>
  </si>
  <si>
    <t>Amanda Siphosenkosi Siziba</t>
  </si>
  <si>
    <t>100002710733328</t>
  </si>
  <si>
    <t>RIP brothers!!!!</t>
  </si>
  <si>
    <t>Chipo Mukwa</t>
  </si>
  <si>
    <t>100014151812469</t>
  </si>
  <si>
    <t>Zvarwadza. May God comfort their families and NetOne family 🙏</t>
  </si>
  <si>
    <t>Denhere Investments</t>
  </si>
  <si>
    <t>61559101610060</t>
  </si>
  <si>
    <t>liyod who is going to help me when the line cant be activated, after suscessfull registration , mwari vasadaro veduwe , at certain point you removed me from the fire when l was to be bitten by a customer, so painfully , rest in peace , tongoti waenda kunababa muridzi weupenyu , asi ronda rawasiya ihombe.</t>
  </si>
  <si>
    <t>Shaddie Bamboo Ziwerere</t>
  </si>
  <si>
    <t>100022229885301</t>
  </si>
  <si>
    <t>Taputsika hedu 😭😭</t>
  </si>
  <si>
    <t>Cleopatra Tendai Chari</t>
  </si>
  <si>
    <t>100001864453379</t>
  </si>
  <si>
    <t>Mai Titi NaTata</t>
  </si>
  <si>
    <t>100000634599413</t>
  </si>
  <si>
    <t>Zvarwadza !!!</t>
  </si>
  <si>
    <t>Nematambudziko hama</t>
  </si>
  <si>
    <t>Shantel Ncube</t>
  </si>
  <si>
    <t>100023269474076</t>
  </si>
  <si>
    <t>Tafadzwa Zhou</t>
  </si>
  <si>
    <t>100002053330245</t>
  </si>
  <si>
    <t>Rest in peace sekuru Viny</t>
  </si>
  <si>
    <t>Mishel Nyamatanga</t>
  </si>
  <si>
    <t>61574617921121</t>
  </si>
  <si>
    <t>Rest In Peace Sekuru 😔 Vinny</t>
  </si>
  <si>
    <t>Jerry Dzino</t>
  </si>
  <si>
    <t>100002560796558</t>
  </si>
  <si>
    <t>Vinny shuwaa, shame. Rest in peace Vinny and Lloyd</t>
  </si>
  <si>
    <t>Faith Sibiya</t>
  </si>
  <si>
    <t>1217597019</t>
  </si>
  <si>
    <t>Rest in peace Vinny</t>
  </si>
  <si>
    <t>Vimbai Madhewa Tsikayi</t>
  </si>
  <si>
    <t>100007827882202</t>
  </si>
  <si>
    <t>My deepest Condolences to both family,Lloyd Rest in peace may the Lord comfort your wife 🙏🏽</t>
  </si>
  <si>
    <t>Fadzai Audrey Grasiyano</t>
  </si>
  <si>
    <t>100013660698570</t>
  </si>
  <si>
    <t>Carolyn Chaya</t>
  </si>
  <si>
    <t>100002111850492</t>
  </si>
  <si>
    <t>Shame may their families be comforted 🫂</t>
  </si>
  <si>
    <t>Tawanda Baba Lolo</t>
  </si>
  <si>
    <t>100012361936419</t>
  </si>
  <si>
    <t>Line rangu re NetOne handina chitadzo naro chero hangu ndichimboshaya mari yekujusa Saka hukama hwangu ne NetOne nevashandi veko tiribhurugwa nebhande Ndoti tarasikirwa nehama dzedu Zororai murugare vakomana</t>
  </si>
  <si>
    <t>Dominic Gunyuka</t>
  </si>
  <si>
    <t>100001212026097</t>
  </si>
  <si>
    <t>Rest in Peace Lloyd and Vincent</t>
  </si>
  <si>
    <t>Enrietta Marufu</t>
  </si>
  <si>
    <t>100010550017949</t>
  </si>
  <si>
    <t>my condolences</t>
  </si>
  <si>
    <t>Michelle Vimbai</t>
  </si>
  <si>
    <t>100054905744028</t>
  </si>
  <si>
    <t>Vatirwadzisa Sekuru Lloyd....may his soul rest in eternal peace😔</t>
  </si>
  <si>
    <t>Chipo Matambo Madhawubae</t>
  </si>
  <si>
    <t>100026359209442</t>
  </si>
  <si>
    <t>Sad indeed.Condolences to NetOne  familiy💔</t>
  </si>
  <si>
    <t>Sarah Marichii</t>
  </si>
  <si>
    <t>100029026874367</t>
  </si>
  <si>
    <t>Rest in peace brother</t>
  </si>
  <si>
    <t>Spiwe Charity Sithole Chakandinakira</t>
  </si>
  <si>
    <t>100025036302064</t>
  </si>
  <si>
    <t>Sad hey</t>
  </si>
  <si>
    <t>Kudakwashe Manyani</t>
  </si>
  <si>
    <t>100014922104141</t>
  </si>
  <si>
    <t>My deepest condolences to Netone  family ,rest in peace Lloyd and Vincent may the good Lord comfort their families .</t>
  </si>
  <si>
    <t>Noryn Wekwa Muchingami</t>
  </si>
  <si>
    <t>100001930377539</t>
  </si>
  <si>
    <t>Very sad. May their souls rest in peace 🕊</t>
  </si>
  <si>
    <t>Tinotenda Chigwada</t>
  </si>
  <si>
    <t>61573177016229</t>
  </si>
  <si>
    <t>Sad💔</t>
  </si>
  <si>
    <t>Caroline T Nyamhondera</t>
  </si>
  <si>
    <t>61576268101603</t>
  </si>
  <si>
    <t>Worked together Mr Lloyd, gone too soon</t>
  </si>
  <si>
    <t>Oriel Kwaramba</t>
  </si>
  <si>
    <t>100001317753504</t>
  </si>
  <si>
    <t>RIP my boys 😭💔</t>
  </si>
  <si>
    <t>Precious Bescar Chagadama Mhoya</t>
  </si>
  <si>
    <t>100000182617684</t>
  </si>
  <si>
    <t>Vincent veduwe sahwira mukuru zvakaoma,  Tarwadziwa veduwe💔</t>
  </si>
  <si>
    <t>21/11/2025</t>
  </si>
  <si>
    <t>22/11/2025</t>
  </si>
  <si>
    <t>23/11/2025</t>
  </si>
  <si>
    <t>24/11/2025</t>
  </si>
  <si>
    <t>25/11/2025</t>
  </si>
  <si>
    <t>26/11/2025</t>
  </si>
  <si>
    <t>20/11/20252</t>
  </si>
  <si>
    <t>Marathon</t>
  </si>
  <si>
    <t>Condolences</t>
  </si>
  <si>
    <t>Weekly Summary282</t>
  </si>
  <si>
    <t>Airtime topup with ZB bank.xlsx</t>
  </si>
  <si>
    <t>Pipie Zener Diode</t>
  </si>
  <si>
    <t>100014947085777</t>
  </si>
  <si>
    <t>Ko zig</t>
  </si>
  <si>
    <t>Ko ZiG</t>
  </si>
  <si>
    <t>Takudzwa Mhungu</t>
  </si>
  <si>
    <t>100003464784513</t>
  </si>
  <si>
    <t>What about Zig</t>
  </si>
  <si>
    <t>Ko ZIG</t>
  </si>
  <si>
    <t>Chido Tiwange</t>
  </si>
  <si>
    <t>Those complaining of Peak and off peak. This is a screenshot of Econet tariff and they have those off peak data as well and they are even more expensive. At NetOne 5GB is 7usd and at Econet Zimbabwe  its $9. Pple complain for the sake of it bt they dont take into account the operational costs, they think service providers generate data at zero cost, instead of increasing price its better to have the off peak. Netone chindionaiwo ndrikuku miririrai.</t>
  </si>
  <si>
    <t>Bernadater Chikwira</t>
  </si>
  <si>
    <t>61579600077443</t>
  </si>
  <si>
    <t>Nhai netone pamunenge muchiti off peak munenge muchirevei</t>
  </si>
  <si>
    <t>NetOne muri kubhowa pakut makati handna kujusa zig and account yemaZig has expired so USD etym yangu haishande kufona. Zvobatana pap izvozvo</t>
  </si>
  <si>
    <t>Another milestone moment for NetOne!.xlsx</t>
  </si>
  <si>
    <t>Annie Natty</t>
  </si>
  <si>
    <t>Off peak hama woyee</t>
  </si>
  <si>
    <t>Ngodza Ishwa Mahlayeya</t>
  </si>
  <si>
    <t>100006702156745</t>
  </si>
  <si>
    <t>Off peak anhuwoyee</t>
  </si>
  <si>
    <t>Matiiko ne off peak</t>
  </si>
  <si>
    <t>Clıffody Kasıgah</t>
  </si>
  <si>
    <t>100004887857121</t>
  </si>
  <si>
    <t>Off-peak</t>
  </si>
  <si>
    <t>Netone Zimbabwe  🇿🇼</t>
  </si>
  <si>
    <t>Hanzi off peak chikairiso  bisai henyue</t>
  </si>
  <si>
    <t>Haiwawo tibvirei apa nezvima off peak zvenyu zvisina dhiri</t>
  </si>
  <si>
    <t>Ncube Onemore</t>
  </si>
  <si>
    <t>100001906192961</t>
  </si>
  <si>
    <t>Tibvisireiwo off peak renyu boys</t>
  </si>
  <si>
    <t>Shalom Phoebbie Changadeya</t>
  </si>
  <si>
    <t>100091249052929</t>
  </si>
  <si>
    <t>Veduwe offpeak yenyu bvisai. Shuwa network hangu iri kuenda na1 am wodzoka na8</t>
  </si>
  <si>
    <t>Off peak kana maibvisa tozodzoka kunetone</t>
  </si>
  <si>
    <t>Mike Mashiri</t>
  </si>
  <si>
    <t>1540460707</t>
  </si>
  <si>
    <t>Well done Mr Tembo and team, am happy for you mukoma.</t>
  </si>
  <si>
    <t>Masivanda Wekwa Tima</t>
  </si>
  <si>
    <t>100003319195234</t>
  </si>
  <si>
    <t>Mukabvisa off-peak todzoka izvezv Rega timboita zve smart4u</t>
  </si>
  <si>
    <t>Happiness Marufu</t>
  </si>
  <si>
    <t>100003728757326</t>
  </si>
  <si>
    <t>#saynotooffpeakbundles</t>
  </si>
  <si>
    <t>Veduweee ndoda mari yangu yose yeOff peak,bvisai zvisina basa ,tichakusiyai</t>
  </si>
  <si>
    <t>Artwell Prince Rashid</t>
  </si>
  <si>
    <t>100004279084046</t>
  </si>
  <si>
    <t>Ko taa papi ne Off peak NetOne</t>
  </si>
  <si>
    <t>Off peak mukutii naro</t>
  </si>
  <si>
    <t>Smart4U irikunaka wena kusvika mabvisa offpeak</t>
  </si>
  <si>
    <t>Kana mabvisa off-peak mundifonere 👋</t>
  </si>
  <si>
    <t>Noel Shumba Banda</t>
  </si>
  <si>
    <t>100024115541685</t>
  </si>
  <si>
    <t>Netone expensive line</t>
  </si>
  <si>
    <t>Makadii. Tinokutendi nekutibata huye kutipa pfungwa dzenyu maererano ne Peak pamwechete ne Off-Peak bundles pa Mo’Gigs bundle. Tinokunzwisisai pamafungiro enyu huye tinokoshesha mafungiro enyu aya. Mazvita.^TZ</t>
  </si>
  <si>
    <t>Mutizwa Mangwiro</t>
  </si>
  <si>
    <t>100094783268379</t>
  </si>
  <si>
    <t>Thank you for your support 🙏🙏❤️❤️</t>
  </si>
  <si>
    <t>Anti Drug chikomba district.xlsx</t>
  </si>
  <si>
    <t>Langton Muzvidzwa</t>
  </si>
  <si>
    <t>100092592576776</t>
  </si>
  <si>
    <t>Tati imbobvisai zvemaoff peak zvekwaChikomba ndezvimwewoo izvi</t>
  </si>
  <si>
    <t>We not happy with off peak bundle zvachose</t>
  </si>
  <si>
    <t>Nyaya yedu yeoff peak muchaikoshesa rini</t>
  </si>
  <si>
    <t>Zvimwe zvese bhoo off peak off peak</t>
  </si>
  <si>
    <t>Zvimwe zvese izvo tichazoita basa nazvo mabvisa off-peak</t>
  </si>
  <si>
    <t>Zviri kunzi bvisai off peak imi u respond ne Chikomba district kkkkkkk</t>
  </si>
  <si>
    <t>Big data for big dreams.xlsx</t>
  </si>
  <si>
    <t>Makazobvisa here maoff peak bundles ndiwane kutengawo data</t>
  </si>
  <si>
    <t>Data racho rino disappear</t>
  </si>
  <si>
    <t>Alu We Qua Hute</t>
  </si>
  <si>
    <t>100005624800075</t>
  </si>
  <si>
    <t>Connie Rue Marozva Mugede</t>
  </si>
  <si>
    <t>100004395006928</t>
  </si>
  <si>
    <t>Pa off peak makabhaisa. Mozotiudza mabvisa titenge hedu data</t>
  </si>
  <si>
    <t>#Munhu wese akuti pasi neoffpeak#</t>
  </si>
  <si>
    <t>100007312050067</t>
  </si>
  <si>
    <t>Ini ndakachinja ndava kubuddie 2days data rangu range rapera</t>
  </si>
  <si>
    <t>🚮 takasiyana nazvo zvenetone izvi last week pakapera data rataive tatenga ranga risina off-peak, takumboita zveSmart4U</t>
  </si>
  <si>
    <t>ini ndatoendao kuBuddie Nhac ...netone OFFPICK Kutanga na 1pm,,🤣🤣🤣🤣it's not easy</t>
  </si>
  <si>
    <t>Prosper Murire</t>
  </si>
  <si>
    <t>100052975456318</t>
  </si>
  <si>
    <t>Parikupera rangu data ndoswitcher kuenda kuBuddie</t>
  </si>
  <si>
    <t>As long musati mabvisa offpeak hapana</t>
  </si>
  <si>
    <t>Thabani nkomo ngezi official</t>
  </si>
  <si>
    <t>61583484755209</t>
  </si>
  <si>
    <t>Leona Chingandu Joto</t>
  </si>
  <si>
    <t>100005170955280</t>
  </si>
  <si>
    <t>Bvisa offpeak</t>
  </si>
  <si>
    <t>Rangu rakapera last week ndikaenda kueconet yataive tatiza karesa ndichadzoka mukabvisa offpeak</t>
  </si>
  <si>
    <t xml:space="preserve">Smarker Twenty Forever </t>
  </si>
  <si>
    <t>61580013545039</t>
  </si>
  <si>
    <t>Varikuti takudzokera ku Buddie let's gather here #Remove Off PlCK</t>
  </si>
  <si>
    <t>Ini ndakatodzoka ku buddie #pasineoffpeakbundle</t>
  </si>
  <si>
    <t>Joel Mizah</t>
  </si>
  <si>
    <t>100086541694047</t>
  </si>
  <si>
    <t>We hate offpeak</t>
  </si>
  <si>
    <t>Oliver Havy</t>
  </si>
  <si>
    <t>100003118311737</t>
  </si>
  <si>
    <t>Netone murikutiiko imi, ipromotion here iyi?pindurai ipapo</t>
  </si>
  <si>
    <t>Shandisa mega</t>
  </si>
  <si>
    <t>Annah Yanano Mazise</t>
  </si>
  <si>
    <t>100027505301476</t>
  </si>
  <si>
    <t>Takadzokera ku econet hedu vamwe, kwatinowana value for our money</t>
  </si>
  <si>
    <t>Saka moti pa 200 yatohora muZim tobisa 45 yebundle here ?Then rent 70 then food 50 yatove 195 zvobuda here, understand the economic stamina</t>
  </si>
  <si>
    <t>Saka I guess Netone haina havo ma marketers bhoo. Havasi kutoona kuti everyone is complaining about their off-peak ever since they introduced it</t>
  </si>
  <si>
    <t>MB X Mpofu</t>
  </si>
  <si>
    <t>100006133936398</t>
  </si>
  <si>
    <t>AdviceFrom looks of things this data is prices the same .Would expect the data tier levels to have the same speed .$45 yes is the least amount in category but is no small money .Let users have the same experience.Otherwise good offering for us Smes as we need this</t>
  </si>
  <si>
    <t>Arthur Flexx</t>
  </si>
  <si>
    <t>100000913458075</t>
  </si>
  <si>
    <t>no to off peak bundles</t>
  </si>
  <si>
    <t>Saka 31 January promotion inenge yapera. Apa munenge matijaidza😂😂</t>
  </si>
  <si>
    <t>Kay Mat</t>
  </si>
  <si>
    <t>100003182898138</t>
  </si>
  <si>
    <t>NetOne Offpeak aaah ,,the data is no longer lasting..especially more gigs am really disappointed..having been loyal for years i think will switch to the competitor..</t>
  </si>
  <si>
    <t>Off peak is a NO NO</t>
  </si>
  <si>
    <t>NO TO OFF PEAK!!</t>
  </si>
  <si>
    <t>Jack Marky T</t>
  </si>
  <si>
    <t>100006457531055</t>
  </si>
  <si>
    <t>Off peak taramba</t>
  </si>
  <si>
    <t>Haiwa ndakaita loss 20gig off peak kuyenda ichichema never again will I buy data iri</t>
  </si>
  <si>
    <t>Julia Machado</t>
  </si>
  <si>
    <t>100055554082361</t>
  </si>
  <si>
    <t>Offpeal is from wht timeto wht tym???</t>
  </si>
  <si>
    <t>Itai Bright Dunga</t>
  </si>
  <si>
    <t>100004992451061</t>
  </si>
  <si>
    <t>NetOne *379# !nhasi haisi kuita want to check my mogibs balance</t>
  </si>
  <si>
    <t>Margret Dzvova</t>
  </si>
  <si>
    <t>61550560096872</t>
  </si>
  <si>
    <t>off peak ini yanditambudza chikumbiro</t>
  </si>
  <si>
    <t>Marimo Boerboels</t>
  </si>
  <si>
    <t>100057256755880</t>
  </si>
  <si>
    <t>This option for bbb is not there on *379# ?</t>
  </si>
  <si>
    <t>Sah Mue</t>
  </si>
  <si>
    <t>100005718842283</t>
  </si>
  <si>
    <t>I've been failing to check my   BBB balance for the past week</t>
  </si>
  <si>
    <t>Mwana wese aramba offpeak</t>
  </si>
  <si>
    <t>Aya Nda</t>
  </si>
  <si>
    <t>100003222502678</t>
  </si>
  <si>
    <t>45 for 100gig is crazy business</t>
  </si>
  <si>
    <t>Loice Chiremba</t>
  </si>
  <si>
    <t>100003049536704</t>
  </si>
  <si>
    <t>Line rangu rikuramba recharge</t>
  </si>
  <si>
    <t>100006831043104</t>
  </si>
  <si>
    <t>NetOne mo gig bundles depleting within 3 days no streaming no downloads chii chakadaro. I need answers</t>
  </si>
  <si>
    <t>Sarudzai Tafirenyika</t>
  </si>
  <si>
    <t>61557944716646</t>
  </si>
  <si>
    <t>NetOne mine is not showing  big beautiful bundles option on *379#</t>
  </si>
  <si>
    <t>Valentina Ndebele</t>
  </si>
  <si>
    <t>100008046824259</t>
  </si>
  <si>
    <t>The big beautiful bundle was a lovely concept until you ruined it with off peak bundles A whole 20G of off peak is a waste of data</t>
  </si>
  <si>
    <t>Vee Cmango</t>
  </si>
  <si>
    <t>100002041212872</t>
  </si>
  <si>
    <t>NetOneNetOne my BBB data is not showing on my options</t>
  </si>
  <si>
    <t>Truly speaking NetOne shuwa ndojusa 5gig nezuro na10pm nhas mondiudza kut raperaaaa imiiiiiiii $7 imari hobhooo manzwa mukasaita action kudata rangu ndakatotyora chiline chenyu handdi kna kuchiona better kuyenda kuTelecel kana buddie kna muchitidaiso</t>
  </si>
  <si>
    <t>Totadza kurara zve nekut hanz off peak imiiii</t>
  </si>
  <si>
    <t>Robert Bandambira</t>
  </si>
  <si>
    <t>100039847502169</t>
  </si>
  <si>
    <t>MoAdvertiser zvinhu zvisipo sei ko imi</t>
  </si>
  <si>
    <t>Nya Rie</t>
  </si>
  <si>
    <t>100006600752163</t>
  </si>
  <si>
    <t>Ko mabvisa maBBB acho wani</t>
  </si>
  <si>
    <t>Scam</t>
  </si>
  <si>
    <t>Blessing Kaduwo</t>
  </si>
  <si>
    <t>100003536476784</t>
  </si>
  <si>
    <t>Kovanhu varikuchema nere 45 iro hanz apana zviripo she'd more light ndisat ndanyura</t>
  </si>
  <si>
    <t>ẞnvm Vinny</t>
  </si>
  <si>
    <t>100004159933033</t>
  </si>
  <si>
    <t>Fadzai Vavarirai Matungamire</t>
  </si>
  <si>
    <t>100000737553090</t>
  </si>
  <si>
    <t>Line rangu harisi kuinquire balance yedata NetOne</t>
  </si>
  <si>
    <t>Theresa F Mwaleh</t>
  </si>
  <si>
    <t>1683276881</t>
  </si>
  <si>
    <t>Does this work in an LTE router</t>
  </si>
  <si>
    <t>Data renyu harigare ndochokwadi?</t>
  </si>
  <si>
    <t>BigBeautifulBundles.xlsx</t>
  </si>
  <si>
    <t>Tiffany Wadzah Madenyika</t>
  </si>
  <si>
    <t>100027481089556</t>
  </si>
  <si>
    <t>Imbobvisai offpeak first</t>
  </si>
  <si>
    <t>Kana mabvisa offpeak tozodzoka kunetone for now iiih</t>
  </si>
  <si>
    <t>45 us yakawandisa veduwee dai paitawo kana re20 us</t>
  </si>
  <si>
    <t>Remove off peak please</t>
  </si>
  <si>
    <t>NetOne  please just remove off peak bundle simple now you are boring nxaaaaaa</t>
  </si>
  <si>
    <t>Mukabvisa off peak we shall be friends</t>
  </si>
  <si>
    <t>Sukie Zireva</t>
  </si>
  <si>
    <t>100001058427093</t>
  </si>
  <si>
    <t>Econet $15 unlimited 🤣🤣🤣</t>
  </si>
  <si>
    <t>There is nothing  beautiful  as long pane off peak</t>
  </si>
  <si>
    <t>Tatenda Chirata</t>
  </si>
  <si>
    <t>100027982333938</t>
  </si>
  <si>
    <t>Bvisai off peak iyo mukutidyira mari nikisi</t>
  </si>
  <si>
    <t>It is still expensive.Starlink unlimited USD30.00</t>
  </si>
  <si>
    <t>Simp Gee</t>
  </si>
  <si>
    <t>100002672997340</t>
  </si>
  <si>
    <t>Tibvisireiwo off peak please kuno kwaNyika network yenyu kubva na12 am kusvika 07:20 am inenge isingaite</t>
  </si>
  <si>
    <t>Kudhura baba</t>
  </si>
  <si>
    <t>Off peak hazvisi net1</t>
  </si>
  <si>
    <t>Bvisai zvima off pick zvenyu makuda kt titize</t>
  </si>
  <si>
    <t>Bothwell Chagwenha</t>
  </si>
  <si>
    <t>100004002112056</t>
  </si>
  <si>
    <t>I must express my disappointment with the current peak and off-peak data policy. The previous full data package without restrictions was much more convenient and user-friendly.nema comments ese aiswa aya by now mofanra kunge mabvisa..zvikaramba zvakadaro todzoka kwamasiwa</t>
  </si>
  <si>
    <t>Godfrey Chikunguru</t>
  </si>
  <si>
    <t>100002509762852</t>
  </si>
  <si>
    <t>My own network ranges for 200kbs how am l sure that your BBB bundle have a good network?</t>
  </si>
  <si>
    <t>Dai muri vamwe mabvisa off peak nei nei zvamakaisa izvo coz I'm sure ndozvakuita kuti data renyu rinonoke zvekureseva kubva pamakangozviisa izvozvo</t>
  </si>
  <si>
    <t>Levy Gondo</t>
  </si>
  <si>
    <t>61553817505945</t>
  </si>
  <si>
    <t>Kudakwashe Kuku Kaduwa</t>
  </si>
  <si>
    <t>100003173944826</t>
  </si>
  <si>
    <t>Zvitengeserei mega ikoko 😂😂😂</t>
  </si>
  <si>
    <t>Tafadzwa Mashonganyika</t>
  </si>
  <si>
    <t>100001878566051</t>
  </si>
  <si>
    <t>Bvisai off peak ndiani anoda kumukira data from 1am to 4am nguva dzekurara.</t>
  </si>
  <si>
    <t>Econet Wireless  ndokwatave sarai ne offpeak yenyu makatidzinga rega timboita zve unlimited bundles🤣🤣🤣</t>
  </si>
  <si>
    <t>Aldrin Tinashe Mutongwizo</t>
  </si>
  <si>
    <t>100024545298085</t>
  </si>
  <si>
    <t>Off peak yenyu haisi kugara iku pera ndisina kana kumbo ishandisa mukuti dyira mari apa</t>
  </si>
  <si>
    <t>Muzukuru Mabota</t>
  </si>
  <si>
    <t>100005992094377</t>
  </si>
  <si>
    <t>Taurai ka kuti pa 100 pane off beak ye almost 45 percent . Off peak yenyu ichitanga na 1am. Asi munoti tinotaura nezvipoko</t>
  </si>
  <si>
    <t>Valentine Ndlovu</t>
  </si>
  <si>
    <t>100031142498936</t>
  </si>
  <si>
    <t>Pafair chaipo data renyu rikudhura</t>
  </si>
  <si>
    <t>Kungorumbidzwa chete makuisa off peak ndingamukira phone na 1am here miswai imi</t>
  </si>
  <si>
    <t>Chipo Mukundika</t>
  </si>
  <si>
    <t>100088896114534</t>
  </si>
  <si>
    <t>Off peak ngaibve kutokumbirisa</t>
  </si>
  <si>
    <t>Easdom Makumire</t>
  </si>
  <si>
    <t>100070351068638</t>
  </si>
  <si>
    <t>Team Netone yakaoma musoro off peak havatodi kuibvisa 👍</t>
  </si>
  <si>
    <t>Vimbai Moyo</t>
  </si>
  <si>
    <t>100046447356364</t>
  </si>
  <si>
    <t>Off peak netone ....sare kudzokera kubuddie</t>
  </si>
  <si>
    <t>Tichakunda Gift Matare</t>
  </si>
  <si>
    <t>61560561988955</t>
  </si>
  <si>
    <t>Isu zvema off peak ndo nonsense anomukira kushandisa fon usiku ndiani humbavha chaiwo wamuri kuita</t>
  </si>
  <si>
    <t>Natasha Dzwowa</t>
  </si>
  <si>
    <t>100041605633180</t>
  </si>
  <si>
    <t>Offpick makadeepisa  apa ngaiwande 🙌</t>
  </si>
  <si>
    <t>Alpha-Ace Madzanire</t>
  </si>
  <si>
    <t>100001779850337</t>
  </si>
  <si>
    <t>Pachine off peak?</t>
  </si>
  <si>
    <t>Jonathan</t>
  </si>
  <si>
    <t>100034576819046</t>
  </si>
  <si>
    <t>KwaMasiwa kurinani ngatidzokerei zvedu zvimwe vanonzwa</t>
  </si>
  <si>
    <t>Daisy Makupa</t>
  </si>
  <si>
    <t>100088435380009</t>
  </si>
  <si>
    <t>Tichambojegera ku smart 4 u ye 5 Mari 😂</t>
  </si>
  <si>
    <t>Vanhu veNetone zvamuri kuita is daylight robberyJuiced 7usd for 5gig And upon requesting immediately after purchase mamune 1Gig on peak 1 gig offpeakKufona unoudzwa crazy possibilities Hamuchade here zvekuwiriranaMukuzviitirei Mukuzviitirei zvamuri kuitaReason ndeyeiMukuda kuita seiU think 7usd iyoyo ndinenge ndainhongaZvamuri kuita mukuzviitirei</t>
  </si>
  <si>
    <t>The way you are swallowing  our  5gig data ndeyekungoti titenge ma BBB ,</t>
  </si>
  <si>
    <t>Haaa this tym mazotiworora pamari dzedu iii data re $7 kuita 3 days shuwa haaa makaoma ndabvuma hangu</t>
  </si>
  <si>
    <t>Zvese zvatinenge tichichema nazvo pano vanenge vachitoseka havo havapinde denga vanhu ava nxaaa</t>
  </si>
  <si>
    <t>James Tinotenda Taruvinga</t>
  </si>
  <si>
    <t>100078721934371</t>
  </si>
  <si>
    <t>Bvisai off peak veduwee haa ndipo pamakabhaiza chete</t>
  </si>
  <si>
    <t>Mukungoti munehurombo about off peak U r about to loose a customer zvisinei we will use wifi dzekubasa imi matikunda</t>
  </si>
  <si>
    <t>Ndandakaenda holiday hamusati mabvisa off peak</t>
  </si>
  <si>
    <t>Tino Mlauzy</t>
  </si>
  <si>
    <t>61578112414866</t>
  </si>
  <si>
    <t>Ko netone makungoti dyira musanga ndane week ndajusa mogigs bundles for the pat 7 days i have been requesting to see my balance hapana chiriku shower  unongoona nekuti fon yqbvuma kuvhura Facebook, streaming and surfing but there is now way you can track your data usage coz uka requester doesn't show any balance</t>
  </si>
  <si>
    <t>Tangai mabvisa off peak first please</t>
  </si>
  <si>
    <t>Darlington Dee Nyamande</t>
  </si>
  <si>
    <t>100001989766806</t>
  </si>
  <si>
    <t>NetOne Not showing data Balance  why</t>
  </si>
  <si>
    <t>Nyasha Makina</t>
  </si>
  <si>
    <t>100004011605363</t>
  </si>
  <si>
    <t>Precious Magodora</t>
  </si>
  <si>
    <t>Fadzie Simon</t>
  </si>
  <si>
    <t>100024634633236</t>
  </si>
  <si>
    <t>Off peak yenyu haisi kushanda musaitewo hutsinye please thats not nice</t>
  </si>
  <si>
    <t>Off peak bvisai pliz</t>
  </si>
  <si>
    <t>Manatsa Matende Mabie</t>
  </si>
  <si>
    <t>Ndoshaya kuti ndichadei pano munhu wese ku econet Smart for you</t>
  </si>
  <si>
    <t>Kana mazobvisa Offpeak mozoti daidza</t>
  </si>
  <si>
    <t>Don't tell me kuti I must use my data to update my phone, bvisai off peak or kutodzinga basa akauya ne idea iyoyo</t>
  </si>
  <si>
    <t>Bbb i love it bt bvisai henyu offpeak tifare</t>
  </si>
  <si>
    <t>Nester Zinhanzva</t>
  </si>
  <si>
    <t>100003068046245</t>
  </si>
  <si>
    <t>Bvisai off-peak izvezvi takasvinura kuti tiishandise musadaro so</t>
  </si>
  <si>
    <t>Tariro Samantha Kopera</t>
  </si>
  <si>
    <t>100003346656121</t>
  </si>
  <si>
    <t>Offpeak yenyu inombotanga nguvai ichipera nguvai...data rangu reOffpeak harisikushanda</t>
  </si>
  <si>
    <t>I finished my 80 GB allocation and still had 18FB off peak. Haaa muri kundibatirira</t>
  </si>
  <si>
    <t>This is my last purchase ye data re netone kusvikira off peak yabviswa ndatenda toonana</t>
  </si>
  <si>
    <t>David Muzanenhamo</t>
  </si>
  <si>
    <t>100002339971783</t>
  </si>
  <si>
    <t>mmmmm ini ndikuona sekuti muchato uyu ngauchipera hawo kana wava kungoiswa ma conditions asina  kumboitwa survey from us customers. Gone are the days ekungochinjira ma customer zvinhu now with so many players in this network industry I'm sure the best thing is to move on .Just give us our data i decide what time to do whatever i want period.</t>
  </si>
  <si>
    <t>Bvisai off-peak please</t>
  </si>
  <si>
    <t>👏MURI SEI VARUNGU? THIS  IS ORORO MOTORS !!!!I BUY JUNK CARS I BUY  FAULT CARS I BUY  SCRAP CARS I BUY   BODY ON WHEELS I BUY NON RUNNER CARS I BUY  ABANDONED CARS I BUY ACCIDENT DAMAGED CARS I BUY PERFECT CARS WITHOUT ISSUES, IF YOU ARE STRANDED YOU NEED QUICK  CASH ON YOUR  CAR, CONTACT USCALL OR APP   - 0717850735KANA UCHITENGA MOTOR PANE ZVINOTARISWA FIRST ENDAI KUYOUTUBE MUNOONA VIDEO IRO DON'T FORGET TO SUBSCRIBE https://youtu.be/jVludYT4U3s?si=YQl6tlGbiPUHt9ka</t>
  </si>
  <si>
    <t>Munorihodha kupiko data ramuchiri kupima mukore uno zvimwe zvinhu so</t>
  </si>
  <si>
    <t>BMC Installations</t>
  </si>
  <si>
    <t>100072309793497</t>
  </si>
  <si>
    <t>Haa Off Peak yatiuraya zvedu kkkkkk ko Inga tikungokupai $15 zvakanaka</t>
  </si>
  <si>
    <t>Nothing is going to beat smart 4u,Nothing,  netone copy something great so.</t>
  </si>
  <si>
    <t>aya ma bundle ndeekushaya¹</t>
  </si>
  <si>
    <t>sei musinga taure kuti pane off peak pa data renyu iri imi</t>
  </si>
  <si>
    <t>Bro Elton Thabane</t>
  </si>
  <si>
    <t>100011410153029</t>
  </si>
  <si>
    <t>As long they will remove off peak otherwise takuenda</t>
  </si>
  <si>
    <t>Tibvisireiwo off peak please kuno beautiful pakudii iro rine offpick kkk</t>
  </si>
  <si>
    <t>Tell me what kind of work is done off peak?</t>
  </si>
  <si>
    <t>Marcilline Nyakabau</t>
  </si>
  <si>
    <t>100030396815752</t>
  </si>
  <si>
    <t>I must express my disappointment with the current peak and off-peak data policy. The previous full data package without restrictions was much more convenient and user-friendly.i was browsing at night with 10gig remaskati and I  had 3 gig off pick just to wake up with no data but off pick was there risina kana kushandaWhat kind kind of a service provider is this one I am very much disgruntled</t>
  </si>
  <si>
    <t>Thely Thelma Nyamayaro</t>
  </si>
  <si>
    <t>100003763201463</t>
  </si>
  <si>
    <t>Hamungati ndatenga 15 gig moti ndishandise 11gig dzimwe 4gig ndedzenyu….musatibire nemaOff peak enyu iwayo.Ndicharamba ndichikufonerai till mabvisa off peak</t>
  </si>
  <si>
    <t>Charity Chipo</t>
  </si>
  <si>
    <t>100021524508197</t>
  </si>
  <si>
    <t>ZveOff peak zvakadhakwa</t>
  </si>
  <si>
    <t>bvisai off peak we are not witches</t>
  </si>
  <si>
    <t>Shepherd Mupondiwa</t>
  </si>
  <si>
    <t>100007177246312</t>
  </si>
  <si>
    <t>Pangu pa 379 hapana option</t>
  </si>
  <si>
    <t>Offpeak off-peak net1 miswai</t>
  </si>
  <si>
    <t>Nyasha Marawo</t>
  </si>
  <si>
    <t>100014915028254</t>
  </si>
  <si>
    <t>You cant say kuty pa 15G l now use 11.5G mamwe akungogara accumulating because the off peak time doesnt make sense hatisi vatoyi vanorara vakamuka this is very disappointing netone When customers complain and you don change your ways its just shows you dont care about what we want</t>
  </si>
  <si>
    <t>Chikumbiro bvisaiwo offpeak painotanga kushanda tenge tarara tomuka yabva zve</t>
  </si>
  <si>
    <t>Rue Chichy Sibbs</t>
  </si>
  <si>
    <t>100010674101551</t>
  </si>
  <si>
    <t>Honestly this new off peak is not doing anything its better you remove it because irikukasika kupera</t>
  </si>
  <si>
    <t>Ruvimbo Basera</t>
  </si>
  <si>
    <t>100027485794114</t>
  </si>
  <si>
    <t>Off peak racho rinombo shanda sei n nguvai haaa musadaro veduwe</t>
  </si>
  <si>
    <t>Apa Data renyu harichagara kubva zvamakaisa zvee off peak izvoo</t>
  </si>
  <si>
    <t>Everyday munenge muchingoti tinehurombo nedambudziko ramasangana naro...Hurombo hweiko padambudziko ramakaisa mega reoff peak</t>
  </si>
  <si>
    <t>Nobuhle T Sibanda Malunga</t>
  </si>
  <si>
    <t>100001712620624</t>
  </si>
  <si>
    <t>Bvisai  offpeak then todzoka coz mandinyudza mari hobho 4days nedata randaiita naro month</t>
  </si>
  <si>
    <t>Humphrey Samambgwa</t>
  </si>
  <si>
    <t>100009276820631</t>
  </si>
  <si>
    <t>Am failing to find the BBB on my options?</t>
  </si>
  <si>
    <t>Benedicta Blessing Kamudzandu</t>
  </si>
  <si>
    <t>100014152000543</t>
  </si>
  <si>
    <t>Zveoff peak its daylight robbery ungaende panet midnight or 3am</t>
  </si>
  <si>
    <t>Off peak ndeyei bvisai</t>
  </si>
  <si>
    <t>Pafunge Takundwa</t>
  </si>
  <si>
    <t>100077017986687</t>
  </si>
  <si>
    <t>Please bvisai off-peak nekuti  haishande...</t>
  </si>
  <si>
    <t>Netone  zvamurikuita hazvizi fair data re peak ndoririkushanda paoff peak.</t>
  </si>
  <si>
    <t>Ma Gold</t>
  </si>
  <si>
    <t>100003915211947</t>
  </si>
  <si>
    <t>NetOne please  remove  off peak  honestly  its really  disappointing  worse upto  8am no messages  coming  through  while  i have data, please  don't  force  us when  to use data the most  allow me u use my data anytime  i want  because  its not free we buy it</t>
  </si>
  <si>
    <t>Takazvisiya izvi tikaenda kuEconet. ChiMogigs chibhanduru chechinherera.</t>
  </si>
  <si>
    <t>Norman Deeds</t>
  </si>
  <si>
    <t>100001145179973</t>
  </si>
  <si>
    <t>nhai offpeak rimbori nguvai</t>
  </si>
  <si>
    <t>Funani Mamo Moyo</t>
  </si>
  <si>
    <t>100006180424569</t>
  </si>
  <si>
    <t>Data renyu arigare ahhh</t>
  </si>
  <si>
    <t>Seiririkumboshaika pa 379 dzimwe Nguva zvirikumbofambasei</t>
  </si>
  <si>
    <t>We stand in and for our valued Clients. Bvisai off peak</t>
  </si>
  <si>
    <t>Bvisai offpeak renyu iro</t>
  </si>
  <si>
    <t>Tatenda Marvie Billions</t>
  </si>
  <si>
    <t>100002713720525</t>
  </si>
  <si>
    <t>Ko ndoona sei balance ye BBB racho it seems hapasisina pekuona napo mati tidii nhai netone. Isu maloyal customers musatiitirewo drama. Takato kaka matende pano saka zvema drama hatidi. Bvisawo zvee offpeak bhandhuru</t>
  </si>
  <si>
    <t>Musanga Kudakwashe</t>
  </si>
  <si>
    <t>100041238221824</t>
  </si>
  <si>
    <t>Please remove off peak data its not working for me. Why not return to the normal mogigs data?I can't even check balance.</t>
  </si>
  <si>
    <t>Bonus yose inopera apo</t>
  </si>
  <si>
    <t>vakomana bvisai off peak mukaramba makadai tikubva kunetone</t>
  </si>
  <si>
    <t>LeAnne Vee</t>
  </si>
  <si>
    <t>100006522976488</t>
  </si>
  <si>
    <t>Hapana zvamakaita apa ,makatouraya clientele yenyu mufunge,worst move..</t>
  </si>
  <si>
    <t>CEO Africa Round Table Annual Banquet.xlsx</t>
  </si>
  <si>
    <t>Tibvisireiwo off peak titende</t>
  </si>
  <si>
    <t>Mary Jamanda</t>
  </si>
  <si>
    <t>100001699951508</t>
  </si>
  <si>
    <t>Ndakudzokera ku econet .netone everytime when network yenyu painoramba ku requester balance next thing data rese hamusisina .I topped up 10G yesterday ,today whole day it was refusing to check balance now data rese hamuchina off peak and on peak of which.off peak racho I don't use it Ndikuda data rangu</t>
  </si>
  <si>
    <t>Washington Chigumbu</t>
  </si>
  <si>
    <t>100002824539111</t>
  </si>
  <si>
    <t>hoh mazongoti muzvishandisire off peak renyu ka maona kuti isu tarijamuka</t>
  </si>
  <si>
    <t>#OFFPEAKMUSTFALL</t>
  </si>
  <si>
    <t>Takudzwa Shamu</t>
  </si>
  <si>
    <t>100004204548485</t>
  </si>
  <si>
    <t>Off peak please</t>
  </si>
  <si>
    <t>Ropafadzo Sambiri</t>
  </si>
  <si>
    <t>100009108448898</t>
  </si>
  <si>
    <t>Chirudzii chekuti you buy mo gig data but when requesting balance it shows 0 mo gig data balance, ndochii chakadaro why doing that</t>
  </si>
  <si>
    <t>Bessie H Mabota</t>
  </si>
  <si>
    <t>100090569555011</t>
  </si>
  <si>
    <t>Netone yadhakwa Takadzokera ku buddie</t>
  </si>
  <si>
    <t>100006523728262</t>
  </si>
  <si>
    <t>Our data please,mungati off peak from one to 7,tinenge tiripayi nani</t>
  </si>
  <si>
    <t>Leon Gcinumuzi Ndebele</t>
  </si>
  <si>
    <t>100004656906826</t>
  </si>
  <si>
    <t>NetOneNetOne amuchafadzi mutengi, mukaramba makadai you are going to loose the majority of your customers 🙄</t>
  </si>
  <si>
    <t>Fadzai Muringa</t>
  </si>
  <si>
    <t>100003809615010</t>
  </si>
  <si>
    <t>Netone  tichatoisiya todzokera kubuddie makabvisa WhatsApp call pawhatsapp data plus mukutibira data redu mukapedza mukatiisira off-peak  yenyu which 2 gigs yese ndeyenyu handingatadzi kurara ka ini ndichipinda online kuti  ndishandise data rangu</t>
  </si>
  <si>
    <t>Takamuka izvozvi kunge varoyi kuti tishandise kaa off peak kenyu</t>
  </si>
  <si>
    <t>Calvin Kevy Lee</t>
  </si>
  <si>
    <t>100007800257884</t>
  </si>
  <si>
    <t>Zvaiti fadza isu ma customers enyu Dai Mongo adder off peak yenyu musinga deducte the current..now the price remains the same bt bundles are deducted..why why..netone you need to review this issue or maybe someone from netone is stealing from us.</t>
  </si>
  <si>
    <t>Maires John</t>
  </si>
  <si>
    <t>100068131813956</t>
  </si>
  <si>
    <t>Ndakatenga data remwedzi harisi kushanda  haro wy</t>
  </si>
  <si>
    <t>Lucia Mazhandu</t>
  </si>
  <si>
    <t>100057615934646</t>
  </si>
  <si>
    <t>But on a serious note netone mave kubhowa chaiko Asi tiri kukujiusirai data tisu cz maperero aroka haaaa makuzvinyanya aaaaah then moti ZiOffpeak renyu futi iro tibvisirei zvenyu cz pane zvandikuona pamberi apo mukushaya macustomer sooon</t>
  </si>
  <si>
    <t>Ndanga ndiri big fan renetone but ndakasiya ndave kumwe handingagarire mashura</t>
  </si>
  <si>
    <t>NetOneNetOneim so disappointed im so sad with what you do Kwai peak  hour for what for who please</t>
  </si>
  <si>
    <t>Net one ikundibhowa honestly</t>
  </si>
  <si>
    <t>Takunda Lufino</t>
  </si>
  <si>
    <t>100036462106309</t>
  </si>
  <si>
    <t>Offpeakmustgo</t>
  </si>
  <si>
    <t>Rumbidzai Nyazema</t>
  </si>
  <si>
    <t>61558434625639</t>
  </si>
  <si>
    <t>Pa off peak makabhaiza henyu apa time dzarinotanga kushanda haa zvibvisei henyu</t>
  </si>
  <si>
    <t>Regai ndimbotange kutsvaga ka sim card ke Zol ndasarenda nemi ne off peak yenyu</t>
  </si>
  <si>
    <t>Makadiiii Vakuru ve Netone.co.zw, ndanyorawo tsamba yangu ndine kuchema nekugunun'una kwakanyanya panyaya ye off peak, please ini ndovata na 8 ..saka ndoishandisa nguvai ,haaaa ndaimbovimba nemi chose..ndozvandakasira buddie ne telecel takati mwari anzwa kuchema kwedu ..zvino imiwo wacho makunge ndimi makato trainer buddie netelecel ..ndinoziva muri vanzwi nekuita tigadzieisireiwo dambudziko iro mazviita .</t>
  </si>
  <si>
    <t>Valentine Augustine Mashinya</t>
  </si>
  <si>
    <t>100002659990594</t>
  </si>
  <si>
    <t>Hatfield Junior Golf Academy wishes to partner with you to improve livihoods of underprivileged children through Golf ⛳️</t>
  </si>
  <si>
    <t>Chat with NetOne on WhatsApp.xlsx</t>
  </si>
  <si>
    <t>Webstar Nyabasa</t>
  </si>
  <si>
    <t>100004425638264</t>
  </si>
  <si>
    <t>Network challenges</t>
  </si>
  <si>
    <t>Munyaradzi Chigwede</t>
  </si>
  <si>
    <t>100000619498274</t>
  </si>
  <si>
    <t>Off peak please hatisikuzvida</t>
  </si>
  <si>
    <t>Munobhowa</t>
  </si>
  <si>
    <t>Audy Mautsah</t>
  </si>
  <si>
    <t>61556410559962</t>
  </si>
  <si>
    <t>Network yenyukaaa😒😒</t>
  </si>
  <si>
    <t>Progress Muungani</t>
  </si>
  <si>
    <t>100080246718452</t>
  </si>
  <si>
    <t>Ko imi makutibira airtime imagine kujusa airtime ye7 to buy 5gig wonzj insufficient credit kutarisa mume$6.69 imwe makuisepi it happened 3times</t>
  </si>
  <si>
    <t>Jubilant Mai Nathaniel</t>
  </si>
  <si>
    <t>100011935758330</t>
  </si>
  <si>
    <t>Handis kutomboona kuti ndasara nedata rakadiii what's happening</t>
  </si>
  <si>
    <t>Pri Scilla</t>
  </si>
  <si>
    <t>1553889605</t>
  </si>
  <si>
    <t>Bvisai off peak bundles.hamutiudzire how to use our data please.makutibira.</t>
  </si>
  <si>
    <t>#NetoneZim</t>
  </si>
  <si>
    <t>Dial 379 and gift a bundle in moments</t>
  </si>
  <si>
    <t>Abbas Abubakar</t>
  </si>
  <si>
    <t>100095151408924</t>
  </si>
  <si>
    <t>Good morning 🌄 Happy new month Done9125303298Abbas abubakar opay pls sending me cash because I m student 🙏NetOne</t>
  </si>
  <si>
    <t>Offpeak tairamba totally</t>
  </si>
  <si>
    <t>Munashe Eneah</t>
  </si>
  <si>
    <t>100011352087496</t>
  </si>
  <si>
    <t>Ko off peak ndeyei takatotiza kuEconet tichiti imi hamuna boom makuisa off peak huh musadaro</t>
  </si>
  <si>
    <t>Takataura hamunzwi saka taku migrater</t>
  </si>
  <si>
    <t>Say no to Off Peak bvisai henyu</t>
  </si>
  <si>
    <t>Off Peak takati bvisai</t>
  </si>
  <si>
    <t>Tariro Maivevana</t>
  </si>
  <si>
    <t>715977657</t>
  </si>
  <si>
    <t>Haa netone this off peak nonsense must fall. You are going to lose many loyal clients because of this. Tadzokera hedu ku econet.</t>
  </si>
  <si>
    <t>NetOne  wat is happening network yenyu kubva kuma 1 haiz kuita husiku why</t>
  </si>
  <si>
    <t>NetOne please remove off peak bundle we are not happy with this thing</t>
  </si>
  <si>
    <t>Melody Mvura</t>
  </si>
  <si>
    <t>100007114412066</t>
  </si>
  <si>
    <t>NetOne tokumbirawo kubvisirwa off peak</t>
  </si>
  <si>
    <t>Haaa inini off-peak rikundiremerra</t>
  </si>
  <si>
    <t>100020289700079</t>
  </si>
  <si>
    <t>No to off  peak</t>
  </si>
  <si>
    <t>At this rate bvisai henyu off peak because its not doing any justice NetOne</t>
  </si>
  <si>
    <t>Remove off peak! We don't care about your lil products because you are scamming us</t>
  </si>
  <si>
    <t>Please remove off peak it's not making sense</t>
  </si>
  <si>
    <t>Setfree Ndlovu</t>
  </si>
  <si>
    <t>100004888118725</t>
  </si>
  <si>
    <t>NetOne  5 days makadzima network yenyu henyu, apa tetatenga bundle, rosvika paku expire makadzima network</t>
  </si>
  <si>
    <t>Genancio Galatia</t>
  </si>
  <si>
    <t>100023833082670</t>
  </si>
  <si>
    <t>Net One yatirasisa pa network especially zve data</t>
  </si>
  <si>
    <t>Bzisai offpeak</t>
  </si>
  <si>
    <t>Offpeak data rotanga kushanda nguvai?</t>
  </si>
  <si>
    <t>Today is Monday 1 December.I have officially switched to ZOL Zimbabwe after 13 years of using netone primarily.Hamuchandione futi ndichochemera kuti mubvise off peak...Kana line racho blockai henyu its ok</t>
  </si>
  <si>
    <t>Ronald Mamvura</t>
  </si>
  <si>
    <t>100001918493047</t>
  </si>
  <si>
    <t>Been trying this since Friday...and it is not working. Disappointed</t>
  </si>
  <si>
    <t>Mathew Mukundwa</t>
  </si>
  <si>
    <t>100004748287349</t>
  </si>
  <si>
    <t>problem moda kumanikidza vanhu zvavasirikuda sei vanhu venetone mukujairira bvisai off peak apa data racho tinenge tatenda nemari dzedu</t>
  </si>
  <si>
    <t>Francis Marufu</t>
  </si>
  <si>
    <t>100002797971764</t>
  </si>
  <si>
    <t>10 GB rotengwa sey handirioni rakanzi 10$</t>
  </si>
  <si>
    <t>Prestige Manyeruke</t>
  </si>
  <si>
    <t>100026617746796</t>
  </si>
  <si>
    <t>Off peak is off rail NetOne</t>
  </si>
  <si>
    <t>Fadzai Magaya</t>
  </si>
  <si>
    <t>100003867564051</t>
  </si>
  <si>
    <t>Zvamanzwa pfungwa  dzeruzhinji papeak neoff peak muchagadzirisa  riini  nhai</t>
  </si>
  <si>
    <t>Remove off peak please  dont deduct for  customers</t>
  </si>
  <si>
    <t>Netone parizvino tambosiyana. Kutadza kupedza one week with 10gb for $10. Iam sure you want me to spend $40usd per month just 4 data. Haaa no. Regai ndimbodzokera kuWIFI bundle rebuddie takamirira kubviswa keOffpeak data. Ndatenda hangu. #removeoffpeak#</t>
  </si>
  <si>
    <t>Haa off-peak matikuvadza wena</t>
  </si>
  <si>
    <t>Muri vekushaya</t>
  </si>
  <si>
    <t>Myk Massy</t>
  </si>
  <si>
    <t>100003381847540</t>
  </si>
  <si>
    <t>Ko zig rotengwa seiko pane imwe number kubva kuAirtime</t>
  </si>
  <si>
    <t>Tanatswa Kuona</t>
  </si>
  <si>
    <t>61579026071686</t>
  </si>
  <si>
    <t>Off peak may you please remove it it’s not being of any use to us</t>
  </si>
  <si>
    <t>Pea Rie Flo</t>
  </si>
  <si>
    <t>100003151613875</t>
  </si>
  <si>
    <t>The split data is off the rail remove it please</t>
  </si>
  <si>
    <t>Lorraine Lolo Kayz</t>
  </si>
  <si>
    <t>100076330973747</t>
  </si>
  <si>
    <t>Off peak in the 🚮</t>
  </si>
  <si>
    <t>KO nezuro manga mambobvisa off peak wani nxaaaaaa ndajusa makudzosa miswai</t>
  </si>
  <si>
    <t>Download the OneMoney app now.xlsx</t>
  </si>
  <si>
    <t>Rich Ard</t>
  </si>
  <si>
    <t>100059236958574</t>
  </si>
  <si>
    <t>Imbotigadzirisoraiwo kudata uko first</t>
  </si>
  <si>
    <t>Taneta nemi NetOne hameno vachiri ku recharger Netone makasimba</t>
  </si>
  <si>
    <t>We're tired with NetOne  services please don't force us to use off peak bundle remove this nonsense thing please😭😭😭😭😭</t>
  </si>
  <si>
    <t>App irikupisa iyi</t>
  </si>
  <si>
    <t>NetOne in kana muchiri makaisa off-peak ndakumbosiyana ne line renyu ndozodzoka yabva</t>
  </si>
  <si>
    <t>Tanita Rangwani</t>
  </si>
  <si>
    <t>100001782885947</t>
  </si>
  <si>
    <t>Please assist my line is not recharging.</t>
  </si>
  <si>
    <t>fb-comments_1CzUa9qtsb_dc302714.xlsx</t>
  </si>
  <si>
    <t>Hie net1 line rangu ndika recharge $2 munosara muine balance $1.6 ndisina kuishandisa why?</t>
  </si>
  <si>
    <t>NetOne Win Christmas Promotion is the best deal in town.</t>
  </si>
  <si>
    <t>NetOne peak data should work anytime but off-peak works during off peak hours.i have lived in South Africa and Saudi Arabia ndozvazviri. Izvi zvekuti peak data rinotanga kushanda na7 nyangwe off-peak rapera kubira vanhu.its not worth it kutenga data raunoshandisa nguva dzausina kuritengera hazvibudi.imagine I'm buying $30 data raunolimitwa kushandisa.Starlink is cheaper ne$30 iyoyo I have unlimited data kana Buddie yatova cheap zvekuti.</t>
  </si>
  <si>
    <t>tangai mabvisa offpick</t>
  </si>
  <si>
    <t>Recharge and win how nhai NetOne ? I am failing to recharge and also failing to check balance. Customer care inoramba kuita through and when it does you are made to hold kusvika yacutter. 😡😡</t>
  </si>
  <si>
    <t>#MunhuWeseKuNetone #Handeikumber#NetoneZimbabwe</t>
  </si>
  <si>
    <t>Off peak bvisai kana kut ngaitange na8 pm kwete na1 midnight kasi kufunga korwadza hre team renetone</t>
  </si>
  <si>
    <t>Tatenda Governorgeneral Gono</t>
  </si>
  <si>
    <t>100003366172620</t>
  </si>
  <si>
    <t>Pasi ne offpeak.moda tisvinure usiku kunge varoyi</t>
  </si>
  <si>
    <t>Off peak ,, l have never used it</t>
  </si>
  <si>
    <t>Nashley Tafadzwa Makombore</t>
  </si>
  <si>
    <t>100037372876259</t>
  </si>
  <si>
    <t>Am using BBB bundles ririkuita zvokuti but chichemo off peak hatisi kurishandisa, data rapera but mune 15 gig off peak</t>
  </si>
  <si>
    <t>We hate the offpeak ...fix it</t>
  </si>
  <si>
    <t>Tinashe Friday</t>
  </si>
  <si>
    <t>100071686994490</t>
  </si>
  <si>
    <t>Hey can yu fix the off peak problem</t>
  </si>
  <si>
    <t>Follow us to unlock the savings.xlsx</t>
  </si>
  <si>
    <t>Kuwadzana akuna network  nhaimi toshanda Seiko tisina internet</t>
  </si>
  <si>
    <t>Richard Nemachena</t>
  </si>
  <si>
    <t>61563796222899</t>
  </si>
  <si>
    <t>manje inini ndine chikwereti kwamuri che airtime andibhadhare kusvika mabvisa offpeak</t>
  </si>
  <si>
    <t>Maswera cy VeNetone Mukutaura NaDestiny Mhaka kuGlenview 2..ndinokumbirao mubviseo Offpick uye nganyore Kti 5G not zvekti 5000 Mbmaitabasa</t>
  </si>
  <si>
    <t>Chimbotibvisiraiwo off-peak pliz</t>
  </si>
  <si>
    <t>maVIP eoffpeak 🤣🤣🤣</t>
  </si>
  <si>
    <t>Tavengwa Tirivanhu</t>
  </si>
  <si>
    <t>100084535437342</t>
  </si>
  <si>
    <t>NetOne Hello. I am from Njanja, near Jeche Primary School. I am seeking assistance regarding the network problems in our area. As you know, almost everything today depends on internet connectivity, but our location experiences serious network challenges. I am kindly requesting your support, preferably through the provision of at least one network booster, to help improve connectivity.</t>
  </si>
  <si>
    <t>Grab 10GB for only $10.xlsx</t>
  </si>
  <si>
    <t>Takunda Mhepo</t>
  </si>
  <si>
    <t>100007995672180</t>
  </si>
  <si>
    <t>Buddie irikupa unlimited for $10</t>
  </si>
  <si>
    <t>Tau Gibson</t>
  </si>
  <si>
    <t>100000734362437</t>
  </si>
  <si>
    <t>Line rangu ririkuramba ku re charger</t>
  </si>
  <si>
    <t>Peace Ndlovu</t>
  </si>
  <si>
    <t>100003870001025</t>
  </si>
  <si>
    <t>NetOne you promised to get back to me you didnt on why everytime i recharge you take part of my money why why why</t>
  </si>
  <si>
    <t>ZveOnemoney kunyepa ini  ndakasoregistr hazviite wani</t>
  </si>
  <si>
    <t>Robin Mwaveva</t>
  </si>
  <si>
    <t>1410915256</t>
  </si>
  <si>
    <t>Net one the query below he hasn't been resolved as per yr quoted sms below """Dear Customer, your query: TT_20251130_000049677 has been resolved.,""</t>
  </si>
  <si>
    <t>Takudzwa Vambe</t>
  </si>
  <si>
    <t>100005307642714</t>
  </si>
  <si>
    <t>Off peak yenyu iyi haa makabhaiza big time. At least adjust your time to kunana 11pm uko because zva1 am hapana zvatirikuita</t>
  </si>
  <si>
    <t>Annah Mai VaDee NaDee</t>
  </si>
  <si>
    <t>100003563209911</t>
  </si>
  <si>
    <t>Haaa miswai imimi zveoff peak yenyu mukutibira mari dzedu apa</t>
  </si>
  <si>
    <t>Jameson Masiya</t>
  </si>
  <si>
    <t>100008230470738</t>
  </si>
  <si>
    <t>Imharo hnzo since murimi varidzi vezvunhu asi from off peak review pipo are not happy zvamukupindura zvekuti ku updater fon haaa regerai to updater maskati bvisai off peak iro</t>
  </si>
  <si>
    <t>Moses Moyo</t>
  </si>
  <si>
    <t>61583839326680</t>
  </si>
  <si>
    <t>Kusvika mavhisa off peak yenyu ini ndichambotora mapfemo</t>
  </si>
  <si>
    <t>Prince Chingwaru</t>
  </si>
  <si>
    <t>100007765299411</t>
  </si>
  <si>
    <t>Kushandisaa data pakati pehusiku asi munoti ma customers enyu zvipoko mevaroyi here?</t>
  </si>
  <si>
    <t>100084760398066</t>
  </si>
  <si>
    <t>Ku econet we have unlimited data 😅😅😅😅</t>
  </si>
  <si>
    <t>Pauline Nyazvigo</t>
  </si>
  <si>
    <t>100090992925768</t>
  </si>
  <si>
    <t>Zve off peak zvenyu izvo ndezvekushaya zvimwe zvacho tangai matibvunza imi we netone</t>
  </si>
  <si>
    <t>100010240090630</t>
  </si>
  <si>
    <t>Jayden Luckmore Zikeya</t>
  </si>
  <si>
    <t>61553983568394</t>
  </si>
  <si>
    <t>Verify my one money service</t>
  </si>
  <si>
    <t>Mavis Madzunzu</t>
  </si>
  <si>
    <t>100000863475031</t>
  </si>
  <si>
    <t>Why muri kuSwitcher data kusvika na8am</t>
  </si>
  <si>
    <t>Farai Vengayi</t>
  </si>
  <si>
    <t>100002646788358</t>
  </si>
  <si>
    <t>Off-peak yenyu iyo ikutibhowa zvayo</t>
  </si>
  <si>
    <t>pa off peak haaa makushaya</t>
  </si>
  <si>
    <t>Sandy Sandy</t>
  </si>
  <si>
    <t>100015993492855</t>
  </si>
  <si>
    <t>Bvisa Off-peak yenyu , takatenga Data kuti tishandise patoda ropera kwete  zvamakutiita , kna tichida eusiku totenga. ka</t>
  </si>
  <si>
    <t>Offpeak bvisai</t>
  </si>
  <si>
    <t>off peak data bvisai imi unless zvenyu iripackage yevaroyi venyu zvimwe fungai data iri tukutenga nemari dzedu</t>
  </si>
  <si>
    <t>Macdonald Moyo</t>
  </si>
  <si>
    <t>100006114276021</t>
  </si>
  <si>
    <t>Bvisai off peak n start these smart for 4 bundles</t>
  </si>
  <si>
    <t>Sean Amon</t>
  </si>
  <si>
    <t>100014429357930</t>
  </si>
  <si>
    <t>miswai netone ne offpeak personally ndayitovimba nemi but maya kufanana nemandu yedu</t>
  </si>
  <si>
    <t>Pa Off peak mangofanana ne econet yatikutiza</t>
  </si>
  <si>
    <t>Saka kuchema kwedu about  off pick hamutorinei nazvo handiti</t>
  </si>
  <si>
    <t>Polite Rukwesve</t>
  </si>
  <si>
    <t>100010167466513</t>
  </si>
  <si>
    <t>Pakangotanga off peak ini speed kuzol evo chii chakadaro</t>
  </si>
  <si>
    <t>Ndichida kutenga ndikanzi 12 asi zvine vanhu</t>
  </si>
  <si>
    <t>Iviny Walter GumpoNtshangase</t>
  </si>
  <si>
    <t>100003806124747</t>
  </si>
  <si>
    <t>Hey we have been loyal fan hameno how many years we also need smart for you, we are now regretting using netone because others are enjoying Econet smart for u...</t>
  </si>
  <si>
    <t>Innocent Mbengo</t>
  </si>
  <si>
    <t>100002003177459</t>
  </si>
  <si>
    <t>Makutizivira bundle rekushandisa to update our apps?Bvisai chioff peak icho kana kuti mukuda hedu tidzokere kuya kuya</t>
  </si>
  <si>
    <t>Tongai Bosha</t>
  </si>
  <si>
    <t>100002926076065</t>
  </si>
  <si>
    <t>Data re One Money rine off peak futi here NetOne</t>
  </si>
  <si>
    <t>Zve off peak ndezvei futi timuke usiku kuti tishandise data rinotanga nguvai</t>
  </si>
  <si>
    <t>Alfred Masunda</t>
  </si>
  <si>
    <t>100001697217748</t>
  </si>
  <si>
    <t>The off peak does not work, it just continues to use peak data, now all that off peak data is just piling up until you are forced to buy another bundle to use whilst off peak doesn’t work. Is this a new way to steal our money. Tried using it 2 or 3 am and doesn’t switch to off peak data but just continues to finish regular data. This is disappointing.</t>
  </si>
  <si>
    <t>Wonder Chimuyupo</t>
  </si>
  <si>
    <t>100042336702978</t>
  </si>
  <si>
    <t>PaOff Peak apo mazotidzinga now.handingamukiri data ini ndichisiya kurova bota.itai action nenguva kana muchiri kuda macustomer</t>
  </si>
  <si>
    <t>Nashe Centaz</t>
  </si>
  <si>
    <t>100047569091354</t>
  </si>
  <si>
    <t>Mune kakutadzira ma customer kamakuita off peak kudiiko</t>
  </si>
  <si>
    <t>Calvin Tafadzwa Chiwa</t>
  </si>
  <si>
    <t>1763599684</t>
  </si>
  <si>
    <t>Nhai Netone munoitireiko zvekuti ndikarecharger newhatever amount munotora macents angu. For instance ipapa if i recharge with $10 pandoda kutenga bundle zvinonzi insufficient funds. Pandorequester balance ndobva ndaona mamwe macents matoba kudhara....tipei serious!</t>
  </si>
  <si>
    <t>Rinenge rine ma off peak here</t>
  </si>
  <si>
    <t>Lifey Chiurawah</t>
  </si>
  <si>
    <t>100080841686452</t>
  </si>
  <si>
    <t>NetOne telecel yakadonha nazvo ndozvamuchaita bcz makutibhowa nezvima off pic zvenyu seni zvangu it's first and last kujusa netone better kutotenga econet kune unlimited data bcz vanhu ve netone hamuna tsitsi just lmagine 1000mb inongoenda mahara muchiisa zvima off pick zvenyu haaaa miswai imi kudzorera ma business edu kumashure better kudzokera ku buddie garai NEMA off pic enyu</t>
  </si>
  <si>
    <t>Nicole Ashley Mapfumo</t>
  </si>
  <si>
    <t>61560719623359</t>
  </si>
  <si>
    <t>10 GiG renyu ropera ne 3days</t>
  </si>
  <si>
    <t>Taruvinga Ryan Mashayamombe</t>
  </si>
  <si>
    <t>100006942490785</t>
  </si>
  <si>
    <t>You guys need to up your market share. Wanted to deposit some money in my wallet, I had my driver's license, they refused wanting my national ID, howany move with both driver's license and ID, what if I lose my wallet. Well I had to use Ecocash wallet. That branch by Julius Nyerere needs to be manned by reasonable people. Am not withdrawing but depositing. My number is registered so why not cross the details on my license and in your database than throw me out? Worse you have very little footprint on the market.</t>
  </si>
  <si>
    <t>Sancho Lovelace Munatsi</t>
  </si>
  <si>
    <t>100003166081676</t>
  </si>
  <si>
    <t>Remove off peak. And recently i bought them 12 dollars</t>
  </si>
  <si>
    <t>Denisi Willard</t>
  </si>
  <si>
    <t>100004606712287</t>
  </si>
  <si>
    <t>Isai maUnlimited Bundles ndingatenga 10gg inoita 4 days</t>
  </si>
  <si>
    <t>Everesto Lesley Parimwa</t>
  </si>
  <si>
    <t>100003026436902</t>
  </si>
  <si>
    <t>Itaivo smart for you  zvirikuita vamwe venyu</t>
  </si>
  <si>
    <t>Mai Takue</t>
  </si>
  <si>
    <t>61557594719830</t>
  </si>
  <si>
    <t>Waiting for 7 am so l can use my data provided my offpeak has diminished is a scam</t>
  </si>
  <si>
    <t>Isu takambotizira ku buddie smart 4 you huchi</t>
  </si>
  <si>
    <t>Mronzí McTiny Thømäs</t>
  </si>
  <si>
    <t>100004487824798</t>
  </si>
  <si>
    <t>10 gig rinogara 4 days muri vekumama imi</t>
  </si>
  <si>
    <t>Kumbie Mhel</t>
  </si>
  <si>
    <t>100003372408628</t>
  </si>
  <si>
    <t>Off-peak inotanga nguvai ichipera nguvai</t>
  </si>
  <si>
    <t>Lydia Gono</t>
  </si>
  <si>
    <t>100007183578087</t>
  </si>
  <si>
    <t>Zvaizvezvi tiri kuSmart FU</t>
  </si>
  <si>
    <t>Pliz restore *379# option um struggling to buy data its been a while netone</t>
  </si>
  <si>
    <t>Jeremiah Kubs Sajanga</t>
  </si>
  <si>
    <t>100000592921050</t>
  </si>
  <si>
    <t>Buddie ndizvo Smart 4 u</t>
  </si>
  <si>
    <t>Nicole Nyakadzumbo</t>
  </si>
  <si>
    <t>100079563588721</t>
  </si>
  <si>
    <t>Iii data renyu riri kugumbura shame kukasira kupera soo</t>
  </si>
  <si>
    <t>Vanhu vapenga neoff peak kkkkkk</t>
  </si>
  <si>
    <t>Petronella Paidamoyo</t>
  </si>
  <si>
    <t>100003768566390</t>
  </si>
  <si>
    <t>Ko ka 11c kamutora ta juicer munokadii😂😂😂</t>
  </si>
  <si>
    <t>Mitchel Ruzande</t>
  </si>
  <si>
    <t>100077163077251</t>
  </si>
  <si>
    <t>haaa netone pliz imbomirai kubira vanhu mari dzavo sure ndakatenga bundle 4days ago izvezvi hamusisina ndasara netuma offpick twenyu twekudhakwa itwotwu tagova varoyi here vanomuka husiku aah miswai imimi</t>
  </si>
  <si>
    <t>Sydney Kamurai</t>
  </si>
  <si>
    <t>100003693533028</t>
  </si>
  <si>
    <t>That's wonderful but here in gutu  your network booster is not  working for weeks  in Ruti mountain   no network for weeks 😭😭😭😭</t>
  </si>
  <si>
    <t>Atleast iri harina off peak</t>
  </si>
  <si>
    <t>Terry Roxley Wayne Shindi</t>
  </si>
  <si>
    <t>100004426659653</t>
  </si>
  <si>
    <t>Khumalo Zephaniah Dumisani</t>
  </si>
  <si>
    <t>1205014817</t>
  </si>
  <si>
    <t>NetOne why r u forcing us to hv peak n off peak ??Just return to the previous packages we had plz</t>
  </si>
  <si>
    <t>Tanya Brown</t>
  </si>
  <si>
    <t>100049922642893</t>
  </si>
  <si>
    <t>mafambiro aita data ratakatenga pamakaisa zve offpeak haa tinenge tikushandisawo nevashandi venyu</t>
  </si>
  <si>
    <t>Kudzai Gladys Chakwizira</t>
  </si>
  <si>
    <t>100004885354884</t>
  </si>
  <si>
    <t>Haaa nyaya ye off pik regai tino tanha dzatosvikira tinotenda nekushandidzana pamazuva iwaya atakava nawo titende</t>
  </si>
  <si>
    <t>Off-peak bvisai veduwe nyika haisi kufara</t>
  </si>
  <si>
    <t>Jah Pride</t>
  </si>
  <si>
    <t>100002632321201</t>
  </si>
  <si>
    <t>Aslong there is off peak🗑️ #Marara</t>
  </si>
  <si>
    <t>Takunda Nyajeka</t>
  </si>
  <si>
    <t>61560507310627</t>
  </si>
  <si>
    <t>You need to improve your network service. It's now becoming boring to use netone if I recharge a certain percentage of my airtym is being automatically deducted and requesting bundle balance is now a struggle</t>
  </si>
  <si>
    <t>I purchased 10GB of data three days ago, and yesterday I was notified that my balance had already reached 0GB. I then had to buy another 10GB because I needed the data. I am requesting that NetOne review this issue, as it is not possible for me to use up 10GB in just two days. I would like my data restored, please.</t>
  </si>
  <si>
    <t>#NoToOffPeakI'm online now because I'm only left with off peak. Soon i will leave Netone and go back to econet. What i ran from is now here. Rubbish</t>
  </si>
  <si>
    <t>Samuel Tk Mafunga</t>
  </si>
  <si>
    <t>100005462371929</t>
  </si>
  <si>
    <t>NetOne fix bundle requesting have recharged more than 20gig in 6 days without being able to know kuti rapapi ndichizongoona network isisaite</t>
  </si>
  <si>
    <t>mubve masiyana nenyaya yekutidzimira data rozotanga kushanda kuma8 kunge ndimi munenge matipa mari yekujusa#Miswai</t>
  </si>
  <si>
    <t>Sharlom Nyaningwe</t>
  </si>
  <si>
    <t>100088395211611</t>
  </si>
  <si>
    <t>Haaaa makupera manje</t>
  </si>
  <si>
    <t>Lincoln Moyo</t>
  </si>
  <si>
    <t>100025259648881</t>
  </si>
  <si>
    <t>NetOne how come you removed the BBB bundle without notifying your customers Or I’m the only one failing to purchase the buddle It’s not there on your data purchase menu</t>
  </si>
  <si>
    <t>Rumbidzai Dumbah</t>
  </si>
  <si>
    <t>100040497590589</t>
  </si>
  <si>
    <t>Haaaa makuti fendera kuita  temple run pakati  pehusiku  nekuda  offpeak basi miswai  wakomana</t>
  </si>
  <si>
    <t>Melissa Sabawu</t>
  </si>
  <si>
    <t>100001701565041</t>
  </si>
  <si>
    <t>Kindly assist l bought Mo gigs data worth 24 usd but when lm checking my balance its confirming that there are no data bundles this is my number 0712 071 046</t>
  </si>
  <si>
    <t>Good morning NetOne can you remove off peak bundle we're not benefiting from it</t>
  </si>
  <si>
    <t>Off peak ✖✖</t>
  </si>
  <si>
    <t>All network or net1 to net1 tizive</t>
  </si>
  <si>
    <t>Priviledge Mubaira</t>
  </si>
  <si>
    <t>100034645383085</t>
  </si>
  <si>
    <t>Good morning netone I want to know more about the non geo locked Sim card</t>
  </si>
  <si>
    <t>Netone mabviravira,huchi,manake,guys Try Big Beautiful Bundles Aya ma1,mabviravira,manake,huchi, 🧡🧡🧡,Netone no problem pa network,network work everywhere,pus fast network like lion,</t>
  </si>
  <si>
    <t>Nyari Mukunda Siga</t>
  </si>
  <si>
    <t>100002221564128</t>
  </si>
  <si>
    <t>Vimbainashe Sahanya</t>
  </si>
  <si>
    <t>100003548898734</t>
  </si>
  <si>
    <t>#No to Off Peak bundle#</t>
  </si>
  <si>
    <t>Samamtha Chimboza</t>
  </si>
  <si>
    <t>100048683613821</t>
  </si>
  <si>
    <t>Judith Amen</t>
  </si>
  <si>
    <t>100002950446632</t>
  </si>
  <si>
    <t>Good afternoon. I am having a challenge with my line it's not calling or receiving calls. What could be the problem</t>
  </si>
  <si>
    <t>May you please advise the engineers to come and repair the Ruti mountain network booster it is idle for weeks and no network connection</t>
  </si>
  <si>
    <t>Manage your NetOne account from the comfort of your home with our Self-Care Portal.xlsx</t>
  </si>
  <si>
    <t>Useless imi nxaa🚮🚮🚮</t>
  </si>
  <si>
    <t>Offpeak ndeyekupenga ndri kunyepa hre Richard Nemachena</t>
  </si>
  <si>
    <t>Vee Mutemeri</t>
  </si>
  <si>
    <t>100008791006570</t>
  </si>
  <si>
    <t>Off peak nhai mwari</t>
  </si>
  <si>
    <t>Tafadzwa Tigos Tagarirofa</t>
  </si>
  <si>
    <t>100036000018050</t>
  </si>
  <si>
    <t>Pa off peak ndopamakubhaiza</t>
  </si>
  <si>
    <t>Mmmm offpeak bvisai</t>
  </si>
  <si>
    <t>Rumbidzai Usenga</t>
  </si>
  <si>
    <t>632848597</t>
  </si>
  <si>
    <t>What's the point of off-peak? Please remove it. We were happy with things the way they were.</t>
  </si>
  <si>
    <t>Golden Weynz</t>
  </si>
  <si>
    <t>61555381486978</t>
  </si>
  <si>
    <t>Ko why can't l buy data bundles rema zig for someone?</t>
  </si>
  <si>
    <t>One Money Registration.xlsx</t>
  </si>
  <si>
    <t>NetOne no to off peak bundle plz plz</t>
  </si>
  <si>
    <t>Taramba offpeak</t>
  </si>
  <si>
    <t>We don't want or like off peak,its day light robbery,how could you tell me how and when to use my data</t>
  </si>
  <si>
    <t>Lewinsky Dema</t>
  </si>
  <si>
    <t>61558317540796</t>
  </si>
  <si>
    <t>No to off pick</t>
  </si>
  <si>
    <t>Tanaka Mwoyo</t>
  </si>
  <si>
    <t>100034385162681</t>
  </si>
  <si>
    <t>Munivhura sundays here</t>
  </si>
  <si>
    <t>You are busy Robbing us my data doesn’t last me even 2 days</t>
  </si>
  <si>
    <t>Emily Simba</t>
  </si>
  <si>
    <t>100004239217179</t>
  </si>
  <si>
    <t>haa off peak muchabvisa chete 🤣</t>
  </si>
  <si>
    <t>Sharon Makumbira</t>
  </si>
  <si>
    <t>100058889752506</t>
  </si>
  <si>
    <t>Bvisa off peak hey netone</t>
  </si>
  <si>
    <t>Dean Madzore</t>
  </si>
  <si>
    <t>100003122944494</t>
  </si>
  <si>
    <t>Within a month ndashandisa 2 sets dzema 15 gig dzese dzikungorova dissapear</t>
  </si>
  <si>
    <t>I have 1 Gig in off peak but nothing in on peak.  Guys PLEASE LISTEN TO YOU CUSTOMERS!. WE DON'T WANT THIS OFF PEAK NONSENSE. YOU ARE GOING TO LOSE CUSTOMERS. THE PERSON WHO THOUGHT OF THIS OFF PEAK NONSENSE IS THE DUMBEST PERSON EVER. YOU SHOULD FIRE THEM</t>
  </si>
  <si>
    <t>bvisai off peak</t>
  </si>
  <si>
    <t>Trinity Chelsea Manenji</t>
  </si>
  <si>
    <t>100002951795151</t>
  </si>
  <si>
    <t>Off peak yacho ikungopera, everyday pandkumuka makseni network haiite because handisisina off peak bundle but on peak racho riripo, Such nonsense</t>
  </si>
  <si>
    <t>haasi Emily chete tose as netone family ma off peak siyirai buddie</t>
  </si>
  <si>
    <t>haaa off peak bvisai purizi</t>
  </si>
  <si>
    <t>Lisa Georgina</t>
  </si>
  <si>
    <t>Haaaa offpeak muri kutibirira henyu</t>
  </si>
  <si>
    <t>Mavepi nekubvisa off-peak?ini ndastarlink $30 per month unlimited it's worth it</t>
  </si>
  <si>
    <t>Locardia Ngandu</t>
  </si>
  <si>
    <t>100042226454591</t>
  </si>
  <si>
    <t>Haaa  gyz  5gig dzikupera ne 2days 15 gig ne week ere amana ndaabho</t>
  </si>
  <si>
    <t>NetOne we're not demanding unlimited bundles,the off-peak scam is not fair because it's not balanced.it must be equal don't force people to use the majority of the data during the day.where in the world have you witnessed such a dictatorship policy forcing me to top up just to use my phone at night when I have 80 percent of data cornered into hours where I'm not able to use it??</t>
  </si>
  <si>
    <t>Vimbai Mwenewazvo</t>
  </si>
  <si>
    <t>61556203447961</t>
  </si>
  <si>
    <t>Imagine hanzi I have offpeak 35gb that's usable from 1 to 6am.Nguva yekurara ndopariri active</t>
  </si>
  <si>
    <t>Pretty Korayi</t>
  </si>
  <si>
    <t>100093012960528</t>
  </si>
  <si>
    <t>Pakuti off peak munenge muchida kuedza kutii... Totadza kurara here nekuda kushandisa bundle rinoita active nguva yekuzorora... Muchasara mega henyu taenda ku Star link</t>
  </si>
  <si>
    <t>No to offpeak plus makuseni data rirkuramba kupinza mamessage asi rinenge ritorimo haa zvaakubhohwa</t>
  </si>
  <si>
    <t>Kana mabvisa off pick mozotidedza izvezvi timbori ku smart 4 u</t>
  </si>
  <si>
    <t>Ko nhai imi Netone off peak renyu rinotanga nguvai</t>
  </si>
  <si>
    <t>You are not hearing us on off peak because you are not removing them we are tied of your messages which says we hear you and you are not doing anything about it</t>
  </si>
  <si>
    <t>Mavekutibhohwa nema off peak ndapota hatizvidi ngazviende</t>
  </si>
  <si>
    <t>Hit like 👍 to vote against offpeak</t>
  </si>
  <si>
    <t>Nomthie Mazibuko</t>
  </si>
  <si>
    <t>100007215762868</t>
  </si>
  <si>
    <t>So ever since this off peak thing started data doesnt even last 2 weeks WOW netone</t>
  </si>
  <si>
    <t>Mma Nare</t>
  </si>
  <si>
    <t>61580932210470</t>
  </si>
  <si>
    <t>Bvisai off peak yenyu please why are you not listening to your customers</t>
  </si>
  <si>
    <t>Jephias Maponga Gwashavanhu</t>
  </si>
  <si>
    <t>100000589570931</t>
  </si>
  <si>
    <t>Saka muri kuti kana off peak yenyu yapera handichatokwanise kushandisa data kusvika peak hour yakwana . Haa miswai imi  tiri kuruza mamillions 🤣🤣</t>
  </si>
  <si>
    <t>Imbomirai kutibira imi muchitipa off peak data risingashande miswai kuNetone uko</t>
  </si>
  <si>
    <t>Offpeak nderenguvai?</t>
  </si>
  <si>
    <t>No network for 2weeks nxaaa</t>
  </si>
  <si>
    <t>OneMoney registration is just a click away..xlsx</t>
  </si>
  <si>
    <t>Bvisai off peak varume 😏😏</t>
  </si>
  <si>
    <t>Off peak hatisi kuida hey</t>
  </si>
  <si>
    <t>Bvisai off peak hapana zviri kutibatsira</t>
  </si>
  <si>
    <t>Off peak  iro ngaribve</t>
  </si>
  <si>
    <t>Christine Chindume</t>
  </si>
  <si>
    <t>100024407201122</t>
  </si>
  <si>
    <t>Off peak Hatisi kurida . Bvisai vakomana</t>
  </si>
  <si>
    <t>How can your bundles just disappear even when not using the phone...miswai vanhu veNetone</t>
  </si>
  <si>
    <t>Please remove your off peak</t>
  </si>
  <si>
    <t>Monday ndakaenda kuZol555gb for 55us</t>
  </si>
  <si>
    <t>Brenda Rice</t>
  </si>
  <si>
    <t>100002749701349</t>
  </si>
  <si>
    <t>REMOVE OFF PICK pulizi</t>
  </si>
  <si>
    <t>Takudzwa Muchanyuka</t>
  </si>
  <si>
    <t>100002569703687</t>
  </si>
  <si>
    <t>Off peak ma1 makatikuvadza</t>
  </si>
  <si>
    <t>Nomsa Nkomo</t>
  </si>
  <si>
    <t>100000185326571</t>
  </si>
  <si>
    <t>Am just wondering where my data went Net One Inga muri vanhu vekuziva wani</t>
  </si>
  <si>
    <t>Mercy Shava</t>
  </si>
  <si>
    <t>100038258115400</t>
  </si>
  <si>
    <t>Ndinenge ndakuita sei apa</t>
  </si>
  <si>
    <t>Nyasha Satande</t>
  </si>
  <si>
    <t>61556399212281</t>
  </si>
  <si>
    <t>Remove your offpick please</t>
  </si>
  <si>
    <t>Fortue Aka MamaBee</t>
  </si>
  <si>
    <t>100013099367430</t>
  </si>
  <si>
    <t>Handisi kut chii kana kuti chiii but ndarohwa dollar rangu randajusa nenet1</t>
  </si>
  <si>
    <t>Off peak bodo</t>
  </si>
  <si>
    <t>Thank you team net1 nekunzwa chichemo pa offpeak apo 👏👏👏</t>
  </si>
  <si>
    <t>Moyo Khethiwe</t>
  </si>
  <si>
    <t>100068611745456</t>
  </si>
  <si>
    <t>Hie can I have the ussd code for airtime credit</t>
  </si>
  <si>
    <t>Tatenda Zimtambira</t>
  </si>
  <si>
    <t>100085357594769</t>
  </si>
  <si>
    <t>Bvisai off peak hatiride</t>
  </si>
  <si>
    <t>Ini ndakutodzokera ku buddie data randaisa nhsi ndorekupedzisira maguta kunyrwa manje</t>
  </si>
  <si>
    <t>NetOne please don't reply nonsense #RemoveOffpeakDon't scam people in the name of "Off-peak.Tsvagai mabonus zvakanaka</t>
  </si>
  <si>
    <t>Majak Mabor</t>
  </si>
  <si>
    <t>61555429822912</t>
  </si>
  <si>
    <t>Thamary Chiodza</t>
  </si>
  <si>
    <t>100043837654668</t>
  </si>
  <si>
    <t>I just bought data zve offpeak zviripo and now i want to inquiry my balance ndikunzi hamuna chinhu mukuitasei imi , you just removed zveoffpeak after ndambotenga zviripo</t>
  </si>
  <si>
    <t>Orman Masimba</t>
  </si>
  <si>
    <t>61554932611280</t>
  </si>
  <si>
    <t>Hamuna nyaya</t>
  </si>
  <si>
    <t>Natasha Dube</t>
  </si>
  <si>
    <t>100016877680769</t>
  </si>
  <si>
    <t>NetOne please dzosai the normal bundles. This off peak thing clearly is not working &amp; everyone seems to be complaing. Why are our bundles suddenly disappearing?. I had to call your customer care line kuti vadzose my bundles &amp; adzoswa, chiiko chakadaro kutsotsa vanhu like that?.  We don't need this off peak nonsense, musatiudzire how to use the bundles atinenge tatenga nemari yedu. Ndiani ati ndoda off peak?.</t>
  </si>
  <si>
    <t>Ko data randakaisa nezuro riripi? Musandifendere imimi</t>
  </si>
  <si>
    <t>Shamiso Sharmain Chikoore</t>
  </si>
  <si>
    <t>100006512734626</t>
  </si>
  <si>
    <t>zve off peak is not necessary</t>
  </si>
  <si>
    <t>NetOne imiiii tinyareiwo plizzzzz ,data randakajusa zuro mondiudza kut 5gig dzatopera nemahours here,chimbotinyarai imi ko zvatodada nemi motibira data rang ngaridzoke iiiiiiih 5gig</t>
  </si>
  <si>
    <t>Moti kwanz off peak kudiii,totadza kurara neoff peak</t>
  </si>
  <si>
    <t>NetOne Thank you for removing the Off-peakThe people who came up with the Off peak idea come January ngavasa dzoke havo kubasa 😂</t>
  </si>
  <si>
    <t>Ko BBB wacho aripi</t>
  </si>
  <si>
    <t>Netone  Zimbabwe  🇿🇼</t>
  </si>
  <si>
    <t>Cynthia Tashah Manyura</t>
  </si>
  <si>
    <t>100069685825959</t>
  </si>
  <si>
    <t>Takabvira ku buddie offpeak iyoyo saka zvangofanana</t>
  </si>
  <si>
    <t>Imi vanhu imi ka ndiri kubva SA kuuyako kuharare ko handichada zvekufona ndoda muzondisungjsa kuchikurubhi kana maramba kundipa sim yangu 17 years ndichishandisa risina kumbovhagwa even neRegistration movhara last but 1 ndouya ndofona ndiri pamaNetOne shop enyu mokonewa kudxorera sim rangu panetwork makamboribisirei imi ka Moda mugoti vanhu totaurisa harisi re dollar sim iroro plz no mombe inoita ndove ndoyomotamba nayo seizvo no no gyz rwendo runo munondisungjsa chete</t>
  </si>
  <si>
    <t>From the outcry of data customers you can clearly see that registering for onemoney is not the priority at the moment. Please do the needful and quickly remove the off peak data nonsense. I have mentioned this before, please recruit agents and make it easy for people to register as agents for onemoney. I'm told your agent onboarding requirements are a turn off notwithstanding regulatiory requirements. Finding a netone agent is akin to looking for a mhandara pakazara machembere</t>
  </si>
  <si>
    <t>Handarirasa line ravo vandibira ava imbavha idzi netone</t>
  </si>
  <si>
    <t>Basa re offpeak nderey chaizvo?</t>
  </si>
  <si>
    <t>NetOne  Remove off peak</t>
  </si>
  <si>
    <t>You forgot the part where you tell us to bring the id to the nearest NetOne</t>
  </si>
  <si>
    <t>No to offpeak NetOne</t>
  </si>
  <si>
    <t>Taneta neoffpeak</t>
  </si>
  <si>
    <t>Mbwembwe Godwin Tafara</t>
  </si>
  <si>
    <t>100002624257991</t>
  </si>
  <si>
    <t>Hamuna one money application</t>
  </si>
  <si>
    <t>Power Up Your Home or Office WiFi with ease.xlsx</t>
  </si>
  <si>
    <t>Rhoyne Monica Rwidzai</t>
  </si>
  <si>
    <t>100014458324308</t>
  </si>
  <si>
    <t>Ma bundles acho anozoita marii</t>
  </si>
  <si>
    <t>Mai Tkt</t>
  </si>
  <si>
    <t>100002545775694</t>
  </si>
  <si>
    <t>Off peak yenyu inotanga nguvai NetOne</t>
  </si>
  <si>
    <t>Pop Gee Papa Wallace</t>
  </si>
  <si>
    <t>100052659642074</t>
  </si>
  <si>
    <t>What about data lines</t>
  </si>
  <si>
    <t>Ronald Ndlovu</t>
  </si>
  <si>
    <t>100002208012513</t>
  </si>
  <si>
    <t>How much is unlimited data for a month??</t>
  </si>
  <si>
    <t>VillageBoy Jobe</t>
  </si>
  <si>
    <t>100043486633114</t>
  </si>
  <si>
    <t>Bundle racho rinotangira marii</t>
  </si>
  <si>
    <t>Chiwawa Pans Pii</t>
  </si>
  <si>
    <t>100091488041849</t>
  </si>
  <si>
    <t>Pane payment plan here apa</t>
  </si>
  <si>
    <t>Davice Charmpline Aloyce</t>
  </si>
  <si>
    <t>100060811966998</t>
  </si>
  <si>
    <t>I need it</t>
  </si>
  <si>
    <t>Nigel T Njuma</t>
  </si>
  <si>
    <t>100071789273405</t>
  </si>
  <si>
    <t>4G eish</t>
  </si>
  <si>
    <t>Saka apa chasiyana chii manje isu tichingoteng ma mor gig</t>
  </si>
  <si>
    <t>Chimbovharai company mozovhura mane order</t>
  </si>
  <si>
    <t>Munotengesa  maoriginal phones here?,tanzwa nemarefub</t>
  </si>
  <si>
    <t>Kudzie Glorie Fambzie</t>
  </si>
  <si>
    <t>100010372692758</t>
  </si>
  <si>
    <t>How come in the evenings there is the normal mo gigs data without off peak, then during the day if you want to purchase data its only the off peak option? What’s happening?</t>
  </si>
  <si>
    <t>Sunday BibleVerse.xlsx</t>
  </si>
  <si>
    <t>amen but bvisai offpeak chatove chikumbiro</t>
  </si>
  <si>
    <t>Amen.    Motibvisirawo off peak</t>
  </si>
  <si>
    <t>Timothy Troy</t>
  </si>
  <si>
    <t>61558711149838</t>
  </si>
  <si>
    <t>Bvisai off-peak kutokumbirao</t>
  </si>
  <si>
    <t>https://youtu.be/jVludYT4U3s?si=YQl6tlGbiPUHt9ka</t>
  </si>
  <si>
    <t>offpick out</t>
  </si>
  <si>
    <t>Amen chibvisai off-peak</t>
  </si>
  <si>
    <t>Ma verse eyi veduweee muchitibira</t>
  </si>
  <si>
    <t>You are busy scamming us Mari yese kuperera kudata</t>
  </si>
  <si>
    <t>Maverse ekudiiko imi dzosaiwo data rangu plizzzzzz $7 yakawandisaaa</t>
  </si>
  <si>
    <t>Listen To your customers,  we don't want OFF PEAK NONSENSE please!</t>
  </si>
  <si>
    <t>Amen off peak marwadzo</t>
  </si>
  <si>
    <t>Maxwell Mushangwe</t>
  </si>
  <si>
    <t>100011419657258</t>
  </si>
  <si>
    <t>Still waiting for good news #offpeakmustgo!</t>
  </si>
  <si>
    <t>Ityayi mwari imimi</t>
  </si>
  <si>
    <t>Forget Ruvimbo Kativu</t>
  </si>
  <si>
    <t>100034893962207</t>
  </si>
  <si>
    <t>Munosvota vanhu imim humbavha makunyanya manje</t>
  </si>
  <si>
    <t>Ngatimboita zvekutorerana mari chete  .</t>
  </si>
  <si>
    <t>Top up with $10 NetOne airtime or more and stand a chance to win amazing prizes.xlsx</t>
  </si>
  <si>
    <t>Ottilia Linah Nhete</t>
  </si>
  <si>
    <t>100063867523986</t>
  </si>
  <si>
    <t>Shekira Ebamye</t>
  </si>
  <si>
    <t>61581214511729</t>
  </si>
  <si>
    <t>DONE 7087759224Shekira Ebamye Opay pls send me cash because I m student 🙏🙏</t>
  </si>
  <si>
    <t>Ko ndika player video pa FB mobata ma gig mangani  educate me please , what is happening</t>
  </si>
  <si>
    <t>Andrew Kandenge</t>
  </si>
  <si>
    <t>61583174638795</t>
  </si>
  <si>
    <t>Hello can you assist me...i no longer know which reacharge pin ive not recharged and they are 4 5 dollar cards..how do i know NetOne</t>
  </si>
  <si>
    <t>Sharon Mungofa</t>
  </si>
  <si>
    <t>100006634291256</t>
  </si>
  <si>
    <t>William Tawanda Chiwenga</t>
  </si>
  <si>
    <t>100011342446174</t>
  </si>
  <si>
    <t>Hello NetOne I am having issues with my data it seens kiti haisi kushanda suring off peak hours</t>
  </si>
  <si>
    <t>Netone mukumbozvifambisai sei padata apa nezuro kujuza $7 kut ndiwane 5g kwakuwana mune 3.7 g haaa musadaro ko yamurikuti off pick yacho ikumboita nezvei l don't understand</t>
  </si>
  <si>
    <t>Achimwene Barra Slovett</t>
  </si>
  <si>
    <t>100001777881681</t>
  </si>
  <si>
    <t>NetOne if I may y divide our data to peak and off peak guys plz let do e previous dis is harrassment thnx you olwyz@barra.com</t>
  </si>
  <si>
    <t>Tibvisireiwo zvima off peak izvo</t>
  </si>
  <si>
    <t>how far off peak</t>
  </si>
  <si>
    <t>Netone ndokumbirawo kutarisirwawo number yangu 0712780885  I'm in Sa but iri kubuda yakadai 00236712780885 yaisingafanire kuti 00263 here kwekutanga uko. I'm trying to open watsp iri kuramba</t>
  </si>
  <si>
    <t>Ruvarashe LynnRuie Maponga</t>
  </si>
  <si>
    <t>100006779580682</t>
  </si>
  <si>
    <t>Net1 murivekushaya. Shandisai data racho mega</t>
  </si>
  <si>
    <t>Tsitsi Dee</t>
  </si>
  <si>
    <t>100022802730479</t>
  </si>
  <si>
    <t>Ko data reku requestwer nekupi 134 inenge ichibuditsa kuti no data</t>
  </si>
  <si>
    <t>#munhuwese kunetone #recharge and win</t>
  </si>
  <si>
    <t>Devine Legacy</t>
  </si>
  <si>
    <t>61579908687375</t>
  </si>
  <si>
    <t>Uniting Through Sport to Defend Our Youth.xlsx</t>
  </si>
  <si>
    <t>Off peak anhuwoyee mwatiuraya</t>
  </si>
  <si>
    <t>NetOne Please remove off peak</t>
  </si>
  <si>
    <t>NetOne remove off peak bundle please please hear our 😭😭😭😭😭😭</t>
  </si>
  <si>
    <t>Luwis Matambanadzo</t>
  </si>
  <si>
    <t>100006398285458</t>
  </si>
  <si>
    <t>🤭🤭🤗</t>
  </si>
  <si>
    <t>Ndumiso Mloyi</t>
  </si>
  <si>
    <t>100006976180036</t>
  </si>
  <si>
    <t>Kati kulama recharge cards eZig awe netone?</t>
  </si>
  <si>
    <t>Chatove chikumbiro senyika Tibvisireiwo off peak kana muchinzwa kuchema kwedu</t>
  </si>
  <si>
    <t>Remove offpeal</t>
  </si>
  <si>
    <t>off peak ratitambudza chikumbiro</t>
  </si>
  <si>
    <t>I think we have to write a petition and send it to the mgmnt. #Remove offpeak bundle#</t>
  </si>
  <si>
    <t>Remove off peak!!!</t>
  </si>
  <si>
    <t>Remove off peak bundles</t>
  </si>
  <si>
    <t>Off peak  arume</t>
  </si>
  <si>
    <t>Calvin Shumba</t>
  </si>
  <si>
    <t>100052546251191</t>
  </si>
  <si>
    <t>Mbeumooo</t>
  </si>
  <si>
    <t>Offpeak bundle is the reason we left certain providers. Then we come here to experience the same predicament.Please, we beseech you by the mercies of God to shutdown, with immediate effect, offpeak whatever!🙂</t>
  </si>
  <si>
    <t>WhatsApp bundle crafted just for you.xlsx</t>
  </si>
  <si>
    <t>ZvirikufayakuNetOne.xlsx</t>
  </si>
  <si>
    <t>Bvisai offpeak first,hatisi kufara</t>
  </si>
  <si>
    <t>Zvimwe zvese zvakanaka asi bvisai off-peak, please</t>
  </si>
  <si>
    <t>Bvisai zvima peak peak izvo mhani😡</t>
  </si>
  <si>
    <t>Ngavabvise off peak</t>
  </si>
  <si>
    <t>Off Peak ngaibve</t>
  </si>
  <si>
    <t>Ndipei data rangu ramakaba remaPeak</t>
  </si>
  <si>
    <t>Reginald Nyagumbo</t>
  </si>
  <si>
    <t>Off peak haina basa bvisai zvenyu.</t>
  </si>
  <si>
    <t>Musade kutivhara na Anna Mugwaku bvisa off peak</t>
  </si>
  <si>
    <t>Pamela Rejoice Marihoho</t>
  </si>
  <si>
    <t>100001883430769</t>
  </si>
  <si>
    <t>Humble ,Tambo, mango ,mapango🤣🤣🤣🤣</t>
  </si>
  <si>
    <t>Off-peak ndeyekufenda 😏</t>
  </si>
  <si>
    <t xml:space="preserve">Sylvia Mandlovhu </t>
  </si>
  <si>
    <t>61567285974176</t>
  </si>
  <si>
    <t>tambo humblemarorrytrolley</t>
  </si>
  <si>
    <t>Shoopy Mhere</t>
  </si>
  <si>
    <t>100034578224642</t>
  </si>
  <si>
    <t>Network yenyu bhoo asi Off peak yenyu ndeyekushaya iya dai matibvisira zvenyu....</t>
  </si>
  <si>
    <t>Irenie Wacho</t>
  </si>
  <si>
    <t>100001457436002</t>
  </si>
  <si>
    <t>Zviri kufaya ikoko kuno makatiomeser</t>
  </si>
  <si>
    <t>Bundle balance hakuna futi</t>
  </si>
  <si>
    <t>Evans Ronald Chirimerime</t>
  </si>
  <si>
    <t>100016009050577</t>
  </si>
  <si>
    <t>ummmmm skit boe but iyo netone pachayo zvakaoma</t>
  </si>
  <si>
    <t>Masvingo Online Market</t>
  </si>
  <si>
    <t>100063625941781</t>
  </si>
  <si>
    <t>Creativity at it's best now l know about 5g &amp; *379# you guys you are the best</t>
  </si>
  <si>
    <t>Wakanii Ting Kawadza</t>
  </si>
  <si>
    <t>100022861304451</t>
  </si>
  <si>
    <t>pa network zvapo net-one zvinhu</t>
  </si>
  <si>
    <t>Praise Mafuta</t>
  </si>
  <si>
    <t>100012365568539</t>
  </si>
  <si>
    <t>Bvisai off-peak please 😢</t>
  </si>
  <si>
    <t>Netone terererai macustpmer sak vanhu vese vari kuchema hamusi kutiona here ,musadaro imi</t>
  </si>
  <si>
    <t>Musabvise offpeak tikuifarira</t>
  </si>
  <si>
    <t>Grace Chando</t>
  </si>
  <si>
    <t>100009722853806</t>
  </si>
  <si>
    <t>KO data rikumedzwa nei 7 days wapedza 5 GB .off pick bisai henyu ndeyekushaya</t>
  </si>
  <si>
    <t>Off peak ya1 am here amana dai matoibvisa henyu</t>
  </si>
  <si>
    <t>Nyama Ngodo</t>
  </si>
  <si>
    <t>61557135717224</t>
  </si>
  <si>
    <t>Bvisai off peak plz</t>
  </si>
  <si>
    <t>Network yenyu chamboko asi chichemo chedu machinzwa hatichada kuramba tichingotaura same thing</t>
  </si>
  <si>
    <t>Mango ,Tambo,Roori</t>
  </si>
  <si>
    <t>I would like to believe Boys ndiro rine Data re NetOne then Gamu is using imwewo isiri netone</t>
  </si>
  <si>
    <t>Tawanda Chitsungo</t>
  </si>
  <si>
    <t>100028299110680</t>
  </si>
  <si>
    <t>Saka netone speed mukuitasei asi aiwa vakomana dzoserai tambo iyeiye pamapango</t>
  </si>
  <si>
    <t>Tate Nda Mboneli</t>
  </si>
  <si>
    <t>100004027029202</t>
  </si>
  <si>
    <t>NetOne Off Peak data is really unnecessary in this competitive market We chose Network because atisi kuda OffPeak data from other Networks … We just want Peak Data 24/7</t>
  </si>
  <si>
    <t>NetOne huh off peak ma1 ndazongotadza kuita business ranc coz peak rapera apa off peak irimo gaya 😢😢😢😢😢</t>
  </si>
  <si>
    <t>Reginald Tinotenda Chinheya</t>
  </si>
  <si>
    <t>100046813666735</t>
  </si>
  <si>
    <t>Imi chinjayi pa offpik hatisi kunakirwa nayo offpik yenyu</t>
  </si>
  <si>
    <t>Hamutendi Mudyawabikwa</t>
  </si>
  <si>
    <t>1492781324</t>
  </si>
  <si>
    <t>Torara hedu takagara kuitira off peak here akomana. Ho ho ho, zvakwana!!!</t>
  </si>
  <si>
    <t>Lamine Yamal ZW</t>
  </si>
  <si>
    <t>100081791706105</t>
  </si>
  <si>
    <t>Tibvisirei off-peak</t>
  </si>
  <si>
    <t>Ko zve mango zvabva kupi</t>
  </si>
  <si>
    <t>Danwell Zingani</t>
  </si>
  <si>
    <t>100002867053393</t>
  </si>
  <si>
    <t>Kkkk ka E📶 kudhara ikokoo 😂😂🔥🔥</t>
  </si>
  <si>
    <t>Francisco Maxwell</t>
  </si>
  <si>
    <t>100088915398449</t>
  </si>
  <si>
    <t>Saka warikuti network irikutranslater ere apaa</t>
  </si>
  <si>
    <t>Off peak kutsvaka mari yekupa masocialites here tiudzei tizive hazvisi funny</t>
  </si>
  <si>
    <t>Peter Mavuta</t>
  </si>
  <si>
    <t>100007028896712</t>
  </si>
  <si>
    <t>Ka off peak ndekekufenda</t>
  </si>
  <si>
    <t>Godknows Sibanda</t>
  </si>
  <si>
    <t>100003315911346</t>
  </si>
  <si>
    <t>Bvisayi zve off peak</t>
  </si>
  <si>
    <t>Kuda Munatsi</t>
  </si>
  <si>
    <t>100003679789107</t>
  </si>
  <si>
    <t>Netone kubata 5G?</t>
  </si>
  <si>
    <t>Kudakwashe Chigubhu</t>
  </si>
  <si>
    <t>100002377939357</t>
  </si>
  <si>
    <t>Bvisai off peak iyo.</t>
  </si>
  <si>
    <t>Praise Kododo</t>
  </si>
  <si>
    <t>100032211936660</t>
  </si>
  <si>
    <t>Bvisai zvima off peak zvenyu</t>
  </si>
  <si>
    <t>Tendai Manhera</t>
  </si>
  <si>
    <t>100022957193944</t>
  </si>
  <si>
    <t>Your network's speed has slowed down since the split data thing</t>
  </si>
  <si>
    <t>Yassini Kazembe Kazz</t>
  </si>
  <si>
    <t>100001645477330</t>
  </si>
  <si>
    <t>From humble to mapango from mapango to mango kkkkk</t>
  </si>
  <si>
    <t>Robson Takawira</t>
  </si>
  <si>
    <t>100002826232631</t>
  </si>
  <si>
    <t>tibvisirei  off- peak</t>
  </si>
  <si>
    <t>Bee Kombo</t>
  </si>
  <si>
    <t>100004494961463</t>
  </si>
  <si>
    <t>Iiiiiiii area yangu data raka expire nekusashanda aaah zvine vane luck</t>
  </si>
  <si>
    <t>Tanzile Manhera</t>
  </si>
  <si>
    <t>100065493440554</t>
  </si>
  <si>
    <t>Pasi nechi off peak chenyu icho. Hatisi varoyi isu tinomukira internet na 2am. 🕑.</t>
  </si>
  <si>
    <t>Patience Chabveka</t>
  </si>
  <si>
    <t>100068467310958</t>
  </si>
  <si>
    <t>Ini handitombonzwisise nezvayo off peak yacho inombofamba sei</t>
  </si>
  <si>
    <t>Tadiwa Katsomba Savage</t>
  </si>
  <si>
    <t>100054662859757</t>
  </si>
  <si>
    <t>Ahh ahhh😂😂😂😂</t>
  </si>
  <si>
    <t>Narsh Chikomborero</t>
  </si>
  <si>
    <t>100076029544811</t>
  </si>
  <si>
    <t>ehhh 😂 😂 😂, hambo, mango, mapango 😂 😂 😂</t>
  </si>
  <si>
    <t>Bless Chateka</t>
  </si>
  <si>
    <t>100074628436615</t>
  </si>
  <si>
    <t>Off peak ndeyekushaya fair</t>
  </si>
  <si>
    <t>Munyaradzi Murambinda</t>
  </si>
  <si>
    <t>100091609278384</t>
  </si>
  <si>
    <t>Ngavauye ndivatengesere malines 1 rinoita 50 usd Comic Elder then Frets Donzvo uyo anoisa 2 chte 🤣🤣🤣😂😂😂😂🤣🤣 joking</t>
  </si>
  <si>
    <t>Kuno hazvidi kufaya bvisai maoffpeak</t>
  </si>
  <si>
    <t>Bvisai off peak, KO iro data renyu neEtym sei zvingatengeki neZig</t>
  </si>
  <si>
    <t>Prosper Mbesa</t>
  </si>
  <si>
    <t>61557688981133</t>
  </si>
  <si>
    <t>My phone haisi kubata 5G yacho wani NetOne</t>
  </si>
  <si>
    <t>Ruvimbo Jera</t>
  </si>
  <si>
    <t>100073381511443</t>
  </si>
  <si>
    <t>🤣😂🤣</t>
  </si>
  <si>
    <t>Tiwudzei reason yeoffpeak</t>
  </si>
  <si>
    <t>Calvin Rubaya</t>
  </si>
  <si>
    <t>100003177355156</t>
  </si>
  <si>
    <t>Off-peak ndeyekushaya ndakuenda buddie unlimited</t>
  </si>
  <si>
    <t>Why is it that if i recharge with $15 i always fail to buy data for $15 it always says insufficient funds ..why do you always deduct my airtime</t>
  </si>
  <si>
    <t>OFFPICK out first</t>
  </si>
  <si>
    <t>Gee Maponga</t>
  </si>
  <si>
    <t>100011324705138</t>
  </si>
  <si>
    <t>Tisvitsireiwo chichemo, NGAVABVISE OFFPEAK</t>
  </si>
  <si>
    <t>Ashley Mukandi</t>
  </si>
  <si>
    <t>61562053103170</t>
  </si>
  <si>
    <t>Tozodzoka kana mabvisa off peak chii chakadaroo ndingamuke husiku kushandisa data hre</t>
  </si>
  <si>
    <t>Kna musasitide ingotiudzai kuti taboe nemi tisiyane nazvo data rinongopera chero phone yakadzima.... imbodzokerai kwekitanga kwete kutitorera netuchirungu</t>
  </si>
  <si>
    <t>Mai Mukuu Mubvuma</t>
  </si>
  <si>
    <t>100048507397221</t>
  </si>
  <si>
    <t>Mango, mapango kkkk Lee unovhura hombe</t>
  </si>
  <si>
    <t>Mufaro Dirori</t>
  </si>
  <si>
    <t>100002990216058</t>
  </si>
  <si>
    <t>Off peak data rinosvika paku expire risina kushanda chato chikumbiro bvisaiwo offpeak iyo tiwane kushandisa data redu zvatinoda please ini handisi kufara zvangu</t>
  </si>
  <si>
    <t>Takue C Mungofa</t>
  </si>
  <si>
    <t>100003618041009</t>
  </si>
  <si>
    <t>We don't need this off-peak, please please scrap it off chatovawo chichemo chamusinganzwi futi</t>
  </si>
  <si>
    <t>Ovios Chikide</t>
  </si>
  <si>
    <t>100022618822216</t>
  </si>
  <si>
    <t>Kkkkkkk  gamu kkkkk finish</t>
  </si>
  <si>
    <t>Panashe Sengera</t>
  </si>
  <si>
    <t>100005101534596</t>
  </si>
  <si>
    <t>Pennington Togarepi</t>
  </si>
  <si>
    <t>Ko tikatozoona kut kut NetOne  havapinduri mamessage asi tikupindurwa nekamurungu kari automated kaya tichaita sei😂😂😂😂😂😂😂</t>
  </si>
  <si>
    <t>NetOne we are not happy 1 week 10 gig are you sure Ko zve off peak makawirirana nai Isa unlimited horyt we are not happy to be honest</t>
  </si>
  <si>
    <t>Mai Mazvita</t>
  </si>
  <si>
    <t>100002752625070</t>
  </si>
  <si>
    <t>yamunoti off peak inotanga kushanda nguvaiko?</t>
  </si>
  <si>
    <t>Alfred Nyamadzawo</t>
  </si>
  <si>
    <t>100002989550900</t>
  </si>
  <si>
    <t>I think consistency in terms of feedback from customers should drill down the message in your ears NetOne. Last time it was the same request. I don’t know why you respond on snail pace.</t>
  </si>
  <si>
    <t>Chantel Gwenzi</t>
  </si>
  <si>
    <t>100018792606583</t>
  </si>
  <si>
    <t>Off Peak  bvisai henyu</t>
  </si>
  <si>
    <t>Bles Sings</t>
  </si>
  <si>
    <t>100001239169654</t>
  </si>
  <si>
    <t>Haiwa ever since maintroducer zveku splitter. Data redu hatichaone mafambiro aro. Nxaaa munobhowa. Madzokera kuita chi line chevarimi. Nxaaaa</t>
  </si>
  <si>
    <t>Superr Kingzw</t>
  </si>
  <si>
    <t>100064946051318</t>
  </si>
  <si>
    <t>Off pick hatiskutomboida kana ka1</t>
  </si>
  <si>
    <t>1346936683</t>
  </si>
  <si>
    <t>Orerere</t>
  </si>
  <si>
    <t>CleitonThadiwa Chambs</t>
  </si>
  <si>
    <t>100089613532848</t>
  </si>
  <si>
    <t>Mango nemapango😂😂😂</t>
  </si>
  <si>
    <t>Heather Belz</t>
  </si>
  <si>
    <t>100003320113339</t>
  </si>
  <si>
    <t>Lazarus Takawira</t>
  </si>
  <si>
    <t>100038215992388</t>
  </si>
  <si>
    <t>Dean Mtingwende</t>
  </si>
  <si>
    <t>100023492059443</t>
  </si>
  <si>
    <t>Kkkkkk how i thot Frets was correct 😂😂😂😂😂</t>
  </si>
  <si>
    <t>Kkkkk hanzi yayakanyora ka E</t>
  </si>
  <si>
    <t>Luckmore Lampard ML</t>
  </si>
  <si>
    <t>100001856339186</t>
  </si>
  <si>
    <t>Haa network improved so much but haa zve off peak izvo it's rubbish remove that shit</t>
  </si>
  <si>
    <t>Chipo Chantelle Mutengo</t>
  </si>
  <si>
    <t>100004690537187</t>
  </si>
  <si>
    <t>Bvisai henyu off peak yenyu atisi kuida isu</t>
  </si>
  <si>
    <t>Taffman Bornface</t>
  </si>
  <si>
    <t>100083363755234</t>
  </si>
  <si>
    <t>Tibvisireiwo Off-peak pliz</t>
  </si>
  <si>
    <t>Abby Rakabopa</t>
  </si>
  <si>
    <t>100019610773710</t>
  </si>
  <si>
    <t>Ummmm offpeak matinyanyirs</t>
  </si>
  <si>
    <t>Braveman Gasva</t>
  </si>
  <si>
    <t>100029673721539</t>
  </si>
  <si>
    <t>Off peak pakubhaizikaa</t>
  </si>
  <si>
    <t>Douglas Lion</t>
  </si>
  <si>
    <t>100003100631320</t>
  </si>
  <si>
    <t>VAMWE Netone TAKATOMBOSIYANA NAYO IYI.</t>
  </si>
  <si>
    <t>Off peak pasi nayo</t>
  </si>
  <si>
    <t>Na La A</t>
  </si>
  <si>
    <t>100034408100680</t>
  </si>
  <si>
    <t>Ini  yangu  5g  haibate  wani</t>
  </si>
  <si>
    <t>Terrence M Nharo</t>
  </si>
  <si>
    <t>100003300009817</t>
  </si>
  <si>
    <t>Hayaya kwaaaaaaaks netwek ngaisadaro soo</t>
  </si>
  <si>
    <t>Lihle Khumalo</t>
  </si>
  <si>
    <t>100011820392044</t>
  </si>
  <si>
    <t>Netone busy sending fake apologies while still finishing our data then later cheating neOff peak. We didn’t ask for apologies we asked for a change and value for our money. What you are doing now is nonsense.</t>
  </si>
  <si>
    <t>Philadelphine Ndangana</t>
  </si>
  <si>
    <t>100064778344301</t>
  </si>
  <si>
    <t>Ndaibviswe</t>
  </si>
  <si>
    <t>Ma offpeak hours acho is from what time to what time?</t>
  </si>
  <si>
    <t>Morebie Rue Musonza</t>
  </si>
  <si>
    <t>100006650821366</t>
  </si>
  <si>
    <t>Remove off peak please otherwise todzokera kuBuddie chii chakadaro #notooffpeak please NetOne</t>
  </si>
  <si>
    <t>100077653479843</t>
  </si>
  <si>
    <t>Zvese tazvinzwa but mwana uyo ndeupi</t>
  </si>
  <si>
    <t>Miswai mombobvisa off-peak moidzosa nxaaa</t>
  </si>
  <si>
    <t>Trebnadge Zvavamwe</t>
  </si>
  <si>
    <t>61552775468166</t>
  </si>
  <si>
    <t>Leee ane nharo hake 😂😂😂</t>
  </si>
  <si>
    <t>Bee Kudanga</t>
  </si>
  <si>
    <t>61577869655202</t>
  </si>
  <si>
    <t>Ko gamue haana acting name here... 😅😅😅Why using her real one</t>
  </si>
  <si>
    <t>27/11/2025</t>
  </si>
  <si>
    <t>28/11/2025</t>
  </si>
  <si>
    <t>29/11/2025</t>
  </si>
  <si>
    <t>30/11/2025</t>
  </si>
  <si>
    <t>01/12/2025</t>
  </si>
  <si>
    <t>02/12/2025</t>
  </si>
  <si>
    <t>03/12/2025</t>
  </si>
  <si>
    <t>Takunda Major T Tewende</t>
  </si>
  <si>
    <t>100003493898887</t>
  </si>
  <si>
    <t>Can you please adress the issue of data depletion  . Yesterday  I had  8 gig and I slept  without using data  today its gone . Please address  this . This is day light robbery</t>
  </si>
  <si>
    <t>Makundikana imiTibvireipo!!!!!</t>
  </si>
  <si>
    <t>We are tayadhi bvisai offpeak</t>
  </si>
  <si>
    <t>Tinashe Sidhuna</t>
  </si>
  <si>
    <t>100004115732257</t>
  </si>
  <si>
    <t>Haaaa net1 dzangove nharo</t>
  </si>
  <si>
    <t>Haa off peak kubirana chaiko</t>
  </si>
  <si>
    <t>Tave kumboenda kubuddie tozodzoka mabvisa off peak</t>
  </si>
  <si>
    <t>Primrose Kamunhu</t>
  </si>
  <si>
    <t>100031874555310</t>
  </si>
  <si>
    <t>Melissah Dirwayi</t>
  </si>
  <si>
    <t>Netone chii nemi guys nhasi hatina network</t>
  </si>
  <si>
    <t>Nyaradzo Ndaidzwa</t>
  </si>
  <si>
    <t>100081244321375</t>
  </si>
  <si>
    <t>Data renyu harigari why</t>
  </si>
  <si>
    <t>Lordy Katonha</t>
  </si>
  <si>
    <t>100086525647763</t>
  </si>
  <si>
    <t>Haaa netone tanzwa  mukunyanya kutibira tabhooo</t>
  </si>
  <si>
    <t>Offpeak yacho inotanga nguvaiko vamwe tinovata kuma10 tichimuka kuma5 asi unoona musina bundle racho 🤣 haa Netone muri matsotsi akatrainer</t>
  </si>
  <si>
    <t>Hove Eldridge</t>
  </si>
  <si>
    <t>100053809752391</t>
  </si>
  <si>
    <t>paOff pick makutidzinga ku netone mnje</t>
  </si>
  <si>
    <t>NetOne muri weku mama</t>
  </si>
  <si>
    <t>Tadiwa Babra Nyakurerwa</t>
  </si>
  <si>
    <t>100055810565833</t>
  </si>
  <si>
    <t>Ko network nhasi mati tiidiko kna message hamuna henyu kuisa</t>
  </si>
  <si>
    <t>Valentine Mupinda</t>
  </si>
  <si>
    <t>100070951815672</t>
  </si>
  <si>
    <t>*_Welcome to Bolabet Zimbabwe_*  *Did you know?* KuBolabet you can play any retail game and double your tickets with *$1 for 2 bonanza*🔥Zvionere wega😀Play here🤙bit.ly/4punRYwRegister with promo code "02VM3226" for a $0.50 freebet. *Link to Bolabet website*https://www.bolabet.co.zw *Promo code* 02VM3226#bolabet#Best Odds# bolahuchi</t>
  </si>
  <si>
    <t>Sibongile Makuyana</t>
  </si>
  <si>
    <t>100094309527164</t>
  </si>
  <si>
    <t>NetOne off peak yangu haisikushanda yakango stika apa data racho 2 days ratopera then wotii ushandise off peak haisikuita asi inenge ichitokuti 3500 off peak dzirimoHaaas dai matibvisirawo offpeak idzo ahhhh</t>
  </si>
  <si>
    <t>Imi bvisai off peak kani veduwe</t>
  </si>
  <si>
    <t>We r humbly asking u to remove off peak seCHRISTMAS BOX ...</t>
  </si>
  <si>
    <t>Florence Rutendo Chikoko</t>
  </si>
  <si>
    <t>100029811228020</t>
  </si>
  <si>
    <t>Haaaaa makuita hutsotsi hunobhowa, yesterday I bought  data re$15 ndamuka rapera. Chibvisai Mogigs yenyu yechitsotsi coz hapana hapana zviripo. Off peak yenyu inotanga nguvai?</t>
  </si>
  <si>
    <t>Bridget Juma</t>
  </si>
  <si>
    <t>100004461309192</t>
  </si>
  <si>
    <t>What you are doing is very unfair</t>
  </si>
  <si>
    <t>Char Rity Chavhu</t>
  </si>
  <si>
    <t>100010739561548</t>
  </si>
  <si>
    <t>Ini mazuvaano handisi kutenga data reNet1 coz of that off peak BS. Sarai neka off peak kenyu tozosangana kana mava vanhu kwavo</t>
  </si>
  <si>
    <t>Blessing Munashe Chipadze</t>
  </si>
  <si>
    <t>100004808252772</t>
  </si>
  <si>
    <t>Parizvino after 2 years ndambodzokera ku Smart4u kkk ndakangonzi 5 USD Ndaona Off-peak randikwadzaa</t>
  </si>
  <si>
    <t>Haa bundle re45 risingapedzi mwedzi</t>
  </si>
  <si>
    <t>Shuwa mungati data roita 24 hrs re 15$ haaa mandirwadza</t>
  </si>
  <si>
    <t>100045921017937</t>
  </si>
  <si>
    <t>Its nt wrking zvamurikuita izvi🙆🙆🙆</t>
  </si>
  <si>
    <t>A question for you Netone! I have sufficient data unfortunately of peak data depleted,does it mean I'm not able to receive and text back messages anytime with my off peak data?</t>
  </si>
  <si>
    <t>Clear Goal</t>
  </si>
  <si>
    <t>100002687419359</t>
  </si>
  <si>
    <t>Remove this peak and offpeak thing please</t>
  </si>
  <si>
    <t>Naome Chigayo</t>
  </si>
  <si>
    <t>61554362296032</t>
  </si>
  <si>
    <t>NetOne please  chatova chikumbiro bvisayi off peak  and yes another request BBB dzikisayi ritangirew paprice irinani taneta .Now data racho harichagare kubva zvamakaunza off peak yenyu.</t>
  </si>
  <si>
    <t>Kana mabvisa offpeak mozouya titaure</t>
  </si>
  <si>
    <t>Zhaketa Zhaketa</t>
  </si>
  <si>
    <t>100004327143351</t>
  </si>
  <si>
    <t>off peak mukutimbunyikidza hedu</t>
  </si>
  <si>
    <t>Shopping with Monica</t>
  </si>
  <si>
    <t>100084455624602</t>
  </si>
  <si>
    <t>Please remove off peak data. Thank you</t>
  </si>
  <si>
    <t>ayizveko kana on peak data rapera , iri off peak rinenge risisashandibut why guysso ndangozara nema zi thousand andisiri kukwanisa kushandisa</t>
  </si>
  <si>
    <t>Mutakiwa Tadiwanashe</t>
  </si>
  <si>
    <t>61568507043538</t>
  </si>
  <si>
    <t>Thank you nekubvisa offpeak</t>
  </si>
  <si>
    <t>Web Soko Shain</t>
  </si>
  <si>
    <t>100001588308393</t>
  </si>
  <si>
    <t>Regai timboite zveSmart4U tozodzoka kana mabvisa Off-peak yenyu.Hatisi mboko zvekudaro</t>
  </si>
  <si>
    <t>Fiona Manyau</t>
  </si>
  <si>
    <t>100041826290405</t>
  </si>
  <si>
    <t>Khiphani iOffpeak sesicela shuwa makhiwa , tachema tibvisirei  off peak takuvara varungu NetOne 😭😭</t>
  </si>
  <si>
    <t>Sure netone bvisai off peak</t>
  </si>
  <si>
    <t>Nontokozo Nelia Masvaure</t>
  </si>
  <si>
    <t>100086651732516</t>
  </si>
  <si>
    <t>NetOne why put off peak data for us ,who said we want to be online  in the middle of the night  we just want the old package  which we had thats the reason  we had left econet  for</t>
  </si>
  <si>
    <t>Masithokoze Ncube</t>
  </si>
  <si>
    <t>100003790117554</t>
  </si>
  <si>
    <t>Wat time does the off peak start</t>
  </si>
  <si>
    <t>Netone miswai imi how come data re$12 mo gig's inopera in 6days am dissapointed nxiii off peak yacho am surprised kuti yakaendepi am one person asingatomukire fon husiku nhasi ndati ndimuke ndisandise kaOff peak kacho kakasara haishande indava humbavha so this is nonsense ndatsamwa fani regai tikande muToilet ndigare kuEconet timbo enjoye smart 4u Netone miswai murivekushaya humbavha hwacho nyarai</t>
  </si>
  <si>
    <t>Godknows Bismark Sibanda</t>
  </si>
  <si>
    <t>100015689080673</t>
  </si>
  <si>
    <t>Pasi Ne Offpeak!</t>
  </si>
  <si>
    <t>Pasi ne off pick 🚮 🚮 🚮</t>
  </si>
  <si>
    <t>I am having trouble with the network</t>
  </si>
  <si>
    <t>Misheck Lee Chitanda</t>
  </si>
  <si>
    <t>100002135613311</t>
  </si>
  <si>
    <t>I wonder why did you choose to split the Mo' Gig bundle giviving the off peak thing it really suck, at least give options, More gig as it was before and the split in case some are enjoying it</t>
  </si>
  <si>
    <t>How do you register one money online</t>
  </si>
  <si>
    <t>When are going to remove off peak data</t>
  </si>
  <si>
    <t>Off peak 🚫🚫🚫🚮🚮🚮</t>
  </si>
  <si>
    <t>Musada kuti udzira zvekuita ne data redu.....off peak 🚮🚮🚮</t>
  </si>
  <si>
    <t>Network bhoo asi off peak marubbish</t>
  </si>
  <si>
    <t>Kundai Takawira</t>
  </si>
  <si>
    <t>100008224219141</t>
  </si>
  <si>
    <t>Off peak yenyu ibvisei</t>
  </si>
  <si>
    <t>Shelta Nhanga</t>
  </si>
  <si>
    <t>100002987772226</t>
  </si>
  <si>
    <t>Tibvisireiwo off peak please</t>
  </si>
  <si>
    <t>Goddie Chabveka</t>
  </si>
  <si>
    <t>100002130778715</t>
  </si>
  <si>
    <t>ini chikundinetsa off peak racho rakatomuka rapera apa husiku ndorara ndakadzima data....Peak data racho rinotanga kuita na7am...aiwa ini mhosva yacho ndaishaiwa ini</t>
  </si>
  <si>
    <t>Luccille Ncube</t>
  </si>
  <si>
    <t>100004200900049</t>
  </si>
  <si>
    <t>The off peak for Mo' Gig bundle is a huge turnoff. You are really disadvantaging us because we are not benefitting anything from that!</t>
  </si>
  <si>
    <t>Takudzwa Deaver Chikwezvero</t>
  </si>
  <si>
    <t>100010181461711</t>
  </si>
  <si>
    <t>But with starlink ndoisa $30 for unlimited data</t>
  </si>
  <si>
    <t>Anesuishe Phillipa Kadya</t>
  </si>
  <si>
    <t>100028345177841</t>
  </si>
  <si>
    <t>Iro off peak renyu rotanga kushanda nguvaiko nhaim . Its past 2 am but bundle re peak ndoriri kurohwa haa zvo disappointer izvi</t>
  </si>
  <si>
    <t>Pliz bvisai off peak zvkt hee study hee app update hazviso zvandatengera bundle</t>
  </si>
  <si>
    <t>Crylette Dzapasi Jeranyama</t>
  </si>
  <si>
    <t>100034012791031</t>
  </si>
  <si>
    <t>Off peak kudii nhaimi y stealing form usBundle riya harishande zvachose</t>
  </si>
  <si>
    <t>Having trouble with network since yesterday</t>
  </si>
  <si>
    <t>Bles Makones</t>
  </si>
  <si>
    <t>100016631110496</t>
  </si>
  <si>
    <t>Its a waste to go for those big bundles when i even struggle to open facebook lite with your normal packages...service yenyu iri pa all time low smh🚮</t>
  </si>
  <si>
    <t>Christmas Cheer for the Elderly and Less Privileged</t>
  </si>
  <si>
    <t>Tatenda Mabhunu</t>
  </si>
  <si>
    <t>100057398924102</t>
  </si>
  <si>
    <t>Woow</t>
  </si>
  <si>
    <t>#NiceOne#Handeikumberi #NetoneZimbabwe</t>
  </si>
  <si>
    <t>Pride Masendeke</t>
  </si>
  <si>
    <t>100079984995868</t>
  </si>
  <si>
    <t># munhu wese ku NetONE  . # netone zimbabwe</t>
  </si>
  <si>
    <t>Nice offers yes but your network you can do better how do you explain failing to recharge and buy data always and every time and even calls you have to redial 5 or 6 times for it to call why is this even happening?.</t>
  </si>
  <si>
    <t>Voice Chademana</t>
  </si>
  <si>
    <t>100002122870590</t>
  </si>
  <si>
    <t>My elderman shefu vangu cde chigaba</t>
  </si>
  <si>
    <t>Gokwe inovakwa nevene vayo</t>
  </si>
  <si>
    <t>Thank you NetOne👏👏</t>
  </si>
  <si>
    <t>Awwww thank you NetOne , the Network that cares</t>
  </si>
  <si>
    <t>Well done NetOne</t>
  </si>
  <si>
    <t>Potatosalad Killedme</t>
  </si>
  <si>
    <t>61564404357900</t>
  </si>
  <si>
    <t>Chatgpt says om Offpeak dataHonestly? I think it’s a sneaky downgrade disguised as an upgrade.Here’s why:🔥 1. It looks like they’re giving you more dataWhen they say “10GB + 5GB off-peak,” it makes the bundle look big and juicy.But in reality, that 5GB only works when most people are asleep.So the value is inflated.🕒 2. Off-peak hours don’t match real lifeWho is awake from 1AM to 7AM every day to use that?Most students, workers, or anyone with normal routines can’t take advantage of it.So off-peak data becomes wasted data.📉 3. It reduces the usable portion of your bundleIf they used to give, for example, 10GB full-time, and now they split it into6GB daytime + 4GB off-peak…You effectively lost 4GB of daytime freedom.💸 4. It’s a way to control congestion cheaplyInstead of improving capacity, they push people to night time so the daytime network is lighter — their benefit, not yours.⚖️ My take?It’s not “wrong,” but it’s definitely not customer-friendly.It tricks people into thinking they’re getting more, but in reality you’re getting less usable data unless you’re a night owl or you schedule downloads.If NetOne wanted to be fair, they’d make off-peak data an optional bonus, not part of your paid bundle.If you want, I can also tell you how to force-use off-peak data efficiently so it doesn’t go to waste (auto-downloads, updates, etc.).</t>
  </si>
  <si>
    <t>Zikhona Bali</t>
  </si>
  <si>
    <t>61582674210635</t>
  </si>
  <si>
    <t>My simcard it's refusing to recharge and checking balance</t>
  </si>
  <si>
    <t>Eunice Rumbidzai Waendepi</t>
  </si>
  <si>
    <t>100002836209639</t>
  </si>
  <si>
    <t>Thank you netone But this off peak on peak thing, i feel robbed. I no longer understand zvikufamba sei15gb is now 11gb dzimwe 4gb expires takarara, some of don't use data kuma 1am isu. I'm not happy</t>
  </si>
  <si>
    <t>Simba Dzapasi</t>
  </si>
  <si>
    <t>100013811809766</t>
  </si>
  <si>
    <t>NetOne Masvingo Glenlivet tava ne4 months no data network, chero tikafona kuCustomer service kunongonzi tichagadzirisa</t>
  </si>
  <si>
    <t>Remove off peak bundle please</t>
  </si>
  <si>
    <t>I am a student and l cant even use it to peak efficiency what about people who actually go to work cause at this rate l now use the school wifi instead and its more congested than the brains of our dear NetOne directors 🫠Please dont kill me for this Dear Netone ofcourse Africa is not for the weak</t>
  </si>
  <si>
    <t>Netone Zimbabwe 🇿🇼 One  in world 🌎</t>
  </si>
  <si>
    <t>Remove off peak tererai customers NetOne</t>
  </si>
  <si>
    <t>Carol Michelle</t>
  </si>
  <si>
    <t>100008317625334</t>
  </si>
  <si>
    <t>Please remove the off peak data</t>
  </si>
  <si>
    <t>Handiti murikuda kutisvotesa nekuba kwamurikuita data revanhu nemari dzavo muchi swero posta zvinhu zvisina basa instead yekuterera maCustomers enyu</t>
  </si>
  <si>
    <t>Inifinity Nexus</t>
  </si>
  <si>
    <t>61581842254544</t>
  </si>
  <si>
    <t>Do you have unlimited data</t>
  </si>
  <si>
    <t>Netone yakachipa iyi thank you Netone keep us happy</t>
  </si>
  <si>
    <t>Ko iro data ririkumbodzimirweiko husiku</t>
  </si>
  <si>
    <t>Kakuhu Kamizhi Ndlovu</t>
  </si>
  <si>
    <t>100003297860647</t>
  </si>
  <si>
    <t>My queries goes with the peak hour data coz it's not working it feels  like u are stealing from us how does it work,Mogig data does not last for a week</t>
  </si>
  <si>
    <t>Haaaa data redu mukuba zvenyu  but boe hanty hapana zvatokwanisa kukuitai henyu</t>
  </si>
  <si>
    <t>Swazz Arnold</t>
  </si>
  <si>
    <t>100020749935532</t>
  </si>
  <si>
    <t>haa pa offpeak makauraya basa 😢</t>
  </si>
  <si>
    <t>Good deal. But #NoToOffPeakBundle</t>
  </si>
  <si>
    <t>Moyo Njabulo</t>
  </si>
  <si>
    <t>100002399569628</t>
  </si>
  <si>
    <t>But data renyu nderechitsotsi</t>
  </si>
  <si>
    <t>Haaaa pa off-peak mwari ngave nemi vanhu ve netone denga muchaita reku gugula</t>
  </si>
  <si>
    <t>Robson Beta</t>
  </si>
  <si>
    <t>100002954437230</t>
  </si>
  <si>
    <t>Does this package cut across all networks? Heeee</t>
  </si>
  <si>
    <t>Offpeak makabata panonaka henyu</t>
  </si>
  <si>
    <t>#Handeikumberi #MunhuWeseKuNetone #NetoneKuVanhu#NetoneZimbabwe</t>
  </si>
  <si>
    <t>Obie Gweshe</t>
  </si>
  <si>
    <t>100040154625544</t>
  </si>
  <si>
    <t>We need some unlimited bundle in net1 why u netone</t>
  </si>
  <si>
    <t>Spencer Gwanyanya</t>
  </si>
  <si>
    <t>100003908034829</t>
  </si>
  <si>
    <t>Please please you have splitted mogigs data bundle s that's very bad .</t>
  </si>
  <si>
    <t>How do we check the balance now haaaa zvinhu zvacho soo</t>
  </si>
  <si>
    <t>Ko ini mukunditi ndakakwereta cy ini ndisina kukwereta ,ndakatenga Data re mwedzi  harina kn kushanda  musadaro  guys.</t>
  </si>
  <si>
    <t>Pa off peak apo ndopatisingadi.ndozvatakatizira buddie izvozvo zvekuda kuti tisarare kuda kushandisa what we paid for</t>
  </si>
  <si>
    <t>Sydney SV Chiponda</t>
  </si>
  <si>
    <t>100002451974828</t>
  </si>
  <si>
    <t>Yaa khuluma kumberi I'm enjoying</t>
  </si>
  <si>
    <t>Lisa Mafohla</t>
  </si>
  <si>
    <t>100001990707643</t>
  </si>
  <si>
    <t>Off peak yenyu inotanga nguvai titaurirei..</t>
  </si>
  <si>
    <t>Saka hamudi titenge zig etym here netone</t>
  </si>
  <si>
    <t>Tendai Mutisi</t>
  </si>
  <si>
    <t>100020107132915</t>
  </si>
  <si>
    <t>Mukutibira kudata musadaro imi</t>
  </si>
  <si>
    <t>Netone mukuroya Offpeak rakapera daily bundle harishande kokungoita seEconet kuti offpeak rikapera on peak roramba richishanda haaaa mukutiRoya</t>
  </si>
  <si>
    <t>Mucharoiwa mheno zvenyu nedata curfew nemheni so twabamu</t>
  </si>
  <si>
    <t>Nettie</t>
  </si>
  <si>
    <t>Miles Lee</t>
  </si>
  <si>
    <t>Bought 1 dollar netone whatsapp bundle re 2 days yesterday since econet network wasn't working but didn't use it at all. Hapana kana message yakapinda, nhasi contacted netone team hanzi you have depleted your WhatsApp bundle. Apa i didn't even use kana 1MB out 200MB dzavo. Please i need my bundle</t>
  </si>
  <si>
    <t>Thank you Netone ndakumbodzokera ku econet BBB kuita 2 weeks 🙌🏼🙌🏼</t>
  </si>
  <si>
    <t>Rufaro Mango</t>
  </si>
  <si>
    <t>100031030214213</t>
  </si>
  <si>
    <t>Ini 10gig kupera within 3 daes😥😥</t>
  </si>
  <si>
    <t>Boss TI Nyabereka</t>
  </si>
  <si>
    <t>100084366274938</t>
  </si>
  <si>
    <t>DATA RENYU ARISI KUGARA  ROTOPERA UCHINGOBVA KURIJUSA   UR SERVICES  ARENT PLEASING ZVAMAMANGE   U WER GUD THESE PAST 5 YEARS</t>
  </si>
  <si>
    <t>The one in world 🌎  orange card</t>
  </si>
  <si>
    <t>Salma Mutandwa</t>
  </si>
  <si>
    <t>100086069664765</t>
  </si>
  <si>
    <t>Yamunoti oneflex inonyatsoshanda sei coz pa50 minutes ndafonesa 20 kwakuti apera</t>
  </si>
  <si>
    <t>Blessing Mwenje Moyo</t>
  </si>
  <si>
    <t>100003707167613</t>
  </si>
  <si>
    <t>We are not happy with your MoGigs peak and off peak bundle</t>
  </si>
  <si>
    <t>Nelfa Designs</t>
  </si>
  <si>
    <t>100054554974354</t>
  </si>
  <si>
    <t>Hie l am wondering why l always need $8 to buy mo gigs bundle for $7 because if l recharge $7 it will say insufficient funds .</t>
  </si>
  <si>
    <t>Shingie Mollen</t>
  </si>
  <si>
    <t>100030173766241</t>
  </si>
  <si>
    <t>So murikubvisa rinhii zve off peak ?</t>
  </si>
  <si>
    <t>Gift Mutsikira</t>
  </si>
  <si>
    <t>100001741330364</t>
  </si>
  <si>
    <t>Zve peak zvenyu izvo tichakutizai manje a day starts at 5am imi moti peak 0700am ndochii ichocho</t>
  </si>
  <si>
    <t>TinoThy Vlogs</t>
  </si>
  <si>
    <t>61552608290649</t>
  </si>
  <si>
    <t>Can you please explain these unjustified deductions i am getting every time i am topping up my airtime</t>
  </si>
  <si>
    <t>Nats Msiyandaka</t>
  </si>
  <si>
    <t>100000843686655</t>
  </si>
  <si>
    <t>Wat is the time for peak and off peak</t>
  </si>
  <si>
    <t>Pa off-peak apo madii mafadzawo isu vatengi nekubvisa</t>
  </si>
  <si>
    <t>Hi, the offpeak bundle rakachinja taimu here?</t>
  </si>
  <si>
    <t>Balance enquiry should be automatic not kuenda ku self service</t>
  </si>
  <si>
    <t>Recharge and WIN</t>
  </si>
  <si>
    <t>Ok kwacho bt .... zve peak zvakadhakwa</t>
  </si>
  <si>
    <t>#Zvirikufaya#Handeikumberi #MunhuWeseKuNetone #NetoneZimbabwe</t>
  </si>
  <si>
    <t>#Zvirikufaya#MunhuWeseKuNetone #NetoneZimbabwe</t>
  </si>
  <si>
    <t>Chii chiri kuita ne network yenyu imi kubva Monday ichidzima midnight yozotanga kuita kuma past 7 am</t>
  </si>
  <si>
    <t>Network yenyu hanziiko</t>
  </si>
  <si>
    <t>Gillian Mazvita Nyamukapa</t>
  </si>
  <si>
    <t>100043365981448</t>
  </si>
  <si>
    <t>Mmm your data is now expensive and doesn't last z vadhakwa</t>
  </si>
  <si>
    <t>Erinera Magore</t>
  </si>
  <si>
    <t>1049020333</t>
  </si>
  <si>
    <t>How do I enquire BBB balance</t>
  </si>
  <si>
    <t>Do l automatically enter by simply recharging or there is something I must do</t>
  </si>
  <si>
    <t>Catherine Cathy Munyukwi</t>
  </si>
  <si>
    <t>100042072077989</t>
  </si>
  <si>
    <t>Bvisai off peak hapana chirikufaya muchitibira Bvisai Bvisai Bvisai OFF PEAK PLEASE</t>
  </si>
  <si>
    <t>#Handeikumberi #Zvakanakaizvi#NetoneZim</t>
  </si>
  <si>
    <t>Mataranyika Margaret</t>
  </si>
  <si>
    <t>100024486499210</t>
  </si>
  <si>
    <t>NetOneNetOne  please remove off-peak bundles</t>
  </si>
  <si>
    <t>Off peak pasinayo</t>
  </si>
  <si>
    <t>We can't even see kuti ndashandisa mangani</t>
  </si>
  <si>
    <t>Miswai imi ne off peak</t>
  </si>
  <si>
    <t>Off peak was supposed to be optional but apa ndezve kubatana pahuro</t>
  </si>
  <si>
    <t>Ko December bonus data akuna here</t>
  </si>
  <si>
    <t>Zvinofaya Sei Data renyu richidhura</t>
  </si>
  <si>
    <t>Netone to the wewe...hatiiskuda off-peak</t>
  </si>
  <si>
    <t>Mukabvisa off-peak, Tino juicer zvekuti</t>
  </si>
  <si>
    <t>You are robbing us NetOne</t>
  </si>
  <si>
    <t>No to off-peak NetOne</t>
  </si>
  <si>
    <t>Mandy Amanda</t>
  </si>
  <si>
    <t>100081924084341</t>
  </si>
  <si>
    <t>Bvusai off peak weeeMusapindure henyu nechi message chenyu chinobhohww icho</t>
  </si>
  <si>
    <t>Off Peak matikuvadza</t>
  </si>
  <si>
    <t>Murerwa Benjamin</t>
  </si>
  <si>
    <t>100006275020625</t>
  </si>
  <si>
    <t>#NetOne huchi network mukaka Christmas tichibata varikumamisha pasina kugeda geda kweNetwork.</t>
  </si>
  <si>
    <t>Bvisai off peak NetOne</t>
  </si>
  <si>
    <t>NetOneveduwee vanhu venetone kana makaunza offpeak chiitaiwokah kuti ishande yakangostiker ichingodya peak unenge watotiwo umuke na1am ushandise offpeak peak ndoinongodyiwa ahhhh 🙌</t>
  </si>
  <si>
    <t>Tibvisirei offpeak nhai NetOne if u can't value your customers isu varungu venyu so what are u even doing in business</t>
  </si>
  <si>
    <t>Ndikuda kutarisa balance ye data rangu mo gigs ndaisiita *134 izvezvi yakuramba ndotarisa sei balance ye data</t>
  </si>
  <si>
    <t>100008437159312</t>
  </si>
  <si>
    <t>khiphani off peak</t>
  </si>
  <si>
    <t>Lydia Kamwara</t>
  </si>
  <si>
    <t>100031079163675</t>
  </si>
  <si>
    <t>NetOne theworldinone</t>
  </si>
  <si>
    <t>Bvisai off peak ndokuti zvinyatsofaya network yenyu yakadhakwa futi moisa off peak again miswai imimi</t>
  </si>
  <si>
    <t>Yvonne Kapesi</t>
  </si>
  <si>
    <t>100032066222290</t>
  </si>
  <si>
    <t>Pekurequestor data handipaoni</t>
  </si>
  <si>
    <t>Abel Mutambudze Tarugarira</t>
  </si>
  <si>
    <t>100002980719380</t>
  </si>
  <si>
    <t>Hello NetOne, I  bought 7 USD 5 Gig data and I finished the off peak data. My issue is Im cut off during off-peak hours though I still have peak hours data. Is this the way it should operate? Thank you in advance</t>
  </si>
  <si>
    <t>Ndombomira kujusa zvangu kana peak data risingashande during off peak</t>
  </si>
  <si>
    <t>Off peak irikutionesa moto. Just give us the original mo'gig back.</t>
  </si>
  <si>
    <t>How do you select Winners because I recharge 10 or more</t>
  </si>
  <si>
    <t>Paso neoffpeak</t>
  </si>
  <si>
    <t>Olamiposi Ola</t>
  </si>
  <si>
    <t>61584545481561</t>
  </si>
  <si>
    <t>You're welcome 🌟♥️</t>
  </si>
  <si>
    <t>In ndichazojusa kana mabvisa off-peak</t>
  </si>
  <si>
    <t>Hatisi kuzojusaa</t>
  </si>
  <si>
    <t>Off peak ndeyeiko amanaMakutidzinga manje</t>
  </si>
  <si>
    <t>Olynn Nyakuromba</t>
  </si>
  <si>
    <t>100001954351020</t>
  </si>
  <si>
    <t>Iyo Off Peak  irikudzimirwei  from midnyt up to past 7 kuseni inenge isingaite mhoti wetrusted you but iyi yamakutiita boe here</t>
  </si>
  <si>
    <t>NetOne why are you scamming people within 5 days i have used up bundle worth $25 and today i decided kumuka around 2 kuti ndishandise offpeak only to discover that i have used up my actual data and the offpeak is still remaining can you explain that please i am so disappointed, why did you put that offpeak in the first place apa data racho ririkungopera rega why are you so cruel</t>
  </si>
  <si>
    <t>Tikujusa wani hama</t>
  </si>
  <si>
    <t>Mukutibira imimi data renyu harichagara</t>
  </si>
  <si>
    <t>Takudzokera kwatakabva hedu its nolonger making sense</t>
  </si>
  <si>
    <t>Takajusa $14 ichingoenda ku data bt chata winner hapana miswai</t>
  </si>
  <si>
    <t>Ini handichade kuisa bundle Saturday nhasi ropera chii ichocho better kudzokera kune amwe ma networks</t>
  </si>
  <si>
    <t>Off peak hazvisi kutaura chokwadi bvisai henyu ,peak yacho inozotanga kushanda after 7 kuseni yoo pakaipa kani,</t>
  </si>
  <si>
    <t>Web Selfcare</t>
  </si>
  <si>
    <t>Magobeer Simbarashe</t>
  </si>
  <si>
    <t>100055917115356</t>
  </si>
  <si>
    <t>When shall you remove your Off-peak?</t>
  </si>
  <si>
    <t>Zvinongodhakirwa paoff peak apooooo</t>
  </si>
  <si>
    <t>Kelvin Zulu</t>
  </si>
  <si>
    <t>100070210263274</t>
  </si>
  <si>
    <t>Bvisai off peak bundle</t>
  </si>
  <si>
    <t>Avie Chiwambutsa</t>
  </si>
  <si>
    <t>100023533149425</t>
  </si>
  <si>
    <t>Tinzweiwo please bvisai offpeak ah</t>
  </si>
  <si>
    <t>Remove off peak zvamuchatirambisa</t>
  </si>
  <si>
    <t>NetOne off pick inotanga kushanda nguvai</t>
  </si>
  <si>
    <t>Cleopatra Muderedzi</t>
  </si>
  <si>
    <t>100042847471528</t>
  </si>
  <si>
    <t>bvisai off peak plizy</t>
  </si>
  <si>
    <t>Melody Ruvimbo Dhinha</t>
  </si>
  <si>
    <t>100006766757144</t>
  </si>
  <si>
    <t>Musaramba muchingoti munokoshesa mafungire edu musingagadzirise zvaatishaisa mufaro sevashandisi venetone.Bvisai off peak!</t>
  </si>
  <si>
    <t>Almost two weeks, on every post, people are complaining about off-peak, but your response is very same and it sounds very rude. Do you care about your customers, NetOne?</t>
  </si>
  <si>
    <t>Kudzai Chimz</t>
  </si>
  <si>
    <t>100063593062640</t>
  </si>
  <si>
    <t>Need to open my old numb but last used t 3 years back</t>
  </si>
  <si>
    <t>hamukoshese mafungiro edu</t>
  </si>
  <si>
    <t>Nelson Tambudzai</t>
  </si>
  <si>
    <t>100003861100726</t>
  </si>
  <si>
    <t>Do yu have  an application</t>
  </si>
  <si>
    <t>Stella Marakiya</t>
  </si>
  <si>
    <t>100022839292925</t>
  </si>
  <si>
    <t>NetOne Hama this Netone irikutibira chaiko you buy 15gig bundle rinopera withing 2 days of which data racho hautonyanyorishandise . Kuitwa day lite robbery chaiko . You should remove pakanzi 30days apo or monthly so that we know what we are buying@</t>
  </si>
  <si>
    <t>Timothy Mutema</t>
  </si>
  <si>
    <t>100003275788683</t>
  </si>
  <si>
    <t>Can't even check my Data Balance,,it's saying enter self service pin of which i have never registered for that...How can i get the Pin</t>
  </si>
  <si>
    <t>Prosper Ngoni</t>
  </si>
  <si>
    <t>100053123520444</t>
  </si>
  <si>
    <t>I recharged 15 gig and the next day rarapera mukuzvifambisa sei imimi ...haaa tikufeela kubirwa isusu</t>
  </si>
  <si>
    <t>Misheck Manyika</t>
  </si>
  <si>
    <t>100002668094301</t>
  </si>
  <si>
    <t>Number dze kukufonerai ndedzipiko</t>
  </si>
  <si>
    <t>Nigel Sodzayi</t>
  </si>
  <si>
    <t>100003151837521</t>
  </si>
  <si>
    <t>My line is not working can you help</t>
  </si>
  <si>
    <t>Kana musati magadzirisa nyaya ye off-peak bundles haaaa imbomirai henyu</t>
  </si>
  <si>
    <t>Pasi ne offpeak 🚮</t>
  </si>
  <si>
    <t>We won't buy kusvika mabvisa offpeak. U can't plan for us time to use our money ka</t>
  </si>
  <si>
    <t>Mia Bondo</t>
  </si>
  <si>
    <t>61584349838811</t>
  </si>
  <si>
    <t>Nhai netone line renyu randatenga harisikuita ndoita sei.. ndirikuzama kukufonera hatisikutonzwana nenyaya yenetwork</t>
  </si>
  <si>
    <t>Pasi neoff peak plus hatisi kuona kana balance chiii ichooo haaaa musafende</t>
  </si>
  <si>
    <t>Missy Geraldine</t>
  </si>
  <si>
    <t>100025097900566</t>
  </si>
  <si>
    <t>379 is down</t>
  </si>
  <si>
    <t>100037852755272</t>
  </si>
  <si>
    <t>Haa bought 5gig just yesterday apa and handina zvandaita I know that..now requesting my balance wanted to show munhu wandanga ndichida kusiira phone yacho kuona mashura akati no bundle balance...iih gadzirisai zvenyu bundle rangu</t>
  </si>
  <si>
    <t>Koimi ndiriku request mogig kubva zuro irikungot not found chii chirikuitika chasara kunzwa kuti rapera surrender</t>
  </si>
  <si>
    <t>Matiregerera net1 offpeak yenyu pasii nayo pliz miswai...back to normal tapota.go back to *134# to check our data</t>
  </si>
  <si>
    <t>Guys offpeak handichaivoni 😂😂😂</t>
  </si>
  <si>
    <t>Turps Chapman Sibanda</t>
  </si>
  <si>
    <t>100041553967084</t>
  </si>
  <si>
    <t>Yeah ini Im very disappointed in you as a company why makuti pa mo gigs 15gig makuti amwe ndeepeak amwe off peak isu hatina time yekushandisa bundle husiku hatisi varoyi toda kuti muite zvamaiita kudhara zvekuti dzongouya dziri 15gig pasina zvekuti peak neoffpeak isu toshandisa zvatoda data redu tega izvezvi remasikati rakapera kwasara reusiku ndopindura vanhu pausiku kunge ndave mahobho itai serious  tukuda kutotenga data but tangai magadzirisa fast</t>
  </si>
  <si>
    <t>Apa balance yedata redu hamutiratidzi kungwarira kutiudzira mashandisiro edata renyu bvisai zve off peak zvenyu mukanonoka takuzotenga maline ezol</t>
  </si>
  <si>
    <t>Zvamanje manje ndambosuduruka.. Until mabvisa off pick</t>
  </si>
  <si>
    <t>BBB kuita 2 weeks haaa</t>
  </si>
  <si>
    <t>Florence Bianca</t>
  </si>
  <si>
    <t>100001510737193</t>
  </si>
  <si>
    <t>Failing to  recharge or call,my number only receives  messages and calls. What could be the problem?</t>
  </si>
  <si>
    <t>Bvisai.offpeak,,,, remove offpeak data... khipani i off peak data Thank you</t>
  </si>
  <si>
    <t>Lance Gombe</t>
  </si>
  <si>
    <t>100056947803043</t>
  </si>
  <si>
    <t>Netihwani  NetOne muchiri kutibira nemaoffpeak amakazviisira ka?Bhetako buddie line rangu rineSFU yakachipa kwazvooo...toonana.Apa menu dzenyu dzekutenga dzinongochinja zvisina order .Mukuda kunyatsoita sei chaizvo?? You're a disappointment nxaaa...after so many years of loyalty maakungoba henyu and we should js keep quiet ?🚮🚮🚮🚮🚮</t>
  </si>
  <si>
    <t>WhatsApp Bundle Tariff</t>
  </si>
  <si>
    <t>Offpeak is from what time to what time?</t>
  </si>
  <si>
    <t>My MoGigs my rulesRemove offpeak ndizvionere paData ranguThanks 😆</t>
  </si>
  <si>
    <t>NetOne  please why can't you remove off peak bundle hey</t>
  </si>
  <si>
    <t>Main data rapera ndasara ne off peak ndochidii zvino 😭</t>
  </si>
  <si>
    <t>Monnalisa Nyagura</t>
  </si>
  <si>
    <t>100025645185390</t>
  </si>
  <si>
    <t>Remove offpeak please😂😂</t>
  </si>
  <si>
    <t>Sims Simbarashe</t>
  </si>
  <si>
    <t>100001039773716</t>
  </si>
  <si>
    <t>Off peak must fall</t>
  </si>
  <si>
    <t>Very soon lm switching back to Econet zveOff peak ndazvitadza its beta l use smart4U bundle</t>
  </si>
  <si>
    <t>#Handeikumberi #NetoneZim#NetoneKuVanhu</t>
  </si>
  <si>
    <t>Ishmael Nash Tutani</t>
  </si>
  <si>
    <t>100001733091992</t>
  </si>
  <si>
    <t>So you can't have premium when using local currency? Why?</t>
  </si>
  <si>
    <t>Nomae Muzondo Maridza</t>
  </si>
  <si>
    <t>100053323453107</t>
  </si>
  <si>
    <t>Zve off peak vatori nenharo havatodi kuibvisa</t>
  </si>
  <si>
    <t>Econet yave ne unlimited data for 30 days @$10 netone masara</t>
  </si>
  <si>
    <t>Hapanawo chamuri kuitira vanhu imimi,low medium kudiiko</t>
  </si>
  <si>
    <t>Why can't you put this peak/off peak thing as an option so that we can choose zvatinoda?</t>
  </si>
  <si>
    <t>at least makatiwo 11pm to 7am kwete 1am</t>
  </si>
  <si>
    <t>You guys are doing everything but addressing what us the customer wants. Tati bvisai offpeak!</t>
  </si>
  <si>
    <t>Cuthbert Simakani</t>
  </si>
  <si>
    <t>100029623219567</t>
  </si>
  <si>
    <t>Zve offpeak makazoramba kubvisa</t>
  </si>
  <si>
    <t>Ana musoro bhangu tibvisirei ma off peak ayo hamusi kutipa data mahara iri tirikutenga nemari dzedu</t>
  </si>
  <si>
    <t>Tawanda Masuka</t>
  </si>
  <si>
    <t>100016923005084</t>
  </si>
  <si>
    <t>Mukasabvisa off peak isu ndisu tichasiya netone</t>
  </si>
  <si>
    <t>Now mapeak apera and maoff peak akaita kuzara haaazvobhowa izvi,, bvisai izvoo</t>
  </si>
  <si>
    <t>Given Matsika</t>
  </si>
  <si>
    <t>100002888046963</t>
  </si>
  <si>
    <t>Off peak yeiko nhai kutipa limit pakudya mari yedu</t>
  </si>
  <si>
    <t>Muri kuti kuvadza paOff peak zvimwe nyarai vanhu patakangobvirira kutaura nezvazvo musingachinje indava so</t>
  </si>
  <si>
    <t>Lets go to Buddie mhani imi ma zimbo?</t>
  </si>
  <si>
    <t>Nancy Sanjobo</t>
  </si>
  <si>
    <t>100002471336686</t>
  </si>
  <si>
    <t>Ndakudzokera kubuddie bye netone smart for you rangu is back re15 yees kwete zvekut ndakatenga Bbb renyu 100 gb kuita 2 weeks naro nxa</t>
  </si>
  <si>
    <t>Manga matora Chimuti but izvozvi makuzvitadza manje . Vanhu wanoda zvakachipa hakuna mare kunze uku Starlink is more cheap than bundle ndizvo zvazvawe kurewa . 5g and 10gig riya makabvisa futi .</t>
  </si>
  <si>
    <t>Irvine Gurure</t>
  </si>
  <si>
    <t>100060812181296</t>
  </si>
  <si>
    <t>Ko chiiko chinombonzi split pa data rangu</t>
  </si>
  <si>
    <t>haa itai zvimwe NET ONE zvenyu zvebundle curfew matiuraira mabsa nedzimba apa maplatforms enyu eCustomer care akadhakwa futi MISWAI IMI</t>
  </si>
  <si>
    <t>Off peak nanhasi hamusati mabvisa why its not making sense especially if bundle expires and you dont use it ayehwa veduwe no no</t>
  </si>
  <si>
    <t>Tsungirirai Hove</t>
  </si>
  <si>
    <t>100029371488887</t>
  </si>
  <si>
    <t>Please  remove  off peak NetOne  tochema here</t>
  </si>
  <si>
    <t>NetOne away with off peak nonsense olwyz@barra.com</t>
  </si>
  <si>
    <t>Hela T Crispen</t>
  </si>
  <si>
    <t>100094866428873</t>
  </si>
  <si>
    <t>Off-peak bundle ikungoendera mahara. Kumukira 1am phone is ubsurd</t>
  </si>
  <si>
    <t>Kana kungoti mo gig renyu ndere 4gig</t>
  </si>
  <si>
    <t>helo Netoneko makadiiko kutiudzao kuti off peak data bundle harishandi kana on peak data yaperakutomuka pakati peusiku kuti ndishandise zve iwo ma off data achondatozongoita zveEconet hangu</t>
  </si>
  <si>
    <t>Nelson Singini</t>
  </si>
  <si>
    <t>1141385418</t>
  </si>
  <si>
    <t>What about below low</t>
  </si>
  <si>
    <t>Lily Gonas</t>
  </si>
  <si>
    <t>100003325574108</t>
  </si>
  <si>
    <t>Ko option ye topup pa BBB pacho, mwedzi wapera ndasara ne 23gig saka zvatovharana here?</t>
  </si>
  <si>
    <t>Tangai mabvisa zvemaOff Peak</t>
  </si>
  <si>
    <t>Off peak you are robbing us coz harisi kushanda husiku please aiwa hazvisi kundiitira ini</t>
  </si>
  <si>
    <t>Bvisai off peak renyu kutanga</t>
  </si>
  <si>
    <t>#NetoneKuVanhu#Handeikumberi #MunhuWeseKuNetone #NetoneZimbabwe</t>
  </si>
  <si>
    <t>Antony Kudakwashe Klova</t>
  </si>
  <si>
    <t>100013364409541</t>
  </si>
  <si>
    <t>Used to buy your data but ever since econet introduced smart4u 😅😅, there is no going back.$11, unlimited data, voice bundles, sms ,, all for just $11You're too busy being too expensive, kana mapedza mozotiudza</t>
  </si>
  <si>
    <t>Precious Mubaiwa</t>
  </si>
  <si>
    <t>100054689851557</t>
  </si>
  <si>
    <t>Data randinaro rikapera nhasi ndikuda kukadzura kaline ikaka</t>
  </si>
  <si>
    <t>Thandi Tunturah Levels</t>
  </si>
  <si>
    <t>100005623393059</t>
  </si>
  <si>
    <t>Mabundles enyu akudhura mudhara</t>
  </si>
  <si>
    <t>Cecilia Sakala</t>
  </si>
  <si>
    <t>100002299466116</t>
  </si>
  <si>
    <t>Mukumboita sei data rangu rikambonzi rapera rotanga kuzongoita,data randakatenga musi wa1 ringangopera nhasi 10.handishandise data zvekudaro makuzvinyanya,bvisai zvioff peak zvenyu izvo hatisi kuzvida isu</t>
  </si>
  <si>
    <t>Ini nhasi ndamuka na02:45 ndatarisa offpeak riya ndokaona 2060MB exactly 04:00 ndacheka futi balance ndione pasara 600MB pasina chanda downloader zvinoitawo hre  Netone pakuba murishasha takuda kuonekana ndakananga hangu kwaMasiyiwa  mabiro achoo mazonyanya</t>
  </si>
  <si>
    <t>Rubbish. Remove off peak I wasted $15, now i have to wait till midnight to reply messages or beg for hotspot whilst i have 2 gig lying idle</t>
  </si>
  <si>
    <t>Lee WekwaChiks Zw</t>
  </si>
  <si>
    <t>100036388333175</t>
  </si>
  <si>
    <t>Apa network yenyu ikuita kunge makatikweretesa ma data acho achatopera ka pasina zvatirikuita pa on peak pacho worse  offpeak zero network musatifinhure</t>
  </si>
  <si>
    <t>Mai Tasha</t>
  </si>
  <si>
    <t>1381913426</t>
  </si>
  <si>
    <t>Mazig bundles ayo ano juiser sei</t>
  </si>
  <si>
    <t>Fortunate Mandondoro</t>
  </si>
  <si>
    <t>61574410962314</t>
  </si>
  <si>
    <t>Why my number iri kuramba kujuicer</t>
  </si>
  <si>
    <t>Jabu Gwitzz</t>
  </si>
  <si>
    <t>100000364564590</t>
  </si>
  <si>
    <t>Hahaha but net1 ma1....vanhu variku conplena iyo ichingo blueticker zvayo....kkkkkkk haaaayas.</t>
  </si>
  <si>
    <t>Lily Lah Chierwah</t>
  </si>
  <si>
    <t>100052628657923</t>
  </si>
  <si>
    <t>Kuenjoyer chiiko chatoenjoyer ntwrk yenyu isiri kuita</t>
  </si>
  <si>
    <t>Elvis Hungwe</t>
  </si>
  <si>
    <t>100002146826937</t>
  </si>
  <si>
    <t>Munobhowa imi</t>
  </si>
  <si>
    <t>Sifiso Nkiwane</t>
  </si>
  <si>
    <t>100004822860028</t>
  </si>
  <si>
    <t>How much netone line</t>
  </si>
  <si>
    <t>Ummmm Net1 hamuchanakidza henyu. Miswai imimiMoti offpeak, moti network kunetsa haa makuzvinyanya</t>
  </si>
  <si>
    <t>Inini Netone ndaitenga 10gb dzangu ndichinakirwa nelife chaiko for the past 3 years. 10gb ndaitenga at $12 but ndaisvika the next month risati rapera. Infact data racho was expiring before exhausted. Patanga nyaya yeOffpeak apa ndavakutenga 10gb per week. Zvoreva kuti i now need 40gb per month which is $40usd if you are buying with one money or $48 normal topup. Netone recently introduced the BBB for $40usd among other BBB packages.*My Conclusion*Netone irikungoda kuti tese tichandisa BBB Data bundles.Parizvino ndambomira kujusa netone data bundles kusvika zvanaka. Unotonzwa ceNetone customer service vachiti We are very sory but we advice you to use offpeak data to upgrade your software. So we have to upgrade it daily?Netone tipeivo ma serious#remove offpeak*</t>
  </si>
  <si>
    <t>Albun</t>
  </si>
  <si>
    <t>Cletos Charova</t>
  </si>
  <si>
    <t>100037908124304</t>
  </si>
  <si>
    <t>Haa network yenyu murikubhaiza ....padiki padiki tikungoisa mafon paflat mode todzorera haa I'm not happy</t>
  </si>
  <si>
    <t>Haa ndachema data rangu bvisai off peak husiku hwacho haisi kushanda iyi</t>
  </si>
  <si>
    <t>Emerald N. Changachirere</t>
  </si>
  <si>
    <t>Clongman69</t>
  </si>
  <si>
    <t>61569843627106</t>
  </si>
  <si>
    <t>Hie guys can you please remove that off peak 1 GB of data that you introduced. For me it does even work, it uses my regular data even during off peak hours, so i am now getting 4GBs of data for $7 instead of the 5GBs we used to get.</t>
  </si>
  <si>
    <t>Good marathon but fix the Netone network in Honde Valley, Mapokana area.</t>
  </si>
  <si>
    <t>Off peak yenyu handis kufara nayo, yatopera, saka manheru handichitirina data</t>
  </si>
  <si>
    <t>Reginald Mhangami</t>
  </si>
  <si>
    <t>100007083042223</t>
  </si>
  <si>
    <t>This is nice. Thumbs up to whoever produced this video it's top notch</t>
  </si>
  <si>
    <t>Maths Tutor</t>
  </si>
  <si>
    <t>100022859467579</t>
  </si>
  <si>
    <t>Good morning I am facing challenge on recharging my card</t>
  </si>
  <si>
    <t>Yollanda Tadiwa Ndambakuwa</t>
  </si>
  <si>
    <t>100029681744734</t>
  </si>
  <si>
    <t>NetOne  who produced this piece can I have contacts</t>
  </si>
  <si>
    <t>Godfrey Masango</t>
  </si>
  <si>
    <t>100024065831720</t>
  </si>
  <si>
    <t>This is so nice</t>
  </si>
  <si>
    <t>Haaa netone musadaro  Mukutikuvadza panetwork apa mukudya data racho futi</t>
  </si>
  <si>
    <t>Dumisani Javeta</t>
  </si>
  <si>
    <t>61580390471471</t>
  </si>
  <si>
    <t>Dear netone aihwa vakomana Mirai kutidaro unotenga data re $15  woshandisa shoma last time ndakati pamwe kuda zvichachinja ndashandisa 12mo gig out of  15 movie,, this time zvapama 10 mogig out of 26mogig ,,, musadaro kana musingasade kuti tishandise netone varai company yenyu</t>
  </si>
  <si>
    <t>Condolence message to Advocate Zvobgo</t>
  </si>
  <si>
    <t>Amai Bee</t>
  </si>
  <si>
    <t>61583138347896</t>
  </si>
  <si>
    <t>Mhdsrip</t>
  </si>
  <si>
    <t>Gerbino Bee</t>
  </si>
  <si>
    <t>100001757124304</t>
  </si>
  <si>
    <t>MHSRIP</t>
  </si>
  <si>
    <t>The Wasu Post</t>
  </si>
  <si>
    <t>100063663895711</t>
  </si>
  <si>
    <t>Rest in Power Advocate</t>
  </si>
  <si>
    <t>May his soul rest in peace.. it's a very dark time for Telecom industry indeed..</t>
  </si>
  <si>
    <t>Fortunate Muzavazi</t>
  </si>
  <si>
    <t>100029514134446</t>
  </si>
  <si>
    <t>Ruth</t>
  </si>
  <si>
    <t>61583972900197</t>
  </si>
  <si>
    <t>Rest in peace my father</t>
  </si>
  <si>
    <t>M.H.S.R.I.P</t>
  </si>
  <si>
    <t>RIP . Condolences to family and friends</t>
  </si>
  <si>
    <t>Zviko Takapera</t>
  </si>
  <si>
    <t>61572950786994</t>
  </si>
  <si>
    <t>Henry Dzora</t>
  </si>
  <si>
    <t>100044972453117</t>
  </si>
  <si>
    <t>Mhsrip</t>
  </si>
  <si>
    <t>Progress Mudhuzi</t>
  </si>
  <si>
    <t>100009004923731</t>
  </si>
  <si>
    <t>Tendai Blessing</t>
  </si>
  <si>
    <t>100002095453510</t>
  </si>
  <si>
    <t>Rest in Peace ShumbaMunhu ayifara ne vanhu.so humble.</t>
  </si>
  <si>
    <t>Ashava Mhofu</t>
  </si>
  <si>
    <t>100051438675589</t>
  </si>
  <si>
    <t>Rest easy Sekuru 💔💔💔</t>
  </si>
  <si>
    <t>Jess Dendere</t>
  </si>
  <si>
    <t>100066171696088</t>
  </si>
  <si>
    <t>Rest easy my son 🕊️</t>
  </si>
  <si>
    <t>Munyaradzi Kayisiyeyi</t>
  </si>
  <si>
    <t>100012643174597</t>
  </si>
  <si>
    <t>Rest in peace 😥</t>
  </si>
  <si>
    <t>Wellington Chando</t>
  </si>
  <si>
    <t>100049896600373</t>
  </si>
  <si>
    <t>Will be missed.</t>
  </si>
  <si>
    <t>Iconic Business Leaders, Pacesetters &amp; Legends Awards 2025</t>
  </si>
  <si>
    <t>Congratulations Thuli....to more wins 🍾💥</t>
  </si>
  <si>
    <t>Network yenyu haiite mutown</t>
  </si>
  <si>
    <t>You deserve</t>
  </si>
  <si>
    <t>Bvisai off peak.</t>
  </si>
  <si>
    <t>Haiwa data 15 gb ichita 2 days surely  they have changed the  game👎👎</t>
  </si>
  <si>
    <t>Tatenda Moyo</t>
  </si>
  <si>
    <t>100058439304827</t>
  </si>
  <si>
    <t>Tibvireipo zve off peak makawirirana nani</t>
  </si>
  <si>
    <t>Tinashe Chiwambutsa Samuel</t>
  </si>
  <si>
    <t>100003133812814</t>
  </si>
  <si>
    <t>Off-peak yenyu yakadhakwa, shua kuita kutsanya kuenda paInternet,, mushure mekunge Peak rapera apa Off-peak rakazara uumm zvobhowa 😭</t>
  </si>
  <si>
    <t>Tony Mix</t>
  </si>
  <si>
    <t>100000580593225</t>
  </si>
  <si>
    <t>Off peak bundle is a scam</t>
  </si>
  <si>
    <t>Ini net one inondiitira ndikaisiya ndoita sei iriiyo yakachipa data kudaro</t>
  </si>
  <si>
    <t>Ralph Chaitezvi</t>
  </si>
  <si>
    <t>100044970680562</t>
  </si>
  <si>
    <t>Buying 4 gig for 7 dollars then this gig re offpeak....tokumbirawo mubvise off peak cz zvane kakudherera mukati ..thank you</t>
  </si>
  <si>
    <t>Instacredit</t>
  </si>
  <si>
    <t>#InstaCredit #NetoneZim#Handeikumberi</t>
  </si>
  <si>
    <t>#NetOneKuvanhu#NetOneEbantwini</t>
  </si>
  <si>
    <t>Oneflexx</t>
  </si>
  <si>
    <t>Robson Tatenda Chinguwa</t>
  </si>
  <si>
    <t>100024330362804</t>
  </si>
  <si>
    <t>Ko airtime yezig toiwanawo sei</t>
  </si>
  <si>
    <t>Jey B Moyo</t>
  </si>
  <si>
    <t>100003502408808</t>
  </si>
  <si>
    <t>Yamunot off peak inotanga nguwai NetOne</t>
  </si>
  <si>
    <t>Can we deposit zig mu one money ku shop kwenyu? Tatambura kuwana airtime ye zig netone</t>
  </si>
  <si>
    <t>Tarffee Mususa</t>
  </si>
  <si>
    <t>100009505074092</t>
  </si>
  <si>
    <t>Hamunawo unlimited?</t>
  </si>
  <si>
    <t>Makazoti chii nekubvisirawo ma customer enyu OFF PEAK</t>
  </si>
  <si>
    <t>Haaaaa netone mandirwadza motii data re 15 randatenga musi wa 1 nezuro  rodzi rapera kuita sei ikoko</t>
  </si>
  <si>
    <t>Gogo VaTinaye Elroi</t>
  </si>
  <si>
    <t>NetOne  inini ndinechicjemo,why mskachinja mogig makutiisa pa off peak madii mangosiya sezvaranga ririri off peak tinoidii,we trusted in yu but makutirasisa,siyai ndishandise data rangu zvandinoda kwete kundimanikidza,tokumbirawo kubvisirwa off peak..mazvita</t>
  </si>
  <si>
    <t>zvamanje manje NetOne mukurwadza</t>
  </si>
  <si>
    <t>Balance yacho hais kuita ku inquire mati tidiiko net 1</t>
  </si>
  <si>
    <t>Imi data rangu rangonzi hamusisina ndokuita seyy ikoko haaaaa makusizer</t>
  </si>
  <si>
    <t>NetOne musadaro imimi data re15 harichapedze week hre veduwe</t>
  </si>
  <si>
    <t>I wake up at around 5 morning preparing to go to work but during that time up to 0700am I can't receive a messenge on WhatsApp or facebook or text . After 7 messages will start poping out - what could be the problem netone ? I would need to text and research on something please.</t>
  </si>
  <si>
    <t>Robin Justin</t>
  </si>
  <si>
    <t>61566795099621</t>
  </si>
  <si>
    <t>Netone mavamatsotsi now why kutimanikidza kuti tiite zvsmunoda imimi zvisingafadze isusu if you dont change your this offpeak nonsense l am throwing your line in the dust bin like what l did to the useless telecel nxaaaaaaa</t>
  </si>
  <si>
    <t>Better use buddie haaaa this is nonsense</t>
  </si>
  <si>
    <t>Ko network  nhasi mangofunga kuti nhasi hamuz kuda henyu handiti</t>
  </si>
  <si>
    <t>#Netone taivimba nemi mazuvano makuita zvamoda imimi hamuchateerera maCustomer enyu takabvira kare kuimba kuty bvisai offpeak yenyu zvakubhohwa manje</t>
  </si>
  <si>
    <t>Tinzweiwo Mambo pa off peak</t>
  </si>
  <si>
    <t>Ranganai Saso</t>
  </si>
  <si>
    <t>100048196694105</t>
  </si>
  <si>
    <t>Network yacho ahisi kuita futi iyi</t>
  </si>
  <si>
    <t>Haaa Netone yakutibira manje</t>
  </si>
  <si>
    <t>Look at all your replies from NetOne seems everyone is getting the same message it's like a machine is replying you plus they not listening to our cry out about the off-peak situation</t>
  </si>
  <si>
    <t>Sakazvikukunakidzai here kuti every comment pamapost unyu ikuchema nesamething</t>
  </si>
  <si>
    <t>Mutsa Raymond</t>
  </si>
  <si>
    <t>100002904611905</t>
  </si>
  <si>
    <t>So whats good about this?? Miswai imi</t>
  </si>
  <si>
    <t>Haaaaa bvisaiwo offpeak iyo apa offpeak yacho hatimbotoziye kuti inoshanda nguvai</t>
  </si>
  <si>
    <t>Bvisai off peak pliz pliz</t>
  </si>
  <si>
    <t>Remove off.peak.data tetavata isu na.1am.</t>
  </si>
  <si>
    <t>Netone makadhakwa zvekuti better ndidzokere kuBuddie...</t>
  </si>
  <si>
    <t>Melisa Chidiya</t>
  </si>
  <si>
    <t>100015938702604</t>
  </si>
  <si>
    <t>I am not happy with the off peak that you introduced. I ran away from Econet because of off peak. Only to see you copying It by bringing offpeak too. The network is very poor after purchasing the mo gigs bundle. Please kindly rectify your systems</t>
  </si>
  <si>
    <t>Mhinduro yenyu yamuri kupa pama off peak yaa kutosvota iyo hamuna zvinyowani here zvekupindura</t>
  </si>
  <si>
    <t>OneMoney Self Registration</t>
  </si>
  <si>
    <t>Inoita ecocash to one money here</t>
  </si>
  <si>
    <t>Reactivate Your Line</t>
  </si>
  <si>
    <t>Phibion John</t>
  </si>
  <si>
    <t>100088158910269</t>
  </si>
  <si>
    <t>Mine is deactivated , I can't even run ussd codes so how do I recharge</t>
  </si>
  <si>
    <t>Trinity Chimutsa</t>
  </si>
  <si>
    <t>100001385338886</t>
  </si>
  <si>
    <t>Want register one money</t>
  </si>
  <si>
    <t>Ndakaregister one money nerimwe line saka ndakambobuda muZim, ndikadzoka 3 years ago lime richinetsa network saka ndakatenga rimwe .saka rekutanga handicharide iri randinaro ririkuramba kuita onemoney nekuda kwekuti ndinerimwe ririregistered saka ndodini</t>
  </si>
  <si>
    <t>We want to unlock it but scrap of the off peak bundle</t>
  </si>
  <si>
    <t>Where can I find your offices n mutare</t>
  </si>
  <si>
    <t>Violet Patience Dawa</t>
  </si>
  <si>
    <t>100003072700141</t>
  </si>
  <si>
    <t>Chinjai maitiri kuti kana line rangu ravharwa nekuti handisi kujusa imi monditi nditange ndajusa zig kuti rivhurwe</t>
  </si>
  <si>
    <t>Saka makati offpeak racho kana time yasvika network haichaite ka netone,it's been days 1 dzikasvika network haichaite haa munoba ndati</t>
  </si>
  <si>
    <t>Muzondo Josphat</t>
  </si>
  <si>
    <t>100003130122154</t>
  </si>
  <si>
    <t>NetOne bvisai zvekuti off peak chii chii izvo. Imi ingotipai data chete tisu tichaziva pekurishandisa. Tatenda</t>
  </si>
  <si>
    <t>Mwana WaAbhighero</t>
  </si>
  <si>
    <t>100048948229698</t>
  </si>
  <si>
    <t>Veduwe network tigadzirireiwo please</t>
  </si>
  <si>
    <t>Score BIG</t>
  </si>
  <si>
    <t>Zviko Tatianah Gwetai</t>
  </si>
  <si>
    <t>100006369766938</t>
  </si>
  <si>
    <t>Imbomirai zveOffpic priz</t>
  </si>
  <si>
    <t>World POST day</t>
  </si>
  <si>
    <t>Panashe J Makuyana</t>
  </si>
  <si>
    <t>100090391034905</t>
  </si>
  <si>
    <t>Hi can you help wanted to buy $12 mogigs bundle but made a mistake I bought $7 usd what can I do</t>
  </si>
  <si>
    <t>Good morning, may you please assist me, I dont use my phone at night but today i decided to wake up and use up my offpeak since i baught data twice in a row in less than a week but to my surprise when i was using it was showing that i am using my actual data not offpeak can you explain that coz i am so much disappointed</t>
  </si>
  <si>
    <t>ZIPIT and Swipe with Onemoney</t>
  </si>
  <si>
    <t>Asriel Eli-el</t>
  </si>
  <si>
    <t>100027139623473</t>
  </si>
  <si>
    <t>My calls are now hijacked....call forwarding nton nton haaa ndaneta manje</t>
  </si>
  <si>
    <t>matikwadza pa network apa mukudya futi data racho tisina kurishandisa</t>
  </si>
  <si>
    <t>EONET</t>
  </si>
  <si>
    <t>#NetoneNetworkYevanhu#Netone</t>
  </si>
  <si>
    <t>04/12/2025</t>
  </si>
  <si>
    <t>05/12/2025</t>
  </si>
  <si>
    <t>06/12/2025</t>
  </si>
  <si>
    <t>07/12/2025</t>
  </si>
  <si>
    <t>08/12/2025</t>
  </si>
  <si>
    <t>09/12/2025</t>
  </si>
  <si>
    <t>10/12/2025</t>
  </si>
  <si>
    <t>11/12/2025</t>
  </si>
  <si>
    <t>Weekly Summary26</t>
  </si>
  <si>
    <t>peak</t>
  </si>
  <si>
    <t>robbery</t>
  </si>
  <si>
    <t>Off-Peak / Offpeak</t>
  </si>
  <si>
    <t>Peak</t>
  </si>
  <si>
    <t>Remove / Bvisai</t>
  </si>
  <si>
    <t>Robbery / Stealing / Kubira</t>
  </si>
  <si>
    <t>Time / Nguva</t>
  </si>
  <si>
    <t>Econet / Buddie / Smart4U</t>
  </si>
  <si>
    <t>Problem / Trouble</t>
  </si>
  <si>
    <t>Bvisai off peak Imi ,amuchatotsiurikeka</t>
  </si>
  <si>
    <t>Ko off-peak yenyu yakutanga na 1am ????</t>
  </si>
  <si>
    <t>stressed neoffpeak</t>
  </si>
  <si>
    <t>Mai Ashy</t>
  </si>
  <si>
    <t>100034644755576</t>
  </si>
  <si>
    <t>Ini off peak haisi kushanda  ndotanga kubatika online after 7 bhoo here asi</t>
  </si>
  <si>
    <t>##netoneworldinone</t>
  </si>
  <si>
    <t>Totadza nei kuita stress ne offpeak yenyu ya 1am</t>
  </si>
  <si>
    <t>100073087676954</t>
  </si>
  <si>
    <t>⭐⭐⭐</t>
  </si>
  <si>
    <t>Inini ndaenda ku telone kungoisa data ratopera kwasara off peak ndakutadzai mufunge bye 👋</t>
  </si>
  <si>
    <t>#NetoneKuVanhu#Handeikumberi #MunhuWeseKuNetone</t>
  </si>
  <si>
    <t>Justice Mudombe</t>
  </si>
  <si>
    <t>100024885046744</t>
  </si>
  <si>
    <t>NetOne Atisi tese takakurira ku Masvingo. Bvisai off-peak iyo. Amutiudze nguva yekushandisa Data</t>
  </si>
  <si>
    <t>Ini ndambotiza hangu</t>
  </si>
  <si>
    <t xml:space="preserve">Lee jung jae </t>
  </si>
  <si>
    <t>61577839966870</t>
  </si>
  <si>
    <t>各位李政宰的粉丝们，你们看过李政宰主演的新电影《很高兴认识你》吗？现在可以在亚马逊Prime上观看。</t>
  </si>
  <si>
    <t>Gotwe Rekumbakwedu</t>
  </si>
  <si>
    <t>100021685992020</t>
  </si>
  <si>
    <t>NetOne ndakatenga maminutes e$2 khuluma24/7 on Saturday kufona 10 minutes akutonzi apera</t>
  </si>
  <si>
    <t>Connect with NetOne on WhatsApp.xlsx</t>
  </si>
  <si>
    <t>#TheWorldInOne #NetOne#YourDigitalSolutionsNetwork</t>
  </si>
  <si>
    <t>Thank you ❤❤</t>
  </si>
  <si>
    <t>Please bvisai offpeak. Inosvika paku expire irimo. 1 am is too late to be up using data. Hazviite izvi</t>
  </si>
  <si>
    <t>Priscilla Mudau</t>
  </si>
  <si>
    <t>100001713102966</t>
  </si>
  <si>
    <t>Haaa NetOne i asked a question. Ngithe so the peak bundle doesnt work in off peak hours yini coz my peak doesnt work during offpeak hours... whats going on kanti</t>
  </si>
  <si>
    <t>Ndakatenga data 10 gig mmmmh handipamhi haaa kuita kuvapour yooo kupera ne2 days</t>
  </si>
  <si>
    <t>Carol Ngoto</t>
  </si>
  <si>
    <t>100090964237780</t>
  </si>
  <si>
    <t>NetOne  what is really goin on with your data honestly we are not happy as im speaking right now am frustrated i bought a 15gb data on 8 rakatouyawo rakashita as always  then boom its  gone i nvr downloded   any movie or what jus whatsapp and facebook here and there...and already the offpeak it showed it was used how i was never late onlineI think this your new split is doing something honestly coming to you is we thot you are better but mmmm</t>
  </si>
  <si>
    <t>Stan Lee Yob</t>
  </si>
  <si>
    <t>100001866131421</t>
  </si>
  <si>
    <t>Alonso Gwarada kkkkk muchinyanya kwenyu kumawhatsapp bundle. Akati ukatenga data unoswera uri patiktok ndiani</t>
  </si>
  <si>
    <t>Masimba Makumbirofa</t>
  </si>
  <si>
    <t>100053842052494</t>
  </si>
  <si>
    <t>Could you kindly assist on clarifying whether airtime is being taxed or there is some error involved. It's the second time in a row getting deductions upon recharge.For 5G Mo Gig do we now have to pay an unspoken 9 USD or is it an error?</t>
  </si>
  <si>
    <t>Oscar Dube</t>
  </si>
  <si>
    <t>100000478686054</t>
  </si>
  <si>
    <t>How do I transfer netone airtime</t>
  </si>
  <si>
    <t>Brianna Nomah Nyamande</t>
  </si>
  <si>
    <t>100002974638384</t>
  </si>
  <si>
    <t>May we please have our normal mogigs data pasina zve off peak 🙏 NetOne</t>
  </si>
  <si>
    <t>Tanatswa Chapoterera</t>
  </si>
  <si>
    <t>100029778983164</t>
  </si>
  <si>
    <t>Tokumbirawo mubvise off-peak chii chakadaro. Pese apa we were okay wani. Chii chonzi off-peak nxaa🙄🙄 tigadzirisireiwo please</t>
  </si>
  <si>
    <t>Haaa offpeak lets forget guys. Offpeak is their cash cow 4 now. Lkkkkkkk</t>
  </si>
  <si>
    <t>NetOne tinzwireiwo tsitsi padata plus tibvisireiwo off peak pa mo gig chirikunetsa unongoona off peak yacho yapazero zero ini ndichirara na 8,and data racho harisikugara unongoona ratodzika pliz..ndicharamba ndichiita noise pano or u want me to pack my bags ,,? #weNEEDjusticeNOW</t>
  </si>
  <si>
    <t>Dial 379 to explore our bundles and share the joy.xlsx</t>
  </si>
  <si>
    <t>#Remove_off_peak_thievery</t>
  </si>
  <si>
    <t>Remove off peak and you will see the greatest laughter you've ever seen NetOne</t>
  </si>
  <si>
    <t>Remove off peak please if it need our votes we will be gladly to come by and do so why off peak</t>
  </si>
  <si>
    <t>how can we laugh with off-peak draining us dry?....</t>
  </si>
  <si>
    <t>#YourDigitalSolutionsNetwork</t>
  </si>
  <si>
    <t>NetOne  ko why network yenyu ichienda na 12am ichizodzoka na 7am, chii chirikuitika? Data redu ro expire tisina kushandisa here?</t>
  </si>
  <si>
    <t>#NetoneZimbabwe #Handeikumberi</t>
  </si>
  <si>
    <t>#NetoneZimbabwe #Handeikumberi#RemoveOff-PeakNetOne</t>
  </si>
  <si>
    <t>#RemoveOffPeakOnMoGigs</t>
  </si>
  <si>
    <t>Sidovo Onias</t>
  </si>
  <si>
    <t>100039763938681</t>
  </si>
  <si>
    <t>#removeoffpeak ... I have over 10gig off peak and seem even during offpeak hours I still use peak data why</t>
  </si>
  <si>
    <t>What time do your off peak start coz now I don't understand and am not sure if you not robbing me</t>
  </si>
  <si>
    <t>Safa Pro</t>
  </si>
  <si>
    <t>100004851520242</t>
  </si>
  <si>
    <t>Muwandiro wakaita Off Peak rangu ka 😤</t>
  </si>
  <si>
    <t>What is the reason yekuisa off peak</t>
  </si>
  <si>
    <t>Kudakwashe Talent Banda</t>
  </si>
  <si>
    <t>100082830803311</t>
  </si>
  <si>
    <t>NetOne network yenyu irikunetsa from12am to 7am</t>
  </si>
  <si>
    <t>Kefasi Mbangani</t>
  </si>
  <si>
    <t>100003302398429</t>
  </si>
  <si>
    <t>Saka NetOne mofararira kuchema kwemaCustomer enyu sei saka moreva kuti zveOff peak hamusati mazvinzwa here or hazvisati zvasvika kuvakuru venyu vacho vakaita sei vasingadaire zvichemo zvedu</t>
  </si>
  <si>
    <t>#NetworkYevanhu##NetoneZimbabwe</t>
  </si>
  <si>
    <t>NetOne 🚮</t>
  </si>
  <si>
    <t>Ini ndatotenga data rebuddie nhasi. Zvenet1 ndazvitadza. Kunetsa network, voti offpeak apa re$12 ririkuita 7 days. Garai henyu nedata renyu</t>
  </si>
  <si>
    <t>Vimbs Kaypee</t>
  </si>
  <si>
    <t>100034401330413</t>
  </si>
  <si>
    <t>haa guys better to go fr buddie smart fr u unlimited bundles yooh haapere</t>
  </si>
  <si>
    <t>WhatsApp platform makaigadzirirei kana musingapindure nhai</t>
  </si>
  <si>
    <t>Lilian Zinyemba</t>
  </si>
  <si>
    <t>100002789024966</t>
  </si>
  <si>
    <t>Garai henyu nedata renyu ramunoda kutiudzira zvekuita zvekuti tirare takasvinura husiki hwese heee kuupdater software akakuudzai kuti tinoda ku updater software husiku ndiyani takadzokera kubuddie kumatongo isu tichadzoka kana marongeka</t>
  </si>
  <si>
    <t>Tracy Govere</t>
  </si>
  <si>
    <t>100057310808044</t>
  </si>
  <si>
    <t>Ini ndatotenga data rebuddie nhasi. Zvenet1 ndazvitadza. Kunetsa network, voti offpeak apa re$12 ririkuita 7 days. Garai henyu nedata renyu Taiida netone but matipedza power</t>
  </si>
  <si>
    <t>Experience effortless convenience with OneMoney.xlsx</t>
  </si>
  <si>
    <t>#Handeikumberi #Zvakanakaizvi#NetoneZimbabwe</t>
  </si>
  <si>
    <t>NetOne kwakuseri#MunhuWeseKuNetOne</t>
  </si>
  <si>
    <t>Line rangu makaty ndikaisa airtime rinoshanda ndiri SA but harisi kuita wani</t>
  </si>
  <si>
    <t>Muchi L Ndari</t>
  </si>
  <si>
    <t>1220509097</t>
  </si>
  <si>
    <t>NetOne am failing to buy data bundles for my son using my one money wallet. I have been trying for the past 3hrs now</t>
  </si>
  <si>
    <t>✅✅✅</t>
  </si>
  <si>
    <t>OneMoney to the people</t>
  </si>
  <si>
    <t>fb-comments_1FjEUy7Bgm_ff1c42aa.xlsx</t>
  </si>
  <si>
    <t>Can you please explain what time your offpeak bundle start to work because seem I use peak data even at midnight</t>
  </si>
  <si>
    <t>#YourDigitalSolutionsNetwork#ShareTheFestiveJoy</t>
  </si>
  <si>
    <t>Tinashe Jonga</t>
  </si>
  <si>
    <t>100051026862758</t>
  </si>
  <si>
    <t>Please remove off peak on mo gig bundles please please</t>
  </si>
  <si>
    <t>Bundle renyu bol zvkt tikungochema neoff peak dai matibvisirawo</t>
  </si>
  <si>
    <t>Vita Thawale</t>
  </si>
  <si>
    <t>tangai mabvisa off peak</t>
  </si>
  <si>
    <t>#NetoneZimbabwe #NetoneKuVanhu#Handeikumberi#TheWorldInOne</t>
  </si>
  <si>
    <t>NetOne  ndine chichemo whats happening with our data ndakaisa data ne thursday off peak yenyu yamunotaura handiishandise but ikuti 000  then peak yachoo haa mahwani pa 4 gig pasara less a gig handishandise data zvekudaro,its fb and whats app,why data risiri kugara was rakanga risingadai data whats happening.gadzirisai or toonekana zvedu coz andichanzwisise #justiceformydataandmoney</t>
  </si>
  <si>
    <t>Francis Bete</t>
  </si>
  <si>
    <t>100002623045444</t>
  </si>
  <si>
    <t>Off peak  means no internet?</t>
  </si>
  <si>
    <t>Sharon Shirihuru</t>
  </si>
  <si>
    <t>100027870258408</t>
  </si>
  <si>
    <t>offpeak yenyu yotanga nguvaiko ichipera nguvai kurikutibira mari imi…</t>
  </si>
  <si>
    <t>Rodrick Vurayayi</t>
  </si>
  <si>
    <t>100078910514023</t>
  </si>
  <si>
    <t>NetOne problem yenyu hamudi kutipa way forward munongoti tinotenda nemaonero enyu saka mukurongei ne off-peak vanhu va mwari?</t>
  </si>
  <si>
    <t>Kudzie Velempini Mudzingwa</t>
  </si>
  <si>
    <t>100028944585830</t>
  </si>
  <si>
    <t>NetOne what happened to my off peak data nhasi ndamuka richiti rapera and never really used it since i rechargedon Tuesday. Is this the reason yekuisa off peak kuti mutibire Mari dzedu</t>
  </si>
  <si>
    <t>Haa guys vamwe maline edu haaite kutengera umwe</t>
  </si>
  <si>
    <t>NetOne  please bring back our Mo'gigs data #notooffpeak</t>
  </si>
  <si>
    <t>Let’s inspire one another to welcome the New Year with health goals.xlsx</t>
  </si>
  <si>
    <t>#NO2OFFPEAK</t>
  </si>
  <si>
    <t>#no2offpeak midnight robbery</t>
  </si>
  <si>
    <t>I'm switching to another network if the off-peak issues persist 🙄</t>
  </si>
  <si>
    <t>Off peak riri kukurumidza kupera then kana rapera unenge usina internet from 12am to 7 am imagine kutongerwa data rawakatenga wega!!🤨🤨🤨🤨</t>
  </si>
  <si>
    <t>Remove offpeak please</t>
  </si>
  <si>
    <t>You are slowly pushing people to find other better options nenyaya ye offpeak and seems you are slow to notice it. Chenjerai kuzoita like telecel makarivara</t>
  </si>
  <si>
    <t>Chingobvisai ka off peak yacho mari ndeyedu ka</t>
  </si>
  <si>
    <t>Tibvisirei off peak NetOne</t>
  </si>
  <si>
    <t>The off peak bundles are not working what is the problem, how are they switching from peak to offpeak and at what time</t>
  </si>
  <si>
    <t>#NetoneZimbabwe #MunhuWeseKuNetone #NetoneKuVanhu</t>
  </si>
  <si>
    <t>Daisy Gushero</t>
  </si>
  <si>
    <t>100059255211169</t>
  </si>
  <si>
    <t>Haaa off peak bvisai NetOne  ini zvangu haisi kundiitira</t>
  </si>
  <si>
    <t>NetOne Shines Bright at the Human Resources &amp; Change Management Excellence Awards 2025.xlsx</t>
  </si>
  <si>
    <t>Takamirira zvedu kuti mubvise off peak,keep up the good work NetOne</t>
  </si>
  <si>
    <t>McMartin Zimuswa</t>
  </si>
  <si>
    <t>100071683623869</t>
  </si>
  <si>
    <t>But why data renyu risiri kugara 15 GB less than 2 weeks and to up 5 GB less than a week bhoo here vanhu netone kuba kwacho mazokunyanya</t>
  </si>
  <si>
    <t>#MunhuWeseKuNetone #NetoneKuVanhu #NetoneZimbabwe</t>
  </si>
  <si>
    <t>100002396361319</t>
  </si>
  <si>
    <t>Data renyu rava rekushaya</t>
  </si>
  <si>
    <t>Aaron K Jones</t>
  </si>
  <si>
    <t>100041330722520</t>
  </si>
  <si>
    <t>Tazvinzwa asi bvisai off peak bundle</t>
  </si>
  <si>
    <t>Muomba Zaka</t>
  </si>
  <si>
    <t>100041733908567</t>
  </si>
  <si>
    <t>Off peak makazoti chii nayo inobhohwa</t>
  </si>
  <si>
    <t>Imi vanhu veku Netone musandisimbise ... I bought mo gigs for $15 on Tuesday nhasi I'm checking my balance yoti no Bundles found Chirudzii ❓❓❓</t>
  </si>
  <si>
    <t>Mmmmm unoshaya kuti vanoda kuzama kudii data racho ma1</t>
  </si>
  <si>
    <t>Stop stealing from us netone</t>
  </si>
  <si>
    <t>Nyasha Innocent Makambanga</t>
  </si>
  <si>
    <t>61579218868790</t>
  </si>
  <si>
    <t>Ko maisepi data redu please tipeiwo data redu</t>
  </si>
  <si>
    <t>Congrats congrats l saw it coming. Well deserved.👏👏</t>
  </si>
  <si>
    <t>Amon Makwinye</t>
  </si>
  <si>
    <t>61579044353348</t>
  </si>
  <si>
    <t>No to off peak bundles. Handisi muroyi anoshanda usiku ini #Netone</t>
  </si>
  <si>
    <t>Nothando Cynthia Nyoni</t>
  </si>
  <si>
    <t>100001670037300</t>
  </si>
  <si>
    <t>Imi miswai imi,I'm failing to buy mogigs</t>
  </si>
  <si>
    <t>Congratulations #MunhuWeseKuNetone #NetoneKuVanhu #NetoneZimbabwe</t>
  </si>
  <si>
    <t>Nomaqawe Jubani</t>
  </si>
  <si>
    <t>100039188949797</t>
  </si>
  <si>
    <t>Mmmmm vanhu imi makaoma zvenyu,I bought 15gig on the 2n̈d of December,musi wa8 zvikaendwa and I bought another 15gig musi wa8 nhasi hakuchina...amana mirai</t>
  </si>
  <si>
    <t>Congratulations 💕💕💕#NetoneZimbabwe</t>
  </si>
  <si>
    <t>#Remove_off_peak_thurvery</t>
  </si>
  <si>
    <t>Sibonile Chirara</t>
  </si>
  <si>
    <t>100035138778411</t>
  </si>
  <si>
    <t>Ndaimboti network yenyu yakarongeka but kuti veku shaya makutibira</t>
  </si>
  <si>
    <t>Team netone</t>
  </si>
  <si>
    <t>Well done NetOne. BUT #NoToOffPeakBundles</t>
  </si>
  <si>
    <t>Schedule downtime among holiday festivities.xlsx</t>
  </si>
  <si>
    <t>Very disappointed with you  Netone</t>
  </si>
  <si>
    <t>Poor service 😞 netone</t>
  </si>
  <si>
    <t>Matii todii neNetwork</t>
  </si>
  <si>
    <t>Shaltel Fely Tshuma</t>
  </si>
  <si>
    <t>100005946910515</t>
  </si>
  <si>
    <t>What do I doMy sim card is not reflecting on my phoneIt says sim card crash</t>
  </si>
  <si>
    <t>You're stealing from us</t>
  </si>
  <si>
    <t>This December, focus on healthier habits.xlsx</t>
  </si>
  <si>
    <t>Phaat Buoy</t>
  </si>
  <si>
    <t>100002498974568</t>
  </si>
  <si>
    <t>Munoita Esim here?</t>
  </si>
  <si>
    <t>#Handeikumberi #NetoneKuVanhu#NetoneZimbabwe</t>
  </si>
  <si>
    <t>@#NetoneZimbabwe ndipeiwo Xmas box</t>
  </si>
  <si>
    <t>Sharon Tashy Mupwanyiwa</t>
  </si>
  <si>
    <t>100013750055090</t>
  </si>
  <si>
    <t>izvi muno zviitirei</t>
  </si>
  <si>
    <t>Toda data bundle rine minutes ekufona. Zvekuti ndatenga data ndotenga airtime for  calls hatizvidi</t>
  </si>
  <si>
    <t>NetOne promotes healthy living. I also appreciate the company’s mobile clinics in the communities. Corporate social responsibility is the way to go.</t>
  </si>
  <si>
    <t>Turn your Christmas moments into movie moments</t>
  </si>
  <si>
    <t>Ko sei mukufona kusina maminutes eoff peak cz u know inguva yekurara ka so why murikutishungurudza neoffpeak yeMoGig</t>
  </si>
  <si>
    <t>Mary Chafa</t>
  </si>
  <si>
    <t>100006394651260</t>
  </si>
  <si>
    <t>Miswai pama off-peak</t>
  </si>
  <si>
    <t>As long as data rine peak and off peak miswai</t>
  </si>
  <si>
    <t>Promise Skyz Zhou</t>
  </si>
  <si>
    <t>100021948015607</t>
  </si>
  <si>
    <t>NetOne may you kindly remove that off peak thing,...its boring honestly.  Who will wake up at 0100hrs to use it. Its not like we're witches and wizards 😪  after a long day we need to rest.</t>
  </si>
  <si>
    <t>Off peak ruzhinji rwairamba can't you see?</t>
  </si>
  <si>
    <t>Off peak ma1 ikurwadza BBB tokumbirawo kuisirwawo kana re about $35 dollars rinenge ririnani</t>
  </si>
  <si>
    <t>Pakat off peak, let me give you my number so that you really notice kut I'm no longer buying data for the off peak reason</t>
  </si>
  <si>
    <t>Joseph Tichaona Musemburi</t>
  </si>
  <si>
    <t>100002124417311</t>
  </si>
  <si>
    <t>Off pick bundle.rikutanga kushanda nguvai</t>
  </si>
  <si>
    <t>Hubert Simbarashe Tafamombe</t>
  </si>
  <si>
    <t>1078429433</t>
  </si>
  <si>
    <t>Saka imi murikufungei ne off peak?</t>
  </si>
  <si>
    <t>Michelle Chieza</t>
  </si>
  <si>
    <t>100013053580458</t>
  </si>
  <si>
    <t>Off peak matikwadza...... BBB tipeiwo kutangira pa$25</t>
  </si>
  <si>
    <t>Nonsense onpeak renyu harishande panopera offpeak</t>
  </si>
  <si>
    <t>Say No to OffPeak... husiku tinenge takarara ne madzimai edu</t>
  </si>
  <si>
    <t>😂😂Zimbabwean data u can watch 2 movies or download 2 movies kobva kapera</t>
  </si>
  <si>
    <t>Nyengeterai Chirwanemoto</t>
  </si>
  <si>
    <t>100052194333056</t>
  </si>
  <si>
    <t>Offpeak yenyu hais kushanda nxaa</t>
  </si>
  <si>
    <t>Anesu Innocent Masora</t>
  </si>
  <si>
    <t>100004373769915</t>
  </si>
  <si>
    <t>OffPeak ndeyevanhu veBuwe</t>
  </si>
  <si>
    <t>Remove off peak pliz,murikuda kuti timache mutaundi here?</t>
  </si>
  <si>
    <t>Please NetOne remove off peak!!</t>
  </si>
  <si>
    <t>NetOne remove off peak</t>
  </si>
  <si>
    <t>Izvozvi ndine almost 4GB dze Off Peak 😂</t>
  </si>
  <si>
    <t>Saka hamuterere here pama off-peak munenge muchingopindura zvisina zvazvinotipa</t>
  </si>
  <si>
    <t>Grace Kutadza Chipindirwe</t>
  </si>
  <si>
    <t>100002982941853</t>
  </si>
  <si>
    <t>How do I check data bundles.*379# hameno zvamayiita</t>
  </si>
  <si>
    <t>Hamuna tsitsi imi</t>
  </si>
  <si>
    <t>I liberated myself with smart 4U. Crying for the removal of off peak issue is now a thing of the past.Im happy again</t>
  </si>
  <si>
    <t>Lelo Mamlilo</t>
  </si>
  <si>
    <t>100002701973074</t>
  </si>
  <si>
    <t>haaaa zveoffpeak ummmm hazvisi kuita netone bvisai henyu</t>
  </si>
  <si>
    <t>Network yenyu irikusvota these days hatingambotenda data renet1 kuti tishungurudzwe nemi paxmas bodo</t>
  </si>
  <si>
    <t>Ndatenga Mo Gig haina  kuuuuya  but ndaona mukunzi off peak chiii ichocho</t>
  </si>
  <si>
    <t>Offpeak</t>
  </si>
  <si>
    <t>vanhu varikuti havasi kuda but you are doing nothing about it, saka taking note ndiko kuita sei ikoko nhai netone</t>
  </si>
  <si>
    <t>Locadia Machemedze</t>
  </si>
  <si>
    <t>100013399874913</t>
  </si>
  <si>
    <t>Honestly NetOne paOffpeak makavhiringa zvenyu hazvisi kuita apa inoita for only few hours ndikurwadziwa neyangu yakasvika kuexpire ndisina kuishandisa dzoserai henyu zvazvaive kare</t>
  </si>
  <si>
    <t>netone miswai imi iyoo offpeak yenyu ikapera saka tomirira kuti 7:00 tizotanga kushandisa phone hre</t>
  </si>
  <si>
    <t>Netone chinetwrk chenyu chiri kurwadza aaah gadzirai netwrk yenyu imimi</t>
  </si>
  <si>
    <t>Bvisai zvima offpeak izvo asi makuda kuty tiite demo here kuty mubvise</t>
  </si>
  <si>
    <t>Use NetOne to stay connected with your fitness buddies.xlsx</t>
  </si>
  <si>
    <t>Handina goal fitness nenyaya yeoff peak weduwe ini ndenge ndakarara time inoshanda iff peak tobvisirewo</t>
  </si>
  <si>
    <t>Pauline Mandaza</t>
  </si>
  <si>
    <t>100013997168456</t>
  </si>
  <si>
    <t>Tokumbirawo mubvise off peak plus,bundle re Mogig harisi kugara even usiri kustreamer or uploading unozongoona musina chinhu</t>
  </si>
  <si>
    <t>Our goal as your customers kuti mubvise off-peak motipa mo gig redu rakakwana zvekuzotiudzira zvekuita naro yave mockery ka iyo</t>
  </si>
  <si>
    <t>Offpeak removal</t>
  </si>
  <si>
    <t>Off-peak removal NetOne , thanks</t>
  </si>
  <si>
    <t>Diana Dee Masarirambi</t>
  </si>
  <si>
    <t>100002708571112</t>
  </si>
  <si>
    <t>Kutotya kurecharger nekutenga data renetone Tangai machinja maitoro and we will be back but for now goodbye mogigs what what</t>
  </si>
  <si>
    <t>Fitness yeiko imi muri kutibira data nemaoffpeak anotanga na1am, chero varoyi vanenge vatopedzao basa varara at that time.</t>
  </si>
  <si>
    <t>Off peak kudhara kuya</t>
  </si>
  <si>
    <t>Miswai ne off peak imii</t>
  </si>
  <si>
    <t>Miswai neOff peak imimi. Dzorerai zvaivepo kare kana muchida kuti macustomers enyu afare. Apa rinokurumidza kupera Peak richiripo, meaning to say kana off peak rapera kubva na1 am till 7 am munhu anenge asiri kutobatika? Ndotenga rimwe data here iro peak risati rapera? Mukangoziva kuti kune maservice providers akati wandei munobatsirika. T for titende NetOne</t>
  </si>
  <si>
    <t>Tangai mabvisa offpeak</t>
  </si>
  <si>
    <t>Bvisai off peak imi seiko musingaterere macustomer enyu</t>
  </si>
  <si>
    <t>Edmore Shava</t>
  </si>
  <si>
    <t>61584901199816</t>
  </si>
  <si>
    <t>imbobvisai off peak please, i can't wake up na 1am kuti ndishandise data, chatove chikumbiro</t>
  </si>
  <si>
    <t>Visit your nearest NetOne shop and get reconnected in minutes..xlsx</t>
  </si>
  <si>
    <t>#ReconnectWithNetOne #FeelTheOnePower #FestiveSeasonConnected</t>
  </si>
  <si>
    <t>Ko why muchivhara data redu off pick toishandusa nguvai muchivhura na7am daily</t>
  </si>
  <si>
    <t>100080195435855</t>
  </si>
  <si>
    <t>Ko number dziya dzatinoshandisa kana uchida kutenga net1 airtime from eco cash dzinoti chii</t>
  </si>
  <si>
    <t>Stanley Dandadzi</t>
  </si>
  <si>
    <t>100003586995384</t>
  </si>
  <si>
    <t>Off peak data haisi kuita iri kutora peak hours data rangu why? imagine 7gig rakuto expire richiramba</t>
  </si>
  <si>
    <t>Dízza Msholozí Debate</t>
  </si>
  <si>
    <t>100094620336842</t>
  </si>
  <si>
    <t>Off peak is bullshit</t>
  </si>
  <si>
    <t>#ReconnectWithNetone#FeelTheOnePower#FestiveSeasonConnected#NetoneKuVanhu #Handeikumberi #MunhuWeseKuNetone #NetoneZimbabwe</t>
  </si>
  <si>
    <t>Tapiwa Kalilombe</t>
  </si>
  <si>
    <t>61552527197997</t>
  </si>
  <si>
    <t>Haiwawo off peak imbobvisai tozotanga kutaurq</t>
  </si>
  <si>
    <t>#notooffpeak#justicetoourdata#justicetoourmoney#netonebeserious#datareduririkuendepi</t>
  </si>
  <si>
    <t>#notooffpeak#mymoneymychoice#saynotomidnightrobbery</t>
  </si>
  <si>
    <t>eSIM makuita here</t>
  </si>
  <si>
    <t>Ko sei tokatenga chero data unoisirwa zvishoma why each time I buy a data or whatsapp bundle you deduct and I get less you are are stealing our bundles</t>
  </si>
  <si>
    <t>Tanaka Rimbi</t>
  </si>
  <si>
    <t>100008470879022</t>
  </si>
  <si>
    <t>Tazvinzwa asi off-peak bvisai</t>
  </si>
  <si>
    <t>Elton Alex Mashurugwi Bhebhe</t>
  </si>
  <si>
    <t>100003591965814</t>
  </si>
  <si>
    <t>I've been trying to deactivate OBB on my number with no luck ndanzwa nekudyirwa mari</t>
  </si>
  <si>
    <t>Ndimi henyu munoisa off peak risingashande😡Chinetwork chenyu kungoti 11-midnight hachichashande till kuma8 kuseni nhaimi munenge muchida tidiii chaizvo</t>
  </si>
  <si>
    <t>WhatsApp your way with NetOne.xlsx</t>
  </si>
  <si>
    <t>Moses Gatsi Mozinyo</t>
  </si>
  <si>
    <t>100090781111931</t>
  </si>
  <si>
    <t>Ini ndatowe ne confusing  NEMA peak off yenyu pa mo' gigs yenyu</t>
  </si>
  <si>
    <t>Bvisai off-peak hatisi kuspakwa 🗑 🚮</t>
  </si>
  <si>
    <t>Ini off peak rondibhowa koz andirishandisi.ipapa ndikutofunga kumbosiya net1 ndiende kubuddie ku smart for u.better kunetsana nenetwrk bt enjoying. Its now almost a month complaining abt the off peak.atiridi offpeak</t>
  </si>
  <si>
    <t>Portia Chipato</t>
  </si>
  <si>
    <t>100005563538301</t>
  </si>
  <si>
    <t>Kana off peak iripo🚮</t>
  </si>
  <si>
    <t>Alvin Anesu</t>
  </si>
  <si>
    <t>100009612528615</t>
  </si>
  <si>
    <t>mmm off Peak guys matikuvadza</t>
  </si>
  <si>
    <t>Bvisai off pick veduwee. Ahh chii ichocho</t>
  </si>
  <si>
    <t>Bvisai off peak pliz</t>
  </si>
  <si>
    <t>Your network deserves a comeback.xlsx</t>
  </si>
  <si>
    <t>Do they work with the Cudy Wifi Router?</t>
  </si>
  <si>
    <t>Ndokekutanga nekupedzisisira ikaka kushandisa data re netone kusvika mabvisa henyu off-peak ndingamuke pakati pe usiku kt zviite ceii👀🚮</t>
  </si>
  <si>
    <t>Bvisai off peak dzimwe dzese idzi ingano idzi</t>
  </si>
  <si>
    <t>Candice Muir</t>
  </si>
  <si>
    <t>100042019626563</t>
  </si>
  <si>
    <t>I buy data every month and my test speeds are showing 4mb??? What is happening to your service</t>
  </si>
  <si>
    <t>Absolutely saddened by your network speeds not only on mine but my boyfriend's line also</t>
  </si>
  <si>
    <t>Shami Bee Jeke</t>
  </si>
  <si>
    <t>100009912330578</t>
  </si>
  <si>
    <t>How do I remove out if data browsing</t>
  </si>
  <si>
    <t>Zviriko here izvi net1</t>
  </si>
  <si>
    <t>You are a sad organization</t>
  </si>
  <si>
    <t>Blessing Mupeti</t>
  </si>
  <si>
    <t>100031993301674</t>
  </si>
  <si>
    <t>saka zvema off peak hamusikuda kutoterera</t>
  </si>
  <si>
    <t>Imbobvisai off peak please</t>
  </si>
  <si>
    <t>Lovemore Dominic Pasurai</t>
  </si>
  <si>
    <t>100004816270521</t>
  </si>
  <si>
    <t>*379# pamwe pacho unotofunga kuti haishane Zim networks soo</t>
  </si>
  <si>
    <t>We will be back when you have removed off peak thing</t>
  </si>
  <si>
    <t>20GB kuoff peak here torara takasvinura here ?</t>
  </si>
  <si>
    <t>Isaac Dakwa</t>
  </si>
  <si>
    <t>100009931593668</t>
  </si>
  <si>
    <t>Chipo Mvurume</t>
  </si>
  <si>
    <t>100003396320180</t>
  </si>
  <si>
    <t>I'm disappointed nekuti ndajuicer ndakuda kutenga data yoti insufficient funds ndotengazve imwe yeS1 kuti ikwane apa handikwereti airtime kuline racho</t>
  </si>
  <si>
    <t>Kokie music pro</t>
  </si>
  <si>
    <t>100067170070324</t>
  </si>
  <si>
    <t>haaa kunotengesera vanhu ma sim edu imi... big security risk</t>
  </si>
  <si>
    <t>Bvisai zve off peak yenyu isina network</t>
  </si>
  <si>
    <t>NetOne MISWAI mune nharo bvisai off peak</t>
  </si>
  <si>
    <t>Michelle Titterton</t>
  </si>
  <si>
    <t>100001234817228</t>
  </si>
  <si>
    <t>Off peak does not work?</t>
  </si>
  <si>
    <t>100003283290489</t>
  </si>
  <si>
    <t>Siyanai nenyaya yekutengesera vanhu number dzedu unonzwa number dzakupinda kumwe</t>
  </si>
  <si>
    <t>Saka off peak ikapera handichina data kusvika peak nguva yakwana here musadaro zvamakutotiita varanda venyu nhaimi</t>
  </si>
  <si>
    <t>Witness Dzobo</t>
  </si>
  <si>
    <t>100003460404713</t>
  </si>
  <si>
    <t>Do you offer E sim service</t>
  </si>
  <si>
    <t>Farirai Mapanzure</t>
  </si>
  <si>
    <t>100001736991645</t>
  </si>
  <si>
    <t>Regai timboita zvemamwe ma networks kana mabvisa #off_peak muchatiudza.</t>
  </si>
  <si>
    <t>Zvirikufaya Recharge &amp; WIN Christmas Promotion.xlsx</t>
  </si>
  <si>
    <t>Grace Nyasha Mudonhi</t>
  </si>
  <si>
    <t>100004499141055</t>
  </si>
  <si>
    <t>Nhai off pik yenyu inotanga nguvai NetOne</t>
  </si>
  <si>
    <t>#NetoneZim #Handeikumberi #MunhuWeseKuNetone#ZvirikufayaDeals#NetoneZimbabwe</t>
  </si>
  <si>
    <t>Spiwe Chakanetsa Chaks</t>
  </si>
  <si>
    <t>100003267812860</t>
  </si>
  <si>
    <t>Ronald Kugwenya</t>
  </si>
  <si>
    <t>Ptakabvirra kujuicer akomana</t>
  </si>
  <si>
    <t>#YourDigitalSolutionsNetwork#TheWorldInOne</t>
  </si>
  <si>
    <t>7 comments chete regerai vakomana ve NetOne offpeak ngaibve</t>
  </si>
  <si>
    <t>12/12/2025</t>
  </si>
  <si>
    <t>13/12/2025</t>
  </si>
  <si>
    <t>14/12/2025</t>
  </si>
  <si>
    <t>15/12/2025</t>
  </si>
  <si>
    <t>16/12/2025</t>
  </si>
  <si>
    <t>17/12/2025</t>
  </si>
  <si>
    <t>18/12/2025</t>
  </si>
  <si>
    <t>Onemoney Mobile App</t>
  </si>
  <si>
    <t>Charly Moon XGavhamendi</t>
  </si>
  <si>
    <t>100027331487917</t>
  </si>
  <si>
    <t>Onemoney huchi 💯🤙</t>
  </si>
  <si>
    <t>Apa tirikurerikirwa apa Onemoney huchi</t>
  </si>
  <si>
    <t>Dear NetOne Zimbabwe allow me to express utmost grievance about your off peak honestly I am really not happy with the fact that my bundle finished without me using my offpeak. I am aware some users may find it useful but to me its not making sense as to waking up at 1am to be able to use it. So if the off peak won't be removed anytime soon aleast move back the usage time a bit to maybe 11pm not 1am as it is too much. I have been a user for netone since 2018 and been a hapoy user until off peak was introduced. I will not change but will be kindly asking for changes as this new off peak is not making sense especially if the bundle finishes without one even uses it. I really hope you atleast put this into consideration. Merry Christmas and a Happy New Year</t>
  </si>
  <si>
    <t>KO isu tiri Joni toisa sei MU one money 🤑🤑</t>
  </si>
  <si>
    <t>Reactivate your sim today</t>
  </si>
  <si>
    <t>Webster Kangani</t>
  </si>
  <si>
    <t>100002460285726</t>
  </si>
  <si>
    <t>Ndobatsirikawo sei simcard rangu ndakaita 4 months ndiri out of the country harichatoshande</t>
  </si>
  <si>
    <t>Okay I want a Visa Card for NetOne not for the bank like some I have from Botswana SIM cards</t>
  </si>
  <si>
    <t>Ini vakandirambira rangu.Ndorida line iroro</t>
  </si>
  <si>
    <t>Munhu wese kuNetone kuno reactivater  SIM card rako NetOne</t>
  </si>
  <si>
    <t>Christmas Eve</t>
  </si>
  <si>
    <t>Lets share the Christmas 🎄 Moments 🔥🔥</t>
  </si>
  <si>
    <t>Tinashe Chavezi</t>
  </si>
  <si>
    <t>100022037931605</t>
  </si>
  <si>
    <t>Network yenyu ikuita 1 bar chairo chii ichochi</t>
  </si>
  <si>
    <t>Since yesterday</t>
  </si>
  <si>
    <t>Caroline Nanziwe Mabhena</t>
  </si>
  <si>
    <t>100003695934870</t>
  </si>
  <si>
    <t>Hayi aaah!!! My phone is now full of unused  off peak data yet I am unable to browse. Be serious, and PLEASE STOP with the "We have noted your concern" because you haven't "Your feedback is important to us" Because it not, otherwise you would have done something already"We are sorry you feel this way"Because you are honestly not sorry!!!"We continue working to improve our bundles" Because honestly guys you are just being dodgy!!BETTER KUNGOVERENGA MA MESSAGES MONGO NYARARA  THAN UKUSIQAMBELA AMANGA!!</t>
  </si>
  <si>
    <t>Miss ZIMBO Culture PAGEANT</t>
  </si>
  <si>
    <t>61554165247978</t>
  </si>
  <si>
    <t>Zwofficial Makuyahundi</t>
  </si>
  <si>
    <t>61579743210072</t>
  </si>
  <si>
    <t>*🌟 YOUTH INDABA 2026 UPDATE*  *Hosted by Future Leaders Network Zimbabwe*We’re excited to share that the *Youth Indaba 2026* will be held at the *Harare Showgrounds*!📍 *VENUE:* Harare Showgrounds  🗓️ *DATE:* TBA  ⏰ *TIME:* 09:15 AMGet ready for a powerful gathering of *young leaders, creatives, entrepreneurs, and students* — all under one roof!🔹 *What to Expect:*  - Inspiring keynote speakers  - AI &amp; digital skills sessions  - Health &amp; wellness awareness  - Youth talent showcases  - Funding &amp; sponsorship opportunities  - Live performances &amp; exhibitions  - Networking &amp; collaboration sessions🎁 *Why Attend?*  - Learn practical skills &amp; gain exposure  - Showcase your talent or innovation  - Build your professional &amp; creative network  - Connect to scholarships, training, and mentorship  - Be part of a national youth empowerment movement  📲 *Register now!*  *Contacts:* 078 895 3262 | 077 967 2285 | 071 904 9411  *Join our group:* https://chat.whatsapp.com/BfHnM8TH7Mq5DJJxYGzW77#YouthIndaba2026 #FutureLeadersZW #EmpoweringYouth #ZimbabweYouth #InnovationInAction</t>
  </si>
  <si>
    <t>Buy Zesa</t>
  </si>
  <si>
    <t>#Netone #NetoneKuVanhu #NetoneZimbabwe#OneMoneyKuVanhu #OneMoney</t>
  </si>
  <si>
    <t>*111# zvaazvinhu</t>
  </si>
  <si>
    <t>How do I retrieve my PUK online</t>
  </si>
  <si>
    <t>Jefrey Muchena</t>
  </si>
  <si>
    <t>100094883929134</t>
  </si>
  <si>
    <t>NetOneNetOne pliz pliz remove the so called off pik or pik wat wat. You are letting us down. I want all my data. Don't decide it for me. That's where you're failing. Im very bitter</t>
  </si>
  <si>
    <t>Hello good morning I am trying to purchasing monthly app bundle for someone using *171# its denying services currently unavailable what's the issue help</t>
  </si>
  <si>
    <t>Unity Day</t>
  </si>
  <si>
    <t>Bvisai zvima off-peak  data imi makubhowa...tiri kukusiyai manje manje</t>
  </si>
  <si>
    <t>Getu Chapomba</t>
  </si>
  <si>
    <t>61582948169644</t>
  </si>
  <si>
    <t>NetOne  why muchidzima data pa time ye off peak apa murikuramba kubvisa data racho fut ?</t>
  </si>
  <si>
    <t>Offpeak veduwee</t>
  </si>
  <si>
    <t>NetOne saka hamusi kuda kubvisa off-peak yenyu....haaaa ndakarwadziwa last month data renyu off-peak rakasara rakazara marii yangu kuindira mahara haaa ikozvino ndirukufara kuno ne econet unlimited data tichadzoka ku netone mukagadzira zvenyu</t>
  </si>
  <si>
    <t>To celebrater sei makatiisira off peak</t>
  </si>
  <si>
    <t>Trinity kitchens</t>
  </si>
  <si>
    <t>100064254746522</t>
  </si>
  <si>
    <t>Line rangu harisi ku recharger</t>
  </si>
  <si>
    <t>#NetoneKuVanhu #MunhuWeseKuNetone #Handeikumberi</t>
  </si>
  <si>
    <t>Tendai Mukomba</t>
  </si>
  <si>
    <t>100012636224872</t>
  </si>
  <si>
    <t>Celebrating Unity day for what ,whilst your client is crying for the swindled mo- gig bundles with you God will punish you</t>
  </si>
  <si>
    <t>Happy Happy 😊</t>
  </si>
  <si>
    <t>#TogetherWeThrive##NetoneZimbabwe</t>
  </si>
  <si>
    <t>Daddie Marshy</t>
  </si>
  <si>
    <t>100028491435818</t>
  </si>
  <si>
    <t>Dear NetOne  ndakatenga 1000MB WhatsApp bundle musiwa 8 Dec, 21 December makutonditi data rasara 20% haa miswai apa ndikushandisa wifi futi ,data ndorishandisa panoenda magetsi chete ,ndikatenga 500MB  WhatsApp bundle ye econet ndopedza mwedzi</t>
  </si>
  <si>
    <t>Taar Xoko</t>
  </si>
  <si>
    <t>When buying Data using NetOne Chatbot, if the transaction fails due to inactive status of the number, airtime is deducting. We beg you to fix this, if a transaction fails, don't deduct airtime.Here's the error message one receives when they want to gift a friend and the number is inactive.Sorry, we could not process your request because of [S-WS-00008] The subscriber is not active.. Please try again later_You can enter Menu or Home to go back to menu._</t>
  </si>
  <si>
    <t>⭐⭐⭐⭐</t>
  </si>
  <si>
    <t>Manshidza Kadange</t>
  </si>
  <si>
    <t>100002734995702</t>
  </si>
  <si>
    <t>Yes its unity day and Netone can you kindly untie us from peak/off peak thing! Thank you</t>
  </si>
  <si>
    <t>Esther Essy</t>
  </si>
  <si>
    <t>100061238738108</t>
  </si>
  <si>
    <t>Still waiting for you to remove all that off-peak stuff</t>
  </si>
  <si>
    <t>Christmas Cheer</t>
  </si>
  <si>
    <t>Good keep up</t>
  </si>
  <si>
    <t>Sydney Tauzeni</t>
  </si>
  <si>
    <t>100030793410010</t>
  </si>
  <si>
    <t>maa cde madii</t>
  </si>
  <si>
    <t>Wonderful.Thank you NetOne for great work</t>
  </si>
  <si>
    <t>CAG Airtime</t>
  </si>
  <si>
    <t>#FestiveVibes #NetoneZimbabwe</t>
  </si>
  <si>
    <t>Munhu wese ku  CAG Travellers Coaches</t>
  </si>
  <si>
    <t>Munyaradzi Muyemeki</t>
  </si>
  <si>
    <t>100081098132385</t>
  </si>
  <si>
    <t>Hi good afternoon how do you buy unlimited bundles</t>
  </si>
  <si>
    <t>Geniusy Makombe</t>
  </si>
  <si>
    <t>100002110252079</t>
  </si>
  <si>
    <t>Netone please dzoserai data redu the way you used to do......$7 =5gb$12=10gb$15=15gbIzvi zve Off peak u are scamming us...and ur off peak bundle doesn't work.....what's wrong with u.........please please u are scamming us</t>
  </si>
  <si>
    <t>Amai Vegirls</t>
  </si>
  <si>
    <t>Balance me hw yo peak off peak works , um always offline , ipapa ndatotenga data re smart4u bt I gt a gb plus which is not working</t>
  </si>
  <si>
    <t>Princess Sihle Mahlangu</t>
  </si>
  <si>
    <t>100018426261555</t>
  </si>
  <si>
    <t>Vanhu ve netone kubva zvamakaisa zvema off peak data arichagari and you don’t notify us kut patasara rakawanda sei kudhara raigara now 10gb ahiite kana a week please pagadzirisei ipapa coz makuzvinyanya</t>
  </si>
  <si>
    <t>Recharge and WIN promo</t>
  </si>
  <si>
    <t>Jeraldine Chimukoko</t>
  </si>
  <si>
    <t>100014424439289</t>
  </si>
  <si>
    <t>What time do you close today?</t>
  </si>
  <si>
    <t>How does the bbb bundle works before I have wasted my money???</t>
  </si>
  <si>
    <t>Data renyu hatisi kuita</t>
  </si>
  <si>
    <t>#wesayNO2OFFPEAK#Murikutibira#ConsiderOtherOption</t>
  </si>
  <si>
    <t>#ConnetMore#NetoneKuVanhu #MunhuWeseKuNetone #Handeikumberi #RambaiMakadaro #NetoneZimbabwe</t>
  </si>
  <si>
    <t>#ConnectMore#NetOneNetworkYevanhu#NetoneInetworkYabantu</t>
  </si>
  <si>
    <t>Grace Kahari - Mphili</t>
  </si>
  <si>
    <t>100005023929993</t>
  </si>
  <si>
    <t>NetOne please imbondiitirai chiChristmas plan nekuti the amount of money l have spent on data alone this month its scary</t>
  </si>
  <si>
    <t>#ConnectMore#NetOneNetworkYevanhu#NetoneInetworkYabantuMunhu wese ku netone</t>
  </si>
  <si>
    <t>NetOne What joyful holiday pa Off peak</t>
  </si>
  <si>
    <t>Public Notice</t>
  </si>
  <si>
    <t>Do you sale netone sim cards at the airport?</t>
  </si>
  <si>
    <t>The headline we expectPublic noticeWe have removed the off peak bundle</t>
  </si>
  <si>
    <t>Achakwidza network ikadonha ndyan</t>
  </si>
  <si>
    <t>Tiudzei zvekubvisa off peak uko</t>
  </si>
  <si>
    <t>Hillary Patric Mezafyah</t>
  </si>
  <si>
    <t>100029042842473</t>
  </si>
  <si>
    <t>Good update vafanha wangu</t>
  </si>
  <si>
    <t>Christabell Makuwaza</t>
  </si>
  <si>
    <t>100002345299530</t>
  </si>
  <si>
    <t>NetOne  ini ndakanganwa Sim card pin,ndingabatsirikewo sei or paakutoda ndiuyeko kumahofisi</t>
  </si>
  <si>
    <t>Idyai henyu off-peak yacho haungati from 12pm  network haiite inozoita na7am so wats the use reoffpeak yacho then taenda kubuddie isu smart4u</t>
  </si>
  <si>
    <t>Totenda</t>
  </si>
  <si>
    <t>Thanks for the update</t>
  </si>
  <si>
    <t>Thanks for the update.#NetoneZimbabwe</t>
  </si>
  <si>
    <t>inyaya ye off peak  ka</t>
  </si>
  <si>
    <t>Zamburan Gwande</t>
  </si>
  <si>
    <t>61559222084532</t>
  </si>
  <si>
    <t>Ko why murikuty wkaisa $1 air tym ikusara Yaa .55 kna .65 chimbavha manyanya mangwana zvakaitika futy ndikungory tsenga line better ktoenda kutelecel toziya kuty zvakango fanana amydy kupromotwa imy</t>
  </si>
  <si>
    <t>Good work thus great NetOne</t>
  </si>
  <si>
    <t>Netone zviriko here zvamunotiitira bundle re $15US randakatenga Saturday @8pm nhasi Monday hamusisina chiiko chakadaro I won't recharge netone again m so disappointed</t>
  </si>
  <si>
    <t>Brenda Jahlady Millin</t>
  </si>
  <si>
    <t>100002681854512</t>
  </si>
  <si>
    <t>Nhaimi vanhu ve net1..nadoti regai ndinyore nechikaranga kuda mukundibira data rangu muchiti ndiri kamchembere kechirungu ..ndanguri nafona amudaviri..ondivudzai kt mhosva yangu nemi ndeyeiko kundibira 1,5 gig rese pa 4 gig zvokwadi mohwavoseiko..amuna moyo makaitasei kanhi</t>
  </si>
  <si>
    <t>Mai Muku Na TJ</t>
  </si>
  <si>
    <t>100002092020183</t>
  </si>
  <si>
    <t>Off-peak yacho inongoerekana yapera apa iwe wakarara husiku</t>
  </si>
  <si>
    <t>Mudziyo Wenyika</t>
  </si>
  <si>
    <t>100003694316522</t>
  </si>
  <si>
    <t>NetOne Mutare shop is the worst. team iyoyo haigoni kutaura nevanhu. the lady anenge ari pa last till anoita one money ne etym, na guard wacho those 2 vane borderline chaiyo</t>
  </si>
  <si>
    <t>Ok thank you noted</t>
  </si>
  <si>
    <t>Thanks for the update.##netoneworldinone</t>
  </si>
  <si>
    <t>Honest Mlalazi Mabheka</t>
  </si>
  <si>
    <t>100001267065702</t>
  </si>
  <si>
    <t>Do you have e sim service and if so where can I get the Same</t>
  </si>
  <si>
    <t>Elvis Chawungwa</t>
  </si>
  <si>
    <t>100028337070336</t>
  </si>
  <si>
    <t>Haaa maakubhowa imi mbogadzirisai network yenyu haaa ,network data haribake kubva kuma 4am to 8am zvinobatsirei izvzvo mnje moti data mukutidzvanya motibirira fut panguva dzekushandis mari yedu zviriko here makutotitongaka pamari yedu..ndaktenga ma mo gigs three tyms in one month ndichitofunga kupera haaa musadaro imim todzoka heduka ku buddie.handifungi kna imim wacho murikutoshandisawo line renyu</t>
  </si>
  <si>
    <t>#Handeikumberi #MunhuWeseKuNetone#NetoneZimbabwe</t>
  </si>
  <si>
    <t>Law T Kambarami</t>
  </si>
  <si>
    <t>100008267435004</t>
  </si>
  <si>
    <t>chave chikumbiro veduweee, Netone chimbozivaiwo kuri mari inotoshandirwa, data racho asi munenge muchishandisawo here, how come munhu anoshandisa whatsapp neFacebook only data re$7 rinoita 5 days</t>
  </si>
  <si>
    <t>Nyaradzo Chitembwe</t>
  </si>
  <si>
    <t>1804972270</t>
  </si>
  <si>
    <t>Sarue Sarah</t>
  </si>
  <si>
    <t>Tafadzwa Samuel</t>
  </si>
  <si>
    <t>100089262002575</t>
  </si>
  <si>
    <t>What is happening with your no gigs data I bought data yesterday but it’s not even working NetOne</t>
  </si>
  <si>
    <t>Haa data harisikuita</t>
  </si>
  <si>
    <t>Saka peak data rinenge rakushandirei pa off peak haaa murimarwadzo henyu idi oooh</t>
  </si>
  <si>
    <t>Your off-peak data don't work at night. You're a scam.</t>
  </si>
  <si>
    <t>Sthatchi Sithatshisiwe</t>
  </si>
  <si>
    <t>100002139627378</t>
  </si>
  <si>
    <t>Your network is doti srs I have data but cant use it ngoba akubambi nix now I have to juice Econet to send you this message what a crappy holiday shuwa</t>
  </si>
  <si>
    <t>Is there self service when opening one money wallet</t>
  </si>
  <si>
    <t>Milan Mimi Kwiti</t>
  </si>
  <si>
    <t>100003030472951</t>
  </si>
  <si>
    <t>Netone handina neremuromo nemi off peak kana rapera rinotora peak data how?? Asi kana peak data rapera I can not use off peak balance me woo ipapo</t>
  </si>
  <si>
    <t>Destiny Momberume</t>
  </si>
  <si>
    <t>100034175262538</t>
  </si>
  <si>
    <t>Sigi uyeee🔥🔥</t>
  </si>
  <si>
    <t>Va Matunhike</t>
  </si>
  <si>
    <t>100004885533407</t>
  </si>
  <si>
    <t>Guys ndokumbirawo number ye customer service... Data rangu hariskushanda husiku mufunge</t>
  </si>
  <si>
    <t>Chriss G Victor</t>
  </si>
  <si>
    <t>100009637779053</t>
  </si>
  <si>
    <t>Bbb</t>
  </si>
  <si>
    <t>Tavie Ncubekonjiwe</t>
  </si>
  <si>
    <t>100035464562203</t>
  </si>
  <si>
    <t>Lp0kcpm9kf9yetADJ5y6</t>
  </si>
  <si>
    <t>isu vamwe kuNetone tambobvako, tinozodzoka vabvisa offpeak coz we came there for data risina off-peak, xmas yangu yarongeka ne #EconetSmart4U , data plus call time hobho nemaSMS acho zvese ipapo for 30 day no off-peak...</t>
  </si>
  <si>
    <t>Haana off-peak here</t>
  </si>
  <si>
    <t>Pryde Bradley Mudzvova</t>
  </si>
  <si>
    <t>100005072408123</t>
  </si>
  <si>
    <t>Regai timbotizira hedu kuTelOne.</t>
  </si>
  <si>
    <t>Ko data racho just finishes without an explanation? Please check your inbox</t>
  </si>
  <si>
    <t>Imbavha idzi ndakutoenda kustarlink</t>
  </si>
  <si>
    <t>Arikudhura ,itai 30$</t>
  </si>
  <si>
    <t>Divine Manganda</t>
  </si>
  <si>
    <t>100029051014828</t>
  </si>
  <si>
    <t>Do u know starlink is $35 with far much better speed</t>
  </si>
  <si>
    <t>u jus pushed to try econet smart4U , after countless year of using ur data</t>
  </si>
  <si>
    <t>NetOne gadzirisai system yenyu i cant spend 5 minutes ndichingobaya zvekuchecker balanxe or kutenga ma minutes chete haa you can do better guys process ngaisarebesa</t>
  </si>
  <si>
    <t>Takuenda kueconet</t>
  </si>
  <si>
    <t>This is bullshit💩</t>
  </si>
  <si>
    <t>Tato ku Zol hedu isu</t>
  </si>
  <si>
    <t>Amuna chakanaka imii</t>
  </si>
  <si>
    <t>Takuenda kuEconet</t>
  </si>
  <si>
    <t>Makadhakw imi</t>
  </si>
  <si>
    <t>Emelda Mimmy Musiiwa</t>
  </si>
  <si>
    <t>100005085672908</t>
  </si>
  <si>
    <t>NetOne imbotibetseraiwo pama off peak.We are now failing to access internet from 1 am to 7am apa unenge une zvakakosha zvaunoda kuita during time iyoyo</t>
  </si>
  <si>
    <t>Tinomudaishe Angie Chiweshe Chigwende</t>
  </si>
  <si>
    <t>100049734615114</t>
  </si>
  <si>
    <t>Bought one that didn’t even last week.Mo gigs seem to be better at that.</t>
  </si>
  <si>
    <t>Please remove off peak we dnt need it</t>
  </si>
  <si>
    <t>Natasha Kapunza</t>
  </si>
  <si>
    <t>100063907622404</t>
  </si>
  <si>
    <t>Nhai customer care number ichii my simcard blocked apa handina Puk</t>
  </si>
  <si>
    <t>Saka netone zvepeak chii chii hamusi kutoda kunzwa zvichemo zvevanhu hantie? Varungu venyu tirikuti hatisikuda zvaana off peak chii chii tibvisireiwo hazvisi kutifadza!!</t>
  </si>
  <si>
    <t>Lyn Ropa</t>
  </si>
  <si>
    <t>100003245735558</t>
  </si>
  <si>
    <t>Off peak muri kubhaiza totally</t>
  </si>
  <si>
    <t>Ko speed inodii kungofanana nhaimi ndezvei ko izvozvo</t>
  </si>
  <si>
    <t>Please remove off peak</t>
  </si>
  <si>
    <t>Haa Netone zvamamanje takumbotsvaka kwekuenda off pick haisi kushanda, ukatenga maminutes arikupera usati wagona👽🚮🚮🚮</t>
  </si>
  <si>
    <t>Revai Chibvebve</t>
  </si>
  <si>
    <t>100022142931173</t>
  </si>
  <si>
    <t>Offpeak yenyu matibira tabvuma hedu chingobudai pachena kuti mave kutengesa 4gigs ne7 chete kwete kutinyebera ukooo haiwa</t>
  </si>
  <si>
    <t>Annah Matavire</t>
  </si>
  <si>
    <t>100008267927688</t>
  </si>
  <si>
    <t>But iro  pangu haribudi wani</t>
  </si>
  <si>
    <t>Takananga kusmart for you mune sure kut data re 45 kundiitira two weeks</t>
  </si>
  <si>
    <t>NetOne  please improve your internet network chokwadi kubhadhara $45 yongoita data ne1g musazodaro weduweee</t>
  </si>
  <si>
    <t>Tangai mabvisa off peak kuMoGigs</t>
  </si>
  <si>
    <t>#NetoneZimbabwe #MunhuWeseKuNetone #Handeikumberi  #NetoneKuVanhu</t>
  </si>
  <si>
    <t>NetOne Thank you  for your quick response</t>
  </si>
  <si>
    <t>Muri matsotsi</t>
  </si>
  <si>
    <t>Mai Mahazard Sibs</t>
  </si>
  <si>
    <t>100002461816977</t>
  </si>
  <si>
    <t>Zve off peak bvisai henyy</t>
  </si>
  <si>
    <t>Tendai Chinyere</t>
  </si>
  <si>
    <t>100003088346814</t>
  </si>
  <si>
    <t>Offpeak we don't need it dzoserai bundle redu rekare pliz pliz</t>
  </si>
  <si>
    <t>Netone jokes .....</t>
  </si>
  <si>
    <t>haaa paData apa makutikonewa, $7 data rinoita 4 days ratopera, pasina X, Insta, telegram,andiite zvekuDownloader music or maMovie, just whatsapp neFB chete 5 days unongoona network yadzima yodzoka woziva ratopera aaaah guys</t>
  </si>
  <si>
    <t>1.5GB dzeZig adzipedze day</t>
  </si>
  <si>
    <t>Saka zve off peak nyangwe tikachema sei hamutinzwewo kaaa</t>
  </si>
  <si>
    <t>Tawanda Conman Makoni</t>
  </si>
  <si>
    <t>100000436285084</t>
  </si>
  <si>
    <t>Net1 don't be arrogant. Bvisai zvima off peak nonsense, please</t>
  </si>
  <si>
    <t>Ruethy Murinda</t>
  </si>
  <si>
    <t>100035368715450</t>
  </si>
  <si>
    <t>Haaaaa netone🙌ndakumbodzokera kuEconet yuwiiii What's this yuwiii</t>
  </si>
  <si>
    <t>The World Healer Media Events</t>
  </si>
  <si>
    <t>100067902362531</t>
  </si>
  <si>
    <t>30dlrs for 100gig will b much  btr pliz pliz tidzikisireiwo</t>
  </si>
  <si>
    <t>Sithabile Sibanda</t>
  </si>
  <si>
    <t>100003227073196</t>
  </si>
  <si>
    <t>Talbert King Tabbz</t>
  </si>
  <si>
    <t>NetOne imbomirai nema off-peak enyu tiri kumboita zve Smart4U</t>
  </si>
  <si>
    <t>I've been waiting for a month now kuti nditenge bundle kana off-peak yabviswa, but seems havatode, regai tishande neSmart4U zvedu</t>
  </si>
  <si>
    <t>Eugenia Zvoushe</t>
  </si>
  <si>
    <t>100013132299433</t>
  </si>
  <si>
    <t>Netone please can you remove this off peak thing we are not happy about it apa data racho on peak rakungopera kunge moto wemapepa we are not happy at all</t>
  </si>
  <si>
    <t>To be honest with you bundle racho harisi kuita</t>
  </si>
  <si>
    <t>Rutendo Dhlamini</t>
  </si>
  <si>
    <t>100001100674275</t>
  </si>
  <si>
    <t>Haa net one miswai aiwa data renyu harisi kugara mukurwadza</t>
  </si>
  <si>
    <t>Tendayi Musvibe</t>
  </si>
  <si>
    <t>100002151725448</t>
  </si>
  <si>
    <t>Line rangu reNetone harisikuReader muFoni ndokumbirawo kubatsirwa  ndingafone number ipi</t>
  </si>
  <si>
    <t>Terrence Terrie Mukwewa</t>
  </si>
  <si>
    <t>100077811672724</t>
  </si>
  <si>
    <t>Hie do you still have those ZTE mifi routes</t>
  </si>
  <si>
    <t>#NetOnePodcast#JahSignal#TheWorldInOne</t>
  </si>
  <si>
    <t>Are you servers facing  any network challenges this week or its my phone hayo ikutongonetsa netwrk</t>
  </si>
  <si>
    <t>Tune in. Turn it up. And score big with NetOne #NetOne</t>
  </si>
  <si>
    <t>Tatenda Ngirazy</t>
  </si>
  <si>
    <t>61567128527750</t>
  </si>
  <si>
    <t>Makuzotibhowa manje. Speaking for myself…i can’t be up 2am daily to use my off peak bundle and there no data. Always always…why?? Hai hai you guys makuzotikonewa manje srs. Fix your problems please.</t>
  </si>
  <si>
    <t>Onemoney Self Reg</t>
  </si>
  <si>
    <t>BlessedTapiwa Muusha</t>
  </si>
  <si>
    <t>100056572473537</t>
  </si>
  <si>
    <t>munhu wese ku Netone ku OneMoney☑️</t>
  </si>
  <si>
    <t>#NetoneKwakuseri</t>
  </si>
  <si>
    <t>#OneMoney #NetoneZimbabwe #Handeikumberi #Zvakanakaizvi #NetoneKuVanhu#MunhuWeseKuNetone</t>
  </si>
  <si>
    <t>NetOne, in partnership with ZimSmart Villages</t>
  </si>
  <si>
    <t>45 years of independence we haven't tested network connectivity in Binga ward 5</t>
  </si>
  <si>
    <t>Zvinotendwa#MunhuWeseKuNetOne #HealthyMaters</t>
  </si>
  <si>
    <t>#MunhuWeseKuNetOne #HealthyMaters</t>
  </si>
  <si>
    <t>Paul Ndazawu</t>
  </si>
  <si>
    <t>100076664347188</t>
  </si>
  <si>
    <t>Zvinokudzwa</t>
  </si>
  <si>
    <t>Building the country brick upon brick.</t>
  </si>
  <si>
    <t>Way to go</t>
  </si>
  <si>
    <t>Martin Khumalo</t>
  </si>
  <si>
    <t>100012051910864</t>
  </si>
  <si>
    <t>Data redu mukuita rekuminya</t>
  </si>
  <si>
    <t>Nyaradzo Susan Chigaba</t>
  </si>
  <si>
    <t>100002326347241</t>
  </si>
  <si>
    <t>Netone makazoti kudii me off-peak bundle</t>
  </si>
  <si>
    <t>19/12/2025</t>
  </si>
  <si>
    <t>20/12/2025</t>
  </si>
  <si>
    <t>21/12/2025</t>
  </si>
  <si>
    <t>22/12/2025</t>
  </si>
  <si>
    <t>23/12/2025</t>
  </si>
  <si>
    <t>24/12/2025</t>
  </si>
  <si>
    <t>25/12/2025</t>
  </si>
  <si>
    <t>18/12/20252</t>
  </si>
  <si>
    <t>Weekly Summary27</t>
  </si>
  <si>
    <t>30.31%</t>
  </si>
  <si>
    <t>15.75%</t>
  </si>
  <si>
    <t>9.84%</t>
  </si>
  <si>
    <t>11.02%</t>
  </si>
  <si>
    <t>3.54%</t>
  </si>
  <si>
    <t>2.76%</t>
  </si>
  <si>
    <t>16.54%</t>
  </si>
  <si>
    <t>3.94%</t>
  </si>
  <si>
    <t>1.18%</t>
  </si>
  <si>
    <t>5.91%</t>
  </si>
  <si>
    <t>0.39%</t>
  </si>
  <si>
    <t>0.79%</t>
  </si>
  <si>
    <t>Dominant complaint about split data bundles. Customers demand removal. Ex: "Bvisai zvima off-peak nonsense, please", "Offpeak veduwee", "Off-peak yenyu matibira tabvuma hedu"</t>
  </si>
  <si>
    <t>References to data depletion, unfair usage, bundle structure, and poor value. Ex: "data renyu harisi kuita", "data rangu rapera", "Apa tirikurerikirwa apa"</t>
  </si>
  <si>
    <t>Directly addressing or blaming the company to start or conclude a complaint. Ex: "NetOne please remove off-peak", "NetOne mutiisei chikumbiro veduweee", "NetOne saka hamusi kuda kubvisa off-peak yenyu"</t>
  </si>
  <si>
    <t>Specifically referring to data packages (BBB, MoGigs, WhatsApp). Ex: "how does the bbb bundle works", "Mo gigs seem to be better at that", "my bundle finished without me using my offpeak"</t>
  </si>
  <si>
    <t>Mentioned to criticize the split or describe on-peak data depletion. Ex: "peak data rinenge rakushandirei pa off peak", "my bundle finished without me using my offpeak"</t>
  </si>
  <si>
    <t>Complaints about poor connectivity and service failure. Ex: "network yenyu ikuita 1 bar chairo chii ichochi", "your network is doti srs I have data but cant use it"</t>
  </si>
  <si>
    <t>The core demand from customers, using both English and Shona. Ex: "Bvisai off-peak", "Remove the so called off pik", "chimbavha manyanya", "zimbozivaiwo kuri mari inotoshandirwa"</t>
  </si>
  <si>
    <t>Strong emotional language accusing NetOne of theft and unfair practices. Ex: "murikutibira", "makubhowa imi", "scamming us", "humbavha idi"</t>
  </si>
  <si>
    <t>Used to make requests, often preceding "remove" or other appeals. Ex: "NetOne please imbondiitirai chiChristmas plan", "please pagadzirisei ipapa", "pliz pliz remove"</t>
  </si>
  <si>
    <t>Questions and complaints about off-peak hours being inconvenient. Ex: "waking up at 1am to be able to use it", "Off peak yacho inongoerekana yapera apa iwe wakarara husiku"</t>
  </si>
  <si>
    <t>Mention of competitors, indicating churn threat or comparison. Ex: "tichadzoka ku netone mukagadzira zvenyu", "takuenda kueconet", "Smart4U", "tokumbodzokera kuEconet"</t>
  </si>
  <si>
    <t>Used in rejections and protests against the policy. Ex: "No to off-peak", "Hatifungi kna imim", "wesayNO2OFFPEAK", "Murikutibira#ConsiderOtherOption"</t>
  </si>
  <si>
    <t>General statements about experiencing issues with service or bundles. Ex: "we are having trouble with the off peak", "the amount of money l have spent on data alone this month its scary"</t>
  </si>
  <si>
    <t>Inability to check data balances or confusion about allocations. Ex: "balance me hw yo peak off peak works"</t>
  </si>
  <si>
    <t>Minor mentions, often related to transaction issues or promotional offers. Ex: "CAG Airtime", "need airtime for recharge and win"</t>
  </si>
  <si>
    <t>100039883058126</t>
  </si>
  <si>
    <t>We failing to check mo gigs balance</t>
  </si>
  <si>
    <t>Chichy Babie</t>
  </si>
  <si>
    <t>100001714795817</t>
  </si>
  <si>
    <t>AMEN</t>
  </si>
  <si>
    <t>Nick Jack</t>
  </si>
  <si>
    <t>100083433845531</t>
  </si>
  <si>
    <t>Bvisai offpeak pkease</t>
  </si>
  <si>
    <t>Amen#NetOneTheworldInOne</t>
  </si>
  <si>
    <t>Wellington Sithole</t>
  </si>
  <si>
    <t>100003620761212</t>
  </si>
  <si>
    <t>Toda kuona mabhora pliz ko off peak yenyu yakambomira sei from what time to what time</t>
  </si>
  <si>
    <t>Webster Sadziwa</t>
  </si>
  <si>
    <t>100039232054175</t>
  </si>
  <si>
    <t>Why murikundibvisira off-peak data ndikakwereta airtime</t>
  </si>
  <si>
    <t>Dial 379 and Khuluma your way into the New Year.xlsx</t>
  </si>
  <si>
    <t>Mopenga ere imi 15gig harisi kutopedza month mabvisa futi 3gig nxaaa off peak yei miswai imi nxaa. Todzokera hedu ku econet kaMopenga ere imi 15gig harisi kutopedza month mabvisa futi 3gig nxaaa off peak yei miswai imi nxaa. Todzokera hedu ku econet ka</t>
  </si>
  <si>
    <t>Hatidi,ku Econet kwakadirwa shuga</t>
  </si>
  <si>
    <t>Zvimwe zvacho munonetsawo ku defender NetOne  chiiiko amana😑</t>
  </si>
  <si>
    <t>Timbori kubuddie hedu kusvika mavekuziva zvoda vanhu zvoitawo tose tifare</t>
  </si>
  <si>
    <t>Kim Wake</t>
  </si>
  <si>
    <t>100070870330172</t>
  </si>
  <si>
    <t>You are killing us with your off peak vamwe tokasika kurara iiiiiiiii takuzotiza kuenda kuEconet manj</t>
  </si>
  <si>
    <t>Waiting for unlimited or smart 4u</t>
  </si>
  <si>
    <t>Netone matipedza power neoff peak yenyu</t>
  </si>
  <si>
    <t>RETT Mwana Wevhu</t>
  </si>
  <si>
    <t>61583486803065</t>
  </si>
  <si>
    <t>Tuma ZTE mifi tuchiriko here</t>
  </si>
  <si>
    <t>Craig Tanaka</t>
  </si>
  <si>
    <t>100069841621429</t>
  </si>
  <si>
    <t>#saynotooffpeak</t>
  </si>
  <si>
    <t>Hàaaa takungoonai pafb 😂</t>
  </si>
  <si>
    <t>Sunungukai Shumba</t>
  </si>
  <si>
    <t>100044737238876</t>
  </si>
  <si>
    <t>Off peak ndiyani anenge akamuka that time kuda kutiita varoyi nekutiparadzira marriage. Imagine murume otokuona wakamuka na1 am uri pafon nxaa</t>
  </si>
  <si>
    <t>Precious Benyu</t>
  </si>
  <si>
    <t>100033256001042</t>
  </si>
  <si>
    <t>Yadhakwa iyi aaaa better kuenda kuBuddie. Off peak ndeyei</t>
  </si>
  <si>
    <t>Cadina Zuze</t>
  </si>
  <si>
    <t>100049668070600</t>
  </si>
  <si>
    <t>Makatidzinga ne off peak yenyu hatiuyiko ,todzoka marongeka</t>
  </si>
  <si>
    <t>Edgar Mukarombwa</t>
  </si>
  <si>
    <t>100002968431701</t>
  </si>
  <si>
    <t>Please netone tibatsireiwo nekudzosera data redu kuold version kwaranga riri. Tokumbirawo mutibvisirewo zvekuti off peak izvo</t>
  </si>
  <si>
    <t>Bvisai off peak please or toita hesu zve econet</t>
  </si>
  <si>
    <t>Esther Duncan</t>
  </si>
  <si>
    <t>100011075795400</t>
  </si>
  <si>
    <t>Ko ukajusa votora imwe kkkk</t>
  </si>
  <si>
    <t>Ndaishandisa netone padata but zvaizvezvi ndakasurrender regai ndiite zvamasiyiwa</t>
  </si>
  <si>
    <t>Joshua Zona</t>
  </si>
  <si>
    <t>100041771792254</t>
  </si>
  <si>
    <t>NetOne Team,I hope this message finds you well. I would like to express my concerns regarding the recent upgrade that involves splitting data bundles into peak and off-peak periods. While I appreciate your efforts to enhance the service, I feel compelled to share my thoughts, as the rationale behind this decision seems unclear to many of your customers, including myself.The reasons provided appear to apply to only a portion of your user base, leaving many of us feeling underserved. It would have been beneficial to consider an optional package that accommodates various user needs, allowing those who prefer traditional bundling to have that choice.This is what I think could help improve the overall experience:1. Make the Split Optional: Allow customers to opt for a traditional all-day usage package alongside the new split bundling. This way, users can choose what best suits their lifestyle and usage patterns.2. Transparent Communication: If there has been an increase in data bundles, please communicate this transparently to your users. Clarity in pricing and offerings would go a long way in building trust and satisfaction.I appreciate your dedication to enhancing your service offerings and hope that my feedback can contribute positively to your decision-making. Thank you for considering these suggestions, and I look forward to seeing how you evolve to meet your customers' needs.</t>
  </si>
  <si>
    <t>Khuluma yakachipa</t>
  </si>
  <si>
    <t>Caroline Rue Rutendo</t>
  </si>
  <si>
    <t>100046956680712</t>
  </si>
  <si>
    <t>Why did you start splitting data bundles for peak and offpeak ,, some of us will never be awake at 11 pm to use offpeak bundle and the bundles will just expire I am not happy about this ,, l feel cheated on</t>
  </si>
  <si>
    <t>Get 10GB of Mo’Gigs for just USD10.xlsx</t>
  </si>
  <si>
    <t>Kubva zvandakachinja from Netone to Buddie kupenyu hwangu hwakunaka😎</t>
  </si>
  <si>
    <t>mabundles edu akuita kunge moto wepepa mukutengesa # chte 10gb yekunyepa</t>
  </si>
  <si>
    <t>Kuda Kwa She</t>
  </si>
  <si>
    <t>100073454165225</t>
  </si>
  <si>
    <t>Ko unlimited haro</t>
  </si>
  <si>
    <t>No longer making sense ,swiching back to Econet Zimbabwe,🙏🙏 thanks NetOne</t>
  </si>
  <si>
    <t>So network inobata kuharare chete mutorashanga haibate ndakatenga 10 gb dzikasvika ku expire..shame on u</t>
  </si>
  <si>
    <t>Kachavhara kanet1 vhunza telecel</t>
  </si>
  <si>
    <t>Dai muchitaura chokwadi kuti 15us 11.5 gig pane kunyepa kuti 15gig muchiziva kuti dze off peak hadzishande aaahhh</t>
  </si>
  <si>
    <t>Gaylord Wonderfull Chiwara</t>
  </si>
  <si>
    <t>100003013786880</t>
  </si>
  <si>
    <t>Haaa regayi tidzokere hedu kumba kubuddie haaa netone ava marara</t>
  </si>
  <si>
    <t>Haaa vari kutibira vanhu ava nxaa</t>
  </si>
  <si>
    <t>Brighton Musadaira</t>
  </si>
  <si>
    <t>100002707116061</t>
  </si>
  <si>
    <t>Haaaa Econet Zimbabwe kuseri</t>
  </si>
  <si>
    <t>Jeky Jeky</t>
  </si>
  <si>
    <t>1208516572</t>
  </si>
  <si>
    <t>Dzoserai full data rakare chi night whatever chenyu chokuurairai basa takudzokera ku econet much better</t>
  </si>
  <si>
    <t>Guthrie Karuma</t>
  </si>
  <si>
    <t>100003687567640</t>
  </si>
  <si>
    <t>Ndakazongoita Give up ndatenga 15GB dzikaita 3 days😹😹🙌 munotibaya panyama nhete</t>
  </si>
  <si>
    <t>Nekuda kwe off-peak handichatenge data re NetOne ndave ku Econet</t>
  </si>
  <si>
    <t>Esnath Zoe Hakudzingwi</t>
  </si>
  <si>
    <t>100010650668985</t>
  </si>
  <si>
    <t>Please allow to send one money to send to someone like zvino ita ecocash kwete kuti ndotanga ndaisa muphone mangu then send to someone hamusi kuona kuti hapaite here ipapo</t>
  </si>
  <si>
    <t>🚮.... netone takaendesa kuGeo Pomona</t>
  </si>
  <si>
    <t>#MunhuWeseKuNetone #NetoneZimbabwe #NetoneKuvanhu</t>
  </si>
  <si>
    <t>Line iri rakurwadza</t>
  </si>
  <si>
    <t>Ba Tawana</t>
  </si>
  <si>
    <t>100003162996123</t>
  </si>
  <si>
    <t>vakutibira ava</t>
  </si>
  <si>
    <t>Mozotiona ikoko muna 2030 tisiyeyi Strive huchi Baba</t>
  </si>
  <si>
    <t>I tried to transfer money from ecocash to one money zvirikuramba pareference ndonyora kutii#NOtoOFFPEAK</t>
  </si>
  <si>
    <t>🗑 🚮</t>
  </si>
  <si>
    <t>Albert Tawaz Nyagato</t>
  </si>
  <si>
    <t>100001446108089</t>
  </si>
  <si>
    <t>Switched back to econet smart4u is the real deal kwete zvenyu zvebad network ne off peak</t>
  </si>
  <si>
    <t>Saka hamuterere here nyaya yema off-peak</t>
  </si>
  <si>
    <t>Nyasha Gee</t>
  </si>
  <si>
    <t>61578770349255</t>
  </si>
  <si>
    <t>off peak bvisai tiwirirane mhoti</t>
  </si>
  <si>
    <t>Off-peak yatiuraya veduweee</t>
  </si>
  <si>
    <t>Kuchiri ne off peak here tatova ku smart 4u isu</t>
  </si>
  <si>
    <t>Nertone pliz tipeiwo ma answers pa off peak apo</t>
  </si>
  <si>
    <t>Murumbi P Zhanje</t>
  </si>
  <si>
    <t>100003009235925</t>
  </si>
  <si>
    <t>Humbavha muri kuhunyanya, Econet is now far much better</t>
  </si>
  <si>
    <t>Vincent Takawira Magavani</t>
  </si>
  <si>
    <t>100003389899754</t>
  </si>
  <si>
    <t>NetOne  off peak yenyu yakadhakwa. Takuenda ku econet tozodzoka mave vanhu kwavo</t>
  </si>
  <si>
    <t>Tsie Bvumburai</t>
  </si>
  <si>
    <t>100002895969262</t>
  </si>
  <si>
    <t>Haaaaaa Netone Ave  marara🚮</t>
  </si>
  <si>
    <t>Yadhdkwa netone</t>
  </si>
  <si>
    <t>Ge Nkez</t>
  </si>
  <si>
    <t>100073303324339</t>
  </si>
  <si>
    <t>Smart For u is bigger than netone Econet is giving more and cheaper than u</t>
  </si>
  <si>
    <t>Haina offpeak here</t>
  </si>
  <si>
    <t>Smart for you yangu inonaka NetOne</t>
  </si>
  <si>
    <t>Gunie Manjengwa</t>
  </si>
  <si>
    <t>61551368994991</t>
  </si>
  <si>
    <t>Netone maimbove vanhu kwavo but mmmm kubva pamakangoisa off-peak chete ndopakatanga humbavha hwese</t>
  </si>
  <si>
    <t>Stephen Chaqah</t>
  </si>
  <si>
    <t>100006627546111</t>
  </si>
  <si>
    <t>Your network is very poor your data bundles are expensive</t>
  </si>
  <si>
    <t>Unless you offer A stable network &amp; cheaper Data, I'll stick with Econet, Netone line 🗑️🗑️🗑️</t>
  </si>
  <si>
    <t>Nyasha Mahamba-Dube</t>
  </si>
  <si>
    <t>1534986636</t>
  </si>
  <si>
    <t>Thats too expensive, they are cheaper alternatives available</t>
  </si>
  <si>
    <t>On my side it shows it's 12usd</t>
  </si>
  <si>
    <t>Natalie T Ngalande</t>
  </si>
  <si>
    <t>100006922711418</t>
  </si>
  <si>
    <t>I bought data rikaita haro 3 days aewa bodo makuba</t>
  </si>
  <si>
    <t>RC Rhinzy</t>
  </si>
  <si>
    <t>61583527327670</t>
  </si>
  <si>
    <t>Haa netone ava madhoti chaiwo. Trying kutenga data since Saturday, airtime inongoenda then no data rinouya vadzosa etym after 2 days yoita the same futi nxaa back to Econet</t>
  </si>
  <si>
    <t>Netone ndakasiya</t>
  </si>
  <si>
    <t>Samantha Muzah</t>
  </si>
  <si>
    <t>100003742408061</t>
  </si>
  <si>
    <t>Off peak ikurwadza veduwe data reoff peak rikuendera mahara bvisai please</t>
  </si>
  <si>
    <t>Joni Bhanzi</t>
  </si>
  <si>
    <t>100082630700984</t>
  </si>
  <si>
    <t>Ndine hurombo ,ndaaa ku starink  ,huchi manje</t>
  </si>
  <si>
    <t>pa fair netone imbotiitiraiwo plan  pama off peak enyu apa..data re $15 rotadza kupedza 2 weeks aaah.woita stress ye data shuwa here</t>
  </si>
  <si>
    <t>ZveOffPeak zviya zvakasadhayaya....</t>
  </si>
  <si>
    <t>Theresa Jaisi</t>
  </si>
  <si>
    <t>100065353096739</t>
  </si>
  <si>
    <t>Mapedza mobva matibira data racho.Netone miswai</t>
  </si>
  <si>
    <t>Pamela Mungazi</t>
  </si>
  <si>
    <t>100006618586115</t>
  </si>
  <si>
    <t>Netone haichashande data no matter what time it is, the service is terrible.Had to switch back to Econet.</t>
  </si>
  <si>
    <t>Gerald O'Sheaz Sakup</t>
  </si>
  <si>
    <t>100002484951941</t>
  </si>
  <si>
    <t>Off Peak yerudzii inotanga na1 am 🦦🚮?</t>
  </si>
  <si>
    <t>Bhadhi bhoo</t>
  </si>
  <si>
    <t>Celine Marufu</t>
  </si>
  <si>
    <t>100089160481760</t>
  </si>
  <si>
    <t>Takadzokera ku econet totally</t>
  </si>
  <si>
    <t>NetOne  NetOne NetOneHow many times did I call you!! What am I supposed to be doing at Off Peak hours when I am sleeping!!!#ourdatamatters</t>
  </si>
  <si>
    <t>Felly Marambah</t>
  </si>
  <si>
    <t>100003835802573</t>
  </si>
  <si>
    <t>Haaa madhakwa imi ende zviri kundibhowa zvekutodaro1 December data re $158 December re $7 14 December re $1221 December re $726 December re $12Musadaro apa chi off peak chenyu hachishandi futiKana uri pa wife motora data rangu futi thank you very much Netone</t>
  </si>
  <si>
    <t>Econet nw the best.Hamundi limite data rangu shuwa kumirira 7am kuti ndishandise data , miswai imi</t>
  </si>
  <si>
    <t>Mwana wese ku Econet Zimbabwe</t>
  </si>
  <si>
    <t>Benson Mandanda</t>
  </si>
  <si>
    <t>100002589911773</t>
  </si>
  <si>
    <t>Kunyepa uku l tried it today 10gig i$12</t>
  </si>
  <si>
    <t>Ini netone ndambotiza data rekupera roga</t>
  </si>
  <si>
    <t>Ebrahim Maulidi</t>
  </si>
  <si>
    <t>100085327752454</t>
  </si>
  <si>
    <t>Muribwa Imi</t>
  </si>
  <si>
    <t>Haaa miswai</t>
  </si>
  <si>
    <t>Reward Rebok Mureza</t>
  </si>
  <si>
    <t>100004586611742</t>
  </si>
  <si>
    <t>Motiudza zvekt tishandise One wallet to buy mabundles apa hamuna maAgent acho futi...</t>
  </si>
  <si>
    <t>Gen Nikuv</t>
  </si>
  <si>
    <t>100087592182835</t>
  </si>
  <si>
    <t>NetOne huchi Baba</t>
  </si>
  <si>
    <t>Hazel Tanyah Joromiah</t>
  </si>
  <si>
    <t>100027727037823</t>
  </si>
  <si>
    <t>Pa offpeak makatingwarira henyu but still boe ECONET✅</t>
  </si>
  <si>
    <t>ndkatorasa kaline kenet1 ndevekushaiwa ava</t>
  </si>
  <si>
    <t>Yaseen Tiripa</t>
  </si>
  <si>
    <t>100016021096623</t>
  </si>
  <si>
    <t>Netone madhakwa takudzokera kubuddie chioff peak chenyu icho</t>
  </si>
  <si>
    <t>Plus yu don't listen to customers kubva kare vachitaura nezveoff peak but mchirikungoita chte</t>
  </si>
  <si>
    <t>Happy Boxing Day.xlsx</t>
  </si>
  <si>
    <t>Beckiey Taks</t>
  </si>
  <si>
    <t>100012324193868</t>
  </si>
  <si>
    <t>Happy</t>
  </si>
  <si>
    <t>Emmanuel Kuziva Danga</t>
  </si>
  <si>
    <t>100004363740442</t>
  </si>
  <si>
    <t>Happy one</t>
  </si>
  <si>
    <t>Thank you so much! ❤Happy to u too #NetoneZimbabwe</t>
  </si>
  <si>
    <t>Munei mumabox macho?Off peak cancellation?</t>
  </si>
  <si>
    <t>Robson Zvoma</t>
  </si>
  <si>
    <t>100007686518356</t>
  </si>
  <si>
    <t>#theworldinone</t>
  </si>
  <si>
    <t>#NetoneZimbabwe #NdipeiwoBoxRacho</t>
  </si>
  <si>
    <t>Nicholas Mazonde</t>
  </si>
  <si>
    <t>100003630832682</t>
  </si>
  <si>
    <t>May you please activate my line **********</t>
  </si>
  <si>
    <t>Ronica Mudiwa Muchapera</t>
  </si>
  <si>
    <t>61579630632277</t>
  </si>
  <si>
    <t>chimbotipaiwo data remahara</t>
  </si>
  <si>
    <t>Tafadzwa T Jecha Jecha</t>
  </si>
  <si>
    <t>100010414983635</t>
  </si>
  <si>
    <t>Happy New Year.xlsx</t>
  </si>
  <si>
    <t>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kaMopenga ere imi 15gig harisi kutopedza month mabvisa futi 3gig nxaaa off peak yei miswai imi nxaa. Todzokera hedu ku econet ka</t>
  </si>
  <si>
    <t>Marokoto amulope</t>
  </si>
  <si>
    <t>Mathias Mafuva</t>
  </si>
  <si>
    <t>100040494112318</t>
  </si>
  <si>
    <t>Happy New year Team NetOne</t>
  </si>
  <si>
    <t>Gadzirisayi nyaya yedatamusada kutivhara</t>
  </si>
  <si>
    <t>Congratulations 🎉🎉🎉#NetoneZimbabwe</t>
  </si>
  <si>
    <t>Bvisai offpeak ,  kungocheuka kudai 15Gig goneDon't happy new year us  😤</t>
  </si>
  <si>
    <t>Bee Seven</t>
  </si>
  <si>
    <t>100094485235023</t>
  </si>
  <si>
    <t>Tipeiwo promotion gyz umm</t>
  </si>
  <si>
    <t>Angel DI Munya</t>
  </si>
  <si>
    <t>100007218191048</t>
  </si>
  <si>
    <t>NetOne's off-peak bundle times for their revamped Mo'Gigs are from 01:00 AM to 07:00 AM, with peak times running from 07:01 AM to 12:59 AM (midnight)Hayas kumuka na1 here Boyz</t>
  </si>
  <si>
    <t>Ba Lennon</t>
  </si>
  <si>
    <t>100003009653208</t>
  </si>
  <si>
    <t>Hope this year Muchadzikisawo data purizi</t>
  </si>
  <si>
    <t>Off peak yati kuvadza</t>
  </si>
  <si>
    <t>Happy Happy new year</t>
  </si>
  <si>
    <t>Andrew Tsigirani</t>
  </si>
  <si>
    <t>100011632872297</t>
  </si>
  <si>
    <t>Tatenda Tee Chiizzie Chidawanyika</t>
  </si>
  <si>
    <t>100002492217950</t>
  </si>
  <si>
    <t>Happy new year Econet...Smart for you takayenda💯💯💯</t>
  </si>
  <si>
    <t>Happy happy</t>
  </si>
  <si>
    <t>Net1 muchakamuka ah chibvisai zvee Off peak .I wish you tha same 🎇🎇🎇🎇</t>
  </si>
  <si>
    <t>#Handeikumberi #Zvakanakaizvi #NetoneKuVanhu #MunhuWeseKuNetone #NetoneZimbabwe</t>
  </si>
  <si>
    <t>Tafadzwa Gwatidzo</t>
  </si>
  <si>
    <t>100085396638345</t>
  </si>
  <si>
    <t>Tibvisi rei chimhuka ichi chino Off peak</t>
  </si>
  <si>
    <t>Ummm Netone chimbomiswai imi. Why are you not giving us balance reData. Unozongoerekana rapera</t>
  </si>
  <si>
    <t>Bvisai offpeak can u imagine ndamboshingirira kuti ndisvike na1 ndakamuka but zvakona #notooffpeak</t>
  </si>
  <si>
    <t>Happy new year</t>
  </si>
  <si>
    <t>Obedience Kuzvarwa</t>
  </si>
  <si>
    <t>100021551663659</t>
  </si>
  <si>
    <t>Today it's my first time kushandisa Off-peak... NetOne tinzwireiwo tsitsi 😂😂</t>
  </si>
  <si>
    <t>Ck Wacho</t>
  </si>
  <si>
    <t>61574317025840</t>
  </si>
  <si>
    <t>Mutsai boss wenyu timbonzwa kuti vari sei</t>
  </si>
  <si>
    <t>Lydia Nyasha Chinomona Sibanda</t>
  </si>
  <si>
    <t>100011006689153</t>
  </si>
  <si>
    <t>NetOne off peak yacho ayisi kuita wani izvezvi..rinombotanga nguvai off peak yacho kkkkk</t>
  </si>
  <si>
    <t>Smart for u to the wewe net 1 dzzangove nharo chijairira</t>
  </si>
  <si>
    <t>Tariro Chara Mangachayi</t>
  </si>
  <si>
    <t>100004446708123</t>
  </si>
  <si>
    <t>Chibvisai offpeak</t>
  </si>
  <si>
    <t>Trynos Byron</t>
  </si>
  <si>
    <t>61573377334559</t>
  </si>
  <si>
    <t>Network ya vanhu Happy New year pa mutokoo pa Charewa pa mutowe itai kt Network iitee Simba Haina Simba</t>
  </si>
  <si>
    <t>Happy happy netone</t>
  </si>
  <si>
    <t>Rurue Chagadama</t>
  </si>
  <si>
    <t>100013590605113</t>
  </si>
  <si>
    <t>Scrap off iyo inonzi off peak ko sei musingqtambire zvichemo zvevanhu</t>
  </si>
  <si>
    <t>Tapinda Tapinda, Happy New Year</t>
  </si>
  <si>
    <t>Tafadzwa Craigy Mutizwa</t>
  </si>
  <si>
    <t>100077630994274</t>
  </si>
  <si>
    <t>Happy happy New year 🎉 ✨️</t>
  </si>
  <si>
    <t>The global village</t>
  </si>
  <si>
    <t>61584300451464</t>
  </si>
  <si>
    <t>Bvisai off peak tipei data redu rakakwana ndiani anomirira 1am to use off peak musadaro</t>
  </si>
  <si>
    <t>100087718035202</t>
  </si>
  <si>
    <t>Thank you so much</t>
  </si>
  <si>
    <t>Tariro Mbiza</t>
  </si>
  <si>
    <t>100085300055033</t>
  </si>
  <si>
    <t>1 dzorwadza kumukira 🫩🙌...tipeiwo masmart for you😅</t>
  </si>
  <si>
    <t>Tangai mabvisa off peak renyu otherwise toenda ku smart4U</t>
  </si>
  <si>
    <t>Happy new year team</t>
  </si>
  <si>
    <t>Tibvisirei off peak uko</t>
  </si>
  <si>
    <t>Happy new year🎊🎇</t>
  </si>
  <si>
    <t>ZveOffpeak hoo chibvisai zvakwana it's now 2026 pamakadya pakwana🤔🤔🤔</t>
  </si>
  <si>
    <t>Stahlo Stahlo</t>
  </si>
  <si>
    <t>100002308165650</t>
  </si>
  <si>
    <t>Bvisai off peak bundle munhu angozvishandisira data rake pasina zvese izvo</t>
  </si>
  <si>
    <t>2026 tibvisireiwo off peak please mukutibira ndikafunga kuti nezuro ndakatenga data ndine more than 5gig dzirimu4n dzeoff peak mondipa BP</t>
  </si>
  <si>
    <t>new year new bundles</t>
  </si>
  <si>
    <t>Gasa Sithole</t>
  </si>
  <si>
    <t>61576211272928</t>
  </si>
  <si>
    <t>Welcome to Netone and Happy New year 2026💯💯💯</t>
  </si>
  <si>
    <t>Happy new year🎊</t>
  </si>
  <si>
    <t>Bernard B Man Mupfuka</t>
  </si>
  <si>
    <t>100004283647601</t>
  </si>
  <si>
    <t>Saka totomuka 1AM kuti tishandise Mari yedu🤣🤣 am not happy ini🤣</t>
  </si>
  <si>
    <t>Munya Murabwi</t>
  </si>
  <si>
    <t>100002575110182</t>
  </si>
  <si>
    <t>My bundle rinoita zvimwe zvese kunze kwegoogle</t>
  </si>
  <si>
    <t>New year yacho stop splitting our data let us use our data as we want at the time we want hey</t>
  </si>
  <si>
    <t>Cde Daniel Nyathi</t>
  </si>
  <si>
    <t>100005106793349</t>
  </si>
  <si>
    <t>HAPPY HAPPTY</t>
  </si>
  <si>
    <t>ial 379 now to explore the best data and voice bundles.xlsx</t>
  </si>
  <si>
    <t>Remove off-peak, thank you NetOne</t>
  </si>
  <si>
    <t>Wht did you split the MoGigs bundle without even notifying your customers</t>
  </si>
  <si>
    <t>Emmanuel Muhla</t>
  </si>
  <si>
    <t>100054047074301</t>
  </si>
  <si>
    <t>Desire Dubery</t>
  </si>
  <si>
    <t>100002644541318</t>
  </si>
  <si>
    <t>Pliz vanhu ve Netone remove zve peak and off peak data,we want to use our data without limits,motibatira imi,totenga data nemari yedu,why restrict us</t>
  </si>
  <si>
    <t>Evans Sirimawu</t>
  </si>
  <si>
    <t>100016486600047</t>
  </si>
  <si>
    <t>Off peak ndochii stop it pliz</t>
  </si>
  <si>
    <t>To not use NETONE till yabvisa OffPeak</t>
  </si>
  <si>
    <t>Ellie Marky</t>
  </si>
  <si>
    <t>61550278834746</t>
  </si>
  <si>
    <t>At least give us options. Vanoda off-peak vano selector iyoyo, vasingade toita zvatajaira pasina off-peakAdditionally, your ussd *379# ine kamwe ka repetition kayaanako.Can we at least check our balance reData iro ratisingade reOff peak zviri easier or put it back pa ussd *134#.</t>
  </si>
  <si>
    <t>My new year resolutions it to leave net one,ndozodzoka kana mabvisa off peak</t>
  </si>
  <si>
    <t>Tese vanhu ngatibvei ku NetOne ndekweku ma...</t>
  </si>
  <si>
    <t>Resolution yangu kusiyana ne line re Netone</t>
  </si>
  <si>
    <t>Pane zvadzikiswa mutengo here</t>
  </si>
  <si>
    <t>haaaaa zvenharo munadzo henyu,zvisiri kudiwa nevanhu ndozvamumoti pamberi nazvo hantie? Macustomers ari kuti zvepeak yenyu hazvisi kudiwa imi hamusikuda kuteerera hantie</t>
  </si>
  <si>
    <t>Bvisai off-peak data</t>
  </si>
  <si>
    <t>Tinashe Tavavarirwa</t>
  </si>
  <si>
    <t>100002046079607</t>
  </si>
  <si>
    <t>Makadii henyu vanhu vekunetone ndanyora tsamba iyi nechinyunyuto ndakatenga line nenhamba dzinoti 0716415041 ndakaritenga nezuro 29 zvita 2025 asi kusvika izvezvi harisatira rakushanda yet ndakatenga data re$7  help meNdini wenyu anokudai zvikuru</t>
  </si>
  <si>
    <t>Dzokai pasin Off Peak</t>
  </si>
  <si>
    <t>Mikoto Paharare</t>
  </si>
  <si>
    <t>61557244732903</t>
  </si>
  <si>
    <t>Remove off peak,musatifendere</t>
  </si>
  <si>
    <t>Remove OffPeak</t>
  </si>
  <si>
    <t>Resolution kutongo switcher to buddie</t>
  </si>
  <si>
    <t>Thanks to Econet for smart for you,marara Aya ndamboisa mubin,ikatiza toshandisa line ramadam tichingodaro kusvika vabvisa off-peak inoshandiswa nevaroyi</t>
  </si>
  <si>
    <t>My ist resolution is to stop using the netone data until they remove the offpeak</t>
  </si>
  <si>
    <t>Trevor Chirodzero</t>
  </si>
  <si>
    <t>100056628925176</t>
  </si>
  <si>
    <t>NetOne ichi chatove chikumbiro ichi pa off pick mukutikuvadza  zvaitofaya zvakadaro wanii or else chi adjust henyu time dzenyu dzinotanga kushanda off pick rotanga kna na 11 kwete na1 🙆‍♂️ Coz chinorwadza off pick racho rinozongo expire haa apa mukutibata apa kutaura sure isu sema clients enyu hatisikufara takutoona kuti zviri nane kuenda ku Econet tonotenga hedu maline aye e wifi🤷‍♂️</t>
  </si>
  <si>
    <t>Hatidi offpeak</t>
  </si>
  <si>
    <t>Simon Mapfumo</t>
  </si>
  <si>
    <t>100054503682750</t>
  </si>
  <si>
    <t>As long pane off Peak i dont buy kwamuri</t>
  </si>
  <si>
    <t>Nhaimi Nhaimi</t>
  </si>
  <si>
    <t>Edmore Chitumba</t>
  </si>
  <si>
    <t>100013972425744</t>
  </si>
  <si>
    <t>Ndoona kunge netone makuzvinyanya  kuita ertym chaiyo is taxed wakatenga ertym yako $2hauchakwanise kutenga data cz inobva yasara isingakwane bvisai tax on ertym pliz titange kutaura or else you loosing me forever #0716604775</t>
  </si>
  <si>
    <t>Tinashe Shelton Chinyamakobvu</t>
  </si>
  <si>
    <t>100003327362524</t>
  </si>
  <si>
    <t>Dnt split more gigs bundle</t>
  </si>
  <si>
    <t>Zvekurequester balance airtime or bundle hazviidi mutorododo kani hee</t>
  </si>
  <si>
    <t>They act as if off peak is cheaper To my lawyer friends in the chat is there a law for us to use to sue these guys over the offpeak issue</t>
  </si>
  <si>
    <t>Patience Musarurwa</t>
  </si>
  <si>
    <t>100006229450546</t>
  </si>
  <si>
    <t>Whoever advise you to have a length process for data request and issue of peak and offpeak bundle haaaaa , antiprogress advise. We are switching to econet soon.</t>
  </si>
  <si>
    <t>Tendai Taundi Daundi</t>
  </si>
  <si>
    <t>100007062815036</t>
  </si>
  <si>
    <t>At list tipeiwo mukana wekuita zvatoda nemari dzedu pliz takumbirawo</t>
  </si>
  <si>
    <t>DrKudzai Hamish Ruzvidzo</t>
  </si>
  <si>
    <t>61581844653622</t>
  </si>
  <si>
    <t>zve off peak REGERAI VAKOMANA</t>
  </si>
  <si>
    <t>Garai nedata renyu. NdKatoisa line muhomwe</t>
  </si>
  <si>
    <t>Limpopo Derby loading.xlsx</t>
  </si>
  <si>
    <t>Berita Kay</t>
  </si>
  <si>
    <t>100088405324701</t>
  </si>
  <si>
    <t>Zim 1- SA 1</t>
  </si>
  <si>
    <t>Trust Mujakachi</t>
  </si>
  <si>
    <t>100002708192644</t>
  </si>
  <si>
    <t>Zimbabwe 0-0South AfricaKudakwashe Charles Nyandebvu</t>
  </si>
  <si>
    <t>Tonderai Mukote</t>
  </si>
  <si>
    <t>100000153837921</t>
  </si>
  <si>
    <t>South African 1 -0 Zim</t>
  </si>
  <si>
    <t>Kudzanai Tuchy Helaxz</t>
  </si>
  <si>
    <t>100055618053717</t>
  </si>
  <si>
    <t>Zim 0 SA 3</t>
  </si>
  <si>
    <t>Trevoh LayHit</t>
  </si>
  <si>
    <t>100002719120740</t>
  </si>
  <si>
    <t>Zim 1 - 1 SA</t>
  </si>
  <si>
    <t>Charmaine Chigudugudze</t>
  </si>
  <si>
    <t>61559877171522</t>
  </si>
  <si>
    <t>Zimbabwe 1 South Africa 2</t>
  </si>
  <si>
    <t>Dalvin Praize</t>
  </si>
  <si>
    <t>100023186954104</t>
  </si>
  <si>
    <t>Zimbabwe 1 vs SA 3 Apollos to score</t>
  </si>
  <si>
    <t>Anselem Pfekechu</t>
  </si>
  <si>
    <t>100001739005350</t>
  </si>
  <si>
    <t>SA 2 Zim 1</t>
  </si>
  <si>
    <t>Leeroy Takavadiyi</t>
  </si>
  <si>
    <t>100072549262575</t>
  </si>
  <si>
    <t>Zimbabwe 1 south Africa 0</t>
  </si>
  <si>
    <t>Bright Bright</t>
  </si>
  <si>
    <t>100067611323202</t>
  </si>
  <si>
    <t>Zimbabwe 1_1 South Africa</t>
  </si>
  <si>
    <t>Charles Gombera</t>
  </si>
  <si>
    <t>100015815148551</t>
  </si>
  <si>
    <t>Bhekisani S Jiyane</t>
  </si>
  <si>
    <t>100002524118536</t>
  </si>
  <si>
    <t>Zimbabwe 2 South Africa 1</t>
  </si>
  <si>
    <t>Bee Bitto</t>
  </si>
  <si>
    <t>100031031667255</t>
  </si>
  <si>
    <t>Brill's Jnr</t>
  </si>
  <si>
    <t>61582816731083</t>
  </si>
  <si>
    <t>Zim 2 - 1 SA</t>
  </si>
  <si>
    <t>Humphrey Gara</t>
  </si>
  <si>
    <t>100002866375241</t>
  </si>
  <si>
    <t>Beauty Cyndy Muzhara</t>
  </si>
  <si>
    <t>100059642417244</t>
  </si>
  <si>
    <t>Zim 1 SA 2</t>
  </si>
  <si>
    <t>Abraham Mamvura</t>
  </si>
  <si>
    <t>1526254028</t>
  </si>
  <si>
    <t>Zimbabwe 1 south Africa 2</t>
  </si>
  <si>
    <t>Talenty Chigogo</t>
  </si>
  <si>
    <t>100005547876741</t>
  </si>
  <si>
    <t>Zim 1 South Africa 1</t>
  </si>
  <si>
    <t>Margie Majoko</t>
  </si>
  <si>
    <t>100036004964524</t>
  </si>
  <si>
    <t>Zim 1- SA 3</t>
  </si>
  <si>
    <t>Aaro Tsa</t>
  </si>
  <si>
    <t>61579749871231</t>
  </si>
  <si>
    <t>Zimbabwe 0 - south africa 1Bright CBreezy Storo Arntin Tafirenyika</t>
  </si>
  <si>
    <t>100002940352291</t>
  </si>
  <si>
    <t>Zimbabwe 2 -1 SA</t>
  </si>
  <si>
    <t>Kudzaishe Mpeswe</t>
  </si>
  <si>
    <t>100004327603224</t>
  </si>
  <si>
    <t>South Africa 3- 2 Zim</t>
  </si>
  <si>
    <t>Shawn Prince Panashe Jonga</t>
  </si>
  <si>
    <t>100094931644912</t>
  </si>
  <si>
    <t>Zimbabwe 1 South Africa 0</t>
  </si>
  <si>
    <t>Chipo Mavhurume</t>
  </si>
  <si>
    <t>61573858524732</t>
  </si>
  <si>
    <t>Zimbabwe 1- 2 South Africa</t>
  </si>
  <si>
    <t>Zimbabwe 2 _1 south Africa</t>
  </si>
  <si>
    <t>Michael Sesedza</t>
  </si>
  <si>
    <t>100002815324497</t>
  </si>
  <si>
    <t>Zimbabwe 1 south Africa 3</t>
  </si>
  <si>
    <t>Shantel Mpapa</t>
  </si>
  <si>
    <t>100046545702389</t>
  </si>
  <si>
    <t>Zim 2 - 1 SA Musona to score</t>
  </si>
  <si>
    <t>Patricia Mutsena</t>
  </si>
  <si>
    <t>100002022864161</t>
  </si>
  <si>
    <t>Zimbabwe 2 SA 1</t>
  </si>
  <si>
    <t>Lionel Richie Fish</t>
  </si>
  <si>
    <t>61553716222357</t>
  </si>
  <si>
    <t>Zim 1:0 SA</t>
  </si>
  <si>
    <t>Exodus Chigamani</t>
  </si>
  <si>
    <t>100077386075785</t>
  </si>
  <si>
    <t>Zim 3 South Africa 0</t>
  </si>
  <si>
    <t>Saini Tatenda Bhidhi</t>
  </si>
  <si>
    <t>100001181218048</t>
  </si>
  <si>
    <t>Zim 2 SA 1</t>
  </si>
  <si>
    <t>Thomas Tomayah White</t>
  </si>
  <si>
    <t>100003282658539</t>
  </si>
  <si>
    <t>South Africa 1 Zim 0</t>
  </si>
  <si>
    <t>Lishon Chakomoka</t>
  </si>
  <si>
    <t>61551413602494</t>
  </si>
  <si>
    <t>SA 1 Zim 2</t>
  </si>
  <si>
    <t>Finas Chitubura</t>
  </si>
  <si>
    <t>100007894276702</t>
  </si>
  <si>
    <t>Zim 0 SA 0</t>
  </si>
  <si>
    <t>Tendai Mapuranga</t>
  </si>
  <si>
    <t>100034186694470</t>
  </si>
  <si>
    <t>Zimbabwe 1-1southafrica</t>
  </si>
  <si>
    <t>Chengetai Dhliwayo</t>
  </si>
  <si>
    <t>100021642944086</t>
  </si>
  <si>
    <t>Zim 2 RSA 1</t>
  </si>
  <si>
    <t>Ivainashe Karemba Zirare</t>
  </si>
  <si>
    <t>100011756168388</t>
  </si>
  <si>
    <t>Zim 1 -SA 1</t>
  </si>
  <si>
    <t>Abigail Moyo</t>
  </si>
  <si>
    <t>100088463016877</t>
  </si>
  <si>
    <t>Zim 2- 1 South Africa</t>
  </si>
  <si>
    <t>Tedious Dzitiro</t>
  </si>
  <si>
    <t>100052013614305</t>
  </si>
  <si>
    <t>Zim 1 South Africa 2</t>
  </si>
  <si>
    <t>Alison Zvoushe</t>
  </si>
  <si>
    <t>100035209839722</t>
  </si>
  <si>
    <t>RSA 2 Zim 1</t>
  </si>
  <si>
    <t>Leishman Mabhena</t>
  </si>
  <si>
    <t>100003327460492</t>
  </si>
  <si>
    <t>SA 0 Zim 1</t>
  </si>
  <si>
    <t>Marvelous Ruwizhu</t>
  </si>
  <si>
    <t>100006459926605</t>
  </si>
  <si>
    <t>Zim 3-2 SA</t>
  </si>
  <si>
    <t>Takunda Chademana</t>
  </si>
  <si>
    <t>1772997721</t>
  </si>
  <si>
    <t>Zim 0- 0 S. Africa</t>
  </si>
  <si>
    <t>Trevor Shadaya</t>
  </si>
  <si>
    <t>100000116451653</t>
  </si>
  <si>
    <t>zim 1- 1 SA</t>
  </si>
  <si>
    <t>Amanda Chihure</t>
  </si>
  <si>
    <t>61578760633193</t>
  </si>
  <si>
    <t>Zimbabwe 0-0 South Africa</t>
  </si>
  <si>
    <t>Vimbai Gumbo</t>
  </si>
  <si>
    <t>100012925110942</t>
  </si>
  <si>
    <t>Zim 0 SA 1</t>
  </si>
  <si>
    <t>Trinity Chatikobo</t>
  </si>
  <si>
    <t>100045912870724</t>
  </si>
  <si>
    <t>Zim 1 -  SA 0</t>
  </si>
  <si>
    <t>Mamoyo</t>
  </si>
  <si>
    <t>61559329724383</t>
  </si>
  <si>
    <t>Zim 2 - 1 South Africa</t>
  </si>
  <si>
    <t>Mcham Gift</t>
  </si>
  <si>
    <t>61584053080782</t>
  </si>
  <si>
    <t>Zim 1 : SA 0</t>
  </si>
  <si>
    <t>Annaseter Dzwene</t>
  </si>
  <si>
    <t>100034812097763</t>
  </si>
  <si>
    <t>Zim 1 SA 0</t>
  </si>
  <si>
    <t>Shantelle Tsitsa</t>
  </si>
  <si>
    <t>100001732631052</t>
  </si>
  <si>
    <t>Tapiwa Milton Kuruzari</t>
  </si>
  <si>
    <t>100003646066782</t>
  </si>
  <si>
    <t>Innocent Gwatura</t>
  </si>
  <si>
    <t>100001953456218</t>
  </si>
  <si>
    <t>Maidei Chingwalu</t>
  </si>
  <si>
    <t>100020339566420</t>
  </si>
  <si>
    <t>Zim 2 South Africa 2</t>
  </si>
  <si>
    <t>Charlotte Senkoe</t>
  </si>
  <si>
    <t>100006999461988</t>
  </si>
  <si>
    <t>Zim 2-SA 1</t>
  </si>
  <si>
    <t>Lionell Gomeza</t>
  </si>
  <si>
    <t>61557087098528</t>
  </si>
  <si>
    <t>South africa 3 -0 zimbabwe</t>
  </si>
  <si>
    <t>Amos Aaron</t>
  </si>
  <si>
    <t>100014750971787</t>
  </si>
  <si>
    <t>Zimbabwe 3 South Africa 1</t>
  </si>
  <si>
    <t>Primerose Matare Norman</t>
  </si>
  <si>
    <t>100005433375134</t>
  </si>
  <si>
    <t>South 2 Zimbabwe1</t>
  </si>
  <si>
    <t>Rodse Chirwa</t>
  </si>
  <si>
    <t>100054328062701</t>
  </si>
  <si>
    <t>Zimbabwe 2 -SA 1</t>
  </si>
  <si>
    <t>Benjamin Chagwiza</t>
  </si>
  <si>
    <t>100003949633454</t>
  </si>
  <si>
    <t>Blessing Moyo</t>
  </si>
  <si>
    <t>100024683477613</t>
  </si>
  <si>
    <t>South Africa 2-1 Zimbabwe</t>
  </si>
  <si>
    <t>Bhekuthixo Hlabangana</t>
  </si>
  <si>
    <t>100032128364332</t>
  </si>
  <si>
    <t>Zimbabwe 0-3 South Africa</t>
  </si>
  <si>
    <t>James Chibaga</t>
  </si>
  <si>
    <t>100000423619424</t>
  </si>
  <si>
    <t>Pauline Kwanisai</t>
  </si>
  <si>
    <t>100002249171166</t>
  </si>
  <si>
    <t>Innocent Kaseke</t>
  </si>
  <si>
    <t>100001389941784</t>
  </si>
  <si>
    <t>Zim 1 - 0 SA</t>
  </si>
  <si>
    <t>Dubby Sakala</t>
  </si>
  <si>
    <t>1379701970</t>
  </si>
  <si>
    <t>SA 0 - 1 Zim</t>
  </si>
  <si>
    <t>Jack A Mutopa</t>
  </si>
  <si>
    <t>100001707957232</t>
  </si>
  <si>
    <t>Zimbabwe 1 - South Africa 0</t>
  </si>
  <si>
    <t>Euphy Dhingo</t>
  </si>
  <si>
    <t>100011398580912</t>
  </si>
  <si>
    <t>SA 3 Zim 1</t>
  </si>
  <si>
    <t>Gamuchirai Savieri</t>
  </si>
  <si>
    <t>61554294986929</t>
  </si>
  <si>
    <t>Celia Rugonye</t>
  </si>
  <si>
    <t>594843880</t>
  </si>
  <si>
    <t>RSA 2 - Zim 1</t>
  </si>
  <si>
    <t>Margret Muchicwa</t>
  </si>
  <si>
    <t>100063455800500</t>
  </si>
  <si>
    <t>South 1 Zim 0</t>
  </si>
  <si>
    <t>Shekinah Mudenda</t>
  </si>
  <si>
    <t>100079042705657</t>
  </si>
  <si>
    <t>Zim 2 Rsa 1</t>
  </si>
  <si>
    <t>Tinei Gwashu Dòn</t>
  </si>
  <si>
    <t>100001214861086</t>
  </si>
  <si>
    <t>SA 3 - 2 Zim</t>
  </si>
  <si>
    <t>Lovemore Ziuchi</t>
  </si>
  <si>
    <t>100002646834060</t>
  </si>
  <si>
    <t>South 2 Zim 1</t>
  </si>
  <si>
    <t>Zim 1 - 0 RSA</t>
  </si>
  <si>
    <t>Audrey Abdul</t>
  </si>
  <si>
    <t>100061663485333</t>
  </si>
  <si>
    <t>Zim1 - SA 2</t>
  </si>
  <si>
    <t>Hussein Omar Osaonanyengo Mpirankhoma</t>
  </si>
  <si>
    <t>100013909623052</t>
  </si>
  <si>
    <t>Zimbabwe 1 RSA 2</t>
  </si>
  <si>
    <t>James Mukosha</t>
  </si>
  <si>
    <t>100024751927039</t>
  </si>
  <si>
    <t>Zim 1-SA 0</t>
  </si>
  <si>
    <t>Brilliant Murandu</t>
  </si>
  <si>
    <t>100012059624395</t>
  </si>
  <si>
    <t>SA 3 - 1 Zim</t>
  </si>
  <si>
    <t>Bester John</t>
  </si>
  <si>
    <t>100004385348455</t>
  </si>
  <si>
    <t>Eas Eaa</t>
  </si>
  <si>
    <t>100067485046469</t>
  </si>
  <si>
    <t>Zimbabwe 1vs0 RSA</t>
  </si>
  <si>
    <t>Nkosiyabo Lawrence Nyoni</t>
  </si>
  <si>
    <t>100007745476472</t>
  </si>
  <si>
    <t>Leo Ngwarwi</t>
  </si>
  <si>
    <t>100057207999679</t>
  </si>
  <si>
    <t>SA 3Zim 1</t>
  </si>
  <si>
    <t>Manyela Emmanuel</t>
  </si>
  <si>
    <t>100002311634873</t>
  </si>
  <si>
    <t>Zimbabwe 0South Africa 3</t>
  </si>
  <si>
    <t>Amon Jnr</t>
  </si>
  <si>
    <t>100011255291582</t>
  </si>
  <si>
    <t>South Africa 2 Zimbabwe 1</t>
  </si>
  <si>
    <t>Sheila Fatumah Ngoma</t>
  </si>
  <si>
    <t>100003324030066</t>
  </si>
  <si>
    <t>Zim 3 SA 1</t>
  </si>
  <si>
    <t>Bryan Nyakudya</t>
  </si>
  <si>
    <t>100005458261919</t>
  </si>
  <si>
    <t>Zim 1 - SA 0</t>
  </si>
  <si>
    <t>Cleopatra Karomo</t>
  </si>
  <si>
    <t>100040983694279</t>
  </si>
  <si>
    <t>South African 3 Zimbabwe 1</t>
  </si>
  <si>
    <t>Desmond Kachikwari</t>
  </si>
  <si>
    <t>61578107399270</t>
  </si>
  <si>
    <t>Zimbabwe1 southafrica2</t>
  </si>
  <si>
    <t>Beverly Chingwere</t>
  </si>
  <si>
    <t>100086845952773</t>
  </si>
  <si>
    <t>zim 2-1 SA</t>
  </si>
  <si>
    <t>Promise Nziradzaguma</t>
  </si>
  <si>
    <t>100041619227530</t>
  </si>
  <si>
    <t>Talent Chiwara</t>
  </si>
  <si>
    <t>100011439822518</t>
  </si>
  <si>
    <t>Hapiness Nkala</t>
  </si>
  <si>
    <t>61576091885607</t>
  </si>
  <si>
    <t>Zim 1 -south 1</t>
  </si>
  <si>
    <t>Nicholas Mutandiro</t>
  </si>
  <si>
    <t>61550307380807</t>
  </si>
  <si>
    <t>go     worriors     go</t>
  </si>
  <si>
    <t>Nigel Devere</t>
  </si>
  <si>
    <t>100006100083813</t>
  </si>
  <si>
    <t>Zim 3 - 3 SA</t>
  </si>
  <si>
    <t>Gilbert Katevera</t>
  </si>
  <si>
    <t>100016219982257</t>
  </si>
  <si>
    <t>Tendayi Makiwa</t>
  </si>
  <si>
    <t>61585684744965</t>
  </si>
  <si>
    <t>DVD zimbabwe &amp; South Africa</t>
  </si>
  <si>
    <t>Mr-Benny B Vumba</t>
  </si>
  <si>
    <t>100011891386524</t>
  </si>
  <si>
    <t>footballically i am not a Zimbabwean</t>
  </si>
  <si>
    <t>Rose Bhidhi</t>
  </si>
  <si>
    <t>100013577380390</t>
  </si>
  <si>
    <t>Zim 1 -South 0</t>
  </si>
  <si>
    <t>Merry Christmas.xlsx</t>
  </si>
  <si>
    <t>Marry Christmas netone</t>
  </si>
  <si>
    <t>Merry Christmas NetOne mashasha</t>
  </si>
  <si>
    <t>Marry Christmas NetOne</t>
  </si>
  <si>
    <t>🌲🌲🌲</t>
  </si>
  <si>
    <t>Same to you wish you merry Christmas 🤶 🎄 and happy new year 🎉</t>
  </si>
  <si>
    <t>#NetoneZimbabwe #NdipeiwoXmasBox</t>
  </si>
  <si>
    <t>Merry Christmas</t>
  </si>
  <si>
    <t>Bella Shamuyarira</t>
  </si>
  <si>
    <t>100072440719340</t>
  </si>
  <si>
    <t>Marry christmasm</t>
  </si>
  <si>
    <t>NetOne’s Zvirikufaya Recharge &amp; WIN.xlsx</t>
  </si>
  <si>
    <t>#NetoneKuVanhu #Handeikumberi #MunhuWeseKuNetone #NetoneZimbabwe</t>
  </si>
  <si>
    <t>Most definitely!</t>
  </si>
  <si>
    <t>Prosper Chiminya</t>
  </si>
  <si>
    <t>100014699204325</t>
  </si>
  <si>
    <t>This is another scam from netone , you buy 2 hours data arakanzi 2.9 gig and you barely use even 500 mb in 2 hours tichifamba slow , but ukatenga 5 gig ye month inopedza 1 week 😀</t>
  </si>
  <si>
    <t>I am having network troubles. My last mogig bundle last month had good network suddenly this month the network is beyond poor.. whats happening?</t>
  </si>
  <si>
    <t>#NetOneYourDigitalSolutionsNetWork</t>
  </si>
  <si>
    <t>Chokwadi ndotenga data everyday hre nhaimi 5gig ahisikugara dzimwe maisa ku offpeak makataura nani kuti iiswe shuwa anomukira na 1 ndian</t>
  </si>
  <si>
    <t>Augustine Jowa</t>
  </si>
  <si>
    <t>100011679694357</t>
  </si>
  <si>
    <t>Wait I did recharge  $10 this week</t>
  </si>
  <si>
    <t>Grace Chinobaya</t>
  </si>
  <si>
    <t>100057254320063</t>
  </si>
  <si>
    <t>Ndokumbirawo kubatsirwa line rangu rukuramba kuinquire balance kana recharge chaiyo</t>
  </si>
  <si>
    <t>Josephine Chiroodza</t>
  </si>
  <si>
    <t>61553659444704</t>
  </si>
  <si>
    <t>lm failing to reactive my simcard</t>
  </si>
  <si>
    <t>Theresa Mukwene</t>
  </si>
  <si>
    <t>100022081602632</t>
  </si>
  <si>
    <t>Ndokumbirawo kubatsirwa line rangu ririkuramba kurecharge</t>
  </si>
  <si>
    <t>OneFlex keeps you connected your way.xlsx</t>
  </si>
  <si>
    <t>Haaa imi mukatorwara chaiko mabundles achonanopera kunge mhute kudaro hre zviriko here nhai</t>
  </si>
  <si>
    <t>Precious Kwaramba</t>
  </si>
  <si>
    <t>100012398700654</t>
  </si>
  <si>
    <t>May you please remove your off pick peak bundle.we want our old bundle please hatingamuke midnight ka kuty tishandise bundle</t>
  </si>
  <si>
    <t>Phillip Rajii Chemalike</t>
  </si>
  <si>
    <t>100027732314280</t>
  </si>
  <si>
    <t>Off peak haiko</t>
  </si>
  <si>
    <t>We moved on</t>
  </si>
  <si>
    <t>Primrose Rutendo Muregi</t>
  </si>
  <si>
    <t>100013308737443</t>
  </si>
  <si>
    <t>Data renyu harisi kugara varume</t>
  </si>
  <si>
    <t>May you join Econet maybe your data will lower</t>
  </si>
  <si>
    <t>Off peak iye kungoendawo nemari dzevanhu mahara. Vangani vanoshandisa data usiku?</t>
  </si>
  <si>
    <t>Sorry we moved on</t>
  </si>
  <si>
    <t>Kikie Caroline</t>
  </si>
  <si>
    <t>100058098361722</t>
  </si>
  <si>
    <t>KO inini pandokwereta ndikatenga airtime itori over ndechiziya kuti muchatora Mari yenyu...izvi zvekuti mondiudza kuti nda clear chikweret moti ndasarwa netuma cents zvukuitirweiko torai Mari yenyu ka 1</t>
  </si>
  <si>
    <t>NetOne haa kwava nezvitsva zvirinani...muri vekumama</t>
  </si>
  <si>
    <t>🤣🤣🤣ava ndevekusiya</t>
  </si>
  <si>
    <t>Ruvarashe Dzikamayi Zvokureva</t>
  </si>
  <si>
    <t>100047811008060</t>
  </si>
  <si>
    <t>Hamusi srs ndotenga smart for you ne $11 unlimited data for the whole month plus more....haaa miswai imii</t>
  </si>
  <si>
    <t>Nelly Nyamupinga</t>
  </si>
  <si>
    <t>100072855219289</t>
  </si>
  <si>
    <t>NetOne sorry we move on 15GB 3days hahaha Takadzokerq kuEconet Zimbabwe  Aiwa irikutibata zvakanaka YOU CAN JOINEconet Zimbabwe  huchi</t>
  </si>
  <si>
    <t>Data offers .co.ck.com..</t>
  </si>
  <si>
    <t>61568524478511</t>
  </si>
  <si>
    <t>network is very slow</t>
  </si>
  <si>
    <t>Off peak data rinombova rei asi.. humwe humbavha so.. morihodha kupi chaiko data renyu ramodhurisa kudero itai serious</t>
  </si>
  <si>
    <t>Even Nokia yaimbopisa ichigaya yakabata market</t>
  </si>
  <si>
    <t>Bye bye netone, sarai ne ofu piki yenyu, thought muchanzwa zviri kutaurwa nema customers enyu. Bye for now, todzokera kuya</t>
  </si>
  <si>
    <t>Ummmm unlimited data Econet huchi</t>
  </si>
  <si>
    <t>Zvamamanje netone imbomiswai henyu muri vekufenda</t>
  </si>
  <si>
    <t>How much are your packages</t>
  </si>
  <si>
    <t>Off peak msoro wakutorwadza I have to set alarm ya1am kuti ndimuke ndishandise data rangu. Musadaro henyu. NetOne</t>
  </si>
  <si>
    <t>Tatenda Gomo</t>
  </si>
  <si>
    <t>100003245087181</t>
  </si>
  <si>
    <t>Tangai mabvisa off-peak</t>
  </si>
  <si>
    <t>Tibvisireiwo off peak yenyu... let your customers choose what they want kwete kungoisa One option yemaOffpeak iyo...</t>
  </si>
  <si>
    <t>Very expensive this one</t>
  </si>
  <si>
    <t>Rue Venny</t>
  </si>
  <si>
    <t>100075508805681</t>
  </si>
  <si>
    <t>Netone mukutobira imi Offpeak renyu harishande sei ko kungotizivaisa kuti makakwidza data toziva kuti pa$7 tikuwana data 4gb not kunyeba zveOffpeak🚮 poor service tikuenda kubuddie</t>
  </si>
  <si>
    <t>Alf Kumbie Kapfunde</t>
  </si>
  <si>
    <t>100001578298660</t>
  </si>
  <si>
    <t>Bvisai zvema off peak</t>
  </si>
  <si>
    <t>Aftet 8 years i switched back to econet i hope you lose more</t>
  </si>
  <si>
    <t>Takudzwa Mukura</t>
  </si>
  <si>
    <t>100085064566579</t>
  </si>
  <si>
    <t>Chingotibvisirai off peak</t>
  </si>
  <si>
    <t>Portia Masumba</t>
  </si>
  <si>
    <t>100002854044690</t>
  </si>
  <si>
    <t>Takumboita zveEconet smart for u</t>
  </si>
  <si>
    <t>Wallace Sibanda</t>
  </si>
  <si>
    <t>100008114371606</t>
  </si>
  <si>
    <t>Muchiisa off peak</t>
  </si>
  <si>
    <t>Takuita zveEconet smart for u huchi</t>
  </si>
  <si>
    <t>Are u aware econet has unlimited data</t>
  </si>
  <si>
    <t>Takasiya netone isu</t>
  </si>
  <si>
    <t>Takura Zvinowanda</t>
  </si>
  <si>
    <t>1394905789</t>
  </si>
  <si>
    <t>Off peak ndoyandisiri kuda, zvimwe zvese ndozvida</t>
  </si>
  <si>
    <t>For now tomboita zve smart for you NetOne</t>
  </si>
  <si>
    <t>Ko zvekut data renyu rotanga kushanda na7 am mozviitirei</t>
  </si>
  <si>
    <t>Mai Mazvi VekwaMaeresera</t>
  </si>
  <si>
    <t>100052166046807</t>
  </si>
  <si>
    <t>Ndokumbirawozve airtime yangu ye$6 yandisiri kuziva makaisepi zuro usiku yandangomuka ndisina. U are not responding to your help center line.</t>
  </si>
  <si>
    <t>Haa bvisai offpeak varume</t>
  </si>
  <si>
    <t>Offpeak yabviswa here</t>
  </si>
  <si>
    <t>Hamunawo smart for you here</t>
  </si>
  <si>
    <t>Team OneFlexPanashe T Nyandoro #FlexYourConnection</t>
  </si>
  <si>
    <t>Runako Kiki Wacho</t>
  </si>
  <si>
    <t>61557660796108</t>
  </si>
  <si>
    <t>Hmmm off-peak imbomirai veduwe data renyu rakudhura haro</t>
  </si>
  <si>
    <t>We moved on isu taku Econet kune Smart4u 👌</t>
  </si>
  <si>
    <t>Off peak regaimhani</t>
  </si>
  <si>
    <t>Takaita muvhoni isu kune smart4u , zvenyu zvekuda kutivhara miswai 🚮</t>
  </si>
  <si>
    <t>Spinz Akim</t>
  </si>
  <si>
    <t>100002342760096</t>
  </si>
  <si>
    <t>remove off peak please its just not working</t>
  </si>
  <si>
    <t>Bvisai offpeak mune kakudherera kamunakoShuwa 15Gig kuita 3 days??</t>
  </si>
  <si>
    <t>Brilliant Mbidzo</t>
  </si>
  <si>
    <t>100003145495784</t>
  </si>
  <si>
    <t>Hapana apa, with the prices, packages you still underestimate the use of Internet right?</t>
  </si>
  <si>
    <t>Rutendo Mangezi</t>
  </si>
  <si>
    <t>100030577278185</t>
  </si>
  <si>
    <t>Haaa makubhowa honestly your services are now poor kwakungoshingirira zvisingaite ncaaa bundle re 7 us roita less than a week ne fb ne whatsapp chete here aaaa</t>
  </si>
  <si>
    <t>off peak pasi nayo veduweee muri kutirwadzisa ini ndorwadziwa ndichiona risingashande apa richirimo</t>
  </si>
  <si>
    <t>Casper Mapfumo</t>
  </si>
  <si>
    <t>100038413372626</t>
  </si>
  <si>
    <t>Off peak yenyu ndeyekunhoko</t>
  </si>
  <si>
    <t>Forbes Kanyai</t>
  </si>
  <si>
    <t>100063569765916</t>
  </si>
  <si>
    <t>We have since migrated to Econet</t>
  </si>
  <si>
    <t>#ourdatamatters</t>
  </si>
  <si>
    <t>Haggai TadiwaTadiswa</t>
  </si>
  <si>
    <t>100001862744728</t>
  </si>
  <si>
    <t>Tofamba ne econet smart 4 u</t>
  </si>
  <si>
    <t>Tanyaradzwa Sydney Munengwa</t>
  </si>
  <si>
    <t>61550863056944</t>
  </si>
  <si>
    <t>tried NetOne huh going back to Econet. I am tired.</t>
  </si>
  <si>
    <t>OneMoney app..xlsx</t>
  </si>
  <si>
    <t>vanoitorera kupi</t>
  </si>
  <si>
    <t>Netone muri vanhu vakuru   Ndiri Kurova internet Ndiri pasi penyika baba haaaa ndatenda hangu</t>
  </si>
  <si>
    <t>Everjoy Chimhashu</t>
  </si>
  <si>
    <t>100003013787048</t>
  </si>
  <si>
    <t>10gig yeone money ichiko here?</t>
  </si>
  <si>
    <t>Onemoney App ndizvo#NetoneNetworkYevanhu</t>
  </si>
  <si>
    <t>OneMoney wishes you a Merry Christmas.xlsx</t>
  </si>
  <si>
    <t>Midia Musayamura</t>
  </si>
  <si>
    <t>100002703692827</t>
  </si>
  <si>
    <t>Thank you soo much 💓 Keep up the good work</t>
  </si>
  <si>
    <t>Rupapa Eunice</t>
  </si>
  <si>
    <t>100026559800355</t>
  </si>
  <si>
    <t>This yr matirasa pa free data ,last yr we enjoyed lol</t>
  </si>
  <si>
    <t>Shantie P Chirengendure</t>
  </si>
  <si>
    <t>100077032070401</t>
  </si>
  <si>
    <t>Customer care nmr yenet1 ichii</t>
  </si>
  <si>
    <t>tipeio Christmas box</t>
  </si>
  <si>
    <t>#Handeikumberi #MunhuWeseKuNetone #NetoneZimbabwe #NdipeiwoXmasBox</t>
  </si>
  <si>
    <t>Collynz Nasting</t>
  </si>
  <si>
    <t>100003135844290</t>
  </si>
  <si>
    <t>Ko etym yemaZig yeNetone makazoti Ecocash haitengi here?</t>
  </si>
  <si>
    <t>I'm not happy ne off-peak yenyu iyi kurara ndakagara husiku hwese ichiramba kuita kusvika ndazotenga data kubuddie</t>
  </si>
  <si>
    <t>Handisi kufara #netone saka mabundles angu e offpeak akapera handichafanirwa kushandisa internet here kusvika na 7am ndakushandisa amwe asiri ma offpeak</t>
  </si>
  <si>
    <t>100042228514844</t>
  </si>
  <si>
    <t>Merry Christmas isina kana airtime zvayo hre netone</t>
  </si>
  <si>
    <t>Ko makatozoramba kubvisa Off peak here</t>
  </si>
  <si>
    <t>Bvisai off peak pamabig beautiful beautiful bundles</t>
  </si>
  <si>
    <t>Tinongoti pasi ne off peak</t>
  </si>
  <si>
    <t>#NetoneTheworldInOne</t>
  </si>
  <si>
    <t>Tinokutembai</t>
  </si>
  <si>
    <t>How far off-peak mabvisa here?</t>
  </si>
  <si>
    <t>Stanley Chinyoka</t>
  </si>
  <si>
    <t>100004941122554</t>
  </si>
  <si>
    <t>Saka off peak bundle makaisira for your own benefit not for us your clients. Haaa it's a shame.</t>
  </si>
  <si>
    <t>Lovemore Mupandawana</t>
  </si>
  <si>
    <t>100031023232976</t>
  </si>
  <si>
    <t>Tipeyika data remahara se Christmas</t>
  </si>
  <si>
    <t>Hamuna customer care .....you are not considering our opinions we are complaining about the off peak and you're doing nothing about it</t>
  </si>
  <si>
    <t>Leeroy Chokufanacho</t>
  </si>
  <si>
    <t>100071620843596</t>
  </si>
  <si>
    <t>Heapy new year one money family</t>
  </si>
  <si>
    <t>NetOne , the only way to communicate</t>
  </si>
  <si>
    <t>Say Hello to Easy OneMoney Registration.xlsx</t>
  </si>
  <si>
    <t>Tichaona Shumba Makuwerere</t>
  </si>
  <si>
    <t>100003011683222</t>
  </si>
  <si>
    <t>Made easy🔥🔥🔥🔥</t>
  </si>
  <si>
    <t>#OneMoney #OneMoneyKuVanhu #NetoneZimbabwe #MunhuWeseKuNetone</t>
  </si>
  <si>
    <t>Jefta Dhl</t>
  </si>
  <si>
    <t>100093413905941</t>
  </si>
  <si>
    <t>Better iyezvino .</t>
  </si>
  <si>
    <t>Bongiwe Ndzombane</t>
  </si>
  <si>
    <t>100044105364178</t>
  </si>
  <si>
    <t>Good day netone, i have a netone line that i havent used for some time now and im trying to recharge it but its not working. Please may you help re-activate it</t>
  </si>
  <si>
    <t>Topesana nemi pakuba airtime &amp; bundles ndakatenga any bundle or airtime zvopinda zvakatapudzwa why so we can't trust you even your one money</t>
  </si>
  <si>
    <t>Off-peak riri unpopular with alomst everyone hamuzvione here vanhu veNetOne . Off peak yenyu inosvika na7 meaning kana rapera ndinenge ndisingabatike time yese iyi? At least itai zvinoita vamwe venyu zvekuti off-peak rikapera iroro rePeak rinongoshanda</t>
  </si>
  <si>
    <t>Stay connected. Stay ready. Stay ahead even after the holidays.xlsx</t>
  </si>
  <si>
    <t>My network is very slow  and can not open chrome &gt; mo gigs NetOne</t>
  </si>
  <si>
    <t>My last mogig bundle had good network but this time the network is the worst .. please fix it l cannot even stream</t>
  </si>
  <si>
    <t>all in one</t>
  </si>
  <si>
    <t>BBB kuvanhu#NetoneZimbabwe</t>
  </si>
  <si>
    <t>Grandeur Marufu</t>
  </si>
  <si>
    <t>100001896140214</t>
  </si>
  <si>
    <t>Network yenyu iri paHoliday here iyo BBB  yacho.</t>
  </si>
  <si>
    <t>Netone number 1</t>
  </si>
  <si>
    <t>Zwitter/𝕏</t>
  </si>
  <si>
    <t>61585248766447</t>
  </si>
  <si>
    <t>Tipeiwo 50gig vakomana kana ne $25 100gig dzakawandisa</t>
  </si>
  <si>
    <t>Oliver Chipoyera</t>
  </si>
  <si>
    <t>100008828561050</t>
  </si>
  <si>
    <t>Rinofamba sei haritane kupera</t>
  </si>
  <si>
    <t>where cab I find netone shop in harare</t>
  </si>
  <si>
    <t>Ichiko here off peak nhai ndisat ndatenga</t>
  </si>
  <si>
    <t>Sibusisiwe Busi</t>
  </si>
  <si>
    <t>100000111902348</t>
  </si>
  <si>
    <t>Ha network yenyu ma1</t>
  </si>
  <si>
    <t>NetOne becoming the worst line ever</t>
  </si>
  <si>
    <t>Heather Tanaka</t>
  </si>
  <si>
    <t>100027522846013</t>
  </si>
  <si>
    <t>Bvisay off peak huh ikurova</t>
  </si>
  <si>
    <t>Very bad network cant open chrome.</t>
  </si>
  <si>
    <t>This Boxing Day, let distance never stop you from giving.xlsx</t>
  </si>
  <si>
    <t>That's nice</t>
  </si>
  <si>
    <t>#festivevibes #NetoneZimbabwe</t>
  </si>
  <si>
    <t>I am experiencing bad network</t>
  </si>
  <si>
    <t>Network yakadhakwa zvayo netone</t>
  </si>
  <si>
    <t>#OneMoney #OneMoneyKuVanhu #MunhuWeseKuNetone #NetoneZimbabwe</t>
  </si>
  <si>
    <t>Tati bvisai offpeak</t>
  </si>
  <si>
    <t>Lois Mtangadura</t>
  </si>
  <si>
    <t>100002081490238</t>
  </si>
  <si>
    <t>How do l check balance yangu yemo gigs</t>
  </si>
  <si>
    <t>This festive season, talk more and worry less..xlsx</t>
  </si>
  <si>
    <t>Valentino Hkd</t>
  </si>
  <si>
    <t>100038902913791</t>
  </si>
  <si>
    <t>Team rime ma face aya memuchiriwana kupi</t>
  </si>
  <si>
    <t>#MunhuWeseKuNetone #NetoneZimbabwe #NetoneKuVanhu #NdipeiwoXmasBox</t>
  </si>
  <si>
    <t>💯💯netone 🔥</t>
  </si>
  <si>
    <t>Franklin Dee Reggie</t>
  </si>
  <si>
    <t>100013091611062</t>
  </si>
  <si>
    <t>Hapana chachinja apa hazvisi ku cheaper neyi</t>
  </si>
  <si>
    <t>#YourDigitalSolutionsNetwork#NetOneTheWorldInOne</t>
  </si>
  <si>
    <t>Susan FZ</t>
  </si>
  <si>
    <t>61581788053654</t>
  </si>
  <si>
    <t>NetOne help me out. I reset my phone and now my NetOne line says it is not provisioned. The last time this happened, I went to the NetOne store near me, and a lady at NetOne Westgate struggled for a while to fix it. Eventually, she told me it was resolved. What puzzled me was that it was connected to 5 numbers she entered, whatever that means, which had never happened before. Now, after resetting my phone to factory settings, the issue has occurred again. How does resetting my phone affect the NetOne line? Since it's a holiday, if I go far from Wi-Fi, I will be in trouble. Is there a way to fix this manually? I tried removing the SIM and reinserting it, but it didn't help. I also tried turning on flight mode and adjusting the NetOne settings, but nothing worked. I realized that the woman I spoke to didn't seem to know much when she was trying to fix my line. I will try to avoid using the Westgate NetOne store because of her. I don't want to deal with this ongoing issue</t>
  </si>
  <si>
    <t>Web Self-Care Portal..xlsx</t>
  </si>
  <si>
    <t>#NdipeiwoXmasBox #NetoneZimbabwe</t>
  </si>
  <si>
    <t>#festivevibes</t>
  </si>
  <si>
    <t>Jayne Phiri</t>
  </si>
  <si>
    <t>100009954908169</t>
  </si>
  <si>
    <t>NetOne haaaa I’m not happy ini mondiudza kuti 80gig dzopera ne2 weeks chero zvikanzi ndiri reckless aaah imika</t>
  </si>
  <si>
    <t>Michael Michael</t>
  </si>
  <si>
    <t>61583933138135</t>
  </si>
  <si>
    <t>Make it easy to request data bundle balances..., should be as simple as just  *134# like it was before these unnecessary changes. No need for PIN and the long process to request data bundle balances</t>
  </si>
  <si>
    <t>Tinashe E Matema</t>
  </si>
  <si>
    <t>100003783248717</t>
  </si>
  <si>
    <t>Ko sei muchishotesa airtime dzedu when we recharge</t>
  </si>
  <si>
    <t>How else can we purchrs 10gig for10 since all shops are closed</t>
  </si>
  <si>
    <t>Tsvairai Tsvairai</t>
  </si>
  <si>
    <t>100071327274657</t>
  </si>
  <si>
    <t>How to suspend a sim card</t>
  </si>
  <si>
    <t>26/12/2025</t>
  </si>
  <si>
    <t>27/12/2025</t>
  </si>
  <si>
    <t>28/12/2025</t>
  </si>
  <si>
    <t>29/12/2025</t>
  </si>
  <si>
    <t>30/12/2025</t>
  </si>
  <si>
    <t>31/12/2025</t>
  </si>
  <si>
    <t>anofanirwa kutangira pa 10 us</t>
  </si>
  <si>
    <t>zve off peak cherai kakomba</t>
  </si>
  <si>
    <t>Offpeak matikuvadza</t>
  </si>
  <si>
    <t>Remove offpk plz</t>
  </si>
  <si>
    <t>#MunhuWeseKuNetone #NetoneKuVanhu #NetoneZimbabwe #Handeikumberi</t>
  </si>
  <si>
    <t>P&amp;O Smart  Wear Boutique</t>
  </si>
  <si>
    <t>61553381001418</t>
  </si>
  <si>
    <t>Right NetOne I just topped up my $7 as usual since you always rob me before it's original time This time mukangondibira data rangu am not using your network again Munorwadza chaizvo 😥</t>
  </si>
  <si>
    <t>Kkkkk pa 100gig pane 75 gig off-peak 🤣🤣🤣</t>
  </si>
  <si>
    <t>Netone tokumbirawo kubvisirwa off peak</t>
  </si>
  <si>
    <t>Tinashe Zambe</t>
  </si>
  <si>
    <t>860705359</t>
  </si>
  <si>
    <t>I opine as follows; how you have restructured this peak, off peak data bundles is ghastly and a great inconvenience to us your ‘valued customers’. We would rather you revert back to offering bundles that are  not limited to peak and off peak times. Please leave the discretion of data use, that we would have paid for in the first place, to US. kana rapera totenga mamwe!</t>
  </si>
  <si>
    <t>Wisdom Guchu</t>
  </si>
  <si>
    <t>100015057229299</t>
  </si>
  <si>
    <t>Off peak racho ririko wat tym</t>
  </si>
  <si>
    <t>BringBack our Bundles (BBB)#ourdatamatters</t>
  </si>
  <si>
    <t>Off peak</t>
  </si>
  <si>
    <t>Apocryphal Berean</t>
  </si>
  <si>
    <t>100082780761757</t>
  </si>
  <si>
    <t>Why buy bundles that are so so expensive when you can subscribe to Dolphin Telecoms-Dtel Zimbabwe  @usd55 a month for uncapped,unlimited with 1.4tb fair usage policy, come on folks, the mobile networks bundles are a rip off,try justify these and econets bundles?? Unrealistic</t>
  </si>
  <si>
    <t>Zandile Ndebele</t>
  </si>
  <si>
    <t>100002121746038</t>
  </si>
  <si>
    <t>NetOne you do know that your off peak bundle does not work right? Or you thought your customers would not notice that you are stealing from us by deactivating the off peak bundle untill peak rapera. Then customer will top up panopera peak bundle and lose the off peak bundle.</t>
  </si>
  <si>
    <t>Data renyu re Mo gigs  re $15 harisi ku pedza kana 2 weeks 3 days rinenge rapera Hamusi makunyanya kuti bira here NetOne</t>
  </si>
  <si>
    <t>Denny Simboti</t>
  </si>
  <si>
    <t>100004303714015</t>
  </si>
  <si>
    <t>Offpeak yenyu tirikuwirarana here, i cant wake up na1am its not fair,</t>
  </si>
  <si>
    <t>tikuda unlimited chete</t>
  </si>
  <si>
    <t>Lol asi moti mari dzedu ndedzehurombwa?</t>
  </si>
  <si>
    <t>Lovemore Kasere</t>
  </si>
  <si>
    <t>100002868334452</t>
  </si>
  <si>
    <t>Tichadzoka kana kwane unlimited data</t>
  </si>
  <si>
    <t>line rangu rinoita sei 4g ririkuramba riripa 3g please help my phone is a 5g phone</t>
  </si>
  <si>
    <t>#NetoneKuVanhu #MunhuWeseKuNetone#Handeikumberi #NetoneZimbabwe</t>
  </si>
  <si>
    <t>Off peak hoo zvakwana it's now 2026</t>
  </si>
  <si>
    <t>Leah Masinare</t>
  </si>
  <si>
    <t>100002305322091</t>
  </si>
  <si>
    <t>Pohvo taramba off peak</t>
  </si>
  <si>
    <t>Haritengeki nema 3g network ne edge.  Gadzirai system yenyu pa network apo.Batidzai ma sim ese 4g</t>
  </si>
  <si>
    <t>Edmore Shiriyedete</t>
  </si>
  <si>
    <t>100016255510120</t>
  </si>
  <si>
    <t>Hie netone zim line rangu rrikuti ndikajusa rodya etym pasina kana call</t>
  </si>
  <si>
    <t>#BigBeautfulBundle##NetOne</t>
  </si>
  <si>
    <t>Ndimi munema message aya here ndamuka arimo ndikatoisa pin yacho please help</t>
  </si>
  <si>
    <t>Charity Rudo Machavhungah</t>
  </si>
  <si>
    <t>100021386551129</t>
  </si>
  <si>
    <t>Off peak ngaibvisww purizi, who wakes up at 12am to use offpeak bundles, its either rinotozoexpire or munoritora fti, wtozoona risisimo matora henyu</t>
  </si>
  <si>
    <t>Mildred Kundie Rukuni</t>
  </si>
  <si>
    <t>100002982878161</t>
  </si>
  <si>
    <t>Off peak  matikuvadza</t>
  </si>
  <si>
    <t>Ko asi hamuchadi vanhu vanojusa maline avo enetone here? What is happening?</t>
  </si>
  <si>
    <t>Remove your Off-peak mutipewo 15GB dzakakwana</t>
  </si>
  <si>
    <t>Milford Midza Chezhara</t>
  </si>
  <si>
    <t>100004157406265</t>
  </si>
  <si>
    <t>My off peak harisi kana kushanda ndatova ne 3 bundles buying  bundles. Irikurova peak  chete ha kusadaro so</t>
  </si>
  <si>
    <t>NetOne Itaiwo plan pa data $7 2 days here mari ikurwadza kutsvaga veduwe off peak yekudii ko ingotipai 5G redu ndoita zvandoda ne data rangu ini hangu ndakatsamwa</t>
  </si>
  <si>
    <t>Unogona kuritenga ukawana 70 gig dziri off-peak</t>
  </si>
  <si>
    <t>Tawanda Gweshe</t>
  </si>
  <si>
    <t>100003337695037</t>
  </si>
  <si>
    <t>Please remove the so called off-peak bundle. You're inconveniencing us.</t>
  </si>
  <si>
    <t>Pudding Kalani</t>
  </si>
  <si>
    <t>100053967374183</t>
  </si>
  <si>
    <t>How do you expect us to use your services when you steal our data bundles ,,i bought one money exclusive bundle on Tuesday 6 Jan ,only started using it yesterday  during the day ,at night i use wifi at home only kuty kunzi i have 2gb left does that make sense? Apa andifarire social media</t>
  </si>
  <si>
    <t>Margaret Gunda</t>
  </si>
  <si>
    <t>61576654023206</t>
  </si>
  <si>
    <t>Netone!! just know kuti we are waiting for a better alternative, muchasara henyu neOffPeak yenyu iyi.5months muchingoti murikunzwa zvichemo zvedu,its fine.</t>
  </si>
  <si>
    <t>New Year</t>
  </si>
  <si>
    <t>Sesten Logistics Tanzania</t>
  </si>
  <si>
    <t>100063467053712</t>
  </si>
  <si>
    <t>Pride Madzivazira</t>
  </si>
  <si>
    <t>100015104731061</t>
  </si>
  <si>
    <t>Hapana happy apa ndikudawo maZig angu aka sendwa asat asvika muOneMoney makuzvinyanya manje</t>
  </si>
  <si>
    <t>We are not happy heyyyy</t>
  </si>
  <si>
    <t>#ECONET</t>
  </si>
  <si>
    <t>Say no to OFF PEAK 🙌🙌🙌🙌🙌🙌🙌</t>
  </si>
  <si>
    <t>New Year tirimu offpeak here</t>
  </si>
  <si>
    <t>Lindelwa Victoria N Ndlovu</t>
  </si>
  <si>
    <t>100059481049744</t>
  </si>
  <si>
    <t>I moved from econet to netone, i guess its time to move, i cant be up at 2am trying to finish my data, last month i didnt finish the off peak data , why did you split why not give me options, who said i want off peak and what time does your off peak start? Jus another way of stealing our money, netone i thought you were better....</t>
  </si>
  <si>
    <t>Mai Kikie</t>
  </si>
  <si>
    <t>100073210257140</t>
  </si>
  <si>
    <t>Netone maimbove Boe ko izvi zvekuti tikadenga data redu mana 10G ko makurichinjirei kuisa Kuma MB makutibirira harisi kana kugara</t>
  </si>
  <si>
    <t>Apa netone ndoyataitoti chibaba paData haa makutibirira iii 15 G gauchambopedze kana 2 weeks ratopera iii</t>
  </si>
  <si>
    <t>Ku netone hakuna new year zvamanje manje</t>
  </si>
  <si>
    <t>Reactivate your SIM</t>
  </si>
  <si>
    <t>takudawo zvinyowani</t>
  </si>
  <si>
    <t>Tibvisirei zvima peak izvi imi mhani imi hamunzwe here</t>
  </si>
  <si>
    <t>#NetoneKuVanhu#MunhuWeseKuNetone #Handeikumberi #NetoneZimbabwe</t>
  </si>
  <si>
    <t>5G inouya rinhi?</t>
  </si>
  <si>
    <t>Pandinori reactive rinodzoka risisina off peak here. 🥱</t>
  </si>
  <si>
    <t>Trevor Muvezwa</t>
  </si>
  <si>
    <t>100004291814248</t>
  </si>
  <si>
    <t>NetOne Are you open today. Bindura town Branch?</t>
  </si>
  <si>
    <t>Dereck Chirema</t>
  </si>
  <si>
    <t>61562536405998</t>
  </si>
  <si>
    <t>Netone has started losing clients to Econet after they introduced the Off Peak bundle.</t>
  </si>
  <si>
    <t>Musiwa Chamisa</t>
  </si>
  <si>
    <t>100005958376220</t>
  </si>
  <si>
    <t>Ndipeiwo ma codes ose anoshandiswa pa line e netone I have a new line</t>
  </si>
  <si>
    <t>New year please tibvisireiwo zvamakaisa zvemapeak off please</t>
  </si>
  <si>
    <t>Korapedzisira kushanda 2023 roita here</t>
  </si>
  <si>
    <t>Denis Sinyoro Chinyauro</t>
  </si>
  <si>
    <t>100000909438414</t>
  </si>
  <si>
    <t>Pakuda kutiudza nguva dzekushandisa data redu apo pagadziriseiwo please</t>
  </si>
  <si>
    <t>Bvisai off peak plzzzz</t>
  </si>
  <si>
    <t>Milli Mugari</t>
  </si>
  <si>
    <t>100090350025942</t>
  </si>
  <si>
    <t>Now am able to recharge my inactive sim or</t>
  </si>
  <si>
    <t>Bcz the other time you say I should recharge using someone active line then buy airtime to my line</t>
  </si>
  <si>
    <t>Niccholas Nyafesa</t>
  </si>
  <si>
    <t>100021775479482</t>
  </si>
  <si>
    <t>Netone you have been doing an awesome service,why are you dividing and splitting Mogs bundles to 2!?? Peak and non peak? You are becoming like them "Kleptomaniacs!!!"</t>
  </si>
  <si>
    <t>Challenge Mangena Sithole</t>
  </si>
  <si>
    <t>How to re activate. Last used in march</t>
  </si>
  <si>
    <t>Troder Hore</t>
  </si>
  <si>
    <t>100015462587519</t>
  </si>
  <si>
    <t>Ko line rangu harichaite why haasi ma prepaid here</t>
  </si>
  <si>
    <t>Chengetai Muzvidzwa</t>
  </si>
  <si>
    <t>100080149250650</t>
  </si>
  <si>
    <t>My line is only having 3G. Apa 3G yacho haina kana internet connectivity .</t>
  </si>
  <si>
    <t>Kuti mutipe mashura e data iwayo...some of us been loyal for the past plus 15 years but hamuna kana nyadzi zvenyu too much greedy 😢.... tipeivo data rakacheaper for once</t>
  </si>
  <si>
    <t>How to re activate last used January</t>
  </si>
  <si>
    <t>I don't remember my puk code,sim got blocked,can I be assisted online?</t>
  </si>
  <si>
    <t>Florence Kalele</t>
  </si>
  <si>
    <t>100025620480371</t>
  </si>
  <si>
    <t>Hi. Iam facing challenges with my line. Ndikaisa airtime irikubatwa tuma cents but handina kumbokwereta</t>
  </si>
  <si>
    <t>How can l deposit money in my one wallet when using ecocash</t>
  </si>
  <si>
    <t>Petronilla Makumbe Machokocha</t>
  </si>
  <si>
    <t>100014346723814</t>
  </si>
  <si>
    <t>Hello My line needs a puk now cant open my phone</t>
  </si>
  <si>
    <t>Bvisai off peak atirari takagara</t>
  </si>
  <si>
    <t>Baradzanwa Cultural Village Resort in Mazowe</t>
  </si>
  <si>
    <t>Ratidzo MaiKayla Munyoro</t>
  </si>
  <si>
    <t>100007722933064</t>
  </si>
  <si>
    <t>This is lovely. Ko data redu riri ku offpeak? #ourdatamatters</t>
  </si>
  <si>
    <t>Wally Mashatise</t>
  </si>
  <si>
    <t>1384500735</t>
  </si>
  <si>
    <t>Data rangu re offpeak?</t>
  </si>
  <si>
    <t>Geraldine Monique Tafirenyika</t>
  </si>
  <si>
    <t>100000531557103</t>
  </si>
  <si>
    <t>Ko why don't you make offpeak data an option so that anorida anotenga rakadaro than to force me kutenga bundle rind offpeak that I will never use</t>
  </si>
  <si>
    <t>Off-peak ikutanga na 3 makuseni kwakuyedza  haaaa 15$ ikutenga zvayo 10gig</t>
  </si>
  <si>
    <t>Havatereri avaa</t>
  </si>
  <si>
    <t>Molly Munakandafa</t>
  </si>
  <si>
    <t>100006613806443</t>
  </si>
  <si>
    <t>This is lovely 😍</t>
  </si>
  <si>
    <t>Unveiling of a telehealth kiosk</t>
  </si>
  <si>
    <t>Batsie Dhewa Massvaure</t>
  </si>
  <si>
    <t>100001296443599</t>
  </si>
  <si>
    <t>Failing to buy zesa using one money zig</t>
  </si>
  <si>
    <t>Off peak chimirayi pamadya pakwana hoo</t>
  </si>
  <si>
    <t>#NetoneCaresForCommunities#NetoneKuVanhu #NetoneZimbabwe #Handeikumberi #Zvakanakaizvi</t>
  </si>
  <si>
    <t>@#NetoneZimbabwe kana maita mabasa akanaka kudai potai muchifambo ne vatsigiri venyu chero vashoma havo pama projects e Communities akadai</t>
  </si>
  <si>
    <t>Magona netone</t>
  </si>
  <si>
    <t>Gooday ndokumbira kuti ndoita sei ndichida kuita Roaming simcard rangu</t>
  </si>
  <si>
    <t>#YourDigitalSolutionsNetwork #NetoneZimbabwe</t>
  </si>
  <si>
    <t>Wonderful.Thank you NetOne</t>
  </si>
  <si>
    <t>Serah Muguti</t>
  </si>
  <si>
    <t>100003758013675</t>
  </si>
  <si>
    <t>saka NetOne mukutoti blueticka nyaya yepeak and off peak here nhaimi??or titsvage hedu other alternatives coz taitotemba nemi</t>
  </si>
  <si>
    <t>Well done Netone 🔥🔥🥂</t>
  </si>
  <si>
    <t>Off-peak ikutanga na 3 am</t>
  </si>
  <si>
    <t>Thank you so much!❤️#netoneworldinone #YourDigitalSolutionsNetwork</t>
  </si>
  <si>
    <t>Imi bvisai off peak</t>
  </si>
  <si>
    <t>Patience Muzira</t>
  </si>
  <si>
    <t>100028136252941</t>
  </si>
  <si>
    <t>Nhaimi line rangu rikuramba kujuicer</t>
  </si>
  <si>
    <t>Kovaka predictor corect pa bhora re SA ne Zim amuna ku announcer wani</t>
  </si>
  <si>
    <t>Leonah Nyakadumba</t>
  </si>
  <si>
    <t>100036861264253</t>
  </si>
  <si>
    <t>NetOne  haaaa bundle renyu pamogig harisi kugara plus madii kungodzosa renormal  mabvisa zvema offpeak because  1am inguva dzekurara torishandisa nguvai</t>
  </si>
  <si>
    <t>Unotengaa data ka5 paweek  amana musadaro</t>
  </si>
  <si>
    <t>#Netone saka muti offpeak yoramba iripo zvayo here</t>
  </si>
  <si>
    <t>We don't need that nonsense called off-peak bundle. Mukutibira mari pachena</t>
  </si>
  <si>
    <t>chikumbiro panhau ye off peak</t>
  </si>
  <si>
    <t>Simbarashe Gilbert Mutazu</t>
  </si>
  <si>
    <t>100005847930797</t>
  </si>
  <si>
    <t>My phone is not phoning?</t>
  </si>
  <si>
    <t>Doves Biller</t>
  </si>
  <si>
    <t>hatisati takuda kugadzirira rufu</t>
  </si>
  <si>
    <t>Can you convert my offpeakdata to onemoney so that ndibhadare doves?#ourdatamatters</t>
  </si>
  <si>
    <t>Community Welfare Programme in Chirumhanzu</t>
  </si>
  <si>
    <t>Bvisai off peak hatisi varoyi isu</t>
  </si>
  <si>
    <t>Ba Smy</t>
  </si>
  <si>
    <t>100016829048875</t>
  </si>
  <si>
    <t>Off peak ndereyi nhaimi kana zvakurema taurayi tiite plan NetOne</t>
  </si>
  <si>
    <t>Epiphania Epiphania Jecha</t>
  </si>
  <si>
    <t>Epiphania Jecha</t>
  </si>
  <si>
    <t>#netone the world in one</t>
  </si>
  <si>
    <t>#NetoneZimbabwe #NetoneKuVanhu #Handeikumberi #Zvakanakaizvi</t>
  </si>
  <si>
    <t>Frank Alisen</t>
  </si>
  <si>
    <t>100037666627324</t>
  </si>
  <si>
    <t>Haaaa paOff peak makanyepa sarai nedata</t>
  </si>
  <si>
    <t>Dave Makokowe</t>
  </si>
  <si>
    <t>100010776339599</t>
  </si>
  <si>
    <t>Good evening netone.Offpeak data renyu rinotanga nguvai?</t>
  </si>
  <si>
    <t>This is beautifulKo data redu ku offpeak how far#ourdatamatters</t>
  </si>
  <si>
    <t>Wisdom Tulawena Dube</t>
  </si>
  <si>
    <t>No to off peak hatisi varoyi,tomuka na 1</t>
  </si>
  <si>
    <t>61575636494098</t>
  </si>
  <si>
    <t>Murikukamuraniss  data randazvitengera takaeirirana kupi musatijairire imimi</t>
  </si>
  <si>
    <t>Pa mutokoo pa charehwa pa mutowe Gadzirisayii Network apo yakanetaa zvekutii</t>
  </si>
  <si>
    <t>The world in one or the world na1 am</t>
  </si>
  <si>
    <t>Farirai Leon Gundani</t>
  </si>
  <si>
    <t>100067480294184</t>
  </si>
  <si>
    <t>But why do you deduct airtime , recently bought  Netone line because wanted to try out your services and bought $7 airtime to buy a Mo gig bundle but it was saying i have $6.65 and my 35 cents was gone now had to find another airtime , why are you like this , does recharging airtime come with charges ????</t>
  </si>
  <si>
    <t>Netone inotapira</t>
  </si>
  <si>
    <t>Atirege kukuudzai kuti offpeak ndaibve</t>
  </si>
  <si>
    <t>Off is a turn point for me</t>
  </si>
  <si>
    <t>#festivevibes #NetoneZimbabwe #YourDigitalSolutionsNetwork</t>
  </si>
  <si>
    <t>Off peak roshanda nguvai tell us</t>
  </si>
  <si>
    <t>Kufona boe haro</t>
  </si>
  <si>
    <t>Pliz reply Ku inbox NetOne</t>
  </si>
  <si>
    <t>Khuluma 24/7 is 🏆🏆. Kutoita kurara pa phone chayiko🥰Ko offpeak data rangu how far?#ourdatamatters</t>
  </si>
  <si>
    <t>Vongai Mai Jay</t>
  </si>
  <si>
    <t>100007941510134</t>
  </si>
  <si>
    <t>Handizive kana iri the right platform asi haa call centre yenyu is on point. Ndaita challenge pakujuicer beautiful bundle riye ndapiwa ma cards 13. Pa13 acho 7 ndoaita 6 haana. I called havana kutora time ndikataura neanonzi tafadzwa akat dial *171# inoita. Zvaramba i called again ndikataura neanonzi Ledwick hameno kana ndagona spelling asi haa kune vana vakabva kuvanhu . Atanga kudedzera ma serial numbers ese emacards aita one by one kwakutsanangura zvekuita kwakuti itai mundiudze kut zvadii. Zvaramba and i called and askd for him atsanangura zvee kwakutoona kut error ndeyangu asi haana kupopota atotanga kuti chiitai soo maam. Zvazoita after some minutes he called ne 123 iyoyo just to confirm kana ndabatsirika mmm well done chokwadi ku Netone ikoko tsvagai vanhu vanenge iyeye haa anoda basa nemoyo dai paipiwa tip ndaimupa hangu atenga drink coz the dedication was something else.👏🏽👏🏽</t>
  </si>
  <si>
    <t>One smart wallet</t>
  </si>
  <si>
    <t>#NetoneZimbabwe #MunhuWeseKuNetone #Handeikumberi #Zvakanakaizvi  #NetoneKuVanhu</t>
  </si>
  <si>
    <t>How to do bank to wallet please</t>
  </si>
  <si>
    <t>Marvin Musekiwa</t>
  </si>
  <si>
    <t>100048958643480</t>
  </si>
  <si>
    <t>Why onemoney isingaendesi mari kuEcoCash</t>
  </si>
  <si>
    <t>Eritte Azwinei Chimunhu</t>
  </si>
  <si>
    <t>100077718522873</t>
  </si>
  <si>
    <t>My SIM card refuse to recharge</t>
  </si>
  <si>
    <t>Panashe Polite</t>
  </si>
  <si>
    <t>100066822401231</t>
  </si>
  <si>
    <t>Mati tidiiko nekudya airtime kwamurikuita tikajusa</t>
  </si>
  <si>
    <t>Baba Garikai</t>
  </si>
  <si>
    <t>100052062425661</t>
  </si>
  <si>
    <t>Network ku waterfalls uplands inonetsa unoita kunge usina data ....for longtime gadzirisaiwo ipapo</t>
  </si>
  <si>
    <t>#OneMoney#NetOneZimbabwe</t>
  </si>
  <si>
    <t>netone makuzvinyanya network yenyu yakadhakwa sure network inomuka isingaiti apa une data yozotanga kuita  Kuma 8am bhoo hre pagadzirisei</t>
  </si>
  <si>
    <t>Loris M Marimbe</t>
  </si>
  <si>
    <t>100031399516922</t>
  </si>
  <si>
    <t>Mukunyaya kudya bundle redu net1 haris kna kuit 2 days mukumboit zvekudii chaizvo</t>
  </si>
  <si>
    <t>Haaa one money tipei ma serious. MaAgents hamuna. Masvingo neHarare ndakatambura hangu. Apa ndakapinda muNetone offices in Masvingo ndichida kuita cashin ye$10 zvikanzi hatina change pa$20 ummmm</t>
  </si>
  <si>
    <t>Rosemary Zimuto</t>
  </si>
  <si>
    <t>100055201145596</t>
  </si>
  <si>
    <t>Chiiko chirikuitika NetOne kubva 12 midnight kusvika 8 data risingaite</t>
  </si>
  <si>
    <t>Challeng Chabvuta</t>
  </si>
  <si>
    <t>1064049978</t>
  </si>
  <si>
    <t>MorningNeed to talk to someone now in your inbox</t>
  </si>
  <si>
    <t>Reverse Calling</t>
  </si>
  <si>
    <t>Sheunesu Beta</t>
  </si>
  <si>
    <t>100005392719049</t>
  </si>
  <si>
    <t>Innovation</t>
  </si>
  <si>
    <t>Very nice 👍</t>
  </si>
  <si>
    <t>Ndaon vanhu mabirwa apa</t>
  </si>
  <si>
    <t>Nigel Najo Tsenesa</t>
  </si>
  <si>
    <t>100002612892525</t>
  </si>
  <si>
    <t>Kepten Pita S Ndaramu  wainzwaka iyoo ndiwe unenge wakubhadhara</t>
  </si>
  <si>
    <t>Ndaona vanhu vanetsana apa , pakuzoti aitirwa reverse call ndiye anobhadhara apa ka ndaona parwiwa</t>
  </si>
  <si>
    <t>Nxaaa tibvisirei zvi off peak uko....busy nezvinhu zvisina basa</t>
  </si>
  <si>
    <t>Mitchie J Konolozi</t>
  </si>
  <si>
    <t>100009135940028</t>
  </si>
  <si>
    <t>Pa off peak atiregi kutaura ,BVISAI</t>
  </si>
  <si>
    <t>Kd Wayne</t>
  </si>
  <si>
    <t>100002814142577</t>
  </si>
  <si>
    <t>Saka uyo arikuitirwa reverse call will he or she knows kuti etym ndeyake irikudyiwa or hapana paanombozviziva</t>
  </si>
  <si>
    <t>Thank you 😊 ❤️</t>
  </si>
  <si>
    <t>NetOne is it possible to call other networks using net1 line for reverse calling</t>
  </si>
  <si>
    <t>Kudakwashe Myambo</t>
  </si>
  <si>
    <t>100073319151290</t>
  </si>
  <si>
    <t>Call yese yeNetone handichadaviri simple.</t>
  </si>
  <si>
    <t>Pstr Shepherd Moyo</t>
  </si>
  <si>
    <t>100001822222816</t>
  </si>
  <si>
    <t>It’s pretty cool that airtime only works for its intended purpose.”</t>
  </si>
  <si>
    <t>Adonijah Nelly B Mawango</t>
  </si>
  <si>
    <t>100034158547262</t>
  </si>
  <si>
    <t>😂😂ndichafona ini</t>
  </si>
  <si>
    <t>Nicolette Charakupa</t>
  </si>
  <si>
    <t>100022795032486</t>
  </si>
  <si>
    <t>Jean Tadiwanaishe Ngomanyi ,Shay Starr Chikowore muchapfidza nekubhadhara zvikwereti regai muone henyu</t>
  </si>
  <si>
    <t>Kufayi Trasfords</t>
  </si>
  <si>
    <t>100051489108888</t>
  </si>
  <si>
    <t>🔥🔥🔥tikuzvifarira izvi</t>
  </si>
  <si>
    <t>Raymond Matereke</t>
  </si>
  <si>
    <t>100003632507424</t>
  </si>
  <si>
    <t>Chimbogadzirai pekuti titengere imwe number data</t>
  </si>
  <si>
    <t>Tobias Makoni</t>
  </si>
  <si>
    <t>100006408512712</t>
  </si>
  <si>
    <t>NetOne SimCards shelved because off Offpeak data. Removing that gonna lure us back</t>
  </si>
  <si>
    <t>Victor Nkosilathi Baloyi</t>
  </si>
  <si>
    <t>100006105486194</t>
  </si>
  <si>
    <t>As a receiver how do I see that the charges are on me b4 i answer?</t>
  </si>
  <si>
    <t>Colton Tsiga</t>
  </si>
  <si>
    <t>100002544005992</t>
  </si>
  <si>
    <t>Makes sense to simply call them back using the khuluma 24/7 minutes</t>
  </si>
  <si>
    <t>.Does this service notify the other user kuti ndirikuda kukumbira mari neAirtime yako... imi ka</t>
  </si>
  <si>
    <t>Bella Kasere</t>
  </si>
  <si>
    <t>100001822297295</t>
  </si>
  <si>
    <t>Imbobvisai off- peak</t>
  </si>
  <si>
    <t>good move</t>
  </si>
  <si>
    <t>Does it work across all networks or its netone to netone only? NetOne</t>
  </si>
  <si>
    <t>Fungai Greatman Masona</t>
  </si>
  <si>
    <t>100003001363883</t>
  </si>
  <si>
    <t>Very innovative, is it across all networks?</t>
  </si>
  <si>
    <t>Netilie Marozva</t>
  </si>
  <si>
    <t>100001993479306</t>
  </si>
  <si>
    <t>Horaiti tazvinzwa but chibvisai off peak bundle chatoo chikumbiro hazvisi kushanda izvi</t>
  </si>
  <si>
    <t>Soltam Teamer</t>
  </si>
  <si>
    <t>100004654366066</t>
  </si>
  <si>
    <t>Does it apply to NetOne to NetOne calls only or across all networks</t>
  </si>
  <si>
    <t>Tinzweiwo pa off peak.Rervese call that's a brilliant move you have been done before</t>
  </si>
  <si>
    <t>Elizabeth Million</t>
  </si>
  <si>
    <t>100048308417429</t>
  </si>
  <si>
    <t>Bundle renyu harisi kugara imimi</t>
  </si>
  <si>
    <t>Norma Mandiwana</t>
  </si>
  <si>
    <t>1772574383</t>
  </si>
  <si>
    <t>Netone please  can you remove Peak and Off Peak from Data packages.</t>
  </si>
  <si>
    <t>Apa mashandisa pfungwa apa, sando DZENYU</t>
  </si>
  <si>
    <t>100001578882870</t>
  </si>
  <si>
    <t>Taiirova pacall box re PTC waitofona usina mari.</t>
  </si>
  <si>
    <t>Honest Mpopa</t>
  </si>
  <si>
    <t>100002448374608</t>
  </si>
  <si>
    <t>Why do you guys block our sim cards when your network is trippin NetOne</t>
  </si>
  <si>
    <t>Elijah Gabriel</t>
  </si>
  <si>
    <t>100065587412567</t>
  </si>
  <si>
    <t>This is good love the idea</t>
  </si>
  <si>
    <t>Susan Shantess Choto</t>
  </si>
  <si>
    <t>100005363016840</t>
  </si>
  <si>
    <t>Genius</t>
  </si>
  <si>
    <t>Tiles Glocal</t>
  </si>
  <si>
    <t>100001995922499</t>
  </si>
  <si>
    <t>Have only 2 questions 1...will be receiver notified that it's a reverse call...2...if yes howTinevavengi vedu who will bata us nkunzi nekufona so that tinyure pama airtime. 🤣🤣🤣</t>
  </si>
  <si>
    <t>Blessing Chikovera</t>
  </si>
  <si>
    <t>100002680137547</t>
  </si>
  <si>
    <t>Tibvisireiwo off peak vamwe hatishande husiku ringori data ririkuenda mahara takarara imagine rinotanga kushanda na1am musatidaro tinoenda kune mamwe manetworks unozoona kuti kutenga starlink its better coz mari yandoshandisa for data only its too much</t>
  </si>
  <si>
    <t>Rutendo Bungira</t>
  </si>
  <si>
    <t>100051317322996</t>
  </si>
  <si>
    <t>Net one huchi kani 💋</t>
  </si>
  <si>
    <t>How will the receiver know its a reverse call and does it rely on bundles rates or flat rates</t>
  </si>
  <si>
    <t>Kindly activate 5G for me please</t>
  </si>
  <si>
    <t>Gladys P Shoniwa</t>
  </si>
  <si>
    <t>61581429596295</t>
  </si>
  <si>
    <t>Can you please remove the off peak we cant work up at 12 midnight just so we can our data.</t>
  </si>
  <si>
    <t>MK Knowmore</t>
  </si>
  <si>
    <t>100003554064596</t>
  </si>
  <si>
    <t>Hatinei nazvo tibvisireiwo off peak</t>
  </si>
  <si>
    <t>Matthew Tichaona Marufu</t>
  </si>
  <si>
    <t>100024703446791</t>
  </si>
  <si>
    <t>Bvisaiwozve zveoffpeak kumabhanduru uko imwi</t>
  </si>
  <si>
    <t>yeah right ex yangu yakaura ichanzwa nekubhadhara mabhiri 😂😂😂😂</t>
  </si>
  <si>
    <t>Shareefa Waida</t>
  </si>
  <si>
    <t>100010638542355</t>
  </si>
  <si>
    <t>Please NetOne bvisai split bundle hatiride isu</t>
  </si>
  <si>
    <t>#ReverseCalling#NetOneInnovations</t>
  </si>
  <si>
    <t>Abednigo Taffs Tafuruka</t>
  </si>
  <si>
    <t>100039457532768</t>
  </si>
  <si>
    <t>Chokwadi ngavamabvise ma off peak</t>
  </si>
  <si>
    <t>Off-peak bundle hatisi kurida nguva yekurishandisa tinenge tarara tichida kuzomukira kumabasa</t>
  </si>
  <si>
    <t>Kunge ma Jeri emu tv here</t>
  </si>
  <si>
    <t>Mercy Mudadi</t>
  </si>
  <si>
    <t>100002759866333</t>
  </si>
  <si>
    <t>Off-peak data mukutikuwadza please it's better kuty ritange kushanda haro na10 musatidaro</t>
  </si>
  <si>
    <t>Ba Matipa</t>
  </si>
  <si>
    <t>100000815844276</t>
  </si>
  <si>
    <t>Now thats innovation</t>
  </si>
  <si>
    <t>Edias Sibanda Mafyt</t>
  </si>
  <si>
    <t>100003591252599</t>
  </si>
  <si>
    <t>Come to my show at radio zimbabwe mumbo nyatsoti tsanangurirawo</t>
  </si>
  <si>
    <t>Sheila Gotora</t>
  </si>
  <si>
    <t>100067005564235</t>
  </si>
  <si>
    <t>Wow nice zvingabatsire</t>
  </si>
  <si>
    <t>Bothie B Shamba</t>
  </si>
  <si>
    <t>100080093744165</t>
  </si>
  <si>
    <t>Bvisai off peak,isai unlimited zvakaita econet....kwete kuswero tiudza zvisina basa izvo</t>
  </si>
  <si>
    <t>Tinotenda Tinos Chipunza</t>
  </si>
  <si>
    <t>100007284284812</t>
  </si>
  <si>
    <t>What took you so long😥</t>
  </si>
  <si>
    <t>Tapiwa Lloyd Kunyepa</t>
  </si>
  <si>
    <t>100002694386198</t>
  </si>
  <si>
    <t>Can the receiver be able to accept the call if it happens that he/ she doesn't have airtime too?</t>
  </si>
  <si>
    <t>Netone to netone, or any local network</t>
  </si>
  <si>
    <t>Tendai Mazhindu</t>
  </si>
  <si>
    <t>100000212069311</t>
  </si>
  <si>
    <t>Kindly  remove the off peak bundles</t>
  </si>
  <si>
    <t>Okay izvozvo tazvinzwa kasi bvisai offpeak</t>
  </si>
  <si>
    <t>Haiwa bvisai off-peak uko</t>
  </si>
  <si>
    <t>100003870073966</t>
  </si>
  <si>
    <t>Eeeeh🙆‍♂️🙆‍♂️🙆‍♂️Zvinhu zvacho kana zvakudai vanhu vachavhiringana l tell you🤣🤣🤣</t>
  </si>
  <si>
    <t>Haaaaa makuda kutirwisanisa pachedu,</t>
  </si>
  <si>
    <t>Mashurugwi Mashurugwi</t>
  </si>
  <si>
    <t>Sounds fair and doable enough for me... Great innovative minds</t>
  </si>
  <si>
    <t>Vincent Choga</t>
  </si>
  <si>
    <t>100001551818049</t>
  </si>
  <si>
    <t>Tichazvifonera tikazvirega apa munhu anenge asina nyaya futi</t>
  </si>
  <si>
    <t>Magona but Haa data hameno zvamave kutongoita henyu aah ..15gig 4 days here wosara neoff peak that I don’t use</t>
  </si>
  <si>
    <t>Chikarakara Providence</t>
  </si>
  <si>
    <t>100016556591864</t>
  </si>
  <si>
    <t>Kinda smart and kinda useless at the same time, any reason why it can’t use bundles since this is an on-net thing?</t>
  </si>
  <si>
    <t>Deputy Parent</t>
  </si>
  <si>
    <t>61561394805454</t>
  </si>
  <si>
    <t>I want to nyisa someone 😂😂🏃‍♀️🏃‍♀️</t>
  </si>
  <si>
    <t>Lorraine Arituri</t>
  </si>
  <si>
    <t>100004317721406</t>
  </si>
  <si>
    <t>Zvotanga kushanda rinhi?</t>
  </si>
  <si>
    <t>Loyd Kambanje</t>
  </si>
  <si>
    <t>100068870511941</t>
  </si>
  <si>
    <t>Tokudai zvekudaro but consider zvima off peak izvo</t>
  </si>
  <si>
    <t>Tonderai Musoro</t>
  </si>
  <si>
    <t>100007848702757</t>
  </si>
  <si>
    <t>Good job, great product!!</t>
  </si>
  <si>
    <t>Malvin Gasura</t>
  </si>
  <si>
    <t>100003796054951</t>
  </si>
  <si>
    <t>Saka ndikaitirwa reverse calling inondiudza here kut ndozvaitwa kana kut ndozozvionera ndapera mari</t>
  </si>
  <si>
    <t>Hungu tazvinzwa kuty munhu aroverwa 'reverser jaivii call' ndiye anobhadhara koo akasaverenga kunzi ndiye arikuzobhadhara... Vakomna ini ndino sungisa munhu koz zvekutambisirwa etym n🚫😡</t>
  </si>
  <si>
    <t>Peak off data peak off bvisai bvsai izvo</t>
  </si>
  <si>
    <t>Tonderai Nyamapfeni</t>
  </si>
  <si>
    <t>100002958743939</t>
  </si>
  <si>
    <t>How can I activate my line,I think its deactivated</t>
  </si>
  <si>
    <t>Muri vekushaya ndozvandingangotaura busy introducing nonsense tingz zvirikuda ma clients enyu tsve nxaa Engr Zinto Zinto svikai pano mukoma ndimi dangwe mumba mama vakati mucharwira vafana venyu kana vodzvanyiwa ma onini</t>
  </si>
  <si>
    <t>Lovemore Chipfuya</t>
  </si>
  <si>
    <t>100028662946199</t>
  </si>
  <si>
    <t>Zvimwe Zvese mungataura henyu asi nyaya chaiyo iripa Off peak!!!</t>
  </si>
  <si>
    <t>Bvisayi off peak</t>
  </si>
  <si>
    <t>Flexy with Mrs HR</t>
  </si>
  <si>
    <t>61586316860134</t>
  </si>
  <si>
    <t>Mirai</t>
  </si>
  <si>
    <t>Denzel Laher</t>
  </si>
  <si>
    <t>100003912443449</t>
  </si>
  <si>
    <t>off Peak please bvisai henyu …. hatichafare isu</t>
  </si>
  <si>
    <t>Its good but it gives hackers precedence</t>
  </si>
  <si>
    <t>Lewis Kuudzadombo</t>
  </si>
  <si>
    <t>100007625898116</t>
  </si>
  <si>
    <t>For sure,just say data zvema peak ne off peak nfezvekunext door.</t>
  </si>
  <si>
    <t>Phillip T Chuma</t>
  </si>
  <si>
    <t>100038331884518</t>
  </si>
  <si>
    <t>Kkkkk airtime  dzevakadzi hadzichazoshandi futi</t>
  </si>
  <si>
    <t>Maakupenga. Imbogadzirisai zveMogigs Peak and Off peak nonsense. Isai zvemaReverse calls paMenu yenyu so that I can either accept or decline that nonsense.</t>
  </si>
  <si>
    <t>Fain Chedhu</t>
  </si>
  <si>
    <t>100014640255090</t>
  </si>
  <si>
    <t>Does it apply for offnet?</t>
  </si>
  <si>
    <t>Asi ma call me back atadza kupedza air time dzevanhu, mukati rega tipinde neimwe strategy 😀Kana yareverse call straight to the point kwete kutanga kumbotaura nyambo.</t>
  </si>
  <si>
    <t>Ronald Tsungie Musungwa</t>
  </si>
  <si>
    <t>100005128083999</t>
  </si>
  <si>
    <t>Off peak yenyu ndeyekubirana iyoo haha ....tichaenda zvedu kuTelecel ..muri vekuma*********************m************a</t>
  </si>
  <si>
    <t>Progress Muzanda</t>
  </si>
  <si>
    <t>100042102552582</t>
  </si>
  <si>
    <t>Isu takatokutizai nenyaya yeoffpeak</t>
  </si>
  <si>
    <t>Tatenda Masimbira</t>
  </si>
  <si>
    <t>100006824715823</t>
  </si>
  <si>
    <t>When will you have unlimited data like what others have long been doing?</t>
  </si>
  <si>
    <t>Yeukai Chinwadzimba</t>
  </si>
  <si>
    <t>100009009081809</t>
  </si>
  <si>
    <t>Imbomirai izvi mutipewo madata options anemusoro ah!</t>
  </si>
  <si>
    <t>So wat if the person im calling doesn't have airtime 🤷🏽‍♀️</t>
  </si>
  <si>
    <t>Nyaxa Nyaxa</t>
  </si>
  <si>
    <t>100016040986228</t>
  </si>
  <si>
    <t>😅 netone but why??? Someone be like why did you decline my reverse call. New torment unlocked.# no to offpeak 2026</t>
  </si>
  <si>
    <t>Kelvin Fashi</t>
  </si>
  <si>
    <t>100013222715936</t>
  </si>
  <si>
    <t>Netone to Netone or all networks NetOne</t>
  </si>
  <si>
    <t>Mike Danya</t>
  </si>
  <si>
    <t>100065038038717</t>
  </si>
  <si>
    <t>Pa off peak makanyeba mukuda kuti ndidii ne data na 12 or 2 am its not right</t>
  </si>
  <si>
    <t>Imbomirai zve reverse calling mumbotanga mabvisa offpeak</t>
  </si>
  <si>
    <t>Apa magona but ndikuda hedu kubvisirwa Offpeak #Netone</t>
  </si>
  <si>
    <t>True just maintain 5gig as it is</t>
  </si>
  <si>
    <t>Penelope Tinashe Chikonyora</t>
  </si>
  <si>
    <t>100003167025971</t>
  </si>
  <si>
    <t>Charles Mhende ndaona mapinda busy🤣🤣🤣</t>
  </si>
  <si>
    <t>Luckmore Mutize</t>
  </si>
  <si>
    <t>1701229276</t>
  </si>
  <si>
    <t>Ha mashayawo imi kkkkkk</t>
  </si>
  <si>
    <t>01/01/2026</t>
  </si>
  <si>
    <t>02/01/2026</t>
  </si>
  <si>
    <t>03/01/2026</t>
  </si>
  <si>
    <t>04/01/2026</t>
  </si>
  <si>
    <t>05/01/2026</t>
  </si>
  <si>
    <t>06/01/2026</t>
  </si>
  <si>
    <t>07/01/2026</t>
  </si>
  <si>
    <t>08/01/2026</t>
  </si>
  <si>
    <t>pfbid0HCab79fuJQvNB6Q2yyguqN3Lzqtqa19THTm5HLCsyc9CFTY5tsQ6BgLVu8VPfGvsl</t>
  </si>
  <si>
    <t>You should apply that verse and remove your off-peak bundle</t>
  </si>
  <si>
    <t>pfbid036rMnGqrE7rvCgTYbywropQkmtuAmpqNemvsGRJKDyVm1xUTHbQhrhueT5iVr6kdkl</t>
  </si>
  <si>
    <t>pfbid08pV8F5M38UDsNSEfjCk1cGbzjMgzEvW46xorDHwsyZTeiZp1KHZpk3FEJpeHd8mfl</t>
  </si>
  <si>
    <t>You are lacking wisdom pa off-peak data Shandisai verse Mwari akubatsirei</t>
  </si>
  <si>
    <t>pfbid0g7myDpYtV9meh1qbZ7sq56VU5s6bQiF6TbrRnQXDKEWmL6jW1umRZMYSu1GLiV8Yl</t>
  </si>
  <si>
    <t>pfbid02tU5qZtxWENnP4y2CauQTNXFZ7vhwKjn4zf7qttt73RLgiG1FF1Qt8RbMZQv7wSuvl</t>
  </si>
  <si>
    <t>Precious F Zvomuya</t>
  </si>
  <si>
    <t>pfbid0C5duprubE45RHf3Y6LWh8jpnESDfzBdgz12jvGiFa86vxYdVfy8MvqvafGmeSZd8l</t>
  </si>
  <si>
    <t>Maswera sei. Tokumbirewo better network in Gwanda. I called your customer service number ndikadirwa rough me this other guy.</t>
  </si>
  <si>
    <t>Tichaona B Kazunga</t>
  </si>
  <si>
    <t>pfbid02VmZDrjdNjhicFg9sMUwGcbW6zvmuUijVfV3qNnj21PVYH6jRGqY2Bg5FjWtxS8okl</t>
  </si>
  <si>
    <t>Bvisaiwo offpeak renyu. We are your customers not your slaves!!!!</t>
  </si>
  <si>
    <t>Naeema Ru Ngano</t>
  </si>
  <si>
    <t>pfbid02Q8FfbLgpQvn1w8KxENU2j8v8kCUmWNdi4LmCubC7gEfehvsMVSRFN7mNtGqHjqBfl</t>
  </si>
  <si>
    <t>NetOneNetOne  why is my line failing even to check balance</t>
  </si>
  <si>
    <t>pfbid02htsP7v7ySCVwC9EvbGAvetFvAh48V5UvDojHZYDfSTFwdGSsBfmFRmwHg3byKHLNl</t>
  </si>
  <si>
    <t>bvisai off peak, please and thank you 🙏</t>
  </si>
  <si>
    <t>I thought sezvo muchiriti off-peak pamwe rinenge ravawo kuita fast, to be honest off-peak ndiyo scam yamamatiitira, ndamukira na1 kuishandisa ivhiita 13kb/s, haaa chaora chinhu ichi</t>
  </si>
  <si>
    <t>NetOne honestly I’m not happy with your service we are your customers why treating us like that ini I don’t use your off peak and I switch off my data ndakurara then boom you request balance off peak hapasisina chinhu and your peak bundle harishande kana dziri nguva dzeOff peak honestly ndomirira na7 kuti ndizobatika what if it’s emergency musadaro</t>
  </si>
  <si>
    <t>Thank you for the information</t>
  </si>
  <si>
    <t>pfbid026Ur1L94nfQnh8YxTcz8LDsgLStyrmF2szjMWumrciWzWR8EYrA8i1G4vxbL3fw9el</t>
  </si>
  <si>
    <t>#ourdatamattersOffpeak yangu ndoyida guys</t>
  </si>
  <si>
    <t>Get 10GB for only $10 exclusively on OneMoney.xlsx</t>
  </si>
  <si>
    <t>Dzidzai Hwandi</t>
  </si>
  <si>
    <t>100001438900262</t>
  </si>
  <si>
    <t>Doesn't it have off peak and peak?</t>
  </si>
  <si>
    <t>Off peak iripo here pa 10gb idzodzo NetOne</t>
  </si>
  <si>
    <t>off peak please hatisi varoi</t>
  </si>
  <si>
    <t>Maxwell Skito Kasiya</t>
  </si>
  <si>
    <t>100003692197717</t>
  </si>
  <si>
    <t>pane off peak here apa NetOne</t>
  </si>
  <si>
    <t>Lioness Pamz</t>
  </si>
  <si>
    <t>100006243010062</t>
  </si>
  <si>
    <t>Bvisai off peak haiwawo</t>
  </si>
  <si>
    <t>Leroy Scootersmiff Leedah Kondowe</t>
  </si>
  <si>
    <t>100044544080706</t>
  </si>
  <si>
    <t>Bvisai chiOff peak atisi mazizi</t>
  </si>
  <si>
    <t>Kudakwashe Musalivah Mhandu</t>
  </si>
  <si>
    <t>61571187504701</t>
  </si>
  <si>
    <t>Off peak hatisi kufara nayo please</t>
  </si>
  <si>
    <t>Restina Mberikwazvo</t>
  </si>
  <si>
    <t>100005971597722</t>
  </si>
  <si>
    <t>Iri boo for now musaribvisa</t>
  </si>
  <si>
    <t>Itai yamuri kuita siyanai nesu</t>
  </si>
  <si>
    <t>Godfrey Junior Takudzwa Madari</t>
  </si>
  <si>
    <t>100000930450832</t>
  </si>
  <si>
    <t>Ko why is it I can’t buy for someone else</t>
  </si>
  <si>
    <t>Haiwawa munobirira imi kanopera ne3days ka10gig kenyu unotoshaya kuti zvikufamba sei</t>
  </si>
  <si>
    <t>data racho harichagara neoff peak yemakaisa</t>
  </si>
  <si>
    <t>Tias Murambinda</t>
  </si>
  <si>
    <t>100002628107045</t>
  </si>
  <si>
    <t>Mavekutibhowa pa off peak apa,nemarwadzire arikuita kutsvaga mari wobva wanzi 2GB dzoshanda husiku ndagove muroi here,ndikasarara mari yerimwe data ndoitsvaga sei. Musatijairire imi</t>
  </si>
  <si>
    <t>Connor McGregor</t>
  </si>
  <si>
    <t>100092581607700</t>
  </si>
  <si>
    <t>Ko zvemaOff peak zvamakuita ndezvipiko nhai ndozvatakatizira Econet izvozvo</t>
  </si>
  <si>
    <t>Tracy Mashinge</t>
  </si>
  <si>
    <t>100049172538438</t>
  </si>
  <si>
    <t>Data racho asinnderangu chete risiri kugara iih 12 gig 4 days imika</t>
  </si>
  <si>
    <t>Ever Tangwara</t>
  </si>
  <si>
    <t>61577983503475</t>
  </si>
  <si>
    <t>Off peak kungopera data rese radyiwa</t>
  </si>
  <si>
    <t>And 5 gb is off peak, from 1am to 5am, with 20kb/s</t>
  </si>
  <si>
    <t>Offpeak 🥹</t>
  </si>
  <si>
    <t>Tafadzwa Maps</t>
  </si>
  <si>
    <t>100007231267405</t>
  </si>
  <si>
    <t>Off peak bvisai NetOne or change time</t>
  </si>
  <si>
    <t>Nokutenda Mugz</t>
  </si>
  <si>
    <t>100013630922537</t>
  </si>
  <si>
    <t>Dear Netone the mo gig data package where you recently introduced the offpeak and peak service is not favorable to all . Could we kindly have an option to choose if we want it like that or go back to the old package of the full data not split</t>
  </si>
  <si>
    <t>Malvin Bfp</t>
  </si>
  <si>
    <t>100038501882224</t>
  </si>
  <si>
    <t>Remove Off peak please 🙏,  this is how business lose customers 🙄</t>
  </si>
  <si>
    <t>Please wooo remove offpeak service its a scam this 1</t>
  </si>
  <si>
    <t>Felistas Masango</t>
  </si>
  <si>
    <t>100070071969162</t>
  </si>
  <si>
    <t>Ndizvo zvatakatizira buddie zveOff peak izvii tichiuya kuNetone imi makuisawo futi huh pagadzirisei plzz</t>
  </si>
  <si>
    <t>#Netone #NetoneKuVanhu #NetoneZimbabwe #MunhuWeseKuNetone</t>
  </si>
  <si>
    <t>Nyasha Wemafacts Munhenzwa</t>
  </si>
  <si>
    <t>100016703716170</t>
  </si>
  <si>
    <t>Yeeee radzoka mu $10</t>
  </si>
  <si>
    <t>Raphael Ruzvidzo</t>
  </si>
  <si>
    <t>100077210605861</t>
  </si>
  <si>
    <t>pamakangoisa offpick ndakabva ndarisker line rezol....aslong kune offpick data renyu handitenge,re$7 riye kundiitira 2 days mune shuwa,apa offpick racho rotanga na12 mausiku, munoti ndiani anenge akamuka na12 nhai vanhu ve NetOne ,itai sereous kana musirikuda kurasikirwa nemacustomers</t>
  </si>
  <si>
    <t>MaDhlomo Ashliegh</t>
  </si>
  <si>
    <t>100041004630878</t>
  </si>
  <si>
    <t>Off-peak pamo gig chinjai maitiro.apa balance haisi kubuda</t>
  </si>
  <si>
    <t>Emeralds Joe</t>
  </si>
  <si>
    <t>100079322553201</t>
  </si>
  <si>
    <t>You mean 8 gb right. Your off pick seems to be useless. Zvaine zvirinani kukwidza data racho than the idea of off peak</t>
  </si>
  <si>
    <t>Clive Masarakufa</t>
  </si>
  <si>
    <t>100000046488868</t>
  </si>
  <si>
    <t>Takungotarisa. You ceased to be a preferable MNO data option ages ago. Your packages have lost appeal - that's the truth you must come to terms with.</t>
  </si>
  <si>
    <t>Tinashe Ingwani</t>
  </si>
  <si>
    <t>100003407259943</t>
  </si>
  <si>
    <t>Takatoita move on tichadzoka hedu kana moda kutifadza</t>
  </si>
  <si>
    <t>Tungamirai Matema</t>
  </si>
  <si>
    <t>100000617392055</t>
  </si>
  <si>
    <t>Everybody is complaing about your poorly set up offpeak band/tariff. You think it's funny, nhaika? Wait and see</t>
  </si>
  <si>
    <t>OneMoney kudii hatina tikuda Data ways to buy ndokudii</t>
  </si>
  <si>
    <t>Fortune Chikomba</t>
  </si>
  <si>
    <t>100035647870505</t>
  </si>
  <si>
    <t>More freedom yeyi muchitirongera pa data racho off peak yeyi</t>
  </si>
  <si>
    <t>We don't want offpeak its not even working my balance is still the same</t>
  </si>
  <si>
    <t>Blessed Chingore</t>
  </si>
  <si>
    <t>100083725085822</t>
  </si>
  <si>
    <t>Off peak is a scam</t>
  </si>
  <si>
    <t>Samantha N. Munemo</t>
  </si>
  <si>
    <t>100014503263775</t>
  </si>
  <si>
    <t>Iri Harina off peak ndorandikushandisa</t>
  </si>
  <si>
    <t>Luckmore Marufu</t>
  </si>
  <si>
    <t>100006562633184</t>
  </si>
  <si>
    <t>Makunyanya 5 gig hadzipedze kuona bhora 90 minutes NetOne</t>
  </si>
  <si>
    <t>Liam Patrick</t>
  </si>
  <si>
    <t>100012298036910</t>
  </si>
  <si>
    <t>We don't want OFF PIKI bundle, it's of no use to us</t>
  </si>
  <si>
    <t>Getting on OneMoney has never been this simple. Register!.xlsx</t>
  </si>
  <si>
    <t>Letwin Mkwaturi</t>
  </si>
  <si>
    <t>61580433913437</t>
  </si>
  <si>
    <t>Bvisai offpeak veduwee 😭😭</t>
  </si>
  <si>
    <t>Pasi neoff pick NetOne</t>
  </si>
  <si>
    <t>Darlington Mafa</t>
  </si>
  <si>
    <t>100003198116157</t>
  </si>
  <si>
    <t>Please remove those off peak bundle it's not a promotion give us our bundle</t>
  </si>
  <si>
    <t>It's Onetime thank you Onemoney inyanzvi</t>
  </si>
  <si>
    <t>Hanzi sorryi asi muchajaira off peak 🤣🤣🤣Kambani yakaoma hayo iyi</t>
  </si>
  <si>
    <t>Registered, it was so so so so simple, well done NetOne</t>
  </si>
  <si>
    <t>Craig Jones</t>
  </si>
  <si>
    <t>61554913754597</t>
  </si>
  <si>
    <t>Haa machema amai dai vanzwa kuchema kwenyu..</t>
  </si>
  <si>
    <t>Lucia Munyimwa</t>
  </si>
  <si>
    <t>100013776916928</t>
  </si>
  <si>
    <t>Ini line rangu haribvume kutransfer Mari already registered kuonemoney</t>
  </si>
  <si>
    <t>Mirriam Maorera</t>
  </si>
  <si>
    <t>61550819603908</t>
  </si>
  <si>
    <t>Bundle night matikudza tipei option vamwe rikupera rega</t>
  </si>
  <si>
    <t>Cary Mai Talia</t>
  </si>
  <si>
    <t>100009915078843</t>
  </si>
  <si>
    <t>NetOne dzosai henyu bundle rangu tisati tanetsana shuwa 80gig kupera ne6 days miswai imi apa off peak yakutanga na1am</t>
  </si>
  <si>
    <t>Evans Dzvaka</t>
  </si>
  <si>
    <t>100003787662802</t>
  </si>
  <si>
    <t>Ko nhau yeOff Peak murikutii nayo</t>
  </si>
  <si>
    <t>Robin Maimba</t>
  </si>
  <si>
    <t>100001892417618</t>
  </si>
  <si>
    <t>Pa off peak you killing us please remove them 😭</t>
  </si>
  <si>
    <t>Mollen Ruziwa</t>
  </si>
  <si>
    <t>100002455911893</t>
  </si>
  <si>
    <t>Process yeku requester data balance bho matikuvadza NetOne , too long apa ichidzokorora plus kuda pin haa guys this is too much for just checking balance. 👎 You system is becoming poor and not user friendly.</t>
  </si>
  <si>
    <t>Norman Musonza</t>
  </si>
  <si>
    <t>100054494196366</t>
  </si>
  <si>
    <t>In love with reverse calling</t>
  </si>
  <si>
    <t>Angeline Masehwe</t>
  </si>
  <si>
    <t>100090669153821</t>
  </si>
  <si>
    <t>Ini yangu inotoramba ku register  onemoney  pakanzi ID  inobva  yati invalid  apa  ndinenge ndichitoisa correct  even if l call ku netone  u don't even pick  up zvatondinetsawo ini</t>
  </si>
  <si>
    <t>Zaranyika Tarshie</t>
  </si>
  <si>
    <t>100010180954492</t>
  </si>
  <si>
    <t>Coming soon back to wy</t>
  </si>
  <si>
    <t>Coming back to work soon</t>
  </si>
  <si>
    <t>Highlights from our Copacabana roadshow.xlsx</t>
  </si>
  <si>
    <t>#NetoneKuVanhu #NetoneZimbabwe #Zvakanakaizvi #Handeikumberi</t>
  </si>
  <si>
    <t>Rotina Mavhunga</t>
  </si>
  <si>
    <t>100081167990188</t>
  </si>
  <si>
    <t>No off peak  please ende we declare  a war against  that</t>
  </si>
  <si>
    <t>Hapana zvirikufaya pafeya madhakwa imi, Off peak makaisepi? Asi makutongodzima henyu ntwk husiku? Takutojaira hedu Econet</t>
  </si>
  <si>
    <t>net one haaa</t>
  </si>
  <si>
    <t>Mari yangu yandaisa kunet one kana imba inovaka asi haupimwe kana sipunu zvavo muno winsa vakaita sei</t>
  </si>
  <si>
    <t>Last week ndatokaririsa sim racho nokt materiffs acho aah hazvisi zvekuwirirana</t>
  </si>
  <si>
    <t>No off peak</t>
  </si>
  <si>
    <t>Brian Kabinara</t>
  </si>
  <si>
    <t>100071008669076</t>
  </si>
  <si>
    <t>Tipeiwo maprice ayo</t>
  </si>
  <si>
    <t>Tapiwanashe Dylan Kadzere</t>
  </si>
  <si>
    <t>100004941696721</t>
  </si>
  <si>
    <t>Why do I have to confirm 3 times that I'm purchasing usd bundles?</t>
  </si>
  <si>
    <t>Carli Bliss</t>
  </si>
  <si>
    <t>100003956941248</t>
  </si>
  <si>
    <t>expensive data mhutter ye network</t>
  </si>
  <si>
    <t>Tikujuca ma10 sati ndahwinawo🤗</t>
  </si>
  <si>
    <t>Wendy Chiutsi</t>
  </si>
  <si>
    <t>100030380476009</t>
  </si>
  <si>
    <t>Mofayeiko imi when your netwrk is nonsense you're a disappointment net1 taimbokutembai</t>
  </si>
  <si>
    <t>Honourable Tatenda Mavetera on her appointment to the Smart Africa Artificial Intelligence Council..xlsx</t>
  </si>
  <si>
    <t>Stuart Ralton Masendeke</t>
  </si>
  <si>
    <t>100002957466695</t>
  </si>
  <si>
    <t>congratulations</t>
  </si>
  <si>
    <t>Good Samaritan</t>
  </si>
  <si>
    <t>100033761172350</t>
  </si>
  <si>
    <t>Visionary leadership 🤣🤣🤣🤣🙌🙌🙌🙌</t>
  </si>
  <si>
    <t>😂😂😂😂 Visionary</t>
  </si>
  <si>
    <t>Tafadzwa Gotora</t>
  </si>
  <si>
    <t>100013750059279</t>
  </si>
  <si>
    <t>But paData re$7 riya haaaa Dai mabvisawo off peak</t>
  </si>
  <si>
    <t>Brandon Carter</t>
  </si>
  <si>
    <t>100000093989466</t>
  </si>
  <si>
    <t>Visionary 😂😂😂 maihwee</t>
  </si>
  <si>
    <t>Cosmas Moyo Magumura</t>
  </si>
  <si>
    <t>100000158535741</t>
  </si>
  <si>
    <t>Zvinotibatsireiko izvozvi bootlicking sucks mheni</t>
  </si>
  <si>
    <t>Reginald Kwenda</t>
  </si>
  <si>
    <t>100004727554201</t>
  </si>
  <si>
    <t>Knowledge Matipano</t>
  </si>
  <si>
    <t>100044849621159</t>
  </si>
  <si>
    <t>Visionary leadership ipiko kkkkkk,mukakwana hamufe guys</t>
  </si>
  <si>
    <t>Bootlicking munozoinyanya. Anyway muri kutibira pama off peak apa</t>
  </si>
  <si>
    <t>Melody Muvingi</t>
  </si>
  <si>
    <t>100010381563023</t>
  </si>
  <si>
    <t>Imikaaa itai mushe 😆</t>
  </si>
  <si>
    <t>James Tewu</t>
  </si>
  <si>
    <t>100000709559040</t>
  </si>
  <si>
    <t>You guys are a JOKE</t>
  </si>
  <si>
    <t>Tendai Mutsvangwa</t>
  </si>
  <si>
    <t>100002332515738</t>
  </si>
  <si>
    <t>Huchii</t>
  </si>
  <si>
    <t>Zvamakaita from  20km to 15km peg to  Beatrice  is unjustified and needs to be undone. Between the 20 &amp;15km pegs pane only 2km, munotivhundusa thinking we're overspending</t>
  </si>
  <si>
    <t>100021094494121</t>
  </si>
  <si>
    <t>NO TO OFFPEAK🚫🚫🚫MIRAI HUMBAVHA HEY</t>
  </si>
  <si>
    <t>Sei mumukamuranisa data munhu razvitengera imi</t>
  </si>
  <si>
    <t>Congrats🎉👏</t>
  </si>
  <si>
    <t>Gabriel Chidambuu</t>
  </si>
  <si>
    <t>100040918523264</t>
  </si>
  <si>
    <t>how do i check my Mo gigs balance ?? i am having troubles  in checking i am not seeing the option</t>
  </si>
  <si>
    <t>Tina Garwe</t>
  </si>
  <si>
    <t>100015216405722</t>
  </si>
  <si>
    <t>Ummm aita visionary riini imika</t>
  </si>
  <si>
    <t>OFF PEAK HATIIDE PLEASE..we need a petition against the offpeak data coz mukutibira.</t>
  </si>
  <si>
    <t>NetOne  im here with a heavy heart,what happening paData shuwa ere kuti data re 7 us rinoita 3 day and off peak yenyu mongotora isina kushanda,why why,do u know we struggle to get that 7us ...im tired this is my last post goodbye</t>
  </si>
  <si>
    <t>NetOne Nekuda kwe OFF PEAK data randinaro rikapera tozoonana hedu mukufamba</t>
  </si>
  <si>
    <t>Smart for you takainda</t>
  </si>
  <si>
    <t>Zodwa Ncube</t>
  </si>
  <si>
    <t>100007337711569</t>
  </si>
  <si>
    <t>Kkk</t>
  </si>
  <si>
    <t>Tatenda Tavhuna Chinhanhu</t>
  </si>
  <si>
    <t>100028818638494</t>
  </si>
  <si>
    <t>Muchitibira henyu since you introduced that off-peak rubbish and makaoma henyu</t>
  </si>
  <si>
    <t>Chaora chinhu ichi</t>
  </si>
  <si>
    <t>Imi</t>
  </si>
  <si>
    <t>Takudzwa Mlambo</t>
  </si>
  <si>
    <t>100014490602877</t>
  </si>
  <si>
    <t>Nxaaaaa</t>
  </si>
  <si>
    <t>Vincent Mawire</t>
  </si>
  <si>
    <t>100066950199771</t>
  </si>
  <si>
    <t>Off-peak hatirege kutaura kuti bisai</t>
  </si>
  <si>
    <t>Zvakaoma</t>
  </si>
  <si>
    <t>Daniel Raymond Linje</t>
  </si>
  <si>
    <t>100003241562127</t>
  </si>
  <si>
    <t>Murikutii nenyaya yemaoff peak takuda kudzoka kubva kuhoridhe zvekusvika tichitenga airtime nembama not pabhoo🇲🇼🇲🇼</t>
  </si>
  <si>
    <t>Zvinoitawo vana vevamwe for less than a dollar....</t>
  </si>
  <si>
    <t>Taku Mufaro</t>
  </si>
  <si>
    <t>1483886338</t>
  </si>
  <si>
    <t>😂🤣😂🤣🤣😂</t>
  </si>
  <si>
    <t>Simon Murungu</t>
  </si>
  <si>
    <t>100071890761160</t>
  </si>
  <si>
    <t>Hazviite here kuti tokupai maSimcards enyu back motidzosera hedu mari dzedu toita dzimwe maths coz I'm not metsin'i maths dzenyu pamaOff peak apa vanababa vedu vakatoendawo kuhondo musatidero imi</t>
  </si>
  <si>
    <t>Mai Laa Muchenje</t>
  </si>
  <si>
    <t>100041650463355</t>
  </si>
  <si>
    <t>Off peak ngaibviswe puriziiii</t>
  </si>
  <si>
    <t>Rue Ba</t>
  </si>
  <si>
    <t>1123120080</t>
  </si>
  <si>
    <t>Hahaha muZim munospaka zvamo heyi.</t>
  </si>
  <si>
    <t>Macmillan Tarukwani</t>
  </si>
  <si>
    <t>100011225681670</t>
  </si>
  <si>
    <t>Vision and what 🤣🤣🤣🤣🤣🤣🤣 hoooo</t>
  </si>
  <si>
    <t>Zvinoita kuti mubvisw off-peak here izvozvo</t>
  </si>
  <si>
    <t>Makazotii neOFF peak bundle nhaimi ve NetOne</t>
  </si>
  <si>
    <t>Off peak  bvisai  pa mo gig</t>
  </si>
  <si>
    <t>Talent Makuvaro Chikombe</t>
  </si>
  <si>
    <t>100094467206434</t>
  </si>
  <si>
    <t>Congratulations Madam Honorable Minister</t>
  </si>
  <si>
    <t>Tmt Tonhodzai</t>
  </si>
  <si>
    <t>100002724412707</t>
  </si>
  <si>
    <t>Netone ... do you mean visionary from vision?</t>
  </si>
  <si>
    <t>Charles T WekwaKuzvidzah</t>
  </si>
  <si>
    <t>100002423817097</t>
  </si>
  <si>
    <t>Kongonya minister</t>
  </si>
  <si>
    <t>Introducing Reverse Calling.xlsx</t>
  </si>
  <si>
    <t>Tinashe Burnley Tsingano</t>
  </si>
  <si>
    <t>Tatenda Choruma</t>
  </si>
  <si>
    <t>100002916421000</t>
  </si>
  <si>
    <t>Magona apaaa thank u</t>
  </si>
  <si>
    <t>#NetoneKuVanhu#NetoneZimbabwe #Handeikumberi</t>
  </si>
  <si>
    <t>Network boosters are required in areas without signal like some parts of nyanga</t>
  </si>
  <si>
    <t>Fraddy Mujuru</t>
  </si>
  <si>
    <t>100001598572765</t>
  </si>
  <si>
    <t>Will the receiver get an alert of the reverse call? If yes, this is very innovative. And if not, a "call me back" is a decent way</t>
  </si>
  <si>
    <t>I'm a netone user but izvi ndizvo zvinhu zvisina kana basa NetOne</t>
  </si>
  <si>
    <t>Tokumbirawo kubvisirwa off peak ,chatove chikumbiro</t>
  </si>
  <si>
    <t>What a joke 🤣🤣🤣</t>
  </si>
  <si>
    <t>Ko data makazoti tingochema hedu nemaoff peak risingagare</t>
  </si>
  <si>
    <t>MrTatenda Milles Phiri</t>
  </si>
  <si>
    <t>100002118932212</t>
  </si>
  <si>
    <t>NetOne  out of curiosity hypothetically speaking if I decline will the reverse caller know? And will it show me that its a reverse call before I pick up? 😅😅 tine hanzvadzi dzinonetsa nema call back.</t>
  </si>
  <si>
    <t>Amos K Goredema</t>
  </si>
  <si>
    <t>100011532754649</t>
  </si>
  <si>
    <t>Makuda kt timarase maLine enyu manje ndingade kubhadharira mnhu etym munoonawo zvichiita hre......muchaita lose vanhu vamarasa maLine aya nekuda kwezvikwereti</t>
  </si>
  <si>
    <t>Bee Bravo Jnr</t>
  </si>
  <si>
    <t>100049963130681</t>
  </si>
  <si>
    <t>Ndiani akafunga chi idea ichi🤣🤣🤣🤣🤣🤣🤣🙌🏽🙌🏽🙌🏽🙌🏽🙌🏽Netone kaaa😂😂😂😂</t>
  </si>
  <si>
    <t>Linos Mhande Mushange</t>
  </si>
  <si>
    <t>100010138808771</t>
  </si>
  <si>
    <t>Netone has good network but off peak uyu bodo ngaamiswe</t>
  </si>
  <si>
    <t>Benard Katsande Chipikiri</t>
  </si>
  <si>
    <t>61574339802190</t>
  </si>
  <si>
    <t>Ndoo chirungu manje ichi</t>
  </si>
  <si>
    <t>Tapiwanashe Kayombo</t>
  </si>
  <si>
    <t>100023292700056</t>
  </si>
  <si>
    <t>Hais kuita iyi Aya</t>
  </si>
  <si>
    <t xml:space="preserve">Perfect craftsman electrical engineering and construction company </t>
  </si>
  <si>
    <t>61575138267359</t>
  </si>
  <si>
    <t>Bvisai off peak  ,todao unlimited data sere econet smart4U</t>
  </si>
  <si>
    <t>Silence Mugadza</t>
  </si>
  <si>
    <t>100005745876684</t>
  </si>
  <si>
    <t>Haaaaa taakuita ma WhatsApp call isu... messenger Apps are more convenient... idea yenyu ummmm yadyiwa netime</t>
  </si>
  <si>
    <t>Glenda Mai Tees Muronzi</t>
  </si>
  <si>
    <t>100001392029065</t>
  </si>
  <si>
    <t>Hazviko izvi</t>
  </si>
  <si>
    <t>Rasbae Mamo</t>
  </si>
  <si>
    <t>100089476857637</t>
  </si>
  <si>
    <t>Ko line rangu rakavharwa cz ndakatadza ku juicer ne 5 days ndorivhura sei pa self help ko customer care call center ichiiko handingakwire bhazi kuzovhurisa line</t>
  </si>
  <si>
    <t>Tinashe Leeroy Kuimba</t>
  </si>
  <si>
    <t>100013904235105</t>
  </si>
  <si>
    <t>Quick question What happens if the receiver  has zero balance.</t>
  </si>
  <si>
    <t>Prince Taff</t>
  </si>
  <si>
    <t>100082220298879</t>
  </si>
  <si>
    <t>yangu haisi kuita initiate yachoo</t>
  </si>
  <si>
    <t>Morgan Gaffa Chikonzo</t>
  </si>
  <si>
    <t>100002994990863</t>
  </si>
  <si>
    <t>Munotikwadzisa vakomana</t>
  </si>
  <si>
    <t>Nomore Takudzwa Putaidzai</t>
  </si>
  <si>
    <t>100029604251823</t>
  </si>
  <si>
    <t>Kuma 15gig muri kubirira zvenyu haiwa</t>
  </si>
  <si>
    <t>Angelbert Ndoro</t>
  </si>
  <si>
    <t>100003057259799</t>
  </si>
  <si>
    <t>Musadaroo soo pa off peak imi</t>
  </si>
  <si>
    <t>Lyars Mairos</t>
  </si>
  <si>
    <t>100006556333773</t>
  </si>
  <si>
    <t>Ko kutibira data ndokuitacey kwamukuita,</t>
  </si>
  <si>
    <t>Onward Shirichena</t>
  </si>
  <si>
    <t>100003502765081</t>
  </si>
  <si>
    <t>Please don't split the 30d 5G Moregig bundle, let me choose how I want to use it.</t>
  </si>
  <si>
    <t>Data renyu riri kufamba zvisina tsananguro tichamboenda kusmart4u</t>
  </si>
  <si>
    <t>KuEconet kune unlimited data maline eEconet tinawo kutokusapotai itsitsi bty kana 15gig rakuita 2days hameno kty zvorevei? muri kutibira imi</t>
  </si>
  <si>
    <t>guys 1week data re15 ratopera here newhtsapp chete</t>
  </si>
  <si>
    <t>Felistas Shumirai Mutengu</t>
  </si>
  <si>
    <t>100022930658714</t>
  </si>
  <si>
    <t>When you say promotion ends 31 January do you mean after January kunenge kusisina maBBB here</t>
  </si>
  <si>
    <t>Gerald Kampila</t>
  </si>
  <si>
    <t>535359549</t>
  </si>
  <si>
    <t>If you say none expired data I will definitely buy it</t>
  </si>
  <si>
    <t>100003741582966</t>
  </si>
  <si>
    <t>I'm usually active on internet after 22:00 and yet your off peak ye 5gig data is only 1 gig. So I can't access the net after that 1 gig is depleted. Who came up with such a silly stupid idea??. Please let us use our Data the way we want coz we pay for it. It's not like you  are giving us a bonus. Econet is calling</t>
  </si>
  <si>
    <t>Philmon Mpaga</t>
  </si>
  <si>
    <t>100013759364430</t>
  </si>
  <si>
    <t>10 gig kutadza kupedza day umm 😐 🤔</t>
  </si>
  <si>
    <t>Tichazodzoka kana musisina off peak</t>
  </si>
  <si>
    <t>Munoisa inonzi off peak ndizvo takamboti muite here akakuudzai kut ndozvatinoda ndiyani, tisu ma customers enyu but you decide for us, its really nonsense</t>
  </si>
  <si>
    <t>Rue Rufaro</t>
  </si>
  <si>
    <t>100013229130111</t>
  </si>
  <si>
    <t>15 gig kuita less than week haaa munondibhohwa zvenyu manzwa tichadzoka kana marongeka nxa</t>
  </si>
  <si>
    <t>Mada Oxygenator Kenny</t>
  </si>
  <si>
    <t>100002384727646</t>
  </si>
  <si>
    <t>Ko option yacho handiione wani</t>
  </si>
  <si>
    <t>Precious Rue Chiyama Magaya</t>
  </si>
  <si>
    <t>100005257870327</t>
  </si>
  <si>
    <t>Im enjoy myBBB thank u NetOne  #onelove</t>
  </si>
  <si>
    <t>Muchauya henyu ku Starlink rates mati madiiiii, Starlink to cell ndoichakugadzirai</t>
  </si>
  <si>
    <t>Takudzwa Blessing Makamure</t>
  </si>
  <si>
    <t>100011382696399</t>
  </si>
  <si>
    <t>Network yenyu kumazowe jumbo inonetsa data</t>
  </si>
  <si>
    <t>Global Football Focus</t>
  </si>
  <si>
    <t>61573123577452</t>
  </si>
  <si>
    <t>As customers we have been asking you to remove the off-peak thingy. Thousands of customers on Twitter and Facebook have been asking you to remove it but you have flatly refused. It means you don't value us and you enjoy stealing from us because we don't use the off-peak data, which means we are forced to buy more times than before whilst the off-peak data rots there unused. I'm not going to wake up at 2am just because of data, I work during the day and rest at night.</t>
  </si>
  <si>
    <t>Matthew Tibs Geja</t>
  </si>
  <si>
    <t>100005179440875</t>
  </si>
  <si>
    <t>huyai kuSmart4u hamudi birwai kkkkk</t>
  </si>
  <si>
    <t>Off-peak yakazobviswa here NetOne ?</t>
  </si>
  <si>
    <t>Mutibira mari imi off peak ndeyeyi pa data rinodhura kudaro ku Zambia, Tanzania, Botswana mari iyo yamuri kuti $45 for 100g unotoita 2 months uchingo fadaya ne internet</t>
  </si>
  <si>
    <t>Thanks for sharing this</t>
  </si>
  <si>
    <t>NetOne if you were to conduct a research you would likely find that more than 97% of your customers are not happy with the off-peak thing you have done with your bundles. Your response to the concerns borders on arrogance and nonchalance. You claim to have "noted" the concerns but you have no intention whatsoever of actually addressing this issue. As I'm typing this I have had to revert back to Econet smart4u and as long as the offer is there I won't be buying your bundles. I was consistently buying the 15G Mo' Gigs prior to your "genius" move.</t>
  </si>
  <si>
    <t>Haa off peak ma1</t>
  </si>
  <si>
    <t>Ndakutombosiya netone</t>
  </si>
  <si>
    <t>Rodriguez Nhachi</t>
  </si>
  <si>
    <t>100002886689239</t>
  </si>
  <si>
    <t>I just bought mine for $45 but the speed seems slow especially on Instagram! 😕</t>
  </si>
  <si>
    <t>Patience Simbanegavi</t>
  </si>
  <si>
    <t>100019684388773</t>
  </si>
  <si>
    <t>off-peak hatisi kuida aaah please plus inombotanga nguvai off-peak yenyu aah muchatikuvadzisa nevaroyi apa tichishandisa mafon nguva yavo🙄🙄🙄🙄🙄🙄🙄🙄</t>
  </si>
  <si>
    <t>Arnold Willias</t>
  </si>
  <si>
    <t>100000242350693</t>
  </si>
  <si>
    <t>Pa off peak apo mukutibira</t>
  </si>
  <si>
    <t>Welcome Mabhena</t>
  </si>
  <si>
    <t>100002172376669</t>
  </si>
  <si>
    <t>15gig 2 hours ,Data usage showing I used 654 MB saka rimwe riripi😭😭😭</t>
  </si>
  <si>
    <t>Frankie Bigman N'Cube</t>
  </si>
  <si>
    <t>100002495550468</t>
  </si>
  <si>
    <t>Offpeak yakadhakwa uyo miswai</t>
  </si>
  <si>
    <t>The UUSD code is something else. Why repeat the same option multiple times ayas unoswerera kuda kuenda paOption yauri kuda</t>
  </si>
  <si>
    <t>Hilary Chiteve</t>
  </si>
  <si>
    <t>61550078068334</t>
  </si>
  <si>
    <t>Tibvisirewo zve off peak izvo</t>
  </si>
  <si>
    <t>Off-peak haitoshandi zvachose ibvisei henyu mutodzosere pa peak ipapo zvitori bho zvakadaro because mukutibira 20 gigs dzedu</t>
  </si>
  <si>
    <t>haripo nhasi wani asi ratoenda</t>
  </si>
  <si>
    <t>NetOne line rangu rakarasika ndikaita simswap  data rangu ranga ririmo rinodzoserwa here ?please help</t>
  </si>
  <si>
    <t>Remove you off peak buddle</t>
  </si>
  <si>
    <t>Ropafadzo Musarurwa</t>
  </si>
  <si>
    <t>100002482138629</t>
  </si>
  <si>
    <t>10000MB $28.95 really</t>
  </si>
  <si>
    <t>Hahaha tisiyeyi</t>
  </si>
  <si>
    <t>Oneflex irikutapira</t>
  </si>
  <si>
    <t>This bundle is too expensive</t>
  </si>
  <si>
    <t>Taurai Munhuwehama Mapfumo</t>
  </si>
  <si>
    <t>100002965095589</t>
  </si>
  <si>
    <t>Kkkkk imika</t>
  </si>
  <si>
    <t>Tichadzoka ku NetOne makugona basa izvezv matakanana</t>
  </si>
  <si>
    <t>Rindai Marange Choto</t>
  </si>
  <si>
    <t>100002581568315</t>
  </si>
  <si>
    <t>uuumm  NetOne musadaro ndaisa data ka 2 kese kudyiwa indava so</t>
  </si>
  <si>
    <t>BBB NDORIMWE RIRIKUDHURA KI RADII KUTANGIRA PA 20US</t>
  </si>
  <si>
    <t>Remove offpeak lift bundle what what</t>
  </si>
  <si>
    <t>Bundle renyu riri cheaper kuma voice call nema smsPa Data ityai mwari</t>
  </si>
  <si>
    <t>An Nie</t>
  </si>
  <si>
    <t>100001485102204</t>
  </si>
  <si>
    <t>NetOne muri kutibira mari imimi! I recharged my phone today ne $16 and sent one text message  to someone then tried to buy your $15 bundle and guess what your network went out for like an hour and by the time it got through it was now saying insufficient funds. Checked my balance and found out it was now $14.63. I topped up with 50cents just so I could get my $15 bundle and the same thing happened again, checked again and it was now $14.43... I ended up buying the $12 bundle not because that's what I wanted but because I didn't want to keep repeating the same thing. I need my money refunded as soon as possible please Disgruntled customer here...Mind you this is not the first time this has happened.  It's been months tichiti if I recharge with $15 I had to top up with a dollar or so just so I can be able to buy that $15 bundle. Muri kutibira mari dzedu and that's so wrong!!!</t>
  </si>
  <si>
    <t>Chimotipai ma bundle edu amukutibira</t>
  </si>
  <si>
    <t>Your off peak does not work you robbing us</t>
  </si>
  <si>
    <t>Recharge with USD10 or more and stand a chance to win exciting prizes. Winners.xlsx</t>
  </si>
  <si>
    <t>Evelyn Zebron Chishanga</t>
  </si>
  <si>
    <t>100002105094532</t>
  </si>
  <si>
    <t>Gadzirisai data netone</t>
  </si>
  <si>
    <t>Prudence Gonte</t>
  </si>
  <si>
    <t>100012243469262</t>
  </si>
  <si>
    <t>Awwwww my mom💃💃💃Congratulations mama Absheba Gonte Muzondo💃💃💃</t>
  </si>
  <si>
    <t>Congrats 🎉 Mukauya kuno ndioneiwo😂</t>
  </si>
  <si>
    <t>Congratulations winners Munhu wese ku netone</t>
  </si>
  <si>
    <t>#RechargeAndWin</t>
  </si>
  <si>
    <t>Kubva zvatanga off peak bundle renetone harichagare ukangoona reel one gig ratodona</t>
  </si>
  <si>
    <t>Nhayi NetOne ndiudzeiwo kuti ndasara nedata rakaita seyi since ku request isirikundiudza aaah</t>
  </si>
  <si>
    <t>Karen N Maduveko</t>
  </si>
  <si>
    <t>100048096525524</t>
  </si>
  <si>
    <t>NetOne game yamuri kutamba inonzi chii???Hazvisi kunakidza at all💔😌</t>
  </si>
  <si>
    <t>Recharge. Win. Celebrate..xlsx</t>
  </si>
  <si>
    <t>Amazing deals</t>
  </si>
  <si>
    <t>👌👌👌</t>
  </si>
  <si>
    <t>Off-peak makazongoti customers ndezvavo izvo NetOne</t>
  </si>
  <si>
    <t>Kkk tajuca tikumirira kuhwina</t>
  </si>
  <si>
    <t>Mai Maka</t>
  </si>
  <si>
    <t>100064477021071</t>
  </si>
  <si>
    <t>Mukabva mati zve off-peak vachajaira chete hatibvise nyangwe zvikadii</t>
  </si>
  <si>
    <t>Ehe tazvinzwa chisiyanai netsika yekutiitira split mabundles ,who would wake up to use maoffpeak bundles na1am</t>
  </si>
  <si>
    <t>Tinotenda Chishakwe</t>
  </si>
  <si>
    <t>100024147039494</t>
  </si>
  <si>
    <t>Off peak bvisai veduwee mukutibira mari dzedu ndiani anomukira bundle pakati pehusiku.... makakwana here?</t>
  </si>
  <si>
    <t>nice one</t>
  </si>
  <si>
    <t>#RechargeAndWin #NetoneZimbabwe</t>
  </si>
  <si>
    <t>Knowledge Kutyauripo</t>
  </si>
  <si>
    <t>100016271087971</t>
  </si>
  <si>
    <t>Ndajuicer 4 us my balance is now 3.35 ndoitawo cei apo</t>
  </si>
  <si>
    <t>Netone iyoo haaa netone ikupedza ma sports ipapo ipapo unozodei pakadai</t>
  </si>
  <si>
    <t>Daisy Chiwanza</t>
  </si>
  <si>
    <t>100005164333930</t>
  </si>
  <si>
    <t>I have been trying to recharge my line and request balance since Tuesday after visiting one of your offices but nothing has changed</t>
  </si>
  <si>
    <t>Mai Pee Dee</t>
  </si>
  <si>
    <t>100002607044490</t>
  </si>
  <si>
    <t>Makati zvichemo hamutambiri hant?</t>
  </si>
  <si>
    <t>Tendai Tshuma</t>
  </si>
  <si>
    <t>100082318839065</t>
  </si>
  <si>
    <t>Not able to request balance pa mo gig why</t>
  </si>
  <si>
    <t>Kudzi Kunaka</t>
  </si>
  <si>
    <t>100017488233113</t>
  </si>
  <si>
    <t>Nhai ndini ndega here ndine data rikupera tisina zvarashanda?</t>
  </si>
  <si>
    <t>Ini ndakaisa data re12us rakapera neone day chii chakadaro off yenyu hatisi kuida</t>
  </si>
  <si>
    <t>revamped WhatsApp Bundles.xlsx</t>
  </si>
  <si>
    <t>Tibvisirewo off peak</t>
  </si>
  <si>
    <t>Bvisai off-peak imi musadaro plus data re15 USD kupera ne 3 days mukubireyi nhaimi</t>
  </si>
  <si>
    <t>off peak bvisai ndapota</t>
  </si>
  <si>
    <t>Jacqueline Votani Ncube</t>
  </si>
  <si>
    <t>100025246606320</t>
  </si>
  <si>
    <t>Data rangu makariisepi $15  yapera ne 3 days here vanhuwe makundidzosera</t>
  </si>
  <si>
    <t>Natalie Chakanyuka</t>
  </si>
  <si>
    <t>100053201025382</t>
  </si>
  <si>
    <t>Rodhura data renyu apa haribati fut</t>
  </si>
  <si>
    <t>Ivy Chiwanza Jombo</t>
  </si>
  <si>
    <t>61574938240837</t>
  </si>
  <si>
    <t>Hi I need the 4g settings im struggling with connectivity</t>
  </si>
  <si>
    <t>Umar Isulu</t>
  </si>
  <si>
    <t>100034166361269</t>
  </si>
  <si>
    <t>Data renyu riri kudhura iro plus 15usd 3 days hre nhaimi</t>
  </si>
  <si>
    <t>Bvisai off- peak yenyu iyo mukutibira data redu imi</t>
  </si>
  <si>
    <t>Netone hatidi off peak isu please bvisai please</t>
  </si>
  <si>
    <t>Tanatswa Chipitso</t>
  </si>
  <si>
    <t>100087416647798</t>
  </si>
  <si>
    <t>Haaa paOff peak mukutikuwadza,zvakauya seiko izvozvo?</t>
  </si>
  <si>
    <t>Kelvin Kendrick Fish</t>
  </si>
  <si>
    <t>100004063071977</t>
  </si>
  <si>
    <t>Zig airtime haitengenge kuma banks</t>
  </si>
  <si>
    <t>100002892311066</t>
  </si>
  <si>
    <t>Zig airtime inowanikwepi</t>
  </si>
  <si>
    <t>Gift Mpakati</t>
  </si>
  <si>
    <t>100001854824164</t>
  </si>
  <si>
    <t>Dollar just 2 days of Whatsapp</t>
  </si>
  <si>
    <t>Tati tibvisireiwo Off- Peak yenyu iya please that's robbery chaiyo</t>
  </si>
  <si>
    <t>Busy nemawhatsapp bundle zveoffpeak hamusikuzvinzwa here nhai</t>
  </si>
  <si>
    <t>Yolanda Chakara</t>
  </si>
  <si>
    <t>100002953865371</t>
  </si>
  <si>
    <t>Tibvisireio off peak veduwe taneta kuchema</t>
  </si>
  <si>
    <t>Hermangold Hermie Chabukah</t>
  </si>
  <si>
    <t>100012740228946</t>
  </si>
  <si>
    <t>OffpeakOffpeak</t>
  </si>
  <si>
    <t>Ini ndikungomirira data ririmo ripere im switching to telone zvima off-peak  data ndezvemutonono  apa 1am to 7 am azvisi fair</t>
  </si>
  <si>
    <t>I thought mabvisa off-peak yenyu. Anyway goodbye netone bundles</t>
  </si>
  <si>
    <t>Trish Mbirimi</t>
  </si>
  <si>
    <t>100088188590144</t>
  </si>
  <si>
    <t>Off peak yenyu inopera miraculously ini muridzi wayo ndisingazive nxaaaa anyways garai. Ndikafunga funga ndouya kuzokanda chiline chacho pamusuwo penyu. Data re7us roita 1 week re15us same same re12 same haiwa ese kutadza kupedza mwedzi gara ari kurima mari ndiani</t>
  </si>
  <si>
    <t>If our choices matter why makaisa offpeak musina kunzwa kuti toida hre?</t>
  </si>
  <si>
    <t>Veronica Johnson</t>
  </si>
  <si>
    <t>61558299861185</t>
  </si>
  <si>
    <t>Hello sorry as I'm having a problem with the phone it's saying to full been trying to delete stuff but failing</t>
  </si>
  <si>
    <t>Simbarashe Zinoro</t>
  </si>
  <si>
    <t>100001526618305</t>
  </si>
  <si>
    <t>Data renyu harisi kugara. I'm thinking of changing to other networks</t>
  </si>
  <si>
    <t>Shamiso Madzivire</t>
  </si>
  <si>
    <t>100003057918736</t>
  </si>
  <si>
    <t>NetOne NetoneOff peak riya pafair neton1 kuba kwamuri kuita cz nguva yarinotabga nenguva yarinopera apana kana anorishandisa cz munhu anenge ari busy kuenda kubasa rinongopera pasina zvaradhanda plus pa$15 paisafabira kuita zvemapeak izvi aiwa chinjai please.</t>
  </si>
  <si>
    <t>Charles Muchenje</t>
  </si>
  <si>
    <t>100002430993715</t>
  </si>
  <si>
    <t>Dzosai Data redu rakakwana Netone tiEnjoye Mari yedu. Off peak kudii kwacho. Ndoo zvaticha siira line iri</t>
  </si>
  <si>
    <t>Madziva Tadiwa</t>
  </si>
  <si>
    <t>100065010550621</t>
  </si>
  <si>
    <t>isaiwo smart for you yeNetone</t>
  </si>
  <si>
    <t>Vimbai Nkonde</t>
  </si>
  <si>
    <t>100005836478998</t>
  </si>
  <si>
    <t>Ko off peak yakabvepi data rinongo expire risina kushanda murikutibira big time apa ndorinenge rakawanda kupfuura repeak nxaah this time mandibhowa</t>
  </si>
  <si>
    <t>Yvonne Tsvito</t>
  </si>
  <si>
    <t>100014883255078</t>
  </si>
  <si>
    <t>Can l have your customer care number its now 3 days my network cuts off at 1am yozotanga kuita na7am</t>
  </si>
  <si>
    <t>This back-to-school season, choose NetOne’s Big Beautiful Bundles.xlsx</t>
  </si>
  <si>
    <t>Ko chibvisai off peak ka it's now 2026</t>
  </si>
  <si>
    <t>Bvisai offpeak hatidi zvekupengerwa ende nyaya iyoyi  tichayitaura  hatisikuzorega kuba kuripachena</t>
  </si>
  <si>
    <t>Ska pa peak off moda tiite sei chaizvo?</t>
  </si>
  <si>
    <t>Bvisai off-peak yenyu it's not worth it.Netone yacho takutosiya isu zvekumbunyikidzwa off peak bundle bodo</t>
  </si>
  <si>
    <t>Christopher Mutapure</t>
  </si>
  <si>
    <t>100026484016056</t>
  </si>
  <si>
    <t>Dai magadzirisawo network kuno Goromonzi</t>
  </si>
  <si>
    <t>BBB 100gig has 20gig off peak!!! Handiroye mahusiku ndinenge ndirere!! #ourdatamatters</t>
  </si>
  <si>
    <t>Brendah Brendah</t>
  </si>
  <si>
    <t>61579820594585</t>
  </si>
  <si>
    <t>NetOne bvisaiwo offpeak ini andichaone kugara kwebundle racho..matinyanyira yowe</t>
  </si>
  <si>
    <t>100gig idzo dze 45usd ,hahaha Netone ikupedza ma sports  fast zvekuto pfura starlink</t>
  </si>
  <si>
    <t>Tadiwanashe Sora</t>
  </si>
  <si>
    <t>100004408808998</t>
  </si>
  <si>
    <t>NetOne bvisai Offpeak</t>
  </si>
  <si>
    <t>allow peak data to be used during off-peak hours... and fire the idiot who configured that system</t>
  </si>
  <si>
    <t>$45 yanyanyisa purizi madii matipa re$20 rine 45GB</t>
  </si>
  <si>
    <t>Ruth Pasipamire</t>
  </si>
  <si>
    <t>Akudhura aya</t>
  </si>
  <si>
    <t>BaNoku Sanyaz</t>
  </si>
  <si>
    <t>100001783490410</t>
  </si>
  <si>
    <t>If you know wat good for you as a corporate, listwn to wat the customer is requesting. Every comment is saying remove the off peak shit, imi takarasima kuoma gotsi munyerere henyu</t>
  </si>
  <si>
    <t>Mai Ethan</t>
  </si>
  <si>
    <t>100001748895126</t>
  </si>
  <si>
    <t>Off-peak yenyu hayina chaino shanda mufunge dai matibvisirawo coz hakuna minyu anenge akamika na1am veduwe</t>
  </si>
  <si>
    <t>ngaritanfirewo pa 20us totengawo tese</t>
  </si>
  <si>
    <t>Rakatoexp 20 gig dze off peak dzisina kumboshanda</t>
  </si>
  <si>
    <t>Kabwe Kafue</t>
  </si>
  <si>
    <t>61551702520770</t>
  </si>
  <si>
    <t>*379# no longer shows BBB, it shows everything else but BBB is no longer in the menu</t>
  </si>
  <si>
    <t>Shelton Makura</t>
  </si>
  <si>
    <t>100064907612233</t>
  </si>
  <si>
    <t>Molly Kanyera</t>
  </si>
  <si>
    <t>100005319463885</t>
  </si>
  <si>
    <t>Ko bundle racho harisisipo wani pamaoptions to buy</t>
  </si>
  <si>
    <t>200gb $130 miswai imi</t>
  </si>
  <si>
    <t>Can someone at Net One explain what you mean by Off peak, what time does the Off peak period begin and end , I just want to prove to the whole Zimbabwe that murikutibira.</t>
  </si>
  <si>
    <t>Sautso Mbewe</t>
  </si>
  <si>
    <t>100023702145440</t>
  </si>
  <si>
    <t>Use OneMoney to pay for all your essentials with ease.xlsx</t>
  </si>
  <si>
    <t>Mapen haadhure guys, have to wait for one pen iyoyo tiri 59 kuti tiite fill in maforms ....Improve your services at Mutare branch please</t>
  </si>
  <si>
    <t>Remove  offpeack please  ndati hatisikuida</t>
  </si>
  <si>
    <t>Very convenient indeed. Ko data rangu how far?  #ourdatamatters</t>
  </si>
  <si>
    <t>#OneMoney #OneMoneyKuVanhu #NetoneKuVanhu #NetoneZimbabwe</t>
  </si>
  <si>
    <t>#Netone thing#Onemoney convenient move</t>
  </si>
  <si>
    <t>Tigadziriseei data plz 12us inoita 2 days</t>
  </si>
  <si>
    <t>One money yacho ikurwadza iyi...besides ms netone shops ku town kumwe kwese vanongot hatina hatina...kutokwira kupinda mu town...dai maedza kuita se econet ecocash pese pese inowanika..thnx</t>
  </si>
  <si>
    <t>Who’s booking a spot in the AFCON final.xlsx</t>
  </si>
  <si>
    <t>Nigeria and Senegal to the final</t>
  </si>
  <si>
    <t>Uwemedimo Offiong</t>
  </si>
  <si>
    <t>61585490284985</t>
  </si>
  <si>
    <t>Senegal 2-0 Egypt</t>
  </si>
  <si>
    <t>Anesu Ajc Chena</t>
  </si>
  <si>
    <t>100065668691937</t>
  </si>
  <si>
    <t>Senegal 2 Egypt 1</t>
  </si>
  <si>
    <t>Dickson Wayne</t>
  </si>
  <si>
    <t>61580666200618</t>
  </si>
  <si>
    <t>Nigeria and Morocco finals</t>
  </si>
  <si>
    <t>Realman Tapera</t>
  </si>
  <si>
    <t>100066040531596</t>
  </si>
  <si>
    <t>Egypt 0-0 Nigeria</t>
  </si>
  <si>
    <t>Minrod Sparrow Nyanga</t>
  </si>
  <si>
    <t>100065541786868</t>
  </si>
  <si>
    <t>Senegal vs Morroco</t>
  </si>
  <si>
    <t>Olwethu Masuku</t>
  </si>
  <si>
    <t>61578637840344</t>
  </si>
  <si>
    <t>Morocco vs Egypt</t>
  </si>
  <si>
    <t>Ngoni Mberi</t>
  </si>
  <si>
    <t>100006176289407</t>
  </si>
  <si>
    <t>Morroco and senegal</t>
  </si>
  <si>
    <t>Gerald Ngwenya</t>
  </si>
  <si>
    <t>61561736813341</t>
  </si>
  <si>
    <t>Morrocco and senegal</t>
  </si>
  <si>
    <t>Kundai Chapata</t>
  </si>
  <si>
    <t>100017967558838</t>
  </si>
  <si>
    <t>Morocco vs Senegal</t>
  </si>
  <si>
    <t>Fredrick A Jack</t>
  </si>
  <si>
    <t>100013650122418</t>
  </si>
  <si>
    <t>Senegal 2 Egypt 1Nigeria 1 Morocco 1</t>
  </si>
  <si>
    <t>Nyasha Dumba</t>
  </si>
  <si>
    <t>100050772434674</t>
  </si>
  <si>
    <t>Nigeria 🇳🇬 1-morocco 0</t>
  </si>
  <si>
    <t>Bismark Chitekedza</t>
  </si>
  <si>
    <t>100033944871506</t>
  </si>
  <si>
    <t>Egypt 1 Nigeria 2</t>
  </si>
  <si>
    <t>Ganiyu Idowu</t>
  </si>
  <si>
    <t>61586203433503</t>
  </si>
  <si>
    <t>Nigeria 1st half win and Egypt 1st half win</t>
  </si>
  <si>
    <t>Christopher Jokonya</t>
  </si>
  <si>
    <t>100081094656829</t>
  </si>
  <si>
    <t>George Marowa</t>
  </si>
  <si>
    <t>100063495828689</t>
  </si>
  <si>
    <t>Tadiwaar Keith Nasheer</t>
  </si>
  <si>
    <t>61586157788438</t>
  </si>
  <si>
    <t>Morocco 🇲🇦 vs Senegal 🇸🇳</t>
  </si>
  <si>
    <t>Eknoee Chirau</t>
  </si>
  <si>
    <t>100031956002017</t>
  </si>
  <si>
    <t>EGYPT VS MOROCCO</t>
  </si>
  <si>
    <t>Eugetaps Eugetaps</t>
  </si>
  <si>
    <t>100080385821701</t>
  </si>
  <si>
    <t>Egypt and Morocco to the final</t>
  </si>
  <si>
    <t>ProGgy Lookout</t>
  </si>
  <si>
    <t>61557574367646</t>
  </si>
  <si>
    <t>Senegal and Nigeria</t>
  </si>
  <si>
    <t>Gladys Makiwa</t>
  </si>
  <si>
    <t>100038136573102</t>
  </si>
  <si>
    <t>morocco and senegal</t>
  </si>
  <si>
    <t>Mdara Pedzie</t>
  </si>
  <si>
    <t>61555283716126</t>
  </si>
  <si>
    <t>senegal 0 egypt 0negeria 1 morroco 1</t>
  </si>
  <si>
    <t>Eliphas Ndale</t>
  </si>
  <si>
    <t>100002704070334</t>
  </si>
  <si>
    <t>Morocco n Egypt... 2 teams into the final.... Then my semifinal predictionNigeria 2 Morocco 4</t>
  </si>
  <si>
    <t>Romeo Taranja</t>
  </si>
  <si>
    <t>61579155822547</t>
  </si>
  <si>
    <t>Wendy Duve</t>
  </si>
  <si>
    <t>100007134275595</t>
  </si>
  <si>
    <t>Egypt vs Morocco</t>
  </si>
  <si>
    <t>Tatenda Chigasa</t>
  </si>
  <si>
    <t>100031559226121</t>
  </si>
  <si>
    <t>Nigeria 2Morocco 1</t>
  </si>
  <si>
    <t>Mark Phillip</t>
  </si>
  <si>
    <t>61580492956235</t>
  </si>
  <si>
    <t>Nigeria 3 : 0 Morocco</t>
  </si>
  <si>
    <t>100002251418497</t>
  </si>
  <si>
    <t>Egypt and Morocco</t>
  </si>
  <si>
    <t>Kibokile T Mhidzi</t>
  </si>
  <si>
    <t>100023625046233</t>
  </si>
  <si>
    <t>Tichaona Ruvingo</t>
  </si>
  <si>
    <t>100063531596628</t>
  </si>
  <si>
    <t>Senegal 2-1 Egypt</t>
  </si>
  <si>
    <t>Shepherd Goredema</t>
  </si>
  <si>
    <t>100012675824641</t>
  </si>
  <si>
    <t>TodaySenegal 3  v Egypt 2Nigeria 3 v Morocco 2Senegal v Nigeria in the final</t>
  </si>
  <si>
    <t>Shawn Banda</t>
  </si>
  <si>
    <t>100086558543184</t>
  </si>
  <si>
    <t>Rho Rannell Rowayi</t>
  </si>
  <si>
    <t>100000153252035</t>
  </si>
  <si>
    <t>Senegal  and Morroco Solange Joao</t>
  </si>
  <si>
    <t>Tongai Mkay C Makunde</t>
  </si>
  <si>
    <t>100024310863679</t>
  </si>
  <si>
    <t>Kwabena Dankyi</t>
  </si>
  <si>
    <t>100005981551137</t>
  </si>
  <si>
    <t>Moses Makonese</t>
  </si>
  <si>
    <t>100008692328480</t>
  </si>
  <si>
    <t>Egypt win  2-1Nigeria win 3-1</t>
  </si>
  <si>
    <t>Thomas Conteh</t>
  </si>
  <si>
    <t>100027687534353</t>
  </si>
  <si>
    <t>Morocco 3–1 Nigeria”</t>
  </si>
  <si>
    <t>Aubrey Welemu</t>
  </si>
  <si>
    <t>61560894849521</t>
  </si>
  <si>
    <t>Egypt 2 Senegal 1</t>
  </si>
  <si>
    <t>Munashe Jack Murumbi</t>
  </si>
  <si>
    <t>100002960521230</t>
  </si>
  <si>
    <t>Senegal 2 Egypt 1Morroco 1 Nigeria 2</t>
  </si>
  <si>
    <t>Gina Chikukwa</t>
  </si>
  <si>
    <t>1531872712</t>
  </si>
  <si>
    <t>Morocco &amp;Senegal</t>
  </si>
  <si>
    <t>Panganai Mponda</t>
  </si>
  <si>
    <t>100087189144497</t>
  </si>
  <si>
    <t>Senegal 2 Egypt 3</t>
  </si>
  <si>
    <t>Candricks Gwaze</t>
  </si>
  <si>
    <t>100002484884683</t>
  </si>
  <si>
    <t>Gloria Hanson</t>
  </si>
  <si>
    <t>100006482390759</t>
  </si>
  <si>
    <t>Senegal 2-1 EgyptMorocco 2-1 Nigeria</t>
  </si>
  <si>
    <t>Ferdnard Makotamo</t>
  </si>
  <si>
    <t>100091936124148</t>
  </si>
  <si>
    <t>Morocco 2 Nigeria 3</t>
  </si>
  <si>
    <t>Chikumbu Sadius</t>
  </si>
  <si>
    <t>100007643657789</t>
  </si>
  <si>
    <t>Marshall Bareta</t>
  </si>
  <si>
    <t>100006386760207</t>
  </si>
  <si>
    <t>Senegal 3_2 Egypt Nigerian 3_2 Morocco</t>
  </si>
  <si>
    <t>Roshan Shaheen Fazilahmed</t>
  </si>
  <si>
    <t>100000077412888</t>
  </si>
  <si>
    <t>Egypt 2 -1Senegal Nigeria 2-1Morocco</t>
  </si>
  <si>
    <t>Bhekimpilo Ncube</t>
  </si>
  <si>
    <t>100024055292034</t>
  </si>
  <si>
    <t>Nigeria VS senegal</t>
  </si>
  <si>
    <t>Tyra Duece</t>
  </si>
  <si>
    <t>100002052619000</t>
  </si>
  <si>
    <t>Morocco 2-1</t>
  </si>
  <si>
    <t>Egypt 2  3 Senegal</t>
  </si>
  <si>
    <t>Crugger Terry</t>
  </si>
  <si>
    <t>100016904897120</t>
  </si>
  <si>
    <t>Egypt win also Nigeria win</t>
  </si>
  <si>
    <t>Karelsonmashishi Moyo</t>
  </si>
  <si>
    <t>100026947155530</t>
  </si>
  <si>
    <t>Nigeria v Morocco</t>
  </si>
  <si>
    <t>Mathias Chiswa</t>
  </si>
  <si>
    <t>61584349157786</t>
  </si>
  <si>
    <t>Nigeria 1 morroco 0Senegal 1 Egypt 0</t>
  </si>
  <si>
    <t>Takemore Lewis Nyakachanga</t>
  </si>
  <si>
    <t>100022900324532</t>
  </si>
  <si>
    <t>Morocco and Senegal final</t>
  </si>
  <si>
    <t>Ronnie Ronaldo</t>
  </si>
  <si>
    <t>100094593811251</t>
  </si>
  <si>
    <t>Final Nigeria vs Senegal  .Morroco vs Egypt 🇪🇬 third place</t>
  </si>
  <si>
    <t>Tinotenda Makuwere Vincent Makuwere</t>
  </si>
  <si>
    <t>100004578039738</t>
  </si>
  <si>
    <t>Egyp vs Nigeria in finals</t>
  </si>
  <si>
    <t>Rhoda Mapfumo</t>
  </si>
  <si>
    <t>100001698202461</t>
  </si>
  <si>
    <t>Susan Gonese</t>
  </si>
  <si>
    <t>100071199040082</t>
  </si>
  <si>
    <t>Nigeria 1 Morocco 0</t>
  </si>
  <si>
    <t>Keith Combs</t>
  </si>
  <si>
    <t>100003691388688</t>
  </si>
  <si>
    <t>We just predict no win? 😊</t>
  </si>
  <si>
    <t>Stewart Phiri</t>
  </si>
  <si>
    <t>100070228945388</t>
  </si>
  <si>
    <t>Senegal 1 Egypt 0</t>
  </si>
  <si>
    <t>Umar Shamsudeen Gama</t>
  </si>
  <si>
    <t>100013476122002</t>
  </si>
  <si>
    <t>Nigeria 3:2 Morocco</t>
  </si>
  <si>
    <t>Naccache Fatiky Reketa</t>
  </si>
  <si>
    <t>100003073776729</t>
  </si>
  <si>
    <t>Sénégal 1 vs Egypte 2</t>
  </si>
  <si>
    <t>Norest King Shumba Willie</t>
  </si>
  <si>
    <t>100091779857698</t>
  </si>
  <si>
    <t>Senegal 0-0egypt</t>
  </si>
  <si>
    <t>Tinashe Kendrick Kapembeza</t>
  </si>
  <si>
    <t>100003526246161</t>
  </si>
  <si>
    <t>Morocco vs Senegal that's the Afcon final</t>
  </si>
  <si>
    <t>Caspah Nembire</t>
  </si>
  <si>
    <t>100003787115623</t>
  </si>
  <si>
    <t>Nigeria 2 Morocco 1</t>
  </si>
  <si>
    <t>Bruce Kadungure</t>
  </si>
  <si>
    <t>100044215834366</t>
  </si>
  <si>
    <t>Final Senegal vs Nigeria</t>
  </si>
  <si>
    <t>100085873322841</t>
  </si>
  <si>
    <t>Joseph Adeniyi</t>
  </si>
  <si>
    <t>100001626936751</t>
  </si>
  <si>
    <t>Nigeria 4- 2 moroccoSenegal 3 vs 2 Egypt</t>
  </si>
  <si>
    <t>Varmie Masunga</t>
  </si>
  <si>
    <t>61571612111743</t>
  </si>
  <si>
    <t>Lite ZW Mzila</t>
  </si>
  <si>
    <t>100021411699097</t>
  </si>
  <si>
    <t>Senegal 1-Egypt 0</t>
  </si>
  <si>
    <t>Munashe Madzivadondo</t>
  </si>
  <si>
    <t>100048305550744</t>
  </si>
  <si>
    <t>Charity Musere</t>
  </si>
  <si>
    <t>61586348109581</t>
  </si>
  <si>
    <t>Morocco 3 Nigeria 1</t>
  </si>
  <si>
    <t>Nyasha Mondoh</t>
  </si>
  <si>
    <t>100028664438384</t>
  </si>
  <si>
    <t>Nigeria n Senegal</t>
  </si>
  <si>
    <t>Alois Zambara</t>
  </si>
  <si>
    <t>100002776947191</t>
  </si>
  <si>
    <t>Nigeria to win</t>
  </si>
  <si>
    <t>Blessing Simbarashe Chakaodza</t>
  </si>
  <si>
    <t>100003042577687</t>
  </si>
  <si>
    <t>Juma Kapilima</t>
  </si>
  <si>
    <t>100014874463381</t>
  </si>
  <si>
    <t>Senegal  and Nigeria</t>
  </si>
  <si>
    <t>Mukuwayafamilyclinic WithDr Nelly</t>
  </si>
  <si>
    <t>61581852882625</t>
  </si>
  <si>
    <t>Negeria win -Morocco lose</t>
  </si>
  <si>
    <t>Kelvin Mushayiwedu</t>
  </si>
  <si>
    <t>1565371998</t>
  </si>
  <si>
    <t>Nigeria 2 Morocco 0</t>
  </si>
  <si>
    <t>Evans Chabvuta</t>
  </si>
  <si>
    <t>61578275024229</t>
  </si>
  <si>
    <t>Nigeria and Senegal</t>
  </si>
  <si>
    <t>Simbarashe Mutize</t>
  </si>
  <si>
    <t>100020366133582</t>
  </si>
  <si>
    <t>Senegal morocco</t>
  </si>
  <si>
    <t>Karen Chitate Ndlovu</t>
  </si>
  <si>
    <t>100023654269218</t>
  </si>
  <si>
    <t>nigeriaSenegal</t>
  </si>
  <si>
    <t>Alfias Alisto Dhewa</t>
  </si>
  <si>
    <t>100008481109210</t>
  </si>
  <si>
    <t>Senegal vs nigeria</t>
  </si>
  <si>
    <t>Clive Mandikiyana</t>
  </si>
  <si>
    <t>61558682442192</t>
  </si>
  <si>
    <t>Nigeria 1 morocco 0</t>
  </si>
  <si>
    <t>Stanley Uzande</t>
  </si>
  <si>
    <t>100018574057700</t>
  </si>
  <si>
    <t>Tinashe Mugwizi</t>
  </si>
  <si>
    <t>100036158431618</t>
  </si>
  <si>
    <t>Nigeria 1 - 0 Morroco</t>
  </si>
  <si>
    <t>Francis Wide Rutsito</t>
  </si>
  <si>
    <t>100005757095330</t>
  </si>
  <si>
    <t>Sydney Tembo</t>
  </si>
  <si>
    <t>100077528632237</t>
  </si>
  <si>
    <t>Nigeria 2-1 Morocco</t>
  </si>
  <si>
    <t>Moreri Moreri Moreri</t>
  </si>
  <si>
    <t>100084891457291</t>
  </si>
  <si>
    <t>Brain Maposa</t>
  </si>
  <si>
    <t>61566327164387</t>
  </si>
  <si>
    <t>Nigeria 1-2morocco</t>
  </si>
  <si>
    <t>Christine Kuutsi</t>
  </si>
  <si>
    <t>100004418344816</t>
  </si>
  <si>
    <t>Nigeria 2Morocco ..1</t>
  </si>
  <si>
    <t>Blantina Chitiki</t>
  </si>
  <si>
    <t>61555415516078</t>
  </si>
  <si>
    <t>Tafadzwa Runesu</t>
  </si>
  <si>
    <t>100007575333864</t>
  </si>
  <si>
    <t>Morroco 2 Nigeria 1</t>
  </si>
  <si>
    <t>Ruru</t>
  </si>
  <si>
    <t>61560398970850</t>
  </si>
  <si>
    <t>Nigeria 1 Morocco 2</t>
  </si>
  <si>
    <t>Il Principe Jorginho</t>
  </si>
  <si>
    <t>100088861209817</t>
  </si>
  <si>
    <t>Maroc 2 -0 Nigeria</t>
  </si>
  <si>
    <t>Chaparadza Archford</t>
  </si>
  <si>
    <t>100065115270170</t>
  </si>
  <si>
    <t>Nigeria and senegal</t>
  </si>
  <si>
    <t>Takudzwanashe Rusheche</t>
  </si>
  <si>
    <t>100068490980831</t>
  </si>
  <si>
    <t>Munyaradzi Torerai</t>
  </si>
  <si>
    <t>61555415290659</t>
  </si>
  <si>
    <t>Nigeria 1- 0 Morocco</t>
  </si>
  <si>
    <t>Imi NetOne mukutidyira mari dzedu offpeak kudii why can’t you put your mom whatever offpeak yenyu as bonus moziva kuti midnight modhingura network and toidi offpeak takarara i dont want to lie panopera irori data bye bye net1 bundles</t>
  </si>
  <si>
    <t>Zvirikufaya neNetone.xlsx</t>
  </si>
  <si>
    <t>61585355317813</t>
  </si>
  <si>
    <t>Aikaka 🤣😂🤣</t>
  </si>
  <si>
    <t>Moreblessing Kutadzaushe</t>
  </si>
  <si>
    <t>100092121754387</t>
  </si>
  <si>
    <t>Wisdom Musuka</t>
  </si>
  <si>
    <t>100002512407667</t>
  </si>
  <si>
    <t>Is netone now on 5G?, if the answer is YES, then you've done a very poor job to market it.</t>
  </si>
  <si>
    <t>Tawanda Vrmy Muchabaiwa</t>
  </si>
  <si>
    <t>100001464532893</t>
  </si>
  <si>
    <t>Haah imimi data renyu it's no longer staying at all,remove those off peak haaah nxaa</t>
  </si>
  <si>
    <t>😂😂😂😂 kunakirwa ne network kusvika pakukanganwa kupfeka</t>
  </si>
  <si>
    <t>Anna Primrose</t>
  </si>
  <si>
    <t>100034351320932</t>
  </si>
  <si>
    <t>So network yeNet1  inongobata paNetwork headquarters chete? Okay</t>
  </si>
  <si>
    <t>haa paOff peak apa haa coz kumhanya kwe data racho ma1</t>
  </si>
  <si>
    <t>Haleemah Shylet Mapiri</t>
  </si>
  <si>
    <t>100064068409356</t>
  </si>
  <si>
    <t>Chichemo please Tibvisireiwo offpeak</t>
  </si>
  <si>
    <t>Please musabvise offpeak tikuifarira</t>
  </si>
  <si>
    <t>Abraham Nyon</t>
  </si>
  <si>
    <t>100002011779400</t>
  </si>
  <si>
    <t>Asi rinongobata near your offices only senge Telone 😂</t>
  </si>
  <si>
    <t>Musanyepere vanhu NetOne yakapera payakaisa off peak</t>
  </si>
  <si>
    <t>Malcolm Mungofa</t>
  </si>
  <si>
    <t>100005592151911</t>
  </si>
  <si>
    <t>Eish mah adverts enyu aya🤣</t>
  </si>
  <si>
    <t>Godfrey Ngweyarudza</t>
  </si>
  <si>
    <t>100023158062537</t>
  </si>
  <si>
    <t>Tafadzwa Manhari 😂😂😂</t>
  </si>
  <si>
    <t>Data renyu harigari 😭 4 days  data rapera what's that</t>
  </si>
  <si>
    <t>BigStar Nash</t>
  </si>
  <si>
    <t>100010974426304</t>
  </si>
  <si>
    <t>Innocent Robert Ngongola</t>
  </si>
  <si>
    <t>100022328162259</t>
  </si>
  <si>
    <t>15gb yenyu yakandiitira 3 days...musadaro sooo</t>
  </si>
  <si>
    <t>Tiffany Kukuwashe Lynn Mwawa</t>
  </si>
  <si>
    <t>100012115535214</t>
  </si>
  <si>
    <t>15 gig dzinopera ne 4 days</t>
  </si>
  <si>
    <t>Tanatswa AlligatorZw</t>
  </si>
  <si>
    <t>100006316695324</t>
  </si>
  <si>
    <t>bad admeaning 2 say network yenyu inobata paHQ chete😂</t>
  </si>
  <si>
    <t>kkkk inobata pa HQ chete</t>
  </si>
  <si>
    <t>5G yenyu inonzi tanga wajuicer. YeEconet inongoita nyangwe usina kujuicer wani</t>
  </si>
  <si>
    <t>Ha guys off peak yenyu iyi ka..anenge akamuka na 1am ndiyani and data racho harichagare futi</t>
  </si>
  <si>
    <t>🤣🤣🤣🤣🤣 kana richingori ne off-peak chete haaa</t>
  </si>
  <si>
    <t>Havasirivo chief ben here ava</t>
  </si>
  <si>
    <t>Tafadzwa Murungu</t>
  </si>
  <si>
    <t>100005643063338</t>
  </si>
  <si>
    <t>Ko network yekufona maisepi</t>
  </si>
  <si>
    <t>Isu vanwe we're on starlink booster rava ne 5 days richingoti emergency calls only</t>
  </si>
  <si>
    <t>NetOne  dai off peak makaitanga na10pm zvirinane ,anenge akamuka na12 ndiyani nhymi nhymi</t>
  </si>
  <si>
    <t>omg🤣🤣🤣</t>
  </si>
  <si>
    <t>Sammie Mpofu</t>
  </si>
  <si>
    <t>100002178507555</t>
  </si>
  <si>
    <t>Data rangu harishande ndiitireiwo plan ndishandisa</t>
  </si>
  <si>
    <t>Mimie Murove</t>
  </si>
  <si>
    <t>100029721787824</t>
  </si>
  <si>
    <t>Tichazodzoka kana mabvisa off peak</t>
  </si>
  <si>
    <t>Zve netone zvakazondibuda manje aa ndakatonovhurisa line rangu re buddie aa tikunakidzws zvirinani pane kuita 3 days ne data rimwe richinzi offpeak 🚮</t>
  </si>
  <si>
    <t>Elliana Jay</t>
  </si>
  <si>
    <t>61580083667328</t>
  </si>
  <si>
    <t>Vaudze vabvise maOff peak</t>
  </si>
  <si>
    <t>Pa TikTok here apo</t>
  </si>
  <si>
    <t>Saymore Mafumhe</t>
  </si>
  <si>
    <t>100009589361104</t>
  </si>
  <si>
    <t>Pakuzoshandisa 3G mukoreuno</t>
  </si>
  <si>
    <t>Kubva pakangonzi off-peak haa mabiro amurikuita haa Muri Shasha rega timbodzoka kubuddie hedu maiwee. 1 day 5gb dzapera</t>
  </si>
  <si>
    <t>Marcellfansiku Fansiku</t>
  </si>
  <si>
    <t>100011348036384</t>
  </si>
  <si>
    <t>Asie English ukutotaura uchiona pa phone</t>
  </si>
  <si>
    <t>Josh Sprit</t>
  </si>
  <si>
    <t>100024862685510</t>
  </si>
  <si>
    <t>Pasi neOffpick</t>
  </si>
  <si>
    <t>Miswai imi net1,haiwawo</t>
  </si>
  <si>
    <t>Tafadzwa Manjeza</t>
  </si>
  <si>
    <t>100003807780551</t>
  </si>
  <si>
    <t>Saka tese tese touya ku HQ</t>
  </si>
  <si>
    <t>Ndipeiwo data rangu nhaimi #Netone,ndakatenga on Thursday,nhasi yapfuura kare pakati,neOff peak yacho ndinenge ndarara ini ASI yapera,pliz ndapota #netone musadaro</t>
  </si>
  <si>
    <t>I will start taking you seriously when you do away with OFF-PEAK wat wat. I am sure Zim is the only country where you buy monthly data thrice a fortnight</t>
  </si>
  <si>
    <t>263Chat</t>
  </si>
  <si>
    <t>100064822983593</t>
  </si>
  <si>
    <t>😂 😂 😂</t>
  </si>
  <si>
    <t>Off peak yatiuraya</t>
  </si>
  <si>
    <t>Ibn Adam</t>
  </si>
  <si>
    <t>100092386957872</t>
  </si>
  <si>
    <t>NetOne skiri rekuti rovera tuma cents murisiye henyuI called customer service ndikanzi phone yenyu inosenda text message panumber dzeku UK pamunotenga airtime 😖</t>
  </si>
  <si>
    <t>I could have done better... 😂</t>
  </si>
  <si>
    <t>Data renyu 0 out of 10</t>
  </si>
  <si>
    <t>Nthandoyenkosi Mabhena</t>
  </si>
  <si>
    <t>100025063533604</t>
  </si>
  <si>
    <t>@Netone please bring Mo gig pasina zvekuma patsanura</t>
  </si>
  <si>
    <t>Hon Hsm</t>
  </si>
  <si>
    <t>100006117348864</t>
  </si>
  <si>
    <t>Wtf asi</t>
  </si>
  <si>
    <t>Your Off Peak times are nonsense!! Who will wake up at 2am to use that data? Ayi lina laloywa</t>
  </si>
  <si>
    <t>Joseph Kwangware</t>
  </si>
  <si>
    <t>100023629367018</t>
  </si>
  <si>
    <t>Chief Ben 🔥🔥</t>
  </si>
  <si>
    <t>#MunhuWeseKuNetone #NetoneKuVanhu  #NetoneZimbabwe</t>
  </si>
  <si>
    <t>Sibusiso Khumaloo</t>
  </si>
  <si>
    <t>100085911093269</t>
  </si>
  <si>
    <t>Ndokwake uku not kwaSpeed</t>
  </si>
  <si>
    <t>Offpeak  bvisai pleasee</t>
  </si>
  <si>
    <t>Delboy Aniey</t>
  </si>
  <si>
    <t>100090037819611</t>
  </si>
  <si>
    <t>15gig 1 week 5gig 4 days ini ndakambomira kutenga madata enetone</t>
  </si>
  <si>
    <t>Data Renyu aeigari iri</t>
  </si>
  <si>
    <t>NetOne offpeak murikutiuraya henyu</t>
  </si>
  <si>
    <t>DAZE</t>
  </si>
  <si>
    <t>61571445385791</t>
  </si>
  <si>
    <t>Zol data it's better💥 you gonna broke if you are expensive🚮</t>
  </si>
  <si>
    <t>isu takazvisiya zve chi network ichi kubva pa vakaisa chi off peak chavo, buddie bhoo zvekuti zvaizvezvi</t>
  </si>
  <si>
    <t>Ashraf Chiripanyanga</t>
  </si>
  <si>
    <t>100006676958686</t>
  </si>
  <si>
    <t>Ko mazomupedzisira chirungu sei😅</t>
  </si>
  <si>
    <t>Denise Anoe Chiwanika</t>
  </si>
  <si>
    <t>100013904949488</t>
  </si>
  <si>
    <t>Ndokumbirawo  15 gig tangu risa pere ne2 days veduwe</t>
  </si>
  <si>
    <t>Lavender Rumbidzaishe Rukonhi</t>
  </si>
  <si>
    <t>100077312570961</t>
  </si>
  <si>
    <t>But musaite iyoyo</t>
  </si>
  <si>
    <t>Hapana kana chikufaya kunet1 offpeak ndereyiko?</t>
  </si>
  <si>
    <t>Alois Benicio M Sibanda</t>
  </si>
  <si>
    <t>100005200920309</t>
  </si>
  <si>
    <t>Tsano to the Wee ChiefBen</t>
  </si>
  <si>
    <t>Tichadzoka pasisina offpeak</t>
  </si>
  <si>
    <t>Malvin Malumzyy</t>
  </si>
  <si>
    <t>61584475748012</t>
  </si>
  <si>
    <t>Kanti abo peak labo off-peak ngabani Lani?</t>
  </si>
  <si>
    <t>NetOne  haa murkubudirira henyu pakuDissapointer evryday</t>
  </si>
  <si>
    <t>Kudah Chinjekure</t>
  </si>
  <si>
    <t>61567718496081</t>
  </si>
  <si>
    <t>3G ummmm</t>
  </si>
  <si>
    <t>Frank Zindoga</t>
  </si>
  <si>
    <t>100052322334369</t>
  </si>
  <si>
    <t>Off peak yenyu hayishande wani</t>
  </si>
  <si>
    <t>Ronald Chizema</t>
  </si>
  <si>
    <t>100023053387117</t>
  </si>
  <si>
    <t>Downtown muharare haibate network iyo net1yrnyu yoyi</t>
  </si>
  <si>
    <t>Chiorese Gift</t>
  </si>
  <si>
    <t>100063671049398</t>
  </si>
  <si>
    <t>Bvisa maOff peak enyu</t>
  </si>
  <si>
    <t>Hameno why musinganzwe zvotaura maCustomer enyu nenyaya yekupatsanura offpeak hazviite zviyaa dzoserai zvazvaivee</t>
  </si>
  <si>
    <t>Hwesa Nyakufuya</t>
  </si>
  <si>
    <t>100003100056208</t>
  </si>
  <si>
    <t>Zvofaya kupi nezzvima offpeak</t>
  </si>
  <si>
    <t>Oceanic Lameck</t>
  </si>
  <si>
    <t>100083618975072</t>
  </si>
  <si>
    <t>NetOne Haa chi off peak chenyu ndechekushaya chiya. Hapana kana 1 chirikufaya ne data renyu. Kusateerera ma clients will slowly contribute to your downfall. Musazoti hatina kukuudzai. I used to dislike Econet but for now regai timbodzokera hedu ikoko. Shuwa 15 gig kutadza kupedza week chero ndikanzi ndine shave rekuswera pa internet haa varume kaa 🙌🙌🙌</t>
  </si>
  <si>
    <t>Tafadzwa Trevor Murungu</t>
  </si>
  <si>
    <t>100002850569052</t>
  </si>
  <si>
    <t>NetOne please be modest and factual. Off peak data kuita sei. Let me use my data when I want and stop the drama. Musatijairira</t>
  </si>
  <si>
    <t>Mashy Takudzwa Mashavave</t>
  </si>
  <si>
    <t>61550498771779</t>
  </si>
  <si>
    <t>Netone dzangonharo idzi</t>
  </si>
  <si>
    <t>Bvisai off peak tiwirirane ,anomuka na12 ndyan midnight</t>
  </si>
  <si>
    <t>Portia Nomsa Dube</t>
  </si>
  <si>
    <t>100022216611930</t>
  </si>
  <si>
    <t>Tikudzokera ku econet nonsense dzevanhu chii ichocho off peak for what apa rinoshanda netime dzawariisa</t>
  </si>
  <si>
    <t>Varikudzokera ku budie handei takaaununguka guys this is nonsense</t>
  </si>
  <si>
    <t>Barnett Ncube</t>
  </si>
  <si>
    <t>100004282001713</t>
  </si>
  <si>
    <t># Netone bring back full gigs</t>
  </si>
  <si>
    <t>Humphrey Simbarashe Mswere</t>
  </si>
  <si>
    <t>100070605890656</t>
  </si>
  <si>
    <t>Ne voice ra The Comic Pastor “tabva tasvika pane chekupenga of the month…”</t>
  </si>
  <si>
    <t>Tariro Mercy Chacheka</t>
  </si>
  <si>
    <t>100003151446899</t>
  </si>
  <si>
    <t>Bvisai zve Off peak hatisi varoi purizii</t>
  </si>
  <si>
    <t>Whitney Amina Waziya</t>
  </si>
  <si>
    <t>61550561626793</t>
  </si>
  <si>
    <t>NetOne pliz pa off peak mukutiuraya tisiyei tiite zvatoda nedata redu azvichanakidze tongoda data redu ka1 pasina kunzi on/off peak</t>
  </si>
  <si>
    <t>09/01/2026</t>
  </si>
  <si>
    <t>10/01/2026</t>
  </si>
  <si>
    <t>11/01/2026</t>
  </si>
  <si>
    <t>13/01/2026</t>
  </si>
  <si>
    <t>14/01/2026</t>
  </si>
  <si>
    <t>15/01/2026</t>
  </si>
  <si>
    <t>Jacob Hwiridze</t>
  </si>
  <si>
    <t>100027837615355</t>
  </si>
  <si>
    <t>Please remove the off peak bundle</t>
  </si>
  <si>
    <t>Real Link Hkd</t>
  </si>
  <si>
    <t>100013316223515</t>
  </si>
  <si>
    <t>Tokumbirawo ka mubvise off peak please</t>
  </si>
  <si>
    <t>Jeremiah Murombedzi</t>
  </si>
  <si>
    <t>100003200313728</t>
  </si>
  <si>
    <t>Remove off peak bundle</t>
  </si>
  <si>
    <t>Mukubisaa rini off peak imi ezvi now data rangu finished but off peak yakazara ndikwanireiwoo vanhu ve econet</t>
  </si>
  <si>
    <t>Takasvitsa chichemo nenhau yeOff-peak...coz kutaura nemi vanhu veNetOne hamunzwe...!</t>
  </si>
  <si>
    <t>Kenneth Nkomo</t>
  </si>
  <si>
    <t>100040754505154</t>
  </si>
  <si>
    <t>How do I check my netone data balance</t>
  </si>
  <si>
    <t>#Netone #NetoneKuVanhu  #NetoneZimbabwe #MunhuWeseKuNetone</t>
  </si>
  <si>
    <t>Frank Mutero</t>
  </si>
  <si>
    <t>61553391388146</t>
  </si>
  <si>
    <t>NetOne tiisireiwo smart for you</t>
  </si>
  <si>
    <t>Miswai imi 10Gig dzisingapedze 1 week.</t>
  </si>
  <si>
    <t>Evangelist Arnold Chitsotso</t>
  </si>
  <si>
    <t>100039977925114</t>
  </si>
  <si>
    <t>Ko off peak mave papi mukubvisa here or touuya ikoko</t>
  </si>
  <si>
    <t>Offpeak  daylight robbery</t>
  </si>
  <si>
    <t>Kuita nharo  nevarungu venyu  nekuti ndipo pamurikutibira</t>
  </si>
  <si>
    <t>Ko mukuitirei chits0tsi</t>
  </si>
  <si>
    <t>Silibaziso Phakathi</t>
  </si>
  <si>
    <t>100085943539884</t>
  </si>
  <si>
    <t>Network please Binga Lusulu mati tiite sei</t>
  </si>
  <si>
    <t>Sean Kelly MoYen Dzvuke</t>
  </si>
  <si>
    <t>100033640269635</t>
  </si>
  <si>
    <t>Pa off peak data mukutijairira imimi. Itai order</t>
  </si>
  <si>
    <t>George Sigudu</t>
  </si>
  <si>
    <t>100001958040816</t>
  </si>
  <si>
    <t>Nonsense,  15 gig netone data bundle , from 1am to 7:30 am no conectivity at all.Utter rubbish from Netone</t>
  </si>
  <si>
    <t>Netone ndipeiwo ma settings  e internet for Samsung ndanetseka network  iri low ikubata 3G</t>
  </si>
  <si>
    <t>Line rangu rakango cutter 4G from nowhere Rakubata 3G apa ino netsa Hariite data atori ma1 Whats the customer service number</t>
  </si>
  <si>
    <t>Please take in consideration our view on the offpeak data and remove it swiftly and as soon as possible. It’s quite clear that all your customers dislike it then whats the use of keeping it???We will not purchase data if it’s still there???Please netone do something about this !!!it’s not that hard it’s just being reasonable and giving us the old service without the split!!!The management has to know that none of its users are inline with the offpeak data!!!!</t>
  </si>
  <si>
    <t>Line rangu rakango cutter 4G from nowhere Rakubata 3G apa ino netsa Hariite data atori ma1 Whats the customer care number NetOne</t>
  </si>
  <si>
    <t>Doubt Mushinye</t>
  </si>
  <si>
    <t>100039143894175</t>
  </si>
  <si>
    <t>Off peak matikuvadza</t>
  </si>
  <si>
    <t>CashOut at Sai Mart</t>
  </si>
  <si>
    <t>Off peak mukati hamubvise</t>
  </si>
  <si>
    <t>Off peak  ngayibve  ndipeiwo  data rangu ndizvipedzere ndega why kundiudzira nguva dzekurishandisa</t>
  </si>
  <si>
    <t>Irene Mupindiko</t>
  </si>
  <si>
    <t>61573836732190</t>
  </si>
  <si>
    <t>Off-peak veduwe hatisi varoyiii hatiide isu Moda tife ne BP nguva yedu isati yakwana</t>
  </si>
  <si>
    <t>Tatenda Mandizvidza</t>
  </si>
  <si>
    <t>100007786155619</t>
  </si>
  <si>
    <t>Normal data rachoo harisi kuita anything</t>
  </si>
  <si>
    <t>Chakauya Munyaradzi</t>
  </si>
  <si>
    <t>61578955499954</t>
  </si>
  <si>
    <t>Hah netone musadaro tanga tafara pasisin off peak now madzosa ft mukuda titaurewo sei kuti mutinzwewo sema loyal customers of Netone 😭🤦</t>
  </si>
  <si>
    <t>Deliwe S Chigodora</t>
  </si>
  <si>
    <t>100001993249864</t>
  </si>
  <si>
    <t>Iyo off peak yacho inombodhanda here whats the reason yayo kungotibatirawo henyu</t>
  </si>
  <si>
    <t>Haa zvimwe izvo zvamuri ku poster hazvina basa....imbo bvisai Off-peak bundles</t>
  </si>
  <si>
    <t>Shadreck Gumpo</t>
  </si>
  <si>
    <t>100007737783560</t>
  </si>
  <si>
    <t>Off peak na 1 am atisi mazizi isu ...thus a big contribution toward yr. Downfall</t>
  </si>
  <si>
    <t>Lovemore Matutu</t>
  </si>
  <si>
    <t>61555899928401</t>
  </si>
  <si>
    <t>What should we do for you to remove offpeak????We’ve come peacefully asking your assistance but it seems as if you’re ignoring our request and have found joy and benefits in this daylight scam?Be humane and free us from this offpeak service Dai offpeak yacho yairi small amount manje the packages are utter  nonsense !!!!!NetOne management remove this offpeak service now!!!!!!!!</t>
  </si>
  <si>
    <t>Netone ndidaireiwo pandirikufona</t>
  </si>
  <si>
    <t>Lazzie Judge</t>
  </si>
  <si>
    <t>100006067562628</t>
  </si>
  <si>
    <t>NetOne data renyu harisi kugara please off peak bvisai takatotizva izvozvo ku Econet</t>
  </si>
  <si>
    <t>Kukue Chipfunde</t>
  </si>
  <si>
    <t>100024732513984</t>
  </si>
  <si>
    <t>Netone I bought data musi wa1 January rikapera within a week ,ndikatenga rimwe on Tuesday nezuro rapera 15g I don’t understand mnj cz I spend zuva rese pawifi kubasa ndikaend kumba fon matwo minutes 💁🏾💁🏾</t>
  </si>
  <si>
    <t>netone the world in one NetOne @followers</t>
  </si>
  <si>
    <t>Data ndinaro but ririkushanda 07:00 am to  12:00 midnight chete from 12;00 midnight to 07:00 am kana App haupinde</t>
  </si>
  <si>
    <t>Haaaaa hatidi mhani bvisai off-peak</t>
  </si>
  <si>
    <t>Tafadzwa MaCLean Mhereyenyoka</t>
  </si>
  <si>
    <t>100015782233192</t>
  </si>
  <si>
    <t>Vanhu imi zvema off peak zvenyu izvi kaa</t>
  </si>
  <si>
    <t>Imagine buying data ka 3 pamwedzi kuchisara off peak chete anomukira kushandisa data ndian kana pane vakuda izvozvo itai navo ini ndipe data rose rishande pandada not zveku governor data rangu</t>
  </si>
  <si>
    <t>Ruvimbo Tuwe</t>
  </si>
  <si>
    <t>556400015</t>
  </si>
  <si>
    <t>Bvisai off peak. Pasi nayo Offpeak</t>
  </si>
  <si>
    <t>Grace Kabata</t>
  </si>
  <si>
    <t>100002593693103</t>
  </si>
  <si>
    <t>Off Peak data hatiride please</t>
  </si>
  <si>
    <t>Gordon Sekenhamo</t>
  </si>
  <si>
    <t>100010910251526</t>
  </si>
  <si>
    <t>Off peak data ririkudeiko ipapo. Vanhu varikuchema baba.</t>
  </si>
  <si>
    <t>have you ever take a look on this issue of repetitive options ie *379*0ption 1: USD Bunle purchase Option 2: USD  bundle purchase 0ption 3 :  Data bundleOption 4 : Mo'Gigs bundles Option 2 and 3 has to be discarded even 1 because *379# is meant for buying USD bundles Please take a look on this and do the required action</t>
  </si>
  <si>
    <t>Mary Magona</t>
  </si>
  <si>
    <t>100088182820172</t>
  </si>
  <si>
    <t>Murizviganadha panyaya dzeoffpeak</t>
  </si>
  <si>
    <t>Just start using Dolphin, then woshandisa Netone network adaptors  kuSurfer data, thats the only way to avoid these evil packages akaita kunge akagadzirirwa varoi, makamboonepi off-peak ya1 am</t>
  </si>
  <si>
    <t>Enia Dzora</t>
  </si>
  <si>
    <t>61578860170762</t>
  </si>
  <si>
    <t>Off peak pliz</t>
  </si>
  <si>
    <t>Shadreck Mike</t>
  </si>
  <si>
    <t>100002153876182</t>
  </si>
  <si>
    <t>Pasi nechimbavha che off pick munoti ndenge ndichimuka kushandisa data na 1am here siyai humbavha net1 imi</t>
  </si>
  <si>
    <t>Someone who is economically active munoti anoshandisa sei off peak bundles? At 1am he will be asleep at 7am he will be preparing for work. Stop humbavha. A big company like yours siyai kuba</t>
  </si>
  <si>
    <t>Solve the data issue tapota.</t>
  </si>
  <si>
    <t>Mogig Exclusive Bundle</t>
  </si>
  <si>
    <t>Liberty Muguto</t>
  </si>
  <si>
    <t>100011435293007</t>
  </si>
  <si>
    <t>NetOne bvisaiwozve offpeak hatiide, inga taimboshanda tese zvakanaka wani</t>
  </si>
  <si>
    <t>Stanley Siakambuvi</t>
  </si>
  <si>
    <t>100002629297746</t>
  </si>
  <si>
    <t>One money yacho toiwanepiko nekunetsa kwaionoita</t>
  </si>
  <si>
    <t>Am i the only one who has realized that the reverse calling doesn't work 🙄🤔</t>
  </si>
  <si>
    <t>Tawanda Tafireyi</t>
  </si>
  <si>
    <t>61585021536929</t>
  </si>
  <si>
    <t>Harigari data racho pane katsotsi so re7 iri 5g rotogara</t>
  </si>
  <si>
    <t>Thandie Mas</t>
  </si>
  <si>
    <t>100009050308528</t>
  </si>
  <si>
    <t>Haaaa vanhu veNetone tiitireiwo tikwanise kutenga more gigs using zig veduwe zvakubhowa zvekutenga 1500mb</t>
  </si>
  <si>
    <t>Ebonybaddies</t>
  </si>
  <si>
    <t>61582342382932</t>
  </si>
  <si>
    <t>🤣🤣😅🤣 rikudhura iro ku Zol 4 dollars 10GB</t>
  </si>
  <si>
    <t>Tichavatiza todzokera kubuddie offpeak takambotii tikuida here isu</t>
  </si>
  <si>
    <t>Axin Tanaka Hwananai</t>
  </si>
  <si>
    <t>100092401074434</t>
  </si>
  <si>
    <t>Hello netone haa offpeak matiuraya tatoti tinyore neshona neChirungu zvozoita sekuti tirikunyepa  ,chitoriwo chikumbiro ichi</t>
  </si>
  <si>
    <t>Harigari zvaro</t>
  </si>
  <si>
    <t>Eustina Chidewu</t>
  </si>
  <si>
    <t>100023412072775</t>
  </si>
  <si>
    <t>Please netone tibvisirewo zve off peak pa7dollars ndoshandisa 1gig chete</t>
  </si>
  <si>
    <t>Could please explain meaning of off-peak</t>
  </si>
  <si>
    <t>Bvisai split bundle tokumbirisawo now ndikunzi data rapera wasarwa neoffpeak chete musadaro so</t>
  </si>
  <si>
    <t>Sylent Faya</t>
  </si>
  <si>
    <t>100013611904449</t>
  </si>
  <si>
    <t>Ndozvatakasira Econt better kudzokera hedu</t>
  </si>
  <si>
    <t>Off peak what what.plz do something</t>
  </si>
  <si>
    <t>Nhai off peak inotanga kushanda nguvai</t>
  </si>
  <si>
    <t>Easywork Mangena</t>
  </si>
  <si>
    <t>100002894197524</t>
  </si>
  <si>
    <t>No agents in many areas,</t>
  </si>
  <si>
    <t>Stephen Valiso</t>
  </si>
  <si>
    <t>100054999693043</t>
  </si>
  <si>
    <t>Chipisai zvnhu izvi takuenda kuma starlink</t>
  </si>
  <si>
    <t>Can you please sort out your network cane request my balance</t>
  </si>
  <si>
    <t>Rakadhakwa data rachoo ndakatenga ka 2 pa 1 month arigare</t>
  </si>
  <si>
    <t>NDS2</t>
  </si>
  <si>
    <t>Carrington Ncube</t>
  </si>
  <si>
    <t>100003547348798</t>
  </si>
  <si>
    <t>Mr Mahomva... Our own</t>
  </si>
  <si>
    <t>NDS3</t>
  </si>
  <si>
    <t>Tsara Emmanuel</t>
  </si>
  <si>
    <t>100005926689714</t>
  </si>
  <si>
    <t>What a progressive initiative.</t>
  </si>
  <si>
    <t>NDS4</t>
  </si>
  <si>
    <t>Misatidaro anhuwoye bisai off peak</t>
  </si>
  <si>
    <t>NDS5</t>
  </si>
  <si>
    <t>Mr Mahomva🫡</t>
  </si>
  <si>
    <t>NDS6</t>
  </si>
  <si>
    <t>Rumbidzai Mellisa Sibanda</t>
  </si>
  <si>
    <t>100034376543612</t>
  </si>
  <si>
    <t>VaMushanawani chatova chikumbiro bvisaiwo off peak</t>
  </si>
  <si>
    <t>NDS7</t>
  </si>
  <si>
    <t>Beautiful. You commitment is commendable!! KoData rangu re offpeak please!!  #ourdatamatters</t>
  </si>
  <si>
    <t>NDS8</t>
  </si>
  <si>
    <t>Fambiranai nenguva sim registration ifanane nePaida</t>
  </si>
  <si>
    <t>NDS9</t>
  </si>
  <si>
    <t>Netone is the only network that makes you practice witchcraft and wizardry because of their off-peak bundle inoita kuti usvinure kusvika na1 painotanga kushanda 🚮</t>
  </si>
  <si>
    <t>NDS10</t>
  </si>
  <si>
    <t>Mr Mushanawani muri wekumhatso wani tiitireiwo plan mubvise zvema off peak izvo tipeiwo Data redu sezvariri ma off peak akakuudzai kut tomada ndiyani. Muno organiser zvamunoda pamari dzedu.</t>
  </si>
  <si>
    <t>NDS11</t>
  </si>
  <si>
    <t>Ian Maringire</t>
  </si>
  <si>
    <t>100036155524529</t>
  </si>
  <si>
    <t>At this point, it is impossible not to question the competence and regulatory judgment of the Ministry of ICT, and its counterpart, Potraz. When systemic consumer exploitation passes unchecked, the failure is no longer with service providers alone .... it squarely becomes a failure of oversight.Do we need to keep reminding you of your job descriptions?Forget about ridiculous prices for a moment ... let’s talk about this off-peak data scheme, because this is where the real injustice lies.This practice is unfair, deceptive, and structurally abusive.Imagine, NetOne introducing off-peak data starting from as little as 5GB (1GB off-peak), with usage restricted to 1:00 AM ... 7:00 AM. They know very well that the overwhelming majority of subscribers are asleep, offline, or not working during those hours.This is engineered fraud.Per every 100GB sold, a NetOne is effectively getting away with no less than 15GB (which is around $15-$20us) of unusable data, quietly stripped from consumers under the label of “off-peak.” That is a Ponzi-style data allocation designed to look generous while guaranteeing loss.Let’s call it what it is:This is a scam.This is clear consumer fraud.And so a whole NetOne boardroom had to sit and approve $130us for 160GB, when you can use option number 1(×2) to buy 200GB @$90us?🤷Who told you we need our data divided anyway? What research was done and how, to come to that decision?And while this happens, the Ministry of ICT and its regulatory counterpart, POTRAZ, appear to be standing by .... watching citizens get short-changed, manipulated, and exploited by service providers.This moment exposes a serious lapse in regulatory intelligence and responsibility within the Ministry of ICT and POTRAZ.I call upon the Ministry of ICT and POTRAZ to immediately intervene, fix this nonsense, and publicly explain:– What criteria is used to approve off-peak data schemes?– How consumer fairness is being protected?– And why unusable data is allowed to be sold as value?And I must ask:What exactly is the purpose of regulation if providers are free to defraud the public in plain sight?If this cannot be corrected, then what jurisdiction do these offices truly have .... beyond occupying fancy buildings and issuing press statements?You cannot grow a digital economy with analog thinking.Hon Tatenda Mavetera, we need reliable connectivity that works when life is happening....during the day, during work, during hustle hours.You cannot build trust on structured deception.And you cannot speak of progress while normalizing consumer abuse.This is unacceptable🙅©The Marketing Maven</t>
  </si>
  <si>
    <t>NDS12</t>
  </si>
  <si>
    <t>Aaah saka nhaimi moreva kuti off peak ikapera iro re peak arishande kuva dze off peak and ka saka ndoiteyi husiku ndamuka hope dzapera kusingayedze uku munebasa</t>
  </si>
  <si>
    <t>NDS13</t>
  </si>
  <si>
    <t>Pasi ne off pick humbavha ihwohwo</t>
  </si>
  <si>
    <t>OneFlexx</t>
  </si>
  <si>
    <t>Nhai kna ndchida kusendera munhu airtime yenetone ndchibvisa ku airtime yangu iri mufon ndobaya chii</t>
  </si>
  <si>
    <t>Tipeiwo option yekutenga nemazig first</t>
  </si>
  <si>
    <t>Oscar Makanga</t>
  </si>
  <si>
    <t>100002284342851</t>
  </si>
  <si>
    <t>Kudhura kani, apa kana kwasara off-peak chete inoita kuma 1 am 🤣. Not normal at all.</t>
  </si>
  <si>
    <t>Kim Kayz Kanez</t>
  </si>
  <si>
    <t>100069377013598</t>
  </si>
  <si>
    <t>Dzosai data rangu</t>
  </si>
  <si>
    <t>MoGIG yangu yakaita disappear muPhone kusina networkTopped up  today rimwezve ririkungoshanda whatsapp chete and FB ...manje manje rinotoita disappear futika ...i didnt top up for FB only ka ini</t>
  </si>
  <si>
    <t>Makungosimbirira maAdverts musirikupa vanhu zvinovafadza</t>
  </si>
  <si>
    <t>#Handeikumberi #NetoneKuVanhu #NetoneZimbabwe #MunhuWeseKuNetone</t>
  </si>
  <si>
    <t>Stanely Chiripayi</t>
  </si>
  <si>
    <t>100003153310653</t>
  </si>
  <si>
    <t>Ko sei zvikuramba kuona data rasara mu phone</t>
  </si>
  <si>
    <t>Mai Taku</t>
  </si>
  <si>
    <t>100002644282877</t>
  </si>
  <si>
    <t>Kungorecharger airtime usati waishandisa motora henyu,inzwai tsitsi imi</t>
  </si>
  <si>
    <t>Zve off peak ndezve ku toilet hatizvide</t>
  </si>
  <si>
    <t>Shit network shit bundle, my line has been on 3G with slow internet after I purchased your so called BBB bundle</t>
  </si>
  <si>
    <t>zvema off-peak itai mega</t>
  </si>
  <si>
    <t>Simon Chikonono</t>
  </si>
  <si>
    <t>100002985624053</t>
  </si>
  <si>
    <t>Tangai mabvisa offpeak takuita zvebuddie ine smart for you</t>
  </si>
  <si>
    <t>Remove zve off peak mukutibira our bundle why forcing us kuita zvatisikuda</t>
  </si>
  <si>
    <t>Darlington Kudangirana</t>
  </si>
  <si>
    <t>100003572450293</t>
  </si>
  <si>
    <t>I am trying  to  see my data balance  but ikuramba kuseni I had 5 point something  gig's. But tmrw painozoita ndinenge ndane 2 gig or less</t>
  </si>
  <si>
    <t>Baba Lammy</t>
  </si>
  <si>
    <t>100003021307446</t>
  </si>
  <si>
    <t>How can I transfer airtime from my mobile to other mobile account Netone</t>
  </si>
  <si>
    <t>Ko nyaya ye off peak mave papi nayo l?</t>
  </si>
  <si>
    <t>Brian Muyengwa</t>
  </si>
  <si>
    <t>100000060555261</t>
  </si>
  <si>
    <t>Net One please tibvisireiwo peak and off peak bundles, whose interests are you serving, have a situation where peak bundles get depleted and have a glut of off peak, please heed our call</t>
  </si>
  <si>
    <t>Remove off peak bundles.</t>
  </si>
  <si>
    <t>Kendall Rue</t>
  </si>
  <si>
    <t>1012811624</t>
  </si>
  <si>
    <t>Kindly assist, my line ukafona ririkunzi not registered on network.  what could have happened?</t>
  </si>
  <si>
    <t>Tinashe Mafemera</t>
  </si>
  <si>
    <t>100005239151558</t>
  </si>
  <si>
    <t>NetOne remove off peak bundle</t>
  </si>
  <si>
    <t>Chapatarongo Levite</t>
  </si>
  <si>
    <t>100058452673405</t>
  </si>
  <si>
    <t>Bvisai off peak mashefu</t>
  </si>
  <si>
    <t>Tatenda Mukondwa Mpansi</t>
  </si>
  <si>
    <t>100002959190690</t>
  </si>
  <si>
    <t>The way yamuri kuita chitsotsi kubundle .ini am not happy at all .pliiz chinjai maitiro</t>
  </si>
  <si>
    <t>Remove off-peak bundles.....hamundi udzire zvekuita ne data rangu</t>
  </si>
  <si>
    <t>As a customer iam not happy with the issue of peak and off peak bundles please</t>
  </si>
  <si>
    <t>Takudzwa Kalowangoma</t>
  </si>
  <si>
    <t>100085507005445</t>
  </si>
  <si>
    <t>Please remove that off peak please</t>
  </si>
  <si>
    <t>Netone  how do expect us to use your off peak  bundle  I sleep  at 10pm and wake up at 6:30am. Ths is day light robbery.  Pliz bring back our old bundle.</t>
  </si>
  <si>
    <t>Pellagia Bandah</t>
  </si>
  <si>
    <t>100024363320633</t>
  </si>
  <si>
    <t>Iny ndakabirwa data kutenga 15 gig sunday evening mangwan ratopera haa musadaro or your 15 gig rarekunyepa</t>
  </si>
  <si>
    <t>Fidelis R. Munyuki</t>
  </si>
  <si>
    <t>100003265513077</t>
  </si>
  <si>
    <t>NetOne may kindly assist with reactivating my sim</t>
  </si>
  <si>
    <t>Arnold B Gwara</t>
  </si>
  <si>
    <t>100086627415731</t>
  </si>
  <si>
    <t>Off-peak rinotanga kushanda pakati pehusiku vangani vanenge vakamuka nguva idzodzo. Who is benefiting from that Off-peak data</t>
  </si>
  <si>
    <t>Off peak please zvinhu zvakaoma izvi moti tidiiko</t>
  </si>
  <si>
    <t>Saviour Ser Maps</t>
  </si>
  <si>
    <t>100045411601760</t>
  </si>
  <si>
    <t>Off-peak bvisai,ngaizvimirire yega kana musi wandoida ndotenga yakazvimirira kwete kusanganisa peak neOff-peak musatidzvanye zvakadaro already matariffs enyu ari embanje</t>
  </si>
  <si>
    <t>No offpeak</t>
  </si>
  <si>
    <t>Tarie Chaplin</t>
  </si>
  <si>
    <t>100082388981307</t>
  </si>
  <si>
    <t>I'm not happy with what you call off peak may you please remove it</t>
  </si>
  <si>
    <t>Zvekutibira data dei mambozvisiya</t>
  </si>
  <si>
    <t>Saru Saru Severi</t>
  </si>
  <si>
    <t>100067293758633</t>
  </si>
  <si>
    <t>Haaaa nyaya ye off peak mukutirwadza veduwe</t>
  </si>
  <si>
    <t>@netone  ingava life here makazvitarisa imi dzenyu mhuri dzodya manje musadaro mari irikurwadza iyi</t>
  </si>
  <si>
    <t>Linna Chipwanya</t>
  </si>
  <si>
    <t>100016124887450</t>
  </si>
  <si>
    <t>Tibvisireiwo off-peak iyo please hatiide  zvedu</t>
  </si>
  <si>
    <t>Kelvin Mswati</t>
  </si>
  <si>
    <t>100000490518571</t>
  </si>
  <si>
    <t>At this point, it is impossible not to question the competence and regulatory judgment of the Ministry of ICT, and its counterpart, Potraz. When systemic consumer exploitation passes unchecked, the failure is no longer with service providers alone .... it squarely becomes a failure of oversight.Do we need to keep reminding you of your job descriptions?Forget about ridiculous prices for a moment ... let’s talk about this off-peak data scheme, because this is where the real injustice lies.This practice is unfair, deceptive, and structurally abusive.Imagine, NetOne introducing off-peak data starting from as little as 5GB (1GB off-peak), with usage restricted to 1:00 AM ... 7:00 AM. They know very well that the overwhelming majority of subscribers are asleep, offline, or not working during those hours.This is engineered fraud.Per every 100GB sold, a NetOne is effectively getting away with no less than 15GB (which is around $15-$20us) of unusable data, quietly stripped from consumers under the label of “off-peak.” That is a Ponzi-style data allocation designed to look generous while guaranteeing loss.Let’s call it what it is:This is a scam.This is clear consumer fraud.And so a whole NetOne boardroom had to sit and approve $130us for 160GB, when you can use option number 1(×2) to buy 200GB @$90us?🤷Who told you we need our data divided anyway? What research was done and how, to come to that decision?And while this happens, the Ministry of ICT and its regulatory counterpart, POTRAZ, appear to be standing by .... watching citizens get short-changed, manipulated, and exploited by service providers.This moment exposes a serious lapse in regulatory intelligence and responsibility within the Ministry of ICT and POTRAZ.I call upon the Ministry of ICT and POTRAZ to immediately intervene, fix this nonsense, and publicly explain:– What criteria is used to approve off-peak data schemes?– How consumer fairness is being protected?– And why unusable data is allowed to be sold as value?And I must ask:What exactly is the purpose of regulation if providers are free to defraud the public in plain sight?If this cannot be corrected, then what jurisdiction do these offices truly have .... beyond occupying fancy buildings and issuing press statements?You cannot grow a digital economy with analog thinking.Hon Tatenda Mavetera, we need reliable connectivity that works when life is happening....during the day, during work, during hustle hours.You cannot build trust on structured deception.And you cannot speak of progress while normalizing consumer abuse.This is unacceptable🙅</t>
  </si>
  <si>
    <t>#maoff peak ngaabve</t>
  </si>
  <si>
    <t>#NetoneNetworkYevanhu</t>
  </si>
  <si>
    <t>Brenda Chirodzero</t>
  </si>
  <si>
    <t>100001972043016</t>
  </si>
  <si>
    <t>Lawrence Dhina</t>
  </si>
  <si>
    <t>61550287610882</t>
  </si>
  <si>
    <t>Ndatumirwa monthly data re $7 but harisati rapinda mufoni mangu kna message yekuratidza kuti ratumirwa hapana chingava chii?</t>
  </si>
  <si>
    <t>Pasi ne offpeak  👎</t>
  </si>
  <si>
    <t>Sisimayi Tinashe</t>
  </si>
  <si>
    <t>100003893808100</t>
  </si>
  <si>
    <t>Stop day light robery on what you call off pick hatidi kuudzwa nguva yekushandisa data redu</t>
  </si>
  <si>
    <t>Kuziman</t>
  </si>
  <si>
    <t>61553580387654</t>
  </si>
  <si>
    <t>Hanzi ne vanhu bvisai off peak</t>
  </si>
  <si>
    <t>Bundle rangu richpera ndikudzokera kubuddie I can't keep on recharging ndine more than 4000mb in the name of off peak haa zvikubhowa</t>
  </si>
  <si>
    <t>Siyabonga Tose</t>
  </si>
  <si>
    <t>100082883306632</t>
  </si>
  <si>
    <t>Chatova chikumbiro tibvisireio offpeak</t>
  </si>
  <si>
    <t>Taneta nnavoo</t>
  </si>
  <si>
    <t>$130 haa munombozama kurerutsa bhuru henyu</t>
  </si>
  <si>
    <t>Simba Mubariki</t>
  </si>
  <si>
    <t>100000683897651</t>
  </si>
  <si>
    <t>NetOne remove the so called off-peak. It's a nuisance &amp; a hindrance. It serves no purpose whatsoever</t>
  </si>
  <si>
    <t>Off peak hatisati tagamuchira.</t>
  </si>
  <si>
    <t>Off-peak ❌❌❌</t>
  </si>
  <si>
    <t>Down with off peak please</t>
  </si>
  <si>
    <t>Blessing Simbabure</t>
  </si>
  <si>
    <t>100003138790037</t>
  </si>
  <si>
    <t>Tabho nemi off peak  makatidzinga henyu,harichagari bundle renyu miswai imi</t>
  </si>
  <si>
    <t>Off peak bvisai zvenyu hatisi kunakirwa nayo</t>
  </si>
  <si>
    <t>Constance Makarange</t>
  </si>
  <si>
    <t>100002647090469</t>
  </si>
  <si>
    <t>Makazobvisa offpeak here tidzoke</t>
  </si>
  <si>
    <t>Saka  apo  mukutangira  pa$30  here</t>
  </si>
  <si>
    <t>Offpeak bvisai ,apa harishande futi nxa</t>
  </si>
  <si>
    <t>Nathan Gurajena Siziba</t>
  </si>
  <si>
    <t>1291367269</t>
  </si>
  <si>
    <t>NetOne I am very disappointed with your off peak data times 1AM to 7AM. Majority of Zimbabwean do a 8 to 5pm and still has to rest, at what time do you really expect us to use that data? We keep accumulating this data only for it to expire. You are ROBBING us. Fix it!!!You had a perfectly working system that attracted us from Econet and now you are worse than them.We did not seek out for a split data system, we were happy now you bring misery to most if not all users.Do not steal from the people by being technical. Give us a properly working system that is fair and of value to the people of Zimbabwe.We do pay for these services by the way!!!!</t>
  </si>
  <si>
    <t>Thando Gwinji</t>
  </si>
  <si>
    <t>100001235196753</t>
  </si>
  <si>
    <t>You are going to off peak these as well so 🚮</t>
  </si>
  <si>
    <t>Blessing Raidza</t>
  </si>
  <si>
    <t>100007164615943</t>
  </si>
  <si>
    <t>OffPeak❌❌❌❌❌❌</t>
  </si>
  <si>
    <t>Tipeiwo option yeZig</t>
  </si>
  <si>
    <t>Premeval Mhlanga</t>
  </si>
  <si>
    <t>100028141403240</t>
  </si>
  <si>
    <t>Haaaa off-peak inorwadza</t>
  </si>
  <si>
    <t>Balance haisi kuenquire chii chirikuitika</t>
  </si>
  <si>
    <t>Best one yet!!! Bigger and better</t>
  </si>
  <si>
    <t>Saka makaendesa network henyu neSaturday kuti idzoke nhasi data raita disappear...muchitorevesa chaiko</t>
  </si>
  <si>
    <t>100086990182505</t>
  </si>
  <si>
    <t>Haaa zvikaramba zvakadai netone ndrikusiya data harisikugara 1week data re12us rapera it's better kudzokera kubuddie kuneUnlimited data kwete zvenetone izvi</t>
  </si>
  <si>
    <t>Off peak renyu harishande</t>
  </si>
  <si>
    <t>Hillary Hills Ncube</t>
  </si>
  <si>
    <t>100008113380956</t>
  </si>
  <si>
    <t>NetOne bvisai off peak!!!</t>
  </si>
  <si>
    <t>Imi offpeak ngaitange atleast na10pm1am hachisi chifinhu here?Takati bvisai mukaramba chichinjai time shuwa 1am who will be awake except for witches</t>
  </si>
  <si>
    <t>" Promotion ends 31 January 2026" Does this mean BBB cease to exist after 31 January @NetOne</t>
  </si>
  <si>
    <t>#MunhuWeseKuNetone #NetoneZimbabwe #NetoneKuVanhu</t>
  </si>
  <si>
    <t>@NetoneZimbabwe after 31 bundle rinobva rapera</t>
  </si>
  <si>
    <t>It's expensive</t>
  </si>
  <si>
    <t>Jusai mega</t>
  </si>
  <si>
    <t>Haaa zveoff peak hazvisi kundiitira chinjai maitiro otherwise tiri kuenda kumwe</t>
  </si>
  <si>
    <t>Sandy Rumbie Moyo</t>
  </si>
  <si>
    <t>100001002733742</t>
  </si>
  <si>
    <t>Takudzokera kueconet.</t>
  </si>
  <si>
    <t>100000109376049</t>
  </si>
  <si>
    <t>Off peak iyo ngayiende</t>
  </si>
  <si>
    <t>Amos Chiwere</t>
  </si>
  <si>
    <t>100002180815012</t>
  </si>
  <si>
    <t>Netone offpeak yenyu iyi makainzwanani chaizvoApa offpeak ikapera handisikukwanisa kushandisa peak bundles during offpeak hours zvirikumbofambaseiDai mabvisa chinhu chenyu ichi</t>
  </si>
  <si>
    <t>Tatenda Leo</t>
  </si>
  <si>
    <t>100082326049116</t>
  </si>
  <si>
    <t>Muchafa ne stress nayo netone 😂</t>
  </si>
  <si>
    <t>Chimwe chinhu chichatiuraya tisina kumborwara I NetOne  nekuda kwe Off peak yenyu haaa tinofamba tichitaura Rega gore rino ne BP 😭</t>
  </si>
  <si>
    <t>Nokuthula Nyati</t>
  </si>
  <si>
    <t>100035314424525</t>
  </si>
  <si>
    <t>Off-peak yakhona starts around 2am .... Seriously why ? NRemove it ..our monies just going down the drain ....so painful</t>
  </si>
  <si>
    <t>Netone yako Affordable Vehicles zw</t>
  </si>
  <si>
    <t>What the point of off peak</t>
  </si>
  <si>
    <t>Tawanda Mwadewekunze</t>
  </si>
  <si>
    <t>100003019136393</t>
  </si>
  <si>
    <t>Is the promotion still ends on 31st of January or it was revealed to be extended?</t>
  </si>
  <si>
    <t>Power Gain</t>
  </si>
  <si>
    <t>100013439861374</t>
  </si>
  <si>
    <t>Hello my sim card is not connecting on 4g</t>
  </si>
  <si>
    <t>Brilliant Kunze</t>
  </si>
  <si>
    <t>100002674234554</t>
  </si>
  <si>
    <t>Off peak kubirana</t>
  </si>
  <si>
    <t>Ko one money yangu haisi kuita</t>
  </si>
  <si>
    <t>OFF PEAKOFF PEAK OFF PEAKNetone matiuraya, kana musisatide taurai tifambe nguva ichiripo</t>
  </si>
  <si>
    <t>Trust Wilson Chavani</t>
  </si>
  <si>
    <t>100003262237581</t>
  </si>
  <si>
    <t>Pama Off Peak bundles makatiresvera kusvika pa last</t>
  </si>
  <si>
    <t>What's wrong with 4G network? It's been 3 days and my network is verrrrrry poor</t>
  </si>
  <si>
    <t>Data is very expensive in Zimbabwe</t>
  </si>
  <si>
    <t>Mathew Chonzi</t>
  </si>
  <si>
    <t>61579968014296</t>
  </si>
  <si>
    <t>Tibvisireiwo OFF PEAK pazvinhu zvenyu please 🙏 ndatenda hangu.</t>
  </si>
  <si>
    <t>900rands 100gb aaaaaah nyika yedu so😤😡😠</t>
  </si>
  <si>
    <t>Why is it you removed balance of data on x134#And can you inform us which numbers to dial for checking Data Balance</t>
  </si>
  <si>
    <t>Imi murikutibira imi off peak</t>
  </si>
  <si>
    <t>OFF PEAK OFF PEAK OFF PEAK</t>
  </si>
  <si>
    <t>Prayoon Gutsa</t>
  </si>
  <si>
    <t>100009864542293</t>
  </si>
  <si>
    <t>Remove off-peak and bundle riri kudhura harisi kumbogara</t>
  </si>
  <si>
    <t>Data arisi kugara. Requesting data balance inoramba even 123 yacho. Better kuita zve StarLink</t>
  </si>
  <si>
    <t>Imhotep Munhunumutapa</t>
  </si>
  <si>
    <t>100058586502718</t>
  </si>
  <si>
    <t>Fire everyone at Netone, u all hv no idea on how to run such a business, look around starlink is dominating everywhere some neighborhoods share internet for free. While u r talking off-peak nonsense</t>
  </si>
  <si>
    <t>Remove off -peak</t>
  </si>
  <si>
    <t>Leeroy Mike Murehwa</t>
  </si>
  <si>
    <t>100037031164028</t>
  </si>
  <si>
    <t>Ndoochiiko ichi even tikamuka  between 1.00 am &amp; 7.00 am off peak iri harishande , kana 4GB dziridzo dzikuita $7 Mongotiudza... nhasi chaiye I was up na4.00 am but see , off peak still at 1000MB meaning I've been using peak bundle during your so called off peak hours NetOne</t>
  </si>
  <si>
    <t>Netone bvisai offpeak iyo inga taingoshndisa data redu without offpeak now makutibira worse richitanga kuseenza na1 tirivaroyi hee vanomukira kushandisa mafone offpeak should be a bonus kwete kusubtract padata randatenga kna ndatenga 10gig ngariite 10 gig kwete kuzobvisa mamwe magig kuisa kuoffpeak haa makutidzinga mnje kunet1 tiende kubuddie ine smart for you isina limit</t>
  </si>
  <si>
    <t>Ndinonzi Gerald</t>
  </si>
  <si>
    <t>1496577357</t>
  </si>
  <si>
    <t>Mai Lincoln Chinguwo</t>
  </si>
  <si>
    <t>Farai Masiwa</t>
  </si>
  <si>
    <t>100004802311147</t>
  </si>
  <si>
    <t>Why Data re 45 usd for 100gig?? Why not  break into smaller unit packages to benefit majority low income market ? We use average of  20 to 30 gig a month. Also kindly remove off peak.</t>
  </si>
  <si>
    <t>Please allow us to use our On Peak data anytime..imagine having 10GB bt cant use them because of offpeak that ends at 7am, and mostly you wont be having the offpeak data. NetOne</t>
  </si>
  <si>
    <t>Linda Msasanuri</t>
  </si>
  <si>
    <t>100002803455773</t>
  </si>
  <si>
    <t>NetOne please remove the off peak it's inconvenient for us</t>
  </si>
  <si>
    <t>Pliz remove  off pick bundle  we don't want  it.</t>
  </si>
  <si>
    <t>Neville Ebala</t>
  </si>
  <si>
    <t>100001623176612</t>
  </si>
  <si>
    <t>Vengayi Kasenga</t>
  </si>
  <si>
    <t>100008391122147</t>
  </si>
  <si>
    <t>Netone very expensive</t>
  </si>
  <si>
    <t>Starlink  the best plus yakutengeka on installments zvana Netone  izvi kubirana chete</t>
  </si>
  <si>
    <t>A government  institution  isina option  ye ZIG ,econet private company  ine zvese zve zig so netone ndeye kudzvanya vanhu chete</t>
  </si>
  <si>
    <t>Get rid of your Offpeak bundles. They're an expense nobody asked for and even waiting to use them in the witching hours there's never connectivity. Daylight robbery 😡</t>
  </si>
  <si>
    <t>Mthulisi Sibanda</t>
  </si>
  <si>
    <t>100078625572273</t>
  </si>
  <si>
    <t>May you remove off peak matikuvadza</t>
  </si>
  <si>
    <t>Tanya Nyakabau</t>
  </si>
  <si>
    <t>61557788903366</t>
  </si>
  <si>
    <t>Offpeak💔💔💔💔</t>
  </si>
  <si>
    <t>Garvey Charnley</t>
  </si>
  <si>
    <t>Peak/ off-peak thing is all a scam. Bundles akdhura hawo</t>
  </si>
  <si>
    <t>We want unlimited bundles</t>
  </si>
  <si>
    <t>Mandy Sokostina</t>
  </si>
  <si>
    <t>61584664607197</t>
  </si>
  <si>
    <t>Ndirimwana we chikoro mari inonetsa kuwan motibira Futy haaaa mandirwadzisa musadaro</t>
  </si>
  <si>
    <t>Annah Zuze</t>
  </si>
  <si>
    <t>100019385887871</t>
  </si>
  <si>
    <t>Remove  off peak  izvezvi am awake  kunge muroyi nekuti ndoda kushandisa data NetOne  musadaro</t>
  </si>
  <si>
    <t>Ryder Grace</t>
  </si>
  <si>
    <t>61582559014125</t>
  </si>
  <si>
    <t>Off peak is killing us we can't deal with it it needs to be removed with immediate effect NetOne</t>
  </si>
  <si>
    <t>Tanaka Hudy Mtomba</t>
  </si>
  <si>
    <t>100003207723696</t>
  </si>
  <si>
    <t>We don’t do witchcraft, your off peak hours are absurd. 1am-7am that’s preposterous, who will be awake at 1am NetOne even your employees will be snoring.</t>
  </si>
  <si>
    <t>Data harisi kuita please</t>
  </si>
  <si>
    <t>My line harisi kubata 4g and zvakangotanga all of sudden whats happening is that my phone or .....</t>
  </si>
  <si>
    <t>100001118198170</t>
  </si>
  <si>
    <t>Netone musadaro ndakatenga bundle mobva maita 2 weeks no network haisi robbery here iyi. NetOne</t>
  </si>
  <si>
    <t>NetOne Golf Day</t>
  </si>
  <si>
    <t>keep it up</t>
  </si>
  <si>
    <t>Kove Phoenix Takawira</t>
  </si>
  <si>
    <t>100002644589057</t>
  </si>
  <si>
    <t>gadziirisai network mu CBD</t>
  </si>
  <si>
    <t>NetOne pamaka introducer ama offpeak murikuyedza ku communicater kuti chii???</t>
  </si>
  <si>
    <t>NetOne gadzirisai tikwanise kutenga zig veduwe</t>
  </si>
  <si>
    <t>Bvisai off peak yenyu Hapana chamakaita</t>
  </si>
  <si>
    <t>Richard Runyararo Mahomva</t>
  </si>
  <si>
    <t>100002463212843</t>
  </si>
  <si>
    <t>One Golf, One Wellness</t>
  </si>
  <si>
    <t>Ndichadzoka ku net1 kana mabvisa offpeak..</t>
  </si>
  <si>
    <t>Matthew Takudzwa Gurure</t>
  </si>
  <si>
    <t>100041767110496</t>
  </si>
  <si>
    <t>Netone tinokumbirisawo mubvise maOff peak bundles. Takatiza Econet cause we're hatina time yekumukira kuzoshandisa data late hours tinenge taneta tiri mahustlers toda kurara</t>
  </si>
  <si>
    <t>Chengeto Chidi</t>
  </si>
  <si>
    <t>100004511955307</t>
  </si>
  <si>
    <t>Netone Miswai bvisai chi off-peak  data chenyu ndiani waunotaura naye na 1am. Kana muchida kukwidza kwidzai zvakanaka zviri straight.</t>
  </si>
  <si>
    <t>Ndichadzoka kana zvanaka ndakarwadziwa kujusa 15 us inoshanda 3days yapera</t>
  </si>
  <si>
    <t>Tati offpeak hatisi kuida</t>
  </si>
  <si>
    <t>Bvisai off peak bundle please</t>
  </si>
  <si>
    <t>Off peak💩☹️.   🏌‍♂️⛳️☺️</t>
  </si>
  <si>
    <t>Shepard Mutarahwai</t>
  </si>
  <si>
    <t>100010687690101</t>
  </si>
  <si>
    <t>How can I join you</t>
  </si>
  <si>
    <t>Elvis Kasere</t>
  </si>
  <si>
    <t>100058369073658</t>
  </si>
  <si>
    <t>Mukudzidya kaa Mari dzedu nema off peak enyu ku golf ikoko</t>
  </si>
  <si>
    <t>Yes but we are not happy! Absolutely that OFFPEAK should be removed... With immediate effect</t>
  </si>
  <si>
    <t>Lazarus Chitova</t>
  </si>
  <si>
    <t>100034348877883</t>
  </si>
  <si>
    <t>we don't want your OFF PEAK data 👎👎👎</t>
  </si>
  <si>
    <t>Why are you dividing  our data are you the buying for us tikwanireii</t>
  </si>
  <si>
    <t>Why are we not able to request balance on mogigs. Bvisayi zve off peak</t>
  </si>
  <si>
    <t>Attend to the problems with your off peak data first mozoita ma cocktail. What kind of off peak inotanga kuma 3am?</t>
  </si>
  <si>
    <t>Off peak ngaibviswe miswai imi Netone nxeee</t>
  </si>
  <si>
    <t>22:00 kusvika 07.00 kuseni network yenyu haisi kuita asi kutombofunga kuti data rapera iro ririmo</t>
  </si>
  <si>
    <t>Ku Glen Norah tatambura ne network yenyu pa data apa umm my godhi haaa gadzirisai heyi</t>
  </si>
  <si>
    <t>Tinoe Murape</t>
  </si>
  <si>
    <t>100003812393681</t>
  </si>
  <si>
    <t>Tibvisireiwo zvema Off-peak pa data redu tapota. Why kundiudzira zvekuita ne kundimhedurira data randatenga ndega NetOne</t>
  </si>
  <si>
    <t>Tibvisirei off peak</t>
  </si>
  <si>
    <t>#NotoOffPeakDaylight robbery</t>
  </si>
  <si>
    <t>Sithabile Happy Moyo</t>
  </si>
  <si>
    <t>1812401147</t>
  </si>
  <si>
    <t>Pandaona mu chaina ndabva ndaiziva kuti ndiye mufuriri  toyodii off peak ya 1am to 7 am imi mukwane mhani remove that stupid off peak</t>
  </si>
  <si>
    <t>Ivo vakarara tiitirei mushe mhani</t>
  </si>
  <si>
    <t>Offpeak mhani</t>
  </si>
  <si>
    <t>You have failed us</t>
  </si>
  <si>
    <t>Prince Sovereign Sova</t>
  </si>
  <si>
    <t>100063034664707</t>
  </si>
  <si>
    <t>TOKUMBIRAWO MUTIBVISIREWO OFF PEAK YNYU IRKUBHOWA NETONE, ZVAMIRIKUITA ZVIRIKUBHOWA BIG TYM MA BOOSTER MA CUSTOMER MAKUTANGA KUONERERWA, PLEASE ITAI PLAN</t>
  </si>
  <si>
    <t>Imi hamutodi kutwerera issue ye off peak hantie NetOne</t>
  </si>
  <si>
    <t>Nick nick</t>
  </si>
  <si>
    <t>61555325404438</t>
  </si>
  <si>
    <t>Chatova chikumbiro please 🙏 bvisai henyu off peak aaaaaaaa</t>
  </si>
  <si>
    <t>Ikaramba iripo off-peak ndikutsenga line racho ndosara ne buddie aaaaa ,, off-peak yenyu inoshanda kuma 12  midnight imi ,hatis varoi kaa isu ,,NetOne</t>
  </si>
  <si>
    <t>Tibvisirei off-peak please</t>
  </si>
  <si>
    <t>Kutotamba henyu golf when you have so many unhappy customers? And it's probably their/our money which is funding that event.</t>
  </si>
  <si>
    <t>Haz isikubuda sweet, kana off peak iripoDaylight robbery chaiyoMore than 1gig its not a joke</t>
  </si>
  <si>
    <t>Off-peak ngaibviswe</t>
  </si>
  <si>
    <t>Bvisai off peak😪</t>
  </si>
  <si>
    <t>Bvisai Off-peak iyo</t>
  </si>
  <si>
    <t>Wayne Taylor Jombo</t>
  </si>
  <si>
    <t>100081213521313</t>
  </si>
  <si>
    <t>Haa off peak haisikudya</t>
  </si>
  <si>
    <t>Girlie Maga</t>
  </si>
  <si>
    <t>61582076334044</t>
  </si>
  <si>
    <t>Tikuda 5Gb yedu nhai</t>
  </si>
  <si>
    <t>Yes OFFPEAK bvisai zvenyu</t>
  </si>
  <si>
    <t>Off peak is setting things off</t>
  </si>
  <si>
    <t>Imbomirai zvekuPoster vanhu vatisingazive mubvise offpeak</t>
  </si>
  <si>
    <t>Lyson Sambira</t>
  </si>
  <si>
    <t>100004592622658</t>
  </si>
  <si>
    <t>Tibvisireiwo zve Off-peak why kuti udzira zvekuita ne data ratatenga tega, tomuka husiku kuti tishandise data. Oh please 🥺NetOne</t>
  </si>
  <si>
    <t>Remove off pick</t>
  </si>
  <si>
    <t>Tendai Chambara</t>
  </si>
  <si>
    <t>100000066642552</t>
  </si>
  <si>
    <t>NetOne Bundle hariperi zvekumhanya...</t>
  </si>
  <si>
    <t>#Netone #NetoneKuVanhu #NetoneZimbabwe</t>
  </si>
  <si>
    <t>Pasi ne off peak please</t>
  </si>
  <si>
    <t>Nhai NetOne KO hamunzwe neiko</t>
  </si>
  <si>
    <t>€ 138,500,000,000</t>
  </si>
  <si>
    <t>Victor Matina</t>
  </si>
  <si>
    <t>61560622294403</t>
  </si>
  <si>
    <t>You must also invite us old employees to play in your tournament...</t>
  </si>
  <si>
    <t>Pasto T Isaac</t>
  </si>
  <si>
    <t>100006491040306</t>
  </si>
  <si>
    <t>Stop golf and start fixing network issues and fix your service delivery it's really bad</t>
  </si>
  <si>
    <t>Dziri kunaka handi mari dzedu dzeOff peak</t>
  </si>
  <si>
    <t>Tabby S Chits Chits</t>
  </si>
  <si>
    <t>100027925639343</t>
  </si>
  <si>
    <t>5 gig is lasting for 24 hours mmm zvirikunyanya to tongoti 4 gig cause imwe 1 gig nderezvipoko rinotanga kushanda na 1 am ndizvo here NetOne takudzokera ku buddie offpeak starts at 11pm</t>
  </si>
  <si>
    <t>NetOne is the best...</t>
  </si>
  <si>
    <t>OFFPEAK NOOOOOO</t>
  </si>
  <si>
    <t>Harare 0776048617</t>
  </si>
  <si>
    <t>Netsai Chimbwanda</t>
  </si>
  <si>
    <t>100028201361114</t>
  </si>
  <si>
    <t>Golf munozotitaridza hedu hatina kuramba ASI dzosai network yekuma mangwanani na 5 UpTo 8am</t>
  </si>
  <si>
    <t>Murikutikuvadza pa data kudhura kunge .....</t>
  </si>
  <si>
    <t>Leonah Musiyiwa</t>
  </si>
  <si>
    <t>100089074664644</t>
  </si>
  <si>
    <t>Takuvara nenzara  vakuru  January diseases</t>
  </si>
  <si>
    <t>Mukutamba gorofu network ichinetsa kuno😱</t>
  </si>
  <si>
    <t>Juliet Kasambala</t>
  </si>
  <si>
    <t>100044022963199</t>
  </si>
  <si>
    <t>NetOne mukuita sei mandidyira etym yangu l waited 24houts now l have to wait dzime 24 hours for reversal haaa musadaro henyu lm not a happy customer</t>
  </si>
  <si>
    <t>But pa data murikutikwadza mmmm NetOne</t>
  </si>
  <si>
    <t>NetOne musatijairire,mari haisikunhongwa iyi,offpeak rangu rakasvika pakuexpire risina kushanda,anoshandisa data na1 pakati peusiku ndiani nhaimi,tibvisireiwo zvemaoffpeak izvo or else number ichakutizai ichati wandei</t>
  </si>
  <si>
    <t>haa pari zvino NetOne muri kurwadza iiiihhh</t>
  </si>
  <si>
    <t>Gorufu kudii bvisai offpeak mhani</t>
  </si>
  <si>
    <t>Recharge and WIN campaign</t>
  </si>
  <si>
    <t>Mukugona netone kasi tibvisireiwo offpeak bundle</t>
  </si>
  <si>
    <t>Your network is poor in Waterfalls</t>
  </si>
  <si>
    <t>Is it in Harare kuphela</t>
  </si>
  <si>
    <t>100075063237946</t>
  </si>
  <si>
    <t>What's happening with your network?</t>
  </si>
  <si>
    <t>Barbara Chatapura</t>
  </si>
  <si>
    <t>100002673935506</t>
  </si>
  <si>
    <t>What's going on with your network</t>
  </si>
  <si>
    <t>Off peak please tibvisireiwo harisi mazizi</t>
  </si>
  <si>
    <t>NetOne tibvisireiwo zve off peak please data uye data harichagari mufoni chii kutenga 5gig 2 days kutopera</t>
  </si>
  <si>
    <t>Kasino Chickens</t>
  </si>
  <si>
    <t>61581048309401</t>
  </si>
  <si>
    <t>Netone bvisai zvima offpeak bundles zvenyu izvo hazvina dhiri mhani. Akati tinozvida ndiyani?</t>
  </si>
  <si>
    <t>Natasha Rore</t>
  </si>
  <si>
    <t>100009432356481</t>
  </si>
  <si>
    <t>Network very poor and ma off peak hatisi kumada ba imi nxaaaa</t>
  </si>
  <si>
    <t>Milly Yeukai Hajira</t>
  </si>
  <si>
    <t>100012192970975</t>
  </si>
  <si>
    <t>good morning how do i get puk code when i cant remember my pin number</t>
  </si>
  <si>
    <t>Franklin Changana</t>
  </si>
  <si>
    <t>100041238934052</t>
  </si>
  <si>
    <t>bvisai maoff peak</t>
  </si>
  <si>
    <t>i think we need a proper demonstration for this.murikubira macustomers enyu.</t>
  </si>
  <si>
    <t>Network boe zvekut nyaya yeoffpeak</t>
  </si>
  <si>
    <t>100040202931684</t>
  </si>
  <si>
    <t>Data 5gig harisikugara I wonder whatsa happening</t>
  </si>
  <si>
    <t>Mikela Micky</t>
  </si>
  <si>
    <t>100085354177435</t>
  </si>
  <si>
    <t>Chii chamunomboti off peak nhy netone</t>
  </si>
  <si>
    <t>Farai Nhunzvi</t>
  </si>
  <si>
    <t>100089116437827</t>
  </si>
  <si>
    <t>Zvavo</t>
  </si>
  <si>
    <t>Congratulatins</t>
  </si>
  <si>
    <t>Pamuzongoza wemari yeharare</t>
  </si>
  <si>
    <t>Zviri kufaya kup muchitibira? Off peak haridhande kungotibira ribvisei</t>
  </si>
  <si>
    <t>Theophillus Ane Ruzera</t>
  </si>
  <si>
    <t>100005440600100</t>
  </si>
  <si>
    <t>Network yenyu irikunetsa fo the past two days chiii</t>
  </si>
  <si>
    <t>Check my history iWin straight 😀</t>
  </si>
  <si>
    <t>Mambo Jehu</t>
  </si>
  <si>
    <t>100054372220197</t>
  </si>
  <si>
    <t>Bvisai after peak bundle iro</t>
  </si>
  <si>
    <t>Tonderai Marasha</t>
  </si>
  <si>
    <t>100003270065011</t>
  </si>
  <si>
    <t>Ma peak matikuvadza</t>
  </si>
  <si>
    <t>Munosvota</t>
  </si>
  <si>
    <t>Off peak matiuraya</t>
  </si>
  <si>
    <t>Makubhowa neoffpeak yenyu</t>
  </si>
  <si>
    <t>Charles Chibi</t>
  </si>
  <si>
    <t>100000007455868</t>
  </si>
  <si>
    <t>You are really exploiting us with this peak ,of peak thing. Why separate it . Who browses at 12 midnight anyway??</t>
  </si>
  <si>
    <t>Ko imi zve off peak kudi mukuita sei chaizvo hamuchada kaa Strive anodzoka hake .Imagine i bought data ka 3 kuchisara zvima off peak make it optional kana pane vanozvida</t>
  </si>
  <si>
    <t>Tatenda Magura</t>
  </si>
  <si>
    <t>100088397262640</t>
  </si>
  <si>
    <t>Off peak please hatisi kufara zvachose ,,, chatoo chikumbiro🙏🏿 thank you</t>
  </si>
  <si>
    <t>Petros Ndlovu</t>
  </si>
  <si>
    <t>100004193298216</t>
  </si>
  <si>
    <t>Bvisai zvima off peak zvenyu NetOne hazvisi kushanda</t>
  </si>
  <si>
    <t>Abigail Samba</t>
  </si>
  <si>
    <t>100041761313047</t>
  </si>
  <si>
    <t>Have been a loyal client for the past years but on this one I said goodbye</t>
  </si>
  <si>
    <t>Hapana chinombofaya apa as long as musati mabvisa zve Off-peak. Let us enjoy our money zvisina maconditions</t>
  </si>
  <si>
    <t>Monic Dawu</t>
  </si>
  <si>
    <t>100029703488081</t>
  </si>
  <si>
    <t>Paoff peak mur kutiuraya</t>
  </si>
  <si>
    <t>Kindly review your data split into peak and off peak, may you kindly allow us to use data purchased without waking us up at 1pm, I've rarely used my off-peak data packages. We understand they are promotional bundles but a kind review may wipe away tears from multitudes of Zimbabweans who are never using their off-peak data.</t>
  </si>
  <si>
    <t>haa hapana chiri ku fire please data muri kuuraya</t>
  </si>
  <si>
    <t>Congratulations 🎉</t>
  </si>
  <si>
    <t>Mukutibira out bundles hamunyare here chii chinonzi off peak and anomukira fone na1am ndiani miswai vanhu venetone</t>
  </si>
  <si>
    <t>Tibvisireiwo off-peak.</t>
  </si>
  <si>
    <t>Munogona</t>
  </si>
  <si>
    <t>Congratulations amhlophe #RechargeAndWin</t>
  </si>
  <si>
    <t>Saka mukutoramba kubvisa peak</t>
  </si>
  <si>
    <t>William Chiwade</t>
  </si>
  <si>
    <t>100074187529409</t>
  </si>
  <si>
    <t>Ko Off peak muchabvisa rinhiko😪</t>
  </si>
  <si>
    <t>Tibvisireiwo off peak veduweee</t>
  </si>
  <si>
    <t>Vamwe tino recharger $32 in 2 weeks, vamwe ndeve kuWinner chete 😄</t>
  </si>
  <si>
    <t>Tremaine Chitsa</t>
  </si>
  <si>
    <t>100082314205954</t>
  </si>
  <si>
    <t>Haiwawo ukaita recharge  $1 unowana muine 0.67c woshaya kuti imwe yaendepi apa hausat wambokweteta</t>
  </si>
  <si>
    <t>Clay Cleo Mgocheq</t>
  </si>
  <si>
    <t>100004263722054</t>
  </si>
  <si>
    <t>Sly mafana</t>
  </si>
  <si>
    <t>Congratulations 🎉🎉</t>
  </si>
  <si>
    <t>Hapana chiri kufaya hapo</t>
  </si>
  <si>
    <t>Nzwanai Chisenye</t>
  </si>
  <si>
    <t>61551328778621</t>
  </si>
  <si>
    <t>vamwe tongojusa hameno kubva wen hakuna kana promotion yatoziya</t>
  </si>
  <si>
    <t>Tanzwa nekujusa ma20us kna 1 chatinohwina hapna</t>
  </si>
  <si>
    <t>Tawedzerwa Timoth</t>
  </si>
  <si>
    <t>61560375574507</t>
  </si>
  <si>
    <t>Netone makutibira imi yezvino off peak ndeyeyi</t>
  </si>
  <si>
    <t>Eheka</t>
  </si>
  <si>
    <t>I just recharged Fingers crossed</t>
  </si>
  <si>
    <t>Netone tiitireiwo tikwanise kutenga more gigs using zig veduwe zvakubhowa zvekutenga 1500mb</t>
  </si>
  <si>
    <t>Congratulations 🎉🎊 Netone inotapira pazvese</t>
  </si>
  <si>
    <t>Off peak ndeyeiko paka data katinenge tatambura kuti tizokajusa Imi motiisira chi off peak rinenge riri 5GB ndosara neka 4</t>
  </si>
  <si>
    <t>How much sim replacement</t>
  </si>
  <si>
    <t>Bvisai offpeak bundle imi. Anomuka na0100hrs achirishandisa Ndiani?</t>
  </si>
  <si>
    <t>Latency yenyu haisi kuita guys gadzirisai iende payakambonke iri ma delays acho haasi kushandika nawo</t>
  </si>
  <si>
    <t>Netone tibvisireiwo off-peak pliz mukutiuraya</t>
  </si>
  <si>
    <t>Lindokuhle Mhlanga</t>
  </si>
  <si>
    <t>100005022912184</t>
  </si>
  <si>
    <t>Sonile Mhlanga</t>
  </si>
  <si>
    <t>100049179104505</t>
  </si>
  <si>
    <t>Remove off peak we don't want it</t>
  </si>
  <si>
    <t>We want to use our data any time</t>
  </si>
  <si>
    <t>Bvisayi off peak please matiuraya</t>
  </si>
  <si>
    <t>Hapana  chinofaya ne offpeak</t>
  </si>
  <si>
    <t>Makaisepi option yekuti tione kuti data redu rasara rakawanda sei</t>
  </si>
  <si>
    <t>Congratulations 🎈🎉🎊</t>
  </si>
  <si>
    <t>20 years tichijusa asi Hapana kana kuwina</t>
  </si>
  <si>
    <t>Torequester sei balance yemaBBB data aye</t>
  </si>
  <si>
    <t>Asi off peak yabviswa hre thank you kana zvakadaro</t>
  </si>
  <si>
    <t>Haiwawo tibisirei chi offpeak NetOne chamuri kutiisira kana musati mabisa hamdisi kuzojusa net1 ndakutoita zve buddie</t>
  </si>
  <si>
    <t>Liberty Tobaiwa</t>
  </si>
  <si>
    <t>100006430621382</t>
  </si>
  <si>
    <t>Haaaa tibvisirei zvi off peak izvo</t>
  </si>
  <si>
    <t>Prince Trents Zw</t>
  </si>
  <si>
    <t>100077718331905</t>
  </si>
  <si>
    <t>Hi netone my sim card isn't recharge  make call or switch on data please help</t>
  </si>
  <si>
    <t>Rufaro Millicent</t>
  </si>
  <si>
    <t>100013243562766</t>
  </si>
  <si>
    <t>Ko option yekuchecker balance reData nhai NetOne</t>
  </si>
  <si>
    <t>NetOne ndikarasa line rangu riine data pandinoita simswap data ranga ririmo ndinodzoserwa here???please help</t>
  </si>
  <si>
    <t>Cee Kennedy</t>
  </si>
  <si>
    <t>100038271841563</t>
  </si>
  <si>
    <t>Hie may you please assist me with Sim card.. Um failing to recharge it. Can't even contact customer care</t>
  </si>
  <si>
    <t>NetOne what time does your offpick bundle start operating seems kana bundle rapera rapera offpick seems to be a scamAnd also why musingasendi message to show us kut bundle rako Rava pakati...service delivery yenyu fix it</t>
  </si>
  <si>
    <t>Tinotenda Muendesi</t>
  </si>
  <si>
    <t>100003580941018</t>
  </si>
  <si>
    <t>Ko zve peak ne off peak zvakabvepi acy</t>
  </si>
  <si>
    <t>Zvikufaya zvipi Who do you expect to online na 1am tiri varoi here isusu ,worse off peak yacho haitoshande</t>
  </si>
  <si>
    <t>Rumbidzai Sabeta</t>
  </si>
  <si>
    <t>100000704927612</t>
  </si>
  <si>
    <t>Chirikufaya hacho hapana</t>
  </si>
  <si>
    <t>Fanuel Muchacha</t>
  </si>
  <si>
    <t>61577942216704</t>
  </si>
  <si>
    <t>NetOne fix your network 💔 ,moti off-peak moti network yacho yakadhakwa, musatipawo stress.</t>
  </si>
  <si>
    <t>Betty Mugwira</t>
  </si>
  <si>
    <t>100063004600742</t>
  </si>
  <si>
    <t>Miswai imi kahunhu kamuri kuita nedata redu kakaipa</t>
  </si>
  <si>
    <t>Kubva pamakaisa off peak data renyu harisi kugara ,why and your network yadhakwa futi</t>
  </si>
  <si>
    <t>Oscar Marumura</t>
  </si>
  <si>
    <t>100026293200503</t>
  </si>
  <si>
    <t>Tibvisireio zviOffpick atishandise data na1am pliz sometimes aitoshande haa</t>
  </si>
  <si>
    <t>Theophelous Masukume</t>
  </si>
  <si>
    <t>100003391157251</t>
  </si>
  <si>
    <t>Off pick ibvisei plz</t>
  </si>
  <si>
    <t>Bvisai chi office data  chenyu. Makutibira mari dzedu kabisira</t>
  </si>
  <si>
    <t>Veduwe tibvisireyiwo offpeak  ah</t>
  </si>
  <si>
    <t>Bigboy Mero</t>
  </si>
  <si>
    <t>100022798939431</t>
  </si>
  <si>
    <t>What an advertisement 😂😂matopedza soo</t>
  </si>
  <si>
    <t>Spiwe Japie</t>
  </si>
  <si>
    <t>61552067202017</t>
  </si>
  <si>
    <t>Kk mandisekesa nhasi</t>
  </si>
  <si>
    <t>Congratulations to you</t>
  </si>
  <si>
    <t>Ini hangu I'm not happy hangu data rangu harisi kuvhura chrome browser  , YouTube etc</t>
  </si>
  <si>
    <t>Fella Muzhira</t>
  </si>
  <si>
    <t>61560452896474</t>
  </si>
  <si>
    <t>Shingi Marongedza</t>
  </si>
  <si>
    <t>100001606197894</t>
  </si>
  <si>
    <t>Congratulations asi competition yacho inongohwiniswa vanenge vauya kuroadshow chete NetOne</t>
  </si>
  <si>
    <t>Wiseman Maketo</t>
  </si>
  <si>
    <t>100024860715236</t>
  </si>
  <si>
    <t>How do i buy khuluma voice bundles for someone NetOne</t>
  </si>
  <si>
    <t>Esther WekwaChinoda</t>
  </si>
  <si>
    <t>100039419888451</t>
  </si>
  <si>
    <t>Tibvisireiwo off peak chiyiko chakadaro imi</t>
  </si>
  <si>
    <t>Billard Mbewe Tshuma</t>
  </si>
  <si>
    <t>100022461248093</t>
  </si>
  <si>
    <t>Network kuno Vicfalls yakadakwa it's on and off</t>
  </si>
  <si>
    <t>Baba Brian Wekwa Sigauke</t>
  </si>
  <si>
    <t>100002000826286</t>
  </si>
  <si>
    <t>NetOne your network is  terrible. Mo'gigs data is expensive but I cannot get 5G or Lte for 2 days now. Only 2G which is on off. We work from home and this is so frustrating. Please refund me my money. 😡</t>
  </si>
  <si>
    <t>Asi iny imbondipawi something</t>
  </si>
  <si>
    <t>Tibvisireiwo off peak yenyu kaa</t>
  </si>
  <si>
    <t>pasi ne on /off peak pasi nemhandu</t>
  </si>
  <si>
    <t>Ko sei muchizodya Peak data panguva yamakatara kuti ndoinoshanda Off peak data</t>
  </si>
  <si>
    <t>Admire Chagwenha Zawi Adie</t>
  </si>
  <si>
    <t>100002810919241</t>
  </si>
  <si>
    <t>Tengai  maraini</t>
  </si>
  <si>
    <t>Congratulations! 🎉</t>
  </si>
  <si>
    <t>#no offpeak  daylight  robbery</t>
  </si>
  <si>
    <t>Humphrey Kunaka</t>
  </si>
  <si>
    <t>100073855941706</t>
  </si>
  <si>
    <t>Congratulations 🎉❤️</t>
  </si>
  <si>
    <t>Craig Takunda</t>
  </si>
  <si>
    <t>61557422986384</t>
  </si>
  <si>
    <t>Tibvisireiwo off peak vamwe isusu hatisi manight rider anenge akamuka painenge  yakushanda</t>
  </si>
  <si>
    <t>Ko kunohwina vakaitasei</t>
  </si>
  <si>
    <t>Haiwawo tinotenga etym idzi daily munotobira data</t>
  </si>
  <si>
    <t>Pama off peak mandiuraya plus harizi kuvhura tik tok why mogis</t>
  </si>
  <si>
    <t>Ehe tirikuzvinzwa ASI bvisai off peak please</t>
  </si>
  <si>
    <t>Kuda Mpofu</t>
  </si>
  <si>
    <t>100001944162123</t>
  </si>
  <si>
    <t>Tokumbirawo mubvise off peak paMo gigs apo please chitori chikumbiro</t>
  </si>
  <si>
    <t>Edward Gwanhoya</t>
  </si>
  <si>
    <t>100026174138753</t>
  </si>
  <si>
    <t>Off peak tokumbira ibviswe chatove chikumbiro</t>
  </si>
  <si>
    <t>Off peak bvisai imi</t>
  </si>
  <si>
    <t>Why irikunetsa kurequster</t>
  </si>
  <si>
    <t>My network or line has been on 3G since yesterday and either not connecting on internet or being very slow to connect. Have called your call centre countless times with no much help only keep telling me to switch off and on my device after the call! And this is happening after I purchased your BBB data but before I never experienced any network challenges. Hope you will rectify this ASAP before we vilify you on all social media platforms, 0713* 264* 692 that's my number</t>
  </si>
  <si>
    <t>Offpeak please</t>
  </si>
  <si>
    <t>Off peak chiiko chakadaro</t>
  </si>
  <si>
    <t>Zvichi fire sei isu tatakavharirwa network weekend yeseKudzoka nhasi data rave pa0</t>
  </si>
  <si>
    <t>16/01/2026</t>
  </si>
  <si>
    <t>17/01/2026</t>
  </si>
  <si>
    <t>18/01/2026</t>
  </si>
  <si>
    <t>19/01/2026</t>
  </si>
  <si>
    <t>20/01/2026</t>
  </si>
  <si>
    <t>21/01/2026</t>
  </si>
  <si>
    <t>22/01/2026</t>
  </si>
  <si>
    <t>15/01/20263</t>
  </si>
  <si>
    <t>Louisa Drum</t>
  </si>
  <si>
    <t>100023551296026</t>
  </si>
  <si>
    <t>It should be unlimited</t>
  </si>
  <si>
    <t>is it still ending on 31/01/2026</t>
  </si>
  <si>
    <t>Tendai Wekwa Towo</t>
  </si>
  <si>
    <t>100003631838431</t>
  </si>
  <si>
    <t>Netone please assist for the past 2 weeks or so line rangu haris kubata network even if i travel to a different city, please help</t>
  </si>
  <si>
    <t>Hopkins Mucheri</t>
  </si>
  <si>
    <t>100055348225301</t>
  </si>
  <si>
    <t>Bvisai zvima off peak zvenyu tetakarara hedu nguva dzacho</t>
  </si>
  <si>
    <t>Zve off peak bodo</t>
  </si>
  <si>
    <t>Down with off peak bundles</t>
  </si>
  <si>
    <t>Remove off peak NetOne</t>
  </si>
  <si>
    <t>Asi takanyanya kukutadzirai chii sema customer iyezvino time dzako dzeoff peak munodhakisa network kusvika 7 yachaya pamwe tinenge tichida kushandisa data redu kuseni na5 imi modaro guys sei musina moyo</t>
  </si>
  <si>
    <t>Netone mabviravira 🔥🔥🧡🧡</t>
  </si>
  <si>
    <t>Mellisah Ruvimbo Huchu</t>
  </si>
  <si>
    <t>100080230844442</t>
  </si>
  <si>
    <t>Bvisai offpeak pliz NetOne</t>
  </si>
  <si>
    <t>Saka off-peak matoramba kuibvisa hanty</t>
  </si>
  <si>
    <t>Vimbayinashe Faith Sigauke</t>
  </si>
  <si>
    <t>100010861680621</t>
  </si>
  <si>
    <t>Data iri richipera. Im signing off to your network.  In this era kupihwa stress ne network</t>
  </si>
  <si>
    <t>Nathan Nyahwo</t>
  </si>
  <si>
    <t>100014911364168</t>
  </si>
  <si>
    <t>A useless network provider of all the time ndatenga Mo gigs ririkungoita WhatsApp chete nxaaa ukafona uchibvunza votanga kupopota NetOne</t>
  </si>
  <si>
    <t>Sibanda Jim Destiny</t>
  </si>
  <si>
    <t>100007865837016</t>
  </si>
  <si>
    <t>Off peak hours dzacho dzakambomira sei, kubva panguva dzipi</t>
  </si>
  <si>
    <t>Off peak yenyu haaa ma 1 bvisaii</t>
  </si>
  <si>
    <t>Can u explain to me what the offpeak bundle is for?</t>
  </si>
  <si>
    <t>netone the world in one 🎈🎉🎊</t>
  </si>
  <si>
    <t>Zig airtime hamuchatodi</t>
  </si>
  <si>
    <t>Tafara Kudzanai Chigome</t>
  </si>
  <si>
    <t>61568835631232</t>
  </si>
  <si>
    <t>I put a 5gig bundle on Thursday and I rarely used it but ndakazongowona rapera. Can you please assist NetOne</t>
  </si>
  <si>
    <t>Miswai imi munodhura $45 moiziva imi for 80gig infact less than NetOne</t>
  </si>
  <si>
    <t>Zviri kumbofamba sei network inonetsa pakati peusiku kusvika kuna7am mukuzama kudii pamari dzedu imi</t>
  </si>
  <si>
    <t>@NetoneZimbabwe after 31 bundle richaitasei ko anenge azotenga nhasi kana mangwana</t>
  </si>
  <si>
    <t>Hamusi mukuzvinyanya here</t>
  </si>
  <si>
    <t>Uchingodarika bder 10kwacha watoone 1gb rako kumusha kwedu hakuna kungoti nyengu paMessina 10r watopinda muma gigabites kwedu vanotoda 1000r</t>
  </si>
  <si>
    <t>Ndakabhohekana zvekuti nekujusa data re 15 us ×2 ma offpeak ema 3.500 achipera ndisina kana kumbomashandisa musadaro vanhu veNetone</t>
  </si>
  <si>
    <t>vanhu vakuti saiza ava</t>
  </si>
  <si>
    <t>Arikudhura Starlink is more cheaper</t>
  </si>
  <si>
    <t>Lionel</t>
  </si>
  <si>
    <t>61556944736202</t>
  </si>
  <si>
    <t>𝗡𝗮𝗶𝘀𝗼𝗻 𝗠𝗮𝗿𝘂𝗳𝘂 they're here bro</t>
  </si>
  <si>
    <t>Dereck Denie</t>
  </si>
  <si>
    <t>100034175654609</t>
  </si>
  <si>
    <t>makabvisa off-peak here</t>
  </si>
  <si>
    <t>Thank u for removing off peak</t>
  </si>
  <si>
    <t>Bundle riri kudhura iro</t>
  </si>
  <si>
    <t>mabvisa off peak hr</t>
  </si>
  <si>
    <t>Remove off peak pliz</t>
  </si>
  <si>
    <t>Esnath Kapumha Matawona</t>
  </si>
  <si>
    <t>100013459094476</t>
  </si>
  <si>
    <t>NetOne ko hamuchabuditse balance yeMo'gigs data futi ndrikubva kutenga data but ikuti hamuna chinhu🤦‍♀️</t>
  </si>
  <si>
    <t>Joseph Sibanda</t>
  </si>
  <si>
    <t>100004265231060</t>
  </si>
  <si>
    <t>Off peak yakazobva hre?</t>
  </si>
  <si>
    <t>Netone used to be my favourite but ummm matinyanyira ok taichema chema kuti bvisai off peak which you did....thank you but data renyu harichagare 10gig WhatsApp chete pasina streaming  or tiktok ratopera in 1 week haaa c'mon guys🤦‍♀️🤦‍♀️🤦‍♀️ uku ukada kuita data balance enquiry inenge haibudise or kutokuti hauna chinhu asi richiita hapasipo pamuri kutirova chadonha here ipapo coz rinongopera at the same time haupiwe balance ukarequester haaa im a disappointed customer here🤦‍♀️</t>
  </si>
  <si>
    <t>Pasi ne off peak bundles</t>
  </si>
  <si>
    <t>$45 is my salary guys, tipeiwo re$25 ndongotsva, ko ndingadii</t>
  </si>
  <si>
    <t>$130=P1820 or R2080 for 200GB ko unlimited yenyu imarii  kureva kuti itori $1000 ummm maprize enyu ndeembanje ayo</t>
  </si>
  <si>
    <t>Godknows Ruwanika</t>
  </si>
  <si>
    <t>100003180056061</t>
  </si>
  <si>
    <t>Zimbabwe ndeyembanje chete.... incompetent ministers...tinofa tisina kuona rugare</t>
  </si>
  <si>
    <t>Allan Chimbo</t>
  </si>
  <si>
    <t>100002517965421</t>
  </si>
  <si>
    <t>Makanganwa kuti offpick</t>
  </si>
  <si>
    <t>Mthuli Ncube is killing us silently with his Switzerland economics</t>
  </si>
  <si>
    <t>Phiri Jeffrey</t>
  </si>
  <si>
    <t>100001857365929</t>
  </si>
  <si>
    <t>No to Off peak</t>
  </si>
  <si>
    <t>Chipo Kutamahufa</t>
  </si>
  <si>
    <t>100005264016972</t>
  </si>
  <si>
    <t>Off peak❌️</t>
  </si>
  <si>
    <t>Get away with your off-peak nonsense! You guys are equivalent to scammers. Wtf hiding in the marketing nonsense whilst making  your customers life miserable 😖 hah ! Who can wake up by 1AM just to use his data.</t>
  </si>
  <si>
    <t>Rumbie Mubare</t>
  </si>
  <si>
    <t>100022774756876</t>
  </si>
  <si>
    <t>Offpeak mabvisa ka,chidzikisai mutengo 45 should be unlimited data thank you.</t>
  </si>
  <si>
    <t>Dube Mandy</t>
  </si>
  <si>
    <t>648401920</t>
  </si>
  <si>
    <t>Pakubvisa offpeak magona manga mandikuvadza apa takabva  tese kure. Chikumbiro ndechekuti dai mangoitawo kapackage ke$20 mobva maisa atleast 80gb and above ndoisawo mumodem yangu please</t>
  </si>
  <si>
    <t>Mai Owami</t>
  </si>
  <si>
    <t>100003161820883</t>
  </si>
  <si>
    <t>How can we hav serious discussion at 2 midnit tagoo varoi here</t>
  </si>
  <si>
    <t>Nathaniel Mugadzikwa</t>
  </si>
  <si>
    <t>100087182296148</t>
  </si>
  <si>
    <t>May you kindly remove the peak and off peak thing, its our money let us use it the way we fill it neccessary. Its painful you cant do some work zvichinzi off peak data rapera. Please help us there</t>
  </si>
  <si>
    <t>Saka pa 45 apo off peak inenge iri ma gb mangani</t>
  </si>
  <si>
    <t>George Shumba Mandebvu</t>
  </si>
  <si>
    <t>100029370166509</t>
  </si>
  <si>
    <t>No to OFF PEAK muri ktora our hard earned money for free paOff peak apo</t>
  </si>
  <si>
    <t>Mcclean Darawanda</t>
  </si>
  <si>
    <t>100070308244604</t>
  </si>
  <si>
    <t>Tirikut maPrice ngaadzike , saka mutor nenharo hantka</t>
  </si>
  <si>
    <t>HATIDI OFF PEAK PLEASE 🙏</t>
  </si>
  <si>
    <t>Network yenyu haaa kuno ndanetswa nayo</t>
  </si>
  <si>
    <t>NetOne imboregai kutibira muchiti limiter mari dzedu nechi offpeak data chamuri kutiisira just provide value for money yatabhadhara thats clear fraud</t>
  </si>
  <si>
    <t>Tinotenda Masanganise</t>
  </si>
  <si>
    <t>100016010088470</t>
  </si>
  <si>
    <t>Tibvisireiwo off peak yenyu iyo plz aaaa</t>
  </si>
  <si>
    <t>modhura imi aaah</t>
  </si>
  <si>
    <t>Lawrence Tinashe</t>
  </si>
  <si>
    <t>100034931524767</t>
  </si>
  <si>
    <t>Sima Kopokopk</t>
  </si>
  <si>
    <t>100090390447767</t>
  </si>
  <si>
    <t>Muri wekupenga nema off peak enyu. Takaenda ku ZOL hedu. Mosara mugarike.</t>
  </si>
  <si>
    <t>Mutisi Tafadzwa</t>
  </si>
  <si>
    <t>100022760743786</t>
  </si>
  <si>
    <t>My favorite Bundle but bvisai Off-Peak we are not using it</t>
  </si>
  <si>
    <t>#nooffpeak</t>
  </si>
  <si>
    <t>Mavapapi neOffpeak NetOne</t>
  </si>
  <si>
    <t>Yakasvika here tsamba from CCZ ikoko</t>
  </si>
  <si>
    <t>100012937267285</t>
  </si>
  <si>
    <t>Yangu had offpeak but still worked even after finishing offpeak</t>
  </si>
  <si>
    <t>Verna Makomo</t>
  </si>
  <si>
    <t>100002054668452</t>
  </si>
  <si>
    <t>Pakumapatsanura apo ingotii yose 100 day and night tione kushandisa zvakanaka tanzwa nekurara kumabasa tararira 20 gb</t>
  </si>
  <si>
    <t>Dean Musanzika</t>
  </si>
  <si>
    <t>100081506444920</t>
  </si>
  <si>
    <t>Maprice ndeekupenga saka munhu atojusa pay yese kt apedze month achibatika itai mushe imiii dzikisai mutengo $45 shld buy unlimited</t>
  </si>
  <si>
    <t>Tafadzwa Vera</t>
  </si>
  <si>
    <t>100001599419206</t>
  </si>
  <si>
    <t>200 gb for 130... this is too expensive... how are we supposed to do any online work.. Its cheaper to buy starlink from the Us and ship it here.Do better netone</t>
  </si>
  <si>
    <t>I m.just wondering why you had to split the bundle , peak and off peak , I for one have no need for data during the night and I am sitting on unused 20GB which I can not use at all because my need for data is during the day</t>
  </si>
  <si>
    <t>Daniel Nyamhondoro MuDecon</t>
  </si>
  <si>
    <t>100056072736555</t>
  </si>
  <si>
    <t>Expensive shit</t>
  </si>
  <si>
    <t>Hardy Maku</t>
  </si>
  <si>
    <t>100008717237775</t>
  </si>
  <si>
    <t>With such prices it's time to consider starling, 30 dollars per month many users</t>
  </si>
  <si>
    <t>Malden Musings</t>
  </si>
  <si>
    <t>61586643032305</t>
  </si>
  <si>
    <t>No one is happy with off peak thing</t>
  </si>
  <si>
    <t>Hameno vachirikurwisa zve econet ne netone mukaziva kuti kune ZOL ne starlink mobatsirika takasiyana navo ava hupenyu hwakutofaya😂🤣</t>
  </si>
  <si>
    <t>Godknows Mafunga Mack</t>
  </si>
  <si>
    <t>100082013743128</t>
  </si>
  <si>
    <t>Why off peak rinotanga na1 ,ko kungobvisa</t>
  </si>
  <si>
    <t>Saka ma bbb acho ane off peak futi here</t>
  </si>
  <si>
    <t>Saka balance toiona panews dza8 here since morning trying to check mo gig balance</t>
  </si>
  <si>
    <t>Eric Nkala</t>
  </si>
  <si>
    <t>Bought 5gig mo'gigs and they lasted just 24hrs</t>
  </si>
  <si>
    <t>Simbai Jasi</t>
  </si>
  <si>
    <t>Tigadzirireiwo network kustoneridge tatambuta toatenga sei mabundles acho network isingaite</t>
  </si>
  <si>
    <t>Mabvisa off peak zvimwe zvese izvo iDrama kwatiri….nditenderei ndishandise data rangu madiro … rikapera ndichitenga rimwe takaenda…</t>
  </si>
  <si>
    <t>Doris Doe Sibanda</t>
  </si>
  <si>
    <t>I bought 10 gig data last week and the network is poor</t>
  </si>
  <si>
    <t>Lesley Kudzai Bhebhe</t>
  </si>
  <si>
    <t>Mati balance toiwona sei nhaimi netone plus mati tiite sei ne network yenyu kuno ku waterfalls,takatotiza ku buddie izvezvi kuno kwacho kurikunetsawo futi aaah musadaro mufunge</t>
  </si>
  <si>
    <t>Cornelious Takaendesa</t>
  </si>
  <si>
    <t>Netone please onai yekutamba ne nyaya ye off peak data hatiide</t>
  </si>
  <si>
    <t>Irvine Munashe Chidau</t>
  </si>
  <si>
    <t>Uku tichadzoka kana marongeka henyuu</t>
  </si>
  <si>
    <t>Was contacted by NetOne about BBB. Am failing to access it</t>
  </si>
  <si>
    <t>Rufaro Mtevera</t>
  </si>
  <si>
    <t>Have been trying to check my BBB balance since yesterday morning to no avail. There's currently no option to check on *379#</t>
  </si>
  <si>
    <t>100000972102583</t>
  </si>
  <si>
    <t>61562259013101</t>
  </si>
  <si>
    <t>100010828665382</t>
  </si>
  <si>
    <t>100044587191920</t>
  </si>
  <si>
    <t>100003079664790</t>
  </si>
  <si>
    <t>61554201525512</t>
  </si>
  <si>
    <t>100001122854009</t>
  </si>
  <si>
    <t>Khuluma</t>
  </si>
  <si>
    <t>Precious Firomumwe</t>
  </si>
  <si>
    <t>100052667988718</t>
  </si>
  <si>
    <t>Bvisaiwo zveee off-peak chatova chikumbiro</t>
  </si>
  <si>
    <t>Pasi ne NetOne</t>
  </si>
  <si>
    <t>Stop billing per minuteNdafona 20 seconds minute yotoenda sureItai mushe imi</t>
  </si>
  <si>
    <t>Ndakatobva kuNetone nekuda kweOff peak...why force it on customers..let it be a choice yemunhu to buy off peak data....Pure customer abuse</t>
  </si>
  <si>
    <t>Tatenda Talent Torongo</t>
  </si>
  <si>
    <t>100021931898692</t>
  </si>
  <si>
    <t>imbodairai about offpeak tifambirane</t>
  </si>
  <si>
    <t>Makatenderana nani off peak padata randazvitengera</t>
  </si>
  <si>
    <t>Pasi ne offpeak pasi nayo</t>
  </si>
  <si>
    <t>Off peak kuitaseiko pa data randazvitengera ndega nhaimi vanhu? Ko zvekubirana ndozvineiko???</t>
  </si>
  <si>
    <t>Inga taitamba mushe NetOne  ko zve Off peak zvakazouya sei takufamba tichitaura tega ne BP muroad umu nekuda kwenyu</t>
  </si>
  <si>
    <t>Nelson Nyarugwe</t>
  </si>
  <si>
    <t>61577718718609</t>
  </si>
  <si>
    <t>NetOne please kwatova kutokumbirawo mutinzwirewo tsitsi panyaya yeOff peak iyi</t>
  </si>
  <si>
    <t>Makazotii ne off peak irikungoendera mahara imi miswai</t>
  </si>
  <si>
    <t>Netone you're Abusing us on the Off-peak....murikuti mbunyikidza kune zvatisiri kuda</t>
  </si>
  <si>
    <t>NetOne imbomirai izvoo timbotaura zve off-peak you imposed on us</t>
  </si>
  <si>
    <t>100034541210239</t>
  </si>
  <si>
    <t>NetOne it seems all your customers are against this off peak thing. Seems you would rather ignore. Never mind that that they are the ones sustaining you</t>
  </si>
  <si>
    <t>Pasi nezvima offpeak zvenyu imi</t>
  </si>
  <si>
    <t>Miswai imi NetOne</t>
  </si>
  <si>
    <t>Ten Satu</t>
  </si>
  <si>
    <t>61565590096159</t>
  </si>
  <si>
    <t>husiku ndehwekurara akomana</t>
  </si>
  <si>
    <t>Trymore Mutodi</t>
  </si>
  <si>
    <t>100002191722435</t>
  </si>
  <si>
    <t>Dont let Netone steal your data</t>
  </si>
  <si>
    <t>Baba Taku</t>
  </si>
  <si>
    <t>100002320104745</t>
  </si>
  <si>
    <t>Mukubira vanhu imi ku off peak data</t>
  </si>
  <si>
    <t>Mukatoona munhu asarudza kudzokera kuEconet kwaanoRebooter phone every 30 mins, zivai there is something wrong with you</t>
  </si>
  <si>
    <t>Tian De Bwoy</t>
  </si>
  <si>
    <t>61565210310568</t>
  </si>
  <si>
    <t>Kundiudza nguwa dzekushandisaa data nemari yangu here haah imm ne ofpeak miswaiii</t>
  </si>
  <si>
    <t>Imi bvisai offpeak yenyu plus anomukira offpeak na1am ndian shuwa hamunyare here imi ah nxa</t>
  </si>
  <si>
    <t>Mildred Muronza</t>
  </si>
  <si>
    <t>100003976172131</t>
  </si>
  <si>
    <t>Please do something panyaya yeOff Peak ... Its useless .</t>
  </si>
  <si>
    <t>Tinotenda Maningi</t>
  </si>
  <si>
    <t>100020797970651</t>
  </si>
  <si>
    <t>NetOne off peak rinotanga na1 am imika miswai</t>
  </si>
  <si>
    <t>Tinzwireiwo tsitsi pamo gig pliz aiwa</t>
  </si>
  <si>
    <t>Angela Tokyo</t>
  </si>
  <si>
    <t>100000256946674</t>
  </si>
  <si>
    <t>Takudwa Chinaadzimu</t>
  </si>
  <si>
    <t>61562430863706</t>
  </si>
  <si>
    <t>Off pick ndoyipi bro</t>
  </si>
  <si>
    <t>Data rangu rakuita thank you!</t>
  </si>
  <si>
    <t>Pa off peak murikuti abuser</t>
  </si>
  <si>
    <t>Eunice Matirangana</t>
  </si>
  <si>
    <t>100051445817705</t>
  </si>
  <si>
    <t>Ko sei Data renyu reMogig risingachagari</t>
  </si>
  <si>
    <t>Panashe Marisa</t>
  </si>
  <si>
    <t>100039027518615</t>
  </si>
  <si>
    <t>Muri vekushaya nezvima off peak zvenyu</t>
  </si>
  <si>
    <t>Imi tangai mabvisa zvima offpeak zvenyu</t>
  </si>
  <si>
    <t>Tabeth Chimombe</t>
  </si>
  <si>
    <t>100027291890260</t>
  </si>
  <si>
    <t>Tibvisirei zvima off-peak zvekushaya izvo ndiyani anoda kumukira na 1</t>
  </si>
  <si>
    <t>Surprise Kudzai Zvaita</t>
  </si>
  <si>
    <t>100002213835770</t>
  </si>
  <si>
    <t>Off peak yeiko....apa makumisa data repa peak kushanda between 1am to 7am. Off peak data yacho kana yapera why not use peak data. Plus haina dhiri nonsense</t>
  </si>
  <si>
    <t>Ndochiii ichochi. You tell time yekushandisa data randazvitengera. Muri ma duzumani.
https://www.facebook.com/photo.php?fbid=25810903261900115&amp;set=p.25810903261900115&amp;type=3</t>
  </si>
  <si>
    <t>Pricilar Mudzviti</t>
  </si>
  <si>
    <t>100014800388011</t>
  </si>
  <si>
    <t>Chatisiri kuda ma off-peak bhanduro zvimwe zvese ratoo drama</t>
  </si>
  <si>
    <t>Off pick tabhooo nayo malast seen 3am sure musatidaro</t>
  </si>
  <si>
    <t>WaJefferson Muriritirwa</t>
  </si>
  <si>
    <t>100029512853256</t>
  </si>
  <si>
    <t>OneFlex 100min&gt;$1.90&gt;30days yakandinakira nekundikwanira</t>
  </si>
  <si>
    <t>Imbotimirirai imi</t>
  </si>
  <si>
    <t>So my 20 gig will just expire because I am sleeping between the hours of 1am and 7am? You guys are not fair. At least move the off peak hours to start at 11pm like Econet</t>
  </si>
  <si>
    <t>Ava havasi kutotsiurika nenyaya ye offpeqk</t>
  </si>
  <si>
    <t>Netone is just not doing anymore</t>
  </si>
  <si>
    <t>Tkay Mups</t>
  </si>
  <si>
    <t>100046300099880</t>
  </si>
  <si>
    <t>Ko pa offpeak makatenderana nani asi...</t>
  </si>
  <si>
    <t>Zvima off peak zvenyu ndezvekushaya haa</t>
  </si>
  <si>
    <t>Tanaka Power</t>
  </si>
  <si>
    <t>100018577879749</t>
  </si>
  <si>
    <t>Isaiwo muma cents mamwe ma bundles not kungotangira pa doller just because makanyora kuti USD</t>
  </si>
  <si>
    <t>Netone  mukutoita ma funnies nemari dzedu</t>
  </si>
  <si>
    <t>Nawo ma off peak enyu muri kuita zvekushaya. Ndajusa airtime data riripa off . But $0.7  balance. Airtime yamakutengesa ndeye $0.7  here?</t>
  </si>
  <si>
    <t>Pedzie Dhege</t>
  </si>
  <si>
    <t>100004044566958</t>
  </si>
  <si>
    <t>Pakuzokopa humbavha hweeconet ndopamakabhaiza . Instead yekt muite zviri mberi makuita zveoff peak</t>
  </si>
  <si>
    <t>Mai Waydean</t>
  </si>
  <si>
    <t>61553545206136</t>
  </si>
  <si>
    <t>Off peak yeiko hatisi zvipoko zvinoda kutaura husiku.</t>
  </si>
  <si>
    <t>OFF PEAK Purizi purizi BVISAI</t>
  </si>
  <si>
    <t>George Muguti</t>
  </si>
  <si>
    <t>100002388724917</t>
  </si>
  <si>
    <t>Pa off peak takuita zve police</t>
  </si>
  <si>
    <t>KO OFF PEAK HOWFAR??? TIBVISIREIWO CHATOVA CHIKUMBIRO</t>
  </si>
  <si>
    <t>Dee Zondo Chuma</t>
  </si>
  <si>
    <t>Netone this is robbery my data expired  rine 4 gig off peak.ln this case who is benefiting?dai off peak yacho yaitanga na11 atleast  better
https://www.facebook.com/photo.php?fbid=2421374281716581&amp;set=p.2421374281716581&amp;type=3</t>
  </si>
  <si>
    <t>Airtime iri kungopera tisina kushandisa , i recharged yesterday</t>
  </si>
  <si>
    <t>No too off peak</t>
  </si>
  <si>
    <t>Tendai E Whinya</t>
  </si>
  <si>
    <t>pasi nekubira macitizens data</t>
  </si>
  <si>
    <t>Martha Precious Chimusepa</t>
  </si>
  <si>
    <t>Haa pakaipa data renyu mafambiro achoo haas normal especially off peak racho rinopera usina kurishandisa</t>
  </si>
  <si>
    <t>Haaa pa off peak parikubhaizika ... almost everyone is saying no to it and imim hamunei nazvo coz hatina option asi sei muchidaro</t>
  </si>
  <si>
    <t>#No to off peak</t>
  </si>
  <si>
    <t>Junior Jena Makumbe</t>
  </si>
  <si>
    <t>Haaa off peak pasi nayo veduweee terererai chichemo chedu senyika  No to off peak NetOne</t>
  </si>
  <si>
    <t>Andrew Jack</t>
  </si>
  <si>
    <t>tibvisireiwo offpeak iyo . data randatenga ndega moda kundiitira budget pa data rangu</t>
  </si>
  <si>
    <t>Ruvarashe Bumhira</t>
  </si>
  <si>
    <t>Remove off-peak please</t>
  </si>
  <si>
    <t>Does this khuluma 24/7 call all local networks or netone to netone only?</t>
  </si>
  <si>
    <t>Ruvarashe Jean Mandava</t>
  </si>
  <si>
    <t>The other thing sending messages ur line wil be deactivated,for what whilst network is a challenge</t>
  </si>
  <si>
    <t>Onemoney</t>
  </si>
  <si>
    <t>Munobhowa imi offpeak yei tibvirei apa reembase our data panekutiita mazizi ano oparator husiku</t>
  </si>
  <si>
    <t>Spencer Ncube</t>
  </si>
  <si>
    <t>100006043866848</t>
  </si>
  <si>
    <t>Hi NetOne how do I input my ID number. It's saying this format is incorrect; 03674321B09</t>
  </si>
  <si>
    <t>Bvisai zvima peak wat wat izvoo....Asi zvinoda gore rese here...Asi itori Process hombe kubvisa...mobva matigara kumberi nekumashure kudaroNetOne</t>
  </si>
  <si>
    <t>Ma off peak makuti bira manje NetOne</t>
  </si>
  <si>
    <t>Haaa kwekutizira hatichina zvangofanana naStrive kusvapura data apa kudhura futi</t>
  </si>
  <si>
    <t>OFF PEAK🚮❌️</t>
  </si>
  <si>
    <t>Off peak bundle🚮</t>
  </si>
  <si>
    <t>off peak please bvisai inini nevamwe taramba</t>
  </si>
  <si>
    <t>Bietrose Makazhu</t>
  </si>
  <si>
    <t>100010785038726</t>
  </si>
  <si>
    <t>Haaa Netone matigura kunorira chokwadi kudai ndakaziva last week ndisina kutenga bundle re15g shuwa hre kupera within 3days iiiih musadaro, ska murikuti vana vacho tovaitisa homework na12 midnight hre,,,,aiva aiva dzorai pfungwa dzenyu kuba zvee kuripachena</t>
  </si>
  <si>
    <t>Bernard Mudongo</t>
  </si>
  <si>
    <t>100028272303129</t>
  </si>
  <si>
    <t>Zvazvakatooma zve</t>
  </si>
  <si>
    <t>No to Off peak bundle</t>
  </si>
  <si>
    <t>NO TO OFF-PEAK</t>
  </si>
  <si>
    <t>Off-peak=daylight robbery</t>
  </si>
  <si>
    <t>100015320970985</t>
  </si>
  <si>
    <t>Ndine 4 gig off peak expiring musi wa24 ummm musadaro</t>
  </si>
  <si>
    <t>please remove off peak bundles</t>
  </si>
  <si>
    <t>Chombovharai line rangu 0719265409 nd8chazovhurisa mabvisa off-peak bundle</t>
  </si>
  <si>
    <t>Ndoisa 12us mogigs ndopiwa 8000 peak 2000 off peak mukuzviitireii 2000 iyo ikungoenda for free lm hurt  nemari yangu peak iyo inotopera off peak irimo zvavo</t>
  </si>
  <si>
    <t>Lisa Chirimuta</t>
  </si>
  <si>
    <t>100044369301743</t>
  </si>
  <si>
    <t>We do not need that offpeak bundle please remove it</t>
  </si>
  <si>
    <t>Primrose Rudo Sando</t>
  </si>
  <si>
    <t>100000702713518</t>
  </si>
  <si>
    <t>Esther Gwaze</t>
  </si>
  <si>
    <t>100003758892742</t>
  </si>
  <si>
    <t>No to OFF-PEAK</t>
  </si>
  <si>
    <t>No to combining Off-peak and peak minutes - keep them separate!</t>
  </si>
  <si>
    <t>Patience Murandu</t>
  </si>
  <si>
    <t>1318819925</t>
  </si>
  <si>
    <t>Why are we not getting our data bundles balance</t>
  </si>
  <si>
    <t>Data yenyu arisi kugara 10 gigi  2 weeks 🙌</t>
  </si>
  <si>
    <t>No to off peqk</t>
  </si>
  <si>
    <t>Noto off peak thats robbery</t>
  </si>
  <si>
    <t>NetOne no to off peak bundle</t>
  </si>
  <si>
    <t>Nooooooooo to off peak🙌🙌🙌🙌🙌</t>
  </si>
  <si>
    <t>Nhaimi makabvisireiko option yeku checker balance yedata ukuzongoona fon isisa pinze mamsg woziva kt data rapera</t>
  </si>
  <si>
    <t>Chingoma Mwaba</t>
  </si>
  <si>
    <t>100075819691182</t>
  </si>
  <si>
    <t>Peak of poooff</t>
  </si>
  <si>
    <t>Jayz Ruebs</t>
  </si>
  <si>
    <t>61585990206022</t>
  </si>
  <si>
    <t>Off peak hatiiyide mari inotenga ndeyangunandifanire kupihwa maconditions on my my money</t>
  </si>
  <si>
    <t>Iyo NetOne pachayo iri yeku Shaya kozoti app</t>
  </si>
  <si>
    <t>Rodney Mhandu</t>
  </si>
  <si>
    <t>100002034631538</t>
  </si>
  <si>
    <t>Data ngarichidzika akomana,</t>
  </si>
  <si>
    <t>Murive kushayaaa imi nemavoff peak enyu</t>
  </si>
  <si>
    <t>Ntando Ndlovu</t>
  </si>
  <si>
    <t>61558435017775</t>
  </si>
  <si>
    <t>No to off peak ❌❌❌❌❌</t>
  </si>
  <si>
    <t>Joseph Karidza</t>
  </si>
  <si>
    <t>100022591928692</t>
  </si>
  <si>
    <t>Why are forcing us to work up odd hours to use Data</t>
  </si>
  <si>
    <t>Why are you still on with this peak / off peak stuff as for me I m very much pissed and extremely disappointed REMOVE PEAK/ OFF PEAK it's serving you NOT us as subscribers</t>
  </si>
  <si>
    <t>Mutengoo ngaidzikee pliz mabundles arikudhura anhuwee ahh</t>
  </si>
  <si>
    <t>Triumphant Aiden Ndlovu</t>
  </si>
  <si>
    <t>My netone data connection isn't turning on why</t>
  </si>
  <si>
    <t>Better than Econet</t>
  </si>
  <si>
    <t>Trust Venganayi</t>
  </si>
  <si>
    <t>61571869245096</t>
  </si>
  <si>
    <t>Away with OFF PEAK please please please</t>
  </si>
  <si>
    <t>network yenyu ine nguva dzekushanda</t>
  </si>
  <si>
    <t>#Netone#NetoneKuVanhu #NetoneZimbabwe #MunhuWeseKuNetone</t>
  </si>
  <si>
    <t>John Makwara</t>
  </si>
  <si>
    <t>100002762676128</t>
  </si>
  <si>
    <t>Off peak ngaimiswe</t>
  </si>
  <si>
    <t>100004028922861</t>
  </si>
  <si>
    <t>Mukabvisa off peak munenge mave kupisa manje</t>
  </si>
  <si>
    <t>Paidamoyo Kadonzvo</t>
  </si>
  <si>
    <t>100002700726465</t>
  </si>
  <si>
    <t>Mamsg ndeesure her amukutumira ekusend ID nunber panumber dzakaiswa ipapo</t>
  </si>
  <si>
    <t>Emunos Nhundu</t>
  </si>
  <si>
    <t>100000415983043</t>
  </si>
  <si>
    <t>Ko ma advert enyu munoti 10g for $10 but pakutenga murikungoti $12 wani</t>
  </si>
  <si>
    <t>Kana muchipisa let your customers enjoy there data bundles not kupihwa mutemo nemi kuti mukai mushandise data</t>
  </si>
  <si>
    <t>Mercy Ngwenya</t>
  </si>
  <si>
    <t>100065786742668</t>
  </si>
  <si>
    <t>Netone sometimes inobhowa zvawo</t>
  </si>
  <si>
    <t>We dont want untill you remove Offpeak</t>
  </si>
  <si>
    <t>pasi nema off peak</t>
  </si>
  <si>
    <t>Wedzerai ma booth ekuita cash in mu one money also pindaiwo mu partnership ne innbucks ku zip it yavo rerutsai zvinhu</t>
  </si>
  <si>
    <t>Mai Tendai</t>
  </si>
  <si>
    <t>100001908586462</t>
  </si>
  <si>
    <t>NetOne haaaaa imi imi sure l bought mogigs bundle re 12usa yesterday nhasi ndonzi rapera imi imi imi imi miswai ahhhhhhh mari hainhongwi iyi l am so disappointed in your service</t>
  </si>
  <si>
    <t>#No#to#OFFPEAK#bundle</t>
  </si>
  <si>
    <t>Chenesai Dzuke</t>
  </si>
  <si>
    <t>100002648122981</t>
  </si>
  <si>
    <t>Ko sei usd data risiri kutengeka nhai anhu woye. Titsanangurireiwo</t>
  </si>
  <si>
    <t>Vambunyikidzi Bvisai off peak ukoo</t>
  </si>
  <si>
    <t>Shuwa shuwa shuwa ndorasa line here. Kutadza kuita basa during the day ne network. I bet you as soon data iri rapera hamundione zvakare ku NetOne . Ndatopererwa nebasa cz of your poor network. Im now jobless cz of your poor network.  Im heart broken. Don't know what to do next</t>
  </si>
  <si>
    <t>Keresia Kerry Aboo</t>
  </si>
  <si>
    <t>100002886174126</t>
  </si>
  <si>
    <t>How long does my money take to reflect in my  Onemoney account.  Since yesterday it hasn't reflected, spent the whole day calling your customer care noone is responding I'm just put on hold. I sent money from my ecocash to Onemoney but it takes forever to reflect. Please do something for effective service we are tired of this unorganised line.</t>
  </si>
  <si>
    <t>chikwama chisingarase mari</t>
  </si>
  <si>
    <t>0ffpeak matikuvadza</t>
  </si>
  <si>
    <t>Tichakunda Mudavose</t>
  </si>
  <si>
    <t>100058645677128</t>
  </si>
  <si>
    <t>NetOne  HAA PAOFF PEAK MUKUTIBIRA ZVIRI PACHENA APA VAMWE TINENGE TATENGA DATA NEMARI YEMUSIKA ZVORADZA HAZVO💔</t>
  </si>
  <si>
    <t>#NetoneKuVanhu #OneMoneyKuVanhu #NetoneZimbabwe #MunhuWeseKuNetone</t>
  </si>
  <si>
    <t>Courtney Tanyah Ngombengombe</t>
  </si>
  <si>
    <t>100069375880441</t>
  </si>
  <si>
    <t>Sharon Musiyiwa</t>
  </si>
  <si>
    <t>100003065869220</t>
  </si>
  <si>
    <t>No offpeak  kana makanyarara musiri kubvisa hatichazive kuti mukonyo  here or strategic  ambiguity</t>
  </si>
  <si>
    <t>1GB is not equal to 1000mb. So when you introduced off peak bundles it was double robbery. Where I used to get 5GB for $7, now I'm getting only about 3900mb of useable data. Why not use this genius mind to make your network better?</t>
  </si>
  <si>
    <t>Tyga Sparta</t>
  </si>
  <si>
    <t>100009903824090</t>
  </si>
  <si>
    <t>We no longer trust you guys with our money , izvezvi Mari dzevanhu dzikunyangarika both your company and ecocash .....no solution, chamongwarira kutsvaka ma users that u won't be able to handle , get lost</t>
  </si>
  <si>
    <t>Haa NetOne  paOff peak moda kut tirase malines enyu mnje haibo</t>
  </si>
  <si>
    <t>Tibvisirei offpeak uko</t>
  </si>
  <si>
    <t>Off-peak kubirira chete</t>
  </si>
  <si>
    <t>It's now midnight waiting for my off peak asi netone musadaro ahh 🤔🚮😡</t>
  </si>
  <si>
    <t>Off peak that's robbery</t>
  </si>
  <si>
    <t>Anthony Muzoroza</t>
  </si>
  <si>
    <t>100021436001864</t>
  </si>
  <si>
    <t>Yakanyanyaa✔️</t>
  </si>
  <si>
    <t>𝑵𝒅𝒂𝒗𝒆𝒌𝒖𝒌𝒘𝒂𝒏𝒊𝒔𝒂 𝒌𝒖𝑹𝒆𝒈𝒊𝒔𝒕𝒆𝒓 𝒏𝒅𝒊𝒔𝒊𝒏𝒂 𝒑𝒂𝒑𝒉𝒐𝒏𝒆 𝒏𝒅𝒊𝒔𝒊𝒏𝒂 𝒌𝒖𝒖𝒚𝒂 𝒌𝒖𝒎𝒂𝒔𝒉𝒐𝒑𝒔 𝒆𝒏𝒚𝒖 𝒉𝒆𝒓𝒆?</t>
  </si>
  <si>
    <t>Magetsi acho akabva aenda kungobvunzawo zvangu🤨</t>
  </si>
  <si>
    <t>Iiii ini yangu since hayiite ine money yanungoti updaye yput your id but still inongoramba,all mast 2years</t>
  </si>
  <si>
    <t>Ndimika makatozoshinga kutiita varoi🙄 #PasiNeOffPeak</t>
  </si>
  <si>
    <t>Bvisai off-peak tirivaroi here vanomukira kubaya foni</t>
  </si>
  <si>
    <t>I am trying to register one money but it's saying I already have another account but it's only my first simcard in my name</t>
  </si>
  <si>
    <t>Offpeak must fall NetOne</t>
  </si>
  <si>
    <t>Prosper Magora</t>
  </si>
  <si>
    <t>100030939782585</t>
  </si>
  <si>
    <t>Kupedza ma sports api nxaa, ndine 20 gig off-peak mobowa</t>
  </si>
  <si>
    <t>Joseph Denhere</t>
  </si>
  <si>
    <t>100063592505323</t>
  </si>
  <si>
    <t>Pama offpeak mukubhaiza henyu</t>
  </si>
  <si>
    <t>Precious Kanengoni</t>
  </si>
  <si>
    <t>100088704550807</t>
  </si>
  <si>
    <t>Netone mazuvano inharo</t>
  </si>
  <si>
    <t>Dausi Jemsta</t>
  </si>
  <si>
    <t>100017451039552</t>
  </si>
  <si>
    <t>Haya</t>
  </si>
  <si>
    <t>Tafadzwa Matorera</t>
  </si>
  <si>
    <t>100015816643821</t>
  </si>
  <si>
    <t>Off peak yeiko tichitambudzika. Bvisai off peak</t>
  </si>
  <si>
    <t>madyiro amurikuiya buddle redu ndezvamwari here</t>
  </si>
  <si>
    <t>Aaron Bekithemba Dube</t>
  </si>
  <si>
    <t>100042745118950</t>
  </si>
  <si>
    <t>Slowly becoming a scam imi dzoserai ma Mo gigs edu zvakanaka hatide zvema offpeak ndozvatakatizire econet zvekusanzvisisa izozvo</t>
  </si>
  <si>
    <t>Inini ndada kutoonawo bhora paPhone mufunge but data racho rasara off-peak ya1 am</t>
  </si>
  <si>
    <t>Ku data uko off peak musadero imi</t>
  </si>
  <si>
    <t>Hello how can i change sim card ownership...</t>
  </si>
  <si>
    <t>NetOne inini ndakaisa Mo gig e$15 twice in the past 2 weeks akapera zvisina tsarukano, now ndasara neOffpeak, ndinoenda kubasa maskati usiku handingarare ndakazvinura just because of off-peak, gadzirisai ipapo, now my offer ye Smart4u kuBuddie yadzoka at $23 do you think I'll ever need your services pakadaro? Gadzirisai, chaora chinhu ichi</t>
  </si>
  <si>
    <t>Muslin Rumbi</t>
  </si>
  <si>
    <t>100021845805266</t>
  </si>
  <si>
    <t>How do I register</t>
  </si>
  <si>
    <t>One money bho sterekiAsi ko data rangu reoffpeak 😔#ourdatamatters</t>
  </si>
  <si>
    <t>Ndati nhasi tirikufamba ne Onemoney day reseFamba hako Onemari🔥🔥🔥</t>
  </si>
  <si>
    <t>Imbobvisai off peak mobva madzokera pa number 1</t>
  </si>
  <si>
    <t>Nigel Marozva</t>
  </si>
  <si>
    <t>100053329141834</t>
  </si>
  <si>
    <t>Off peak 1am😭chii ichocho NetOne</t>
  </si>
  <si>
    <t>Kuda Chibadu</t>
  </si>
  <si>
    <t>100004049178194</t>
  </si>
  <si>
    <t>Ma agent acho mashoma</t>
  </si>
  <si>
    <t>PaMan u apo togona kuwirira paOffpeak mukutirwisa</t>
  </si>
  <si>
    <t>Leeroy Brown Nyandoro</t>
  </si>
  <si>
    <t>100033583994908</t>
  </si>
  <si>
    <t>Bvisai offpeak imi hatis kunakirwa, I'm.loyal to NetOne but offpeak handis kunakirwa zvamuchose</t>
  </si>
  <si>
    <t>Hillary Zuva</t>
  </si>
  <si>
    <t>100024360877150</t>
  </si>
  <si>
    <t>I love one money but right now Sunday hapana kana one pekuita cash in ?</t>
  </si>
  <si>
    <t>Haaà isu takatoita move on taona kuti off peak ya 0100-0700 hatimbofa takaishandisa NetOnee. Garai ne off peak yenyu.</t>
  </si>
  <si>
    <t>horait izvi tazvinzwa ko what about off peak nhai NetOne</t>
  </si>
  <si>
    <t>I will start taking you seriously when you get rid of OFF-PEAK whatever</t>
  </si>
  <si>
    <t>Sally Mangisi</t>
  </si>
  <si>
    <t>100003392540163</t>
  </si>
  <si>
    <t>Tibvisireiwo OFF-PEAK DATA iro hayiii aaah.apo off-peak yacho 1am to 7am who does that really... musadaro kwatabva nemi kure 😭😭😭</t>
  </si>
  <si>
    <t>Dzingayi Bayanayi</t>
  </si>
  <si>
    <t>100012579995043</t>
  </si>
  <si>
    <t>I can't buy Facebook bundle using zig</t>
  </si>
  <si>
    <t>Bvisai off-peak #NetOne nyarai kutibira veduwee</t>
  </si>
  <si>
    <t>Chitova Wegona</t>
  </si>
  <si>
    <t>100023293511186</t>
  </si>
  <si>
    <t>Offpeak ndeyei</t>
  </si>
  <si>
    <t>Dadza Seke</t>
  </si>
  <si>
    <t>100053499014429</t>
  </si>
  <si>
    <t>Miswayi</t>
  </si>
  <si>
    <t>Abigail Zvinavashe</t>
  </si>
  <si>
    <t>100067917468874</t>
  </si>
  <si>
    <t>NetOne 111 yenyu haisi kuita I have tried several times I want to register one money</t>
  </si>
  <si>
    <t>Remove off peak iyo NetOne</t>
  </si>
  <si>
    <t>Bvisai off pic bundle imi, chipisai mitengo yenyu yema BBB ayo nxaaa</t>
  </si>
  <si>
    <t>Menziwa Donkana</t>
  </si>
  <si>
    <t>100009495460660</t>
  </si>
  <si>
    <t>I will prefer to buy once through bank to avoid charges</t>
  </si>
  <si>
    <t>Castiel Macheme</t>
  </si>
  <si>
    <t>100027593621426</t>
  </si>
  <si>
    <t>Data renyu rakachipa imarii nditenge netone</t>
  </si>
  <si>
    <t>Onisimo Rwafa</t>
  </si>
  <si>
    <t>100057018424989</t>
  </si>
  <si>
    <t>Bvisai off peak hatis varoyi isu</t>
  </si>
  <si>
    <t>Kupedza chiiko muchitadza kuisa agents Sure kuifambira kuNetone kwacho kuti tiite cash in</t>
  </si>
  <si>
    <t>NetOne pa off-peak matiuraya</t>
  </si>
  <si>
    <t>Bvisai ma off-peak pa data then tozotaura zvimwe zvese</t>
  </si>
  <si>
    <t>Taka Wekwa Mashingaidze</t>
  </si>
  <si>
    <t>100032007947437</t>
  </si>
  <si>
    <t>NetOne   pa data matiuraya  tinzwei wo mambo 👏</t>
  </si>
  <si>
    <t>Rumbie Rue</t>
  </si>
  <si>
    <t>100051655636053</t>
  </si>
  <si>
    <t>Kudakwashe Maisiri Escobar's</t>
  </si>
  <si>
    <t>100065529751440</t>
  </si>
  <si>
    <t>NetOnePasi neOff peak NetOne murikutiuraya please honai even maworkinga hours eOffpeak yachoo haaite aya ndiyani anenge akamuka kuma 1am iyeye hatisi maGaurd kaisusu</t>
  </si>
  <si>
    <t>Molline Gwarega</t>
  </si>
  <si>
    <t>100004111680987</t>
  </si>
  <si>
    <t>Bundle racho harichagari makuda kuti tirambane here</t>
  </si>
  <si>
    <t>remove off-peak all of this will always seem useless &amp; redundant...as long as off peak exists</t>
  </si>
  <si>
    <t>Lurther Clintxn</t>
  </si>
  <si>
    <t>61586049988477</t>
  </si>
  <si>
    <t>My money Oga</t>
  </si>
  <si>
    <t>Philip Manyanga</t>
  </si>
  <si>
    <t>100006009554033</t>
  </si>
  <si>
    <t>Zvatakatoza ku Econet ndizvo zvamakakopawo futi kuno ku NetOnee....offpeak hatiide isu</t>
  </si>
  <si>
    <t>Edgar Gwashure</t>
  </si>
  <si>
    <t>61557976932470</t>
  </si>
  <si>
    <t>Off peak ndeyeiko</t>
  </si>
  <si>
    <t>A useless network provider of all the time NetOne  I can't buy a Mo gigs data rinongoita WhatsApp chete ukafona ukavaudza votanga kupopota nxaa</t>
  </si>
  <si>
    <t>Bvisai off peak uko......hamungandiudzire nguva yekushandisa data randatenga nemari yangu nxaaaa</t>
  </si>
  <si>
    <t>Chiedza Manyemba</t>
  </si>
  <si>
    <t>100002864880778</t>
  </si>
  <si>
    <t>#Netone why is it your  10gig bundle lasts for 3days chete ..ha mukutikuvadza</t>
  </si>
  <si>
    <t>Mukuwasha WaPutin</t>
  </si>
  <si>
    <t>100008302564805</t>
  </si>
  <si>
    <t>Makachikundikana ichi, marketing team be innovative izvozvo zvikuitwa nevamwe tsvakai something chiri outstanding, innbucks yakatokudyai coz hamusi kufunga outside the box! Dai muchindibhadhara ndaikuudzirai zvekuita....</t>
  </si>
  <si>
    <t>Vincent Amizaki</t>
  </si>
  <si>
    <t>100026361163134</t>
  </si>
  <si>
    <t>NetOne kurutenga hamude network yenyu kubva nezuro</t>
  </si>
  <si>
    <t>Mapapi ne off pick tozodzoka mabvisa</t>
  </si>
  <si>
    <t>Mleovin Zw</t>
  </si>
  <si>
    <t>100032626552978</t>
  </si>
  <si>
    <t>A perfect flyer from ML Designs Zimbabwe could have done it better</t>
  </si>
  <si>
    <t>Tee Whyte</t>
  </si>
  <si>
    <t>100036858758444</t>
  </si>
  <si>
    <t>We want to support NetOne but the daylight robbery you introduced called off-peak is a setback,also your limits on zig data bundles why limiting us when we want to buy more data we're using our money</t>
  </si>
  <si>
    <t>Cedrick Sibanda Mawela</t>
  </si>
  <si>
    <t>100022784273262</t>
  </si>
  <si>
    <t>Tangai mabvisa Offpeak</t>
  </si>
  <si>
    <t>Mondiudzira kuti tenga 1500mb chete zig bundle ini ndichida kutenga 100gb haa mune kakujairira kanobhowa vanhu weNetOne  Mari yamuri kundiitira budget ndeyenyu here?
https://www.facebook.com/photo.php?fbid=1568773771027900&amp;set=p.1568773771027900&amp;type=3</t>
  </si>
  <si>
    <t>Imran Makwemba</t>
  </si>
  <si>
    <t>100004812935158</t>
  </si>
  <si>
    <t>Netone the best</t>
  </si>
  <si>
    <t>Ngu Stewart</t>
  </si>
  <si>
    <t>100018257113729</t>
  </si>
  <si>
    <t>Chero mukasimbisa hakuna munhu ane one money asina ecocash And vanhu vane ecocash vasina one money vakawandisa</t>
  </si>
  <si>
    <t>Darlington Chakuchichi</t>
  </si>
  <si>
    <t>100080500407633</t>
  </si>
  <si>
    <t>Haaaaa pasi ne Off peak NetOne</t>
  </si>
  <si>
    <t>Remove off peak data 🌚</t>
  </si>
  <si>
    <t>Sharol Muzunde</t>
  </si>
  <si>
    <t>100029880527438</t>
  </si>
  <si>
    <t>Manetsero akuita ntwrk yenyu sooo</t>
  </si>
  <si>
    <t>Don't ignore people gadzirai nhau ye off peak data please NetOne</t>
  </si>
  <si>
    <t>MC Aloe Evangelist</t>
  </si>
  <si>
    <t>100009128581876</t>
  </si>
  <si>
    <t>No to offpeak bundles</t>
  </si>
  <si>
    <t>Off peak should be optional</t>
  </si>
  <si>
    <t>Trusted partner pa data</t>
  </si>
  <si>
    <t>Joyline Nyanhi</t>
  </si>
  <si>
    <t>100090579769035</t>
  </si>
  <si>
    <t>My phone does have network for netone line</t>
  </si>
  <si>
    <t>John Suzerain Sakara</t>
  </si>
  <si>
    <t>100002915876870</t>
  </si>
  <si>
    <t>#Offpeak bundle must fall you don't dictate how we use our data</t>
  </si>
  <si>
    <t>Ini ndakatenga data te face book haris kana kumboita only mamassages ndiwo arikupinda...no opening videos or mapictures hawo aaaaaa this netone network is boring</t>
  </si>
  <si>
    <t>Cheers to us tawandira kusmart4u</t>
  </si>
  <si>
    <t>Line ndakaisa muhomwe</t>
  </si>
  <si>
    <t>Problem with one money ndeyekuti cash out and cash in inongoitirwa pama Office avo chete Havana ma agent Saka ukasenderwa urikumusha unotokwira kuenda town kwavari apa ingori muma big cities NetOne</t>
  </si>
  <si>
    <t>Prisca Paurosi</t>
  </si>
  <si>
    <t>100044613260212</t>
  </si>
  <si>
    <t>Ko sei makabvisa bundle rezig .mmmmmmm smart for you kunditi 45 us musadaro imi .off 1am to 7 gadzirisai ipapo</t>
  </si>
  <si>
    <t>Trevor Bhebhe</t>
  </si>
  <si>
    <t>61584689076865</t>
  </si>
  <si>
    <t>ko maoff peak todii nawo</t>
  </si>
  <si>
    <t>Tinashe Leonale Musekiwa</t>
  </si>
  <si>
    <t>100003481743871</t>
  </si>
  <si>
    <t>#no to off pick bundle</t>
  </si>
  <si>
    <t>Problem yenyu netone  hamuterere ,hamutonzwisise</t>
  </si>
  <si>
    <t>Ruvimbo Nyamutsenga</t>
  </si>
  <si>
    <t>100050880995802</t>
  </si>
  <si>
    <t>Haiwaa ko kuData murikuita sei lm not happy 2 minutes no data off-peak inenge isina kushanda yotonzi 0mb</t>
  </si>
  <si>
    <t>Lonious Sibanda Twin</t>
  </si>
  <si>
    <t>61566419463366</t>
  </si>
  <si>
    <t>Tokumbirawo mutiudzirewo vanoona nezvema bundle  ngavaisewo smart 4u  data plz plz</t>
  </si>
  <si>
    <t>Cecilia Homera</t>
  </si>
  <si>
    <t>100016121351733</t>
  </si>
  <si>
    <t>Line rangu riri kuramba ku juicer airtime</t>
  </si>
  <si>
    <t>Sandra Madhla</t>
  </si>
  <si>
    <t>100068672890910</t>
  </si>
  <si>
    <t>Haaa pamogigs bundle mukutibata kujusa Friday Sunday rapera apa offpeak kumukira usiku</t>
  </si>
  <si>
    <t>NetOne why did you introduce offpeak, we're so disappointed</t>
  </si>
  <si>
    <t>If I dial One Money is telling me to put my ID number but of I enter my number its says incorrect idnumber</t>
  </si>
  <si>
    <t>Wilson Shekede</t>
  </si>
  <si>
    <t>100050334851386</t>
  </si>
  <si>
    <t>Ma message ari kutaurwa nezve off peak hausi kumaona here.</t>
  </si>
  <si>
    <t>Brenmen Nhende</t>
  </si>
  <si>
    <t>100041281367779</t>
  </si>
  <si>
    <t>one money yenyu ndeye kumama iyi ndakai register kudai ndikangoerekan ndkunz entr your ID ndoisa ndodzi adzisi correct apa ndakaita two dyz ndichifambir nyya ykut ndinzi ndane one money yacho huh nxaa</t>
  </si>
  <si>
    <t>Recruit more agencies.</t>
  </si>
  <si>
    <t>Takudzwa Muteme</t>
  </si>
  <si>
    <t>100052058595749</t>
  </si>
  <si>
    <t>Data bundle rikudhura apa off-peak renyu time dzacho dzarosganda aiwa musadaro makariisirei</t>
  </si>
  <si>
    <t>Ini ndakungoita zipit ndatenda 10g dzisina off-peak</t>
  </si>
  <si>
    <t>Sido Zw</t>
  </si>
  <si>
    <t>100088002135305</t>
  </si>
  <si>
    <t>Haa mashaya</t>
  </si>
  <si>
    <t>Ellard Ellard</t>
  </si>
  <si>
    <t>100011369416934</t>
  </si>
  <si>
    <t>Simcard rangu haris kuita 4G can you fix?</t>
  </si>
  <si>
    <t>Do away with OFF PEAK veduwe</t>
  </si>
  <si>
    <t>Why sim rangu richiramba kubata LTE pandopedza kuisa data</t>
  </si>
  <si>
    <t>Off-peak yei nhai netone tochema sei semacustomers kuti munzwe</t>
  </si>
  <si>
    <t>Simbisai Mazhambe</t>
  </si>
  <si>
    <t>100002847275030</t>
  </si>
  <si>
    <t>NetOne bvisai ma off peak ayo what is wrong with you</t>
  </si>
  <si>
    <t>#PowerMadeEasy#NetOne</t>
  </si>
  <si>
    <t>My onemoney is failing to receive a zipit transfer please check your system</t>
  </si>
  <si>
    <t>Network yenyu ikunetsa why</t>
  </si>
  <si>
    <t>Rurue Nyahondo</t>
  </si>
  <si>
    <t>100066169620486</t>
  </si>
  <si>
    <t>Dzosai network first 4 day without network chichocho</t>
  </si>
  <si>
    <t>Hamuchakweretesa air time?</t>
  </si>
  <si>
    <t>Peshy Gotwe RekwaKasichi</t>
  </si>
  <si>
    <t>100056154277076</t>
  </si>
  <si>
    <t>Netone ndaneta kufone 123 kubva last week hapana kana help bad service chaiyo</t>
  </si>
  <si>
    <t>Makubhowa manje hamutambire zvichemo zvemaCustomers data renyu harichagare apa chi Offpeak so toenda hedu kubuddie here</t>
  </si>
  <si>
    <t>Liliosa Njerera</t>
  </si>
  <si>
    <t>100017214393682</t>
  </si>
  <si>
    <t>Nhaimi unotenga airtime ye7 kuti utenge data woona uchinzi you have insufficient funds,seriously netone chii ichocho</t>
  </si>
  <si>
    <t>OneMoney mabviravira,manake 🔥🔥🧡🧡</t>
  </si>
  <si>
    <t>But still not removing off peak why</t>
  </si>
  <si>
    <t>CAG</t>
  </si>
  <si>
    <t>Deliwe Manjeya</t>
  </si>
  <si>
    <t>100057325236356</t>
  </si>
  <si>
    <t>Mabvirawira</t>
  </si>
  <si>
    <t>Simbai Chituwu</t>
  </si>
  <si>
    <t>100013044368370</t>
  </si>
  <si>
    <t>Brayn Brayn</t>
  </si>
  <si>
    <t>61553412429395</t>
  </si>
  <si>
    <t>💚💚💚💚</t>
  </si>
  <si>
    <t>#Handeikumberi</t>
  </si>
  <si>
    <t>Ly Dimingo Nyoni</t>
  </si>
  <si>
    <t>100004662032671</t>
  </si>
  <si>
    <t>💚💚💚</t>
  </si>
  <si>
    <t>Aboveboard Freight Pvt Ltd Zimbabwe</t>
  </si>
  <si>
    <t>100064107092795</t>
  </si>
  <si>
    <t>thank you for the update</t>
  </si>
  <si>
    <t>CAG Travellers Coaches</t>
  </si>
  <si>
    <t>100065107196287</t>
  </si>
  <si>
    <t>🔥
https://www.facebook.com/photo.php?fbid=1273424824837745&amp;set=p.1273424824837745&amp;type=3</t>
  </si>
  <si>
    <t>Tawananyasha Tee</t>
  </si>
  <si>
    <t>100080721965860</t>
  </si>
  <si>
    <t>Thank you ❤️</t>
  </si>
  <si>
    <t>Netone services are very good 💯</t>
  </si>
  <si>
    <t>Ok noted ✅️</t>
  </si>
  <si>
    <t>Dj Engels- Sahwira Wemadzinza</t>
  </si>
  <si>
    <t>100069106116842</t>
  </si>
  <si>
    <t>Sahwira Wemadzinza @ Nyangani Fm Community Radio reposted your post. 0776 946 321</t>
  </si>
  <si>
    <t>Haa data renyu harichagari</t>
  </si>
  <si>
    <t>Mike Bore</t>
  </si>
  <si>
    <t>100006518464152</t>
  </si>
  <si>
    <t>Benhildah Muzanago</t>
  </si>
  <si>
    <t>100085916109720</t>
  </si>
  <si>
    <t>Hello how much preebook from Harare to Gweru</t>
  </si>
  <si>
    <t>PanasheOfficial ZW</t>
  </si>
  <si>
    <t>100004207982622</t>
  </si>
  <si>
    <t>“Across Highways, Delivering Hope” 🚧💌CAG Travellers Coaches</t>
  </si>
  <si>
    <t>Kundai Kuwana</t>
  </si>
  <si>
    <t>100078805562772</t>
  </si>
  <si>
    <t>How much prebooking Harare-Mutare</t>
  </si>
  <si>
    <t>Call Centre Upgrade Notice</t>
  </si>
  <si>
    <t>Miswai nezvima Off-peak imi....</t>
  </si>
  <si>
    <t>Tapiwa Sama Dhewa</t>
  </si>
  <si>
    <t>100028443202939</t>
  </si>
  <si>
    <t>Ndoziva ndine chikwereti but system yekundiisira 5 mamassge muchibvunza kaa 50cents kenyu kaa</t>
  </si>
  <si>
    <t>hapana chamuri kutaura apa imhosva kutenga malines enyu</t>
  </si>
  <si>
    <t>If we are really your valued customers please listen to us when we tell you that you are robbing us through your offpeak bundles. Why charge us for unusable data?</t>
  </si>
  <si>
    <t>Kozvekuti ndomukira off peak ndoishaya imi maibvisa henyu moidzosa kuseni mundikwanire</t>
  </si>
  <si>
    <t>NetOne  we're tired with off peak bundle</t>
  </si>
  <si>
    <t>NetOne Good day Takauya ku netone for better service and it's all good as of now but the data situation should be re adjusted to suit our dynamic time of usage Stop ✋️  switching off data at night when it's oof peak already. Danko</t>
  </si>
  <si>
    <t>NetOne yangu ndichida kutenga data bundle re7  inoda ndijuse etym ye8 kuti ibvume kutenga asi ndinenge ndisina chikwereto why muchidaro</t>
  </si>
  <si>
    <t>Pasi ne offpeak 😭</t>
  </si>
  <si>
    <t>Tane4 days without network</t>
  </si>
  <si>
    <t>Bvisai off peak...zvese hatina kana basa mazvo....even mukaita gore with your maintenance....tisiyei tishandise  data patodiraaa....musaite kunge mune mamhepo nesu kumusoro ikokoko nxaaaa....nhy vanhu hatisi kuda off peak...imimi takarasima nezvi123 wat wat...</t>
  </si>
  <si>
    <t>Your offpeak bundle is nonsense, rikapera am offline until after 7am, you people are now governing how I use my data which I buy with my own money, rubbish.Whoever thought of that bundle imbavha, who is it benefitting when your clients don't want it.</t>
  </si>
  <si>
    <t>Nowadays kana yava off peak time makureducer network speed nxaaa</t>
  </si>
  <si>
    <t>No to off peak mazuvano kujusa line renyu maybe ndendaenda kumusha apa kumusha ndoenda after every 2 years saka in short ndirikuti ndichajusa kana mabvisa offpeak</t>
  </si>
  <si>
    <t>Joy Mususa</t>
  </si>
  <si>
    <t>61561676216934</t>
  </si>
  <si>
    <t>Asi tikubatsirana kushandisa data nemi here??</t>
  </si>
  <si>
    <t>Ahh i thought it was a public notice of removing off peak ☹️😠😡</t>
  </si>
  <si>
    <t>Line renyu ndakabisa mu fon</t>
  </si>
  <si>
    <t>Triggah Kayz Muvindi</t>
  </si>
  <si>
    <t>100010820435713</t>
  </si>
  <si>
    <t>Pliz me and 99% Zimbabweans we don't need offpeak</t>
  </si>
  <si>
    <t>Off peak does not work. If you use it in the evening yacho in the morning on peak data ndiro rinenge radyiwa. Off peak is a scam. Check your balances after use at 1am rinenge rashanda is on peak</t>
  </si>
  <si>
    <t>لطيفة ملانزى</t>
  </si>
  <si>
    <t>100041641365931</t>
  </si>
  <si>
    <t>Netone yakutobhowa pa netwrk apa ...telecel yakamirawo sey mazuvano</t>
  </si>
  <si>
    <t>Ndokumbirawo 5gig not zvima off peak yenyu iyi</t>
  </si>
  <si>
    <t>Donny Devlin Dombokah</t>
  </si>
  <si>
    <t>100011480858835</t>
  </si>
  <si>
    <t>Kutanga na10manheru kusvika na7 mkuseni kunenge kusina netwrk 4 dayz zvichiitika....Bvisai chiOff peak chenyu htisikuchishndisa kna mukudzima netwrk ycho</t>
  </si>
  <si>
    <t>thank u</t>
  </si>
  <si>
    <t>apa buddie yakupa unlimitted data remwedzi wese</t>
  </si>
  <si>
    <t>Wellington Phineas Sithole</t>
  </si>
  <si>
    <t>100001310620195</t>
  </si>
  <si>
    <t>Ko data racho rinongonyengarika sei. Kuisa message kuWhatsap hamudairi</t>
  </si>
  <si>
    <t>takabva ku netone tichadzoka kusina off peak</t>
  </si>
  <si>
    <t>Smart4U huchi no off peak tiri kufadaya baba chasara kuisa netone muBin zve offpeak ndezve kushaya zviye</t>
  </si>
  <si>
    <t>Thanks for the update. Timely communication helps customers plan better during maintenance periods.</t>
  </si>
  <si>
    <t>Off peak tirikuchema Zvedu</t>
  </si>
  <si>
    <t>Tapiwa Michael Njitimana</t>
  </si>
  <si>
    <t>100066303865867</t>
  </si>
  <si>
    <t>NetOne remove off peak musatibire who is awake at 1am taura tidzokere kubuddie kwatobirwa tichiziva</t>
  </si>
  <si>
    <t>Shellie Nomasiko</t>
  </si>
  <si>
    <t>100043010766447</t>
  </si>
  <si>
    <t>Inetwork Karr howfar?</t>
  </si>
  <si>
    <t>Grace Family International Church - Bishop TH Chiwara</t>
  </si>
  <si>
    <t>100064704875098</t>
  </si>
  <si>
    <t>Tsve zve off peak</t>
  </si>
  <si>
    <t>Consumer Council of Zimbabwe (CCZ) Partnership Working Party</t>
  </si>
  <si>
    <t>Well done NetOne. Nyaya yeOffPeak takainzwa...tirikufara</t>
  </si>
  <si>
    <t>You're not consumer oriented. The majority of your clients don't like off peak bundles but you're not listening. What did you change the previous bundles composition?</t>
  </si>
  <si>
    <t>Hapana chakachinja yesterday I bought ten gig 2 gig was taken as off peak</t>
  </si>
  <si>
    <t>#NetoneZimbabwe #NetoneKuVanhu</t>
  </si>
  <si>
    <t>Better than the blue network irikubira vanhu Mari muhomwe dzavo</t>
  </si>
  <si>
    <t>Carlton Howard</t>
  </si>
  <si>
    <t>100011438561307</t>
  </si>
  <si>
    <t>tangoti musaudzire vanhu nguva dzekushandisa data ravo</t>
  </si>
  <si>
    <t>Asheine Asheine</t>
  </si>
  <si>
    <t>100049821541414</t>
  </si>
  <si>
    <t>NetOne simcard rangu riri kuramba kuisa airtime</t>
  </si>
  <si>
    <t>Off peak mukutii kudii nayo</t>
  </si>
  <si>
    <t>I see great men at NetOne. Cde Potsekai there and Cde Dennis C Chagonda among others.</t>
  </si>
  <si>
    <t>As long musina kutaura zve offf peak hapana zvamaita</t>
  </si>
  <si>
    <t>Off peak mati kudii nayo</t>
  </si>
  <si>
    <t>Bvisai Offpeak apa convene muchiita call one another to order Shae Ron uya uone</t>
  </si>
  <si>
    <t>Tirikuti off peak iyo ngaibve</t>
  </si>
  <si>
    <t>Zvekuti off peak makazviwana kupi any smart 4 u ikunaka</t>
  </si>
  <si>
    <t>Tibvisireiwo yamukuti off pick iyo please haaa matikuvadza</t>
  </si>
  <si>
    <t>Winfilda Hoko</t>
  </si>
  <si>
    <t>100012788862701</t>
  </si>
  <si>
    <t>Pasi neoff peake</t>
  </si>
  <si>
    <t>W Profes Meki</t>
  </si>
  <si>
    <t>100003122989123</t>
  </si>
  <si>
    <t>bvisai off peak Chato chikumbiro NetOne</t>
  </si>
  <si>
    <t>As long as musina kubvisa Off peak bundle, hamusati matanga musatinyepere hapana chiri kufaya nekuda kweOff peak , you are simply robbing your customers, thus shooting yourself in the foot. Remember customer is king</t>
  </si>
  <si>
    <t>Fck you off peak</t>
  </si>
  <si>
    <t>Ini ndikumhanya ne Smart For You</t>
  </si>
  <si>
    <t>Remove off peak,zvimwe hatina basa nazvoOff peak ngaibviswe,mukateererawo ma customer enyu zvinofadza,tiri kutsvira mubako kwekuenda hatina,rimwe gore pachazoitawo mamwe ma networks muno muchanyatsoita,zvaizvezvi murikubhowa team rangu,sorry to say this but tiri kubatikana nechitororo chamunoita pamari yangu,you dont want me to enjoy my bundle,mondiganhurira,aiwa siyai ndiite zvandooda ndini ndoziwa zvandariisira mufoni,nguwa dzekushandisa data ndedzangu,Mwari vachatinzwao rimwe gore pakauya manetworks mamwe</t>
  </si>
  <si>
    <t>FluffyChess Ruwa</t>
  </si>
  <si>
    <t>100047389225437</t>
  </si>
  <si>
    <t>Ndiudzei kuti munhu anotambudzirwa offpeak, onzi mira kusvika 1am dzakwana kuti ushandise, bhoo here</t>
  </si>
  <si>
    <t>Ukajuicer 20 rand data uchipinda SA , kudzoka kuZim unodzoka uchivarova mbama ivo Netone ne Econet</t>
  </si>
  <si>
    <t>Jefter Chiroodza</t>
  </si>
  <si>
    <t>100008865155471</t>
  </si>
  <si>
    <t>You guys you're not serious sure off peak bundle ra1am haa musadaro</t>
  </si>
  <si>
    <t>Remove that useless off peak</t>
  </si>
  <si>
    <t>Offpeak 😭😭💔</t>
  </si>
  <si>
    <t>April Mutonhi</t>
  </si>
  <si>
    <t>100017504082115</t>
  </si>
  <si>
    <t>Kkkkk off peak guys</t>
  </si>
  <si>
    <t>Ende paOffpeak mune nharo wena 😁</t>
  </si>
  <si>
    <t>Ko telecel ikudii ko mazuvano cz zva netone na buddie dzango shungu</t>
  </si>
  <si>
    <t>Tirikukumbirawo mubvise Offpeak</t>
  </si>
  <si>
    <t>Network kuno Since Yesterday haisi kuita kuMount Darwin tigadzirisireiwo NetOne</t>
  </si>
  <si>
    <t>off peak please bvisai henyu</t>
  </si>
  <si>
    <t>Kusvika mabvisa off peak yenyu</t>
  </si>
  <si>
    <t>One flex yamunoita 11000mb 20$..ingobvusai off-peak chete</t>
  </si>
  <si>
    <t>The Ultimate Surveyor</t>
  </si>
  <si>
    <t>Finally ndakazokwita NetOne nekuda kwe OFF PEAK BUNDLE..</t>
  </si>
  <si>
    <t>Brenda Kondo</t>
  </si>
  <si>
    <t>Off-peak ingozi yakazvimirira</t>
  </si>
  <si>
    <t>Sifelani Lovemore Malifandi</t>
  </si>
  <si>
    <t>Bvisai off peak kani</t>
  </si>
  <si>
    <t>HANZI NE VANHU BVISAI OFF-PEAK</t>
  </si>
  <si>
    <t>NetOne eyyy uko hamusi kuzwa chichemo chedu here senyika ,tibvisirei zvema off-peak why can't you make it optional munhu ozvisarudzira ega kana achida off-peak ,isu hapana patomuka usiku kuda kushandisa data setirikuba</t>
  </si>
  <si>
    <t>kwakuseri kwekuseri ne oneflex</t>
  </si>
  <si>
    <t>Anna Tutai Mahuni</t>
  </si>
  <si>
    <t>Off peak yarwadza iyi</t>
  </si>
  <si>
    <t>Rubbish off peak</t>
  </si>
  <si>
    <t>Chodhura icho nxaaa</t>
  </si>
  <si>
    <t>Tinayeishe Bee Charlie</t>
  </si>
  <si>
    <t>Rodhura iro rega timbomhanya nesmart 4u hedu</t>
  </si>
  <si>
    <t>Mel Reece</t>
  </si>
  <si>
    <t>Bvisa off peak</t>
  </si>
  <si>
    <t>Loriet Dhliwayo</t>
  </si>
  <si>
    <t>Ndibvisirei wo line rangu pa3g please</t>
  </si>
  <si>
    <t>NetOne Ko hamuna option yekuti pa Mogigs moisa  maoff peak kuita peak here coz kutenga data rimwe une offpeak yemore than 6GB ma1</t>
  </si>
  <si>
    <t>#OneFlex #NetoneKuVanhu #NetoneZimbabwe #MunhuWeseKuNetone</t>
  </si>
  <si>
    <t>Rejoice Tendai Kucherera</t>
  </si>
  <si>
    <t>Imhosva here kutojusa line renyu iroro kungodai matora macents takataurirana izvozvo here?Chiii chakadaro chamunondiitira</t>
  </si>
  <si>
    <t>Imboendesai management yenyu kuEconet just for attachment,modzoka totaura</t>
  </si>
  <si>
    <t>Tinevimbo Mavima</t>
  </si>
  <si>
    <t>Line rangu ndakatora nguva ndisingajuse so iye zvino harichaiti riri kuramba zvese</t>
  </si>
  <si>
    <t>🚮🚮🚮🚮🚮🚮🚮🚮🚮</t>
  </si>
  <si>
    <t>Simcard</t>
  </si>
  <si>
    <t>A few months back I used to buy 5GB for $7. Now I'm getting 3900MB . How is that cheaper?</t>
  </si>
  <si>
    <t>🚮uko takatobvako, we moved on.</t>
  </si>
  <si>
    <t>Need 1 for my child</t>
  </si>
  <si>
    <t>Artherton Serima</t>
  </si>
  <si>
    <t>100091564343484</t>
  </si>
  <si>
    <t>Rangu ririkuramba kuita network everyday in the morning</t>
  </si>
  <si>
    <t>Gore ramuchabvisa off peak tichafara zvisingaite</t>
  </si>
  <si>
    <t>#StaySafeOnline #Netone  #NetoneKuVanhu #MunhuWeseKuNetone #NetoneZimbabwe</t>
  </si>
  <si>
    <t xml:space="preserve">Nicholas Langton Mangena </t>
  </si>
  <si>
    <t>100094076774623</t>
  </si>
  <si>
    <t>Ndibatsireivo nda suspendewa pa onewallet ndoda kuisirwa Mari.......</t>
  </si>
  <si>
    <t>Vital Matal</t>
  </si>
  <si>
    <t>100084622749160</t>
  </si>
  <si>
    <t>My one money pin is not working . NetOne</t>
  </si>
  <si>
    <t>Lovegain Vodloza</t>
  </si>
  <si>
    <t>61587262859124</t>
  </si>
  <si>
    <t>My netone lines do not connect with other networks. Most of my contacts are buddie</t>
  </si>
  <si>
    <t>Dzosai Score big Game show#NetOne</t>
  </si>
  <si>
    <t>What does it take for Netone to remove off peak???</t>
  </si>
  <si>
    <t>Recharge and win</t>
  </si>
  <si>
    <t>Tapiwa Nkuda Sankurane</t>
  </si>
  <si>
    <t>100002177060319</t>
  </si>
  <si>
    <t>2026-01-28 10:54:06</t>
  </si>
  <si>
    <t>How do l block OBB *130 yenyu inongoti error while processing</t>
  </si>
  <si>
    <t>2026-01-26 13:57:54</t>
  </si>
  <si>
    <t>2026-01-26 13:58:59</t>
  </si>
  <si>
    <t>Congratulations ko tiri kungoona mawinners ekumaroadshows enyu chete ko vanenge vasiko how far muchavataurawo rinhi kubvira zvatanga promotion enyu hapana vatati taona pano</t>
  </si>
  <si>
    <t>2026-01-26 14:00:09</t>
  </si>
  <si>
    <t>Zimbabwe loans</t>
  </si>
  <si>
    <t>61584556520771</t>
  </si>
  <si>
    <t>2026-01-26 14:30:02</t>
  </si>
  <si>
    <t>Congratulations ðŸ’•ðŸ’•</t>
  </si>
  <si>
    <t>2026-01-26 14:53:03</t>
  </si>
  <si>
    <t>á´á´€á´‹á´Ê€á´á´‹á´á´›á´ á´ á´€á´‹á´€Êœá´¡ÉªÉ´Êœá´€ Kubuda kwezuva nekunyura kwaro MWARI VARI KUTAURA NESU ngatishandisei mukana uyu kurumbidza Mwarihttps://whatsapp.com/channel/0029VbC9QDz90x2zbA4riu3pkana muchida kunzwa shoko raMwari zuva nezuva pindai umu YOU THANK ME LATER</t>
  </si>
  <si>
    <t>100092289056152</t>
  </si>
  <si>
    <t>2026-01-26 15:12:39</t>
  </si>
  <si>
    <t>Ndikuita kufadaya ne Econet Zimbabwe smart4U risina OFF PEAK BUNDLES ðŸ”¥ðŸ”¥</t>
  </si>
  <si>
    <t>2026-01-26 15:28:03</t>
  </si>
  <si>
    <t>KO kuno hamusvikeo</t>
  </si>
  <si>
    <t>2026-01-27 03:49:03</t>
  </si>
  <si>
    <t>I honestly don't know what more evidence the Ministry of ICT and POTRAZ still need to see, to be convinced of one thing: our current network service providers do not have the capacity to meet modern digital demand.Dropped connections, unstable speeds, artificial data limits, off-peak gymnastics, endless apologies ... these are not isolated incidents. They are systemic symptoms of a saturated and under-invested telecoms market.Telecel is not even onboard in the broadband conversation.That leaves an effective duopoly attempting to serve a population whose data consumption has outgrown the infrastructure by years.Competition forces capacity. Protection breeds complacency.So the question must be asked .... what is taking so long to open the door to real competitors like MTN?MTN became Africa's largest telecom operator by:Investing aggressively in infrastructureScaling capacity ahead of demandCompeting on service quality, not excusesOffering unlimited and high-capacity packages as standard, not promotionsMarkets where MTN entered, improved.Prices became rational. Speeds improved. Innovation followed. Consumers won.Our regulatory patience no longer matches economic urgency.Bringing in MTN is one of the fastest way to force infrastructure investment, service accountability, and innovation.Must we teach you everything? ðŸ¤·Â©The Marketing Maven</t>
  </si>
  <si>
    <t>2026-01-27 06:32:07</t>
  </si>
  <si>
    <t>NetOne saka BBB yangu ikasvika month data rinobva rato expire here chero richirimo rakawandaðŸ¤”ðŸ¤”ðŸ˜©</t>
  </si>
  <si>
    <t>Praise Mudyiwa</t>
  </si>
  <si>
    <t>61554995806655</t>
  </si>
  <si>
    <t>2026-01-27 12:00:40</t>
  </si>
  <si>
    <t>Busani Zvandasara</t>
  </si>
  <si>
    <t>100004209901380</t>
  </si>
  <si>
    <t>2026-01-22 16:21:04</t>
  </si>
  <si>
    <t>00:00:14</t>
  </si>
  <si>
    <t>Gweru mouya rinhi</t>
  </si>
  <si>
    <t>2026-01-22 16:23:12</t>
  </si>
  <si>
    <t>00:00:03</t>
  </si>
  <si>
    <t>Tibvirei. Bvisai offpeak</t>
  </si>
  <si>
    <t>Kudakwashe Arnold Tarasana</t>
  </si>
  <si>
    <t>100009473866879</t>
  </si>
  <si>
    <t>2026-01-22 16:24:24</t>
  </si>
  <si>
    <t>3</t>
  </si>
  <si>
    <t>Net1 tibatsireiwo kuita balance enquiring kusaite kunge ku applyer kutsvaga basa. Balance enquiring should be simple and straight</t>
  </si>
  <si>
    <t>2026-01-22 16:50:21</t>
  </si>
  <si>
    <t>00:00:01</t>
  </si>
  <si>
    <t>2026-01-22 17:01:35</t>
  </si>
  <si>
    <t>2026-01-22 17:09:58</t>
  </si>
  <si>
    <t>00:00:08</t>
  </si>
  <si>
    <t>Tibvisireiwo offpeak iro</t>
  </si>
  <si>
    <t>2026-01-22 17:48:22</t>
  </si>
  <si>
    <t>2026-01-22 17:50:36</t>
  </si>
  <si>
    <t>4</t>
  </si>
  <si>
    <t>Pamberi nekubvisa off peakS#offpeakisrobbery</t>
  </si>
  <si>
    <t>2026-01-22 18:37:04</t>
  </si>
  <si>
    <t>00:00:07</t>
  </si>
  <si>
    <t>2026-01-23 04:14:32</t>
  </si>
  <si>
    <t>Off peak yekuita seiko ibvai apa</t>
  </si>
  <si>
    <t>Tafadzwa Ruwembe</t>
  </si>
  <si>
    <t>100054107149037</t>
  </si>
  <si>
    <t>2026-01-23 04:36:53</t>
  </si>
  <si>
    <t>00:00:02</t>
  </si>
  <si>
    <t>Veduweee bvisai offpeak padata hatiide isu</t>
  </si>
  <si>
    <t>2026-01-23 04:37:04</t>
  </si>
  <si>
    <t>Mukutibira bvisai offpeak</t>
  </si>
  <si>
    <t>Irvine Kunorozva</t>
  </si>
  <si>
    <t>100020170956564</t>
  </si>
  <si>
    <t>2026-01-23 05:30:27</t>
  </si>
  <si>
    <t>Congratulations ðŸŽ‰ðŸŽ‰</t>
  </si>
  <si>
    <t>Mukurumbira Shokojena</t>
  </si>
  <si>
    <t>100012016307822</t>
  </si>
  <si>
    <t>2026-01-23 06:12:42</t>
  </si>
  <si>
    <t>Off peak ngaibve pliz</t>
  </si>
  <si>
    <t>2026-01-23 07:44:46</t>
  </si>
  <si>
    <t>Beauty Muchenje</t>
  </si>
  <si>
    <t>100088828731483</t>
  </si>
  <si>
    <t>2026-01-23 08:06:21</t>
  </si>
  <si>
    <t>Off-peak  pasi naro tinoridii isu hatisi varoyi</t>
  </si>
  <si>
    <t>2026-01-31 13:51:37</t>
  </si>
  <si>
    <t>I'm disappointed in netone</t>
  </si>
  <si>
    <t>Prime Matawa</t>
  </si>
  <si>
    <t>61580343692870</t>
  </si>
  <si>
    <t>2026-01-31 14:33:08</t>
  </si>
  <si>
    <t>Netone chamboko kana tazogara fambai nebasa</t>
  </si>
  <si>
    <t>Pamhie Karimanzira</t>
  </si>
  <si>
    <t>100003094995797</t>
  </si>
  <si>
    <t>2026-02-01 01:45:22</t>
  </si>
  <si>
    <t>2</t>
  </si>
  <si>
    <t>Please kindly check my network **********. I doubt if my 15g mo gigs data is depleted. Network zero kuno can u please help</t>
  </si>
  <si>
    <t>Talent Ndyebe Mwembe</t>
  </si>
  <si>
    <t>100011531552877</t>
  </si>
  <si>
    <t>2026-02-01 04:10:20</t>
  </si>
  <si>
    <t>Your network has been down from midnight.</t>
  </si>
  <si>
    <t>2026-02-01 04:31:02</t>
  </si>
  <si>
    <t>5</t>
  </si>
  <si>
    <t>NetOne i bought my BBB on the 30th of January today ramuka risingashande and pabalance harisisipo can you please explain whats happening</t>
  </si>
  <si>
    <t>Paidamoyo Cecilia JG</t>
  </si>
  <si>
    <t>100056099092935</t>
  </si>
  <si>
    <t>2026-02-01 04:41:03</t>
  </si>
  <si>
    <t xml:space="preserve">Netone muri kuita sei no network </t>
  </si>
  <si>
    <t>Mugabe Ladin Mellissa</t>
  </si>
  <si>
    <t>100017632001858</t>
  </si>
  <si>
    <t>2026-02-01 04:41:13</t>
  </si>
  <si>
    <t>Ko network yacho nhasi bundle arisi kuita aisi kufona</t>
  </si>
  <si>
    <t>2026-02-01 04:41:45</t>
  </si>
  <si>
    <t>We dont have data connection please NetOne</t>
  </si>
  <si>
    <t>Gracious Angel Khumalo</t>
  </si>
  <si>
    <t>100004262311875</t>
  </si>
  <si>
    <t>2026-02-01 04:44:37</t>
  </si>
  <si>
    <t>NetOne What's going on with your network? Can't access Internet and make direct calls aswell</t>
  </si>
  <si>
    <t>Surely Chikasha</t>
  </si>
  <si>
    <t>100007378267205</t>
  </si>
  <si>
    <t>2026-02-01 05:07:07</t>
  </si>
  <si>
    <t>Network Zero heyi please help we are self employed business is shutting down</t>
  </si>
  <si>
    <t>2026-02-01 05:17:40</t>
  </si>
  <si>
    <t>NetOne dai muchingotiudzawo kuti network ichange ichinetsa from when to when .hatina internet connection izvezvi hapana chukushanda please assist</t>
  </si>
  <si>
    <t>Sandy Sasa</t>
  </si>
  <si>
    <t>100057708461398</t>
  </si>
  <si>
    <t>2026-02-01 05:20:20</t>
  </si>
  <si>
    <t>I'm very disappointed with your network service please what's going on</t>
  </si>
  <si>
    <t>Ignatios Hwatura</t>
  </si>
  <si>
    <t>100004192531657</t>
  </si>
  <si>
    <t>2026-02-01 05:51:15</t>
  </si>
  <si>
    <t>Haaa musadaro guys dzisai network yacho please</t>
  </si>
  <si>
    <t>Munyaradzi Bosha</t>
  </si>
  <si>
    <t>100004834895171</t>
  </si>
  <si>
    <t>2026-02-01 06:32:04</t>
  </si>
  <si>
    <t>No internet connectivity or calling -Warren Park 1</t>
  </si>
  <si>
    <t>2026-02-01 16:37:53</t>
  </si>
  <si>
    <t>Kuwinner ndawinner zvangu bt network ma1</t>
  </si>
  <si>
    <t>2026-02-02 07:28:47</t>
  </si>
  <si>
    <t>ðŸš®</t>
  </si>
  <si>
    <t>2026-02-02 13:42:35</t>
  </si>
  <si>
    <t>Busy henyu kutamba muchidzima network makava evanhu</t>
  </si>
  <si>
    <t>2026-02-04 08:41:20</t>
  </si>
  <si>
    <t>Kwenyu uku bhoo takutoza uyu we network ye blue ðŸ’™ arikubira vanhu.Kwenyu kune real joy and joy not ye fake.</t>
  </si>
  <si>
    <t>2026-02-04 08:51:15</t>
  </si>
  <si>
    <t>So good Netone zimbabwe â¤ï¸ my network more fire ðŸ”¥ ðŸ”¥ ðŸ”¥ ðŸ”¥ ðŸ”¥ ðŸ”¥ ðŸ”¥ ðŸ”¥ ðŸ”¥ ðŸ”¥ ðŸ”¥ ðŸ”¥ ðŸ”¥</t>
  </si>
  <si>
    <t>2026-02-04 10:50:45</t>
  </si>
  <si>
    <t>Don Jojo</t>
  </si>
  <si>
    <t>100004465782364</t>
  </si>
  <si>
    <t>2026-02-04 12:46:17</t>
  </si>
  <si>
    <t>Netone  why muchiti ndikajusa airtime  mumotora mamwe macents?Katsika ikako kakubhowa</t>
  </si>
  <si>
    <t>2026-02-04 20:56:44</t>
  </si>
  <si>
    <t>Pliz remove off peak  imagine after  buying 15  gig you only  get 11.5 gig peak and 3.5 gig off peak.  Of which you only use peak gig and you loose 3.5 off peak gig without  using it . We are not witches we sleep  at 10pm and wake up at 6am.</t>
  </si>
  <si>
    <t>2026-01-28 16:29:44</t>
  </si>
  <si>
    <t>2026-01-28 17:18:28</t>
  </si>
  <si>
    <t>Sekuru Tasvu</t>
  </si>
  <si>
    <t>100076446127286</t>
  </si>
  <si>
    <t>2026-01-31 03:39:57</t>
  </si>
  <si>
    <t>Ndakudawo rangu SIM re netone hope rakubata network ndiyani anganditengero Kuseni Kuno ririkumboita Marii</t>
  </si>
  <si>
    <t>2026-02-01 06:17:49</t>
  </si>
  <si>
    <t>2026-01-27 15:01:48</t>
  </si>
  <si>
    <t>00:00:11</t>
  </si>
  <si>
    <t>2026-01-27 15:04:14</t>
  </si>
  <si>
    <t>Congratulations ðŸ‘ðŸŽ‰</t>
  </si>
  <si>
    <t>2026-01-27 15:04:31</t>
  </si>
  <si>
    <t>2026-01-27 15:13:34</t>
  </si>
  <si>
    <t>Musati jairiri Zimbabwe yati bvisai Off-peak zvema gas tank izvo zvinobenefita chiyi nyika</t>
  </si>
  <si>
    <t>100002490976840</t>
  </si>
  <si>
    <t>2026-01-27 16:18:10</t>
  </si>
  <si>
    <t>Ko mari ikubatwa ikubatirwei kana wajusa moziva here tiri kutambura motora fut twucents twedu itwotwo mandigumbura fani</t>
  </si>
  <si>
    <t>Tinovimba Delmah Marambe</t>
  </si>
  <si>
    <t>100034910851956</t>
  </si>
  <si>
    <t>2026-01-28 06:45:43</t>
  </si>
  <si>
    <t>Inno we pa Gokwe</t>
  </si>
  <si>
    <t>2026-01-29 15:43:11</t>
  </si>
  <si>
    <t>Makazobvisa maoff peak hatisi varoyi isu</t>
  </si>
  <si>
    <t>2026-01-29 15:48:37</t>
  </si>
  <si>
    <t>Millicent Shumba</t>
  </si>
  <si>
    <t>61584769329416</t>
  </si>
  <si>
    <t>2026-01-29 16:27:20</t>
  </si>
  <si>
    <t>Divine shumba devid</t>
  </si>
  <si>
    <t>2026-01-29 17:32:25</t>
  </si>
  <si>
    <t>Tanakirwa zvedu</t>
  </si>
  <si>
    <t>Smart Java Jnr Dzumbunu</t>
  </si>
  <si>
    <t>100013519811320</t>
  </si>
  <si>
    <t>2026-01-29 18:02:30</t>
  </si>
  <si>
    <t>Saka vanojusa nezig hamunei navoka</t>
  </si>
  <si>
    <t>Vee Maprankaa</t>
  </si>
  <si>
    <t>100078538851305</t>
  </si>
  <si>
    <t>2026-01-29 19:09:27</t>
  </si>
  <si>
    <t xml:space="preserve">Net one manyama </t>
  </si>
  <si>
    <t>Caroline Chibhobhiri</t>
  </si>
  <si>
    <t>100048090636420</t>
  </si>
  <si>
    <t>2026-01-29 19:43:49</t>
  </si>
  <si>
    <t>Munobhowa imi munongoyerekana mauya kwachigovanyika musina kuzivisa vanhu sei .Next time taurai papage renyu kuti munenge murikupi</t>
  </si>
  <si>
    <t>Edelyn Nhapi</t>
  </si>
  <si>
    <t>100002666445085</t>
  </si>
  <si>
    <t>2026-01-29 19:43:52</t>
  </si>
  <si>
    <t>Thank u NetOne solar taisa pakanaka</t>
  </si>
  <si>
    <t>Ruevlogs</t>
  </si>
  <si>
    <t>61553550687905</t>
  </si>
  <si>
    <t>2026-01-29 19:58:22</t>
  </si>
  <si>
    <t>Thank you Netone ðŸ™.&lt;br&gt;https://www.facebook.com/photo.php?fbid=122243423162118356&amp;set=p.122243423162118356&amp;type=3</t>
  </si>
  <si>
    <t>Murakashi Mukuru</t>
  </si>
  <si>
    <t>100092486701541</t>
  </si>
  <si>
    <t>2026-01-30 00:49:38</t>
  </si>
  <si>
    <t>We no longer need off pick bundles on more gig they are useless</t>
  </si>
  <si>
    <t>2026-01-30 05:43:54</t>
  </si>
  <si>
    <t>2026-01-30 06:47:03</t>
  </si>
  <si>
    <t>Ur network is poor</t>
  </si>
  <si>
    <t>2026-01-31 03:39:01</t>
  </si>
  <si>
    <t>2026-02-01 06:17:11</t>
  </si>
  <si>
    <t>2026-02-02 09:12:48</t>
  </si>
  <si>
    <t>Ko off peak makazodiii</t>
  </si>
  <si>
    <t>2026-01-29 06:07:00</t>
  </si>
  <si>
    <t>Vimbai Dzakatira</t>
  </si>
  <si>
    <t>100026899702639</t>
  </si>
  <si>
    <t>2026-01-29 06:11:04</t>
  </si>
  <si>
    <t>#RechargeAndWinnetone</t>
  </si>
  <si>
    <t>2026-01-29 06:33:14</t>
  </si>
  <si>
    <t>2026-01-29 06:46:27</t>
  </si>
  <si>
    <t>takakumirirai</t>
  </si>
  <si>
    <t>2026-01-29 10:49:25</t>
  </si>
  <si>
    <t>#RechargeandWin #NetoneKuVanhu #NetoneZimbabwe #MunhuWeseKuNetone</t>
  </si>
  <si>
    <t>2026-01-29 12:30:53</t>
  </si>
  <si>
    <t>Thank you Netone.  Ndahwinha powerbank ku Chitungwiza ðŸ™</t>
  </si>
  <si>
    <t>Enia Melody Chinoza</t>
  </si>
  <si>
    <t>100003827575711</t>
  </si>
  <si>
    <t>2026-01-29 15:16:51</t>
  </si>
  <si>
    <t>i have been a fan of net one fr yrs now i have been using this network but iiih im so disappointed a week ago i had 5 gig data bundle it ddnt even last fr a 2 days yesterday i had 5 gig kuma5 pm now the 5 gig is gone and im not even a internet person zvekusvika pakudaro i dnt even know wat happened im so mad ðŸ˜¡</t>
  </si>
  <si>
    <t>Richman Kapfunde</t>
  </si>
  <si>
    <t>100094666369547</t>
  </si>
  <si>
    <t>2026-01-29 19:17:45</t>
  </si>
  <si>
    <t>Richman Richman Kapfunde</t>
  </si>
  <si>
    <t>2026-01-31 03:39:12</t>
  </si>
  <si>
    <t>2026-02-01 06:17:20</t>
  </si>
  <si>
    <t>Essyb Chambwera</t>
  </si>
  <si>
    <t>61567942855319</t>
  </si>
  <si>
    <t>2026-01-27 16:25:00</t>
  </si>
  <si>
    <t>Isu vechipinge kungoonera zvirikufaya pasocial media heduzve</t>
  </si>
  <si>
    <t>2026-01-27 17:07:59</t>
  </si>
  <si>
    <t>2026-01-27 18:13:24</t>
  </si>
  <si>
    <t>Off peak ngaribve</t>
  </si>
  <si>
    <t>Donald Joseph</t>
  </si>
  <si>
    <t>100092472349771</t>
  </si>
  <si>
    <t>2026-01-27 18:58:07</t>
  </si>
  <si>
    <t>hello how can i remove data bundle browsing plz help</t>
  </si>
  <si>
    <t>2026-01-27 19:03:48</t>
  </si>
  <si>
    <t>Ndakakumirirai kuno ku vic falls</t>
  </si>
  <si>
    <t>2026-01-28 05:51:02</t>
  </si>
  <si>
    <t>Off-peak ngaribve ðŸ™„</t>
  </si>
  <si>
    <t>2026-02-04 11:10:22</t>
  </si>
  <si>
    <t>Imimi ndimi bhoo hamube Mari dzedu.I joy joy for real</t>
  </si>
  <si>
    <t>Treyvon Kidd</t>
  </si>
  <si>
    <t>100078096893160</t>
  </si>
  <si>
    <t>2026-02-04 11:23:29</t>
  </si>
  <si>
    <t>I buy $34 every month...when are you coming to Harare???</t>
  </si>
  <si>
    <t>2026-02-04 18:39:17</t>
  </si>
  <si>
    <t>00:00:19</t>
  </si>
  <si>
    <t>Asi kune vano winner here</t>
  </si>
  <si>
    <t>2026-02-04 18:47:15</t>
  </si>
  <si>
    <t>00:00:43</t>
  </si>
  <si>
    <t>We are waiting for you tomorrow</t>
  </si>
  <si>
    <t>Chibadest Ting</t>
  </si>
  <si>
    <t>100078193115331</t>
  </si>
  <si>
    <t>2026-01-23 16:20:06</t>
  </si>
  <si>
    <t>azvisi kufaya ma shefu angu ma offpeak enyu aya ndeekubirana hw can i wake up kuma 1 kuti ndipinde online</t>
  </si>
  <si>
    <t>2026-01-23 16:21:20</t>
  </si>
  <si>
    <t>azvisi kufaya ma offpeak enyu aya haako ndezve chimbavha zviya....ndingaenda online kuma 1 varoi vanozofamba nguvai</t>
  </si>
  <si>
    <t>2026-01-23 16:32:38</t>
  </si>
  <si>
    <t>Congratulations ðŸŽ‰ðŸŽˆðŸŽŠ</t>
  </si>
  <si>
    <t>2026-01-23 16:52:19</t>
  </si>
  <si>
    <t>dai matombomira henyu kunditumira izvi kusvika mandipindura kuti sei network yenyu isingashande from 12:00pm to 7:00am ini ndine data&lt;br&gt;https://www.facebook.com/photo.php?fbid=122250069650171694&amp;set=p.122250069650171694&amp;type=3</t>
  </si>
  <si>
    <t>2026-01-23 19:02:47</t>
  </si>
  <si>
    <t>Thank you for successfully recharging with Mo-Gigs Data Balance Split 15USD.Izvi zviri kubhohwa izvi guys NetOne musadaro so</t>
  </si>
  <si>
    <t>2026-01-24 04:17:03</t>
  </si>
  <si>
    <t>Isusu wekumamisha hatipihwe kana chinhu kuJusa 10 years kana KaRadio chaikoooo.</t>
  </si>
  <si>
    <t>2026-01-24 05:34:07</t>
  </si>
  <si>
    <t>Tsamba ye CCZ yakasvika here ðŸ¤£ðŸ¤£</t>
  </si>
  <si>
    <t>2026-01-25 06:47:13</t>
  </si>
  <si>
    <t>CongratulationsðŸŽ‰ðŸŽ‰</t>
  </si>
  <si>
    <t>2026-01-25 06:47:35</t>
  </si>
  <si>
    <t>Zvirikufaya neNetone</t>
  </si>
  <si>
    <t>2026-01-28 10:13:29</t>
  </si>
  <si>
    <t>Handisi kunakirwa nema offpeak and on peak amakaisa pama MoGigs bundles</t>
  </si>
  <si>
    <t>2026-01-28 22:01:21</t>
  </si>
  <si>
    <t>00:00:04</t>
  </si>
  <si>
    <t>Chikwavava Stephen baba vekwangu vakafara</t>
  </si>
  <si>
    <t>2026-01-29 06:19:23</t>
  </si>
  <si>
    <t/>
  </si>
  <si>
    <t>Chibvongodze Chibvongodze</t>
  </si>
  <si>
    <t>61557003582026</t>
  </si>
  <si>
    <t>2026-01-29 07:01:31</t>
  </si>
  <si>
    <t>Why Netone</t>
  </si>
  <si>
    <t>2026-01-30 06:53:14</t>
  </si>
  <si>
    <t>Off-peak chitsotsi chakaenda kuprivate school</t>
  </si>
  <si>
    <t>2026-01-28 05:34:10</t>
  </si>
  <si>
    <t>Off peak haifaye</t>
  </si>
  <si>
    <t>2026-01-28 06:09:10</t>
  </si>
  <si>
    <t>2026-01-28 06:13:03</t>
  </si>
  <si>
    <t>Congratulations ðŸŽ‰ðŸŽŠ Zvirikufaya neNetone</t>
  </si>
  <si>
    <t>2026-01-28 06:26:04</t>
  </si>
  <si>
    <t>Kudojusa kana chatohwinha</t>
  </si>
  <si>
    <t>Wellington D Mutero</t>
  </si>
  <si>
    <t>100037946770331</t>
  </si>
  <si>
    <t>2026-01-28 13:25:36</t>
  </si>
  <si>
    <t>2026-01-28 18:15:07</t>
  </si>
  <si>
    <t>Congratulations! ðŸŽ‰</t>
  </si>
  <si>
    <t>Grotter Percy Maumbe</t>
  </si>
  <si>
    <t>100003105788916</t>
  </si>
  <si>
    <t>2026-01-28 18:53:26</t>
  </si>
  <si>
    <t>Wow inga havo</t>
  </si>
  <si>
    <t>2026-01-29 03:38:25</t>
  </si>
  <si>
    <t>2026-02-01 06:18:57</t>
  </si>
  <si>
    <t>2026-01-22 08:00:40</t>
  </si>
  <si>
    <t>Murikuramba kubvisa offpeak  here nhaimi  why kundipa tuma orders  twekushandisa data husiku</t>
  </si>
  <si>
    <t>2026-01-22 08:01:40</t>
  </si>
  <si>
    <t>Haiwaa ibvai apa... off-peak yei...moita kundiLimiter kuita kunge ndikushandisa data rekukweretaa....who told you kuti toda off-peak...makazvitorera papi exactly</t>
  </si>
  <si>
    <t>2026-01-22 08:03:19</t>
  </si>
  <si>
    <t>Miswai vanhu venetone remove off peak we will rest until mabvisa</t>
  </si>
  <si>
    <t>2026-01-22 08:08:41</t>
  </si>
  <si>
    <t>Ndakasiya chiline chenyu nezuro ndave ku smart 4 U ye Econet. moti bundle renyu harigare moisa ft chi off peak chekuti all the bundles ano expire asina kushanda</t>
  </si>
  <si>
    <t>2026-01-22 08:13:56</t>
  </si>
  <si>
    <t>NetOne haa musadaro imi shuwa off peak renyu rinongoerekana risisimo iro risingashande? Ndobvunza customer service yenyu kuti ndiudzei usage report yacho yandakashandisa off peak yacho onditi ndinotarisa ku phone kwangu as if ndonozviwanaðŸ¤¦ðŸ¾â€â™‚ï¸. Taikutembai but haa apa regai timbodzokera ku buddie</t>
  </si>
  <si>
    <t>2026-01-22 09:09:53</t>
  </si>
  <si>
    <t>Murikutibira kaaa ne off-peak renyu repakati pehusiku</t>
  </si>
  <si>
    <t>2026-01-22 09:10:23</t>
  </si>
  <si>
    <t>Mambavha</t>
  </si>
  <si>
    <t>2026-01-22 09:30:10</t>
  </si>
  <si>
    <t>bvisai offpick iyo nhai musatijairire imimi</t>
  </si>
  <si>
    <t>2026-01-22 09:31:34</t>
  </si>
  <si>
    <t>00:00:13</t>
  </si>
  <si>
    <t>NetOne makutibira zwinobhowa</t>
  </si>
  <si>
    <t>2026-01-22 09:43:05</t>
  </si>
  <si>
    <t>Tangai mabvisa off peak as long murikutibira zviripachena hapana chamuchataura chivha maker sense</t>
  </si>
  <si>
    <t>2026-01-22 09:56:20</t>
  </si>
  <si>
    <t>I will start taking you seriously when you do away with off-peak. Buddie is enjoying monopoly power because of you. Your BBB bundle enyu haako aya</t>
  </si>
  <si>
    <t>2026-01-22 10:05:33</t>
  </si>
  <si>
    <t>NetOne remove off peak bundles please musaite kunge data racho motipa mahara kaa imari yatenge tashanda mobva matiita nhapwa kudeero remove offvpeak</t>
  </si>
  <si>
    <t>2026-01-22 12:34:16</t>
  </si>
  <si>
    <t>Tomirira kuenda ku coppacabana here amana?Dzikisai data</t>
  </si>
  <si>
    <t>2026-01-22 14:20:12</t>
  </si>
  <si>
    <t>Tibvisireiwo chimidnight offpeak chenyu from 1am to 7:am</t>
  </si>
  <si>
    <t>Joe Murape</t>
  </si>
  <si>
    <t>100051447942019</t>
  </si>
  <si>
    <t>2026-01-22 14:35:56</t>
  </si>
  <si>
    <t>Muri madoorD chaiwo hamudi kusekererwa makaita sei?</t>
  </si>
  <si>
    <t>2026-01-22 15:55:18</t>
  </si>
  <si>
    <t>2026-01-23 09:47:57</t>
  </si>
  <si>
    <t>00:00:23</t>
  </si>
  <si>
    <t>Ndokwatava ukuðŸ˜„ðŸ˜„ðŸ˜„&lt;br&gt;https://www.facebook.com/photo.php?fbid=25030365996636781&amp;set=p.25030365996636781&amp;type=3</t>
  </si>
  <si>
    <t>2026-01-23 09:48:38</t>
  </si>
  <si>
    <t>Kwenyu takapedzisira kare kare&lt;br&gt;https://www.facebook.com/photo.php?fbid=25030370353303012&amp;set=p.25030370353303012&amp;type=3</t>
  </si>
  <si>
    <t>2026-01-28 11:46:25</t>
  </si>
  <si>
    <t>2026-01-28 18:21:24</t>
  </si>
  <si>
    <t>keep going</t>
  </si>
  <si>
    <t>2026-01-22 14:41:29</t>
  </si>
  <si>
    <t>2026-01-22 14:47:23</t>
  </si>
  <si>
    <t>bvisai off peak yenyu</t>
  </si>
  <si>
    <t>2026-01-22 14:55:08</t>
  </si>
  <si>
    <t>Asinzvichemo zvedu hamudi kuteerera tojusa every month NetOne bvisai offpeak bundle hamunzwisisi</t>
  </si>
  <si>
    <t>2026-01-22 15:10:58</t>
  </si>
  <si>
    <t>Hamusi kuzivaka kuti vanhu are just using your line for data only besides that hapana chimwe imi mobva matanga henyu kuita zvisina basa ne off peak uku econet iri kupa smar 4 U mukutevera Telecel soon</t>
  </si>
  <si>
    <t>2026-01-22 15:30:25</t>
  </si>
  <si>
    <t>00:00:27</t>
  </si>
  <si>
    <t>Offpeak atiide hey</t>
  </si>
  <si>
    <t>2026-01-22 15:52:20</t>
  </si>
  <si>
    <t>00:00:06</t>
  </si>
  <si>
    <t>Pasi pasi neNetone kana OffPeak isina kubviswa.</t>
  </si>
  <si>
    <t>Wadzanai Wekwa Munyoro</t>
  </si>
  <si>
    <t>100062807754762</t>
  </si>
  <si>
    <t>2026-01-22 16:06:43</t>
  </si>
  <si>
    <t>Putseq mbabva dzevanhu</t>
  </si>
  <si>
    <t>2026-01-22 16:30:31</t>
  </si>
  <si>
    <t>Offpeak mukutoramba makaisa isu tichiiramba</t>
  </si>
  <si>
    <t>2026-01-23 04:37:50</t>
  </si>
  <si>
    <t>2026-01-23 05:38:08</t>
  </si>
  <si>
    <t>Ko hamutinzwirewo tsitsi pa off peak here nhai vanhu veku netone? Takati hatisikuida musatibate kwiyo kani</t>
  </si>
  <si>
    <t>23/01/2026</t>
  </si>
  <si>
    <t>24/01/2026</t>
  </si>
  <si>
    <t>25/01/2026</t>
  </si>
  <si>
    <t>26/01/2026</t>
  </si>
  <si>
    <t>27/01/2026</t>
  </si>
  <si>
    <t>28/01/2026</t>
  </si>
  <si>
    <t>29/01/2026</t>
  </si>
  <si>
    <t>22/01/20262</t>
  </si>
  <si>
    <t>Weekly Summary292</t>
  </si>
  <si>
    <t>01/02/2026</t>
  </si>
  <si>
    <t>02/02/2026</t>
  </si>
  <si>
    <t>03/02/2026</t>
  </si>
  <si>
    <t>04/02/2026</t>
  </si>
  <si>
    <t>06/02/2026</t>
  </si>
  <si>
    <t>07/02/2026</t>
  </si>
  <si>
    <t>08/02/2026</t>
  </si>
  <si>
    <t>10/02/2026</t>
  </si>
  <si>
    <t>13/02/2026</t>
  </si>
  <si>
    <t>18/02/2026</t>
  </si>
  <si>
    <t>19/02/2026</t>
  </si>
  <si>
    <t>24/02/2026</t>
  </si>
  <si>
    <t>25/02/2026</t>
  </si>
  <si>
    <t>26/02/2026</t>
  </si>
  <si>
    <t>Bibleverse.xlsx</t>
  </si>
  <si>
    <t>Stellah Symon</t>
  </si>
  <si>
    <t>pfbid02RWYetEbhwXvfASFRJoBWwm4t6CeQwRgZvnsEuJKbB5taSDiagSvVjUNQVwvAQdH6l</t>
  </si>
  <si>
    <t>Beautiful Bundle mkati takungodzima musina kutiudza musadaro</t>
  </si>
  <si>
    <t>pfbid02a9vvmvE7vdyRCZJrTYdQNCyhG3hJkWStH7nr4zPoNYedrVzC6NkirGZ8DawMzy3hl</t>
  </si>
  <si>
    <t>pfbid0aKm3G9Qu54ipx81cVhsUQ2Cco4v7rtUPNM2XfXkgSvoYQyGSwCW1d5ne9HGWCcjbl</t>
  </si>
  <si>
    <t>Hey whats going on neNetwork yenyu.  No Voice Calls No Data  NetOne  please</t>
  </si>
  <si>
    <t>NetOne  imbotibatsiraiwoo neNetwork please . Akuna kanaDATA ririkuita even maVoice calls haasi kuita</t>
  </si>
  <si>
    <t>NetOne  imbomirayi zvemaVerse musina Network saka mukuti maaVerse. Enyu tomaona neyikoo iro DATA renyu risikuita even maCalls asingaite.  TotoHotspotwa nemamwe maService Provider renyu rakanyarara zvirikoo eree</t>
  </si>
  <si>
    <t>Regina Gina Paulos</t>
  </si>
  <si>
    <t>Netone mukutoita ma verse tisina network kna kufona haisi.no data haa</t>
  </si>
  <si>
    <t>Baba Brown</t>
  </si>
  <si>
    <t>Network mukuti chii nayo NetOne</t>
  </si>
  <si>
    <t>No data connection !! No data Connection !! No Data Connection !! No Data Connection !!</t>
  </si>
  <si>
    <t>Ndini Leanne Wacho</t>
  </si>
  <si>
    <t>pfbid09BhKSKwrQjBGSAqdA336siK3Juzut87HMS2moivjn77BqEXbBuscVT1wGXJUo68jl</t>
  </si>
  <si>
    <t>NetOne tipeiwo update musaite kunge musiri kuziva kuti internet yenyu haisi kuita</t>
  </si>
  <si>
    <t>Rumbidzai Musiringi</t>
  </si>
  <si>
    <t>pfbid0rDAZz47Rj5sujUBzo1UFvujC8A22nuRz5R2BSRVRf4iaw1GiMUkox69x29Ay311Vl</t>
  </si>
  <si>
    <t>What's going on ne network yenyu</t>
  </si>
  <si>
    <t>pfbid02JX3pXjGWuW127EN6MJPiy1wtywpQDc3bsZtXqyPJbrJ7hiHvAquWwVozSra5ZrVml</t>
  </si>
  <si>
    <t>Tatoona post yenyu trpa hot spot network yenyu hakuna 😠</t>
  </si>
  <si>
    <t>Shepherd Mahwindo</t>
  </si>
  <si>
    <t>pfbid0RejoVtk4qeYYEGmGuYJDm6Ygmt4kBquszwzesC9WPp6Bae13XL4jn5EmprQz7r94l</t>
  </si>
  <si>
    <t>99.9% kutenga data itori hondo</t>
  </si>
  <si>
    <t>Mucha Muchemwaa</t>
  </si>
  <si>
    <t>pfbid029zmHxTLZ75RDPbu89PSm79WVS4xrXUHGw7JtosSYjQtXtjBfZ2dyhzMFLxo8rFxql</t>
  </si>
  <si>
    <t>Busy resetting my Apn since morningNetone 💔</t>
  </si>
  <si>
    <t>Rumbidzai Mubobo</t>
  </si>
  <si>
    <t>pfbid034o1soG76b2p4xQJhf6WbD7ACY8BaVLsiUMzU1Me7hHzFL4wWCS248mapAkpvU6Rgl</t>
  </si>
  <si>
    <t>Zve data takasokutizai kare</t>
  </si>
  <si>
    <t>Zimbabwean Vibes</t>
  </si>
  <si>
    <t>100066791655210</t>
  </si>
  <si>
    <t>Kubva kuma 12 network yangu haisi kuita</t>
  </si>
  <si>
    <t>NetOne tipei update chii chiri kuitika neNetwork.</t>
  </si>
  <si>
    <t>pfbid0g5iysuPi2VuEQHvSTMarjbmJky5QYb8Ft2NYvcdAuVrQTJ6vmtL7U68jZ4SAyPFTl</t>
  </si>
  <si>
    <t>No Internet connectivity -Warren Park 1</t>
  </si>
  <si>
    <t>Pardon Artwell Javara</t>
  </si>
  <si>
    <t>1533879833</t>
  </si>
  <si>
    <t>Gadzirai network uko mozotipa maverse!!</t>
  </si>
  <si>
    <t>even calls or customer service number is not reaching their destination.</t>
  </si>
  <si>
    <t>pfbid037gerQMd9dpzv3YdtxHy2x8P6SeoZ8m8feUbh8mmgptrpGYQ9Y4riET9UUs7PMWQGl</t>
  </si>
  <si>
    <t>Network yenyu chiiko</t>
  </si>
  <si>
    <t>MGH Capitals</t>
  </si>
  <si>
    <t>61582097791263</t>
  </si>
  <si>
    <t>What tha hell is happening no Internet no what</t>
  </si>
  <si>
    <t>Tanaka Maina Manhanhanha</t>
  </si>
  <si>
    <t>pfbid03Dpx6UhcGBhx63x38wJc7T7yqTfgSji6qkn6LcDubH4pwwW48cP9Jqi6NUdMpQmBl</t>
  </si>
  <si>
    <t>No data connection what's going on ?</t>
  </si>
  <si>
    <t>Masimba Muchiwa</t>
  </si>
  <si>
    <t>pfbid02y5td8mkRmf8Prx4dJuW9yLP6crZ6j8WQiTPM7Sk1ZK8F6Z8Dy6ypcThsnmxeR3bcl</t>
  </si>
  <si>
    <t>No Internet coverage</t>
  </si>
  <si>
    <t>Christopher Shungu</t>
  </si>
  <si>
    <t>pfbid0H4CDZUjnzfZFFzXTvyDmmtG51HtmqZNLFF2MZAzC5ZwX4c6duuJPPpZKiMfu2wLol</t>
  </si>
  <si>
    <t>What's going on</t>
  </si>
  <si>
    <t>Mukahu Cephas</t>
  </si>
  <si>
    <t>pfbid0Cupg1QZqeryNKLQBu34vRGfUso2nLtbBwiqRyuipU5vZrbfX9so9gotkbRNVRkuTl</t>
  </si>
  <si>
    <t>NetOneNetOne  update pa network inoita nguvai please</t>
  </si>
  <si>
    <t>Netone EcoCash same same</t>
  </si>
  <si>
    <t>Blessing Chikandiwa</t>
  </si>
  <si>
    <t>100002654226979</t>
  </si>
  <si>
    <t>Can you please resolve the issue ye data conection</t>
  </si>
  <si>
    <t>pfbid0W4cmyWSvAr1SgkBDMQagB6su63ZpLKEfJQUD3PdGAUncqEP8wcp5KvaPmHy1qUaUl</t>
  </si>
  <si>
    <t>NetOne are you not supposed to alert us if you're doing any system maintenance? How do you just cut off network without letting people know ?</t>
  </si>
  <si>
    <t>My netone down please NetOne  respond why ignoring clients. I m now using buddie yet bought 5gig mog</t>
  </si>
  <si>
    <t>Phillippah Carolyn Chimtengo</t>
  </si>
  <si>
    <t>pfbid02CVU7cE132ojGHaCV6eXf5PaoLeusArK67hUQ38eVLbKLRGPr4UwQ4CZYizN3V64xl</t>
  </si>
  <si>
    <t>Is Netone still working nhai vanhu</t>
  </si>
  <si>
    <t>pfbid02uLnEgdhNLHuGiT2MJRZRAXqX4RVEdgtnQt1KprqvMwpcRjAYft6v6cbsU9pa8eUZl</t>
  </si>
  <si>
    <t>Ini zveNetOne ndasiya nhasi ndapfidza. Imagine buying my 15 MoGs on 21 January and today boom 💥💥!!! No network, no prior warning. Off to SMART 4U, unlimited data, available 24 hours, no hiccups, no hindrances.</t>
  </si>
  <si>
    <t>Tanya Donald</t>
  </si>
  <si>
    <t>pfbid02Gr54bm4eWgLmj4XHrdu5ZTwzxsjMJ9ryMkhz4Sevgga2fZ3ezCSUEfKan4KGZMQTl</t>
  </si>
  <si>
    <t>Tozongoita hedu kunge tisingade shoko asi haaa... Musasanganise zvinhu please. Tiri kutodawo data kuti tinzwewo mharidzo yese yanhasi kwete verse 1 iro. Imi mokwanisa kuwandira henyu kuData uko.</t>
  </si>
  <si>
    <t>Nothando Mathe</t>
  </si>
  <si>
    <t>pfbid0crKWz8GSwkFyY4iZVxyvzNTNSB3QiEQm79N9FDEPWzgtKLyda8CU7A6BRxBMYKqWl</t>
  </si>
  <si>
    <t>No internet, no voice calls, nothing. You dont even respond to messages. No apology message. Just nothing. Sei muchidaro so?</t>
  </si>
  <si>
    <t>Heyo mhinduro
https://www.facebook.com/photo.php?fbid=3184405245063941&amp;set=p.3184405245063941&amp;type=3</t>
  </si>
  <si>
    <t>pfbid02PHgKB61eU1NskyFa1mbjWcAJ6jLyZ5kuL3FoySS8ZYc6s29fMaV7SggNFDiD5wrKl</t>
  </si>
  <si>
    <t>Zvavo vane starlink .. chitinzwirai tsitsi isu vekwa gumbonzvanda tishandise hedu data haro</t>
  </si>
  <si>
    <t>Brendon Mpehla</t>
  </si>
  <si>
    <t>pfbid024iybYDihWWHFRoP17NZUDCGbMPP4PW7KEmdQsjpjwXrDyJ1vBGURhYBPvLgb4RdQl</t>
  </si>
  <si>
    <t>I thought  it was my new device i actually called  the guys using  econet ndichi popota... mongo cut internet just like that</t>
  </si>
  <si>
    <t>But you guys are being CRUEL TO US, right now I am using econet data nekuda kweHUTSINYE hwenyu! Data kuita kunge PETURU kudaro.</t>
  </si>
  <si>
    <t>Netone i just woke up with no data after you un announced shut down</t>
  </si>
  <si>
    <t>pfbid05ARVmRqFQjXPpHY1ruPpmfDHdEZ8ktmFBLRaH4B9VAR3rqMVAcPCuFid68GpNx4rl</t>
  </si>
  <si>
    <t>*123# data inquiry saying pin locked .reset pin enter pass phrase ndaita zvese ikungoti pin change fail</t>
  </si>
  <si>
    <t>pfbid02jorGym7XqX7wg3nip3TkuKc3GCq15jmD1ci1Uae7onoKxK9fUmB9USpbDMTCi7TUl</t>
  </si>
  <si>
    <t>Netone musatifendere pa data reduce pliz hnt mukuita zvamunoda nesu</t>
  </si>
  <si>
    <t>Ye are Gods...now I understand the attitude towards the Peak and Offpeak bundles and how y'all aren't backing down on it. Mutori neGod Complex as an organization 🤞🏽</t>
  </si>
  <si>
    <t>Zim 1 Official</t>
  </si>
  <si>
    <t>61580368663220</t>
  </si>
  <si>
    <t>Can someone help nhasi Sunday NetOne inovhura hre</t>
  </si>
  <si>
    <t>pfbid0gJB5X1S1roazxGWmbPEbYNaPyrGmg5V4d4t6Hi8pfpStDzE1WHvh1Y3AHqQJGMDpl</t>
  </si>
  <si>
    <t>Netone  network  yedu  yadhakwa  please asi mave cooperative ne Econet kahi</t>
  </si>
  <si>
    <t>Byron Byron</t>
  </si>
  <si>
    <t>pfbid034z9xqw67HHKjBqBfF8FGUcaLSydCm1yuTG7LiWb8dLj5QHEgAQTLRTSurtM5Zbyzl</t>
  </si>
  <si>
    <t>Netone asi mamuka makarohwa nebhabhidho  izvezvi mandirambisa kuno🥹</t>
  </si>
  <si>
    <t>Boss Rash</t>
  </si>
  <si>
    <t>100004471023583</t>
  </si>
  <si>
    <t>Ko how far Bbb hasisipo</t>
  </si>
  <si>
    <t>Magona NetOne mabvisa off peak. 🔥🔥🔥</t>
  </si>
  <si>
    <t>pfbid02wdgxzWrBzkYo6m9vb85QGpFVnqNy6pitEekrAE9BHm5nj5PR4KMN9H55kzPMrtDUl</t>
  </si>
  <si>
    <t>Haaaaa Net1 pa network zvakatodhakwa  these days chii chikuitika</t>
  </si>
  <si>
    <t>Imimi murikuita sei ne data redu ??? Nezuro ndaive ne 6gig now irikuti handina bundle.  Imi musati jairire mhani mari irikurwadza kuwana iyi</t>
  </si>
  <si>
    <t>Nyasha Nigel Hlatywayo</t>
  </si>
  <si>
    <t>pfbid0RWL3b3zKWu2woxcFNAsfypQE7B2aGz5xH5cttMYeE9R6b1weo5d4u48Fyes1Veh5l</t>
  </si>
  <si>
    <t>Iye anokupai mvumo yekudzima service pamodira ndiani?</t>
  </si>
  <si>
    <t>pfbid026RhgACMruzJ7zndtsV647US6JnDdnSmVF8sxT66959muivoNFEgma6idrLSzfoPsl</t>
  </si>
  <si>
    <t>NetOne next time tiudzeiwo kuti muchamboita system maintenance ko kungotirova nema surprise ndokudii. You're really disappointing us. Izvezvi muchiri maka splitter data riya. Asi harisi basa renyu rekunzwa ma complains from your customers here? Hatisi kufara honestly. I used to be proud of netone and I have only been using netone for many years now but this time mukutiregerera. Please improve your services.</t>
  </si>
  <si>
    <t>Off peak has been finally lifted 💯</t>
  </si>
  <si>
    <t>I hope muchandidzorerawo  data rangu 5gig</t>
  </si>
  <si>
    <t>Medzemu VeVana</t>
  </si>
  <si>
    <t>100054153362188</t>
  </si>
  <si>
    <t>Ndamboti fon yañgu yafa😂😂</t>
  </si>
  <si>
    <t>pfbid02eQCU8TshidSHpJfDLb2ZrpSFEo6wf3wptzc9wTq9gmRi4fSk1jojHXzXox8ttpjql</t>
  </si>
  <si>
    <t>Mopenga chete imi from midnight, Network yadzoka izvezvi maida kutedzera econet here , better econet vakaisa message koimi data kungoramba kushanda 🙄🙌</t>
  </si>
  <si>
    <t>Kubva nezuro kutanga kutenga data. Paunotanga kuita some bundles not available yet you advertised them last week</t>
  </si>
  <si>
    <t>pfbid0EaUTE19V6gmHgyw9Rfdnf7FP5Xj2Zp3ezmBrd6WXdYz1hhJEXsyRBy58drym3pBPl</t>
  </si>
  <si>
    <t>Remove your offpeak tabhoo</t>
  </si>
  <si>
    <t>Can you fix kut off peak rakapera kaa data rasara racho rotanga kushanda. But how would you feel to be governed on how many hours to have to play a game on your own phone, you've bought with your own money.</t>
  </si>
  <si>
    <t>pfbid03xJySYw3Ek46DudxDEWWPqrSmCyxxMi8aVa4UMknLztKvxNF7pM3q8X9o5Bw494Zl</t>
  </si>
  <si>
    <t>NetOne you need to explain what happened last night</t>
  </si>
  <si>
    <t>pfbid09gRD7dSaa4YaU4L5RVY5Vk9V7VYRqTuXasgnJUSoUGBriNZQZqWNuK57b85jiWtAl</t>
  </si>
  <si>
    <t>Netone inini ndabho hangu</t>
  </si>
  <si>
    <t>Kwedu kotomboita 4 days without network now dzato2 days</t>
  </si>
  <si>
    <t>Zim Current Situation</t>
  </si>
  <si>
    <t>100087068602197</t>
  </si>
  <si>
    <t>To the esteemed teams at Netone and Econet,As a loyal customer, I'm compelled to share my thoughts on something that's affecting many Zimbabweans – data value. Your services are vital, but let's face it, the current data bundles are falling short. Paying $45 for data that barely lasts 4 days is a challenge many of us can't afford.Students are learning through online platforms, entrepreneurs are running businesses online, and many families are relying on data to stay connected with loved ones abroad. How are they supposed to survive with such short-lived data? The reality is, data isn't just a luxury, it's a necessity.I understand that business decisions drive your operations, but I'm urging you – as a partner in Zimbabwe's growth – to revisit your data pricing strategy. Provide bundles that offer real value, duration, and flexibility. Give us data that empowers, educates, and connects without breaking the bank.You've done great things for Zimbabwe's telecoms landscape. Now, let's take it further. I'm counting on you to do better, for the sake of our nation, our economy, and our future.Let's make it happen, Netone and Econet! #DataRevolutionZW #FairDataForAll"</t>
  </si>
  <si>
    <t>pfbid0bksP1cQVQ7WvCUBcano4sCJHog9xqEEJJsJUVWbxbgb5S8UsG1mN5szupoAB1JsYl</t>
  </si>
  <si>
    <t>Saka off peak ne peak wakatoshinga kuramba kubvisa . Ende wane nharo</t>
  </si>
  <si>
    <t>BULAWAYO WON BIG WITH THE ZVIRIKUFAYA RECHARGE &amp; WIN PROMOTION.xlsx</t>
  </si>
  <si>
    <t>pfbid05kc6as4hzRti5VqoyvEsZT2cTFLgqYuB7VHfce6TyyYrkxCMDf2KzgmEWJrbzKPKl</t>
  </si>
  <si>
    <t>One money yangu haisi kuita nei</t>
  </si>
  <si>
    <t>, congratulations</t>
  </si>
  <si>
    <t>Thembe Moyo</t>
  </si>
  <si>
    <t>pfbid035SoWFPF7oUSKDpLgUKahmaucSgQyBeRFnSKQw7Zah5jcb8LF1hFrAwcGnRgWKkMJl</t>
  </si>
  <si>
    <t>Congratulations 👏🎉🎉🎉🎉</t>
  </si>
  <si>
    <t>Sipatisiwe Ndlovu</t>
  </si>
  <si>
    <t>pfbid02WX9vXXwzLBgkTUCCcysh9ZaJ7h9tYqaEc8xJjfCZ1ua8zxVLoMS9enUjvrkjwXDyl</t>
  </si>
  <si>
    <t>Svikaiwo kuChipinge</t>
  </si>
  <si>
    <t>#ZviriKufayaNeNetOne #ZiyakhipaNgeNetOne #RechargeAndWin MunhuWeseKuNetOne</t>
  </si>
  <si>
    <t>Previlage Nyakujawa Ombyn</t>
  </si>
  <si>
    <t>100084591438983</t>
  </si>
  <si>
    <t>*379# is it working or u have changed</t>
  </si>
  <si>
    <t>Faith Ndlovu</t>
  </si>
  <si>
    <t>pfbid0LQojidgBM5wwoa1uA2qanAwatcHFKRp39GniqaiyEuLrqNSvjPkZR1PegjaZDi1hl</t>
  </si>
  <si>
    <t>Ngabantu bako Bulawayo labo??</t>
  </si>
  <si>
    <t>Customs Kurai</t>
  </si>
  <si>
    <t>pfbid0noViYTgTDZYJ5s6ft6F21b1Ch5QgKNQ2WrHwoNbhBjinkEmCobEnNUJxLzTzTsTBl</t>
  </si>
  <si>
    <t>Buy Big Beautiful Bundles by dialling</t>
  </si>
  <si>
    <t>Amana bvisai off peak kano</t>
  </si>
  <si>
    <t>pfbid02T5dN9G3kCZyLwMLAUEkhNXWipnKukiTYdvMzqm7PFhkKVNqKVxLqAk4iHf7RN1Jal</t>
  </si>
  <si>
    <t>Netone mukutibira veduwe ndonzi i used offpeak apa handina kumboisandisa aiwa misadaro</t>
  </si>
  <si>
    <t>Enjoy 10GB for ONLY $10  exclusively on OneMoney.xlsx</t>
  </si>
  <si>
    <t>Tinashe Moga</t>
  </si>
  <si>
    <t>100003126706693</t>
  </si>
  <si>
    <t>10GB ririkutapira iri, kuti tapi  😋</t>
  </si>
  <si>
    <t>#MunhuWeseKuNetOne #TheConvenientMove</t>
  </si>
  <si>
    <t>pfbid02nqTeXej8f2dAMuboNgVtj7qJTbdCP9tXJfrgXJvQJJtWyKRwMK853KADBTeYBwjhl</t>
  </si>
  <si>
    <t>#Netone #NetoneKuVanhu #NetoneKuNyika #NetoneZimbabwe #MunhuWeseKuNetone</t>
  </si>
  <si>
    <t>Pin ndoivana kupi NetOne</t>
  </si>
  <si>
    <t>Winston Mandava</t>
  </si>
  <si>
    <t>pfbid0X4PZUihhGzMu2iG1yBk5c2mnJ6u7ViSBSiNDafsQ8Spbptdtonq4uUaPrXdw6dF3l</t>
  </si>
  <si>
    <t>Good deal .Makatigonera</t>
  </si>
  <si>
    <t>Chitute Knowledge</t>
  </si>
  <si>
    <t>100002078827741</t>
  </si>
  <si>
    <t>Ko BBB yakaendepi</t>
  </si>
  <si>
    <t>#NetoneWorldInOne</t>
  </si>
  <si>
    <t>Gilbert Mkhiwa</t>
  </si>
  <si>
    <t>pfbid0SBeMQ1hBjD2t3UNeTBiZXJJ6a3TPCzqmw25qAc6nWnaUCTGtuCWAnGTuSpVH4qGzl</t>
  </si>
  <si>
    <t>Sei netone paroaming ichingoita 2days yobva yatoti emergency zvacho tirikunze kwenyika</t>
  </si>
  <si>
    <t>Sifiso Fiso</t>
  </si>
  <si>
    <t>pfbid0yNP7yMyTYiYSdZPULbmLBdnFiFLJYJ7xvLPCjug2CDzcTc8DkGmmuBcxC1r6pXSPl</t>
  </si>
  <si>
    <t>Ko zvekuti u activate sim card nezig ndochii ichocho,my sim card is not calling or topping up airtime</t>
  </si>
  <si>
    <t>Hayihwa</t>
  </si>
  <si>
    <t>KoOnemoney yacho inotowanikwepi ndatova ne almost 8 years ndosati ndaisa mari</t>
  </si>
  <si>
    <t>pfbid0VwQk9NGtjqRQJe1HfisvDgMQ4EJnQbvkaQ7CgF2JdHNk5rijhc5HH5yz5UhZdpNnl</t>
  </si>
  <si>
    <t>offpic yabva hre</t>
  </si>
  <si>
    <t>Munyaradzi V Mhonda</t>
  </si>
  <si>
    <t>pfbid028Z7HHya68biKdgf62FiC5RpA3JLSfsLd2UTNs743yyhhvr8nuPdmtLen6ZDumDAul</t>
  </si>
  <si>
    <t>Saka imi mukutadza kuitawo service yakaita se Smart 4 u here haaaa matiregerera musadaro</t>
  </si>
  <si>
    <t>hie</t>
  </si>
  <si>
    <t>A1 landrovers</t>
  </si>
  <si>
    <t>100083547350638</t>
  </si>
  <si>
    <t>How do you cash in in one money</t>
  </si>
  <si>
    <t>Nigel Tinashe Mamvura</t>
  </si>
  <si>
    <t>pfbid0esPmMPLr9tDaBmB2NQCxmtqTmCNCp9vagPL6rZ7nVxd2NBTVSgzzLyfx9fXz5YWal</t>
  </si>
  <si>
    <t>Switched from NetOne until zvima off peak zvabva 😎✌️
https://www.facebook.com/photo.php?fbid=931122099570872&amp;set=p.931122099570872&amp;type=3</t>
  </si>
  <si>
    <t>Lyn Kanyoka</t>
  </si>
  <si>
    <t>pfbid07gKyCCA9iD9wcTKjp2KvssXQZ29BawUYu8Hjdv5o3bf49SjzpjMrL8AzesjFLznml</t>
  </si>
  <si>
    <t>fb-comments_1DuED7jaDW_16e5a2a6.xlsx</t>
  </si>
  <si>
    <t>#ZiyakhipaNgeNetOne #RechargeAndWin</t>
  </si>
  <si>
    <t>Gibbs Small's</t>
  </si>
  <si>
    <t>100014297058627</t>
  </si>
  <si>
    <t>Konhai ndane 2 months ndatenga line renyu pese pandojusa phone airtime time yangu inobatwa 40 cents every time</t>
  </si>
  <si>
    <t>Netone you do a very sloppy job</t>
  </si>
  <si>
    <t>NetOne asi you no longer offer BBB bundles because I can’t see it on the list of data packages?</t>
  </si>
  <si>
    <t>Lance T-One Mari</t>
  </si>
  <si>
    <t>100004635705783</t>
  </si>
  <si>
    <t>Saka BBB bundles racho toritenga kupi, you keep on changing the menu kuti zvidiiko, haiwawo. Apa ndatenga airtime, nxa</t>
  </si>
  <si>
    <t>FREE NetOne Tourist SIM Card at the airport.xlsx</t>
  </si>
  <si>
    <t>Makambonzwawo here nezve matravel e-SIM anoshanda chero ipi nyika zvayo akaita sana Airalo?</t>
  </si>
  <si>
    <t>Ixe Anesu</t>
  </si>
  <si>
    <t>100022630271035</t>
  </si>
  <si>
    <t>Rrrrrrrrrrrrubi….</t>
  </si>
  <si>
    <t>Tafadzwa Tifan Masey</t>
  </si>
  <si>
    <t>100000732161022</t>
  </si>
  <si>
    <t>Heard of esims yet, scan and install!</t>
  </si>
  <si>
    <t>You will disgrace Zimbabwe with your data charges, these people are not coming from countries dzisina internet. Scrap that product immediately, muri kutimarkisa</t>
  </si>
  <si>
    <t>Tsikaz Tsiky Matsikandove</t>
  </si>
  <si>
    <t>100002107420630</t>
  </si>
  <si>
    <t>Munoda kupa vekure zvemahara koisu vatsigiri venyu matipeiwo</t>
  </si>
  <si>
    <t>Fund your OneMoney account in seconds.xlsx</t>
  </si>
  <si>
    <t>Tapiwa Machaya</t>
  </si>
  <si>
    <t>100001747284275</t>
  </si>
  <si>
    <t>Best network</t>
  </si>
  <si>
    <t>How</t>
  </si>
  <si>
    <t>Get your ZESA tokens in seconds. Simply dial 111.xlsx</t>
  </si>
  <si>
    <t>Gweru showed up and showed OUT.xlsx</t>
  </si>
  <si>
    <t>Conelious Musoni Vengesai</t>
  </si>
  <si>
    <t>pfbid0xm7Cm8qMXFDn1gKDyc4CQZZWVCacRTuoJoqX5FvvjzrTaMgRhcpbRWE15auZWGFhl</t>
  </si>
  <si>
    <t>Only airport wat about road port</t>
  </si>
  <si>
    <t>pfbid02HGeHAbX3EZnZckmAmGBsC38HfbsVQFB61ZhgUYwrtzdxFSdgmymrKiF9S6AjPYQsl</t>
  </si>
  <si>
    <t>So ma tourist ano svikira pa airport chete.????</t>
  </si>
  <si>
    <t>Passmore Nameh</t>
  </si>
  <si>
    <t>100003272196051</t>
  </si>
  <si>
    <t>Why is it expensive?</t>
  </si>
  <si>
    <t>pfbid02cyR9xqnY1uWiMZ13iZx8Y38NCrTMF7WHRjKR96zCVe4eQRmXGWdKXTyxgYnoQFz2l</t>
  </si>
  <si>
    <t>Pasi ne offpeak 😭💔</t>
  </si>
  <si>
    <t>Roy Dee</t>
  </si>
  <si>
    <t>pfbid02Eg3Qqt6jB4m9bQJiExyzvBgbn6LWv1snVRz3UPdRqJMAvH7GKKvaQ8kozeSBcQr9l</t>
  </si>
  <si>
    <t>A simple thing like buying airtime is a struggle with this network. Poor service and so inconvenient in times of urgency</t>
  </si>
  <si>
    <t>pfbid02JURoLs9vd3oArHahMsmz2pgh38h4eMuKwqdXnJLJC92sdwUg2GQqQdDgoHzT2XfMl</t>
  </si>
  <si>
    <t>We are tired of that scam called offpeak</t>
  </si>
  <si>
    <t>Rudo Zibulawa</t>
  </si>
  <si>
    <t>100002820152907</t>
  </si>
  <si>
    <t>Saul Ndaba  pasi neoff peak udzanai udzanai ikoko kkkkk</t>
  </si>
  <si>
    <t>Tafadzwa Garikai</t>
  </si>
  <si>
    <t>pfbid07saPd4twLLpkDgD2MFkARbJEgb7erGZdsxBsVfpmuN81G5h2vjuABAB76iGpa7Snl</t>
  </si>
  <si>
    <t>So good.</t>
  </si>
  <si>
    <t>Kkkkkkk ko kudhurisa kudero haaa miswayi imi</t>
  </si>
  <si>
    <t>pfbid037P53mj7SAazienCodTGKE9fFoLzwnbP6YEiGvr3FjeedVDgnXPLSRHVY3obBXkSil</t>
  </si>
  <si>
    <t>Tomovaudzireiko tongovatengera voita same skill ratongoita</t>
  </si>
  <si>
    <t>Alfred Murerwa</t>
  </si>
  <si>
    <t>pfbid0Z6E9XQ4WzGzJKpnJamZEVmFsG7Z7jTyunEtLNmho2LKtKdKn3CJ81xFSuCcUUgRal</t>
  </si>
  <si>
    <t>better handisi muTourist</t>
  </si>
  <si>
    <t>Day light robbery😏</t>
  </si>
  <si>
    <t>Harnbal Makura</t>
  </si>
  <si>
    <t>pfbid02qNEo236EPC29qZars5u8m4Kpuan6Yqfcb9JS3sfgCv4nrpr4A6Xdpyke58yMn3aml</t>
  </si>
  <si>
    <t>$16 for 2GB🤣🤣</t>
  </si>
  <si>
    <t>Nigel Mbongeni Ndlovu</t>
  </si>
  <si>
    <t>pfbid08jGUEWwVarCyAmTkLW9xmQTmNCgnqwh41nTpPRMW3dUHXcskMdb5NMLuyZkizu5Fl</t>
  </si>
  <si>
    <t>Ahhhhhhhhh kanti yi gold idata lelo</t>
  </si>
  <si>
    <t>Tsungi Mandi</t>
  </si>
  <si>
    <t>pfbid02rQdbi7TbmqUs1NbH1Hi5dXbhBAhmP8cJyxNF29XsctDE2rK8oubUcYgvQKme6Cv1l</t>
  </si>
  <si>
    <t>Yoweee ma price bhoo here 🤣 2gig $16</t>
  </si>
  <si>
    <t>Aleck Mhoya</t>
  </si>
  <si>
    <t>pfbid022zcTJjUiVnjzTxKqdrcJwrY76ygkxUGd97JBswtEsEyoHMQ6kkH5Uwm3bqEMBYM3l</t>
  </si>
  <si>
    <t>nonsense for free and data 16 usd data thts daylight robbery</t>
  </si>
  <si>
    <t>pfbid02iBpYPGHaWVHLWmjNBkHaxouY3DQDjiJdH4SVLMq7woBW4g3rgLqzztmKKPju6wZYl</t>
  </si>
  <si>
    <t>Us long time users we also want more value and connectivity tooo</t>
  </si>
  <si>
    <t>pfbid06MZ35iab4sZTiEGzL1pNq8nxphoJzUFdq7Ri9Ep6HLqd9z2v79SmHb92gUZccKmHl</t>
  </si>
  <si>
    <t>Munhu arikuita nezve mari ku netone Mwari ngaave naye 😂aaaaagh</t>
  </si>
  <si>
    <t>😂😂😂 hayiwawo chii ichi</t>
  </si>
  <si>
    <t>Leonyasha Whiteleg</t>
  </si>
  <si>
    <t>100074234631112</t>
  </si>
  <si>
    <t>Makuba vanhu weNetone kamubiro kenyu ndekemutonono</t>
  </si>
  <si>
    <t>pfbid0KxNs5b2igaSxUtnAs2hMfnYb9zfM63gRzHJTJR91Zs15fFq5fPeVn5bUBGawxkZ2l</t>
  </si>
  <si>
    <t>Kudhura maiwee</t>
  </si>
  <si>
    <t>Tinashe Donald Binduki</t>
  </si>
  <si>
    <t>100035896443397</t>
  </si>
  <si>
    <t>Huh?</t>
  </si>
  <si>
    <t>Talent Nyathi</t>
  </si>
  <si>
    <t>100082200616733</t>
  </si>
  <si>
    <t>Selihlanya sibili 😅 liyapenga sibili</t>
  </si>
  <si>
    <t>Donald Chimuriwo</t>
  </si>
  <si>
    <t>pfbid02VqBcRMiUYsUs1GLc3aggyxfeqK4DEmdT8VHfHTEbkcyJcnH219vSkGwXmkFRJEUvl</t>
  </si>
  <si>
    <t>Vanopenga soon star link inovharisa  zvese izvi look   kuita kunakirwa ne data re 30   unlimited
https://www.facebook.com/photo.php?fbid=122210051408310085&amp;set=p.122210051408310085&amp;type=3</t>
  </si>
  <si>
    <t>Justin Case II</t>
  </si>
  <si>
    <t>1848519747</t>
  </si>
  <si>
    <t>💔</t>
  </si>
  <si>
    <t>Martial Nechibvute</t>
  </si>
  <si>
    <t>100004734522718</t>
  </si>
  <si>
    <t>16 for 2gb</t>
  </si>
  <si>
    <t>Mirai tikakutii miswai hamuterere</t>
  </si>
  <si>
    <t>These packages don't even make sense. Mukuzama kudii apa??</t>
  </si>
  <si>
    <t>Tatenda Kanyama</t>
  </si>
  <si>
    <t>100007143047528</t>
  </si>
  <si>
    <t>$16 - 2gb aaah 😂😂</t>
  </si>
  <si>
    <t>Zvakanaka izvi#NetOne</t>
  </si>
  <si>
    <t>pfbid0bgHJ4dRkjAXXBfyXBSH99ea2N6TybYgy6orKubhNWds8xhsfvNswEcxjMCXgY8rXl</t>
  </si>
  <si>
    <t>Makuda kufadza mavisitors muchikanganwa your longterm loyal clients..haaa NetOne you are hopeless🤣🤝</t>
  </si>
  <si>
    <t>Taziva Dube Samaita</t>
  </si>
  <si>
    <t>pfbid0MFBksBPEn2DwEa1NsHX4iANnDpAatXaPxPHWCkQ5nQyLTrPxCG8zuSm4jFTgxfSvl</t>
  </si>
  <si>
    <t>$ reku America munoita zvekuritarisira pasi pasi aah 2GB pa $16 here zviriko here izvi</t>
  </si>
  <si>
    <t>Emmanuel Matsika</t>
  </si>
  <si>
    <t>pfbid027cwaHvW5LhYJKyhnL3puhjB5ptSG6R2nVaAtoNE7bxhiwbuEoPvt9jCNJQysYDEql</t>
  </si>
  <si>
    <t>𝗡𝗮𝗶𝘀𝗼𝗻 𝗠𝗮𝗿𝘂𝗳𝘂 look!!! 🤣🤣 The investors might just foot the bill to cover price reductions before they run away.</t>
  </si>
  <si>
    <t>Rodrick Zhuga</t>
  </si>
  <si>
    <t>100001655606997</t>
  </si>
  <si>
    <t>It's very expensive, 2GB $16?</t>
  </si>
  <si>
    <t>pfbid028zSqYEJuMVNYLDnQK7UeXBwfwP2ovkeVn5s1A7dB5jydmW4tchQ58RCA5yiNb1eYl</t>
  </si>
  <si>
    <t>40$ for 8 gig thats absurd</t>
  </si>
  <si>
    <t>Phillip Miti</t>
  </si>
  <si>
    <t>pfbid0VDh4UiKtG7DbkziaXs2nQnbeKPEH5hpdJBvHKCqC8nUmLPeL8nHVaJHj4Y2ydMa3l</t>
  </si>
  <si>
    <t>Remove ur offpeak  iyo</t>
  </si>
  <si>
    <t>Destiny Savanhu</t>
  </si>
  <si>
    <t>100030578803182</t>
  </si>
  <si>
    <t>Hapana kuitikq typing error here</t>
  </si>
  <si>
    <t>Sean Antonio</t>
  </si>
  <si>
    <t>pfbid02Nez2YzRNXvLTrEAdr8aKjBRdJHFFsZyoRMHHBBXp5nbMRRHL2EzzvvfiHNjwYkjul</t>
  </si>
  <si>
    <t>I'll come for mine but ndikubva kumfakose</t>
  </si>
  <si>
    <t>$16 2gb MARWARA MANJE</t>
  </si>
  <si>
    <t>Elton T Machowa</t>
  </si>
  <si>
    <t>pfbid0ksSpMHgasRU9Cy2sNh4gQ61Vc6uKmNvFvkx3g5CYTM2mkrRk1DxUhnXA86nqWSJfl</t>
  </si>
  <si>
    <t>Work on your Data prices please 🥺🙏</t>
  </si>
  <si>
    <t>1gb igotoita 30 dheizi</t>
  </si>
  <si>
    <t>I just don't know those who are in favor of this but it's very expensive 🤣</t>
  </si>
  <si>
    <t>George Munashe Dzawo</t>
  </si>
  <si>
    <t>pfbid02yFihb1g9KoPzwRFCrT1rsGKoLCYe2n24C3Qf7EY8vsHQoaPHtrZu2J96T667iTj6l</t>
  </si>
  <si>
    <t>Mweya unembanje chaiwo ah Zim ndaitadza 😂😂😂😂😂</t>
  </si>
  <si>
    <t>Dennis Ketani</t>
  </si>
  <si>
    <t>pfbid02ebZFNn1N7HeKGwxeMtpNdVjvMMWe4VDFemP5rE4KEjH3Vx2Y4V4U8aKND27o6BYzl</t>
  </si>
  <si>
    <t>In my country 16usd l buy 40gb 20day +20 night 61days that one is day light robbery</t>
  </si>
  <si>
    <t>For free?!</t>
  </si>
  <si>
    <t>Clemence Matsvai</t>
  </si>
  <si>
    <t>pfbid02cTiHGx8wLaoH3Dkq3EawFLfTp8EqkUWrEHBpPQvAWENXGHmDM9JnQkpGLuqqp1FAl</t>
  </si>
  <si>
    <t>𝗡𝗮𝗶𝘀𝗼𝗻 𝗠𝗮𝗿𝘂𝗳𝘂  Ndizvo hr izvii,nyangwe hedu tisiri ma tourist. But whoever sets these prices must be doing drugs.</t>
  </si>
  <si>
    <t>NetOne mbanje dzamuno bhema muma board room dzoita marii. 2gig for $16?</t>
  </si>
  <si>
    <t>But murikutoba zvine strategy kaa apa 😂😂😂$16 - 3GB, ehhhh 🙌🏾😂</t>
  </si>
  <si>
    <t>Moffat Enock Marimo</t>
  </si>
  <si>
    <t>100001753487206</t>
  </si>
  <si>
    <t>Day light robbery to our tourists</t>
  </si>
  <si>
    <t>Lucindar Gava</t>
  </si>
  <si>
    <t>pfbid02o9v8DuH3YqWjRo5ZdQwQPc4wYv4DbYru6sD9LwxZwQPu4frRZoBu6Lr813e5tESSl</t>
  </si>
  <si>
    <t>Maakupenga here imi?</t>
  </si>
  <si>
    <t>Prichard Hunda</t>
  </si>
  <si>
    <t>pfbid02pHSduW7pa5zcJuPVAMq1kwLr4134SwH8WiY7ezTAEVdtgw486E8KJVLQvAMbetNAl</t>
  </si>
  <si>
    <t>Robbery Freeman HKD  u didnt lie</t>
  </si>
  <si>
    <t>pfbid02RXXfL4PgJAkKbNgL6vGwPWk6rYtVfxqUrXxQvqpkYyiudtGzLLKQbP8FNGxEyvB9l</t>
  </si>
  <si>
    <t>Mukutoda henyu rehab yakasimba</t>
  </si>
  <si>
    <t>Ah imi NetOne miswai</t>
  </si>
  <si>
    <t>Emmanuel Mutakura</t>
  </si>
  <si>
    <t>100005827603710</t>
  </si>
  <si>
    <t>Anzi zvakachipa zvauya ha maya</t>
  </si>
  <si>
    <t>zimnews.live</t>
  </si>
  <si>
    <t>100083533602635</t>
  </si>
  <si>
    <t>Mavekunyadzisa nyika manje</t>
  </si>
  <si>
    <t>pfbid0u1fqbdA594QbRwZrDKbAWAqpyquT3oTpZa9JuzRTxSN13Vv3F41vyNhkEmVPDqHAl</t>
  </si>
  <si>
    <t>Garai nechiline chenyu viva smart for you viva💯💯💥💥💥💥</t>
  </si>
  <si>
    <t>pfbid0GXWJzXf886eJLWnQEkx8Qosxp643x8ZeFDsCnqmGkWf952wqXM4p22dnzSNs1Kgel</t>
  </si>
  <si>
    <t>Thanks, I'll tell friends and family to AVOID it. No offpeak please</t>
  </si>
  <si>
    <t>100063545381514</t>
  </si>
  <si>
    <t>NetOne  lets do the maths .....if a visitor is coming from South Africa he has to buy a 2gb data for R258.08 looking at todays exchange right whereas in southafrica it costs around R95-R120 for a 30day cycle. my question is how do you value data for internation and local connectivy costs</t>
  </si>
  <si>
    <t>Martin Idoshima</t>
  </si>
  <si>
    <t>pfbid02Z5gR9APUv3NBsX7KbZKvrtfNwGjyoTiyT5thdAodHxqq1f1twgr3s3D4F2r5YhLNl</t>
  </si>
  <si>
    <t>Nhai NetOne...what have you been smoking?</t>
  </si>
  <si>
    <t>pfbid02RNaEWCs4L3wQZV1nBUwTHGXDiCfbHdUCDRYABgDKbMjkrhmx8ht6gMQymaY8MpaKl</t>
  </si>
  <si>
    <t>Zvariri kutodhura kudarika kungotenga general sim</t>
  </si>
  <si>
    <t>Blessed Blessy Basela</t>
  </si>
  <si>
    <t>100004891453039</t>
  </si>
  <si>
    <t>Good move but quite expensive</t>
  </si>
  <si>
    <t>Take it to border posts speak to authorities have a stall inside the border Those tourists will not see this post kk</t>
  </si>
  <si>
    <t>Edson Harrison</t>
  </si>
  <si>
    <t>pfbid0Bhvo1hY5VizZ4K9aWWokQjL59kqyUBjfhghgSy7L1EKQVwjPxMSHhjQDUBBBijuHl</t>
  </si>
  <si>
    <t>Kana zvikanzi vane ma pounds kwacho . Mukudherera Mari vanhu imimi</t>
  </si>
  <si>
    <t>pfbid032i7w2ucatACX6Uco98awVkNnfWJw4rP7MVSK3xeEpdTHQJ9BKC1BzGJikQwCn2Hql</t>
  </si>
  <si>
    <t>2gb 16$🤣🤣🤣yowee offpeak yenyu haina basa hapana anenge akamuka</t>
  </si>
  <si>
    <t>pfbid0RCJvrr6cB3AixTKzy8YAn3Ro2zUdgV9RskR9vKPg8L7TsoGsSxwS8okUNTmk4nhal</t>
  </si>
  <si>
    <t>🤣🤣🤣🤣🤣</t>
  </si>
  <si>
    <t>pfbid0v2kdhGU9PLLTpaVZMybGWwLpo6KY6y1fpmnL8j6ZqpVevbjGcDyhohsPWSgDgp1Ml</t>
  </si>
  <si>
    <t>Zvikutomaker sense here izvozvi. Too expensive</t>
  </si>
  <si>
    <t>Godfrey Naison Sitthole</t>
  </si>
  <si>
    <t>100005206595834</t>
  </si>
  <si>
    <t>Damn expensive yoh... Tovatengera Smart for you.. unlimited data, 200 minutes and a lot of sms.. hakuna zvekuti peak off peak hahahahha... Vabirei handiti vakapusa??</t>
  </si>
  <si>
    <t>Ishmael Tinashe Tutani</t>
  </si>
  <si>
    <t>pfbid022PtBaHUPGzavjd29Cez4d8AqbeNWvXTUTtJA3LL5WYLZvxzt1vU1z6dzqDub1Edxl</t>
  </si>
  <si>
    <t>Mukuda kunyadzisa nyika yedu. 16usd for how many gig of data 🤣</t>
  </si>
  <si>
    <t>Oswald Chishanga</t>
  </si>
  <si>
    <t>pfbid02TDpRrTeqq5YsrBUbby2CtsJYzFpTXt28w2KPEzwZMheD7xUqS1xm1evh2vQRGVw5l</t>
  </si>
  <si>
    <t>Kuita ambush ma visitors</t>
  </si>
  <si>
    <t>Tabeth Tshuma</t>
  </si>
  <si>
    <t>pfbid02PzXJLtHMg1eb6onQt96BgZEcNFmdwP9rpvcQBd5bmj6WcXAsvh1y6zedrbDvTuB7l</t>
  </si>
  <si>
    <t>Kkkkkkk with econet smart 4 you  ,ndinotowana unlimited data @ $15   But why Netone ?2gb @$ 16 haatopedze 2 days naro zve</t>
  </si>
  <si>
    <t>Sebemthandile Mega</t>
  </si>
  <si>
    <t>pfbid0YuxjYM7hisaq46PVgrr13UF5HVbxuzZk55L2RMA8HeJYyqGdhvtLyVVFxDjYQdqil</t>
  </si>
  <si>
    <t>Netone I surrender</t>
  </si>
  <si>
    <t>Well come to mzansi</t>
  </si>
  <si>
    <t>Kumbie Kay Kay Katewe</t>
  </si>
  <si>
    <t>pfbid02VZgA4aYUirhZi2ykUSWJJBnkjAEe5HuZRbqqkVc65KpPATfYvLo49fitnze5svpHl</t>
  </si>
  <si>
    <t>Mopenga here imi asi?🤣🤣😅😅😅😅😅</t>
  </si>
  <si>
    <t>Whitney Amina Wazaya</t>
  </si>
  <si>
    <t>pfbid02J9yKecc1jHbpgruZTpaDuAziiU5x6F6FU31K7WxANvBz4iNkchoYMTAJwmVojitvl</t>
  </si>
  <si>
    <t>Moiziva $16</t>
  </si>
  <si>
    <t>pfbid02peCA5FA6oKPrwEAJkrJkqU3bjsv6sdmWKgMFeBoznBfBZLjGWNWBWN3p3KsfVTRcl</t>
  </si>
  <si>
    <t>Miswai plizzzzzzzz....musadaro munoshoresa nyika imi
https://www.facebook.com/photo.php?fbid=5119946181477667&amp;set=p.5119946181477667&amp;type=3</t>
  </si>
  <si>
    <t>Tsungayi Chibange</t>
  </si>
  <si>
    <t>100001078669107</t>
  </si>
  <si>
    <t>😂😂😂😂😂 Miswai... Chii chakadaro</t>
  </si>
  <si>
    <t>Isaac Chatikobo</t>
  </si>
  <si>
    <t>pfbid08VWLZkCnmRkofLZLDHwR2TxfujfWhbUnvpFMB6nhiBvCduMhQeASdfTJa15f6Xr1l</t>
  </si>
  <si>
    <t>Sort the issue of off peak first, takutoita varoyi on our money</t>
  </si>
  <si>
    <t>Simango Carlos Shingai</t>
  </si>
  <si>
    <t>100002337638476</t>
  </si>
  <si>
    <t>Tourist sim which is very expensive like that imagine it's better for tourists to roam, before introducing products please do a bit of research why just launching a product doomed to fail</t>
  </si>
  <si>
    <t>Affordable to foreigners what about us your all time customers suffering from high priced internet charges🫣</t>
  </si>
  <si>
    <t>Not even ashamed, 2gb to a tourist? Tarnishing the image of our country</t>
  </si>
  <si>
    <t>pfbid02GYNvavoA7ptzDrLu3bCByGDay6A38vEoLL8xc5mQmBeqhfuiZC8vfQNfo9aZLWGul</t>
  </si>
  <si>
    <t>Network yenyu kushinga chaiko. 🤦🏾‍♀️ The data is expensive 🙌🏿</t>
  </si>
  <si>
    <t>NetOne ndokudai zvekudero asi apa miswai .ndomupa hangu line rangu otenga BBB rake re 45 than mashura Aya Miswai kuti miiii chaiko</t>
  </si>
  <si>
    <t>Winte Stize</t>
  </si>
  <si>
    <t>pfbid02B5n7qPpWmkTY2JzQzHiZJxuoTf4xosGxDiiaaaXxpKCcZpi2GphqSsnF6ohnk53Xl</t>
  </si>
  <si>
    <t>Kumbira vanhu</t>
  </si>
  <si>
    <t>*NOTOOFFPICKDATA*</t>
  </si>
  <si>
    <t>pfbid07NkAZZeSFGteCMenEu1PwAdZbxdQ722cijwuLgRw5iXqVHwKpgKirgCzDXpkrxLwl</t>
  </si>
  <si>
    <t>You are crazy 😂😂🚮 why not just buy a sim for a dollar then just buy simple bundles for cheap 🚮🚮🚮😂😂😂 haa NetOne munotopenga imimi 😂🙌</t>
  </si>
  <si>
    <t>pfbid02xJ2GMem5rWQG68cKMumXvfHCFZ3EUwtAE9TN4oGAHzcZGQqt4rKHEGUkzgDarSwml</t>
  </si>
  <si>
    <t>Ummmmy team netone tinyareiwo pliz tine zvimwe zvekuita</t>
  </si>
  <si>
    <t>pfbid0BMiyCCumkCMFYKivZzj7TDvA8Qfc4sh2Dc4czo17PD8SVRafZzXEDu2YZYHszbeol</t>
  </si>
  <si>
    <t>pamwe pacho pamuzoita madesicion aya munenge manyatsa kufunga here ??? please reply panapa munhu wese abatsirike</t>
  </si>
  <si>
    <t>pfbid0bBZQPKw2ZsvPYS6YMaAzkVhGRzLwZisFsCAaqd17vhPhmMBhKowMoj6nRjmCcHEUl</t>
  </si>
  <si>
    <t>The USSD *379# is useless these days. I have just spent 45 minutes, trying to buy a mo'gig bundle and I still failed. The thing has too many stages and the poor network isn't helping. It will keep saying ' try again'. Sometimes when you make a prompt, it gives an annoying and very useless menu. Imagine if I was in an emergency, what would I do. This is honestly very disappointing</t>
  </si>
  <si>
    <t>Tadiwa Mutuda</t>
  </si>
  <si>
    <t>pfbid02pbu7bkfjU3f6GK5sENxfNWMZdoeRrL1opPkjan89CfvE6tR9m966haa6VgQVHHnJl</t>
  </si>
  <si>
    <t>Aaaa imikaimi😂</t>
  </si>
  <si>
    <t>Liyahlanya sibili</t>
  </si>
  <si>
    <t>Selwyn Madya</t>
  </si>
  <si>
    <t>100001426467622</t>
  </si>
  <si>
    <t>The very scheme yatinoita pa Roodport nepa Beitbridge Border post. Ndozvamuri kuda kuita futi. Tsitsi dzei kupa "free line"?. Then the service is just bad. Why try introduce a service paservice yagara iri bad kudhara? Why not improve on what is there as service-as-business. Especially the pricing of your products and the network coverage</t>
  </si>
  <si>
    <t>Ini hangu 100gig ndatopedza mwedzi nadzo, NetOne makadiyana nevaya, chibaba</t>
  </si>
  <si>
    <t>Blessmore Mauka</t>
  </si>
  <si>
    <t>pfbid02SQRR9jjkkuDDsdP5KTY4kGUyzsw2hDCRV72hY63kKA4vV9ra63uM3cGJneQfbfjYl</t>
  </si>
  <si>
    <t>April fools came early</t>
  </si>
  <si>
    <t>Derek Mafohla</t>
  </si>
  <si>
    <t>pfbid0NVV1iaf9CFCeYBpoUXDUouyR56kLrsEfpWU66VmjewC1nLSvnPJjbmbUpdfdu8Dzl</t>
  </si>
  <si>
    <t>Absolutely nonsense. Ridiculous pricing. It's so laughable</t>
  </si>
  <si>
    <t>Gweru, it’s your moment.xlsx</t>
  </si>
  <si>
    <t>pfbid0cE4bL5LNZf35btWAD1CuvvprMTJthU86n6HdaSRTQ3hVScUV6p4C8YNz5ZfocX3Rl</t>
  </si>
  <si>
    <t>Kwenyu uku bhoo takutoza uyu we network ye blue 💙 arikubira vanhu.Kwenyu kune real joy and joy not ye fake.</t>
  </si>
  <si>
    <t>So good Netone zimbabwe ❤️ my network more fire 🔥 🔥 🔥 🔥 🔥 🔥 🔥 🔥 🔥 🔥 🔥 🔥 🔥</t>
  </si>
  <si>
    <t>pfbid02stuagz4TLuuW5Vye2ffZBp98Thp352sfCFtGJt5UNuhz6dZMkG1qFfY5sMRXXXkal</t>
  </si>
  <si>
    <t>pfbid02h6UiMiYJ4ESStRF11guEd6DuSipSfuQA9eTZddyFDxYxRp8j5gJWTnC2W1JWp88Ml</t>
  </si>
  <si>
    <t>Here is how you can register for OneMoney without visiting a OneMoney agent.xlsx</t>
  </si>
  <si>
    <t>But pin hatina kuivana wani 😎</t>
  </si>
  <si>
    <t>pfbid0g3DJ5F2tfvtf2vMctVRn6PpnF212TEBzxV1YTuK7d4bCAYeekfXB7ZhxfYAf5pUpl</t>
  </si>
  <si>
    <t>OneMoney huchi 🔥</t>
  </si>
  <si>
    <t>Golden Kamambo</t>
  </si>
  <si>
    <t>pfbid0X86vVcN2qo3kTdjmyaFwSqdTNYMU1DpZfFGUHqZB1raZUXykNXpwWGjoHoa7Vxe7l</t>
  </si>
  <si>
    <t>At least magonawo apa</t>
  </si>
  <si>
    <t>pfbid02z3v4Wjvp2KaxGKYbS9hgFujoH5x3FC4oEkZUVkY6SZKEfGr3MksetsyrCKaXPrZHl</t>
  </si>
  <si>
    <t>Data racho kuita 12 hours haa zvakaoma</t>
  </si>
  <si>
    <t>#TheConvenientMove</t>
  </si>
  <si>
    <t>Go Better: Nutrika Wellness</t>
  </si>
  <si>
    <t>61567993332185</t>
  </si>
  <si>
    <t>Then what's this 🤦🤦🤷🤷🤦🤦
https://www.facebook.com/photo.php?fbid=122177160032599777&amp;set=p.122177160032599777&amp;type=3</t>
  </si>
  <si>
    <t>How to make it</t>
  </si>
  <si>
    <t>Hmm $50 haidi money bouquet , chingomusendera neOneMoney.xlsx</t>
  </si>
  <si>
    <t>Benefactor Mussa</t>
  </si>
  <si>
    <t>100032534974048</t>
  </si>
  <si>
    <t>why put money on gold diggers maybe we donate the money to hospitals</t>
  </si>
  <si>
    <t>Munashe Mannex</t>
  </si>
  <si>
    <t>100024279409650</t>
  </si>
  <si>
    <t>Koo off-peak makazoti muchabvisa rinhi.??</t>
  </si>
  <si>
    <t>Ikasvika iri$50 cash zvirinane pane kurohwa macharges.ini ndaSender neachatora wacho tobatirwa maCharges saka advantage yacho iripapi?</t>
  </si>
  <si>
    <t>Tellerz D Clerk</t>
  </si>
  <si>
    <t>pfbid02hJborDKH79kVyMNpjDR5CMRSTaaELaL7NtXHRi54WAuXCcze7R1kJa7gnYCDEkKWl</t>
  </si>
  <si>
    <t>This Joke would've been funny dai musina kuisa off-peak 😒</t>
  </si>
  <si>
    <t>Sherperd Karichi</t>
  </si>
  <si>
    <t>pfbid0SNg74UvRVfavCk3L4GHWWADi7JdYCdyf4exS5HFXdGAW4QPjhPaYvk97QgMuV1WWl</t>
  </si>
  <si>
    <t>Hello net1 balance ye mo gig haisi kubuda pa *379#</t>
  </si>
  <si>
    <t>Msg ndatozoiona na 1 am patangira off-peak</t>
  </si>
  <si>
    <t>Elison Tez Tande</t>
  </si>
  <si>
    <t>100006910509911</t>
  </si>
  <si>
    <t>Kuti mugoizvambura nema charges ka</t>
  </si>
  <si>
    <t>Jane Mushininga</t>
  </si>
  <si>
    <t>100001925903352</t>
  </si>
  <si>
    <t>kupihwa money bouqet kune kwamwe kathat that so</t>
  </si>
  <si>
    <t>Kkkkkkkkk</t>
  </si>
  <si>
    <t>pfbid02yi3DQcvjDtYVAk9rmX1ajZsZbdsX3GtyafccxiUMiFwiF1B8SZMdzKWZo1kRsxE5l</t>
  </si>
  <si>
    <t>One money isn’t doing the most at moment . It can’t even even buy Etym for non netone users lol</t>
  </si>
  <si>
    <t>Prisca Ncube</t>
  </si>
  <si>
    <t>pfbid0MAvkNWb8QmaBDFmd5zndTRBW2E9mQMY9r5Q2QY1P4AfeyEd7ZCS3CF7nMK1Er7s8l</t>
  </si>
  <si>
    <t>Onemoney ino registwa kanjani nhai NetOne</t>
  </si>
  <si>
    <t>Pamusasa Cred</t>
  </si>
  <si>
    <t>pfbid04Gz6TyMQ9ZFZhULVJdqp1BEA8vK3vyKBNrcLazDkJrkvNmY8qfNxaT71xx2X7Yffl</t>
  </si>
  <si>
    <t>Shuwa hazvide</t>
  </si>
  <si>
    <t>Netone murikutibira</t>
  </si>
  <si>
    <t>Ndinokudira kutaura chokwadi usingatyi</t>
  </si>
  <si>
    <t>Hatiseki shura rakadai</t>
  </si>
  <si>
    <t>pfbid02z4sJBF78LZeGw7v2RYJ81bGWAQ9gwC6XeVAXUSaFwEaL4zgKvxp63v9ghNfnzCyl</t>
  </si>
  <si>
    <t>Maakuona kusaita manje, imi patakakutii night bundle harisikuita makatinzwa?</t>
  </si>
  <si>
    <t>Spare Parts Pro</t>
  </si>
  <si>
    <t>61566333672213</t>
  </si>
  <si>
    <t>Gordon Mwerenga</t>
  </si>
  <si>
    <t>pfbid0GrWTbnyuf48gatvQADCfjBV2vmhDD9E81xsGYuNWMTVkQcPLEPAiC5BJATM5b2wyl</t>
  </si>
  <si>
    <t>Kikikkk</t>
  </si>
  <si>
    <t>Petunia Dickson</t>
  </si>
  <si>
    <t>pfbid0EJCdka3xw2AC2gwvjDF2Fn53tSmL7kWU6LkSiboum6Y8pidsP3rpgnSdu5Bud3uYl</t>
  </si>
  <si>
    <t>🤣🤣🤣🤣🤣🤣🤣</t>
  </si>
  <si>
    <t>Khuluma 24 7 Voice Bundles make sure your feelings are always heard.xlsx</t>
  </si>
  <si>
    <t>Anofona across all networks here</t>
  </si>
  <si>
    <t>#Netone #NetoneKuVanhu #NetoneKuNyika#NetoneZimbabwe #MunhuWeseKuNetone</t>
  </si>
  <si>
    <t>Theresa Mapfuti</t>
  </si>
  <si>
    <t>pfbid0BSCftWrXotRbF1aQUD5qXy4AuQbDDVvdP6zQswX3SN69WrvJ9ngYGE7xs4Zcrs7Xl</t>
  </si>
  <si>
    <t>Ko sei network yeNetone isiri kuita makuseni nhai yozotanga kuita kuma8 or ndeyangu chete ikudaro everyday chii chakadaro</t>
  </si>
  <si>
    <t>I love your customer care service. Keep it up</t>
  </si>
  <si>
    <t>#notooffpeak #nodatasplitting #nodataexpiring</t>
  </si>
  <si>
    <t>Live on ZiFM Stereo with MisRed.xlsx</t>
  </si>
  <si>
    <t>1899/12/31 00:00:15</t>
  </si>
  <si>
    <t>Miswai imi tangai mabvisa off peak bundle  first munoba data matondibira already
https://www.facebook.com/photo.php?fbid=25633066539729076&amp;set=p.25633066539729076&amp;type=3</t>
  </si>
  <si>
    <t>Pliz explain ths</t>
  </si>
  <si>
    <t xml:space="preserve">
https://www.facebook.com/photo.php?fbid=25633074043061659&amp;set=p.25633074043061659&amp;type=3</t>
  </si>
  <si>
    <t>Matondibira  3500Mb pandajusa nhasi</t>
  </si>
  <si>
    <t>Garikai Tatenda Matavikwa</t>
  </si>
  <si>
    <t>100056829577425</t>
  </si>
  <si>
    <t>1899/12/31 00:00:50</t>
  </si>
  <si>
    <t>Netone itai serious ndakabirwa mari mu account nhanhqsiii hamusati Mabataa mnhu econet yakavabata wanii</t>
  </si>
  <si>
    <t>No stable network apaPlease get rid of the off-peak nonsense It's hard to check airtime balance or even bundle balance You will just see the thing finished no notice whatso ever and you people keep ignoring peopleNetOne</t>
  </si>
  <si>
    <t>1899/12/31 00:00:16</t>
  </si>
  <si>
    <t>Bvisai offpeak iyo</t>
  </si>
  <si>
    <t>Pmi Motor</t>
  </si>
  <si>
    <t>100081395695024</t>
  </si>
  <si>
    <t>1899/12/31 00:00:08</t>
  </si>
  <si>
    <t>Haa panyaya dzedata chinjai maitiro tikukusiyai manje manje coz 8 gig can't spent 48 hours yatopera</t>
  </si>
  <si>
    <t>1899/12/31 00:00:30</t>
  </si>
  <si>
    <t>Isai Smart for you yenyuwo muone kuti hatitenge here data renyu</t>
  </si>
  <si>
    <t>Nxaa Netone ndeyekushaya</t>
  </si>
  <si>
    <t>1899/12/31 00:00:07</t>
  </si>
  <si>
    <t>We need a package that competes with Econet’s "Smart 4au data bundle"</t>
  </si>
  <si>
    <t>Isu hedu takabudana pamakatipimira nguva dzekushandisa mari yedu mochiipa zita kut offpeak.... Ndoinonz Daylight robbery</t>
  </si>
  <si>
    <t>1899/12/31 00:00:19</t>
  </si>
  <si>
    <t>Carlie Shonga</t>
  </si>
  <si>
    <t>pfbid036PQbeicRzBK4sJ2HdSxqztFHgbHacJ9J7KNPWmGiTd7C3MCsao2PEjihet8HqeUSl</t>
  </si>
  <si>
    <t>1899/12/31 00:00:24</t>
  </si>
  <si>
    <t>MisRed ndoisa yekedero.</t>
  </si>
  <si>
    <t>Trish Mhlanga</t>
  </si>
  <si>
    <t>pfbid02FRqRM9kMT7qCWgpSmdUAWtVxrb9Pexn4thaHuBWxsNDZeUKfx8ZQurTYWyFGTM9bl</t>
  </si>
  <si>
    <t>Netone muri veku fenta. You just change your off peak hours without sending messages to your users. I downloaded stuff around 5am and instead of using off peak data it used peak data. Now ndangosara nezvima off peak zvenyu apa maiti it's from 1am to 7am</t>
  </si>
  <si>
    <t>Macloud Rueben Tondoya</t>
  </si>
  <si>
    <t>pfbid02PuwEq8wiqxbxSW3e13e4r11hWXP7ystTyE6LdeuoH6wbx5fYMoQqvuQiFF18j917l</t>
  </si>
  <si>
    <t>Blessing Vincent</t>
  </si>
  <si>
    <t>Jay Best Mula</t>
  </si>
  <si>
    <t>100002245232386</t>
  </si>
  <si>
    <t>Why are you not selling zig airtime on your website and why is it so impossible to get it anywhere else?</t>
  </si>
  <si>
    <t>Philemon Pheedser Chcomo Gammazer</t>
  </si>
  <si>
    <t>100002089905537</t>
  </si>
  <si>
    <t>Pama off peak makanyeberwa advice ndakadzokera kuBuddie</t>
  </si>
  <si>
    <t>Offpeak iitei option yayo yega vanoida votenga kwete kutibatanidzira NetOne</t>
  </si>
  <si>
    <t>Reckitais Chingwaro</t>
  </si>
  <si>
    <t>pfbid0sbYWHyxTAdqD3sLbWDE1aRJAvST5KWMf8MWSqhynomQcJ8MeQ7W4rLEZorLmiuddl</t>
  </si>
  <si>
    <t>We need unlimited bundles</t>
  </si>
  <si>
    <t>Chiedza Manyonho</t>
  </si>
  <si>
    <t>pfbid022JCq6ysCqn71eukQ65pnYTyk81eoCh8fGDQLmsaG52HSnabBHQ1NgPggpAoxkz1il</t>
  </si>
  <si>
    <t>You NetOne people keep ignoring our concerns.. mukunyepera kuzungaira kaaa.. bvisai offpeak mhani.</t>
  </si>
  <si>
    <t>Phin Dube</t>
  </si>
  <si>
    <t>100001071988687</t>
  </si>
  <si>
    <t>Now a proud Smart4U user</t>
  </si>
  <si>
    <t>pfbid02W5i4LK6W2DLKvWHRoD8fRVxtoqAS23YdVkUf1GgFZrPN99KtQjyavLSJxCrf8WPCl</t>
  </si>
  <si>
    <t>That's true</t>
  </si>
  <si>
    <t>Nkosi Ishmael</t>
  </si>
  <si>
    <t>100003305355982</t>
  </si>
  <si>
    <t>Could you please explain on the Peak and Off Peak bundles in detail because it seems like a complex system to navigate? I want to make sure I'm getting the most out of my data</t>
  </si>
  <si>
    <t>pfbid0rgU97xSBf2rDsu39ecvXbxZjzBPte6f9JDNB6AdKYHtiw8wDMwJqCFvYxMeQLk8Ql</t>
  </si>
  <si>
    <t>You are ripping people of with that  off peak thing for Mogigs bundles!! Who uses internet after 1am honestly stop taking us for granted . Now proudly Econet Smart 4u🙂</t>
  </si>
  <si>
    <t>1899/12/31 00:00:12</t>
  </si>
  <si>
    <t>Off humbavha huya</t>
  </si>
  <si>
    <t>Nyasha Nashe Pariwe</t>
  </si>
  <si>
    <t>100005551237820</t>
  </si>
  <si>
    <t>Remove off peak zvespeed ratowe drama</t>
  </si>
  <si>
    <t>Maqhawe Mbuyazwe</t>
  </si>
  <si>
    <t>pfbid08ea3uLCyz3V1ZPKw4Dw74kmvhKAwbrgMbMnz1XzdaQNcLvkZP6ZNQKez7as6HuBHl</t>
  </si>
  <si>
    <t>One money is very user unfriendly</t>
  </si>
  <si>
    <t>Best Chatadza</t>
  </si>
  <si>
    <t>100002189604356</t>
  </si>
  <si>
    <t>1899/12/31 00:00:31</t>
  </si>
  <si>
    <t>zvimwe tingataure but Netone inomhanya, even kumusha ndoyitemba inobata iyi</t>
  </si>
  <si>
    <t>Busanze Vamile</t>
  </si>
  <si>
    <t>pfbid02BbNgaKMSN16pVKmmydvKzj8jj8tMsitYRLAQcLqD5kpQosnaaREeGzNybp4AKgmEl</t>
  </si>
  <si>
    <t>Siyayi kundibira airtime yangu😩</t>
  </si>
  <si>
    <t>Tashy Matare</t>
  </si>
  <si>
    <t>pfbid027LT645u1KSsjwngdgR2z9nbJkhA1vVncxKcrh1HAvh3MvmK83v4tMXzZemCJFSUJl</t>
  </si>
  <si>
    <t>I bought BBB data bundles two days ago honestly speaking I feel robbed each and everytime I want message or connect to the internet I have to switch on or off data, seriously I'm pissed this is my first time using netone. I don't think 🤔 I will repeat this mistake again of using NetOne🚮</t>
  </si>
  <si>
    <t>Cornelious Tinani</t>
  </si>
  <si>
    <t>pfbid02GgtzSjfaXiPJpyCY1JNoWzEmQd6K5gkxZ5ZkEqrssdxUt8JBJ9axCdcH39ebxmKTl</t>
  </si>
  <si>
    <t>1899/12/31 00:00:53</t>
  </si>
  <si>
    <t>Smart 4U takaenda takakubukai kudhara</t>
  </si>
  <si>
    <t>live on ZiFM Stereo, with Head Products.xlsx</t>
  </si>
  <si>
    <t>pfbid0HNyhQLZ2g4Y4kxhKTVh7BLuYpPPXP434EugAXkoqaxziPLSGUawkcM5uKocyvEEZl</t>
  </si>
  <si>
    <t>Nyaya yeOff- Peak iyi can never be justified,why not make it optional to those vanoida not imposing it on every user</t>
  </si>
  <si>
    <t>Artwell Mntungwa</t>
  </si>
  <si>
    <t>pfbid04Vys26AadDvPAPBwBEsDyDCX6aXctYU6JipLuGzXDo37KKVNqoBzeMbgB2ELr5HNl</t>
  </si>
  <si>
    <t>We dont want this off peak thing... please make it optional maybe</t>
  </si>
  <si>
    <t>Kuziwa Muwi</t>
  </si>
  <si>
    <t>pfbid02t8fiMkoAABQ2pN4AtyCFHphMDZCy9tFqNVcHhzGEsmxGpg6QEnYm9G5RVr8m8eYDl</t>
  </si>
  <si>
    <t>Hanzi off peak bvisai, musaite semusina kuzvinzwa apa👺</t>
  </si>
  <si>
    <t>Linda Isaacs</t>
  </si>
  <si>
    <t>pfbid02arZDk5MBSPhxVrM5Qh3tp1kd386vVU9VfSrozquG7RZKQ9VggW9mjZjX3YEhsa3Sl</t>
  </si>
  <si>
    <t>Ingoitai smart for you zvipere</t>
  </si>
  <si>
    <t>Imi  miswai 80 percent  yevanhu vanoshandisa your bundles  we don't want your off peak . You can do a survey  n see. Better  to return  our old bundle vanoda bundle rine off peak wanoendawo ikoko kwawanobirwa</t>
  </si>
  <si>
    <t>Nicholas Tevera</t>
  </si>
  <si>
    <t>100012406234975</t>
  </si>
  <si>
    <t>Off-peak is pure bullshit simple</t>
  </si>
  <si>
    <t>Gaudencia Rue Zvemisha</t>
  </si>
  <si>
    <t>pfbid0Srdf4N8jAAnAC56vPFt7iCcjtVKwhS7L7BteP42w7undKC4cBaY1RXRjY7D3TjF9l</t>
  </si>
  <si>
    <t>Network yenyu chikoti asi mazuva ano mukudhura henyu yowee</t>
  </si>
  <si>
    <t>pfbid0XBVHMtm3d6grvKtVzLkqPG3ckTi2UkAC7zS2qowKE3wRxs7qbc1AAA8fKTizYwkJl</t>
  </si>
  <si>
    <t>Keep on with good work NetOne</t>
  </si>
  <si>
    <t>Nezuro makaisa msg yekuty you have adjusted off peak time 🙌🏻Ko kungoibvisa nhai 😲</t>
  </si>
  <si>
    <t>Oliver Marevesa</t>
  </si>
  <si>
    <t>pfbid02PWM5abZW9zQNb4edv7bfam68mDheTv66c9uFi7V238z2LTpDumCsQk8oSvknexBDl</t>
  </si>
  <si>
    <t>Smartfou?</t>
  </si>
  <si>
    <t>pfbid0UsvaC2igE6DF6vLewwvq4D39mBGpELpjgjkEboaDnKm3u2XQHoL3GwS4v5csz9HQl</t>
  </si>
  <si>
    <t>Ko zve off-peak hamuna kumbozvitaurawo here nekuti haa tikubirwa data redu</t>
  </si>
  <si>
    <t>pfbid02cUFxBxuoymKPvH6N3Mi6ZS1R6cXywSx5kb1fWS8yxQmAWVH5zkyNgVjngFs2VTzAl</t>
  </si>
  <si>
    <t>Spipi Dongo</t>
  </si>
  <si>
    <t>pfbid0Vj4xTEMFzQyFYXxF34KR6EqKyEQDcgeeX3KeSNML7ZyehYDoPmtcxoC3crd1fvbil</t>
  </si>
  <si>
    <t>NetOne  remove off peak bundles</t>
  </si>
  <si>
    <t>Tommy Dee</t>
  </si>
  <si>
    <t>pfbid0zWLzd1US7uUnrfNBujyLGrPBZa1EXE7ojiKyThJcNdYgDoCm5Ka6EsY926Scoc4ml</t>
  </si>
  <si>
    <t>Off peak please remove</t>
  </si>
  <si>
    <t>Haaa vanhu iwawa vakutotipa dzimwe pfungwa nenhau yedata off peak and data renyu harichagare regai tiende kuZol and telone for data</t>
  </si>
  <si>
    <t>Netone you're disappointing me Off peak ngaibviswe full stop</t>
  </si>
  <si>
    <t>Inini line racho dakutorivharisa nokuti mukuvanza kachitsotsi because 8 gig inopera ne48 hours ratopera</t>
  </si>
  <si>
    <t>100015810421988</t>
  </si>
  <si>
    <t>Off peak should be treated just like a bonus to customers honestly compare the cost of other netwek providers with ZwNetone mamwe macomplains munozoanyanyawo inhamo here vanhu woye</t>
  </si>
  <si>
    <t>pfbid02hkNgC3S6CagHSBYuMvoEoS1Ca2urhqbqUt2vJ9GCAKd5wJkEXMT1HNUH181E5o9Wl</t>
  </si>
  <si>
    <t>At the moment econet ine smart for you some are benefiting some are not but as for you., you have zero 0 promotion to your customers Yet you are still talking about Off peak which only benefit you again</t>
  </si>
  <si>
    <t>Kana muchiteerera feedback yemacustomers enyu, bvisai off peak.#notooffpeak #nodatasplitting #nodataexpiring</t>
  </si>
  <si>
    <t>Chris Chari</t>
  </si>
  <si>
    <t>pfbid0351uJyBAW8hYdWSeXjNJv7933LWenAa5Hb9oa59sv4SNQ14fKBhCrvBeKtZHn2kkvl</t>
  </si>
  <si>
    <t>Off peak is totally bullshit tingatadze kutara tichimirira kushandisa data pakati pehusiku</t>
  </si>
  <si>
    <t>Shepherd Tamuka Matsengarwodzi</t>
  </si>
  <si>
    <t>pfbid02GkAzVafiYGqaBCXQpREUCo2SvSfMHgjeMxzH5K9QGfwxWxm3hxFk8QZ4UgiZK2bPl</t>
  </si>
  <si>
    <t>Truth be told they are loosing the game due to data fraud called off peak Statistical they are sinking every month 3 months hatichisiko thump up to zol and  s4u</t>
  </si>
  <si>
    <t>So nhaimi NetOne, does off-peak benefit You or the customers? One word answer will do me good not zvekuti DM andidi</t>
  </si>
  <si>
    <t>pfbid03xrcvL4p3A3E5nbUR8bWzW5c2mejv5DadWBSogAUpgkZt9sMGf7piMhZQPfVqGjJl</t>
  </si>
  <si>
    <t>Offpeak  ndeyekushaya</t>
  </si>
  <si>
    <t>Vanhema Samanyanga</t>
  </si>
  <si>
    <t>100002979091378</t>
  </si>
  <si>
    <t>Shepherd Tamuka Matsengarwodzi plan truth</t>
  </si>
  <si>
    <t>ZveOff peak regai vakomana 🙌🙌🙌</t>
  </si>
  <si>
    <t>How are you</t>
  </si>
  <si>
    <t>Ndamhanyisa maziso ndichiti ndichaita mahwekwe naoff-peak, kana strong yekupedzisa kuverenga ndaishaya ini</t>
  </si>
  <si>
    <t>Rumbidzai Dzinzi</t>
  </si>
  <si>
    <t>pfbid04BCPBEMLwkb8YBGRWM7FcpF6VjWdYwnTwrYJqCLig5kRohU1yttnGNPdnQLoZDESl</t>
  </si>
  <si>
    <t>NetOne murikutibira imimi takasvinura sematemba sarai tadzokera kuEconet sure bundle woita 24/48 hrs ratopera makusvota imi</t>
  </si>
  <si>
    <t>Tipeiwo unlimited data tanzwa nekushainirwa ne vanhu ve econet</t>
  </si>
  <si>
    <t>pfbid02esHNVxgunzDEGinFWsMhCAc9Ee4kqEq144r6ZP6rUW2WPqeptQBU6S3qJ7B2vm1nl</t>
  </si>
  <si>
    <t>Kushandisa line reNet1 itoriproblem.Always Poor Network.</t>
  </si>
  <si>
    <t>pfbid0XQGQaqhn5er31uuyx1rZyXi31wYrp7WLp58nPBCSSevxmwjDfzhDQQGTZPJGxuaAl</t>
  </si>
  <si>
    <t>Bvisai chiOffpeak icho imi mhani....kaMsg kamakaisa zuro hakana kana basa zvakoo</t>
  </si>
  <si>
    <t>Dee Cross Nyamukoroso</t>
  </si>
  <si>
    <t>100002841770381</t>
  </si>
  <si>
    <t>NetOne please we don't want off peak,vamwe time dzekumuka kuti tirishandise hatikwanse also we want option ye unlimited data</t>
  </si>
  <si>
    <t>pfbid031MNz2nT5XYZe14WHqqWHGEi3GfDHRcoY4d4HLp5YWkGQd8daVucMFdgUwDJZtSJEl</t>
  </si>
  <si>
    <t>Net1 data ravo rinoramba kuita from 9pm to 9am why</t>
  </si>
  <si>
    <t>Takatochisiya chi netone chenyu isu trikuma smart 4 u garai makadaro</t>
  </si>
  <si>
    <t>Takunda Bryan Songore</t>
  </si>
  <si>
    <t>100002250770522</t>
  </si>
  <si>
    <t>Tina Songore  huya pano. Ndivo mukoma Dennis here ava? Your fellow dombotombo youth member</t>
  </si>
  <si>
    <t>Causemore Chigonde</t>
  </si>
  <si>
    <t>100004601082300</t>
  </si>
  <si>
    <t>Who is BENEFITTING from this OFF PICK THING??REMOVE IT PLEASE!</t>
  </si>
  <si>
    <t>pfbid05FtCuZZypygb8uNdgeGzptmiFbbiBcJvuoVy3As8y3Cxk5idRLMbmYm46D4hiRj4l</t>
  </si>
  <si>
    <t>Isaac Maskina Gundumure</t>
  </si>
  <si>
    <t>pfbid02fsGoLLp8vC6DTRyHmxM77dSZUr8C8owoemgv45R5xvRdoUEURQuMW6RhJZcPdHH2l</t>
  </si>
  <si>
    <t>Netone smart as you are with highly educated staff , you cannot take us that long just to buy data . You ask more than 5 questions for us  to buy just a dollar of data why ? It is so embarrassing and disgusting as the process is just too much and boring . Please improve on this otherwise you will lose me</t>
  </si>
  <si>
    <t>pfbid0nMipmPvYHDNChtX2FQD61yQ9MrMBvXkRTXXLbapEdcMZ1FHvETxvaiW8t8YboGvnl</t>
  </si>
  <si>
    <t>Nyaya dzeoff peak havadaire musadaro</t>
  </si>
  <si>
    <t>pfbid0iyUKJSJdqmYjJYUZ4g3m6PZA22inMAqMwXGdD7n2AfaxPUpWTuirjnyfHuwiL4K4l</t>
  </si>
  <si>
    <t>Off peak ikangobva zvinobva zvaita bhoo</t>
  </si>
  <si>
    <t>Milton Jnr Ngandu</t>
  </si>
  <si>
    <t>pfbid0E1bp8Xh7yoyiWKCD1KbN9CG6JeBo4uZuz4ugvEymRCgpKmbuvTbJGSCVpeNgDEsGl</t>
  </si>
  <si>
    <t>Pachauya imwe network iri srs vachazvirega havo</t>
  </si>
  <si>
    <t>Your bundles are crap, period!</t>
  </si>
  <si>
    <t>Ndakamboisira mukadzi wangu data 5gig from my air time to her phone harina kupinda asi mari rakatora ku phone kwangu massege rakaunza kwandiri with  correct number bt the response yandakapihwa ndakagumbuka zvangu nayo NetOne</t>
  </si>
  <si>
    <t>pfbid0iusGEWkyN5sVMVq1vZFt1XPbyH7v1aET89wcoDdt7AvkNcLgRSv5Q9sYLaZNTF9Ul</t>
  </si>
  <si>
    <t>Netone=shit</t>
  </si>
  <si>
    <t>Kundai L Mushambi</t>
  </si>
  <si>
    <t>pfbid02xGPFccSTvpEAUuZz9svuRtWZonazUo9xtmT5Ed3dofsiu6ZgLhzXPQ29Qy32cxwfl</t>
  </si>
  <si>
    <t>pfbid0h9RoAQpNYyB4oo7EYJnfUoTL4CPAxTxUqvavXanSwUSeiB6rj85PoH8k9r82g8Tcl</t>
  </si>
  <si>
    <t>vanhu venetone miswai imi off peak chiii pamari dzedu data racho hamutipe mahara futi, choice ndeyangu ini mutengi kwete imi mamatsotsi mahombe ndakatenga 10gig harina kuita 3 days</t>
  </si>
  <si>
    <t>Tapiwa Kafesu</t>
  </si>
  <si>
    <t>pfbid02LbQ4wqM48PCFmiT4jSLDVv2E2CMxAwRrGdtmnGUzJK6aizTLRumEjPtpqEEhBfU7l</t>
  </si>
  <si>
    <t>Netone is a big disappointment</t>
  </si>
  <si>
    <t>Last point auto spares</t>
  </si>
  <si>
    <t>100064014338158</t>
  </si>
  <si>
    <t>Hwabibo keep winning my guy</t>
  </si>
  <si>
    <t>This is calibrated foolishness. You have been ignoring the needs of your customers for a very long time.</t>
  </si>
  <si>
    <t>pfbid0JprMPzBwfBg21gVUvp67ypqzEQytq4N6gJCHj88m4ND3ePrFoYvhi947XSrZbAcal</t>
  </si>
  <si>
    <t>Pakangonzi pa next door paita sugar isingapimiwe takabva tasiya neimwe yanga ichiri mucup 🤣🤣.... tiri kufadaya hedu</t>
  </si>
  <si>
    <t>izvozvo tazvinzwa , please remove  off peak chato chikumbiro</t>
  </si>
  <si>
    <t>Mandlovu Mandloe</t>
  </si>
  <si>
    <t>pfbid02GjqzLyQPkoCdgVmN28tLN8RDCkABR2gZg81SZMgtDBVmYbWqZkHsNhvE8pXe1667l</t>
  </si>
  <si>
    <t>Ini ndakatorega kutengera off pick chii chakadaro</t>
  </si>
  <si>
    <t>Joyleen Madamombe</t>
  </si>
  <si>
    <t>pfbid038FxnAApQnWdQfWTbiD5kvZZtxk16hMgSuiwq49s4wTQMxLiR2A7vSHMkKkfxaC1bl</t>
  </si>
  <si>
    <t>Off peak plz</t>
  </si>
  <si>
    <t>I have almost 7gig dze offpeak which i will never use coz ndinenge ndakarara hamusi kuona kuti mukuti batirira here. Make it optional vanoda havo voita not impose it on everyone</t>
  </si>
  <si>
    <t>Very soon muchasara mega because mukutibira nxaaa.. switch to econet tomboita zve S4u . Than this day light robbery</t>
  </si>
  <si>
    <t>Charles Muzambi</t>
  </si>
  <si>
    <t>100064446219716</t>
  </si>
  <si>
    <t>1GB = 1024MB yet you are selling us 1000MB as 1GB that's daylight robbery. I'm going back to buddie way better and cheaper.</t>
  </si>
  <si>
    <t>pfbid02HSXTYqqwDCYcy24eFYPghLeodkDpK8mUS8k52r6SW3QfDdR3FmwLe8H8JWqiN2yl</t>
  </si>
  <si>
    <t>OFF Peak haah ma1..either ichabva or tisu tichabva🫤</t>
  </si>
  <si>
    <t>Garry Chitsinde</t>
  </si>
  <si>
    <t>100002353471781</t>
  </si>
  <si>
    <t>Lets boycott NetOne products untill vanzwa kuchema kwedu</t>
  </si>
  <si>
    <t>pfbid0h2mQp3n7vU7Dimaj83KF4A7sVCVibprHvthPcQKngyeNTXmdUmNRpTcYD6UYydZMl</t>
  </si>
  <si>
    <t>Was MisRed brave to ask about Off Peak or was this a puff interview dodging the real questiona</t>
  </si>
  <si>
    <t>The only reason l was using Netone is because it didn't have offpeak data but haa now makurasika. Rege tidzokere hedu ku Econet, at least Econet has 5g and it's fast</t>
  </si>
  <si>
    <t>Ini kubirwa data rangu less that 2 days data hamuchisina nhasi mobva madzosa 1.7 gig so data rangu riri kuendepi</t>
  </si>
  <si>
    <t>Massie Mushipe</t>
  </si>
  <si>
    <t>100002960377445</t>
  </si>
  <si>
    <t>No to off  peakNo to off peak No to off peak</t>
  </si>
  <si>
    <t>Stembiso Nedawa</t>
  </si>
  <si>
    <t>pfbid02nCmPLnmxZfainRkFnHrRAkgQXSBnDiNPPes5RPAxQqm1SvGeJJavvvGy8QfTtdFJl</t>
  </si>
  <si>
    <t>Off peak haisi kudairwa kkkkk. Asi ye unlimited data vari kudaira</t>
  </si>
  <si>
    <t>pfbid0SzAh37a5NmNcFs6wkTRhSwxBeJyrTuCoejujMqqU1veV8McvCKLuNaN5QsoQE94fl</t>
  </si>
  <si>
    <t>Off peak rinotanga kushanda na 1 munorwara imi ticharamba tiriko hedu ku buddie kuma 30 cents bundle tichimirira kupihwa rimwe smart for you</t>
  </si>
  <si>
    <t>I wonder why you impose that off peak of yoz option who do you think can work up thos late hours jus to use off peak,mind dat coz u ar slowly losing customers!</t>
  </si>
  <si>
    <t>Skha Moyo</t>
  </si>
  <si>
    <t>pfbid02KCUTitjA3ZLzvRRjkC2LKoPu8tLQAvFfQmzEyKMTYk7K8PBCjmJ1E7XNp8AodQ9yl</t>
  </si>
  <si>
    <t>Haha netone, we chose you but now you disappointing us by putting off peak data</t>
  </si>
  <si>
    <t>Antoinee Mazetese</t>
  </si>
  <si>
    <t>100002291854255</t>
  </si>
  <si>
    <t>Ini nemhuri yangu takachisiya chi netone ichi nenyaya ye off-peak</t>
  </si>
  <si>
    <t>Pin Rubs</t>
  </si>
  <si>
    <t>pfbid02WF6oFk17ruVQr9S1gxsGaYpn5pHMVfqkk71MiUL9FqVvr1z4YPPpuLPuyNVwGauDl</t>
  </si>
  <si>
    <t>The off pick should be optional not mandatory when I buy my bundle,time management ndeyangu mari ndeyangu musandizivira</t>
  </si>
  <si>
    <t>Takudzwa Dombeh</t>
  </si>
  <si>
    <t>pfbid0j8D2VR3WGXvTs4g5HsXy37PNma4JF7hj52qpmTRMfLstMEoYfG874wHxaK1mM8Ufl</t>
  </si>
  <si>
    <t>Off peak yamuri ktimanikidzira haiskushanda fut.ukangoona 10 dzachaya data harichaite</t>
  </si>
  <si>
    <t>Alan Sithole</t>
  </si>
  <si>
    <t>pfbid025XwGi8cgsNCb9MKmdqghbMCb9qMDRxtissxW7dxoG4LAsL92sRLYxNXJFxF6AUHSl</t>
  </si>
  <si>
    <t>Tokumbirawo muite kuti mari yemunyika(ZIG) ikwanisewo kutenga Mogigs neNight bundle.</t>
  </si>
  <si>
    <t>Why is it peak data harisi kuzoshanda off peak, 10 dzikakwana network haichatoita asi ndiine data NetOne  help</t>
  </si>
  <si>
    <t>NetOne , data ndinawo peak, asi 10 dzikakwana haichaita what's going on</t>
  </si>
  <si>
    <t>Trusted digital partner kudiiko vachitibira ne off-peak. Pedzezvo voisa BBB rine minimum price of $45, an average person anoiwanepi $45 yekutenga bundle.</t>
  </si>
  <si>
    <t>Isaac Chikoti</t>
  </si>
  <si>
    <t>61550641067655</t>
  </si>
  <si>
    <t>Netone becoming untrusted network system in Zimbabwe</t>
  </si>
  <si>
    <t>John Jiri</t>
  </si>
  <si>
    <t>pfbid0f6ptsYpEBZEB9zhHL65ed7GyLfSV6VKeqpC5792L2fv3nJ3iPwtRVFqe5nsv1Ttfl</t>
  </si>
  <si>
    <t>We don't need off _peak  bundles tinenge  takarara and rinopera fast tisina kumborishandisa futi  wotoshaya kuti zvinofamba  sei?</t>
  </si>
  <si>
    <t>Kennedy Tatenda Mutanga</t>
  </si>
  <si>
    <t>pfbid0B4FUWYWjNFDrA1tarPGFREPd6V4nFfP7Huz8dvsxW6CDrKsuHP8iJ9vPqurH27cSl</t>
  </si>
  <si>
    <t>Bvisai zvima offpeak bundles zvenyu</t>
  </si>
  <si>
    <t>Benni Rambaz</t>
  </si>
  <si>
    <t>pfbid02PZJ6v4wRDpzDvQjSavitdPGA4VbZ8ecLqogQmZMdNUjX24nz1FDYqeYt13rLwKECl</t>
  </si>
  <si>
    <t>Mukasanzwa zvichemo zvedu  mosara nemaGvt subscribers/officials chete and chandoziva mobhadharwa neZig that's kana richitouya futi</t>
  </si>
  <si>
    <t>Linda MaiTwo</t>
  </si>
  <si>
    <t>pfbid02q411XRgyBdfXcG3XTiLRd58v6TxSD4tudTm4bbsPPJiE5Hqgo54MdoThrR5EX69Zl</t>
  </si>
  <si>
    <t>Those BBB should roll over, my data always expire ndine more than 50gb,</t>
  </si>
  <si>
    <t>Gerald Zvikomborero Matinyarare</t>
  </si>
  <si>
    <t>100000649662116</t>
  </si>
  <si>
    <t>Off peak is a scam please just give us 5gig we will be good stop scaming us please</t>
  </si>
  <si>
    <t>pfbid02JJ43ycTLRkNW3GFNFYcNsVNmsSWGpdmeXnwyFCQvr1n1fj5N7sYZn2zkw8d3NCiol</t>
  </si>
  <si>
    <t>Econet Zimbabwe rules!!!</t>
  </si>
  <si>
    <t>Smart4U ka1</t>
  </si>
  <si>
    <t>Liam Mafigu Figman</t>
  </si>
  <si>
    <t>100004495835111</t>
  </si>
  <si>
    <t>https://youtu.be/yf4bOFhz_bI?si=ufCEBZjtRwBW8XZU</t>
  </si>
  <si>
    <t>pfbid0LApxih52WteXBkcJgH49NGMmwjNwwdmPAf1NEGTgHwjz9pgkrudjfZEK2pqAydmLl</t>
  </si>
  <si>
    <t>NetOne you keep ignoring our calls to stop robbing us with your unpopular unwanted offpeak drama</t>
  </si>
  <si>
    <t>Love sounds better when you’re connected. Khuluma.xlsx</t>
  </si>
  <si>
    <t>Yungman Coolones Muvutie</t>
  </si>
  <si>
    <t>pfbid0335656atDHgnPpsZBkeUPpMGVtRpuTVH8sXrLrVTU9tu7Ew66QqNVQeKiXmT92TnGl</t>
  </si>
  <si>
    <t>Better prices</t>
  </si>
  <si>
    <t>Aaron Mazotiyi</t>
  </si>
  <si>
    <t>pfbid02suEaqbKn8a8rFwDjRAw7pyjxv5MqJJorQNbNfVgruMyogfV2w2rDDB254a2WEXtxl</t>
  </si>
  <si>
    <t>Why network yenyu isingabate kuHatfield</t>
  </si>
  <si>
    <t>pfbid02S8hGbKR7EM4BjLpaFQrFr3GhzrXXMLYazDxPKAE1EP8YWSUmo2irusgtRDCyMG76l</t>
  </si>
  <si>
    <t>Network yenyu ikubhohwa iyi</t>
  </si>
  <si>
    <t>Rutendo Sande</t>
  </si>
  <si>
    <t>pfbid02XvJDx7iY7JU5Lcy4TjVKbiEokytyVsnpC1U15Bojx4MvzQ1FwHJ3Gg5QwQyEutCjl</t>
  </si>
  <si>
    <t>Haa netone use at ur own risk kutenga data re45usd only kuita 1week and some days m defeated...packing my bags</t>
  </si>
  <si>
    <t>T.m construction</t>
  </si>
  <si>
    <t>61573574589454</t>
  </si>
  <si>
    <t>Pa data matiuraya zvana pick izvo hazvishandiba</t>
  </si>
  <si>
    <t>LovePoweredByNetOne.xlsx</t>
  </si>
  <si>
    <t>PeeTee Margie</t>
  </si>
  <si>
    <t>pfbid02f5x8uUEmV8Qa8enFtE8fefgqBwPAC761MGPosUV4sxMeHqBBUV6RqKps2G2fdD8Ql</t>
  </si>
  <si>
    <t>@highlight NetOne#poweredbynetone</t>
  </si>
  <si>
    <t>#LovePoweredByNetOne</t>
  </si>
  <si>
    <t>"My dearestYou are the rhythm that makes my heart sing, and NetOne is the beat that keeps us connected. With every call, every text, and every moment we share, NetOne's network is the pulse that powers our love.Whether we're miles apart or side by side, NetOne's reliable connection ensures that our conversations flow smoothly, and our love grows stronger with each passing day.You're the reason I recharge my phone, and with NetOne, I know that our bond will stay strong. You're the melody that fills my life with joy, and NetOne's network is the harmony that makes our relationship music to my ears.I love how NetOne's network keeps us close, no matter the distance. You're always just a call away, and with NetOne, our love can conquer any obstacle.Thank you, NetOne, for powering our love story.With all my love,NYMNetOne
https://www.facebook.com/photo.php?fbid=2357096318130438&amp;set=p.2357096318130438&amp;type=3</t>
  </si>
  <si>
    <t>Brilliant T Mwariwangu</t>
  </si>
  <si>
    <t>pfbid0dDj3T5qNk95ztcpDVpq5HgKRNgzodCDHVjk6J4PktVHuCfmT1rfxRBfcfxSJjZSul</t>
  </si>
  <si>
    <t>There is deduction in my balance i dont understand, everytime i buy airtime to purchase bundles its insufficient your service isnt pleasing at all</t>
  </si>
  <si>
    <t>Munashe Dera</t>
  </si>
  <si>
    <t>pfbid02g3yaHSR9jsU5Mkt6oZUmKhPomib5xqr65tDt72H8YVhpGLvECyqfPJQGEvKeghsdl</t>
  </si>
  <si>
    <t>NetOne Netone what's wrong with your network Inotanga kupinza mamessages kuma 7 am yoguma kuma 00:50 Please  tibatsireiwo week rese here? NetOne</t>
  </si>
  <si>
    <t>pfbid02r1v7XC7aWdAgDmY5oREmBgB8FC8qJwKqfxDVBv5chaomiv3R7xfXnJX92YAShvzEl</t>
  </si>
  <si>
    <t>#LovePoweredByNetOne
https://www.facebook.com/photo.php?fbid=26069651062669526&amp;set=p.26069651062669526&amp;type=3</t>
  </si>
  <si>
    <t>Munyati Desmond</t>
  </si>
  <si>
    <t>100005533091445</t>
  </si>
  <si>
    <t>Can you please help I recharged my sim but it's still saying account overdue</t>
  </si>
  <si>
    <t>Amanda Rubatika</t>
  </si>
  <si>
    <t>pfbid0Vv6i7haVkxDVHAGwJz6j5MsfJKcSEx55iCGyDkr3KZBYTFBDaMNWnrx3kkL8GPcNl</t>
  </si>
  <si>
    <t>Haa guyz tibisireiwo off peak  data iro.. shuwa data remwedzi haripedzi motora off peak data ratisingashandise takarara.. Day light robbery iyo.</t>
  </si>
  <si>
    <t>Offpeak 😭💔💔</t>
  </si>
  <si>
    <t>My love,In a world full of connections, you're my favorite link 💕. Every moment with you is powered by love, just like NetOne powers my phone .happy valentine's day Tatenda Musikisi NetOne #LovePoweredByNetOne
https://www.facebook.com/photo.php?fbid=1971359727126593&amp;set=p.1971359727126593&amp;type=3</t>
  </si>
  <si>
    <t>Faith Mamoe</t>
  </si>
  <si>
    <t>pfbid0c8bqKUKSU4bbCGdpCWvtnGtGYWh8ZX9bpP2nuJTBkauXH3NUcqeMwjnporfqHJyJl</t>
  </si>
  <si>
    <t>Chii chiri kuitika kuma mo gig uko ummmm data raakungo dissapear zvisinganzwisisike</t>
  </si>
  <si>
    <t>Tindo Cakes</t>
  </si>
  <si>
    <t>100069721851440</t>
  </si>
  <si>
    <t>https://youtu.be/Z8amXZGHQ9A?si=6FpmpgNMrasOueb4</t>
  </si>
  <si>
    <t>Doreen Sibanda</t>
  </si>
  <si>
    <t>pfbid0QniijqSBojWMWGMsGdAep7k8D6M4D8m5PS8Yn4fQh4XB3bDtCaYwabXm2XGZWehpl</t>
  </si>
  <si>
    <t>NetOne may I please ask why do one flex option disappear at times when we dial *379#, is there any timing that gives us access to that option, number 2 how do we check the balance if the one flex option is not there</t>
  </si>
  <si>
    <t>Gotwe RaLovemore</t>
  </si>
  <si>
    <t>61578619523498</t>
  </si>
  <si>
    <t>Netone chiiko chikumboitika pakuRecharge airtime ukaisa dollar unoona masara kana 81c</t>
  </si>
  <si>
    <t>Richmore Tawanda Zimunya</t>
  </si>
  <si>
    <t>100033652863736</t>
  </si>
  <si>
    <t>tihwisei hanty tirikuisa data re month every day .. mukunyatsoita sei ne data ku netone uko... chinonzi off peak chitomboriko here 😂😂😂😂🚮🚮🚮🚮</t>
  </si>
  <si>
    <t>@NetOne  help ndakatenga data re mo gig pakutarisa balance yacho pa 379 haisi kuita</t>
  </si>
  <si>
    <t>Offpeak data makabvisa here</t>
  </si>
  <si>
    <t>Ndini ndega here ndiri kuita challenge . *379# haisi ku enquire balance ye Mo gig</t>
  </si>
  <si>
    <t>pfbid036YoN1PA9fax1XUgbqF84N8sw5a9xoe9X9pRrHip1QunYDuR3CmgB2drXJC8D5veBl</t>
  </si>
  <si>
    <t>GreetingsI recharged my bbb on 3 february for 45 dollars and now the off peak bundles are not working since i began using them in october they have never worked . I work up at 2300 every night then download stuff only to find out that im using data bundle and not off peak this hurt me to the core because 45 dollars is a lot of money and my data has expired and still off peak isnt workung thats not nice please change your ways</t>
  </si>
  <si>
    <t>Move funds seamlessly between your POSB bank account and your OneMoney.xlsx</t>
  </si>
  <si>
    <t>#MoveMoneySmart</t>
  </si>
  <si>
    <t>#Netone #NetoneKuVanhu #NetoneKuNyika #NetoneZimbabwe</t>
  </si>
  <si>
    <t>Mutare ignited the flame.xlsx</t>
  </si>
  <si>
    <t>Brian Sibanda</t>
  </si>
  <si>
    <t>100000811390581</t>
  </si>
  <si>
    <t>#ZviriKufayaNeNetOne</t>
  </si>
  <si>
    <t>Prayforus TheUnusual Kafemba</t>
  </si>
  <si>
    <t>100002820574295</t>
  </si>
  <si>
    <t>Hie net 1 ,my net 1 line doesn't connect to 4g network, your customer service toll free doesn't give enough options to address such matters unongoudzwa nezvema apn settings which are already there plz help</t>
  </si>
  <si>
    <t>Why i missed this one 😒</t>
  </si>
  <si>
    <t>Mutare winners celebrating their big wins at the Recharge and Win Promotion.xlsx</t>
  </si>
  <si>
    <t>Cliff Cliffton</t>
  </si>
  <si>
    <t>pfbid0Cgia55ztFHN7bZB3Rj5pdEvqLcJYLrhMynGN3WAhzRqUusapDVfwHmu7mzchAQM1l</t>
  </si>
  <si>
    <t>NetOne ndine line rangu randakatenga ku shop kwenyu ndichibva ndavhurirwa one money but inoramba kuisa mariii from other banks what's the problem, if ndikaenda ku shop vanoti Havana dambudziko ravarikuona</t>
  </si>
  <si>
    <t>Alexander Chidobera</t>
  </si>
  <si>
    <t>100010066955951</t>
  </si>
  <si>
    <t>NetOne  nhai ndokushandidzana kwacho here muphone mangi mamune 7GIG supposed to expire 22/02/26 but hamuna chinhu</t>
  </si>
  <si>
    <t>Tafadzwa Xoko</t>
  </si>
  <si>
    <t>1899/12/31 00:00:05</t>
  </si>
  <si>
    <t>NetOne sei munhu akatenga Data achitengera number ikati "Sorry, we could not process your request because of [S-WS-00008] The subscriber is not active.. Please try again later" why muchi deduct mari mu line and hamudzosi mari iyoyo?Sei musingaregi mari yemunhu yakadaro sezvo transaction inenge ya failure?</t>
  </si>
  <si>
    <t>1899/12/31 00:00:02</t>
  </si>
  <si>
    <t>Netone mukutibira data ndochii kuti data rakungopera less than a week raiita mwedzi..aaaaah chii chakadaro</t>
  </si>
  <si>
    <t>Emilyn Nantamula</t>
  </si>
  <si>
    <t>pfbid035NKoZ5JMjuZLnRUPmusspmaV8y8Dw1rRbc3obbQQcHoY933zCjzfWsM6NZPD5SvJl</t>
  </si>
  <si>
    <t>#netone.ko I bought a new Sim card and I recharged using a scratch card.now I can't buy data using usd it's only giving me zig option.</t>
  </si>
  <si>
    <t>pfbid02rDVWfSUb5TPcrkWiYwYCaroc8EAnHv5Ck8wnvZrMwofFiX2jrFrruumrGqxHLPzzl</t>
  </si>
  <si>
    <t>So mukutibira bundle kt muite zvima gofund zvema solar guys bundle renyu harisi kugara l tried to switch off  background data usage  even avoiding  Facebook  but yoh pakaipa 12 usd within a week</t>
  </si>
  <si>
    <t>Esther Veey Mugara</t>
  </si>
  <si>
    <t>pfbid06KogxUWCDXS126jMP7pMGFnZkvM6gg3kz7WbWCG8PENWbfE5zVua6sPPUtkUkQk5l</t>
  </si>
  <si>
    <t>NetOne makabvisa here off peak</t>
  </si>
  <si>
    <t>Mutoko Winners Spotlight.xlsx</t>
  </si>
  <si>
    <t>Leeman R. Chabata</t>
  </si>
  <si>
    <t>100051240961256</t>
  </si>
  <si>
    <t>Is accross all networks?</t>
  </si>
  <si>
    <t>National Youth Day, Zimbabwe..xlsx</t>
  </si>
  <si>
    <t>pfbid03HsKFydGcSunfFL1T6S9Br1MpucfPBmtNcXEfJxoBqvxGzYb9iM7i5uFQff48Qzal</t>
  </si>
  <si>
    <t>Muri vanhu vekuziya musadaroo😂😂</t>
  </si>
  <si>
    <t>Edgar Chikono</t>
  </si>
  <si>
    <t>pfbid0MiVJZr4tsNimsghet17Wp6hCJQNmv8G9NZyx4t7cDP6V325xGcaNYNXPrpVzX1LPl</t>
  </si>
  <si>
    <t>God remember Zimbabwe youth this day.</t>
  </si>
  <si>
    <t>Mwari ave nemi dhemetiFelma Gumbie Wonder Walter</t>
  </si>
  <si>
    <t>Bvisai offpeak veduwe hatisi kufara</t>
  </si>
  <si>
    <t>pfbid02EhTkpWuoEyNtw7FXHFvie3Rb2zjogAGuLFiQbmpt8TfEeWwN8JVprJKmMFWpMmoDl</t>
  </si>
  <si>
    <t>Network  is vry slow where i live its 4G bt works like its on 2G...</t>
  </si>
  <si>
    <t xml:space="preserve">Quinton Williams </t>
  </si>
  <si>
    <t>61553694135731</t>
  </si>
  <si>
    <t>Same same here your network is poor, Netone is a waste of time nxaa</t>
  </si>
  <si>
    <t>I don't know what is the reason of putting that off pick bundle that we are not even to use it, i don't even know when it starts</t>
  </si>
  <si>
    <t>Lotuence Loshy Eldee</t>
  </si>
  <si>
    <t>100004100161054</t>
  </si>
  <si>
    <t>i need your one money payment gateway asap</t>
  </si>
  <si>
    <t>pfbid02jTeTAGVE6A5W6yCw2DFV7JKWPdcVdGirHDb95nJKdwUWZKruhYyheVJpdPXFxZssl</t>
  </si>
  <si>
    <t>Venge Tendai</t>
  </si>
  <si>
    <t>pfbid02EyjYriNDa15XKYq8fj2UufqYSfsXUMs6hAtxBGDZgaxqLKUjEs3F9r9hEGzDZvyMl</t>
  </si>
  <si>
    <t>*379# haisikuita sei toda kuenquire data balance pliz</t>
  </si>
  <si>
    <t>pfbid0BuitMb3jkwTXR2E5rEM85WpxwAqAgFG4vmPt2jVSjuNyGHkySPh9w5XfvvCJjWT5l</t>
  </si>
  <si>
    <t>NetOne I can't request my balance via *379# since early yesterday morning</t>
  </si>
  <si>
    <t>pfbid0fN1KeV5oPRwvhSoAs8NjYKRLmoHiRzKngeXAFVwWujdm4r3rzuGX6F2nWkTpPXaCl</t>
  </si>
  <si>
    <t>Saka Makati maBA mari dzedu dzakavharana hr</t>
  </si>
  <si>
    <t>Auya kuDm iyeye</t>
  </si>
  <si>
    <t>Ko hanzi maipa data nezuro</t>
  </si>
  <si>
    <t>Munodaani Chewe</t>
  </si>
  <si>
    <t>pfbid0WsgnXd6gTTBkHBc5cvL6KfS4R8UTRXuD55kDfSVHtB6E4cBK4REkVaeSKJv1LZLjl</t>
  </si>
  <si>
    <t>Can't request my balance netone what's up</t>
  </si>
  <si>
    <t>Diana Mushangwe</t>
  </si>
  <si>
    <t>pfbid0XqPDkz1jvjD7hq5NWhZBk2WB6TaJbeBGgNNYCMCkNTVyuSkVGny7cWBwkB8E9RLul</t>
  </si>
  <si>
    <t>NetOne may you kindly help us,dai mabvisa henyu off-peak bundle tongoziva kti ndangotenga bundle rangu,coz anomuka pakati pehusiku ndiani,kana rapera rapera</t>
  </si>
  <si>
    <t>Netone airtime at CAG.xlsx</t>
  </si>
  <si>
    <t>Ko one money toiita ma cash in and cash out here mubhazi</t>
  </si>
  <si>
    <t>1899/12/31 00:01:07</t>
  </si>
  <si>
    <t>NetOne My problem with you  is on off-peak, paya i think murikuba paya . We are buying 11 Gig ne 15 dollars that's ridiculous, how do you expect me to work na 1 dzehusiku ,apa yopera ndisati ndaenda kubasa na 7 am that's total fraud 🤥</t>
  </si>
  <si>
    <t>Tirikuda Unlimited Bundle</t>
  </si>
  <si>
    <t>pfbid0S31xA14zPYweapZCgVAwN4jwoUmmH2Z71yyWE1nafREmk8qYbke81aE1RU2eXxLCl</t>
  </si>
  <si>
    <t>1899/12/31 00:00:09</t>
  </si>
  <si>
    <t>Hither Mpofu</t>
  </si>
  <si>
    <t>100003253528047</t>
  </si>
  <si>
    <t>Can l pay busfare ne one money😂</t>
  </si>
  <si>
    <t>Trevor Kagwidzu</t>
  </si>
  <si>
    <t>pfbid0YDfRHZcs9x79A8hLY3oAU5Qdr3jvavoP5mta1dTSbzX2V1JJEjXxPRhPwj3YYiFhl</t>
  </si>
  <si>
    <t>pfbid0qv26tEcoyLsyBrMSFAeNhD9yAQ4FA2x8G7DSiYeFYnxr3Er4oFzDgJY6Zjfmk45sl</t>
  </si>
  <si>
    <t>1899/12/31 00:00:49</t>
  </si>
  <si>
    <t>Do yu know vanhu vane tuma bib twakanzi netone?</t>
  </si>
  <si>
    <t>Rita Machekeche</t>
  </si>
  <si>
    <t>pfbid02cAtpKjueNRrQptD9A3P8KLzubXDEafBMZ6pNQXyJ6UPExrzbc8tyDfS6kmRbsbcvl</t>
  </si>
  <si>
    <t>Saka off peak rikapera data re peak harishande pa off peak here NetOne</t>
  </si>
  <si>
    <t>pfbid0tkAPEqz5JxE9kG4BxQqNpTWHuZMFxRuS5PGP69b3ALwe5RFkxLhZA35e6LFMHKpBl</t>
  </si>
  <si>
    <t>1899/12/31 00:00:04</t>
  </si>
  <si>
    <t>💚💚💚💚💚</t>
  </si>
  <si>
    <t>pfbid0EGnHmwEts6JGYSAZ7mvjgg4bZVgyVJrWEuWMceS3uvGz4n5iarmP8jFpufiX13ifl</t>
  </si>
  <si>
    <t>1899/12/31 00:00:10</t>
  </si>
  <si>
    <t>#Handeikumberi #Zvakanakaizvi #NetoneKuVanhu #CAGKuVanhu</t>
  </si>
  <si>
    <t>pfbid02ZivNgGkdVGe16iPuj2x3jcSjqvf6k4SvPTbu1bj1D9QR1qCjqaXBqSd3WHVSN3g3l</t>
  </si>
  <si>
    <t>Tried, Tested and Trusted ✅✅✅</t>
  </si>
  <si>
    <t>Studymore Musimudziwa</t>
  </si>
  <si>
    <t>100003138447480</t>
  </si>
  <si>
    <t>1899/12/31 00:00:11</t>
  </si>
  <si>
    <t xml:space="preserve">
https://www.facebook.com/photo.php?fbid=25971642919190301&amp;set=p.25971642919190301&amp;type=3</t>
  </si>
  <si>
    <t>Tiko Phiri</t>
  </si>
  <si>
    <t>100000816436885</t>
  </si>
  <si>
    <t>Why buy bundles if CAG has free start link onboard</t>
  </si>
  <si>
    <t>Simply the best</t>
  </si>
  <si>
    <t>NetOne keeps you online onboard C.A.G Travellers Coaches.xlsx</t>
  </si>
  <si>
    <t>Deliwe Mupeti</t>
  </si>
  <si>
    <t>pfbid0DJRrFMoBpiQNuwJMC3rjSg5Q7gPei1yuWVjmGT7CJAErDKtmZxKzboB4NuDTDRD1l</t>
  </si>
  <si>
    <t>NetOne Press Statement.xlsx</t>
  </si>
  <si>
    <t>Please reply us about network breakdown, off-peak data crap,we don't want that...also improve service provisions...let us know when the data is about to deplete not to hit us by surprise ....and also airtime balance check why is it a long process like that NetOne</t>
  </si>
  <si>
    <t>61578306046301</t>
  </si>
  <si>
    <t>Network yenyu yatipinza busy mu cbd</t>
  </si>
  <si>
    <t>Ta Naka</t>
  </si>
  <si>
    <t>100015394188307</t>
  </si>
  <si>
    <t>Ndivhurireiwo line rangu vanhuwe</t>
  </si>
  <si>
    <t>Network yekutenga Mabundles ikunetsa tigadzirireiwo pliz</t>
  </si>
  <si>
    <t>100001951044743</t>
  </si>
  <si>
    <t>You are asking too many questions1. *379#2.Usd data bundle purchase3. Usd4. Many options on offer e.g social media5. Other options again e.g whatsapp , facebook ( select) 6. Valid for 1 week,month , year ( select ) 7. Buy data for this 8. Airtime /ecocash 9. Confirm Just imagine all that embarrassment and ridiculous questions ,Please improve on this otherwise you are taking back your lines</t>
  </si>
  <si>
    <t>☑️☑️☑️💯</t>
  </si>
  <si>
    <t>Chipo Tokotore</t>
  </si>
  <si>
    <t>100004465053856</t>
  </si>
  <si>
    <t>Ko off peak nderei apa rinotanga na 1 am Haa musadaro Also kindly assist data renyu harisi kugara what's really going Netone</t>
  </si>
  <si>
    <t>Tafadzwa Muzondo</t>
  </si>
  <si>
    <t>100086537975442</t>
  </si>
  <si>
    <t>Good but your off-peak is not necessary on my phone please remove it for us</t>
  </si>
  <si>
    <t>Francis Tambai</t>
  </si>
  <si>
    <t>NetOne data renyu re $10 rinotengwa ne one money  munandi 😍 pa NetOne  ndipo patinoswera</t>
  </si>
  <si>
    <t>Your data bundles is too much expensive and not last long .give us the option to buy unlimited data</t>
  </si>
  <si>
    <t>Nyoraivo neChishona</t>
  </si>
  <si>
    <t>Remove the offpeak and just give us 15 gig $15 its not necessary to tell us wen to use out data manheru tinenge tarara</t>
  </si>
  <si>
    <t>Offpeak tademba hedu</t>
  </si>
  <si>
    <t>Fortunate Tibu</t>
  </si>
  <si>
    <t>100002486354649</t>
  </si>
  <si>
    <t>Failing to recharge my line</t>
  </si>
  <si>
    <t>#Netone #NetoneKuVanhu #NetoneKuNyika #MunhuWeseKuNetone</t>
  </si>
  <si>
    <t>guys may you improve your network in the willowvale area, whenever i use netone the call just goes silent and eventually i cant hear someone on the other side, and if i switch to buddie in the same moment the call goes through</t>
  </si>
  <si>
    <t>Trish WekwaTokwe</t>
  </si>
  <si>
    <t>100001286467843</t>
  </si>
  <si>
    <t>Chero tikati remove off peak we know you won't 🙄🙄🙄But improve on these*379# and *123# don't work for balance enquiry or anything at allBvisai tumwe tuma prompts.i dnt need a pin to check my balance</t>
  </si>
  <si>
    <t>Malvern Masiya</t>
  </si>
  <si>
    <t>100003132131938</t>
  </si>
  <si>
    <t>Akaisa off peak ngaasungwe</t>
  </si>
  <si>
    <t>Mwana Wa Lioness</t>
  </si>
  <si>
    <t>100087332277879</t>
  </si>
  <si>
    <t>Kana ndisina one money ndichida data renyu re $10 ndoita sei</t>
  </si>
  <si>
    <t>koo off peak mati todii</t>
  </si>
  <si>
    <t>Selly Nyari Makanda</t>
  </si>
  <si>
    <t>100007117514328</t>
  </si>
  <si>
    <t>At 2158 internet yangu inoita like ya reset.the next thing data harichaite chingava chii everyday ndanetseka</t>
  </si>
  <si>
    <t>Tinashe Reason Tirikoti</t>
  </si>
  <si>
    <t>100002170821245</t>
  </si>
  <si>
    <t>Ko sei data renyu rava ne two days  24 and 25 ririkuramba  kushanda kubva na 10 pm kusvika na 6am chii chirikuitika</t>
  </si>
  <si>
    <t>Hector Mutepfa</t>
  </si>
  <si>
    <t>100015256262914</t>
  </si>
  <si>
    <t>Remove this off peak segment and let be just a 100%. I hardly use it?</t>
  </si>
  <si>
    <t>Iyo off peak yacho ndeyeyiko?</t>
  </si>
  <si>
    <t>NetOne today partnered with the Ministry of Local Government and Public Works.xlsx</t>
  </si>
  <si>
    <t>The Best Network on the land.</t>
  </si>
  <si>
    <t>Donating sim cards whilst we don't have network</t>
  </si>
  <si>
    <t>Wilson Magaya</t>
  </si>
  <si>
    <t>100001247620953</t>
  </si>
  <si>
    <t>Saka ma chief ese anga asina sim re netone ka</t>
  </si>
  <si>
    <t>Murivekushaya especially pa off peak... yu will regret it later .cz vanhu vazhinji varikukusvipai</t>
  </si>
  <si>
    <t>Romain Muchs</t>
  </si>
  <si>
    <t>61551753424630</t>
  </si>
  <si>
    <t>Donating sim cards;wtf</t>
  </si>
  <si>
    <t>NetOne I can't request my balance since yesterday via *379#</t>
  </si>
  <si>
    <t>Tatenda Sagumanyonje</t>
  </si>
  <si>
    <t>100004374371800</t>
  </si>
  <si>
    <t>Hooo ndimi munowapa malines they use to threaten us</t>
  </si>
  <si>
    <t>Jaison Duma</t>
  </si>
  <si>
    <t>100007249451706</t>
  </si>
  <si>
    <t>Signal ichasvika rinhiko?https://maps.app.goo.gl/cJpu5wTq5Tj83yCi7?g_st=ac</t>
  </si>
  <si>
    <t>NetOne–Consumer Council of Zimbabwe (CCZ) Partnership Working Party.xlsx</t>
  </si>
  <si>
    <t>pfbid02gQWRgmwt7R4XRqUhXsTpHqtD4YsNVnSdLtHBuVEwGRXrSEFsewvPHKCWkYKWP7sal</t>
  </si>
  <si>
    <t>pfbid038Q3WVAfjVAotGBoSs5a2p9Nwgtb4xys7GMs6R3c5vYbuarEauVAAV3u6zqmfw572l</t>
  </si>
  <si>
    <t>pfbid0mJZgPuGkPjJ3aR4SRnNTTkiVx56LqkpQSSv59bXBHVqnztRe1ugtojuia9yGiZuzl</t>
  </si>
  <si>
    <t>pfbid02gGs1TMUZHbkQjcG22wnGm8a2FnVfubgXWgnyjjv8tZ7F7XrDCMb7LHtd5Uj5gzCUl</t>
  </si>
  <si>
    <t>pfbid02hQprfmLS2Bw7wNc8VybtsiZyzEGPffeCnEZKgAb7exB7fJ4ueBay5G8f4LGtyKJUl</t>
  </si>
  <si>
    <t>John Mthombeni Wekwa Zinto</t>
  </si>
  <si>
    <t>pfbid0g1uHUoybXnCiycPaX6MQKwJKY7KdGKNv2vJuZErtGvPvL3RkfmyyaQUdoUJEuBEfl</t>
  </si>
  <si>
    <t>pfbid02Giryu9cRQEUH6PyytdsRWPciKXyKxu71bi36tKR92wKfV3QSNnKWY7Qwz3KKvdJQl</t>
  </si>
  <si>
    <t>pfbid02Yf7CaKw6C2pNLfQh8bL3qKfkzSn74N1f5WiuWF1ENL1Vrg1B6JHmwF3CQY91xfT1l</t>
  </si>
  <si>
    <t>pfbid0zZJ1xUrMBkMikPmXbeaXKEqSiHJMYydNEJhn1oigCQtwPTXsbLiZ6thaHST2cgfTl</t>
  </si>
  <si>
    <t>pfbid02LGPwmofNS5gThUV83KBWzxL9Ei2Qy4Gi7c3w3PevvsUZHycW7dC78H7qEvJYTSeul</t>
  </si>
  <si>
    <t>pfbid0ov3CM16A3T7N8C9pFSbJJrkKGnuQTfh9mcGRD5RgiYqrJ74qvwUiASHRk2kSk4a8l</t>
  </si>
  <si>
    <t>Pasi ne scam inonzi offpeak</t>
  </si>
  <si>
    <t>Lister Tirivayi</t>
  </si>
  <si>
    <t>pfbid021paFpUH881tjjoPLzvp3xGFFJ6LkRyx7N4Upqnm5aiThvYypsuvhekZVP17rH2bKl</t>
  </si>
  <si>
    <t>Netone paOffpeak kaaaah mukutikuvadza  apo rotanga   kushanda na1 fty</t>
  </si>
  <si>
    <t>Mako Mucheri</t>
  </si>
  <si>
    <t>pfbid02M3VwSGjC1VUTyJF3TBFWQajqx7c4XP7g4LnWhGAT5rByn7Aqzn7dukFAdGr8fsEtl</t>
  </si>
  <si>
    <t>𝗡𝗮𝗶𝘀𝗼𝗻 𝗠𝗮𝗿𝘂𝗳𝘂</t>
  </si>
  <si>
    <t>NetOne’s Web Self-Care Portal.xlsx</t>
  </si>
  <si>
    <t>Clara Takataka</t>
  </si>
  <si>
    <t>pfbid035TnWhD36AAXpFxofUpoaN5nnjXquQ3BAZsfzZnBDHiUuYt2FvV1wCvPVD9BTR5snl</t>
  </si>
  <si>
    <t>Data rinoenda kutiktok rotengwa seiko nhaimi ndatambura</t>
  </si>
  <si>
    <t>Please be informed that our call centre numbers, 123 and 121, are currently undergoing maintenance.xlsx</t>
  </si>
  <si>
    <t>pfbid0CXSAXrr3LRcTTNgtkzpBAqWE2CAKE9mTiyCwAate5uFmCRMmMFeDT4pb9fj2jifKl</t>
  </si>
  <si>
    <t>pfbid031wzvP2hdpaGV5sP29QmmDdupJzbXMpCLPephqUyijmRJJiyJ3voqvusBLtnCraDWl</t>
  </si>
  <si>
    <t>pfbid0AD797pAMHAHWCaxAzmAycNpodCD8u5kUFZZJw21LpHwqPvA5Kw1w8wfUwvU6B8Zal</t>
  </si>
  <si>
    <t>pfbid0WD8qqKKLai5GKBN3JHMGmhFWyUZ9jVqJ9FX6PFX16WhDEjWDGNT82WDn9Xtr5XULl</t>
  </si>
  <si>
    <t>pfbid02UZuNZNHhcdTy9NRQskqbLcECNBbsNrbGTakY6o9RELPQdsU7MRQkUucoESR4Chzel</t>
  </si>
  <si>
    <t>pfbid07VjZ4Xx1fFq3Qmb5uf7e1w4N2kefCBC4Mq7HweaNKqZbT89wgn4LtmAfhsGde2BJl</t>
  </si>
  <si>
    <t>pfbid0ACZSmZkNoRKwpLUnWJUFXkFEn7Mkp2MwqJjpyejfPi5XDxLctEitad43d9UupLHfl</t>
  </si>
  <si>
    <t>pfbid029ZeTM5PVRKyk8u135G6QeE91DjEJPGjWDaG4TeCPztyVJXQEMqqynyzmQ7Jhmc2Hl</t>
  </si>
  <si>
    <t>pfbid0yRYrwi989a3swMUtfdvwoKFX9zBGAXJLDXpYnaVyA1XPXperzCVymG7uW7kt64NXl</t>
  </si>
  <si>
    <t>pfbid0DA27mkgYLn65XDnKWhjU6xLgxXPtjLFT6thM72EnGmmTAFHPEb5BN4C2Q4532fool</t>
  </si>
  <si>
    <t>pfbid02StAJPDSWZUt8SbpwDCkENCGpVQhPM3JEPMEfe3MMuPTG5KqZxgetEiSARAAYvbRFl</t>
  </si>
  <si>
    <t>pfbid032oUJnqbYNTrhqiLrUnPP8W9fNq4HCDkngEpiBQRttgTVr33mMK3Xcii9P1shuYzxl</t>
  </si>
  <si>
    <t>pfbid0WvkC7mWa8ZropenCRjeYtABdecobAAd7LFs5759XiTAykPbmQYBpQnAkNjXkxsUnl</t>
  </si>
  <si>
    <t>pfbid034WCQr3socpf7K31F3F6sXiHBL9vWrzEF7E2MQCLmmK3QEgoDZFNHBbMs6mpVbawGl</t>
  </si>
  <si>
    <t>pfbid024jXF1zrUK1q81vbA56nhCxb7TneQR2nMUCUrzhiqPK9a6B6HZbJkuDoyLsQXEUGSl</t>
  </si>
  <si>
    <t>Step into smarter, faster convenience with the NetOne chatbot..xlsx</t>
  </si>
  <si>
    <t>pfbid02SNEi4T1AMHvUJHA7V2De4NS4ThxTPqvegVx53wTnx3sUx2fRUDt9QmyKjQcXU3zVl</t>
  </si>
  <si>
    <t>Annie Chipapami</t>
  </si>
  <si>
    <t>pfbid0345BtBe3R2FeMN7mRBQQ8SjRJkw7KXzHnmeVjyz9ambyCzdRnGRR6FD5Ck8ud5x5Xl</t>
  </si>
  <si>
    <t>Hie my Net1 line haisi kujucika ikuiti connection failed</t>
  </si>
  <si>
    <t>Melisha Muneri 😂😂</t>
  </si>
  <si>
    <t>Peter Mataure</t>
  </si>
  <si>
    <t>I want to renew my. Line NetOne</t>
  </si>
  <si>
    <t>#YourDigitalSolutionsNetwork #NetOne</t>
  </si>
  <si>
    <t>Melania Mavenyengwa</t>
  </si>
  <si>
    <t>pfbid0wvHpeYU6YHyWMzjN8dRvMEe5WXSKbXRaAiSYnU89BaDwcqdU5qUZ9uQMWJjKJqNDl</t>
  </si>
  <si>
    <t>I forgot my simcard pin how can l get it</t>
  </si>
  <si>
    <t>Sunday Verse.xlsx</t>
  </si>
  <si>
    <t>The NetOne Online Media Strategy Building sessions.xlsx</t>
  </si>
  <si>
    <t>Aiwa tibvisirei slipt bundle mhani</t>
  </si>
  <si>
    <t>pfbid08jp7iJ5GPGWJWKRyUhx53k6bdaT8zDUoCj3Rj8vxc2S62SBp2qcbsYWvy2ZvWSwCl</t>
  </si>
  <si>
    <t>Internet Network yenyu yakadhakwa iyi kuno kumberengwa buchwa mogig rongoshanda WhatsApp neFacebook chete tik tok inovhura apo neapo</t>
  </si>
  <si>
    <t>Tibvisireiwo split bundle.nekuita zvekt kana tatenga bundle remonth rinopedzawo month yacho zvee</t>
  </si>
  <si>
    <t>pfbid0aTQS4LF84AJnbpAEyL4JfzjB3V1CFHrDEhpD3Gv5C5XtRd7DLEtYUG1jTVskUj1Hl</t>
  </si>
  <si>
    <t>@chief koti tell them tanzwa ne off peak hatisi kurara</t>
  </si>
  <si>
    <t>When I bought the Mogig bundle everything was fine,when I bought the BBB then the network became so damn slow</t>
  </si>
  <si>
    <t>Data remwedzi rinoita 2weeks</t>
  </si>
  <si>
    <t>Pascaline Nhamo Machaka</t>
  </si>
  <si>
    <t>pfbid0udbnYJTvaBNh9pgKYbKK7NXPuHT5rD7xqz1oQXsDKX5MHw6Fm2FK9nCpDh6DLDQ8l</t>
  </si>
  <si>
    <t>Offpeak yangu dzisai yamakatora after 5 without using data off peak yonzi yapera</t>
  </si>
  <si>
    <t>Customer care tofona papi mukuba mhani pa off peak apo</t>
  </si>
  <si>
    <t>Talent Chavizha</t>
  </si>
  <si>
    <t>pfbid02ct4oe9SgN5TGZLw5Q6SaG41Y1qEML31ZdPUGtS12imv2X78RiVcu56DzRUVKdKVNl</t>
  </si>
  <si>
    <t>ko iro peak doesn't work midnight why</t>
  </si>
  <si>
    <t>pfbid0TddLms5sePjC6VFqHh24mcMd8R6vzof3RcjiiWTvAeiow9uboJ4b8LKQje9sBqFol</t>
  </si>
  <si>
    <t>Nyaya yekuti 15 GB haiite mwedzi apa ndisingambonyanye kushandisa data racho netone kuba kwenyu kwakanyanyaa plus bvisai zvemaoffpeak zvenyu izvoo tetaserwa tichishanda hapana pandomukira na1 kushandisa data ini ndichida kudzokera kubasa mangwana</t>
  </si>
  <si>
    <t>takanda kubudie ku smart 4 U zvirikufaya</t>
  </si>
  <si>
    <t>pfbid0yacaHJ9KN3FP4Yfefa3KmXFcVXRcsHpKhYMRWruVL6r33KtWRNkpRdEh4zoyG76Dl</t>
  </si>
  <si>
    <t>I off-peak liyasidlelezela why not make it optional to those who are comfortable with it.</t>
  </si>
  <si>
    <t>Verse.xlsx</t>
  </si>
  <si>
    <t>Off-peak ngaibviswe iyi,Mathew mumashure</t>
  </si>
  <si>
    <t>But seriously how do i  request for my mo gigs balance it seems you're changing things everyday yet you don't want to change the offpeak issue</t>
  </si>
  <si>
    <t>Varume itai kuti tione data balance handitiBvisai zvamaisa zvekuti tisaone balanceImbomirai drama</t>
  </si>
  <si>
    <t>Data bible verse: expensive</t>
  </si>
  <si>
    <t>ko verse rekumasowe</t>
  </si>
  <si>
    <t>Providence Pastor Maravanyika</t>
  </si>
  <si>
    <t>100076227015185</t>
  </si>
  <si>
    <t>Can you confirm that BBB is no longer available</t>
  </si>
  <si>
    <t>pfbid0TxX8Zh1nQvjB386DFf9gngrrpA2nUzbMMjgfmmE1GZdHBUQaFH5it9U52eSwxSyil</t>
  </si>
  <si>
    <t>People are thirsty to check their balance when are they going to be filled</t>
  </si>
  <si>
    <t>Amen#BibleVerse</t>
  </si>
  <si>
    <t>Your Bundle, Your Rules.xlsx</t>
  </si>
  <si>
    <t>#NetoneNetworkYevanhu #NetoneInetworkYabantu</t>
  </si>
  <si>
    <t>Faffy Mutangadura</t>
  </si>
  <si>
    <t>pfbid02kdjn1mj6d1Pq5eob3WpmRu4D75vYcTg45ZwF2EabE16YL2eVBwFHRtjZ1HoSiGyl</t>
  </si>
  <si>
    <t>Chipo Gumbo</t>
  </si>
  <si>
    <t>61556144545860</t>
  </si>
  <si>
    <t>Zig airtime yacho tinoitenga kupi kwatisingamboioni</t>
  </si>
  <si>
    <t>These Whatsapp bundles no longer make calls, what are you saying?</t>
  </si>
  <si>
    <t>pfbid02jDfej6EyR7diMkp3apXxbKNBeq5qVzk3vBQYYRHWACCRd1mWCzfqg7FcbwJdpSMVl</t>
  </si>
  <si>
    <t>Off peak yakabva ere pakutanga na 1am ichipera na 7am</t>
  </si>
  <si>
    <t>Your WhatsApp, your rules.xlsx</t>
  </si>
  <si>
    <t>pfbid0GPyFaYag4cUQHsrXJYTA9B4Bs9p2AKXWaxA3LVSkCKuhHpds55oyFouR8ztJUSMml</t>
  </si>
  <si>
    <t>Boniface Mavengeni</t>
  </si>
  <si>
    <t>100000900067778</t>
  </si>
  <si>
    <t>Munoda zvamunoda chete. Hamuterere. Vanhu varikuti bvisai off peak pa data bundle imi takarasima nezve WhatsApp. Hindava mhani?</t>
  </si>
  <si>
    <t>Paul Mukurechaza</t>
  </si>
  <si>
    <t>100007750394567</t>
  </si>
  <si>
    <t>NetOne tigadzirisirei pa more gig apo off pic iyo</t>
  </si>
  <si>
    <t>Butley Humphreys</t>
  </si>
  <si>
    <t>pfbid03769FSK8NGcjc4GCE4hxFJjQQn5D58Z4fWcNKpMMmg5uErmLKqRP4DUwZdbMpUr9ul</t>
  </si>
  <si>
    <t>Haihwa using zvangu telecel for calls n starlink for connectivity</t>
  </si>
  <si>
    <t>This is my off peak balance. It has never moved despite me using it between the designated hours. Tirikubirwa by NetOne. My off peak bundle has not worked since this started. I end up putting another bundle off peak isina kushanda meaning NetOne is taking 5GB dzangu everytime.
https://www.facebook.com/photo.php?fbid=25841612702159434&amp;set=p.25841612702159434&amp;type=3</t>
  </si>
  <si>
    <t>1gb $5 mumwe kamwe kahunhu kakadhakwa so</t>
  </si>
  <si>
    <t>Pakuzoba mari apa. I top up $15.00 check balance yave $14.84. Munombozviita sei?</t>
  </si>
  <si>
    <t>pfbid0SaaZDopxXXPTjva14jvdUutaLohLJysNazKVWQtSaLnmeqnHpmyBre8jXNHRZFMJl</t>
  </si>
  <si>
    <t>NetOne please bring back dollar a day bundle  because mo gig re10us rikuita 3days Aiwa zvanyanya</t>
  </si>
  <si>
    <t>Chiri kufa chinhu ichi takatarisa</t>
  </si>
  <si>
    <t>Master Katex</t>
  </si>
  <si>
    <t>61572640827688</t>
  </si>
  <si>
    <t>Keep it up netone</t>
  </si>
  <si>
    <t>pfbid0EzwJyQD143QAeh1nHCNDBp9KVxkTF4FjX5XrBFqjdSHsgEfngHW7PzVeHwckCBhEl</t>
  </si>
  <si>
    <t>Nhai NetOne  how do I check USD airtime balance?</t>
  </si>
  <si>
    <t>Reynard A Almeida</t>
  </si>
  <si>
    <t>pfbid0LKnPYYbeUufLYfa5tod57qokvcga6kMmb3jpisKdn1qePJLNdKaepwy8xHHKWm8ql</t>
  </si>
  <si>
    <t>Madhakaa net1 mazuvano. Rest in peace data rangu</t>
  </si>
  <si>
    <t>Chimbotenga mabvisa issue ye off peak NetOne</t>
  </si>
  <si>
    <t>pfbid0i3rCuh6CAtLG98Hj1NdxnaweFKJfVEjAYDxDcWVDGFuBHyRBb9dVf87GCiwVn4gGl</t>
  </si>
  <si>
    <t>Ok ko paOffpeak madii</t>
  </si>
  <si>
    <t>Muri right right here imi 🤣5 USD for 1 gig sure? Aaah these guys are not serious honestly</t>
  </si>
  <si>
    <t>Talent Table</t>
  </si>
  <si>
    <t>pfbid02NyDp3bpdjKMV52ya7zufv8Wn8MMcyV3Bs3Mus7gd1p8amMyzqtbSETLZU4YNNbvil</t>
  </si>
  <si>
    <t>Haa netone mazuvano haichaite apo hainai bandle re$1 paweek mogg yacho yakudhura ini ndakushandisa baddy irinani</t>
  </si>
  <si>
    <t>Off-peak ikutikuwadza please</t>
  </si>
  <si>
    <t>Off peak toidiiko tetaka neta isu</t>
  </si>
  <si>
    <t>Blessing Mugadza</t>
  </si>
  <si>
    <t>pfbid02HYv3mZLMioWsYxaanmvC2ibSgfzK5K3aYVGnxWuxM2ujnTACd8bFH9eUNwy2Ruq5l</t>
  </si>
  <si>
    <t>makubhohwa imi bvisai kaa 9t peak ako</t>
  </si>
  <si>
    <t>Shandisai one money</t>
  </si>
  <si>
    <t>5 USD 1gig haa regai zvichinzi ma Zimbabweans ane mari zveshuwa🤣🤣🤣🤣</t>
  </si>
  <si>
    <t>pfbid02nmxxHAaLwpHBmsu6y4gLDPvvAJTGv11mZpHVWZbm6MMABieB5fqdwyNBMbPc7uKwl</t>
  </si>
  <si>
    <t>This is crazy us5 for 1 gig.... Madness</t>
  </si>
  <si>
    <t>Econet Zimbabwe chiororo, kubva zvandakasiyana ne 15gig data re net1 raingoita 1 week nekuperera ndakabva ndapinda mu smart4U 🔥🔥🔥 3 weeks and still going. No hiccups</t>
  </si>
  <si>
    <t>Living Hope</t>
  </si>
  <si>
    <t>pfbid0QaVHs8uRq1efL9vbmEbgWNaTXwDFojgxTgTKqgLL1fFFtY49q8DDecKMiZtZQDjbl</t>
  </si>
  <si>
    <t>Tiisireiwoka dollar per week</t>
  </si>
  <si>
    <t>Why is everything low in Zig when its our official currency and you guys are a government entity to a certain extent?</t>
  </si>
  <si>
    <t>Tafadzwa Madhushanka</t>
  </si>
  <si>
    <t>pfbid0AcUcAiPvGpDgF1XLL2Qd32ApT6dKq7zpnZGZ5hW6VZYgYZMCcHuNrYZzsA6PwK5kl</t>
  </si>
  <si>
    <t>Where can i buy zwg netone airtime?</t>
  </si>
  <si>
    <t>They want us to Buy starlink</t>
  </si>
  <si>
    <t>1gig re 5us shuwa apa roita 2days</t>
  </si>
  <si>
    <t>Our Whatsapp your rules</t>
  </si>
  <si>
    <t>Elvis Zugo</t>
  </si>
  <si>
    <t>100006676389223</t>
  </si>
  <si>
    <t>Apa data renyu rikubhururuka kupera fast chaiko</t>
  </si>
  <si>
    <t>pfbid033pmmetRAUh8Y9UBqquVJjEkC498LarRTrEmUQVJhihVGtFnpsP8ukhkhTWb9ryoul</t>
  </si>
  <si>
    <t>Netone irikurwadzisa mwoyo wangu ini I'm depressed</t>
  </si>
  <si>
    <t>Netone irikurwadzisa mwoyo wangu ini. I'm depressed</t>
  </si>
  <si>
    <t>pfbid023JjxHcQQSmhyAratqj2MCJzVpEWihRr1fvYYsDFyAFYLhDCXn4e1o5c28YnUKLEdl</t>
  </si>
  <si>
    <t>$5 1Gig 😂🙌 wifi yekubasa irikubatsira</t>
  </si>
  <si>
    <t>Big beatiful bundle wat wat aripiko nhaimi ana kamba imi nxaaa apa ndajusa airtime yese handis kumaona</t>
  </si>
  <si>
    <t>Anti-Drug &amp; Substance Abuse Symposium,</t>
  </si>
  <si>
    <t>Asi nhai mukuda tiite sei if *379# isiri kushanda mamwe maoptions for nearly a week, mati tiite cy</t>
  </si>
  <si>
    <t>#NoToDrugsYesToLife</t>
  </si>
  <si>
    <t>Mimie Ndambeli</t>
  </si>
  <si>
    <t>100028104451324</t>
  </si>
  <si>
    <t>Hi my off-pick data is not working it's been weeks now,what could be the problem</t>
  </si>
  <si>
    <t>Ellen Madzinga</t>
  </si>
  <si>
    <t>100029389547783</t>
  </si>
  <si>
    <t>Ndakavhurisa line rangu l paid $3 its nw a week arisati rakuita zvakanakawo here  izvi</t>
  </si>
  <si>
    <t>Duduzile Duxie Ndlovu</t>
  </si>
  <si>
    <t>100029338362179</t>
  </si>
  <si>
    <t>Bvisai off-peak veduwe</t>
  </si>
  <si>
    <t>I'm experiencing network problem kubva na 11 pm until now no network but data richitobaka now ndatozokumbira hotspot from someone using different network ndarwadziwa hanku kusvika pekupedzisira i fail my interview i try and try kudzima phone ku restarter but nothing change it so painfull</t>
  </si>
  <si>
    <t>NetOne , your *379# not working. I can't buy bundles,  i can't request balance.</t>
  </si>
  <si>
    <t>Bank to wallet</t>
  </si>
  <si>
    <t>We are demanding unlimited data</t>
  </si>
  <si>
    <t>#Handeikumberi #Zvakanakaizvi #NetoneKuVanhu #OneMoneyKuNyika #NetoneZimbabwe #MunhuWeseKuNetone</t>
  </si>
  <si>
    <t>Concelia Nyasha Ringanayi</t>
  </si>
  <si>
    <t>100003807397036</t>
  </si>
  <si>
    <t>Netone pliz ndibvisireiwo OBB ndanzwa nekudyirwa airtime yangu</t>
  </si>
  <si>
    <t>Van Marcos</t>
  </si>
  <si>
    <t>100001121895576</t>
  </si>
  <si>
    <t>*379# not checking balances. Chiiko?</t>
  </si>
  <si>
    <t>Tokumbirawo kubvisirwa off-peak</t>
  </si>
  <si>
    <t>NSSA Pension</t>
  </si>
  <si>
    <t>#OnemoneyOnePeace</t>
  </si>
  <si>
    <t>100007776601832</t>
  </si>
  <si>
    <t>#RemoveOFFPeak</t>
  </si>
  <si>
    <t>#NetoneKuVanhu #NetoneZimbabwe</t>
  </si>
  <si>
    <t>Ponemonerpeacr</t>
  </si>
  <si>
    <t>Pay Nyaradzo with Onemoney</t>
  </si>
  <si>
    <t>Network yenyu since yesterday haisi kuita kurequesta data ndanguri ndaedza ndaedzazvee</t>
  </si>
  <si>
    <t>Constance Mpofu</t>
  </si>
  <si>
    <t>100003124985479</t>
  </si>
  <si>
    <t>Whats up with ur offpeak guys its not working</t>
  </si>
  <si>
    <t>Let *379# work first tozoita zvimwe</t>
  </si>
  <si>
    <t>134 and 379 kana kushanda munotipa bp vanhu ve netone</t>
  </si>
  <si>
    <t>Chiedza Mhoshiwa</t>
  </si>
  <si>
    <t>100003530122449</t>
  </si>
  <si>
    <t>Tokumbirawo kukwanisa kuchecker data balance</t>
  </si>
  <si>
    <t>Public Notice about Fake news</t>
  </si>
  <si>
    <t>Nkosizile Mhlanga</t>
  </si>
  <si>
    <t>100080495585443</t>
  </si>
  <si>
    <t>True</t>
  </si>
  <si>
    <t>KO cy musina bundle rinonzi Unlimited...plus Netone hamuterere zvuchemo umm this line now are days maone</t>
  </si>
  <si>
    <t>Ackim Karonga</t>
  </si>
  <si>
    <t>61553490996711</t>
  </si>
  <si>
    <t>0719326691 kindly update this SIM card to 4G lite</t>
  </si>
  <si>
    <t>Give us 5G</t>
  </si>
  <si>
    <t>Takazvinzwa and hatina basa nazvo....ngatitauriranei nenyaya yeoffpeak and mabvisiro amuchaiita</t>
  </si>
  <si>
    <t>Wasted opportunity you should have recorded them saying it themselves</t>
  </si>
  <si>
    <t>Mai Panashe Tinashe</t>
  </si>
  <si>
    <t>NetOne Good afternoon team.How do I request data bundles balance mu line riri mu router ndisina kuribvisa mu router macho?</t>
  </si>
  <si>
    <t>Shuvai Musami</t>
  </si>
  <si>
    <t>100015257777643</t>
  </si>
  <si>
    <t>Hi. I need assistance unlocking my Sim card. I don't have my puk</t>
  </si>
  <si>
    <t>Timbozama ku jusa munyama chete kkkk
https://www.facebook.com/photo.php?fbid=796662846815674&amp;set=p.796662846815674&amp;type=3</t>
  </si>
  <si>
    <t>Zvikufaya neNetone</t>
  </si>
  <si>
    <t>#RechargeAndWin #ZviriKufayaNeNetOne NetoneZimbabwe</t>
  </si>
  <si>
    <t>Misheck Taruvinga</t>
  </si>
  <si>
    <t>100002876538400</t>
  </si>
  <si>
    <t>#zvirikufayaneNetone</t>
  </si>
  <si>
    <t>Pliz activate my line 0718276320 l paid the service yekureplacer line</t>
  </si>
  <si>
    <t>Netone huchi 💪🔥🔥
https://www.facebook.com/photo.php?fbid=1625194115362100&amp;set=p.1625194115362100&amp;type=3</t>
  </si>
  <si>
    <t>Dickson Makombera</t>
  </si>
  <si>
    <t>100000450385854</t>
  </si>
  <si>
    <t>Why is it difficult to check balances</t>
  </si>
  <si>
    <t>Ko why balance isiri kubuda nhaimi vanhu ve Netone</t>
  </si>
  <si>
    <t>Tinenge tiriko</t>
  </si>
  <si>
    <t>#NetoneKuVanhu #NetoneKuNyika #NetoneZimbabwe #MunhuWeseKuNetone</t>
  </si>
  <si>
    <t>Precious Zimuto</t>
  </si>
  <si>
    <t>61571295075134</t>
  </si>
  <si>
    <t>Masvingo grand it's when</t>
  </si>
  <si>
    <t>Your network is poor</t>
  </si>
  <si>
    <t>World Remit</t>
  </si>
  <si>
    <t>Ngoni Cal Moyo</t>
  </si>
  <si>
    <t>100003216571527</t>
  </si>
  <si>
    <t>Which voice bundle works across networks if u hve one</t>
  </si>
  <si>
    <t>Natsi Dziva</t>
  </si>
  <si>
    <t>100036928920757</t>
  </si>
  <si>
    <t>Kana uka scratch   airtime ikadambuka dzimwe nmber unobatsirika sei NetOne</t>
  </si>
  <si>
    <t>Buhlebenkosi Nyathi</t>
  </si>
  <si>
    <t>100002495959847</t>
  </si>
  <si>
    <t>Lithathelani okungamacents kwethu after we buy airtime. Ngapha lithatha without us even using it</t>
  </si>
  <si>
    <t>Dj-Bento B Zw</t>
  </si>
  <si>
    <t>100002396562966</t>
  </si>
  <si>
    <t>My line is on call barring what can I do</t>
  </si>
  <si>
    <t>But *379# is failing to check balances. How doescthis work</t>
  </si>
  <si>
    <t>27/02/2026</t>
  </si>
  <si>
    <t>28/02/2026</t>
  </si>
  <si>
    <t>01/03/2026</t>
  </si>
  <si>
    <t>02/03/2026</t>
  </si>
  <si>
    <t>03/03/2026</t>
  </si>
  <si>
    <t>04/03/2026</t>
  </si>
  <si>
    <t>05/03/2026</t>
  </si>
  <si>
    <t>30.0</t>
  </si>
  <si>
    <t>25.0</t>
  </si>
  <si>
    <t>100.0</t>
  </si>
  <si>
    <t>33.3</t>
  </si>
  <si>
    <t>28.6</t>
  </si>
  <si>
    <t>40.0</t>
  </si>
  <si>
    <t>32.0</t>
  </si>
  <si>
    <t>36.11</t>
  </si>
  <si>
    <t>14.3</t>
  </si>
  <si>
    <t>3.04</t>
  </si>
  <si>
    <t>20.0</t>
  </si>
  <si>
    <t>17.29</t>
  </si>
  <si>
    <t>3.54</t>
  </si>
  <si>
    <t>1.25</t>
  </si>
  <si>
    <t>3.00</t>
  </si>
  <si>
    <t>5.38</t>
  </si>
  <si>
    <t>12.0</t>
  </si>
  <si>
    <t>1.50</t>
  </si>
  <si>
    <t>18.83</t>
  </si>
  <si>
    <t>1.75</t>
  </si>
  <si>
    <t>5.41</t>
  </si>
  <si>
    <t>5.54</t>
  </si>
  <si>
    <t>8.58</t>
  </si>
  <si>
    <t>50.0</t>
  </si>
  <si>
    <t>11.79</t>
  </si>
  <si>
    <t>26/02/20262</t>
  </si>
  <si>
    <t>Weekly Summary28</t>
  </si>
  <si>
    <t>Correctional Service (ZPCS) Golf Stakeholder Engagement Tournament</t>
  </si>
  <si>
    <t>Carol Mbofana</t>
  </si>
  <si>
    <t>623818386</t>
  </si>
  <si>
    <t>Well done Netone on being an exemplary corporate citizen.</t>
  </si>
  <si>
    <t>Victor Chamunorwa</t>
  </si>
  <si>
    <t>100000180555082</t>
  </si>
  <si>
    <t>Well done, well represented by Chirindo there.</t>
  </si>
  <si>
    <t>Martin Chiriga</t>
  </si>
  <si>
    <t>100024355161719</t>
  </si>
  <si>
    <t>Well done Netone for such support. Congratulations to Chirindo for representing his organization at the highest level.</t>
  </si>
  <si>
    <t>Lloyd Munyoro</t>
  </si>
  <si>
    <t>100051658032799</t>
  </si>
  <si>
    <t>Well done, Mr Chirindo for  representing your organization, keep it up!"</t>
  </si>
  <si>
    <t>Pstmelusip Sojini</t>
  </si>
  <si>
    <t>100021808630575</t>
  </si>
  <si>
    <t>Thank you Netone, and big up Sir Chirindo for representing!!</t>
  </si>
  <si>
    <t>Kudakwashe Nzwetu</t>
  </si>
  <si>
    <t>100001646272471</t>
  </si>
  <si>
    <t>The Number One Network, thank u NetOne for the communities support</t>
  </si>
  <si>
    <t>Godknows Mutumwa Nhokwara</t>
  </si>
  <si>
    <t>100041839941169</t>
  </si>
  <si>
    <t>Well done team Netone Well done Mr Chirindo for representing Netone Netone is now a comms giant thanks to the visionary leadership of Mr Mushanawanani, the Board and the entire management team</t>
  </si>
  <si>
    <t>Romeo Gava</t>
  </si>
  <si>
    <t>100001954609862</t>
  </si>
  <si>
    <t>Keep shining, Mr Chirindo</t>
  </si>
  <si>
    <t>Winmore Bonzo Chikumbirike</t>
  </si>
  <si>
    <t>100056578373095</t>
  </si>
  <si>
    <t>Thank you Mr Chirindo for representing at the highest level.May the Lord continue to give you wisdom my brother.</t>
  </si>
  <si>
    <t>Annie Mcbeard</t>
  </si>
  <si>
    <t>100055030946201</t>
  </si>
  <si>
    <t>Well represented by Mr Chirindo well done Netone</t>
  </si>
  <si>
    <t>Rodney-Dylan Maseko</t>
  </si>
  <si>
    <t>100066818996263</t>
  </si>
  <si>
    <t>Well done my brother Mr Lloyd Chirindo , Netone is well represented</t>
  </si>
  <si>
    <t>Jeremiah Chiyanike</t>
  </si>
  <si>
    <t>100014754008412</t>
  </si>
  <si>
    <t>Well done Mr chirindo,u represented your company  very well ,keep it up</t>
  </si>
  <si>
    <t>Harrison Risinamhodzi</t>
  </si>
  <si>
    <t>100088182025105</t>
  </si>
  <si>
    <t>The number one network provider ...</t>
  </si>
  <si>
    <t>Stella Ndowa</t>
  </si>
  <si>
    <t>100026886982674</t>
  </si>
  <si>
    <t>My line has no network for the past week why</t>
  </si>
  <si>
    <t>NSSA Pension Fund</t>
  </si>
  <si>
    <t>Hon Tambaoga Zw</t>
  </si>
  <si>
    <t>100087642019618</t>
  </si>
  <si>
    <t>One nertwork that reaches kuma remote areas thumps up to metone</t>
  </si>
  <si>
    <t>Mufudza Rumbidzaishe</t>
  </si>
  <si>
    <t>100025810703338</t>
  </si>
  <si>
    <t>@netone ndikajusa Mari yangu ikungobatwa ma50 to 60c ndisati ndatenga bundle help</t>
  </si>
  <si>
    <t>Liberty Charedzera</t>
  </si>
  <si>
    <t>100069892218609</t>
  </si>
  <si>
    <t>Maswera sei vanhu venetone...ndaikumbirawo kuti mutipewo BBB inotangira pa$5 sezvinoita masmart for you eku Econet Zimbabwe coz isu vamwe toshandisa NetOne iyi saka tachemawo sefamily yenyu...ndanzwa nekujusa 15GB every week...</t>
  </si>
  <si>
    <t>Bryan Hilton Mtamba</t>
  </si>
  <si>
    <t>100008079734479</t>
  </si>
  <si>
    <t>Can you activate 4G on my line 0712 494 426</t>
  </si>
  <si>
    <t>NetOne ko ndane 1 week company line rangu risati raita chii chaizvo asi zvinonetsa kani</t>
  </si>
  <si>
    <t>Netone Mashasha</t>
  </si>
  <si>
    <t>Please net1 line rangu day randakatenga bundle rangu re7 rakabva rakata network one week now may you please restore my network</t>
  </si>
  <si>
    <t>Shashazy Shasha</t>
  </si>
  <si>
    <t>61550935063726</t>
  </si>
  <si>
    <t>Why cnt i check balance on my netone simcard?</t>
  </si>
  <si>
    <t>Nashey Chirume</t>
  </si>
  <si>
    <t>100022090806729</t>
  </si>
  <si>
    <t>Off peak ndochimbavha manji</t>
  </si>
  <si>
    <t>aaaa ndiwo mashura ka aya</t>
  </si>
  <si>
    <t>My line arina network one week now please itaiwo line rangu rishande</t>
  </si>
  <si>
    <t>*379# iyo haisikuita checking bundle balances</t>
  </si>
  <si>
    <t>dialing *379# now it's a crime now it's been a week surely you have incompetent engineers and you're not serious at all Almost a week being told to use web self care that's crap</t>
  </si>
  <si>
    <t>Netone imbotipaiwo unlimited data 🤦</t>
  </si>
  <si>
    <t>Makadhakwa imi, takasiya chi LINE chenyu. huyai ku Smart4U unlimited data re$5. #buddie ndizvo</t>
  </si>
  <si>
    <t>#OneFlexBundle#NetoneKuVanhu #NetoneKuNyika#NetoneZimbabwe</t>
  </si>
  <si>
    <t>Donald Aphiri</t>
  </si>
  <si>
    <t>100003558234879</t>
  </si>
  <si>
    <t>One wallet haisi kuita pliz tigadzirireiwo pliz NetOne</t>
  </si>
  <si>
    <t>May you please fix Network in Gutu,5 days no LTE downloads, the nearest base station in not working anymore</t>
  </si>
  <si>
    <t>Bye taenda kusmart4u isu ah</t>
  </si>
  <si>
    <t>Net1 for life #network isingakosore</t>
  </si>
  <si>
    <t>Pane achiri kushandisa line re netone here nemunetsero warikuita network</t>
  </si>
  <si>
    <t>Smart 4u takaenda garai nezvidata zvenyu</t>
  </si>
  <si>
    <t>Juliet Sanyangore</t>
  </si>
  <si>
    <t>100046736233262</t>
  </si>
  <si>
    <t>I can't request my data balance please help</t>
  </si>
  <si>
    <t>Musayite semusina kunzwa kuti kwane smart for u $5 mwedzi wese</t>
  </si>
  <si>
    <t>It doesn't work lokhu. I can't check my data balance since 1 March</t>
  </si>
  <si>
    <t>NetOne kindly listen to us as a public. We need to do balance navigations and requests at our own will without a hussle. Please employ competent staff....!*379# must work smoothly.Pasi nekuzviitisa...!</t>
  </si>
  <si>
    <t>Why can't I check my data balance?</t>
  </si>
  <si>
    <t>Haaa netone itai srs kutenga data re 12us rongoita 1week chte....ndakumboshandisa buddie zvenetone ndazvitadza</t>
  </si>
  <si>
    <t>Ladies Health Support</t>
  </si>
  <si>
    <t>61585078620497</t>
  </si>
  <si>
    <t>Vakadzi vakawanda vari kusangana nematambudziko ehutano vakanyarara… Jeko, kusaenda ku-period nemazvo, kurwadziwa mudumbu side rekuzasi, discharge isinganzwisisike, kushaya chido kana kurwadziwa panguva yebonde, kunetseka kubata pamuviri nezvimwe. Panouya zviratidzo izvi muviri wako unenge uchizama kukuyambira. Usasiye zvakadaro.Ndinogovera ruzivo rwakakosha pamusoro pehutano hwevanhukadzi, nzira dzekuzvichengetedza uye ma-solutions acho muWhatsApp channel. Ngatisanganei imomo. Link iro⬇️.https://whatsapp.com/channel/0029VbAwB3TDTkK9uTyRPx0b/312</t>
  </si>
  <si>
    <t>One fflex bundles hmmmmm ayadula bloody expensive Mani</t>
  </si>
  <si>
    <t>Takwana Jena</t>
  </si>
  <si>
    <t>100003091553164</t>
  </si>
  <si>
    <t>Extremely expensive yooo</t>
  </si>
  <si>
    <t>*123# not working l can't check my balance please help</t>
  </si>
  <si>
    <t>Ini ndakariramwa line renetone ndomirira kufonerwa chete ndakarwadziwa nekugurirwa gururwa data rangu kana zvazvonaka ndichadzoka</t>
  </si>
  <si>
    <t>Please fix data balance request issue. Sometimes inoita, most of the time the option disappears.</t>
  </si>
  <si>
    <t>Netone is the way</t>
  </si>
  <si>
    <t>Brenda Dee</t>
  </si>
  <si>
    <t>100037729752451</t>
  </si>
  <si>
    <t>What's happening with your network after 10pm</t>
  </si>
  <si>
    <t>Tendo Moyo</t>
  </si>
  <si>
    <t>100011884060955</t>
  </si>
  <si>
    <t>Itai tikwanise kurequester data balance</t>
  </si>
  <si>
    <t>Godfrey Slyie Chauruka</t>
  </si>
  <si>
    <t>61566818364625</t>
  </si>
  <si>
    <t>*379# inonyatsoshanda bho bho here</t>
  </si>
  <si>
    <t>Hie .my line has been on emergency for hours please help</t>
  </si>
  <si>
    <t>Allison Alexander</t>
  </si>
  <si>
    <t>100003277370064</t>
  </si>
  <si>
    <t>Do you have esim l no longer what to use a physical sim</t>
  </si>
  <si>
    <t>Mangoko Spencer</t>
  </si>
  <si>
    <t>100003202205307</t>
  </si>
  <si>
    <t>NetOne  whats the reason yekutipa off-peak yacho kana ichikwanisa kushanda chete kana peak data rangu rapera zvikufamba sei</t>
  </si>
  <si>
    <t>Vaay Tarie Mkoki</t>
  </si>
  <si>
    <t>100009741314584</t>
  </si>
  <si>
    <t>*379# yenyu haiite saka ndoona sei balance nhai vanhu ve NetOne</t>
  </si>
  <si>
    <t>Daniel Mpofu</t>
  </si>
  <si>
    <t>100014550948633</t>
  </si>
  <si>
    <t>Ndakaita Sim replacement pana Agent ari pana First  yesterday  at 9am  but nanhasi arisati raita    is that how it works?</t>
  </si>
  <si>
    <t>Emily Mukonyora</t>
  </si>
  <si>
    <t>100003326374202</t>
  </si>
  <si>
    <t>NetOne please check your inbox</t>
  </si>
  <si>
    <t>100001587457714</t>
  </si>
  <si>
    <t>Am not happy with your help desk...i mistakenly sent data to the wrong number and i called 123 and was told a reversal can only be done on a number that is similar to the one you wanted to..not a totally diff number..its absurd  because u can copy the wrong name...lungisanini into zenu</t>
  </si>
  <si>
    <t>Line rangu arina network musadaro please 1 week risingaite</t>
  </si>
  <si>
    <t>WhatsApp Bundle</t>
  </si>
  <si>
    <t>Shamie Kutesera</t>
  </si>
  <si>
    <t>100002408707426</t>
  </si>
  <si>
    <t>Mmm don't  know if its my phone or network yenyu 379 irikitoramba paline rangu for the past week.. failing to request my balance</t>
  </si>
  <si>
    <t>I mistakenly sent data to a wrong contact 30 mins ago.efforts to get help from your end is fruitless as i was told reversal can only be done if numbers are similar...</t>
  </si>
  <si>
    <t>#NetoneKuVanhu #NetoneKuNyika #NetoneZimbabwe</t>
  </si>
  <si>
    <t>nyaya ye re verse call inoshanda sei</t>
  </si>
  <si>
    <t>Shingirai Antoe Mukundawengoda Tshacarnuecah</t>
  </si>
  <si>
    <t>100006823890996</t>
  </si>
  <si>
    <t>NetOne ko airtime yeZig iri kuwanikwa kupiko?</t>
  </si>
  <si>
    <t>Phr Nie Tee</t>
  </si>
  <si>
    <t>100057828211682</t>
  </si>
  <si>
    <t>Why are u refusing to show me my data balance</t>
  </si>
  <si>
    <t>Maggie Mhlanga</t>
  </si>
  <si>
    <t>100007793438413</t>
  </si>
  <si>
    <t>How do I transfer airtime</t>
  </si>
  <si>
    <t>Beautie Mdiwa Munyikwa</t>
  </si>
  <si>
    <t>100001768524423</t>
  </si>
  <si>
    <t>Bryon Derrick</t>
  </si>
  <si>
    <t>100000728142102</t>
  </si>
  <si>
    <t>NetOne please the *379# is not working at all. How do we know how much data balance remains.</t>
  </si>
  <si>
    <t>Line rangu arina network kubva last week apa rakatanga kuramba ndaisa Mari imomo</t>
  </si>
  <si>
    <t>Tinashe Emmanuel Mutsvene</t>
  </si>
  <si>
    <t>61564846511649</t>
  </si>
  <si>
    <t>379 isn't working</t>
  </si>
  <si>
    <t>Netone dzangovanharo</t>
  </si>
  <si>
    <t>WhatsApp Bot</t>
  </si>
  <si>
    <t>Ummmmmm,Netone is working very hard,big up to Netone,this product is on another level,Netone mabviravira,Netone is not stopping anytime soon,Netone making our people of Zimbabwe happy,with Netone you can never go wrong,with Netone you stay connected all the time,Netone super fast speed</t>
  </si>
  <si>
    <t>CleanUp Campaign</t>
  </si>
  <si>
    <t>Khulumani FM 95.0</t>
  </si>
  <si>
    <t>100063587905726</t>
  </si>
  <si>
    <t>Jones Musara</t>
  </si>
  <si>
    <t>100004419002924</t>
  </si>
  <si>
    <t>Va Mutete</t>
  </si>
  <si>
    <t>100003070192600</t>
  </si>
  <si>
    <t>Keep up the good works NetOne Happy customer in MashWest</t>
  </si>
  <si>
    <t>Bright Light</t>
  </si>
  <si>
    <t>100003613044980</t>
  </si>
  <si>
    <t>Keep it up</t>
  </si>
  <si>
    <t>Rose Kanganga</t>
  </si>
  <si>
    <t>100074627636724</t>
  </si>
  <si>
    <t>Happy to have participated in the Midlands clean up campaign. It was a well organized event. # Cleaning the environment is everyone's responsibility</t>
  </si>
  <si>
    <t>Thank you Netone for remembering  the environment, a clean environment equals a happy client.. Netone inhamba One pautsanana</t>
  </si>
  <si>
    <t>Keep up the good work NetOne</t>
  </si>
  <si>
    <t>Thank you 😊</t>
  </si>
  <si>
    <t>Well-done NetOne</t>
  </si>
  <si>
    <t>Yes yes goodjob</t>
  </si>
  <si>
    <t>Tafadzwa Chakabva</t>
  </si>
  <si>
    <t>100001743379506</t>
  </si>
  <si>
    <t>Chigame icho pane vaitombochitamba every first Friday</t>
  </si>
  <si>
    <t>Kurai Chigeregede</t>
  </si>
  <si>
    <t>100067529807173</t>
  </si>
  <si>
    <t>Chikwambo icho ndechepiko</t>
  </si>
  <si>
    <t>Constance Chitsara</t>
  </si>
  <si>
    <t>100005884904254</t>
  </si>
  <si>
    <t>Ndakaisa data re 7 dollars  on Saturday  mukaritora</t>
  </si>
  <si>
    <t>Heartbeat Records Zw Int'l</t>
  </si>
  <si>
    <t>61584054734819</t>
  </si>
  <si>
    <t>Precious Marowe</t>
  </si>
  <si>
    <t>100012687754845</t>
  </si>
  <si>
    <t>I need customer service number</t>
  </si>
  <si>
    <t>Innocent Mapedza</t>
  </si>
  <si>
    <t>100002076088854</t>
  </si>
  <si>
    <t>Netone network yenyu yavekutobhowa imi. Its been 3 days now handisati ndakwanisa kurequester balance. Gadzirisai system yenyu</t>
  </si>
  <si>
    <t>Heather Chido</t>
  </si>
  <si>
    <t>100001840627486</t>
  </si>
  <si>
    <t>Hi please activate my sim card</t>
  </si>
  <si>
    <t>Sibongile Matsika</t>
  </si>
  <si>
    <t>100054208843830</t>
  </si>
  <si>
    <t>Netone huchi baba ok mbare
https://www.facebook.com/photo.php?fbid=1463347198815561&amp;set=p.1463347198815561&amp;type=3</t>
  </si>
  <si>
    <t>Gugulethu Valentine Tshuma</t>
  </si>
  <si>
    <t>100001885348982</t>
  </si>
  <si>
    <t>NetOne please fix your system it's been days failing to check my balance and this always happens</t>
  </si>
  <si>
    <t>Bvisayii off peak  yakadhakwa</t>
  </si>
  <si>
    <t>Ko netone why is your network refusing to data check balance? 🤷</t>
  </si>
  <si>
    <t>Daniel Tinashe Kazembe</t>
  </si>
  <si>
    <t>100002945331864</t>
  </si>
  <si>
    <t>Rusape network yenyu irikunetsa, my data disappeared, not buying bundles. Call center yenyu haisi kuita ???????</t>
  </si>
  <si>
    <t>Netone network ye nyika</t>
  </si>
  <si>
    <t>Netone munogona</t>
  </si>
  <si>
    <t>Ashley Jenelle</t>
  </si>
  <si>
    <t>100064888971182</t>
  </si>
  <si>
    <t>Ko ku checker balance sei zvichiramba nhaimi ve NetOne</t>
  </si>
  <si>
    <t>Blessed Bonda Benyera</t>
  </si>
  <si>
    <t>100004609509345</t>
  </si>
  <si>
    <t>Netone zimbawe data renyu re15usd mo gigs harisi kupedza week, apa off peak unozoona fut musisina yet usina kana kurishandisa kubva kuma1am to 7am tenge takadzima maphone takarara iiii</t>
  </si>
  <si>
    <t>NetOne what's the range ye time ye off peak data</t>
  </si>
  <si>
    <t>Annalisa Zvavanjanja</t>
  </si>
  <si>
    <t>100030115475337</t>
  </si>
  <si>
    <t>Netone kumberi kana mazogara</t>
  </si>
  <si>
    <t>Hie which one is fast on network pama Big Beautiful Bundles Netone</t>
  </si>
  <si>
    <t>Yandabva nayo pa ok mbare
https://www.facebook.com/photo.php?fbid=1463372908812990&amp;set=p.1463372908812990&amp;type=3</t>
  </si>
  <si>
    <t>#ZviriKufayaNeNetOne#RechargeAndWin</t>
  </si>
  <si>
    <t>Jackson Gumbo</t>
  </si>
  <si>
    <t>100030166269127</t>
  </si>
  <si>
    <t>NetOneNetOne I can't locate Big Beautiful Bundles option, is the system updating or it's my network</t>
  </si>
  <si>
    <t>Nyarie Mash</t>
  </si>
  <si>
    <t>100001300412567</t>
  </si>
  <si>
    <t>NetOne how do I check balance for big beautiful bundles</t>
  </si>
  <si>
    <t>Makadhakwa imi company line rinoita 2 weeks kuti riite chii chaizvo</t>
  </si>
  <si>
    <t>#RechargeandWin #NetoneKuVanhu #NetoneKuNyika#NetoneZimbabwe#MunhuWeseKuNetone</t>
  </si>
  <si>
    <t>Ndahwinha smart tv pa ok mbare thanks netone</t>
  </si>
  <si>
    <t>Netone inofaya</t>
  </si>
  <si>
    <t>Do you sell smart TVs</t>
  </si>
  <si>
    <t>Paidamoyo Unity Nyabadza</t>
  </si>
  <si>
    <t>100024283388925</t>
  </si>
  <si>
    <t>Isheanesu Madzokere</t>
  </si>
  <si>
    <t>100094566403816</t>
  </si>
  <si>
    <t>Congratulations 🎉❤️ NetOne  how are you Netone please what is happening with the network today it's not performing very well don't know why</t>
  </si>
  <si>
    <t>Court Rudd</t>
  </si>
  <si>
    <t>100005606206028</t>
  </si>
  <si>
    <t>NetOne ka1</t>
  </si>
  <si>
    <t>Ko varikure tingahwinhewo sei</t>
  </si>
  <si>
    <t>congrats winners</t>
  </si>
  <si>
    <t>huyai ku Glendale.</t>
  </si>
  <si>
    <t>huyaiwo kuno zvifaye</t>
  </si>
  <si>
    <t>Why are u refusing to show me my  mogig data balance????</t>
  </si>
  <si>
    <t>Congradulation</t>
  </si>
  <si>
    <t>Number One Network, Netone</t>
  </si>
  <si>
    <t>Stephen Tinotenda Nderuma Matarutse</t>
  </si>
  <si>
    <t>100007673414416</t>
  </si>
  <si>
    <t>Congratulations 🎉🎊🎈</t>
  </si>
  <si>
    <t>Nockel Mtshayazafe</t>
  </si>
  <si>
    <t>61567184710772</t>
  </si>
  <si>
    <t>Harare always</t>
  </si>
  <si>
    <t>Louis Kanyenze</t>
  </si>
  <si>
    <t>100075878689199</t>
  </si>
  <si>
    <t>When are you coming to gwanda</t>
  </si>
  <si>
    <t>Netone huchi kani
https://www.facebook.com/photo.php?fbid=1463352242148390&amp;set=p.1463352242148390&amp;type=3</t>
  </si>
  <si>
    <t>#RechargeandWin #NetoneKuVanhu #NetoneKuNyika #NetoneZimbabwe #MunhuWeseKuNetone</t>
  </si>
  <si>
    <t>Netone 🔥🔥🔥💪
https://www.facebook.com/photo.php?fbid=1625284615353050&amp;set=p.1625284615353050&amp;type=3</t>
  </si>
  <si>
    <t>100089495957083</t>
  </si>
  <si>
    <t>Taneta nekuita recharge yacho handisati ndambohwina kana ka1, zvinoitwa sei kuti uhwine kwacho😢</t>
  </si>
  <si>
    <t>Ndikudawo network on ********** it's been 2 days yakangoti emergency</t>
  </si>
  <si>
    <t>Yan Bi</t>
  </si>
  <si>
    <t>100080257853066</t>
  </si>
  <si>
    <t>It's really hard to check balance, what is going on or is it my sim card only</t>
  </si>
  <si>
    <t>Charity Mubambi</t>
  </si>
  <si>
    <t>100011215096951</t>
  </si>
  <si>
    <t>Ndini ndega ere or zvirikwese everytime I want to check balance haiite, ndozoita zvekufona kuti ndichekerwe balance and it's been for a long time</t>
  </si>
  <si>
    <t>*379# ngaiite with no hussles please. May we trust you from the little...!</t>
  </si>
  <si>
    <t>Remove your offpeak</t>
  </si>
  <si>
    <t>Improve guys ..your379 doesn't even work ..ayi</t>
  </si>
  <si>
    <t>Tibvisirei off-peak please 🙏</t>
  </si>
  <si>
    <t>International Women`s Day</t>
  </si>
  <si>
    <t>pfbid0CWTbvGZt6GwDthD8tsDWtVzLq2tEuL5Gfgm3EpiMFk8L87ivzDhAD6SPb4usQpApl</t>
  </si>
  <si>
    <t>Nhaimi venetone saka network yenyu haichaiti kuti tiite request data balance here</t>
  </si>
  <si>
    <t>Wendy Tadiwa</t>
  </si>
  <si>
    <t>pfbid02EwtKBW3ru8LHL4wBDHoVbqrBjzB7NpznZgDvQTVtBmd33DkHRJCXAm8swUtK6DDal</t>
  </si>
  <si>
    <t>Thank you for appreciation.Happy happy international women day to my fellow ladies 🥰🙏</t>
  </si>
  <si>
    <t>Takatosvika pakuneta kuti remove off peak bundles. Remove off peak bundles please</t>
  </si>
  <si>
    <t>Linet Mutero</t>
  </si>
  <si>
    <t>100007178382736</t>
  </si>
  <si>
    <t>Data re$15 haripedzi week richingoshanda facebook ne WhatsApp chete musadaro off peak yacho asi munoyoita on kana re peak rapera because mmmm less than a month ndatove ku$45</t>
  </si>
  <si>
    <t>Lucy Dodzo</t>
  </si>
  <si>
    <t>100015073980472</t>
  </si>
  <si>
    <t>Bundle renyu rinongoperaka imi</t>
  </si>
  <si>
    <t>32.1</t>
  </si>
  <si>
    <t>36.0</t>
  </si>
  <si>
    <t>30.6</t>
  </si>
  <si>
    <t>30.54</t>
  </si>
  <si>
    <t>0.51</t>
  </si>
  <si>
    <t>8.48</t>
  </si>
  <si>
    <t>9.41</t>
  </si>
  <si>
    <t>3.6</t>
  </si>
  <si>
    <t>2.0</t>
  </si>
  <si>
    <t>1.74</t>
  </si>
  <si>
    <t>0.50</t>
  </si>
  <si>
    <t>0.25</t>
  </si>
  <si>
    <t>3.56</t>
  </si>
  <si>
    <t>0.45</t>
  </si>
  <si>
    <t>6.94</t>
  </si>
  <si>
    <t>0.78</t>
  </si>
  <si>
    <t>2.49</t>
  </si>
  <si>
    <t>7.33</t>
  </si>
  <si>
    <t>1.28</t>
  </si>
  <si>
    <t>4.14</t>
  </si>
  <si>
    <t>1.20</t>
  </si>
  <si>
    <t>Weekly Summary29</t>
  </si>
  <si>
    <t>Smart4U / buddie</t>
  </si>
  <si>
    <t>Econet</t>
  </si>
  <si>
    <t>Linnet Makakove</t>
  </si>
  <si>
    <t>100072221560810</t>
  </si>
  <si>
    <t>#Netone #NetoneKuVanhu #NetoneKuNyika #OneMoneyKuVanhu #OneMoneyKuNyika #OneMoneyZimbabwe #NetoneZimbabwe #TheWorldInOne</t>
  </si>
  <si>
    <t>Chakachaya</t>
  </si>
  <si>
    <t>Netone Hucci</t>
  </si>
  <si>
    <t>✅✅✅✅</t>
  </si>
  <si>
    <t>#Netone #NetoneKuVanhu #NetoneKuNyika#OneMoney #OneMoneyKuNyika #OneMoneyKuVanhu #OneMoneyZimbabwe #NetoneZimbabwe #TheWorldInOne</t>
  </si>
  <si>
    <t>Carol Karuwa</t>
  </si>
  <si>
    <t>100025044471976</t>
  </si>
  <si>
    <t>Ndikuda off peak data rangu rakaita disappear zuro after I recharged another data yet harina kubvira rashanda makungosiya recent offpeak ko rimwe racho raendepi rakashandiswa nani nhai NetOne</t>
  </si>
  <si>
    <t>Chaunga chaenda ku Smart 4U.Makatibaya ne Off pick</t>
  </si>
  <si>
    <t>Darlington Munya Nyamukondiwa</t>
  </si>
  <si>
    <t>100006289184952</t>
  </si>
  <si>
    <t>Data redu Kani</t>
  </si>
  <si>
    <t>Takarwa timire kuOff peak uku.Tiri maGuerilla</t>
  </si>
  <si>
    <t>Thank u nekubvisa off peaj,masales ange ave mashomaka</t>
  </si>
  <si>
    <t>Ko offpeak ribviseika shuwa 3 gig rese</t>
  </si>
  <si>
    <t>Ah vanhu vangu mabvisaka offpeak 😃</t>
  </si>
  <si>
    <t>Linley Ruvarashe Muyambo</t>
  </si>
  <si>
    <t>100018647612943</t>
  </si>
  <si>
    <t>Please netone, make a plan for us to have unlimited data</t>
  </si>
  <si>
    <t>So kana ndandine 4GB dzangu dze off peak dzabva dzabatana nedzimwe ka? I hope you won't cheat us apa</t>
  </si>
  <si>
    <t>Howard Phangwana</t>
  </si>
  <si>
    <t>100000515738190</t>
  </si>
  <si>
    <t>Phewwww finally you have listened. Had almost given and migrated. Please work on unlimited data</t>
  </si>
  <si>
    <t>Kenneth Keith Tshuma</t>
  </si>
  <si>
    <t>100055713008790</t>
  </si>
  <si>
    <t>Please give us unlimited data option</t>
  </si>
  <si>
    <t>Loreen Tawananyasha Chimbumu</t>
  </si>
  <si>
    <t>100011389097617</t>
  </si>
  <si>
    <t>Bee Ngwenya</t>
  </si>
  <si>
    <t>100085583294182</t>
  </si>
  <si>
    <t>Unlimited data is wat we need now</t>
  </si>
  <si>
    <t>Bright Chibondo</t>
  </si>
  <si>
    <t>100080417802241</t>
  </si>
  <si>
    <t>Nomvula Sibanda</t>
  </si>
  <si>
    <t>100051378881777</t>
  </si>
  <si>
    <t>Nyasha Chamboko</t>
  </si>
  <si>
    <t>100005562528346</t>
  </si>
  <si>
    <t>So even 200usd can't buy unlimited data mukuita ma funnies</t>
  </si>
  <si>
    <t>Aah toda unlimited isu</t>
  </si>
  <si>
    <t>Giggle Bug</t>
  </si>
  <si>
    <t>Apa mapedza zvekuti unlimited what what zvazvimwe izvo thank you</t>
  </si>
  <si>
    <t>Ingori takuda unlimited data comment section 🤣</t>
  </si>
  <si>
    <t>61575207757399</t>
  </si>
  <si>
    <t>Unlimited data kuvanhu hamunyare here imi</t>
  </si>
  <si>
    <t>Courage Kaswa</t>
  </si>
  <si>
    <t>100036374522953</t>
  </si>
  <si>
    <t>Canaan Chiradza</t>
  </si>
  <si>
    <t>100003401871302</t>
  </si>
  <si>
    <t>We wait for unlimited data !!</t>
  </si>
  <si>
    <t>Endlani Scientist</t>
  </si>
  <si>
    <t>100069715871268</t>
  </si>
  <si>
    <t>Ahhhh why so many unlimited data request 😁😂. Network yazvinzwa kanii</t>
  </si>
  <si>
    <t>Unlimited data dai yauya</t>
  </si>
  <si>
    <t>Sicelo Dube Cece</t>
  </si>
  <si>
    <t>100009871688959</t>
  </si>
  <si>
    <t>UNLIMITED DATA EBANTWINI NETONE SIKHALA NGALO PLEEEEAAAASSSEEE</t>
  </si>
  <si>
    <t>how much unlimited data</t>
  </si>
  <si>
    <t>Tinashe Ketero</t>
  </si>
  <si>
    <t>100035818604647</t>
  </si>
  <si>
    <t>Aiwa maratidza Kuti Muri huchi  asi unlimited data chiitai plan</t>
  </si>
  <si>
    <t>Makainonokera colgate mazino akatoora kare takatama isu unless mave kutipa unlimited data</t>
  </si>
  <si>
    <t>Makaita basa now chitionaiwo neunlimited</t>
  </si>
  <si>
    <t>Nomathamsanqa Moyo</t>
  </si>
  <si>
    <t>100011362000997</t>
  </si>
  <si>
    <t>Dear netoneChatova chikumbiro, Itai zvekuti tisaende ku econet, isaiwo unlimited</t>
  </si>
  <si>
    <t>Tanyaradzwa Ngadze</t>
  </si>
  <si>
    <t>61555525118281</t>
  </si>
  <si>
    <t>Loool🤣🤣🤣 unlimited data</t>
  </si>
  <si>
    <t>Mathew Nathaniel Muzizi</t>
  </si>
  <si>
    <t>100030765854421</t>
  </si>
  <si>
    <t>What about unlimited data 🤔</t>
  </si>
  <si>
    <t>Ernest Maluleke</t>
  </si>
  <si>
    <t>100077966380965</t>
  </si>
  <si>
    <t>Please give unlimited data even ka smart for you nyana</t>
  </si>
  <si>
    <t>Zviko Rich</t>
  </si>
  <si>
    <t>100011573582244</t>
  </si>
  <si>
    <t>Tichazodzoka kana maane unlimited data uye kana data renyu raakupera kwete ku expire because network yashupa. Ndakabhowekana nedata rakaexpire ndango shandisa 2gig pa 15 gig network ichishupa daily nxcaah</t>
  </si>
  <si>
    <t>Fae Mushonga</t>
  </si>
  <si>
    <t>100006902703094</t>
  </si>
  <si>
    <t>tipeo unlimited</t>
  </si>
  <si>
    <t>Moses Tavengwa</t>
  </si>
  <si>
    <t>100000540007780</t>
  </si>
  <si>
    <t>Thank you very much we  look forward to have unlimited data bundle</t>
  </si>
  <si>
    <t>Takudzwa Pagara</t>
  </si>
  <si>
    <t>100012601058812</t>
  </si>
  <si>
    <t>Unlimited data like Econet</t>
  </si>
  <si>
    <t>The fact is unlimited data lol 🤣🤣🤣🤣</t>
  </si>
  <si>
    <t>Unlimited data pliz</t>
  </si>
  <si>
    <t>Hassan Imran Milazi</t>
  </si>
  <si>
    <t>100001719295481</t>
  </si>
  <si>
    <t>Tichadzoka kana mave ne unlimited data for now Starlink takaenda</t>
  </si>
  <si>
    <t>Charles Tanaka Beyard</t>
  </si>
  <si>
    <t>100003298838771</t>
  </si>
  <si>
    <t>We need an unlimited data so we don't go for those so called Data sim card whether from Zol, Dtel, Tagtel &amp; Telone</t>
  </si>
  <si>
    <t>Margaret Mutovoni</t>
  </si>
  <si>
    <t>100042595939793</t>
  </si>
  <si>
    <t>Nevasina netone vakungotiwo unlimited kkkkk</t>
  </si>
  <si>
    <t>Ruvimbo Susan Matewa</t>
  </si>
  <si>
    <t>100002255050648</t>
  </si>
  <si>
    <t>Cassandra Muzondo Mutsaka</t>
  </si>
  <si>
    <t>100002722888143</t>
  </si>
  <si>
    <t>Today unlimited data please</t>
  </si>
  <si>
    <t>Unlimited data nema minutes</t>
  </si>
  <si>
    <t>Thank you  Netone  nekubvisa Peak off tikudawo unlimited Data please</t>
  </si>
  <si>
    <t>Calvin Charidza</t>
  </si>
  <si>
    <t>100004664852948</t>
  </si>
  <si>
    <t>Why cant you have unlimited data</t>
  </si>
  <si>
    <t>oky but no Unlimited data why</t>
  </si>
  <si>
    <t>Jacob Jc Moyondizvo Rukuni</t>
  </si>
  <si>
    <t>100002108035415</t>
  </si>
  <si>
    <t>Smart 4 U yangu yakaita 2 days ago. 30c for 300mb/hour ndakashinga nayo kubva November or so. Taona moto nekunzi 11Gig Peak, 4Gig off-peak. Haaa kwandiri makanonoka henyu ndapota. Mazvita.</t>
  </si>
  <si>
    <t>Finally! Thank you NetOne even though it took you forever. Now please organize unlimited bundles</t>
  </si>
  <si>
    <t>Lawrence Nyambayo</t>
  </si>
  <si>
    <t>100001024017923</t>
  </si>
  <si>
    <t>Blessing Zviko Zimbariro</t>
  </si>
  <si>
    <t>100001865353213</t>
  </si>
  <si>
    <t>Wagona NetOne sando dzako Chitigadzirira unlimited data</t>
  </si>
  <si>
    <t>Cyrex Mai Tiara</t>
  </si>
  <si>
    <t>100048601415073</t>
  </si>
  <si>
    <t>Oh yes please thank you!!!!!!, takudawozve unlimited data</t>
  </si>
  <si>
    <t>Masline Masawi Mayoyo</t>
  </si>
  <si>
    <t>100004947153125</t>
  </si>
  <si>
    <t>Kyth Mutambanashe</t>
  </si>
  <si>
    <t>100075068883198</t>
  </si>
  <si>
    <t>Takudawo unlimited data😁😁😁</t>
  </si>
  <si>
    <t>Trevor Muchingami</t>
  </si>
  <si>
    <t>100011675122231</t>
  </si>
  <si>
    <t>Unlimited data the only way to go.</t>
  </si>
  <si>
    <t>Tarisai Makwara</t>
  </si>
  <si>
    <t>100030026705769</t>
  </si>
  <si>
    <t>Tipeiwo maunlimited Although apo mukuitaseiko imi auye akachipa futi</t>
  </si>
  <si>
    <t>Mai Kupakwashe</t>
  </si>
  <si>
    <t>100053447918977</t>
  </si>
  <si>
    <t>Seke Mutsvuku</t>
  </si>
  <si>
    <t>61578654446330</t>
  </si>
  <si>
    <t>Titende cz vamwe vatowandira kune unlimited data</t>
  </si>
  <si>
    <t>Percy NokuBekezela Nkomo</t>
  </si>
  <si>
    <t>100005107085882</t>
  </si>
  <si>
    <t>Sacela I unlimited data ke nanje Netone</t>
  </si>
  <si>
    <t>Introduce unlimited data then I will come back to netone otherwise you didn't listen with your off peak thing and I left!</t>
  </si>
  <si>
    <t>Alvin Gwandure</t>
  </si>
  <si>
    <t>100000879494636</t>
  </si>
  <si>
    <t>Unlimited data chete</t>
  </si>
  <si>
    <t>Darlington Dee Panje</t>
  </si>
  <si>
    <t>100005672191547</t>
  </si>
  <si>
    <t>Thnk you so much bt do something we need unlimited data</t>
  </si>
  <si>
    <t>Thank you Netone Now takudawo unlimited data</t>
  </si>
  <si>
    <t>Stephen Chiyangwa</t>
  </si>
  <si>
    <t>100002882698618</t>
  </si>
  <si>
    <t>unlimited data please</t>
  </si>
  <si>
    <t>Morris Borris</t>
  </si>
  <si>
    <t>100005797834990</t>
  </si>
  <si>
    <t>Mupambi Kingstone</t>
  </si>
  <si>
    <t>100003330552979</t>
  </si>
  <si>
    <t>Thanks, now it's time to have a considerable plan that is unlimited. Thanks for the strong network NetOne</t>
  </si>
  <si>
    <t>Kudzi Useya</t>
  </si>
  <si>
    <t>100003205200080</t>
  </si>
  <si>
    <t>Unlimited Data!.</t>
  </si>
  <si>
    <t>Unlimited date please</t>
  </si>
  <si>
    <t>Wesley Zinyuku</t>
  </si>
  <si>
    <t>100023164320949</t>
  </si>
  <si>
    <t>We are crying on unlimited data</t>
  </si>
  <si>
    <t>Petronella Nyoni Chataika</t>
  </si>
  <si>
    <t>100005711594189</t>
  </si>
  <si>
    <t>Chitipaiwo unlimited data so we don't go for those so called Data sim card whether from Zol, Dtel, Tagtel &amp; Telone</t>
  </si>
  <si>
    <t>Priviledge Haruzivi</t>
  </si>
  <si>
    <t>100009718560231</t>
  </si>
  <si>
    <t>Vimbai Chimangemange</t>
  </si>
  <si>
    <t>100019025028979</t>
  </si>
  <si>
    <t>Auty Auty Sigudu</t>
  </si>
  <si>
    <t>100005224295465</t>
  </si>
  <si>
    <t>Mavis Alethea Chigwedere</t>
  </si>
  <si>
    <t>100001937251503</t>
  </si>
  <si>
    <t>Magonesa nekuti zvanga zvakutibhowa.. Was about to switch to the other at least least they have unlimited data.. Pasara pa unlimited data</t>
  </si>
  <si>
    <t>Austin Mupereki</t>
  </si>
  <si>
    <t>100013420351696</t>
  </si>
  <si>
    <t>Mathusera Biggi Teerahumba</t>
  </si>
  <si>
    <t>100050078163094</t>
  </si>
  <si>
    <t>Hatichabva Ku unlimited re buddie isu</t>
  </si>
  <si>
    <t>Colic Mundoga</t>
  </si>
  <si>
    <t>100002501876601</t>
  </si>
  <si>
    <t>Thank you for the effort. But u should know that as long as you don't offer unlimited data we still are using other networks for that service, but we continue buying data re Netone again for signal strength.  Mukaita unlimited data menge mapedza masports</t>
  </si>
  <si>
    <t>Tinashe Kasina</t>
  </si>
  <si>
    <t>100004086049924</t>
  </si>
  <si>
    <t>Better chachri chimbavha chamaita ku ktenga 5 gig opihwa 4 gig hnzrimwe offpick ndingamukire data mnhu anoend kbsa nxaaaa</t>
  </si>
  <si>
    <t>Tatenda Muchena</t>
  </si>
  <si>
    <t>100012302130790</t>
  </si>
  <si>
    <t>NetOne maBundles enyu ari kudhurisa zvakanyanya. Vanhu wane shungu dzekuSupporter network yenyu but honestly you're loosing your clients to Econet because of Smart4u unlimited bundles that are cheap. Kindly do competitor analysis and counter the competitor otherwise your own staff is now using smart4u bundles from Econet.</t>
  </si>
  <si>
    <t>MeLo Back Up Enock Madzingwa Nigel Mubvumbi Marcus Mashingauta Witness B Satambara Takudzwa Mhlanga  Bernard Maguwu Huyai mungoTypewo kuty Unlimited Data 😎</t>
  </si>
  <si>
    <t>Marvelous Machokoto</t>
  </si>
  <si>
    <t>100058477516355</t>
  </si>
  <si>
    <t>Off peak yangu yanga yakutosvika 5gig kana ndimiwo ndichingotopera toda unlimited data kana private wife</t>
  </si>
  <si>
    <t>Fannuel Mesut Princelly Chimukah</t>
  </si>
  <si>
    <t>100002155412916</t>
  </si>
  <si>
    <t>Aaahh isu takarohwa 4 gig last months.. this month harisi kuita futi re off peak racho.. another 4 gig gone... humbavha uhu</t>
  </si>
  <si>
    <t>Munyaradzi Chikomba</t>
  </si>
  <si>
    <t>100006264219291</t>
  </si>
  <si>
    <t>Abigirl Shumba</t>
  </si>
  <si>
    <t>100047956794292</t>
  </si>
  <si>
    <t>Unlimited data tipeiwo</t>
  </si>
  <si>
    <t>Joshua Junior Mudhimburanwa</t>
  </si>
  <si>
    <t>100010519838297</t>
  </si>
  <si>
    <t>Unlimited data immediately otherwise, kwakaenda telecel mokuziva</t>
  </si>
  <si>
    <t>UNLIMITED DATA is now the next thing , acknowledge our patronage , loyalty and serve our expectations</t>
  </si>
  <si>
    <t>Nhendo Anna</t>
  </si>
  <si>
    <t>100088079911771</t>
  </si>
  <si>
    <t>Unlimited data please 😎</t>
  </si>
  <si>
    <t>Bruce Ncube</t>
  </si>
  <si>
    <t>100009787506415</t>
  </si>
  <si>
    <t>Econet huchi with smart 4u unlimited data</t>
  </si>
  <si>
    <t>Well done Kwasara kutipa wo unlimited</t>
  </si>
  <si>
    <t>Kwasara unlimited tisiyane neBuddie</t>
  </si>
  <si>
    <t>Unlimited data plan pliz</t>
  </si>
  <si>
    <t>Aswan Sean Jays</t>
  </si>
  <si>
    <t>100002363278039</t>
  </si>
  <si>
    <t>That the best move for reversing the peak on/off thing,, your data network is fast but takatozotiza zvodhura,, kindly introduces the unlimited one,, yes your competitor gains ground but with the netwrk speed n coverage, with the unlimited you can reclaim your share.. #ceteris paribus</t>
  </si>
  <si>
    <t>Veronica Manatsa</t>
  </si>
  <si>
    <t>100035732171233</t>
  </si>
  <si>
    <t>Thank you  netone takudawo unlimited data</t>
  </si>
  <si>
    <t>Rae Madondo</t>
  </si>
  <si>
    <t>100010513711722</t>
  </si>
  <si>
    <t>Ooh thank you,chitipaiwo unlimited data rine price iri reasonable</t>
  </si>
  <si>
    <t>Mai Tany</t>
  </si>
  <si>
    <t>61553960472164</t>
  </si>
  <si>
    <t>Iiiiii munhu wese arkungotaura zve unlimited data 🤣🤣🤣🤣</t>
  </si>
  <si>
    <t>Unlimited to data or else atisi kudzoka</t>
  </si>
  <si>
    <t>Carol Siameja</t>
  </si>
  <si>
    <t>100061254932687</t>
  </si>
  <si>
    <t>Takuda unlimited data manje</t>
  </si>
  <si>
    <t>Deliwe Nkwena</t>
  </si>
  <si>
    <t>100003066595807</t>
  </si>
  <si>
    <t>Thanks for sharing!!Now go for unlimited data.</t>
  </si>
  <si>
    <t>Now mayb i can consider returning.. But only if you introduce unlimited data</t>
  </si>
  <si>
    <t>Brendon Mugari</t>
  </si>
  <si>
    <t>100021704616300</t>
  </si>
  <si>
    <t>Makadiii vanhu venetone iniwo nemumwe wenyu anoshandisa net one zvakanyanya ,ndaitawo chikumbiro ,ndakajusa data rangu rakatanga kusauta kutanga na10pm ,ndakafona kwamuri makataura kut off peak renyu rapera...nanhasi ipapo hasi kupanzwisisa kut munorevei..nekut ini handis munhu anorara aripa fon saka rinogonzi rapera sei,kwasara rekut mushandise maskat,zvichitirwei izvozvo uye mawiriraba nani..nekut mutemo mutsva wandakatotanga kunzwa ndafona ,chikumbiro changu ndechekut bvisai zve off-peak veduweee..mazviita</t>
  </si>
  <si>
    <t>Sekina Kagura</t>
  </si>
  <si>
    <t>100002810259938</t>
  </si>
  <si>
    <t>Ny ketone line harisi kupindza macalls or kufona iri kungoti car barring please help</t>
  </si>
  <si>
    <t>Saka off peak  rikapera kubva na10 ,handichatokwanisi kushandisa data rangu reduring  the day chero ndine zvakakosha zvandinenge ndichiita? sei muchitiudzira zvekuita nedata redu nhaimi</t>
  </si>
  <si>
    <t>Good one</t>
  </si>
  <si>
    <t>Badza Janet</t>
  </si>
  <si>
    <t>100004938372823</t>
  </si>
  <si>
    <t>Ko network mati tidii Since yesterday network yangu isingaite</t>
  </si>
  <si>
    <t>#Netone#NetoneKuVanhu #NetoneKuNyika#NetoneZimbabwe</t>
  </si>
  <si>
    <t>Netone...the World in One</t>
  </si>
  <si>
    <t>Nettie is the best</t>
  </si>
  <si>
    <t>Good Afternoon,  ndipeiwo option  yekuisa ma Offpeak bundles ku peak coz totally handisi kumashandisa</t>
  </si>
  <si>
    <t>Phidelis Mtetwa</t>
  </si>
  <si>
    <t>100052667074005</t>
  </si>
  <si>
    <t>NetOne hey wy is it that my off peak bundles hassi kutorwa idzo dziri time dze off peak????</t>
  </si>
  <si>
    <t>Good going</t>
  </si>
  <si>
    <t>Precious Chikoore</t>
  </si>
  <si>
    <t>702619219</t>
  </si>
  <si>
    <t>Thank you netone for supporting St Giles Medical Rehabilitation Centre</t>
  </si>
  <si>
    <t>Ko Whatspp ahis kuita seiko ne data renyu ......</t>
  </si>
  <si>
    <t>Kirsty Starr Chigada</t>
  </si>
  <si>
    <t>100075933535952</t>
  </si>
  <si>
    <t>Ko offpeak yenyu sei irikushanda ndane 4.5GB dziripa off peak but haisikushanda husiku hwacho🙄</t>
  </si>
  <si>
    <t>Melinda Tamirepi</t>
  </si>
  <si>
    <t>100002187821797</t>
  </si>
  <si>
    <t>I was here</t>
  </si>
  <si>
    <t>Knowledge Chikondowa</t>
  </si>
  <si>
    <t>100004902364406</t>
  </si>
  <si>
    <t>Woow that's nice glad I was part of the participants for 21.1km</t>
  </si>
  <si>
    <t>Farirayi Dembedza Masimira</t>
  </si>
  <si>
    <t>100001853420608</t>
  </si>
  <si>
    <t>Ndumiso Mgutshini</t>
  </si>
  <si>
    <t>100000443054156</t>
  </si>
  <si>
    <t>Water points next time pliz</t>
  </si>
  <si>
    <t>Owen Ndlovu</t>
  </si>
  <si>
    <t>100001463110303</t>
  </si>
  <si>
    <t>Tanaka Jess Jim</t>
  </si>
  <si>
    <t>100004828621318</t>
  </si>
  <si>
    <t>Vanhu ve NetOne ko nditsanangurirei zve out of bundle browsing, ko airtime yangu maidyirei ndine data bundle</t>
  </si>
  <si>
    <t>$11 gone ndiine data bundle</t>
  </si>
  <si>
    <t>Melisa Mujakachi</t>
  </si>
  <si>
    <t>100052475956234</t>
  </si>
  <si>
    <t>NetOne asi off pic rikapera peak harichashande manheru here, also network yenyu inombodzima for some seconds haisi stable,nezuro network bars papasitorina aaah veduwe munobhowa</t>
  </si>
  <si>
    <t>Junior Luke Chipfumo</t>
  </si>
  <si>
    <t>100012815503856</t>
  </si>
  <si>
    <t>Saul Ndaba</t>
  </si>
  <si>
    <t>100002633226288</t>
  </si>
  <si>
    <t>Congratulations 🎉🎉🎉</t>
  </si>
  <si>
    <t>Bank to Wallet</t>
  </si>
  <si>
    <t>NSSA</t>
  </si>
  <si>
    <t>Off Peak</t>
  </si>
  <si>
    <t>ChatBot</t>
  </si>
  <si>
    <t>Weekly Summary30</t>
  </si>
  <si>
    <t>22.2</t>
  </si>
  <si>
    <t>16.7</t>
  </si>
  <si>
    <t>30.4</t>
  </si>
  <si>
    <t>37.5</t>
  </si>
  <si>
    <t>15.4</t>
  </si>
  <si>
    <t>22.75</t>
  </si>
  <si>
    <t>11.1</t>
  </si>
  <si>
    <t>1.85</t>
  </si>
  <si>
    <t>31.7</t>
  </si>
  <si>
    <t>23.1</t>
  </si>
  <si>
    <t>16.37</t>
  </si>
  <si>
    <t>3.97</t>
  </si>
  <si>
    <t>4.73</t>
  </si>
  <si>
    <t>0.72</t>
  </si>
  <si>
    <t>1.45</t>
  </si>
  <si>
    <t>37.3</t>
  </si>
  <si>
    <t>38.5</t>
  </si>
  <si>
    <t>12.63</t>
  </si>
  <si>
    <t>21.7</t>
  </si>
  <si>
    <t>31.30</t>
  </si>
  <si>
    <t>55.6</t>
  </si>
  <si>
    <t>17.97</t>
  </si>
  <si>
    <t>2.35</t>
  </si>
  <si>
    <t>14/03/2026</t>
  </si>
  <si>
    <t>15/03/20262</t>
  </si>
  <si>
    <t>16/03/2027</t>
  </si>
  <si>
    <t>17/03/20263</t>
  </si>
  <si>
    <t>18/03/2028</t>
  </si>
  <si>
    <t>19/03/20264</t>
  </si>
  <si>
    <t>05/03/20262</t>
  </si>
  <si>
    <t>06/03/2026</t>
  </si>
  <si>
    <t>07/03/2026</t>
  </si>
  <si>
    <t>08/03/2026</t>
  </si>
  <si>
    <t>09/03/2026</t>
  </si>
  <si>
    <t>10/03/2026</t>
  </si>
  <si>
    <t>11/03/2026</t>
  </si>
  <si>
    <t>12/03/2026</t>
  </si>
  <si>
    <t>Ummm munozobhohwera pakuti tikuda kuona face yako futi apa takupai ID</t>
  </si>
  <si>
    <t>#OneMoney #OneMoneyKuNyika #OneMoneyKuVanhu #OneMoneyZimbabwe</t>
  </si>
  <si>
    <t>Remove Offpeak to us who had recently brought the data ahh vamwe havasina why isu</t>
  </si>
  <si>
    <t>OneMoney mabviravira,manake,easy to buy airtime,easy to do send money,easy to do everything all in one place OneMoney 🧡🧡</t>
  </si>
  <si>
    <t>Prince Knelt Mgava</t>
  </si>
  <si>
    <t>100023113477200</t>
  </si>
  <si>
    <t>You do line replacent i lost my sim card</t>
  </si>
  <si>
    <t>Tsitsi Masline Tafira</t>
  </si>
  <si>
    <t>100003557247012</t>
  </si>
  <si>
    <t>Hatina network pliz musaite kahunhu keeconet kekutibira manumber ....</t>
  </si>
  <si>
    <t>Network yabva yadhakwa pamabvisa zve off peak mmmm</t>
  </si>
  <si>
    <t>Flavian Sigudu</t>
  </si>
  <si>
    <t>61576823098986</t>
  </si>
  <si>
    <t>NetOne Customer Service is a 10/10 for me. I had an issue with my OneMoney Account. I took 10mins before they answer.  When they answered the Representative was loud and clear and my issue was solved instantly. Some other networks should take it from NetOne Customer Service. Welldone NetOne Customer Service Representatives.</t>
  </si>
  <si>
    <t>Bachura Renyika</t>
  </si>
  <si>
    <t>61554030486751</t>
  </si>
  <si>
    <t>Imimi ndipei mari yangu nezuro ndaida kuita betting pamoors imi makuendesa network</t>
  </si>
  <si>
    <t>Lizzy Tsitsi Nyekete</t>
  </si>
  <si>
    <t>100002187189589</t>
  </si>
  <si>
    <t>Ko network nhaimi 😩😩😩</t>
  </si>
  <si>
    <t>Zimbabwe water summit</t>
  </si>
  <si>
    <t>QUALITY CAR TINTNANO CERAMIC TINT 💫 🎉 🎉🎉THANK YOU FOR TRUSTINGAND CHOOSING 🤝ANY MIX SHADES COMBINATION 👌We provide high quality performance ceramic tint only at  NANO CERAMIC 💯%LEGITImprove your vehicle appearance in order to look more attractive by taking advantage of the latest nano ceramic window film technology.📌 SERVICE OFFERED AND TINT SPECS:✅️WE OFFER HOME SERVICE✅ Installation of Nano Ceramic Tint on vehicle✅ Exellent quality. And Clarity durability✅️NO GLARE✅ 12 Years Warranty ✅ Scratch Proof✅ No signal interference ✅ RFID Friendly ✅ 99% IRR HEAT REJECTION✅BLOCKS UP TO 100% ULTRAVIOLET  RAYS✅️EXCELLENT HEAT REJECTION✅️ENERGY SAVING✅️AESTHETICS✅️ANTI-SHATTER✅️SAFETY AND PRIVACY📞 CONTACT US ❗For Inquiries, +263779200655.719200655</t>
  </si>
  <si>
    <t>Call Centre number</t>
  </si>
  <si>
    <t>Trymore Tryaz Tidza</t>
  </si>
  <si>
    <t>100042683378243</t>
  </si>
  <si>
    <t>Tirikudavo unlimited bundles</t>
  </si>
  <si>
    <t>Jb Kaps</t>
  </si>
  <si>
    <t>100000270832663</t>
  </si>
  <si>
    <t>Why ndichiti ndikajusa airtime ye $1 pandinotarisa balance ndowana mune 66cents?</t>
  </si>
  <si>
    <t>Ko sei network yenyu isingaite kubva na10 pm mazuva atowanda zvakadaro kubva pamakabvisa off-peak unotochacker balance kuti zvimwe data rapera, handisi kufara</t>
  </si>
  <si>
    <t>3 weeks now can't request my balance kanti kwenzekakhalani</t>
  </si>
  <si>
    <t>Albert Stix Suma</t>
  </si>
  <si>
    <t>100045372291034</t>
  </si>
  <si>
    <t>*373# isiri kuita</t>
  </si>
  <si>
    <t>Bundle renyu re promotion 1gig iro mmm rikupera ne 4hrs 1 Gig here pane akuita chimbadzo ne promotion iyi chete</t>
  </si>
  <si>
    <t>Ko ndoita sei kana ndichida kutumira airtime, yandajusa</t>
  </si>
  <si>
    <t>Priscah Cee Thole</t>
  </si>
  <si>
    <t>100009858724854</t>
  </si>
  <si>
    <t>Why is it internet network haiiti from 22:00hrs ?Fix the the problem!</t>
  </si>
  <si>
    <t>NetOne Tiitireiwo smart for you befor we think to migrate please</t>
  </si>
  <si>
    <t>LET US SEE OUR BALANCE PLEASE... CHATOCHIKUMBIRO</t>
  </si>
  <si>
    <t>Prince Fantastic Ndlovu</t>
  </si>
  <si>
    <t>100003101656534</t>
  </si>
  <si>
    <t>Upgrade Jopembe booster ,Beitbrigde to 4g</t>
  </si>
  <si>
    <t>Howard Muchenje</t>
  </si>
  <si>
    <t>100002662611762</t>
  </si>
  <si>
    <t>Zvimwe ndezvimwe hazvo since when you introduced the split bundles peak and off peak bundles you are robbing us</t>
  </si>
  <si>
    <t>Mukutibiira</t>
  </si>
  <si>
    <t>#Netone #NetoneKuVanhu #NetoneKuNyika #NetoneZimbabwe #MunhuWeseKuNetone #TheWorldInOne</t>
  </si>
  <si>
    <t>100083291649716</t>
  </si>
  <si>
    <t>Thank you!! 🥰</t>
  </si>
  <si>
    <t>Raymond Kuda</t>
  </si>
  <si>
    <t>100013570844878</t>
  </si>
  <si>
    <t>NetOne your agents in mabvuku tafara gazebo are not doing ma cash in mu 1money wallet indava? Tatambura kuno</t>
  </si>
  <si>
    <t>Pay ZESA</t>
  </si>
  <si>
    <t>Manique Tinomudaishe Nyonie</t>
  </si>
  <si>
    <t>100002740225735</t>
  </si>
  <si>
    <t>Is the zetdc network for purchasing tokens restored</t>
  </si>
  <si>
    <t>Thelma Matambanadzo</t>
  </si>
  <si>
    <t>100034041290620</t>
  </si>
  <si>
    <t>Arikutengeka here</t>
  </si>
  <si>
    <t>Saka data rangu re offfpeak mati zvivharane hre</t>
  </si>
  <si>
    <t>Blessing Tapiwa</t>
  </si>
  <si>
    <t>61578097111394</t>
  </si>
  <si>
    <t>Ko big for  us  riri kuuuyawo when   tanzwa nekuvhairirwa nemasmart</t>
  </si>
  <si>
    <t>Tiisireiwo data bundle 3gb monthly kuitirawo wasina Mari mukaitawo  kana $5 ne mamamessage neCall</t>
  </si>
  <si>
    <t>World REMIT</t>
  </si>
  <si>
    <t>Ndine line rikuda kuitwa change of ownership ndoitira kupi?NetOne</t>
  </si>
  <si>
    <t>Imbondipaiwo something pliz NetOne  kubva riini # Yangu 0713 ***568</t>
  </si>
  <si>
    <t>Good day l need to know why is it zipit transfers refuses to reach onemoney account from other service providers?</t>
  </si>
  <si>
    <t>#Netone #NetoneKuVanhu #NetoneKuNyika #NetoneZimbabwe#MunhuWeseKuNetone</t>
  </si>
  <si>
    <t>ICT Expo</t>
  </si>
  <si>
    <t>Tendai Muzondiwa</t>
  </si>
  <si>
    <t>100010418101315</t>
  </si>
  <si>
    <t>Net 1 huchi hwedendende. Inotapira kuti tapi tapi.</t>
  </si>
  <si>
    <t>Melinkosi Mongameli</t>
  </si>
  <si>
    <t>100011434981358</t>
  </si>
  <si>
    <t>Hapana huchi econet huchi smart4u unlimited whole month</t>
  </si>
  <si>
    <t>Norman Chitsenga</t>
  </si>
  <si>
    <t>100036382210486</t>
  </si>
  <si>
    <t>hakusina zig bundle</t>
  </si>
  <si>
    <t>Celebrating Women</t>
  </si>
  <si>
    <t>MunhuWeseKuNetOne</t>
  </si>
  <si>
    <t>Takudzwa B Maunyani</t>
  </si>
  <si>
    <t>100094007203496</t>
  </si>
  <si>
    <t>Tsitsi Grace Madoda</t>
  </si>
  <si>
    <t>670841755</t>
  </si>
  <si>
    <t>🙌🏾🙌🏾</t>
  </si>
  <si>
    <t>First Lady bday</t>
  </si>
  <si>
    <t>Wilson Claki Nyakoko</t>
  </si>
  <si>
    <t>100000177451729</t>
  </si>
  <si>
    <t>Tipiwo data to celebrate the First Lady's Bday 🎉🎂</t>
  </si>
  <si>
    <t>Makorokoto Dr Amai</t>
  </si>
  <si>
    <t>Monica Dengu</t>
  </si>
  <si>
    <t>61557662473790</t>
  </si>
  <si>
    <t>Makorokoto amai</t>
  </si>
  <si>
    <t>James Gandidzanwa</t>
  </si>
  <si>
    <t>100002269560767</t>
  </si>
  <si>
    <t>Nyasha pamusoro penyasha mamoyo. Makorokoto mwari vaedzera rimwe Ropafadzo.</t>
  </si>
  <si>
    <t>100044848726714</t>
  </si>
  <si>
    <t>Itai Jengas</t>
  </si>
  <si>
    <t>100001314491667</t>
  </si>
  <si>
    <t>Happy Birthday Mai Auxillia First Lady we love and celebrate you🎈💯🙏</t>
  </si>
  <si>
    <t>100035262453817</t>
  </si>
  <si>
    <t>Marshal Chimombe</t>
  </si>
  <si>
    <t>100003025577757</t>
  </si>
  <si>
    <t>Happy birthday first lady of our country more years to come</t>
  </si>
  <si>
    <t>ZTE Devices</t>
  </si>
  <si>
    <t>Netone. ...The World in One</t>
  </si>
  <si>
    <t>#Netone #NetoneKuVanhu #NetoneKuNyika#NetoneZimbabwe #TheWorldInOne</t>
  </si>
  <si>
    <t>Farai Maulana Tsarwe</t>
  </si>
  <si>
    <t>100003540786342</t>
  </si>
  <si>
    <t>Toda kukwereta</t>
  </si>
  <si>
    <t>Aaron Chidemo</t>
  </si>
  <si>
    <t>100002567059065</t>
  </si>
  <si>
    <t>Is there any bigger ZTE from Netone? If so how much is it?</t>
  </si>
  <si>
    <t>Marvin Garikai</t>
  </si>
  <si>
    <t>100002850926388</t>
  </si>
  <si>
    <t>How mny months to pay</t>
  </si>
  <si>
    <t>You are not serious,who buys a phone with 2 gig ram at 85 dollars at this age</t>
  </si>
  <si>
    <t>Tichaona Tasiyana Gomba</t>
  </si>
  <si>
    <t>100008270856106</t>
  </si>
  <si>
    <t>Lay bye</t>
  </si>
  <si>
    <t>2 GB RAM mukoro uno 😏😏</t>
  </si>
  <si>
    <t>#Netone #NetoneKuVanhu  #NetoneKuNyika #NetoneZimbabwe #MunhuWeseKuNetone</t>
  </si>
  <si>
    <t>Financieel adviseur</t>
  </si>
  <si>
    <t>100086634983456</t>
  </si>
  <si>
    <t>Strong phone this one</t>
  </si>
  <si>
    <t>Improve ram please</t>
  </si>
  <si>
    <t>Samantha Rumbidzai Maruza</t>
  </si>
  <si>
    <t>100016753681959</t>
  </si>
  <si>
    <t>NetOne sim card rangu arisikuita kujuica or kufona</t>
  </si>
  <si>
    <t>Godknows Mazengera</t>
  </si>
  <si>
    <t>100004952597272</t>
  </si>
  <si>
    <t>I have mine it's a good fon</t>
  </si>
  <si>
    <t>Ngonidzashe Chapanduka</t>
  </si>
  <si>
    <t>100085939220644</t>
  </si>
  <si>
    <t>Anotengeswa Cash here kana kuti ma layb se econet</t>
  </si>
  <si>
    <t>Mutisi Constructor</t>
  </si>
  <si>
    <t>61552291020440</t>
  </si>
  <si>
    <t>Ndikuida</t>
  </si>
  <si>
    <t>Graca Chiwoko</t>
  </si>
  <si>
    <t>61582880195233</t>
  </si>
  <si>
    <t>Mukukweretesa hre sezvirikuiitawo buddie</t>
  </si>
  <si>
    <t>Obvie Dzakuwa</t>
  </si>
  <si>
    <t>100015441183459</t>
  </si>
  <si>
    <t>Pa2 gig ram apo</t>
  </si>
  <si>
    <t>Tavonga Munyokowere</t>
  </si>
  <si>
    <t>100088697535743</t>
  </si>
  <si>
    <t>Kasi kungone ma zte cheteNetOne</t>
  </si>
  <si>
    <t>Mai Nashe</t>
  </si>
  <si>
    <t>100070083665105</t>
  </si>
  <si>
    <t>Good job 👍</t>
  </si>
  <si>
    <t>Gabriel Mutasa</t>
  </si>
  <si>
    <t>100028925315986</t>
  </si>
  <si>
    <t>I need one</t>
  </si>
  <si>
    <t>64gb no longer works. Try to sell proper phones</t>
  </si>
  <si>
    <t>Aaaaaaah guys I want to support you but ndine yandiri kutobhadhara mainstallment - same phone - bought it this month 😭😭😭</t>
  </si>
  <si>
    <t>Ndokumbirawo kuona ma phone enyu ese</t>
  </si>
  <si>
    <t>Zakhele P Zakes Ncube</t>
  </si>
  <si>
    <t>100047735619336</t>
  </si>
  <si>
    <t>How about in Bulawayo i need 1</t>
  </si>
  <si>
    <t>Milton Kabaza</t>
  </si>
  <si>
    <t>100016590841657</t>
  </si>
  <si>
    <t>Do you have it in Bulawayo?</t>
  </si>
  <si>
    <t>Arnold Jerry Munemo</t>
  </si>
  <si>
    <t>100002352211224</t>
  </si>
  <si>
    <t>Madhura ma Z ayo econet its $19 deposit $5  per week x20</t>
  </si>
  <si>
    <t>Edzai kushanda kuti ram nerom zvikure please</t>
  </si>
  <si>
    <t>Donie Hkd</t>
  </si>
  <si>
    <t>100028140315140</t>
  </si>
  <si>
    <t>Mukatiisira unlimted data touya kuzosapota</t>
  </si>
  <si>
    <t>Talent Talomany</t>
  </si>
  <si>
    <t>61551423990107</t>
  </si>
  <si>
    <t>Tirikuda ma VPN isu 🤪🤪 zvataiita kare 🤣🤣</t>
  </si>
  <si>
    <t>Saka uchitenga necash i112 dollars hree</t>
  </si>
  <si>
    <t>So those outside harare are not entitled to benefit</t>
  </si>
  <si>
    <t>How Do you repay when you are outside selected places</t>
  </si>
  <si>
    <t>Albert B Kagondo</t>
  </si>
  <si>
    <t>100057312850425</t>
  </si>
  <si>
    <t>Ko pama weekly installments ndikazongouya nayo $24 pakupera kwe mwedzi coz tinogara kure</t>
  </si>
  <si>
    <t>#Netone  #NetoneKuVanhu #NetoneKuNyika #NetoneZimbabwe #MunhuWeseKuNetone</t>
  </si>
  <si>
    <t>Competitions Harare,, phone sale Harare,,, Good network Harare.... Everything Harare mxm useless</t>
  </si>
  <si>
    <t>Christopher Sithole</t>
  </si>
  <si>
    <t>100004770525178</t>
  </si>
  <si>
    <t>Don't you have other better phones I think I will be interested</t>
  </si>
  <si>
    <t>Jurgen Nomen</t>
  </si>
  <si>
    <t>100028278782316</t>
  </si>
  <si>
    <t>Aaa foni iyi haiko yakanakira kuti unokudzimira ukasabhadhara ino locker</t>
  </si>
  <si>
    <t>Ndokumbirawo  mundi requesterewo data it's been 3 weeks haisi  ku requester</t>
  </si>
  <si>
    <t>How much samsung A56</t>
  </si>
  <si>
    <t>Joshua Apitala</t>
  </si>
  <si>
    <t>100004549424433</t>
  </si>
  <si>
    <t>Ndoega hr amunawo amuna mamwe matype hr asiri maZTE</t>
  </si>
  <si>
    <t>BluePond Fisheries Zimbabwe</t>
  </si>
  <si>
    <t>100080591287989</t>
  </si>
  <si>
    <t>Is it only in Harare</t>
  </si>
  <si>
    <t>Tonde Joe Masoso</t>
  </si>
  <si>
    <t>100003402814525</t>
  </si>
  <si>
    <t>movhara nguvai</t>
  </si>
  <si>
    <t>Valen Dzingirai</t>
  </si>
  <si>
    <t>100093545806850</t>
  </si>
  <si>
    <t>KoChitungwiza makoni</t>
  </si>
  <si>
    <t>Need one I'm in Bulawayo I have my netone number</t>
  </si>
  <si>
    <t>Shannon Munetsi</t>
  </si>
  <si>
    <t>100095355616705</t>
  </si>
  <si>
    <t>idzo ndedze ma games ndedzevana</t>
  </si>
  <si>
    <t>Vakati tingasaririra</t>
  </si>
  <si>
    <t>Takambotora Zimloan yakatonetawo nesu</t>
  </si>
  <si>
    <t>Tatenda Hilton Chinengwere</t>
  </si>
  <si>
    <t>100002475223551</t>
  </si>
  <si>
    <t>Ma services enyu ndamafarira kwazvo asi dai mati tsvakei ma models ane ma better Spec's ari a little bit higher.</t>
  </si>
  <si>
    <t>Crocoo Widzola</t>
  </si>
  <si>
    <t>100006287386828</t>
  </si>
  <si>
    <t>Gweru deal's</t>
  </si>
  <si>
    <t>Musa Phiri</t>
  </si>
  <si>
    <t>100002715502586</t>
  </si>
  <si>
    <t>Lynda Charntel Perete</t>
  </si>
  <si>
    <t>100074957679797</t>
  </si>
  <si>
    <t>Ndinobhadhara half half ndichishandisa foni ycho hr</t>
  </si>
  <si>
    <t>Natalie Kays Master</t>
  </si>
  <si>
    <t>100000922082469</t>
  </si>
  <si>
    <t>Leona Chakazamba</t>
  </si>
  <si>
    <t>Langton Tendai Kanengoni</t>
  </si>
  <si>
    <t>100002284782542</t>
  </si>
  <si>
    <t>I have been in 3 different net1 shops  they don't have the fone ZTE Blade  A56</t>
  </si>
  <si>
    <t>Slimmie Gah Chaxie</t>
  </si>
  <si>
    <t>100025772506520</t>
  </si>
  <si>
    <t>Yowe ko dzinosiyana maGB  yangu ZTE Blade A56 ine 128GB but same structure, same deposit, same, weekly instalment. But Econet</t>
  </si>
  <si>
    <t>Ronica Nicole Madondo</t>
  </si>
  <si>
    <t>100003029953775</t>
  </si>
  <si>
    <t>What about mukaunzawo phone hombe like Samsung, iPhone, Huawei.......</t>
  </si>
  <si>
    <t>Luxmore Muringai</t>
  </si>
  <si>
    <t>100034656696185</t>
  </si>
  <si>
    <t>Do you have Samsung Galaxy devices</t>
  </si>
  <si>
    <t>Lesley Muchambo</t>
  </si>
  <si>
    <t>100080934340589</t>
  </si>
  <si>
    <t>Vanonyatsoziva zvema fon irisei</t>
  </si>
  <si>
    <t>Blessed Maradze</t>
  </si>
  <si>
    <t>100003173867002</t>
  </si>
  <si>
    <t>Why can't you introduce a new one brand ....</t>
  </si>
  <si>
    <t>Chipo Shayawabaya Dziva</t>
  </si>
  <si>
    <t>Mozotiudza kana mava nema Samsung</t>
  </si>
  <si>
    <t>Anotidaishe Zvorufura</t>
  </si>
  <si>
    <t>61581388200982</t>
  </si>
  <si>
    <t>Pics</t>
  </si>
  <si>
    <t>Call</t>
  </si>
  <si>
    <t>Michael Swiss Kawondo</t>
  </si>
  <si>
    <t>100002895091320</t>
  </si>
  <si>
    <t>Kkkkkkk yanetsa fon iyo every corner</t>
  </si>
  <si>
    <t>Reggis Mawodza</t>
  </si>
  <si>
    <t>100052541252845</t>
  </si>
  <si>
    <t>20 weeks multiply by 6 dollars per week how much is the total amount that's a lot I would rather buy it with cash</t>
  </si>
  <si>
    <t>Mercy Chakanetsa</t>
  </si>
  <si>
    <t>100002275268606</t>
  </si>
  <si>
    <t>64g</t>
  </si>
  <si>
    <t>Carolyne Mpofu</t>
  </si>
  <si>
    <t>100022096214019</t>
  </si>
  <si>
    <t>$149 for 64g</t>
  </si>
  <si>
    <t>Why not putting in all stores</t>
  </si>
  <si>
    <t>Gumisiro Sithole</t>
  </si>
  <si>
    <t>100002857132719</t>
  </si>
  <si>
    <t>Ncuencue Ncue</t>
  </si>
  <si>
    <t>100002186484160</t>
  </si>
  <si>
    <t>Onlu harare deals 😂</t>
  </si>
  <si>
    <t>Baba Thandeka</t>
  </si>
  <si>
    <t>100004192443996</t>
  </si>
  <si>
    <t>Ndinobva ndatoenda nayo kumba here same day??</t>
  </si>
  <si>
    <t>Luckmore Lakaz Chimbawa</t>
  </si>
  <si>
    <t>100007753623122</t>
  </si>
  <si>
    <t>Ndiyo yega yamuiinayo her for ma installments?</t>
  </si>
  <si>
    <t>Manyudza Manyudza</t>
  </si>
  <si>
    <t>100015570430145</t>
  </si>
  <si>
    <t>Good morningKo kuno Masvingo irikowo facility iyi here</t>
  </si>
  <si>
    <t>Langton Chaora</t>
  </si>
  <si>
    <t>100004737754141</t>
  </si>
  <si>
    <t>Iyi inobhowera kuti unozopedza kubhadhara yaakuto freezer</t>
  </si>
  <si>
    <t>Varaidzo Chengahomwe</t>
  </si>
  <si>
    <t>100002686131378</t>
  </si>
  <si>
    <t>Yakacheaper</t>
  </si>
  <si>
    <t>Anesu Saungweme</t>
  </si>
  <si>
    <t>100002703361771</t>
  </si>
  <si>
    <t>Kasi kutengera vana kani phone isina space kudaro</t>
  </si>
  <si>
    <t>Elijah Mahuni</t>
  </si>
  <si>
    <t>100076224775029</t>
  </si>
  <si>
    <t>Interested I'm in shurugwi</t>
  </si>
  <si>
    <t>Kanyanyanya Pointers Kanyanyanya</t>
  </si>
  <si>
    <t>100027043445513</t>
  </si>
  <si>
    <t>Howfa kuMt Darwin netone branch yavako her</t>
  </si>
  <si>
    <t>Camera quality how far</t>
  </si>
  <si>
    <t>Mercy Mudyaturombo</t>
  </si>
  <si>
    <t>100001109704222</t>
  </si>
  <si>
    <t>Hello which branch exactly I can go to look for the phone</t>
  </si>
  <si>
    <t>Munashe Shepherd</t>
  </si>
  <si>
    <t>61583168814405</t>
  </si>
  <si>
    <t>0775055083</t>
  </si>
  <si>
    <t>Tsitsi Mutekeri</t>
  </si>
  <si>
    <t>100046379123048</t>
  </si>
  <si>
    <t>Ko isu kuGweru toita sei</t>
  </si>
  <si>
    <t>Value Bundle</t>
  </si>
  <si>
    <t>Danny E Baulen</t>
  </si>
  <si>
    <t>100003970689169</t>
  </si>
  <si>
    <t>Itai $1 pa 2 gig</t>
  </si>
  <si>
    <t>How do you check the balance for that Value bundle. Pa*379# ndakapashaya ini</t>
  </si>
  <si>
    <t>Grastejius Maramba</t>
  </si>
  <si>
    <t>61556935385277</t>
  </si>
  <si>
    <t>Forbes Kaydee</t>
  </si>
  <si>
    <t>61586328803056</t>
  </si>
  <si>
    <t>Haripedze hour bundle racho</t>
  </si>
  <si>
    <t>Lan Sad</t>
  </si>
  <si>
    <t>100001696924520</t>
  </si>
  <si>
    <t>Asi kutaura chokwadi hacho data renyu mazuvano ririkuita kupepereka semhepo.Unozongoona pasisina chinhu.</t>
  </si>
  <si>
    <t>Liesel Lee</t>
  </si>
  <si>
    <t>61575569181558</t>
  </si>
  <si>
    <t xml:space="preserve">
https://www.facebook.com/photo.php?fbid=122202648794852306&amp;set=p.122202648794852306&amp;type=3</t>
  </si>
  <si>
    <t>Riri suspicious data renyu 👀</t>
  </si>
  <si>
    <t>Malvin Takudzwa Marera</t>
  </si>
  <si>
    <t>100027357053084</t>
  </si>
  <si>
    <t>First comment😁</t>
  </si>
  <si>
    <t>Well tried but dzikisai mutengo we ma oneflex pama minutes</t>
  </si>
  <si>
    <t>Clayton Ruzvidzo Gono</t>
  </si>
  <si>
    <t>100052621161548</t>
  </si>
  <si>
    <t>Well done 👍</t>
  </si>
  <si>
    <t>Jenniferkaren Gondoza</t>
  </si>
  <si>
    <t>100024540371291</t>
  </si>
  <si>
    <t>Um not happy at all pese panda juicer munobvisa 55 cents mukundibirey mari yangu ,data will be off but munongoba why muchidaro</t>
  </si>
  <si>
    <t>Brian Zabhura</t>
  </si>
  <si>
    <t>100002892285040</t>
  </si>
  <si>
    <t>I bought this bundle at 00:01 today 24 March but it never worked it said the bundle expired  11:59 on 23 March is this possible for a bundle bought today to be said has already expired?</t>
  </si>
  <si>
    <t>#Valuebundle#NetoneKuNyika #NetoneKuVanhu#NetoneZimbabwe #MunhuWeseKuNetone</t>
  </si>
  <si>
    <t>61557746062959</t>
  </si>
  <si>
    <t>How many mbs does your gig have NetOne ?</t>
  </si>
  <si>
    <t>Ini data rangu harisi kugara ini ummm</t>
  </si>
  <si>
    <t>Mai Gee Mwana WaKapota</t>
  </si>
  <si>
    <t>100041124394730</t>
  </si>
  <si>
    <t>Tiitireiwo plan ye unlimited bundle chato chikumbiro</t>
  </si>
  <si>
    <t>We want unlimited data,</t>
  </si>
  <si>
    <t>Net1 yangu mhai</t>
  </si>
  <si>
    <t>Priscilla Josamu</t>
  </si>
  <si>
    <t>100001921461951</t>
  </si>
  <si>
    <t>Sei Netone muchiti ndikaisa airtime munotora imwe Mari kunyangwe ndisina chikwereti nemi.not happy at all.plus option ye out of bundle browsing inoramba kuita</t>
  </si>
  <si>
    <t>Kubva zvamabvisa off peak network yane kskushupa kainako NetOne  hameno pamwe ndini ndega</t>
  </si>
  <si>
    <t>Am failing to top up my netone line</t>
  </si>
  <si>
    <t>Ndiri kumboshandisa smart 4 u re econet kusvika maita better plan pa data.. Was using re $10 renyu but re econet better mwedzi wese.Your clients cry for unlimited data but you guys are selfish you only think of huge profits</t>
  </si>
  <si>
    <t>Tanga Tangah</t>
  </si>
  <si>
    <t>100075004637200</t>
  </si>
  <si>
    <t>UNLIMITED DATA!</t>
  </si>
  <si>
    <t>Moses Blessings</t>
  </si>
  <si>
    <t>100002646800917</t>
  </si>
  <si>
    <t>I bought this bundle at 00:02 l got nothing..in the morning l called netone  customer  service  they told me my bundle  got expired and there is no compasation...("how is that possible").netone you are stealing from us</t>
  </si>
  <si>
    <t>Tapiwanashe Ruvando</t>
  </si>
  <si>
    <t>100002688999849</t>
  </si>
  <si>
    <t>Pa good network murikumberi zvaizvezvi,chasara ndechekuti muuye ne idea inenge yakaitwa namukuru Econet ye smart4you iya and we will leave mukuru Econet for good.Tanzwa nekukwira muzvikomo tichitsvaga network ye Econet haaa zvikurwadza</t>
  </si>
  <si>
    <t>All day should be 24hrs counting down from the time purchased till next day not midnight!</t>
  </si>
  <si>
    <t>Tinotenda Chigwida</t>
  </si>
  <si>
    <t>61569282897774</t>
  </si>
  <si>
    <t>the world in one    nice for me hangu</t>
  </si>
  <si>
    <t>Muera Soko Mancue</t>
  </si>
  <si>
    <t>100010089914063</t>
  </si>
  <si>
    <t>Unlimited data !!!!!!❗️❗️❗️❗️❗️❗️❗️</t>
  </si>
  <si>
    <t>Heather Masawi</t>
  </si>
  <si>
    <t>61551617000874</t>
  </si>
  <si>
    <t>Nezuro wega from 12 O clock l ended buying the $1 bundle 3x maperero anoita bundle renyu ungati it's being consumed by the holy ghost honestly ndakatya nemi</t>
  </si>
  <si>
    <t>Haa netone ka....bought my data last week..handina kumbobvira ndarishandisa...since ndine wifi..nhasi kubatidza data harisi kuita...kuinquire balance hamuchisisina</t>
  </si>
  <si>
    <t>Real Mista Gloriousy</t>
  </si>
  <si>
    <t>61552110088818</t>
  </si>
  <si>
    <t>Zvamukutaura izvi zviri paOption chii. Kwank andisi kuriona wani. NetOne</t>
  </si>
  <si>
    <t>Archie Tafadzwa Chingandu</t>
  </si>
  <si>
    <t>100001136295047</t>
  </si>
  <si>
    <t>Just unlimited data bundle</t>
  </si>
  <si>
    <t>Denzel Sithole</t>
  </si>
  <si>
    <t>100015934994547</t>
  </si>
  <si>
    <t>Vakaomerwa tatomuka but i have notice something same as econet 18.00 dzikakwana haa network yese inofonha rough and paku requester apo why rakunonoka ku requester balance or even 379#</t>
  </si>
  <si>
    <t>Lien Tawanda</t>
  </si>
  <si>
    <t>100081599303598</t>
  </si>
  <si>
    <t>Itayi Smart 4U 😂</t>
  </si>
  <si>
    <t>Why is it bundle renyu unoita 7days ne5gig ririkufamba sterek</t>
  </si>
  <si>
    <t>Ministr Tmpofu</t>
  </si>
  <si>
    <t>61579540268669</t>
  </si>
  <si>
    <t>Kashoma kadata kacho</t>
  </si>
  <si>
    <t>Katsande Kobe Skilz Brian</t>
  </si>
  <si>
    <t>1449881658</t>
  </si>
  <si>
    <t>Ndakatenga harina kutomboita 1 hr</t>
  </si>
  <si>
    <t>Netone to the world.</t>
  </si>
  <si>
    <t>MaSiziba Wacho</t>
  </si>
  <si>
    <t>100002549995200</t>
  </si>
  <si>
    <t>Takazvisiya tava kueconet smart 4 u</t>
  </si>
  <si>
    <t>Beki Tshabalala</t>
  </si>
  <si>
    <t>713190255</t>
  </si>
  <si>
    <t>More like it.</t>
  </si>
  <si>
    <t>Bothwell Choto Zondibum</t>
  </si>
  <si>
    <t>100002132527639</t>
  </si>
  <si>
    <t>100004436111954</t>
  </si>
  <si>
    <t>Madhiri bhoo Aya . Takudawo re 2 dollars one week 2 gig apa</t>
  </si>
  <si>
    <t>Unlimited is the current  boss on the market</t>
  </si>
  <si>
    <t>Glanderose Debwe</t>
  </si>
  <si>
    <t>100010605271658</t>
  </si>
  <si>
    <t>My line can't make calls</t>
  </si>
  <si>
    <t>Mellucy Majör</t>
  </si>
  <si>
    <t>100055174100437</t>
  </si>
  <si>
    <t>Saka ndere mazuva mangan</t>
  </si>
  <si>
    <t>Tarisai Craig Mavonde</t>
  </si>
  <si>
    <t>100068929875306</t>
  </si>
  <si>
    <t>Thanks zvirikufire ne netone</t>
  </si>
  <si>
    <t>Data harichade rekupimirwa kunge hupfu hwetsaona,zvakasara 19gochanhembe,we are in the digital era of streaming</t>
  </si>
  <si>
    <t>Kudakwashe Muchinenyika</t>
  </si>
  <si>
    <t>1231030159</t>
  </si>
  <si>
    <t>Mark Asan</t>
  </si>
  <si>
    <t>Marvelous Mufundirwa</t>
  </si>
  <si>
    <t>100054749358965</t>
  </si>
  <si>
    <t>Itai zveunlimited bundle zvimwezvese ndezvekutungana kwembudzi</t>
  </si>
  <si>
    <t>Mai Vania Mai Vania</t>
  </si>
  <si>
    <t>100000325178661</t>
  </si>
  <si>
    <t>Ini line rangu rinenge richiti insufficient balance for voice calls even muine mari .ndakatoneta nazvo. I no longer juice netone for calls. Ndanzwa nekubirwa. It seems they cant solve the issue.</t>
  </si>
  <si>
    <t>Good evening,  why is your BBB, having a lot of packet data loss, can't  even hold stable connections for more than 3 to 5 minutes. Your Network is dropping a lot of data  and it's failing to connect to the services I need to use. Your speeds are OK, but it's like driving a Bugatti in a road full of potholes.Also your data is moving too fast, are you still using the old block rounding to MB, or are you using Kilobyte rounding. Block system is theft because it rounds off data not consumed as if it's been used.  I need clarity on this.</t>
  </si>
  <si>
    <t>Valentino Cuben</t>
  </si>
  <si>
    <t>100034909863994</t>
  </si>
  <si>
    <t>How to access this one</t>
  </si>
  <si>
    <t>0719865416 rangu rikuramba kujusa its been long ndisingarishandise ndakaedza kujusa rikaramba rinoitwa sei line rinenge raka expire account want to use it back</t>
  </si>
  <si>
    <t>In as much as we appreciate your efforts, what we need most is the unlimited package. Thank you</t>
  </si>
  <si>
    <t>Isheanesu Junior</t>
  </si>
  <si>
    <t>pfbid02hSb7ti5YwVUHumFNWikxd1u6ENia8aJ6Yvysmx54eWsM6rUJFaN2pf5fuvszU2CGl</t>
  </si>
  <si>
    <t>Tikuda unlimited ✅</t>
  </si>
  <si>
    <t>Silence Nyamhunga</t>
  </si>
  <si>
    <t>100005744340058</t>
  </si>
  <si>
    <t>Which bundle can I use rinoita tione ma live matches tichishandisa Application</t>
  </si>
  <si>
    <t>Sean Munaye</t>
  </si>
  <si>
    <t>pfbid02DvvKjXeUXkowz9mPWCmn1xZaHY1P7XvE2z1U747fRcfjsAtzttFkDuytH5y81iJkl</t>
  </si>
  <si>
    <t>Takamboenda kumwe todzoka kana maane unlimited data zvimwe zvese izvi ratove drama</t>
  </si>
  <si>
    <t>Dhora rei, tinoda unlimited</t>
  </si>
  <si>
    <t>Mildred Mukawu</t>
  </si>
  <si>
    <t>pfbid0DwghSwBxd4x2d9zE7qEq2WswpwpPKJN56DiMsmZ8qr9vfUemnvgnyHMdS7Ydo8mPl</t>
  </si>
  <si>
    <t>Ko kumboitawo unlimited nhai</t>
  </si>
  <si>
    <t>Tale Mlanzi</t>
  </si>
  <si>
    <t>pfbid0hZua1WYca8kWj383nDmxE8T2aJDZbR1Ch2hAQfmSBiWbBPXiBH2VzYyqefZx6xrkl</t>
  </si>
  <si>
    <t>Leah Dongo</t>
  </si>
  <si>
    <t>100022304767212</t>
  </si>
  <si>
    <t>We need unlimited data please.Thank you.</t>
  </si>
  <si>
    <t>Izvi hazvina kana basa hazvo asi unlimited rinorwadza kugadzira</t>
  </si>
  <si>
    <t>Arthur Ndlovu</t>
  </si>
  <si>
    <t>100001795283046</t>
  </si>
  <si>
    <t>Good start, but you can also assist and enhance market position by having a 1 Gig or 1.5 Gig that is valid for 7 days even at $2. Bench marking with what your peers in the SADC region like MTN are doing is important. So if my battery goes flat without exhausting the 1 Gig valid till midnight means zvavharana??</t>
  </si>
  <si>
    <t>pfbid07dwXsSDqMPaK2tjaXgyMTAA3kEDxJXKTDrfp4DKoWnggsXVRaq9ESrxgpggsBwUBl</t>
  </si>
  <si>
    <t>Paida Chilala</t>
  </si>
  <si>
    <t>pfbid02m8kTa97bUHUzWPyquinQCz3UBL2Ev6PjTXDZ8KMKkwJEDeAtXmtuefnGtMdHMmAGl</t>
  </si>
  <si>
    <t>Mukutinyimireiko unlimited nhaimi</t>
  </si>
  <si>
    <t>pfbid0WNDUGbzFs2sDna9f11RbXo82mYiVoCp4EHwGniXFsa54HNwFSLZcEqmqmAULZjpGl</t>
  </si>
  <si>
    <t>Hamusisinaka macustomera nesmart 4 u just introduce the unlimited package totodzoka very fast</t>
  </si>
  <si>
    <t>pfbid034kdSUWAnE477VXBwMJsUbvK4MKHfAYUys5RxHk8vygByJ1Pdzi9Zi2GDoUSEtFyKl</t>
  </si>
  <si>
    <t>Isai unlimited todzoka</t>
  </si>
  <si>
    <t>Lysa Melissa</t>
  </si>
  <si>
    <t>100013118012486</t>
  </si>
  <si>
    <t>hamuone manje makugonaanje low low tichienda</t>
  </si>
  <si>
    <t>As long as you do not have competitive unlimited bundles forget and smile maline enyu tichaita ekurecieviser calls and opening WhatsApp. Smart4U ndoikutonga.</t>
  </si>
  <si>
    <t>Morris Mbuta</t>
  </si>
  <si>
    <t>pfbid0NTeFJqVhUnYyT788WCz4xodjWtqDfpQaX6WT2SkTC4cW6BohxtjNT8XShBkFP1Sdl</t>
  </si>
  <si>
    <t>pfbid05oa1aoUFHKVgH4KcXBVMyDJPtFFLt7RtaEq8vHkHLLeQhNeU2J3b46pTsjCku191l</t>
  </si>
  <si>
    <t>Thanks but tikushandisa smart4U unlimited kwete 1gig ramurikutaura</t>
  </si>
  <si>
    <t>We need unlimited data zvimwe zvese izvo idrama</t>
  </si>
  <si>
    <t>Kudzai M Zinhu</t>
  </si>
  <si>
    <t>100026967163028</t>
  </si>
  <si>
    <t>It's the data I'm using right now, but please we need unlimited data</t>
  </si>
  <si>
    <t>Ruvimbo Everjoice Matiringe</t>
  </si>
  <si>
    <t>pfbid02PyfYNxutJxgCc6TJqi3A3ci8pjpj5dVuWHqfYYchkLSmPbB9wWUfRZ6BSzfgKYLJl</t>
  </si>
  <si>
    <t>Leonah Katandika</t>
  </si>
  <si>
    <t>pfbid02xft21tNjbSJKjnKNuKmjPUhLj8mv2Sjp4m58Bas9RxcVEETvyHB2qPUpc9fcgHxLl</t>
  </si>
  <si>
    <t>Unlimited data please tichapedzesera tadzokera kueconet mukaramba muchitinyima</t>
  </si>
  <si>
    <t>pfbid02dWT1DLSMaMJ6p4xGgfeNiN65vgQuKnA1TwQE63RUYGUuoaPFzLxSK8oGj1zbmSgvl</t>
  </si>
  <si>
    <t>Ndanzwa nekuya ku office kwenyu ndichit data rangu aris kuvhura amuskuita action ndoita sei ne 30 gig dzandakatenga mamisa basa rangu asi kuisa pa 4g pacho zvoda gore hre musadaro</t>
  </si>
  <si>
    <t>Johane Mutya</t>
  </si>
  <si>
    <t>pfbid02tNZ55CKG8ESbKFk2JPgXt8Quk5B8y66mApxhHWqZG5kbm8d55RBNTRoTXhBUyGSGl</t>
  </si>
  <si>
    <t>Eugester Matarirano</t>
  </si>
  <si>
    <t>pfbid0vsFvkxEoeUDj7VLC6QY6m8rowa9UDyeP4xSbEmx7ddwEShMeEGXARU33EZCqUcYRl</t>
  </si>
  <si>
    <t>Unlimited  to e world</t>
  </si>
  <si>
    <t>NetOne  unlimited</t>
  </si>
  <si>
    <t>pfbid02vETFHRzbMUSsKCQkE3JGJvhMMHDTx2MnyKkDHfVAqxdTCaUXasgrrievk1d9kfnJl</t>
  </si>
  <si>
    <t>iri toriziva makamboriunza ende ndafara pandariona but unlimited veduwe also normalise kutidaira in shona</t>
  </si>
  <si>
    <t>pfbid0vu1FSxg6fJCwxP4wUD7UkLs3r37H7NTGLju8YpoWRbY4qNnQ3zJezCJESewG1Tdkl</t>
  </si>
  <si>
    <t>Have unlimited packages where you give people eg 20 gig and throttle the speeds after one has exhausted the bundle  by doing so you will have customers who are consistent you are assured of a certain number of clients in a month</t>
  </si>
  <si>
    <t>pfbid0FAfwhuQZuLQNsmzBSZ4xufnurnqcCUYy2LEHntP34eYmLXPb51rUFw7QFqvoGWvYl</t>
  </si>
  <si>
    <t>Unlimited unlimi limi li li</t>
  </si>
  <si>
    <t>Brighton Chindondondo</t>
  </si>
  <si>
    <t>pfbid02BEe6wWcz35WBL92hyjxZVjG71uZGzu7zgSuDKcJEz4PoayQ9B2M9PAXdowDQfZ6dl</t>
  </si>
  <si>
    <t>Unlimited data purizii</t>
  </si>
  <si>
    <t>Ollyne R Tembo</t>
  </si>
  <si>
    <t>pfbid05aTw5iYPiYyyGa7rWHx9XuKfYwY8WKTbQKFncZP5yM5DHqFwP5DswpFBXJsg9w6Rl</t>
  </si>
  <si>
    <t>Toda unlimited data kuti tidzoke kuNet1</t>
  </si>
  <si>
    <t>Chimbidzikai Lee</t>
  </si>
  <si>
    <t>100005583908297</t>
  </si>
  <si>
    <t>$1 is too much just for 1gig.Try Smart4U unlimited data.#unlimited_data</t>
  </si>
  <si>
    <t>NetOne we need unlimited</t>
  </si>
  <si>
    <t>Leaflet Gumede</t>
  </si>
  <si>
    <t>pfbid02FtiYci5dthcxEAh7nbKjcBikBuwPxAfHm6iPHb8C86V2EXQP4JhBwf8eFVUtw3zFl</t>
  </si>
  <si>
    <t>What we need now is unlimited data</t>
  </si>
  <si>
    <t>pfbid0a7Krik3KJSHo9Ujt1eiNFxw5FF6Lr8UkVYL5DnS1mDSbd2abYyA9Dz38Nj5HYm84l</t>
  </si>
  <si>
    <t>Unlimited data to the wewe</t>
  </si>
  <si>
    <t>Simba B Chitere</t>
  </si>
  <si>
    <t>pfbid02CeDjtuQdXYGCHtNtS3eMffB5yza4wJMbkSnonsP3t8P5B4RySBhprmBqqYQKRKbQl</t>
  </si>
  <si>
    <t>Munhu wese  ari kuda unlimited</t>
  </si>
  <si>
    <t>pfbid0pDJuvj1Gnkh5wDnVCcTUQrd7yNLpZiY6kQyXDfTBevW2Tq3ar5ouRtXiRYED5smWl</t>
  </si>
  <si>
    <t>We need unlimited pliz</t>
  </si>
  <si>
    <t>100003677576485</t>
  </si>
  <si>
    <t>unlimited here kusvika midnight yacho</t>
  </si>
  <si>
    <t>Shingie Fradreck Chiziba</t>
  </si>
  <si>
    <t>100002601545839</t>
  </si>
  <si>
    <t>Prince F Sombi</t>
  </si>
  <si>
    <t>100002776987282</t>
  </si>
  <si>
    <t>Tichadzoka kana kwane Unlimited</t>
  </si>
  <si>
    <t>pfbid0WNyqPFunCdvC8yk6jw3HfVFGMDEtjXiFPux2Ux2TPhg7782B42JBaJsmLRp7ZGAnl</t>
  </si>
  <si>
    <t>Tarirai MaComputer enyu mopa Unlimited data zvichienderana nokuJusa kunoita munhu..isu kuBaddie tikutenga ne 5 us mwedzi wese</t>
  </si>
  <si>
    <t>Acie Chay</t>
  </si>
  <si>
    <t>pfbid02Ddmrdi9rnBUwd6Rg6RZJtxFcSvAmzCBbksLeJCQxMmvxr2jimYN1B8Th3MTBh3Nul</t>
  </si>
  <si>
    <t>We need unlimited at affordable prices please</t>
  </si>
  <si>
    <t>Chingotipai unlimited zvipere</t>
  </si>
  <si>
    <t>Mutsvatinga weUnlimited ndouri kudiwa</t>
  </si>
  <si>
    <t>Geraldine Varaidzo Nikai</t>
  </si>
  <si>
    <t>pfbid02ubsJ3YA6MCzm9xCJiVb7vX2JvYWPTuRZx9HbyfTvURa3Kt9ae2LuiUJyEJATzySbl</t>
  </si>
  <si>
    <t>Unlimited packages  please</t>
  </si>
  <si>
    <t>Sibusisiwe Mafu</t>
  </si>
  <si>
    <t>pfbid0pt5YpfwGMrD9WTma42QSXuYtA7i2nkqvASb6z9sgk64TqSpjGaSdKLQ5SJ9L7cfsl</t>
  </si>
  <si>
    <t>pfbid02HaneNhqFZwxC87QVqVb39995oP6ppfuBLFNXRR1VY16BPthRh7baoNSWi3rY5QMRl</t>
  </si>
  <si>
    <t>Kkkkkk Unlimited kaaa paya ririkuuya riinhhi 😎</t>
  </si>
  <si>
    <t>Lloyd Nyanhongo</t>
  </si>
  <si>
    <t>100000876012529</t>
  </si>
  <si>
    <t>Waiting patiently for unlimited data</t>
  </si>
  <si>
    <t>Tinotenda Mufambi</t>
  </si>
  <si>
    <t>pfbid0u5HnL1jMqhyfYEpQ6rXau7GuJ3GAwpkcwp2WaA4uFFEEWHaKFMC1HguQQLQcxNPhl</t>
  </si>
  <si>
    <t>Imi tipeiwo unlimited data</t>
  </si>
  <si>
    <t>pfbid0tws2rzmasQQyJrdCY4ehF9J4KqC4UHSiL6E4VZuejDU8Wq6qruZ1wd7yrgUAvfT8l</t>
  </si>
  <si>
    <t>#unlimited data</t>
  </si>
  <si>
    <t>pfbid0e1AxMrqFAk5wECizT8aQRMryPjq79VxTsU4cpnLJb1HPWaf3WYV22Dzwjc5S857Ql</t>
  </si>
  <si>
    <t>Isai unlimited tifadaye bho</t>
  </si>
  <si>
    <t>pfbid02AoJa8VXGeqq7tYAzHjQK2gqZK6WaqUUmLKFtY5YmzHRyDf2r3bJ2rjRcR5yrfPt5l</t>
  </si>
  <si>
    <t>Nyaya yenyu yekungotyper kty murikuda unlimited data imi makahotspotwa siyanai nayo🤣🤣🤣</t>
  </si>
  <si>
    <t>Blessed Chikwanda</t>
  </si>
  <si>
    <t>100005790961313</t>
  </si>
  <si>
    <t>Im in South Africa but unlimited please😂</t>
  </si>
  <si>
    <t>Nyabadza Gibson</t>
  </si>
  <si>
    <t>100001426526299</t>
  </si>
  <si>
    <t>Wese warikuti unlimited data dai maiziwa henyu kuti Netone yacho haina capacity yekuita carry so much data. Wanotodawo kukupai unlimited but they just dont have the capacity. Their network will crash if for example there's 100k subscribers on unlimited. They dont have the carrying capacity</t>
  </si>
  <si>
    <t>Letwin Mangiza</t>
  </si>
  <si>
    <t>100011178216891</t>
  </si>
  <si>
    <t>Makandipedza shungu kare kare. Ikoko ndichadzoswa neAffordable unlimited data inoenderana neMinimum wage yemuZimbabwe. Plus you are selfish and very ignorant to clients' suggestions. Isusu tisu tinozive zvatinoda kana tikakuudzai vhuraiwo nzeve.</t>
  </si>
  <si>
    <t>Rìley Marimo</t>
  </si>
  <si>
    <t>pfbid0nAbepRcFeo3X5vgPyGWsrvMQG7TfpWiLSicrBa2pUev6xWoNkeGGNkGJdrMrPN8Hl</t>
  </si>
  <si>
    <t>Unlimited data kuvanhu</t>
  </si>
  <si>
    <t>Ittai Chaunza</t>
  </si>
  <si>
    <t>100022229184348</t>
  </si>
  <si>
    <t>#unlimited data please 🙏</t>
  </si>
  <si>
    <t>Tinotenda Muza</t>
  </si>
  <si>
    <t>100003236652659</t>
  </si>
  <si>
    <t>How do you convert off-peak bundle to normal data NetOne</t>
  </si>
  <si>
    <t>Ruru Machi</t>
  </si>
  <si>
    <t>pfbid0rdKKFJwF7nNf4rokZdGLjRw6mXgcxvypGd2WmvXekEzDtvkanXjjAraZCdoL3Ua6l</t>
  </si>
  <si>
    <t>Isai unlimited data please</t>
  </si>
  <si>
    <t>Shelton Chasamuka</t>
  </si>
  <si>
    <t>pfbid0dXyicAGGAXVuvZNHXveM27uK2EaYBCSf4tJYgbBKTKJ2bKV5jfxyJGotkNhrvG2Ll</t>
  </si>
  <si>
    <t>Munhu wese type unlimited data 😂</t>
  </si>
  <si>
    <t>100002522839893</t>
  </si>
  <si>
    <t>Kana mave ne unlimited ndichauya</t>
  </si>
  <si>
    <t>pfbid0UoTnbRSeE81dN8MvdxPzNCuNs7wwV7JehVsLKewGAhRPf9XjdFXLWdNha3FyAf26l</t>
  </si>
  <si>
    <t>pfbid0kMyUf2w4S6gEAhmqxFbBsqbUSzbwxmDedhYByW3deTkFVr46EmfzsfcdTV5BcuM9l</t>
  </si>
  <si>
    <t>Haaaa toda unlimited data kni zvimwe Zvese izvo ritori Drama</t>
  </si>
  <si>
    <t>Makanaka Semwayo</t>
  </si>
  <si>
    <t>100025868148585</t>
  </si>
  <si>
    <t>pfbid02xxhUy6c2ZdYft5aALQ4sZmQAj637bk1GRqnb7vTwPh131y9ZTh4xquBB5UsNDRTDl</t>
  </si>
  <si>
    <t>We want unlimited data, coz econet cant beat us.</t>
  </si>
  <si>
    <t>Marco Aleck</t>
  </si>
  <si>
    <t>pfbid026JwsXLEZREVfgdLexuwW4nhycbNUrTxw9df7cq564HdRQYG4XJkAKTstrB24ypaEl</t>
  </si>
  <si>
    <t>We need unlimited daaaaaaataaaaaaaah!!!!!!!!!!!!!!</t>
  </si>
  <si>
    <t>Nelson Kurotwi</t>
  </si>
  <si>
    <t>100003197362791</t>
  </si>
  <si>
    <t>Unlimited data vakomana tisaita zvekutenga mastarlink</t>
  </si>
  <si>
    <t>Christabelle Phiri</t>
  </si>
  <si>
    <t>100022213476966</t>
  </si>
  <si>
    <t>Unlimited data purizinesi</t>
  </si>
  <si>
    <t>Dos Chama</t>
  </si>
  <si>
    <t>100052181562916</t>
  </si>
  <si>
    <t>we need unlimited data please</t>
  </si>
  <si>
    <t>Panashe Chamani</t>
  </si>
  <si>
    <t>pfbid02HF8VUDypTjwWw2XnXvr3j6QwfosVsYUtYZoyJpSPRsqWCKGPaF1manieyCEft8Mvl</t>
  </si>
  <si>
    <t>Plaz econet haisi unlimited data chaiyo some can receive 10gb</t>
  </si>
  <si>
    <t>Monalisa Mai Fesie Sihlahla</t>
  </si>
  <si>
    <t>100002550062741</t>
  </si>
  <si>
    <t>Lydia Vengai</t>
  </si>
  <si>
    <t>pfbid02eCJywJv6RsDx9CwhAGfr6EBLAZb1vMKaUXKpgdZqSfbuaMEFLmdD9AiXT1barimbl</t>
  </si>
  <si>
    <t>We need Unlimited ,smart4u pliz</t>
  </si>
  <si>
    <t>Tanyaradzwa Leslie</t>
  </si>
  <si>
    <t>pfbid0dZBPpPZnNkjfvQiDx2Bumxp71PVyT6LyoxyQ3FWUwzKEng7KCoaCE6NqrcbDm9LNl</t>
  </si>
  <si>
    <t>Mpume Faith Dube</t>
  </si>
  <si>
    <t>pfbid02W8nJiTFpEqGYHuUpfeDC2s8TmnyjgSX3ifnxCeP7hCaRV5Cf1cxwkBNfJ4Jd4DD1l</t>
  </si>
  <si>
    <t>Shelton Trent</t>
  </si>
  <si>
    <t>61564532816078</t>
  </si>
  <si>
    <t>Unlimited data toyodavo</t>
  </si>
  <si>
    <t>Hazvinei nesu izvo tikuda unlimited seEconet inini now ndikutotaur nemu paSim card reEconet ndakatotenga Smart 4u yangu ye5$5 ndikufadaya   kana musati maisa smart 4u hatiuyeko kuNetone kanganwai</t>
  </si>
  <si>
    <t>Nicholas Tinashe Chinyani</t>
  </si>
  <si>
    <t>pfbid0PGpcgPYLXvXe127rH9A2BcLdTyge8DTj9GbcPwuMYvvnLfwFgrbLyoAPUp2ErGbil</t>
  </si>
  <si>
    <t>Ayandah Ngcobo</t>
  </si>
  <si>
    <t>pfbid02nLY1BePahXhox3AxUiUjRE5FDXUF2LyoU22xqhL3Kzg47gyuQ2Vhcr4pTq4CWVpkl</t>
  </si>
  <si>
    <t>I am reading through  the comments  ,we need unlimited  data please  🙏</t>
  </si>
  <si>
    <t>Ndirikunzwa zve Unlimited Data mu CSSaka neniwo #Unlimited #NetoneYou are our best service provider</t>
  </si>
  <si>
    <t>pfbid0LMyxs4imGyRACft52PhE5BtkzngskMCncZKQTwZoxzmyEqywQmaSX2mBASMExHP6l</t>
  </si>
  <si>
    <t>Tipeiwo unlimited imi woye network yenyu chero kusina booster inobata</t>
  </si>
  <si>
    <t>pfbid02UkBgCtG96zF1rNRPwUrbYCact7Ynm2MKBPs9kyQGi7qErns7rDZgD8u5kR3RFLiMl</t>
  </si>
  <si>
    <t>Moshayawo imi🤣toda unlimited isu</t>
  </si>
  <si>
    <t>Melody Chimudzi</t>
  </si>
  <si>
    <t>pfbid0HkcnJAf8ZBA7VG1sPGPKWnqykx5sp4EK9PdccYhBg7ZwywCUgTwKNeLxyZhJernWl</t>
  </si>
  <si>
    <t>How can you come here if you can't have unlimited data 😜.... let's go kueconet smart for you to the wewe</t>
  </si>
  <si>
    <t>Justice Asani</t>
  </si>
  <si>
    <t>pfbid02ya5kzm91MReVwWTbn5puAJbSA2Hj6pgm9WzkAXuFinQ83xZ69DKA1hcWU2YhmaVGl</t>
  </si>
  <si>
    <t>Introduce something to fight econet’s smart4u and starlink. It doesn’t have to be unlimited but at least 100gb at a fair price. You can throttle the speed like econet does. As it stands econet is winning.</t>
  </si>
  <si>
    <t>pfbid0u4677nRqdMZqdLZfuVpwLhpYwgCC5ftq5S41FzQo7ro2zwVUUBEQpDyEQg7anaXml</t>
  </si>
  <si>
    <t>Tikawedzera $4 trikutenga unlimited ku smart4u isu🤣🤣🤣</t>
  </si>
  <si>
    <t>Kelvin Kayjey Jonga</t>
  </si>
  <si>
    <t>pfbid0iQqG552YeJoJa1U9orTdQSe2CX2yeNHD2JfRQwc2MBGkqcum2oGAxKfGoKobwV8Al</t>
  </si>
  <si>
    <t>Unlimited bafethu</t>
  </si>
  <si>
    <t>Brian Tarwireyi</t>
  </si>
  <si>
    <t>pfbid02Vag5c71B96BCzR8WjxFZsBqGyJATzFeV86eBad4oZMSfhcnSdgKdEnha4xFts5w6l</t>
  </si>
  <si>
    <t>Unlimited data, and don't reply me nechi message chimwechete icho</t>
  </si>
  <si>
    <t>Takangochema for off-peak tichangochema for unlimited hatinete kusvika takuwirirana</t>
  </si>
  <si>
    <t>Kabelo Moraka</t>
  </si>
  <si>
    <t>61552516359993</t>
  </si>
  <si>
    <t>Unlimited is the way to go #unlimited</t>
  </si>
  <si>
    <t>Samaita</t>
  </si>
  <si>
    <t>61570219859730</t>
  </si>
  <si>
    <t>"Unlimited" munoiziva here vana vaMai Sauti</t>
  </si>
  <si>
    <t>Unlimited ndoshamhu dai mangodaro</t>
  </si>
  <si>
    <t>Delights Kakoa</t>
  </si>
  <si>
    <t>100012552282740</t>
  </si>
  <si>
    <t>If you can't do unlimited then people will rely on starlink an American company which is taking over African market imi muchingoti hatiite unlimited $1 for 1G and i can easily finish it in 1 hour but with starlink $30 i can use more than 50gig per day for 30daysSince 15 msrch my family used more than 250gig but if we are relying with you our beloved Zimbabwean internet service provider, you would have cleaned our pockets by now be realistic with your customers Stop this overpricing, you have benefited a lot before isn't it tome to change now
https://www.facebook.com/photo.php?fbid=2406313833130336&amp;set=p.2406313833130336&amp;type=3</t>
  </si>
  <si>
    <t>Tallent Mouanda</t>
  </si>
  <si>
    <t>100003808819256</t>
  </si>
  <si>
    <t>pfbid0SpFDjcCQo5zrT8yrZ3V42EUWS3aj6BpiNASJ1RyDbj3Ent4C8YdxPxtbh5y13w4ql</t>
  </si>
  <si>
    <t>Unlimited weduwe</t>
  </si>
  <si>
    <t>Martin Ncube</t>
  </si>
  <si>
    <t>100002577164529</t>
  </si>
  <si>
    <t>Unlimited pls</t>
  </si>
  <si>
    <t>Tichaona Clive</t>
  </si>
  <si>
    <t>pfbid0LWHMxU5dq3PA7cZfTWdr82kSBnER3maYd4jzt1QE44Yy8RLS6a92CKwUcXQNNGrXl</t>
  </si>
  <si>
    <t>Ndingaise bundle re $1 iko kune unlimited bundle re $5 the whole month ku econet maya kungo bvisa sim card re telone and insert ebuddie</t>
  </si>
  <si>
    <t>Ruvarashe Chakanyuka</t>
  </si>
  <si>
    <t>pfbid0wx45sVDDTYUET4kdCbD1w6pHRd7xbHCUQb4j4vs2QWeUM29uQA1qbuFecVxEGL3Zl</t>
  </si>
  <si>
    <t>Unlimited data please 🙏</t>
  </si>
  <si>
    <t>19.0</t>
  </si>
  <si>
    <t>26.5</t>
  </si>
  <si>
    <t>27.9</t>
  </si>
  <si>
    <t>0.91</t>
  </si>
  <si>
    <t>12.7</t>
  </si>
  <si>
    <t>23.3</t>
  </si>
  <si>
    <t>9.44</t>
  </si>
  <si>
    <t>2.9</t>
  </si>
  <si>
    <t>11.6</t>
  </si>
  <si>
    <t>5.48</t>
  </si>
  <si>
    <t>14.0</t>
  </si>
  <si>
    <t>7.10</t>
  </si>
  <si>
    <t>0.80</t>
  </si>
  <si>
    <t>0.29</t>
  </si>
  <si>
    <t>5.9</t>
  </si>
  <si>
    <t>2.55</t>
  </si>
  <si>
    <t>42.9</t>
  </si>
  <si>
    <t>47.6</t>
  </si>
  <si>
    <t>20.6</t>
  </si>
  <si>
    <t>9.3</t>
  </si>
  <si>
    <t>15.68</t>
  </si>
  <si>
    <t>1.21</t>
  </si>
  <si>
    <t>0.63</t>
  </si>
  <si>
    <t>3.30</t>
  </si>
  <si>
    <t>Weekly Summary31</t>
  </si>
  <si>
    <t>19/03/2026</t>
  </si>
  <si>
    <t>21/03/2026</t>
  </si>
  <si>
    <t>20/03/2026</t>
  </si>
  <si>
    <t>22/03/2026</t>
  </si>
  <si>
    <t>23/03/2026</t>
  </si>
  <si>
    <t>24/03/2026</t>
  </si>
  <si>
    <t>25/03/2026</t>
  </si>
  <si>
    <t>26/03/2026</t>
  </si>
  <si>
    <t>ZTE</t>
  </si>
  <si>
    <t>phone / foni</t>
  </si>
  <si>
    <t>working / not working</t>
  </si>
  <si>
    <t>installment / layby</t>
  </si>
  <si>
    <t>RAM / storage</t>
  </si>
  <si>
    <t>check / checking</t>
  </si>
  <si>
    <t>starlink</t>
  </si>
  <si>
    <t>Rank</t>
  </si>
  <si>
    <t>10GB Mogig Exclusive</t>
  </si>
  <si>
    <t>Alton Tony Fgkc Mpofu</t>
  </si>
  <si>
    <t>100003362933928</t>
  </si>
  <si>
    <t>Awesome, how much is NetOne new sim card?</t>
  </si>
  <si>
    <t>NetOne nditengereiwo 10GB for JUST $10😏</t>
  </si>
  <si>
    <t>One money yacho inovhurwa seiko</t>
  </si>
  <si>
    <t>DrMaxmillan Honongono</t>
  </si>
  <si>
    <t>100036956327633</t>
  </si>
  <si>
    <t>Itaiwo OneBundle4U</t>
  </si>
  <si>
    <t>Besides Netone shop where can I get Onemoney in Mutare</t>
  </si>
  <si>
    <t>Off peak yakazobva hr ndidzoke ku Netone</t>
  </si>
  <si>
    <t>1money agents who keep money in the accounts are only found at your official offices in Hre CBD.vamwe vese izita chete anenge asitorina kana chinhu .... only airtime 🫣🫣how do we top up without driving to Hre cbd</t>
  </si>
  <si>
    <t>Tafadzwa Manyeruke</t>
  </si>
  <si>
    <t>100004375655149</t>
  </si>
  <si>
    <t>Ndakambotenga bundle renyu reDollar riya 1GB haa ndakaswera ndichitaura ndega</t>
  </si>
  <si>
    <t>100007310916695</t>
  </si>
  <si>
    <t>Rogara zvakadii</t>
  </si>
  <si>
    <t>One year old repeated post........ it's high time you introduce unlimited data bundle. Your opponent has more promotions than you. Itai plan NetOne</t>
  </si>
  <si>
    <t>NetOne How about 1bundle4U</t>
  </si>
  <si>
    <t>Tau Waniez Muwanie</t>
  </si>
  <si>
    <t>100002865753359</t>
  </si>
  <si>
    <t>NetOne munedzungu maikwidza ma bundles enyu muchida kudii chaizvo? Takadzokera ku buddie kwedu ku smart 4u.  Tozodzoka kana marongeka</t>
  </si>
  <si>
    <t>Kwangu hakuna zvakadaro zve$10= 10GB</t>
  </si>
  <si>
    <t>Tiri kumhanya ne Econet Zimbabwe smart4u mukaka condensed chaiyo</t>
  </si>
  <si>
    <t>Takudawo One4U</t>
  </si>
  <si>
    <t>Tanya Josikiyi</t>
  </si>
  <si>
    <t>100084175942160</t>
  </si>
  <si>
    <t>PaOne Money chimboitaiwo serious</t>
  </si>
  <si>
    <t>Msambala Justice</t>
  </si>
  <si>
    <t>100001709366971</t>
  </si>
  <si>
    <t>Dambudziko kuti uwane 1money yacho</t>
  </si>
  <si>
    <t>Haa it's difficult to cash in money in your 1money wallet.. please do somethingNetOne</t>
  </si>
  <si>
    <t>Timothy Chinyowa</t>
  </si>
  <si>
    <t>100003012379898</t>
  </si>
  <si>
    <t>Pa 10us ipapo ndinotenga 25gb ,,,check  your competitors</t>
  </si>
  <si>
    <t>Mai Degree</t>
  </si>
  <si>
    <t>Makabvisa ere offpeak pamwe tingadzoka😄</t>
  </si>
  <si>
    <t>Oliver Chatima</t>
  </si>
  <si>
    <t>100002689216328</t>
  </si>
  <si>
    <t>One money? i neva use it bt im a netone subcriber</t>
  </si>
  <si>
    <t>100004446786601</t>
  </si>
  <si>
    <t>Smart 4U riri kukupedzerayi</t>
  </si>
  <si>
    <t>10gig chete?</t>
  </si>
  <si>
    <t>Kudakwashe Hweta</t>
  </si>
  <si>
    <t>100003097529224</t>
  </si>
  <si>
    <t>One money is useless! Do something otherwise you are not competent</t>
  </si>
  <si>
    <t>Iri tamborarama ..</t>
  </si>
  <si>
    <t>Innocent Afela Muchanyerei</t>
  </si>
  <si>
    <t>100003094793180</t>
  </si>
  <si>
    <t>Haa smart4u kuseri</t>
  </si>
  <si>
    <t>Network yenyu maone in Mvurwi. Data robata kana urikuma low density only, come kuma high density zero zero kuita seusina data zvachose</t>
  </si>
  <si>
    <t>My bundle</t>
  </si>
  <si>
    <t>Anotidah Shonhe</t>
  </si>
  <si>
    <t>100007459691852</t>
  </si>
  <si>
    <t>Was your loyal customer for the past 10 years haa zvamanje manje ndriku Smart4u</t>
  </si>
  <si>
    <t>Tingatuke Econet zvedu but it has so much love for its clients nhasi yavapa smart 4 u mangwana ine zvimwe mangwana inezvimwe mangwana ine unlimited data rechakati mangwana ine rechakati all trying to make its clients happy then we look at netone zero zero whole year same thing no day ravakambozamawo kupa maclients avo unlimited data tichozvomadambura maline atava nema 15 years tinawo aaah</t>
  </si>
  <si>
    <t>Tinashe Madhombiro Moyo</t>
  </si>
  <si>
    <t>100001662175821</t>
  </si>
  <si>
    <t>NetOne What's the difference with someone buying ne cash. Sei muchidaro imi</t>
  </si>
  <si>
    <t>Ko isu tisina ma 1 Mari enyu todini</t>
  </si>
  <si>
    <t>Max Knambra</t>
  </si>
  <si>
    <t>100009492092527</t>
  </si>
  <si>
    <t>one money agents are very few and non existent in some places. How do we get to use one money</t>
  </si>
  <si>
    <t>Tendai Daile</t>
  </si>
  <si>
    <t>61555925021858</t>
  </si>
  <si>
    <t>Hey NetOne please listen and listen very carefully,, Econet has Smart4U,, so what are you doing  inorder to compete with your rival Econet</t>
  </si>
  <si>
    <t>Purity Chiwandire</t>
  </si>
  <si>
    <t>100002520502965</t>
  </si>
  <si>
    <t>Simati foyu .hamusikuyi ziva .</t>
  </si>
  <si>
    <t>Maryrue Muchaya</t>
  </si>
  <si>
    <t>100001419407782</t>
  </si>
  <si>
    <t>BEAUTIFUL BUNDLE Hatikwanisewo kutangira  around 23-25 for 50 gig, 45 irikurwadza. Chatova chikumbiro🙏🏼</t>
  </si>
  <si>
    <t>Ashlove Mobia Karimatsenga</t>
  </si>
  <si>
    <t>100007287785948</t>
  </si>
  <si>
    <t>Hariz kugara iri</t>
  </si>
  <si>
    <t>Tonde M Njanji</t>
  </si>
  <si>
    <t>100001039303241</t>
  </si>
  <si>
    <t>Musada kutamba nesu imi NetOne Why advertising zvinhu zvamusina
https://www.facebook.com/photo.php?fbid=26899906499627296&amp;set=p.26899906499627296&amp;type=3</t>
  </si>
  <si>
    <t>https://www.facebook.com/photo.php?fbid=26899906499627296&amp;set=p.26899906499627296&amp;type=3</t>
  </si>
  <si>
    <t>Sie Zvisie</t>
  </si>
  <si>
    <t>61579343306692</t>
  </si>
  <si>
    <t>Haaa kudhara ikoko kwataimhanya nemi,hatidzoke kana musina unlimited data.🚮</t>
  </si>
  <si>
    <t>Haa s4u ma1</t>
  </si>
  <si>
    <t>NetOne takatombobvisa mufon, tichazoisa yaanewo unlimited.</t>
  </si>
  <si>
    <t>Richard Chiwetu</t>
  </si>
  <si>
    <t>100053843833905</t>
  </si>
  <si>
    <t>5 yuwesi ndikuwana unlimited tsano 🔥🔥🔥Econet Zimbabwe  huchi baba</t>
  </si>
  <si>
    <t>Russell Chanakira</t>
  </si>
  <si>
    <t>NetOne  smart 4U takaenda. Data renyu ma1. Isaiwo maunlimited bundles zvirikuita vamwe, otherwise munosara mega</t>
  </si>
  <si>
    <t>Your requirements to b one money agent</t>
  </si>
  <si>
    <t>🤗🤗🤗👐👐</t>
  </si>
  <si>
    <t>Oprah Kadema</t>
  </si>
  <si>
    <t>100003349965322</t>
  </si>
  <si>
    <t>Ndakaritenga harina kupedza mwedzi then now i switched to smart4u</t>
  </si>
  <si>
    <t>Zvaizvezvi takambopinda ku smart uko. Kana zvadhakwa tomboenda ku tagtel</t>
  </si>
  <si>
    <t>Ashley Mzobanzi Ndebele</t>
  </si>
  <si>
    <t>100012970682303</t>
  </si>
  <si>
    <t>haiwa apa one money yacho unoitsvaga town yese kunge warasa mari.</t>
  </si>
  <si>
    <t>Wayne Rukanda</t>
  </si>
  <si>
    <t>100008850431977</t>
  </si>
  <si>
    <t>Imbomirai makadaro timbori ku smart 4u</t>
  </si>
  <si>
    <t>Whilst avo ve Smart for you vari kuita zverusarura imi chivai nepackage iri similar asi isina rusarura mukati muone kuti munoenda sei nechimuti.</t>
  </si>
  <si>
    <t>Yvette Chibanda</t>
  </si>
  <si>
    <t>100003270924826</t>
  </si>
  <si>
    <t>NetOne zvekuti ndikajusa dollar monditorera 20 cents ndisina chikwereti nemi muzvisiye 😏</t>
  </si>
  <si>
    <t>Ko zvekuti tikajuicer dollar motisiira 66cents tisina kukwereta murikutii nazvo NetOne</t>
  </si>
  <si>
    <t>Abenezia Benz Marowo</t>
  </si>
  <si>
    <t>Itai wo "OneSmart" please</t>
  </si>
  <si>
    <t>$4 tikuwana unlimited tozodzoka kana maita plan</t>
  </si>
  <si>
    <t>Prince Umar Ringanayi</t>
  </si>
  <si>
    <t>100014396567168</t>
  </si>
  <si>
    <t>Kwane smart 4 u</t>
  </si>
  <si>
    <t>Tanaka Mutapa</t>
  </si>
  <si>
    <t>100030625784959</t>
  </si>
  <si>
    <t>Hamusi srs imi</t>
  </si>
  <si>
    <t>Dzikisai data renyu rakudhura</t>
  </si>
  <si>
    <t>Kudakwashe Nhende</t>
  </si>
  <si>
    <t>61562711935874</t>
  </si>
  <si>
    <t>Bedzi mune nharo smart 4u munokwadzwa imi</t>
  </si>
  <si>
    <t>Tichadzoka mava ne smart4U</t>
  </si>
  <si>
    <t>Sheillar Zuva</t>
  </si>
  <si>
    <t>100010271527268</t>
  </si>
  <si>
    <t>We've been together for 16 years, tomboenda ku smart 4 u</t>
  </si>
  <si>
    <t>Need smart for you pliz</t>
  </si>
  <si>
    <t>netone Data ngaridzike uye poita Unlimited...mukuita cykooo Imi hamuc kuziya vanhu vakumhanyira kuEconet chiko nemiwo aaaaaaaah</t>
  </si>
  <si>
    <t>John Rigomeka</t>
  </si>
  <si>
    <t>100052442524942</t>
  </si>
  <si>
    <t>There no onemoney near  arnd my area</t>
  </si>
  <si>
    <t>Iro munozoriunza pamunoda sei tambotengeswa ema$12 imika</t>
  </si>
  <si>
    <t>Yah ese zvawo mabundle eNetone kudhura zvawo.Isaiwo unlimited</t>
  </si>
  <si>
    <t>Donemore Machingura</t>
  </si>
  <si>
    <t>100003264726909</t>
  </si>
  <si>
    <t xml:space="preserve">
https://www.facebook.com/photo.php?fbid=26154222767603191&amp;set=p.26154222767603191&amp;type=3</t>
  </si>
  <si>
    <t>https://www.facebook.com/photo.php?fbid=26154222767603191&amp;set=p.26154222767603191&amp;type=3</t>
  </si>
  <si>
    <t>One gig yacho ndakashaya kuti yakainda kupi</t>
  </si>
  <si>
    <t>Emeliana Maravanyika</t>
  </si>
  <si>
    <t>100004885566350</t>
  </si>
  <si>
    <t>Itai smart 4 u tijuse zvedu . Maline tinawo and tongoisa svietym kana roda kuvharwa asi zvaizvezvi S4U ikutiraramisa hedu</t>
  </si>
  <si>
    <t>Mai Shumba</t>
  </si>
  <si>
    <t>61564984907078</t>
  </si>
  <si>
    <t>I know hamuna basa nazvoo Buh Ndikushandisa Smart4U ye 5 dorazii😅</t>
  </si>
  <si>
    <t>Elton Jnr Hodzi</t>
  </si>
  <si>
    <t>61574608846834</t>
  </si>
  <si>
    <t>dzikisai Data renyu  team  Netone hahaha mukubva manyanya kutidzvanya kwachoo</t>
  </si>
  <si>
    <t>Tanya Lavender</t>
  </si>
  <si>
    <t>100022256931855</t>
  </si>
  <si>
    <t>Imbodzikisai maPrice eMo gigs ayo haiwa</t>
  </si>
  <si>
    <t>Ephraim Mutize</t>
  </si>
  <si>
    <t>100087046545725</t>
  </si>
  <si>
    <t>Ndakaguma kujusa Net1 last year August, econet invited me to test their smart4U unlimited data kusvika nhasi am getting unlimited data at just 15 bucks, kuNet1 15 gig yavo yaipera ne5 days</t>
  </si>
  <si>
    <t>Stubbornness doesn't pay, instead of you adjusting you tried forcing people to do adjust to your off-peak nonsense now you're losing customers. I'm retired ku Netone, now doing Smart4U.</t>
  </si>
  <si>
    <t>10GB for $10  ku liquid zig53 you get 5GB</t>
  </si>
  <si>
    <t>I was using this option of yours but smart4U is much better for now, let me know when you have a better deal will definitely come back. Until you people start listening to your clients we are migrating to econet. Shandisai 10g iroro mega. Why would I use this when I am purchasing unlimited for $10,including texts and minutes for calls lol</t>
  </si>
  <si>
    <t>Buhle Ngwenya Mutahwa</t>
  </si>
  <si>
    <t>100003399931212</t>
  </si>
  <si>
    <t>Netone ndayitiza ini</t>
  </si>
  <si>
    <t>Mave ne virtual visa here</t>
  </si>
  <si>
    <t>#NetoneKuVanhu#NetoneKuNyika #NetoneZimbabwe #MunhuWeseKuNetone</t>
  </si>
  <si>
    <t>Tadiwanashe Beaulah</t>
  </si>
  <si>
    <t>100075919562236</t>
  </si>
  <si>
    <t>Data renyu kufamba kwarinoita Bhoo</t>
  </si>
  <si>
    <t>Karon Kalisa</t>
  </si>
  <si>
    <t>100089113387281</t>
  </si>
  <si>
    <t>Data renyu manyanya kuba 5gg two days</t>
  </si>
  <si>
    <t>Why data renyu ririkupera so fast ndajusa 1 gb na 11:10 na 11:50 raratopera</t>
  </si>
  <si>
    <t>100092420409938</t>
  </si>
  <si>
    <t>Chinyama chimunhu chenyu icho</t>
  </si>
  <si>
    <t>Audrey Siyawamwaya</t>
  </si>
  <si>
    <t>100001967272581</t>
  </si>
  <si>
    <t>100003495127094</t>
  </si>
  <si>
    <t>Tikutadza kuita balance enquiry for day unozongoona data rapera</t>
  </si>
  <si>
    <t>Brenda Muponda</t>
  </si>
  <si>
    <t>100048711604878</t>
  </si>
  <si>
    <t>I buy a ZTE phone today at your shop ,mukati you will send 8GB data but until now hapana chapinda</t>
  </si>
  <si>
    <t>100003324203423</t>
  </si>
  <si>
    <t>Netone please we cant do balance inquiries are you doing anything to fix this or you didn't know?</t>
  </si>
  <si>
    <t>NetOne ini vakandivhariri rangu rine 17 vakakonewa kuridzorera mu system zvachose now vava kuti is registered mune zita reumwe munhu but kudzorera nditorei number yangu vakakonewa apa hairiri number yacho futi madofo voisa vazukuru vamashefu mumaOffice vasina kudzidzira basa racho yooo</t>
  </si>
  <si>
    <t>NetOne ini vakandivhariri rangu rine 17 years naro vakakonewa kuridzorera mu system zvachose now vava kuti is registered mune zita reumwe munhu but kudzorera nditorei number yangu vakakonewa apa hairiri number yacho futi madofo voisa vazukuru vamashefu mumaOffice vasina kudzidzira basa racho yooo</t>
  </si>
  <si>
    <t>Communication soccer league</t>
  </si>
  <si>
    <t>Communications League of Zimbabwe</t>
  </si>
  <si>
    <t>Zivaishe Makoneso</t>
  </si>
  <si>
    <t>100087234649668</t>
  </si>
  <si>
    <t>Big up NetOne your mwaaa haa lm enjoying</t>
  </si>
  <si>
    <t>Derrick Tafadzwa Kwaipa</t>
  </si>
  <si>
    <t>100002379532076</t>
  </si>
  <si>
    <t>There is a chance that this match can be interesting as all other Netone matches, Managers dayi angoziva mabhora ekutamba vanogona kumhedurirana vari 4 not all at once against such competitive teams!!! Even akareruka acho vapinde at most 2 vachibudawo cz zvekudyiwa 9 zviye hazvisi zvebhora!!#networkboys</t>
  </si>
  <si>
    <t>Ko hanzii nhasi network yenyu iri red ms muma online games angue ese</t>
  </si>
  <si>
    <t>The Network Boys did it. Falcon 1-2 NetOne NetOne The network of choice Communications League of Zimbabwe</t>
  </si>
  <si>
    <t>President`s golf cup conference</t>
  </si>
  <si>
    <t>Keep pushing my net</t>
  </si>
  <si>
    <t>Lawrence Tsapo</t>
  </si>
  <si>
    <t>100004021534966</t>
  </si>
  <si>
    <t>Netone tokumbirawo booster pa Nyava grouth point Bindura south</t>
  </si>
  <si>
    <t>Inzwirashe Gwerete</t>
  </si>
  <si>
    <t>ZBC Maphisa Roadshow</t>
  </si>
  <si>
    <t>Number 1..Tokumbirawo unlimited data rakafanana ne Smart4U.</t>
  </si>
  <si>
    <t>https://scontent.flap2-1.fna.fbcdn.net/v/t39.1997-6/542752035_724212923942290_477260086659319495_n.webp?_nc_cat=110&amp;ccb=1-7&amp;_nc_sid=72b077&amp;_nc_ohc=F5FiOuVvYosQ7kNvwFfdM6F&amp;_nc_oc=AdoIf9LuDjJex4p-XpJeC-Fa0O1oQbHaHLgxSo4Yb9FbOLX0UYnNDriSuW1vTYRg3Ng&amp;_nc_zt=26&amp;_nc_ht=scontent.flap2-1.fna&amp;_nc_gid=DhNLfzvMfxEr2oXUC-qmYg&amp;_nc_ss=7a389&amp;oh=00_Af3jQGre-cPUSqYJ8fnCafxsk96sVx818Ogw_TUycixu-Q&amp;oe=69D47B76</t>
  </si>
  <si>
    <t>Good evening Netone Zimbabwe please make it easy for us when we want to deposit money in our onemoney accounts by putting many agents as possible</t>
  </si>
  <si>
    <t>Ronald Tronik Jay</t>
  </si>
  <si>
    <t>100003061018419</t>
  </si>
  <si>
    <t>Kezious Jilkayz Zhuwao l see you</t>
  </si>
  <si>
    <t>Tipeiwo unlimited data. Hopefully you will consider us please</t>
  </si>
  <si>
    <t>Eddington Pasipamire</t>
  </si>
  <si>
    <t>100080363152466</t>
  </si>
  <si>
    <t>Great work boss Gabe🫡</t>
  </si>
  <si>
    <t>Health Life Connect</t>
  </si>
  <si>
    <t>61587161561524</t>
  </si>
  <si>
    <t>Amanda Mandy</t>
  </si>
  <si>
    <t>100006051903391</t>
  </si>
  <si>
    <t>But do you deduct our airtime for no reason ? Every time I top up my airtime it just disappears! Why do you do this ? Can somebody explain</t>
  </si>
  <si>
    <t>Mr Gabela</t>
  </si>
  <si>
    <t>Nyasha Junior</t>
  </si>
  <si>
    <t>100067979213395</t>
  </si>
  <si>
    <t>Process yenyu yeku requester balance kuma US yakarebesa please help to shorten it kuisa pin kuti uzive airtime balance no</t>
  </si>
  <si>
    <t>Elecmura Private Limited</t>
  </si>
  <si>
    <t>100090848628872</t>
  </si>
  <si>
    <t>📌DEADLINE DAY FOR COMPANY RE-REGISTRATION IS FAST APPROACHING 20 APRIL 2026🤷🏽‍♂️AVOID LAST MINUTE RUSH👉🏽WE CAN EASILY HELP WITH ANNUAL RETURNS AND RE-REGISTRATION AT REASONABLE FEES 🤙🏽👉🏽RE-REGISTRATION FROM 🇺🇸$80👉🏽ANNUAL RETURNS FROM 🇺🇸$35👉🏽NEW COMPANY REGISTRATION 🇺🇸$130👉🏽CHANGE OF DIRECTORS 👉🏽CHANGE OF COMPANY ADDRESS 👉🏽TAX CLEARANCE FROM 🇺🇸$50👉🏽QPD'S, PAYE $👉🏽PRAZ REGISTRATION AND RE-REGISTRATION 👉🏽VENDOR NUMBER REGISTRATION AND RE-REGISTRATION 📲0777049139     0772434245</t>
  </si>
  <si>
    <t>Lincon Bhanditi Nyamhenda</t>
  </si>
  <si>
    <t>100038244781434</t>
  </si>
  <si>
    <t>Storage?</t>
  </si>
  <si>
    <t>Zviko Makwarimba</t>
  </si>
  <si>
    <t>100003941250730</t>
  </si>
  <si>
    <t>Is it available in installments?</t>
  </si>
  <si>
    <t>Brighton Chisuva</t>
  </si>
  <si>
    <t>100062855816366</t>
  </si>
  <si>
    <t>$85 with 2GB RAM ? Ngazvigare 🤣🤣🤣🤣</t>
  </si>
  <si>
    <t>Maximo Madzura</t>
  </si>
  <si>
    <t>61560669391339</t>
  </si>
  <si>
    <t>We are available to pay in installments</t>
  </si>
  <si>
    <t>Unoitei ne 2gig ram</t>
  </si>
  <si>
    <t>Mumunyanya pa bundle arigare</t>
  </si>
  <si>
    <t>We are demanding unlimited data pliz</t>
  </si>
  <si>
    <t>Dabulamanzi Ozimele</t>
  </si>
  <si>
    <t>100080283519831</t>
  </si>
  <si>
    <t>Isu kwedu network ndeyekufambira kumakomo ameno kuti sei musingamboite mafollowups kana mukaudzwa dambudziko  munongoti moda phone number filler bepa iri .network haiko zvachose ndeyekufambira mumakomo mumakudo usiku kungoridza nekutamba magames pafoni tinoda mabooster</t>
  </si>
  <si>
    <t>#NetoneKuNyika #NetoneKuVanhu #NetoneZimbabwe #MunhuWeseKuNetone</t>
  </si>
  <si>
    <t>Zainub Khan</t>
  </si>
  <si>
    <t>100000468969433</t>
  </si>
  <si>
    <t>Ive been failing to check my balance on *379# for the last 2days please assist</t>
  </si>
  <si>
    <t>Friday NoIssue</t>
  </si>
  <si>
    <t>61585389929654</t>
  </si>
  <si>
    <t>Please my u to please 9014899375 Friday Joseph opay</t>
  </si>
  <si>
    <t>Nsekambabaye Issa</t>
  </si>
  <si>
    <t>61577369142598</t>
  </si>
  <si>
    <t>https://scontent.fdad3-8.fna.fbcdn.net/v/t39.1997-6/47614232_1846683475430536_3135922765756891136_n.png?stp=cp0_dst-png_s110x80&amp;_nc_cat=1&amp;ccb=1-7&amp;_nc_sid=23dd7b&amp;_nc_ohc=CRZEMA2YI5kQ7kNvwEOoa2l&amp;_nc_oc=AdqS9hf92D51EVlfCrB3i66jD-geUC07-B7gwV9vgZ2gXwNDyvkxkSGOW7PcdCn6yrQ&amp;_nc_zt=26&amp;_nc_ht=scontent.fdad3-8.fna&amp;_nc_gid=hVJjABw5cjR9ALwpasV8cA&amp;_nc_ss=7a389&amp;oh=00_Af1nC8cHlKJf5xyicpGdH-z3KLDPFIpMwykooFCfT6D6bA&amp;oe=69D46FA3</t>
  </si>
  <si>
    <t>Want to b onemoney agent,wat are the requirements</t>
  </si>
  <si>
    <t>Isabel Austin</t>
  </si>
  <si>
    <t>100003509692360</t>
  </si>
  <si>
    <t>id number is incorrect when registering, please assist</t>
  </si>
  <si>
    <t>pfbid09454exYG3LyNPz1BJRPdsEEXworMiyM9kHYEXanSqsxw9hzqM3VrHpfmukxmRwCKl</t>
  </si>
  <si>
    <t>Ko zesa iri huyai mutenge  kuZesa  wani</t>
  </si>
  <si>
    <t>Lillian Chikoto</t>
  </si>
  <si>
    <t>pfbid02puW4FCc5YvYMGBTmXqvaV7Buq95jj3zGrsMJdF4X9rYPN1ng2LGJ5fZ5V8jkQP5el</t>
  </si>
  <si>
    <t>Vambotenga ne1 money huya mutiudzewo</t>
  </si>
  <si>
    <t>pfbid02zWh5KDGE6Yg2BXKbfT2oCDZoLCuHW87hBBJCproHW2Fpz3fM2vfUaUXzQcq3KaKPl</t>
  </si>
  <si>
    <t>NetOne ma agents enyu arikuramba kuita ma cash in mu 1money wallet indava !!!!!</t>
  </si>
  <si>
    <t>Fortunate Chibike</t>
  </si>
  <si>
    <t>pfbid034FFmR6uK41srtjgdjjGvhB4DQuqSWemhHvicz5ZeoJHpQWr4LJv8sNRku6hM9Zvdl</t>
  </si>
  <si>
    <t>i reactivated my netone line but it is failing kubata netone and hence i cant recharge please assist</t>
  </si>
  <si>
    <t>pfbid021jngzNVftvuriQEB6CAq8FKjjeeGh121aGa8L7UfDh22hRHFJjEnU9Eqv8LvkUbLl</t>
  </si>
  <si>
    <t>Hi kindly assist  I bought a Sim card and it's saying Sim card blocked</t>
  </si>
  <si>
    <t>pfbid0jCvXxwvSp2jSUm9qXmqNJ3h6DpFCtrGAxPGSQ2ZQBrAjuQ88msLXFMopvwchZBJNl</t>
  </si>
  <si>
    <t>#Netone #NetoneKuNyika #NetoneKuVanhu #NetoneZimbabwe #MunhuWeseKuNetone</t>
  </si>
  <si>
    <t>Tapiwa Mushongwi Kavhinga</t>
  </si>
  <si>
    <t>pfbid02wXhixBmDZKar8bkqnXxDdhayZeSmiDhj7xPTJdzvmWEBTyiLuga5QTe8upAvAxUPl</t>
  </si>
  <si>
    <t>Hi kindly assist to recover my netone puk code</t>
  </si>
  <si>
    <t>pfbid0haEpWUCwkbpqChbzQBVuHYzm7LNVSM7V8sdFfDDUcj1o5xZZAwd6VmGcShLZetdtl</t>
  </si>
  <si>
    <t>Dzikisai maBBB Bundles ayo akanyanya ngaatangirewo pa20 kwete 45 yakanyanya</t>
  </si>
  <si>
    <t>Anesu Makumbe</t>
  </si>
  <si>
    <t>pfbid02oPojHhC9uoPGwrxRroSrcZ9tC7cS2cmQTh8dGgfebPhxXcWNaSzzgcN5VTru2FM1l</t>
  </si>
  <si>
    <t>Ndatenda zvangu netone inotapira</t>
  </si>
  <si>
    <t>Macdonald Zimba</t>
  </si>
  <si>
    <t>pfbid02RG3NRLHQvfX8WcP184n7fLUFfWESptHtd3vLagaCmtsJe3qSRS3iWppyLoCUyhabl</t>
  </si>
  <si>
    <t>ko imi why is it everytime pandojusa even dollar inouya iri 69 cents ,, data will be off i dnt even use airtime browsing ,, even kujusa line riri muka mbudzi inongouya iri 69 cents why .. i need my airtime refunds mukundi bira mari .. saka mukureva kuti i need to top up $1,50 for me to use $1 airtime</t>
  </si>
  <si>
    <t>Techlar Nhunzvi Minga</t>
  </si>
  <si>
    <t>100002164239355</t>
  </si>
  <si>
    <t>I'm failing to buy the token after loading my onemoney</t>
  </si>
  <si>
    <t>pfbid02ZygdNT4qSU6kSHrt86cVB4w8i7DNHzTkMHQdGTCtRz85NeFBn1c99VXCVaX4cmePl</t>
  </si>
  <si>
    <t>Increase agents in Gweru, Mkoba. Kukwira kombi kuenda ku town kunoita cash in is not a joke.Mkoba is a big community, tirikungoona eco cash agents which is bad for your business</t>
  </si>
  <si>
    <t>Tendai Andrew Mudawariwo</t>
  </si>
  <si>
    <t>pfbid02c49G3EBMGaYPGgvgoEME23ShuchRaT3LXMrPzRH7K81RvWqoYHT3bcAiowUQxAP7l</t>
  </si>
  <si>
    <t>How can someone know his/her mo gig balance when the *123# and *379# platform is always down. Pliz assist.</t>
  </si>
  <si>
    <t>Tariro Allen Mangezi</t>
  </si>
  <si>
    <t>pfbid0CKzEndfSKJiXWGW495tu9Wre8ZdUCcgoxGGVdagHViiTbkNoWopzgfeCD8nJApewl</t>
  </si>
  <si>
    <t>Good evening netone ,what's happening with your system, I just bought 5GB and within 5mins I have 50MB ,please explain this seems I'm not the only one.</t>
  </si>
  <si>
    <t>And they won't respond.</t>
  </si>
  <si>
    <t>Onemoney muri kutapira zvamanje manje🔥</t>
  </si>
  <si>
    <t>Assessment Brown</t>
  </si>
  <si>
    <t>61584769221374</t>
  </si>
  <si>
    <t>Subject: Report of Suspected Scam Activity at NetOne OfficeDear NetOne Customer Care,My name is Alvin, and I am writing to bring to your attention a concerning issue that appears to involve fraudulent activity being conducted under the name of your company.Yesterday, my mother and I visited the NetOne office located along Julius Nyerere Road. Upon arrival at the entrance, we were approached by two men dressed in NetOne-branded clothing. They stopped us and inquired about the purpose of our visit. When we explained that we intended to purchase a SIM card and activate an eSIM, they informed us that SIM cards were not being sold inside the office. Instead, they claimed they had been assigned to sell SIM cards at the entrance.I further inquired about eSIM activation, and they stated that they only handled physical SIM cards and that eSIM services were not being offered inside the office as the staff were focused on OneMoney services.Based on this information, we proceeded to purchase a SIM card from them. However, the SIM card did not work. We then visited another NetOne shop on Fourth Street, where we explained the situation. The staff there informed us that the individuals we dealt with were not affiliated with NetOne.Today, I returned to the Julius Nyerere office to report the matter. The staff appeared unaware of the situation, despite the fact that these individuals continue to operate directly in front of the office entrance, in the presence of a security guard. I have also recorded evidence of this activity, and as of now, they are still stationed at the same location.This situation is deeply concerning, as these individuals are misleading customers, overcharging them, and collecting personal identification documents, which poses a significant security risk.I kindly request that you urgently investigate this matter and take appropriate action to remove these individuals and protect your customers from potential fraud.Thank you for your attention to this issue. I trust that you will take the necessary steps to resolve it promptly.Yours sincerely,Alvin</t>
  </si>
  <si>
    <t>chirungu</t>
  </si>
  <si>
    <t>Rakushanda manje plus magetsi ndimi mune platform iri kutenga muri huchi</t>
  </si>
  <si>
    <t>Allen Sam Mangani</t>
  </si>
  <si>
    <t>100004162607206</t>
  </si>
  <si>
    <t>My 1money account refuses to sign in, refusing my ID number NetOne</t>
  </si>
  <si>
    <t>Sithokozile Moyo</t>
  </si>
  <si>
    <t>100028117178800</t>
  </si>
  <si>
    <t>Help how do l do zipit from ZB to onemoney</t>
  </si>
  <si>
    <t>100000693053435</t>
  </si>
  <si>
    <t>#Valuebundle#NetoneKuVanhu #NetoneKuNyika #NetoneZimbabwe #MunhuWeseKuNetone #TheWorldInOne</t>
  </si>
  <si>
    <t>Taka Harris</t>
  </si>
  <si>
    <t>100008342683115</t>
  </si>
  <si>
    <t>Wise idea, thanx 4 that NetOne Zim</t>
  </si>
  <si>
    <t>I'm buying this every day,thank you NetOne</t>
  </si>
  <si>
    <t>Yea.. Why not have a weekly dollar bundle.. I have seen it you only have a dollar for 2 days even the khuluma one.. All your customers are not level on money. Why cant you consider the less priviledge.. Not all can afford dollar a day or so..</t>
  </si>
  <si>
    <t>Line rangu harisi kuita ndoita sei</t>
  </si>
  <si>
    <t>Evidence Matondoro</t>
  </si>
  <si>
    <t>100003268902846</t>
  </si>
  <si>
    <t>Chimboitaiwo zviriku buddie izvo $5 data mwedzi wese</t>
  </si>
  <si>
    <t>Isaiwo something like Smart4U reEconet musarwadziwa</t>
  </si>
  <si>
    <t>Cuthbert Chinamano</t>
  </si>
  <si>
    <t>100008306017217</t>
  </si>
  <si>
    <t>Is *379# still working or not? I'm trying to check my usd bundle balance</t>
  </si>
  <si>
    <t>Nallisa Mubaiwa</t>
  </si>
  <si>
    <t>100028512816577</t>
  </si>
  <si>
    <t>Kakadhakwa kabundle kenyu in less 4hrs  kapera apa usina chawadownloader trying to check balance kut uwone kut zvikufamba sei haiite kungorohwegwa msaga chaiko</t>
  </si>
  <si>
    <t>This bundle on my line harigare I don’t know why</t>
  </si>
  <si>
    <t>Anold Magadzire</t>
  </si>
  <si>
    <t>100003333027782</t>
  </si>
  <si>
    <t>Nrtone I bought fon ZTE Blade A56 but handisati ndawana 8 gig yakavimbiswa</t>
  </si>
  <si>
    <t>Luckson Faranando</t>
  </si>
  <si>
    <t>100002915405930</t>
  </si>
  <si>
    <t>Ari kupera fast 😂</t>
  </si>
  <si>
    <t>Robert Munashe Mukombe</t>
  </si>
  <si>
    <t>100058098844532</t>
  </si>
  <si>
    <t>Ko hanty yakapera hr promotion yacho nezuro</t>
  </si>
  <si>
    <t>Ichooo</t>
  </si>
  <si>
    <t>Ruvah Ceekay</t>
  </si>
  <si>
    <t>100027715187224</t>
  </si>
  <si>
    <t>Ishoma iro</t>
  </si>
  <si>
    <t>Shumba Bae</t>
  </si>
  <si>
    <t>100059879734850</t>
  </si>
  <si>
    <t>Mafambiro anoita data renyu</t>
  </si>
  <si>
    <t>Adrian Bright Katandika</t>
  </si>
  <si>
    <t>61565111621175</t>
  </si>
  <si>
    <t>We want smart4u</t>
  </si>
  <si>
    <t>NetOne we want 1bundle4U</t>
  </si>
  <si>
    <t>Strive akugarirai</t>
  </si>
  <si>
    <t>Tatenda Tinotenda Mcdonald Chirombe</t>
  </si>
  <si>
    <t>100030372421802</t>
  </si>
  <si>
    <t>Musiye tsika yekuti 10pm ikasvika data harichashande</t>
  </si>
  <si>
    <t>We want unlimited thank you.</t>
  </si>
  <si>
    <t>100001743140492</t>
  </si>
  <si>
    <t>Riri kufamba chaiko</t>
  </si>
  <si>
    <t>Unotojusa 2us per day</t>
  </si>
  <si>
    <t>Itayi Mbara Rufaro Ba</t>
  </si>
  <si>
    <t>61577920754297</t>
  </si>
  <si>
    <t>Wanted to buy the bundle but the option is gone. Did you made a mistake to say until 31 May. Yesterday was 31 March.</t>
  </si>
  <si>
    <t>Prichard Mwanza</t>
  </si>
  <si>
    <t>100011511362822</t>
  </si>
  <si>
    <t xml:space="preserve">
https://www.facebook.com/photo.php?fbid=2613599799033707&amp;set=p.2613599799033707&amp;type=3</t>
  </si>
  <si>
    <t>https://www.facebook.com/photo.php?fbid=2613599799033707&amp;set=p.2613599799033707&amp;type=3</t>
  </si>
  <si>
    <t>Why is it foni yangu haisi kubuditsa mo gigs balance</t>
  </si>
  <si>
    <t>Dedication Mureyi</t>
  </si>
  <si>
    <t>100001637764439</t>
  </si>
  <si>
    <t>Kasi mava nemaselected numbers? Yangu yakuramba kubudisa that option</t>
  </si>
  <si>
    <t>Netone  mukuda tiita sei asi .........@tokutendai nei</t>
  </si>
  <si>
    <t>100042999799391</t>
  </si>
  <si>
    <t>NetOne Dai mangoti WhatsApp bundle rifone sezvamaingoita paye nhaimi</t>
  </si>
  <si>
    <t>Makstangirwa ne dare Ra Masiiwa</t>
  </si>
  <si>
    <t>Ko muku advertiser promotion yakapera</t>
  </si>
  <si>
    <t>Kana uchida kuswera uchitaura wega tenga bundle iroro</t>
  </si>
  <si>
    <t>Elgive Mutiwaringa</t>
  </si>
  <si>
    <t>100022995891431</t>
  </si>
  <si>
    <t>Heloo netone l have bought data re 15usd riya and harisi kuita why kune network challenge here or not pliz reply</t>
  </si>
  <si>
    <t>Clemz Hanzu</t>
  </si>
  <si>
    <t>100008507714730</t>
  </si>
  <si>
    <t>Manje vasina network vanoitaseiwo</t>
  </si>
  <si>
    <t>Hapana chinhu apa dollar rinenge raenda richichema</t>
  </si>
  <si>
    <t>S'mson Dhokwani ini vakandivhariri rangu rine 17 vakakonewa kuridzorera mu system zvachose now vava kuti is registered mune zita reumwe munhu but kudzorera nditorei number yangu vakakonewa apa hairiri number yacho futi madofo voisa vazukuru vamashefu mumaOffice vasina kudzidzira basa racho yooo</t>
  </si>
  <si>
    <t>We want affordable $5 monthly data bundle</t>
  </si>
  <si>
    <t>Vi Chi-Jena</t>
  </si>
  <si>
    <t>100002136902978</t>
  </si>
  <si>
    <t>Netone we cant recharge and buy bundlesI cannot use your Watsaap number option because my primary number for Watsaap is econetPlease assist</t>
  </si>
  <si>
    <t>Stanley Magodo</t>
  </si>
  <si>
    <t>100084787931814</t>
  </si>
  <si>
    <t>Today kuseni  manga mabvisa</t>
  </si>
  <si>
    <t>Netone can you please help your customers request bundle balances.its been 5 days now and counting</t>
  </si>
  <si>
    <t>OneBundle4U / OneSmart</t>
  </si>
  <si>
    <t>27/03/2026</t>
  </si>
  <si>
    <t>28/03/2026</t>
  </si>
  <si>
    <t>29/03/2026</t>
  </si>
  <si>
    <t>30/03/2026</t>
  </si>
  <si>
    <t>31/03/2026</t>
  </si>
  <si>
    <t>01/04/2026</t>
  </si>
  <si>
    <t>02/04/2026</t>
  </si>
  <si>
    <t>24.1</t>
  </si>
  <si>
    <t>34.33</t>
  </si>
  <si>
    <t>13.3</t>
  </si>
  <si>
    <t>6.9</t>
  </si>
  <si>
    <t>6.59</t>
  </si>
  <si>
    <t>0.88</t>
  </si>
  <si>
    <t>8.9</t>
  </si>
  <si>
    <t>3.03</t>
  </si>
  <si>
    <t>0.65</t>
  </si>
  <si>
    <t>6.64</t>
  </si>
  <si>
    <t>12.61</t>
  </si>
  <si>
    <t>11.00</t>
  </si>
  <si>
    <t>5.14</t>
  </si>
  <si>
    <t>2.23</t>
  </si>
  <si>
    <t>0.43</t>
  </si>
  <si>
    <t>26/03/20262</t>
  </si>
  <si>
    <t>Weekly Summary32</t>
  </si>
  <si>
    <t>19.6</t>
  </si>
  <si>
    <t>60.0</t>
  </si>
  <si>
    <t>17.66</t>
  </si>
  <si>
    <t>5.83</t>
  </si>
  <si>
    <t>stealing / kuba</t>
  </si>
  <si>
    <t>3.08</t>
  </si>
  <si>
    <t>3.58</t>
  </si>
  <si>
    <t>price / kudhura</t>
  </si>
  <si>
    <t>0.89</t>
  </si>
  <si>
    <t>0.21</t>
  </si>
  <si>
    <t>appointment of Hon Minister of ICT to President of Smart Council of ministers</t>
  </si>
  <si>
    <t>Nyashal Dandajenah</t>
  </si>
  <si>
    <t>100003753161564</t>
  </si>
  <si>
    <t>Dhokota</t>
  </si>
  <si>
    <t>Raymond Chindoroma Nyoni</t>
  </si>
  <si>
    <t>100010069629803</t>
  </si>
  <si>
    <t>Why the *379# is not working why</t>
  </si>
  <si>
    <t>Line rangu rikunetsa network</t>
  </si>
  <si>
    <t>Ka life ke NetOne kanenge kekudada</t>
  </si>
  <si>
    <t>Unlimited data ndoratikuda</t>
  </si>
  <si>
    <t>Net one huchi</t>
  </si>
  <si>
    <t>I bought a Netone sim card last week... Ndaimbove nerimwe which was recycled and given to someone... So I tried to self register One Money and it's saying ID Number already registered, don't know what it means... Please help</t>
  </si>
  <si>
    <t>Data renyu its fake</t>
  </si>
  <si>
    <t>Also ndakatenga airtime unoona matorwa 40c</t>
  </si>
  <si>
    <t>Providence Dudzai Dee WekwaNdoro</t>
  </si>
  <si>
    <t>I would like to register for E sim how do i go about it,is there a place i can do that in chitungwiza?</t>
  </si>
  <si>
    <t>Tiisireiwo 3gb monthly data</t>
  </si>
  <si>
    <t>But netone does good to me l dont want to lie</t>
  </si>
  <si>
    <t>#Netone#NetoneKuVanhu #NetoneKuNyika #NetoneZimbabwe #MunhuWeseKuNetone</t>
  </si>
  <si>
    <t>NetOne huchi</t>
  </si>
  <si>
    <t>Leo Hassan Ali</t>
  </si>
  <si>
    <t>Hi can you please activate 4g on my sim card 0718771731</t>
  </si>
  <si>
    <t>Hi can you please activate 4g on my sim card **********</t>
  </si>
  <si>
    <t>Zimbabwe Annual Telecommunications Conference and Exhibition</t>
  </si>
  <si>
    <t>Phyllis Amy Weston</t>
  </si>
  <si>
    <t>Todawo unlimited data ne mutengo unotya Mwari</t>
  </si>
  <si>
    <t>Carol Konje</t>
  </si>
  <si>
    <t>Patience Nkomo</t>
  </si>
  <si>
    <t>Does Netone offer esim service</t>
  </si>
  <si>
    <t>Mari regerera paNyava grouth point Bindura south panyaya dze network tipeiwo network 🛜 booster</t>
  </si>
  <si>
    <t>Great plans. But was expecting to hear more on Direct-To-Cell. what is the status  of this It is high time that NetOne entered into a Direct-to-Cell (DTC) deal with Starlink if they are to survive the road ahead. NetOne possesses an LTE license, meaning they could potentially transition their current 4G infrastructure toward next-generation DTC services.Technically, this means any standard LTE-enabled smartphone could receive satellite broadband directly to the device, eliminating the need for a specialized Starlink kit or dish.  NetOne is in a unique position for this; one can only hope they recognize the massive opportunities and existential threats brought by Direct-to-Cell technology. (011) 980 683 !
https://www.facebook.com/photo.php?fbid=10174128827615531&amp;set=p.10174128827615531&amp;type=3</t>
  </si>
  <si>
    <t>Kumbulani Mafukidze</t>
  </si>
  <si>
    <t>Easter Holiday</t>
  </si>
  <si>
    <t>Pliz chez your inbox NetOne</t>
  </si>
  <si>
    <t>Thank you netone for being a reliable network here in Concession 👏</t>
  </si>
  <si>
    <t>How much is NetOne simcard</t>
  </si>
  <si>
    <t>Starleen Gondo</t>
  </si>
  <si>
    <t>My netone line is burned for what's APP how best can I do to come over that issue</t>
  </si>
  <si>
    <t>Nyasha Thelma Govha</t>
  </si>
  <si>
    <t>I need an eSim. Please advise..</t>
  </si>
  <si>
    <t>Fra Gotora</t>
  </si>
  <si>
    <t>Netiweki yenyuuuuuu mmmmmmm</t>
  </si>
  <si>
    <t>Fadzai Mudzikitiri Mudzinganyama</t>
  </si>
  <si>
    <t>*379# is not providing options to buy netone fusion. Its been over a week I’m failing to buy the bundles. How do we go about it?</t>
  </si>
  <si>
    <t>NetOne why is it always when l recharge my airtime is deducted</t>
  </si>
  <si>
    <t>Shania Ruvarashe</t>
  </si>
  <si>
    <t>Hie Netone company  how can I buy airtime  at wholesale price please can anyone help 🙏</t>
  </si>
  <si>
    <t>Patrick Tungwarara</t>
  </si>
  <si>
    <t>Mandibira Mari ndakatora Loan ye$1 ndichitenga Airtime today ndakuenda kuShop kwenyu Makuti ndofanira kuisa $5 muphone makutora Mari yese ndizvo here kuba kuripachena</t>
  </si>
  <si>
    <t>Winnet Eferemo</t>
  </si>
  <si>
    <t>Netone to the people ..</t>
  </si>
  <si>
    <t>Vaya vaichema heyo ka netone zvayakuitirai izvo</t>
  </si>
  <si>
    <t>#Onemoney</t>
  </si>
  <si>
    <t>Ko kuno Harare</t>
  </si>
  <si>
    <t>Takudzwa Maziriri</t>
  </si>
  <si>
    <t>Huyai neOne money cash kuGokwe Sengwa hakubati imwe network kunze kweNetone munenge matigonera</t>
  </si>
  <si>
    <t>pfbid02ZccMQTAEpRGrD4TTkxWd4fYM9FeUqH2nFrDEdajm3rer8xg5UF9bQyK1i9L4AhGEl</t>
  </si>
  <si>
    <t>Aslong lingakavuli eCpark lisadlala😄</t>
  </si>
  <si>
    <t>HieMy netone line ,no network  now it's 1 week ,what's wrong with your services</t>
  </si>
  <si>
    <t>Thanks for making it easy</t>
  </si>
  <si>
    <t>Netone is there  to make life easier</t>
  </si>
  <si>
    <t>Haaa netone veduwe Why is it every time I recharge iri kutota 18 cents from every dollar I have never borrowed It’s a new line</t>
  </si>
  <si>
    <t>Netone i phambili</t>
  </si>
  <si>
    <t>Tipeiwo unlimited</t>
  </si>
  <si>
    <t>Mafambiro arizoota 1gb iri ka 😭😭😭😭😭😭😭😭</t>
  </si>
  <si>
    <t>373 mukufungei nayo asi mukuda tiite sei manje dzosai dat services</t>
  </si>
  <si>
    <t>Pa fast apo aiwa tinotenda,network yenyu iri ryt chaizvo,tinotenda</t>
  </si>
  <si>
    <t>Talent Marange</t>
  </si>
  <si>
    <t>Tivhurireiewo ma line ataka ita ma replacements during the holiday  weduwee</t>
  </si>
  <si>
    <t>Mtokutendai nei chaizvo</t>
  </si>
  <si>
    <t>Tinashe King Parehwa</t>
  </si>
  <si>
    <t>Ndakatenga ne1 Sim nezuro but till now harisat rave active</t>
  </si>
  <si>
    <t>Unlimited data please chatove chikumbiro😢</t>
  </si>
  <si>
    <t>Pedzie L. Magwaza</t>
  </si>
  <si>
    <t>NetOneNetOne please explain why, ?? Today i  recharged with 2usd , instantly i did balance request to my surprise it was $1.66 , i have no credit , this is day light robbery</t>
  </si>
  <si>
    <t>Blessing Chasekwa</t>
  </si>
  <si>
    <t>Since promotion iyi yatanga ndikutenga everyday speed boo zvekuti live streaming huchi chaiwo as compared nemamwe maNetwork Go Netone Go up ingori spakwa after spakwa till midnight</t>
  </si>
  <si>
    <t>Darlington Nyah</t>
  </si>
  <si>
    <t>NetOne hw do u turn off out bundle browsing🤔</t>
  </si>
  <si>
    <t>Enlson Singini</t>
  </si>
  <si>
    <t>One of my scratch cards is not working. Dollar</t>
  </si>
  <si>
    <t>Letronic Mtetwa</t>
  </si>
  <si>
    <t>Netone I replaced my line from your team and cost me $3 yesterday 06 March and upto now not yet.  Contacted your customer service and they are telling me to buy zig airtime and go back again to person who did replacement. Please assist on this</t>
  </si>
  <si>
    <t>Your network is too slow and no 5G. Imagine getting 3G only in 2026!</t>
  </si>
  <si>
    <t>Netone network yevanhu</t>
  </si>
  <si>
    <t>This offer is very convenient keep it up 🔥🔥</t>
  </si>
  <si>
    <t>Madii kuitawo monthly 3gb $4 kuti vasina Mari watengewo</t>
  </si>
  <si>
    <t>Munashe Chinamhora</t>
  </si>
  <si>
    <t>$31 for 31Gig  too expensive</t>
  </si>
  <si>
    <t>Perform OBB,it will help</t>
  </si>
  <si>
    <t>Candy Mpofu</t>
  </si>
  <si>
    <t>Netone am failing to check my balance</t>
  </si>
  <si>
    <t>https://whatsapp.com/channel/0029Vb7RKM11iUxijs4Gbs1Y</t>
  </si>
  <si>
    <t>Lege League</t>
  </si>
  <si>
    <t>But kwedu I buy 5 gig data just for $2 valid for 7 full days , kwete zveusiku. Hatisi varoyi isu</t>
  </si>
  <si>
    <t>Allen Tsenesa</t>
  </si>
  <si>
    <t>Haaa chinonaka chibundle ichii</t>
  </si>
  <si>
    <t>Yakatadza ku streamer bhora haa netwek yacho so</t>
  </si>
  <si>
    <t>Data iri riri kufamba chaiko iii</t>
  </si>
  <si>
    <t>Unlimited data!</t>
  </si>
  <si>
    <t>Chirax Roo Roodney</t>
  </si>
  <si>
    <t>1gig thus 1000mbs not enough to last anyone the whole day unless its for messaging  or viewing status or facebook .. Facebook reels just 5 videos its finished Youtube just 3 videos streaming ts gone Tik tok  just 20 videos ts gone Introduce bundles that are unlimited  for application  i think ts better if ts done that way Be specific  like unlimited  youtube bundle Unlimited  facebook be it a day or 2day bundle Preferably  tiktok bundle i guess more customers would luv this offer ..</t>
  </si>
  <si>
    <t>Y not make t 24 hrs</t>
  </si>
  <si>
    <t>Blessing Bee</t>
  </si>
  <si>
    <t>ko kungoriita 24 hours</t>
  </si>
  <si>
    <t>Unlimited data nyangwe mukaisa henyu pa 30 dollers atleast your network i can work out something with it unline neighbour yenyu iyo inofarira kupakurira vanhu zvaisingagoni kubura</t>
  </si>
  <si>
    <t>Wilfred Maruva</t>
  </si>
  <si>
    <t>Itaiwa smart 4 u like buddie</t>
  </si>
  <si>
    <t>Netone kwakumberi kwekumberi</t>
  </si>
  <si>
    <t>This one is working perfectly for me ndosvika na 12 midnight richingoita</t>
  </si>
  <si>
    <t>Nhai NetOne ko chikwereti chirimufoni mangu mati ndoita sei nacho</t>
  </si>
  <si>
    <t>Bright Ndoro</t>
  </si>
  <si>
    <t>Net1 yane kachi bogus time time ini moGigs rangu kukangokwana 2200hrs rikubva radzima data ndakutopona ne smart for u after 10</t>
  </si>
  <si>
    <t>Emmanuel Dlamini-Tsingidzi</t>
  </si>
  <si>
    <t>Is it fast thou???</t>
  </si>
  <si>
    <t>Speed ayiwa manake but prices guys matiuraya 😭</t>
  </si>
  <si>
    <t>Smart 4u ndoiri kurira kunnge radio</t>
  </si>
  <si>
    <t>WekwaMandovha Trish</t>
  </si>
  <si>
    <t xml:space="preserve">
https://www.facebook.com/photo.php?fbid=26351678094525545&amp;set=p.26351678094525545&amp;type=3</t>
  </si>
  <si>
    <t>Miranda Mayike</t>
  </si>
  <si>
    <t>Ku Glendale data network yanetsa please😭😭</t>
  </si>
  <si>
    <t>your network is slow and pathetic</t>
  </si>
  <si>
    <t>#Valuebundle #NetoneKuVanhu #NetoneKuNyika #NetoneZimbabwe</t>
  </si>
  <si>
    <t>Netone ndizvo</t>
  </si>
  <si>
    <t>03/04/2026</t>
  </si>
  <si>
    <t>04/04/2026</t>
  </si>
  <si>
    <t>05/04/2026</t>
  </si>
  <si>
    <t>06/04/2026</t>
  </si>
  <si>
    <t>07/04/2026</t>
  </si>
  <si>
    <t>08/04/2026</t>
  </si>
  <si>
    <t>09/04/2026</t>
  </si>
  <si>
    <t>35.7</t>
  </si>
  <si>
    <t>30.8</t>
  </si>
  <si>
    <t>28.51</t>
  </si>
  <si>
    <t>0.48</t>
  </si>
  <si>
    <t>1.44</t>
  </si>
  <si>
    <t>5.96</t>
  </si>
  <si>
    <t>1.36</t>
  </si>
  <si>
    <t>5.05</t>
  </si>
  <si>
    <t>5.63</t>
  </si>
  <si>
    <t>4.16</t>
  </si>
  <si>
    <t>0.96</t>
  </si>
  <si>
    <t>02/04/20262</t>
  </si>
  <si>
    <t>Weekly Summary33</t>
  </si>
  <si>
    <t>eSim</t>
  </si>
  <si>
    <t>Direct-to-Cell</t>
  </si>
  <si>
    <t>ID registration</t>
  </si>
  <si>
    <t>ZTE Blade</t>
  </si>
  <si>
    <t>Hamuna ma Samsung phones here?</t>
  </si>
  <si>
    <t>I am facing a challenge to make my weekly instalments</t>
  </si>
  <si>
    <t>Tangai maisa unlimited data like econet</t>
  </si>
  <si>
    <t>Work on storage please</t>
  </si>
  <si>
    <t>Mgcini Tshuma</t>
  </si>
  <si>
    <t>100047935673303</t>
  </si>
  <si>
    <t>So it's for people who are in Harare. Imagine kukwira bhazi from Masvingo or Zaka to Harare kunotora foni yechikwereti chiri less than $150.</t>
  </si>
  <si>
    <t>Alfred Shara</t>
  </si>
  <si>
    <t>100052813086926</t>
  </si>
  <si>
    <t>Do you have sumsang</t>
  </si>
  <si>
    <t>Aaaa pakuzoti Harare chete ko isu vekumamisha</t>
  </si>
  <si>
    <t>Speed ku econet kwataakupihwa unlimited data zvadirwa sugar</t>
  </si>
  <si>
    <t>Enara Mbanje</t>
  </si>
  <si>
    <t>61550248156474</t>
  </si>
  <si>
    <t>So how much will l pay per week</t>
  </si>
  <si>
    <t>Hamuna ine 128gb memory here?</t>
  </si>
  <si>
    <t>Yvonne N Shembe Katsande</t>
  </si>
  <si>
    <t>100002821879967</t>
  </si>
  <si>
    <t>Ini yangu haisi kucharger🤔</t>
  </si>
  <si>
    <t>Osleen Kumbula</t>
  </si>
  <si>
    <t>100028975904316</t>
  </si>
  <si>
    <t>What about in mutare</t>
  </si>
  <si>
    <t>What about Bulawayo</t>
  </si>
  <si>
    <t>So harare is the only place were you can give those phones on credit? What about mutare or you're just afraid of your nemesis</t>
  </si>
  <si>
    <t>Rosemary Shana</t>
  </si>
  <si>
    <t>61560113694346</t>
  </si>
  <si>
    <t>Hanty ukatadza kubhadhara vanoi locker lol</t>
  </si>
  <si>
    <t>4gb Ram $112 🤣🤣🤣🤣</t>
  </si>
  <si>
    <t>Prince Nkosi Mangena</t>
  </si>
  <si>
    <t>100007705785866</t>
  </si>
  <si>
    <t>Lijomba kubi</t>
  </si>
  <si>
    <t>moses</t>
  </si>
  <si>
    <t>Strong phone zte🇿🇼</t>
  </si>
  <si>
    <t>Dicole Diana Chihwayi</t>
  </si>
  <si>
    <t>100002515174022</t>
  </si>
  <si>
    <t>Mauya kuipa</t>
  </si>
  <si>
    <t>Adrian Joina</t>
  </si>
  <si>
    <t>61564045361459</t>
  </si>
  <si>
    <t>Toda masamsung or redmi</t>
  </si>
  <si>
    <t>Mai Junior NaAriel</t>
  </si>
  <si>
    <t>100001944855661</t>
  </si>
  <si>
    <t>Haven't received my 8gig yet?</t>
  </si>
  <si>
    <t>Kandai kumamwe matowns ari outside harare eg.Bindura,Mutare, Masvingo etc</t>
  </si>
  <si>
    <t>Koo zvimbudzi imarii</t>
  </si>
  <si>
    <t>Budgert yenguva iyoyo</t>
  </si>
  <si>
    <t>Techno itel red mini $100 unowana 256g,6000mAh Ram hatichataure</t>
  </si>
  <si>
    <t>Anesu Chipindu</t>
  </si>
  <si>
    <t>100002894077527</t>
  </si>
  <si>
    <t>Interested</t>
  </si>
  <si>
    <t>Auxillia Mnangagwa</t>
  </si>
  <si>
    <t>61578468595620</t>
  </si>
  <si>
    <t>Mhoroi makadii, pindai pa link yangu yeWhatsapp mozonditenda gare gare👇👇👇👇👇👇👇👇 https://chat.whatsapp.com/K8nwO0a8tla28e1gILZo4l?mode=gi_t</t>
  </si>
  <si>
    <t>Siringwani Anold Paul</t>
  </si>
  <si>
    <t>100067433012414</t>
  </si>
  <si>
    <t>Muzvishavane dzinowanikwa hr</t>
  </si>
  <si>
    <t>Mufaro Makanaka</t>
  </si>
  <si>
    <t>100002395793829</t>
  </si>
  <si>
    <t>So parikuda line renetone ere or buddie inoita or</t>
  </si>
  <si>
    <t>Munyaradzi Mashayamombe</t>
  </si>
  <si>
    <t>100003099132361</t>
  </si>
  <si>
    <t>4GB ram are you srs</t>
  </si>
  <si>
    <t>Malvern Matende</t>
  </si>
  <si>
    <t>100004386960675</t>
  </si>
  <si>
    <t>Idzi dzongoda vana vechikoro veku primary, trust me</t>
  </si>
  <si>
    <t>Shebah Kay</t>
  </si>
  <si>
    <t>61553339963304</t>
  </si>
  <si>
    <t>Locked kkk</t>
  </si>
  <si>
    <t>4gig ram phone must be around 50 usd</t>
  </si>
  <si>
    <t>Thandeka Dube</t>
  </si>
  <si>
    <t>61559106715085</t>
  </si>
  <si>
    <t>do you open on sundays</t>
  </si>
  <si>
    <t>Prince Chidziva</t>
  </si>
  <si>
    <t>100002825893774</t>
  </si>
  <si>
    <t>Hazvishande izvo Nditotengesa 65us chinyowani</t>
  </si>
  <si>
    <t>Shingirirai Mangoma</t>
  </si>
  <si>
    <t>100002485628014</t>
  </si>
  <si>
    <t>Isaiwo ma unlimited data zvekuita vamwe uko</t>
  </si>
  <si>
    <t>Pride Mutsau</t>
  </si>
  <si>
    <t>100015521084835</t>
  </si>
  <si>
    <t>Pay $6 for how many weeks</t>
  </si>
  <si>
    <t>Persuade Jimu</t>
  </si>
  <si>
    <t>100024454651426</t>
  </si>
  <si>
    <t>Ndakatenga yangu Friday andisat ndawana data racho</t>
  </si>
  <si>
    <t>Mahomed Mbudax Anusa</t>
  </si>
  <si>
    <t>100022007897500</t>
  </si>
  <si>
    <t>$6.00 for how many weeks?</t>
  </si>
  <si>
    <t>Amanda Nkobwe</t>
  </si>
  <si>
    <t>61578425795604</t>
  </si>
  <si>
    <t>ZTE blade A36 dziri ku sticker</t>
  </si>
  <si>
    <t>Zvema  phone imbotimirai ,Isa smart  4 u data ,asi hamusi kuona zvirikuita econet  hre  nhai vana netone</t>
  </si>
  <si>
    <t>Brian Maunze</t>
  </si>
  <si>
    <t>100004918361058</t>
  </si>
  <si>
    <t>i dont have a netone line but i want it</t>
  </si>
  <si>
    <t>Lloyd Tyfah</t>
  </si>
  <si>
    <t>100065073544482</t>
  </si>
  <si>
    <t>Ko swap</t>
  </si>
  <si>
    <t>Lesley Melissa Chingozhoro</t>
  </si>
  <si>
    <t>100017381858957</t>
  </si>
  <si>
    <t>Julius Nyerere papi pacho</t>
  </si>
  <si>
    <t>ZITF</t>
  </si>
  <si>
    <t>Tinashe Douglas Moyo</t>
  </si>
  <si>
    <t>100016462241706</t>
  </si>
  <si>
    <t>Hello guys, NetOne . How come after topping up with US$15, i am left with US$14.8284. I want to buy a $15 bundle. And now its impossible. Kindly help. Handina chikwereti nemi. Thank you</t>
  </si>
  <si>
    <t>$45 for 100gb.. Mashura akapfeka bumshort chaiwo. That's about R800 or 855 .. You get uncapped wifi for the whole month in South Africa with that. Haaa MISWAI vanhu imi.. This is daylight robbery shiti 🚮 🚮 🚮 🚮 🚮 🚮 🚮 🚮 🚮</t>
  </si>
  <si>
    <t>Ini hangu handirigone it's too much expensive,kuno kuruzevha ndinotenga mbudzi 2-3 mbudzi ne$45</t>
  </si>
  <si>
    <t>#Netone#NetoneKuVanhu#NetoneKuNyika#NetoneZimbabwe #MunhuWeseKuNetone</t>
  </si>
  <si>
    <t>Prince Chingz</t>
  </si>
  <si>
    <t>Smart For U, hamuizivewo hre vanhu veNetone</t>
  </si>
  <si>
    <t>Reduce it to 30us mybe we cn buy .. 45 is a bit too mch At least affordable  ones from $20 -  $30  - $40 If possible unlimited  at $70us</t>
  </si>
  <si>
    <t>Maslin Tagwirei</t>
  </si>
  <si>
    <t>Zimbabwe takanokorwa tsoka</t>
  </si>
  <si>
    <t>But tlnetwork yenyu ma1 apa you cant stream even soccer chaiyo neBBL renyu iri , kutozotenga data redola repromotion riya kut ndione bhora apa ndine BBL re45 usd richiramba haaa you are so dissapointing net1 NetOne</t>
  </si>
  <si>
    <t>Shame Chidohwe</t>
  </si>
  <si>
    <t>Munofunga kuti vanhu vanoiwana kupi mari yakawanda kudaro vanhu varikumbotambira marii kuma company ukooo 🚮🚮🚮</t>
  </si>
  <si>
    <t>Big life</t>
  </si>
  <si>
    <t>Vanhu varikutiza muchingoti for nw for nw</t>
  </si>
  <si>
    <t>Sweet</t>
  </si>
  <si>
    <t>Ford Muchengi</t>
  </si>
  <si>
    <t>Your coverage is very pure especially in rural areas. There are no agencies even airtime vendors except in growth points. You must for the rural market area rather than the urban ones. Your base stations are very far apart, for example from Mutorashanga you'll find another one in Mvurwi behind the Great Dyke. I'm not sure if you have any at Mudhindo business centre. But next one I know is at Guruve Growth Point living almost ¾ of Guruve and surrounding areas uncovered.</t>
  </si>
  <si>
    <t>Thank you netone deno mangouya neunlimited</t>
  </si>
  <si>
    <t>Out of touch with the market</t>
  </si>
  <si>
    <t>Tafadzwa Bandella</t>
  </si>
  <si>
    <t>Netwrk yakadhakwa chiii nhai</t>
  </si>
  <si>
    <t>Mandeya Tinashe</t>
  </si>
  <si>
    <t>Bring similar to Smart4u unlimited</t>
  </si>
  <si>
    <t>Sharon Zulu</t>
  </si>
  <si>
    <t>Is anyone going to talk about the free unlimited data yamakambotipa in 2023..Gore rese🤓</t>
  </si>
  <si>
    <t>Geniu Trader</t>
  </si>
  <si>
    <t>Your Internet services especially in Harare,  is beautiful,  reliable and upto task, I thank you</t>
  </si>
  <si>
    <t>Joshua S Muzunde</t>
  </si>
  <si>
    <t>Tangirayi pa $25 zvinhaitewo nani</t>
  </si>
  <si>
    <t>Ini zvangu ndiripa Harare apa ndoshandisa re MTN</t>
  </si>
  <si>
    <t>Ndakatomboturika line reNetone tirikumbofamba neEconet smart for you kana ndisiri kumba then kana ndakumba starlink data re$30</t>
  </si>
  <si>
    <t>Luke Chingarava</t>
  </si>
  <si>
    <t>Aaaaa chii chakadro nhy..$45 .aaaa imiwo makadhakwa imi..vamwe venyu vane masmart fo u ema 5us unlimited</t>
  </si>
  <si>
    <t>NetOne  haaa zvazvino murikunaka kunge mukadzi akuda kunoguma neBBB</t>
  </si>
  <si>
    <t>275 minutes idzo bhoo manje</t>
  </si>
  <si>
    <t>Pa $5 bundle pane ofnet here?</t>
  </si>
  <si>
    <t>Ronald Zanamwe</t>
  </si>
  <si>
    <t>61555347562755</t>
  </si>
  <si>
    <t>$ =75 mins ku Econet pa 3 dyz</t>
  </si>
  <si>
    <t>#Netone #NetoneKuVanhu#NetoneKuNyika #NetoneZimbabwe #MunhuWeseKuNetone</t>
  </si>
  <si>
    <t>Chancellor-Gabriel Magundwane</t>
  </si>
  <si>
    <t>100002958917133</t>
  </si>
  <si>
    <t>No Internet for 2 weeks now in Zhombe EastWe normally get our service from Umsweswe, Mavis, Battlefields</t>
  </si>
  <si>
    <t>Haa ini bundle renyu 1GB repromotion harisi kundigarira in 1 hr chaiyo yakawanda munenge musisina 😏😏</t>
  </si>
  <si>
    <t>Am very disappointed.  Have traveled all the way from Tynwald to longchen to activate esim only to be told that yiu do not accept the paper ID. A valid gvt issued document I do not have a metal or plastic ID because I have always been told that it's not ready each time I made enquiries until I went out of the country. And I am told you won't accept driver's license either</t>
  </si>
  <si>
    <t>Please wedzerai maAgents enyu eOne money tatambura Kuti uite cash in chaiyo</t>
  </si>
  <si>
    <t>Netone kumberi kwekumberi</t>
  </si>
  <si>
    <t>Its a Fiyay</t>
  </si>
  <si>
    <t>Chiwanja Russel</t>
  </si>
  <si>
    <t>100076634163815</t>
  </si>
  <si>
    <t>But kaskiri kekuti ndojusa, ndoto receiver notification yekuti zvaita imimi mozonditi airtime iyoyo haina kuita, siyanai nako</t>
  </si>
  <si>
    <t>Diaspora Kin NetZw</t>
  </si>
  <si>
    <t>61588558150158</t>
  </si>
  <si>
    <t>Great initiative to keep people connected while saving more. Affordable communication helps families, friends , and businesses stay close.</t>
  </si>
  <si>
    <t>Without going to bank at the comfort  of your home</t>
  </si>
  <si>
    <t>Nolly Rambanapasi Darara</t>
  </si>
  <si>
    <t>100024148688702</t>
  </si>
  <si>
    <t>Rumbidzai Masabeya</t>
  </si>
  <si>
    <t>100003497172579</t>
  </si>
  <si>
    <t>Kutraansferr zig ndoma1 haaaa Wy musingaiite zzvemazig?</t>
  </si>
  <si>
    <t>100001821172946</t>
  </si>
  <si>
    <t>Net work haisi kuita</t>
  </si>
  <si>
    <t>Dear NetOne kindly provide virtual mastercards for ease of business. It would be a game changer and surely Onemoney will grow trust me</t>
  </si>
  <si>
    <t>Kudakwashe Chikuhwa</t>
  </si>
  <si>
    <t>100080702288323</t>
  </si>
  <si>
    <t>NetOne my new line arisi kupatidza 4g</t>
  </si>
  <si>
    <t>Immanuel Mashamba</t>
  </si>
  <si>
    <t>61583674117233</t>
  </si>
  <si>
    <t>Hi netone, ndinokwanisao hr kuRegister One money over the phone</t>
  </si>
  <si>
    <t>#NetoneKuVanhu #NetoneKuNyika#OneMoneyKuVanhu #OneMoneyKuNyika#OneMoneyZimbabwe</t>
  </si>
  <si>
    <t>Cant open your mobile app onemoney</t>
  </si>
  <si>
    <t>Huyayiwo ku inbox</t>
  </si>
  <si>
    <t>Samuel Mapunga</t>
  </si>
  <si>
    <t>100004860185359</t>
  </si>
  <si>
    <t>Internet yenyu bhooo ine power but mukutorerei mari yangu ini ndisina chikweteti nemi?</t>
  </si>
  <si>
    <t>At least there is competition for Econet</t>
  </si>
  <si>
    <t>One money yenyu haimo mama streets</t>
  </si>
  <si>
    <t>Do you know there's smart 4u for $4 unlimited</t>
  </si>
  <si>
    <t>Inombobatika kupi 1 money yqcho</t>
  </si>
  <si>
    <t>Bee Mapfumo</t>
  </si>
  <si>
    <t>100002232505126</t>
  </si>
  <si>
    <t>You register one money on your own by dialing*111# , kana wave ne one money account then wo sender Mari to your one money using ecocash. You dial *151# you select send money , then send to account, wo selecta one money wotoisa 10 Dora  zvatopera</t>
  </si>
  <si>
    <t>Lincoln Bipiti</t>
  </si>
  <si>
    <t>100063930095721</t>
  </si>
  <si>
    <t>Netone ndokumbirawo kuita Ambassador wenyu.I am super proud to be a client.</t>
  </si>
  <si>
    <t>Netone huchi boys</t>
  </si>
  <si>
    <t>Netsai Karikoga</t>
  </si>
  <si>
    <t>100092550829970</t>
  </si>
  <si>
    <t>Matikuvadza data racho ririkungovhura WhatsApp nefacebook lite chete zvimwe zvese arisi kuita</t>
  </si>
  <si>
    <t>#Netone#NetoneKuVanhu #NetoneKuNyika#OneMoneyKuVanhu #OneMoneyKuNyika#OneMoneyZimbabwe</t>
  </si>
  <si>
    <t>Chimnbondidzoreraiwo mari yamukunditorera ndojusa $1 motora $0.40 nyaya yenyu ndeyei neni ndakutotyaka kujusa line rangu coz mdotya kubirwa</t>
  </si>
  <si>
    <t>#Netone#NetoneKuVanhu #NetoneKuNyika #OneMoney #OneMoneyKuNyika #OneMoneyKuVanhu#OneMoneyZimbabwe</t>
  </si>
  <si>
    <t>Wedzerai  maAgents eOne money please</t>
  </si>
  <si>
    <t>At least this is the competition Ecocash needs</t>
  </si>
  <si>
    <t>This is a good move I am coming vack to activate my sim card.</t>
  </si>
  <si>
    <t>President`s C-up</t>
  </si>
  <si>
    <t>Kudakwashe Boss Saungweme</t>
  </si>
  <si>
    <t>100002637378380</t>
  </si>
  <si>
    <t>NetOne kindly help on activating my line to 4g, its currently on 3g.Thank you</t>
  </si>
  <si>
    <t>Nertwork yangu mhai</t>
  </si>
  <si>
    <t>Carol Mushata</t>
  </si>
  <si>
    <t>100004830303084</t>
  </si>
  <si>
    <t>You support your workers vanoba munobhowa imi</t>
  </si>
  <si>
    <t>Ko one hour gig yenyu inombova nema gig mangani chaizvo</t>
  </si>
  <si>
    <t>KuNet1 kuzere makororo nxaaa!!!</t>
  </si>
  <si>
    <t>Murwisi Tanaka</t>
  </si>
  <si>
    <t>100038859882609</t>
  </si>
  <si>
    <t>Kkkkkkk</t>
  </si>
  <si>
    <t>Rodwell 'Giggz' Katiyo</t>
  </si>
  <si>
    <t>100001533475996</t>
  </si>
  <si>
    <t>I sell golf  shoes kune vachadawo</t>
  </si>
  <si>
    <t>Muna jullius shop yenyu iripapi</t>
  </si>
  <si>
    <t>Leona Nikkie Nyamasoka</t>
  </si>
  <si>
    <t>100007658622687</t>
  </si>
  <si>
    <t>How do l have one money account please</t>
  </si>
  <si>
    <t>Zimgrounds TV</t>
  </si>
  <si>
    <t>100063802273267</t>
  </si>
  <si>
    <t>Zimcelebrity 0fficiall</t>
  </si>
  <si>
    <t>61574476056226</t>
  </si>
  <si>
    <t>This is Good 🙏🏽</t>
  </si>
  <si>
    <t>How do I join</t>
  </si>
  <si>
    <t>Tonderai Ngonidzashe</t>
  </si>
  <si>
    <t>pfbid02CnrotGJYY46vu2xi7ZhDCtreh5TKMnWjnyFtujsWhUKwhuLgfUBNrhCyxZgyASkkl</t>
  </si>
  <si>
    <t>Muricy</t>
  </si>
  <si>
    <t>Lilian Mlala Lily</t>
  </si>
  <si>
    <t>100005460304019</t>
  </si>
  <si>
    <t>Netone why are you stealing my airtime you are thieves i blocked the obb but my airtime is being taken</t>
  </si>
  <si>
    <t>Clayton Caesar</t>
  </si>
  <si>
    <t>pfbid02uKwAuJEiUYt9A2v6CQLgsvACpsAcRsyKnSJ7rifnhj1tXAAVBx8SXQMLGR9H4KqWl</t>
  </si>
  <si>
    <t>Can't locate your value bundle today? What's wrong?
https://www.facebook.com/photo.php?fbid=122190806312772252&amp;set=p.122190806312772252&amp;type=3</t>
  </si>
  <si>
    <t>Haaa data renyu harichagarii irii</t>
  </si>
  <si>
    <t>Juliet Sithole</t>
  </si>
  <si>
    <t>61580863531524</t>
  </si>
  <si>
    <t>😘😘am using it ryt now am loving it sometimes roto expire risati rapera</t>
  </si>
  <si>
    <t>Maybe ndini ndobaya fon too much kunozodoka rapera</t>
  </si>
  <si>
    <t>Fix international roaming services please pesonari amu tayadhi of waiting</t>
  </si>
  <si>
    <t>Dzosai 15gig dze $10</t>
  </si>
  <si>
    <t>Wesley Marufu</t>
  </si>
  <si>
    <t>100008528071289</t>
  </si>
  <si>
    <t>Haa data renyu these days, harisi kugara. The network is good though</t>
  </si>
  <si>
    <t>My nertwork</t>
  </si>
  <si>
    <t>NetOne why you don't have an unlimited data like Econet they have SMART 4U it's costing $4 why don't you have yours even mukariti $10 or $15 we will buy it because of network issues kuBuddie uko moidonhedza buddie iyo mukadero</t>
  </si>
  <si>
    <t>Munyaradzi Onismas Chinyukwi</t>
  </si>
  <si>
    <t>100026786299249</t>
  </si>
  <si>
    <t>NetOneThank you NetOne</t>
  </si>
  <si>
    <t>Tiitireiwo Netone1forU</t>
  </si>
  <si>
    <t>Tino Phiri</t>
  </si>
  <si>
    <t>100001144653139</t>
  </si>
  <si>
    <t>Mune 5G network hre</t>
  </si>
  <si>
    <t>Harigare Data renyu</t>
  </si>
  <si>
    <t>Munashe Gift Mutonho Musanhi</t>
  </si>
  <si>
    <t>100013432533577</t>
  </si>
  <si>
    <t>Rega timboita zve smart 4U</t>
  </si>
  <si>
    <t>Skudu Mpofu</t>
  </si>
  <si>
    <t>61554002921854</t>
  </si>
  <si>
    <t>Netone ndeyedu zvedu but vakaomera vanhu ivava</t>
  </si>
  <si>
    <t>My NetOne, My Network, My Choice.</t>
  </si>
  <si>
    <t>why data is emerging and submerging ,at times E and H on data. what does those letters stand for and when E emerges the the data is weak and our data is eroded failing to reach the recommended period of daily data bundles. pliz rectify the problem.This has been going on for a long time.</t>
  </si>
  <si>
    <t>Data rinoshanda mushe but harigare</t>
  </si>
  <si>
    <t>Freddy BaAngie Chivhenge</t>
  </si>
  <si>
    <t>100001366312398</t>
  </si>
  <si>
    <t>Yesterday i bought your 1 Gig promotion bundle and i failed to even use 1 mb of it. My 4G network suddenly became GSM connection and couldnt even pass 45kb/s speed. I was left to wonder if your bundle is real or just a scam.</t>
  </si>
  <si>
    <t>Moses Sambuya</t>
  </si>
  <si>
    <t>100022788543177</t>
  </si>
  <si>
    <t>Chibaba che network icho anytime anyday net1 kuserikwekuseri</t>
  </si>
  <si>
    <t>Tipeiwo smart4u</t>
  </si>
  <si>
    <t>Kkk thank 😊 netone but network yacho yakawandisa harisi kugara umm 5G network</t>
  </si>
  <si>
    <t>$1 for 1GB netone  inodhura kana surrender</t>
  </si>
  <si>
    <t>Netone ne telone management  yacho so instead  kuti vaise pa packages akawanda ari nani pa prize vanobva vaisa price inodarikacye starlink  wotozvishaya kuti chii  so starlink ne econet  zvoramba zviri popular</t>
  </si>
  <si>
    <t>Innocent Kadya</t>
  </si>
  <si>
    <t>100001361391291</t>
  </si>
  <si>
    <t>Cant find it</t>
  </si>
  <si>
    <t>Ras Tawaz Kambarami</t>
  </si>
  <si>
    <t>100001348309911</t>
  </si>
  <si>
    <t>Netone busy kunyepera vanhu now it has disappeared we can't find it anymore when we dial *379#</t>
  </si>
  <si>
    <t>Douglas Vee</t>
  </si>
  <si>
    <t>100003069872895</t>
  </si>
  <si>
    <t>Itaiwo tikwanise kudepositer 1 money yenyu anywhere sezvinoita buddie not kuti u hv to cm to yo office for deposits</t>
  </si>
  <si>
    <t>1 money must be published everywhere like ecocash</t>
  </si>
  <si>
    <t>#Valuebundle #NetoneKuVanhu#NetoneKuNyika#NetoneZimbabwe</t>
  </si>
  <si>
    <t>Honde Valley Zimbabwe</t>
  </si>
  <si>
    <t>100083362811856</t>
  </si>
  <si>
    <t>Triple BBB ndaipindira ini Samanyika regai ndimbovatsura nehama neshamwari.
https://www.facebook.com/photo.php?fbid=943675225087896&amp;set=p.943675225087896&amp;type=3</t>
  </si>
  <si>
    <t>61573167564867</t>
  </si>
  <si>
    <t>Can't find the value bundle today? What's wrong?
https://www.facebook.com/photo.php?fbid=122190806414772252&amp;set=p.122190806414772252&amp;type=3</t>
  </si>
  <si>
    <t>Zimbabwe Accountants and Auditors Conference 2026</t>
  </si>
  <si>
    <t>No network apa: -20.10577105386226,30.02670204761604Still unconnected, no base station nor booster. Vanoreva nhema ve NetOne ?!</t>
  </si>
  <si>
    <t>Zimbabwe Accountants and Auditors Conference 2027</t>
  </si>
  <si>
    <t>https://goo.gl/maps/d1aCummiu92Bv9mQA?g_st=ac</t>
  </si>
  <si>
    <t>Zimbabwe Accountants and Auditors Conference 2028</t>
  </si>
  <si>
    <t>Loveness Nyambuya Nyamurowa</t>
  </si>
  <si>
    <t>pfbid033E57CizNppuCF3icHWn145wi2ED4oopHDpUcKxAEpCtFFL943ipbFHRE7GpKFpLzl</t>
  </si>
  <si>
    <t>Zimbabwe Accountants and Auditors Conference 2029</t>
  </si>
  <si>
    <t>CFO wedu we are proud of you bestie ❤️</t>
  </si>
  <si>
    <t>Zimbabwe Accountants and Auditors Conference 2030</t>
  </si>
  <si>
    <t>S</t>
  </si>
  <si>
    <t>Zimbabwe Accountants and Auditors Conference 2031</t>
  </si>
  <si>
    <t>Blessing Nyakudanga</t>
  </si>
  <si>
    <t>pfbid02DAhft2ta3ncxnpHFjoT8ZPwn4iBD8GzQnL2V4FiAgZ1jpy3shLXeGrE5zAkPSTeal</t>
  </si>
  <si>
    <t>Well done excellent presentation</t>
  </si>
  <si>
    <t>Zimbabwe Accountants and Auditors Conference 2032</t>
  </si>
  <si>
    <t>William Jnr Mukusi</t>
  </si>
  <si>
    <t>100068357085865</t>
  </si>
  <si>
    <t>Promoting gender equity n equality, she is the chief finance officer at this age ..thus the 21st century we all want ,where both genders participate in same ways</t>
  </si>
  <si>
    <t>Zimbabwe Accountants and Auditors Conference 2033</t>
  </si>
  <si>
    <t>Tinashe Moyo</t>
  </si>
  <si>
    <t>61584458597688</t>
  </si>
  <si>
    <t>Ko unlimited data</t>
  </si>
  <si>
    <t>Zimbabwe Accountants and Auditors Conference 2034</t>
  </si>
  <si>
    <t>Liliosa Mujere</t>
  </si>
  <si>
    <t>100058138547124</t>
  </si>
  <si>
    <t>Netone network is not working</t>
  </si>
  <si>
    <t>Zimbabwe Annual Diaspora Conference (ZADC) 2026</t>
  </si>
  <si>
    <t>George Chigome</t>
  </si>
  <si>
    <t>100085329300262</t>
  </si>
  <si>
    <t>One more</t>
  </si>
  <si>
    <t>Zimbabwe Annual Diaspora Conference (ZADC) 2027</t>
  </si>
  <si>
    <t>Bles's African Food Supply</t>
  </si>
  <si>
    <t>100069645751790</t>
  </si>
  <si>
    <t>NetOne we need a way to send Airtime and Data back home from here in SouthAfrica</t>
  </si>
  <si>
    <t>Zimbabwe Annual Diaspora Conference (ZADC) 2028</t>
  </si>
  <si>
    <t>Zimbabwe Annual Diaspora Conference (ZADC) 2029</t>
  </si>
  <si>
    <t>David Ganda</t>
  </si>
  <si>
    <t>100006681211091</t>
  </si>
  <si>
    <t>Haaaaaa pa data mazotirwadzisa se nyika mmmmmmm 5 gig 2 days hamuchina NetOne gadzirisaiwo ipapo</t>
  </si>
  <si>
    <t>Zimbabwe Annual Diaspora Conference (ZADC) 2030</t>
  </si>
  <si>
    <t>Netone hangu mhaaai</t>
  </si>
  <si>
    <t>23.5</t>
  </si>
  <si>
    <t>22.6</t>
  </si>
  <si>
    <t>18.2</t>
  </si>
  <si>
    <t>20.7</t>
  </si>
  <si>
    <t>17.80</t>
  </si>
  <si>
    <t>0.84</t>
  </si>
  <si>
    <t>2.4</t>
  </si>
  <si>
    <t>2.44</t>
  </si>
  <si>
    <t>0.79</t>
  </si>
  <si>
    <t>0.36</t>
  </si>
  <si>
    <t>0.30</t>
  </si>
  <si>
    <t>22.7</t>
  </si>
  <si>
    <t>10.13</t>
  </si>
  <si>
    <t>1.39</t>
  </si>
  <si>
    <t>7.30</t>
  </si>
  <si>
    <t>3.98</t>
  </si>
  <si>
    <t>0.93</t>
  </si>
  <si>
    <t>2.09</t>
  </si>
  <si>
    <t>38.1</t>
  </si>
  <si>
    <t>11.40</t>
  </si>
  <si>
    <t>2.98</t>
  </si>
  <si>
    <t>1.95</t>
  </si>
  <si>
    <t>Harare / location</t>
  </si>
  <si>
    <t>1.19</t>
  </si>
  <si>
    <t>international roaming</t>
  </si>
  <si>
    <t>virtual card</t>
  </si>
  <si>
    <t>0.56</t>
  </si>
  <si>
    <t>Weekly Summary34</t>
  </si>
  <si>
    <t>2009/04/26</t>
  </si>
  <si>
    <t>2010/04/26</t>
  </si>
  <si>
    <t>2011/04/26</t>
  </si>
  <si>
    <t>2012/04/26</t>
  </si>
  <si>
    <t>2013/04/26</t>
  </si>
  <si>
    <t>2014/04/26</t>
  </si>
  <si>
    <t>2015/04/26</t>
  </si>
  <si>
    <t>2016/04/26</t>
  </si>
  <si>
    <t>17.80%</t>
  </si>
  <si>
    <t>"NetOne kindly help", "NetOne huchi", "My NetOne, My Network"</t>
  </si>
  <si>
    <t>11.40%</t>
  </si>
  <si>
    <t>"ZTE blade", "Hamuna Samsung phones", "4GB ram are you srs"</t>
  </si>
  <si>
    <t>10.13%</t>
  </si>
  <si>
    <t>"How to register one money", "One money yenyu haimo", "Wedzerai maAgents"</t>
  </si>
  <si>
    <t>7.30%</t>
  </si>
  <si>
    <t>"Smart 4U unlimited", "Do you know there's smart 4u for $4", "Rega timboita zve smart 4U"</t>
  </si>
  <si>
    <t>3.98%</t>
  </si>
  <si>
    <t>"Competition for Econet", "unlimited data like Econet", "Econet smart for you"</t>
  </si>
  <si>
    <t>"Sumsung", "Techno itel red mini", "Samsung phones"</t>
  </si>
  <si>
    <t>2.98%</t>
  </si>
  <si>
    <t>"4gig ram phone", "4GB ram $112", "Work on storage please"</t>
  </si>
  <si>
    <t>2.44%</t>
  </si>
  <si>
    <t>"Data renyu harichagarii", "Haaaa pa data mazotirwadzisa"</t>
  </si>
  <si>
    <t>2.09%</t>
  </si>
  <si>
    <t>"How much will l pay per week", "Pay $6 for how many weeks"</t>
  </si>
  <si>
    <t>1.95%</t>
  </si>
  <si>
    <t>"Value bundle", "Can't find the value bundle today"</t>
  </si>
  <si>
    <t>1.39%</t>
  </si>
  <si>
    <t>"Wedzerai maAgents eOne money", "Airtime vendors except in growth points"</t>
  </si>
  <si>
    <t>0.93%</t>
  </si>
  <si>
    <t>"Ko unlimited data", "Isaiwo ma unlimited data"</t>
  </si>
  <si>
    <t>0.84%</t>
  </si>
  <si>
    <t>"Starlink wotozvishaya", "starlink data re$30"</t>
  </si>
  <si>
    <t>"Send Airtime and Data back home", "stealing my airtime"</t>
  </si>
  <si>
    <t>"No network apa", "Netone network is not working"</t>
  </si>
  <si>
    <t>MoGig Exclusive</t>
  </si>
  <si>
    <t>Ska ndofana kutanga ndaisa Mari ku one money kti nditenge bandle hre</t>
  </si>
  <si>
    <t>Elton Kasambira</t>
  </si>
  <si>
    <t>100004820171629</t>
  </si>
  <si>
    <t>Good morning NetOne.How long does it take for you to resolve the airtime recharge issue?This is now my 3rd day no action being taken.Inga munogona wani ko makuita sei apa?</t>
  </si>
  <si>
    <t>Kuisa Mari ku one money ndokunenyaya manje kkk</t>
  </si>
  <si>
    <t>Anyway Chitsa</t>
  </si>
  <si>
    <t>61578773464670</t>
  </si>
  <si>
    <t>Apa one money yacho haiwanike</t>
  </si>
  <si>
    <t>Jesteary Makoni</t>
  </si>
  <si>
    <t>100003593518434</t>
  </si>
  <si>
    <t>vakatama kuNetone muchadzoka rinhi ndodawo kuziva</t>
  </si>
  <si>
    <t>OneMoney</t>
  </si>
  <si>
    <t>Hi *379# is not working</t>
  </si>
  <si>
    <t>Baba Taylor</t>
  </si>
  <si>
    <t>61580032348369</t>
  </si>
  <si>
    <t>Ko promotional bundle option munomboita muchibvisa futi?</t>
  </si>
  <si>
    <t>NetOne why are you doing this to your customers... You promised promotional bundle until end of month... But mabvisa futi????</t>
  </si>
  <si>
    <t>Nyaradzo Tirivavi</t>
  </si>
  <si>
    <t>100006497610869</t>
  </si>
  <si>
    <t>Ko iskiri ripi rekuti promotion bundle toriwana ku website tisina madata Acho ekuyenda kwese ikoko</t>
  </si>
  <si>
    <t>Lazie Mawaxs</t>
  </si>
  <si>
    <t>100007447741597</t>
  </si>
  <si>
    <t>Toridawo branch kuhonde valley</t>
  </si>
  <si>
    <t>Christie Luue</t>
  </si>
  <si>
    <t>61573214751290</t>
  </si>
  <si>
    <t>dear netone your now stealing our data? my data was on 11350MBs  now its just got 5350MBs?? how come</t>
  </si>
  <si>
    <t>Paida Muchenje</t>
  </si>
  <si>
    <t>100081633631262</t>
  </si>
  <si>
    <t>Ndanzwa nekupresser *379# kutsvaga promotional bundle, musadaro imi calender renyu rakamira sei maiti kusvika mwedzi wapera, asi wenyu watopera???</t>
  </si>
  <si>
    <t>Hie Net one,do you still have your promotion of $10 with some consolations,I missed one event at our past 2 months at OK Mbare roadshow?</t>
  </si>
  <si>
    <t>Ronaldo Chikowore Karimanzira</t>
  </si>
  <si>
    <t>100076648146870</t>
  </si>
  <si>
    <t>Todawo Smart4u unlimited Net1 bundle remwedzi shuwa shuwa mokundwa namasiiwa😅</t>
  </si>
  <si>
    <t>Mutiudzeo kana mave ne Smart4U 😅</t>
  </si>
  <si>
    <t>Ini ndiitei Muparidzi ku NetOne  ndava ndaparidzira vazhinji kuti vauye kuNetone</t>
  </si>
  <si>
    <t>Vimbai Taona</t>
  </si>
  <si>
    <t>100066117741986</t>
  </si>
  <si>
    <t>Data racho haritane kupera rinomhanya</t>
  </si>
  <si>
    <t>Lynn Mhizha</t>
  </si>
  <si>
    <t>100037944651073</t>
  </si>
  <si>
    <t>Whats your customer care number</t>
  </si>
  <si>
    <t>Bea Madube Mupuwi</t>
  </si>
  <si>
    <t>100025035051998</t>
  </si>
  <si>
    <t>Ndakatenga BBB bundle 100gb but manyiro racho chero zvikanzi ndikushandisa data zvokundidyira 11gb pa2days , aewa net1 itaiwo serious</t>
  </si>
  <si>
    <t>Tafadzwa Tom</t>
  </si>
  <si>
    <t>100034849484990</t>
  </si>
  <si>
    <t>Haaa internet yenyu 💥💥💥💥💥💥</t>
  </si>
  <si>
    <t>#Netone#NetoneKuVanhu #NetoneKuNyika #NetoneZimbabwe #MunhuWeseKuNetone #Handeikumberi</t>
  </si>
  <si>
    <t>Harry Muzambi</t>
  </si>
  <si>
    <t>100002547638591</t>
  </si>
  <si>
    <t>NetOne i was going through my old wallets and look what i ran into.🤣
https://www.facebook.com/photo.php?fbid=26604035252598035&amp;set=p.26604035252598035&amp;type=3</t>
  </si>
  <si>
    <t>Tracey Karen</t>
  </si>
  <si>
    <t>100003236253625</t>
  </si>
  <si>
    <t>Sometimes that option ye promotional bundle inenge isitoripo unotoyita zveku tayimira</t>
  </si>
  <si>
    <t>Nice bundle here from netone though it cums and disappears</t>
  </si>
  <si>
    <t>Amanda Sheron</t>
  </si>
  <si>
    <t>100010124838918</t>
  </si>
  <si>
    <t>Is it possible to send money ftom ecocash to one money coz i tried zvichiramba,,,zig i can transfer from ecocash to one money,,but Usd inoramba kutoti no universal account,,,toita sei?</t>
  </si>
  <si>
    <t>Independence</t>
  </si>
  <si>
    <t>Kedha Mkonie</t>
  </si>
  <si>
    <t>61571386460963</t>
  </si>
  <si>
    <t>Thank you!! 💕</t>
  </si>
  <si>
    <t>Zvine mibairo hre</t>
  </si>
  <si>
    <t>Panashe Mawire</t>
  </si>
  <si>
    <t>100028679770927</t>
  </si>
  <si>
    <t>🤣🤣🤣🤣🤣🤣 then what , you think we can just advertise your slow internet using my Econet Zimbabwe  network for free . Unthink those thonks</t>
  </si>
  <si>
    <t>100008607213272</t>
  </si>
  <si>
    <t>Zvine mubairo mukati here😂</t>
  </si>
  <si>
    <t>Tikuhwinha chii i think mapakanganwa ipapo</t>
  </si>
  <si>
    <t>Time yachona manje 😂😂</t>
  </si>
  <si>
    <t>Tiri busy manj Busy kurara</t>
  </si>
  <si>
    <t>Christine C Kufa</t>
  </si>
  <si>
    <t>100003551230444</t>
  </si>
  <si>
    <t>Kungoisa zita renyu pamazita edu zvisina mubairo zviriko here izvozvo?</t>
  </si>
  <si>
    <t>Zvine unlimited?</t>
  </si>
  <si>
    <t>Bellá Tíngz Chi</t>
  </si>
  <si>
    <t>100057669991475</t>
  </si>
  <si>
    <t>Kuti zvidii manje</t>
  </si>
  <si>
    <t>Mambotipawo data racho here</t>
  </si>
  <si>
    <t>Kuda kushandisa amweni</t>
  </si>
  <si>
    <t>Ronald Jimmy Nhemachena</t>
  </si>
  <si>
    <t>100030128653066</t>
  </si>
  <si>
    <t>NetOne reply this, ndine line rangu ririkuramba kujuicer i tried several times ndodii?</t>
  </si>
  <si>
    <t>Tipeiwo bonus, nyika yakura iyi!</t>
  </si>
  <si>
    <t>Matipa here data racho</t>
  </si>
  <si>
    <t>Ah kuti zvadii</t>
  </si>
  <si>
    <t>Topihwa marii</t>
  </si>
  <si>
    <t>Itai mega hanty makabvisa promotional plus hamudi me unlimited data 😀</t>
  </si>
  <si>
    <t>Godfrey Cheteni</t>
  </si>
  <si>
    <t>100022073168380</t>
  </si>
  <si>
    <t>PaNetwek muri shashaa hatina purobhuremu masiyana nevaya vekutipa smart4U netwek tobva tazvionera hedu</t>
  </si>
  <si>
    <t>Zvozodii</t>
  </si>
  <si>
    <t>#ZimAt46
https://www.facebook.com/photo.php?fbid=4038566062953860&amp;set=p.4038566062953860&amp;type=3</t>
  </si>
  <si>
    <t>Brighton Dzingayi</t>
  </si>
  <si>
    <t>100022017518438</t>
  </si>
  <si>
    <t xml:space="preserve">
https://www.facebook.com/photo.php?fbid=2217821312295098&amp;set=p.2217821312295098&amp;type=3</t>
  </si>
  <si>
    <t>Mwana Wachihera</t>
  </si>
  <si>
    <t>100054294750408</t>
  </si>
  <si>
    <t>Ko mnoisa fullstop sei musina kutaura maprize atirikuwinner acho</t>
  </si>
  <si>
    <t>Chikingking Kingnutty</t>
  </si>
  <si>
    <t>100053262740599</t>
  </si>
  <si>
    <t>#ZimAt46
https://www.facebook.com/photo.php?fbid=1489015672883843&amp;set=p.1489015672883843&amp;type=3</t>
  </si>
  <si>
    <t>Happy indipendence</t>
  </si>
  <si>
    <t>Tokumbirawo data rakati chipei sere smart 4 u musaomere Ingawani mava ne makore muchingodyawo ma usd edu, vamasiiwa vakashinga kutipa smart4u.</t>
  </si>
  <si>
    <t>Venessa Itai Chunda</t>
  </si>
  <si>
    <t>100013725306637</t>
  </si>
  <si>
    <t>Prize🏆 mamadii</t>
  </si>
  <si>
    <t>NetOne If Netone was a church I would be the Resident Pastor trust me.
https://www.facebook.com/photo.php?fbid=1426238826183774&amp;set=p.1426238826183774&amp;type=3</t>
  </si>
  <si>
    <t>Chatova chikumbiro pandinofona paya kana macents ava kupera  tiisireiwo notification please</t>
  </si>
  <si>
    <t>Happy Independence team NetOne‼️</t>
  </si>
  <si>
    <t>🤣😂for what reason. Mnopenga here imimi</t>
  </si>
  <si>
    <t>Bongi Karichero</t>
  </si>
  <si>
    <t>100067439013070</t>
  </si>
  <si>
    <t>Munondipei😏😏😏</t>
  </si>
  <si>
    <t>Estery Emmanuel</t>
  </si>
  <si>
    <t>61550532114753</t>
  </si>
  <si>
    <t>Iam not happy with your services  . I bought airtime worth of $5 using Click and Pay . The amount was deducted from my ecocash wallet but I never received the airtime .</t>
  </si>
  <si>
    <t>Been trying to call your 123 number but it jus rings.</t>
  </si>
  <si>
    <t>Munashe Chisango</t>
  </si>
  <si>
    <t>100022714129361</t>
  </si>
  <si>
    <t>Musatifendere</t>
  </si>
  <si>
    <t>tozodii after that🤔</t>
  </si>
  <si>
    <t>Network nhasi irikunetsa</t>
  </si>
  <si>
    <t>Takuda FUP ku netone heeeey</t>
  </si>
  <si>
    <t>Rufaro Kaseke</t>
  </si>
  <si>
    <t>Ussd code not working</t>
  </si>
  <si>
    <t>Madadisa today Team mamakachena</t>
  </si>
  <si>
    <t>Can your nertwork do this as well
https://www.facebook.com/photo.php?fbid=949493074648751&amp;set=p.949493074648751&amp;type=3</t>
  </si>
  <si>
    <t>KO BBB yaendepi</t>
  </si>
  <si>
    <t>Hi</t>
  </si>
  <si>
    <t>Gobizitha S KaMavundla Dube</t>
  </si>
  <si>
    <t>100005988363716</t>
  </si>
  <si>
    <t>Bekumnandi</t>
  </si>
  <si>
    <t>Ndomapisa yacho here
https://www.facebook.com/photo.php?fbid=4432921043632777&amp;set=p.4432921043632777&amp;type=3</t>
  </si>
  <si>
    <t>Zvaiveko
https://www.facebook.com/photo.php?fbid=4433449046913310&amp;set=p.4433449046913310&amp;type=3</t>
  </si>
  <si>
    <t>Kennedy Bafana</t>
  </si>
  <si>
    <t>100017508309429</t>
  </si>
  <si>
    <t>Mandevele nhasi ndezvenyu</t>
  </si>
  <si>
    <t>President`s Cup</t>
  </si>
  <si>
    <t>My menu is nolonger showing the dollar one gig data promotion package</t>
  </si>
  <si>
    <t>Happison Stone</t>
  </si>
  <si>
    <t>Ko why promotion ne night data bundle zvisiri ku opener tik tok ne ig</t>
  </si>
  <si>
    <t>Ko option yeBBB dakuwona balance yangu...iri kupi???</t>
  </si>
  <si>
    <t>Haaaa ko promotion yatopera haaa makaoma</t>
  </si>
  <si>
    <t>Sisenkosini Sibanda</t>
  </si>
  <si>
    <t>Neton please assist with 4g internet connection</t>
  </si>
  <si>
    <t>Methembe Magutshwa</t>
  </si>
  <si>
    <t>Future champions💕</t>
  </si>
  <si>
    <t>Maphosa Nomagugu Sindisiwe</t>
  </si>
  <si>
    <t>Nomalanga MaphosaNomathemba Nothabo Maphosa Tshuma look who is going international</t>
  </si>
  <si>
    <t>Nomalanga Maphosa</t>
  </si>
  <si>
    <t>Woow, make us proud daughter 💃ncoooh Ambree</t>
  </si>
  <si>
    <t>Net one chibaba</t>
  </si>
  <si>
    <t>Joise Makata</t>
  </si>
  <si>
    <t>chuma chopanda magazi kuIemeI kopanda kupeIa mu wapeze bambo kinyata ngati mukufuna muwapeze pa nambala iyi 0985117951 WhatsApp ngakhale kuti muli kutali zimatheka muziwafuza mafuzo kuti muziwafusa mafunso ndiye amakuyakhani ngakhale muli ku Joni amakuthandizani kuti mupeze ndalama ngakhale 0985117951 muli kumalawi konkuno zimatheka 👏👏 2024 kapena inuyo muli phawi mulibe ndalama kungosatila zomwe angakuwuzeni ndalama zimalowa mu nyumba mwanu kapena inuyo muli bwana zimatheka kuwonjezela ndalama zilibe malile ngati mukufuna kuziwa zambiri muwapeze panambala iyi makwacha kupha ma landi zosatheka zimatheka ndi munthu azizanu akulemela ndi ndalama zolowela nyumba 30 minis zimakhala zalowa nyumba mwanu 🙏🙏Kulemela kosaphela munthu ngati mukufuna kuthandizidwa mu wapeze bambo chilekeni ngati mukufuna muwapeze pa nambala iyi 0985117951 WhatsApp ngakhale kuti muli kutali zimatheka muziwafuza mafuzo kuti muziwafusa mafunso ndiye amakuyakhani ngakhale muli ku Joni amakuthandizani kuti mupeze ndalama ngakhale muli kumalawi konkuno zimatheka 👏👏 2026 kapena inuyo muli phawi mulibe ndalama kungosatila zomwe angakuwuzeni ndalama zimalowa mu nyumba mwanu kapena inuyo muli bwana zimatheka kuwonjezela ndalama zilibe malile ngati mukufuna kuziwa zambiri muwapeze panambala iyi  0985117951 makwacha kupha ma landi zosatheka zimatheka ndi munthu azizanu akulemela ndi ndalama zolowela nyumba 30 minis zimakhala zalowa nyumba mwanu 🙏🙏Kulemela kosaphela munthu ngati mukufuna kuthandizidwa mu wapeze bambo kinyata ngati mukufuna muwapeze pa nambala iyi 0985 11 79 51 WhatsApp ngakhale kuti muli kutali zimatheka muziwafuza mafuzo kuti muziwafusa mafunso ndiye amakuyakhani ngakhale muli ku Joni amakuthandizani kuti mupeze ndalama ngakhale muli kumalawi konkuno zimatheka 👏👏 2026 kapena inuyo muli phawi 50 sauzand ndiimene inga  kuIoweIeIe wani miIIoni angakuwuzeni ndalama zimalowa mu nyumba mwanu kapeinuyo muli bwana zimatheka kuwonjezela ndalama zilibe malile ngati mukufuna kuziwa zambiri</t>
  </si>
  <si>
    <t>Moses Kapesi</t>
  </si>
  <si>
    <t>Leader board</t>
  </si>
  <si>
    <t>Latest standings</t>
  </si>
  <si>
    <t>Roadshow</t>
  </si>
  <si>
    <t>#Netone#NetoneKuVanhu #NetoneKuNyika #NetoneZimbabwe #Handeikumberi #Zvakanakaizvi</t>
  </si>
  <si>
    <t>#Yiyo yiyo Yiyo</t>
  </si>
  <si>
    <t>Worst network ever you can't even connect or play cod mobile . Ms is very high. Aviator will be suicide with netone.. never again
https://www.facebook.com/photo.php?fbid=26527704126896753&amp;set=p.26527704126896753&amp;type=3</t>
  </si>
  <si>
    <t>Dunmore Mukambachaza</t>
  </si>
  <si>
    <t>How are you today</t>
  </si>
  <si>
    <t>Tatenda Chiyengerere</t>
  </si>
  <si>
    <t>Do you have an application for netone?</t>
  </si>
  <si>
    <t>Hey, we need BBB Bundles 50 Gig for $23, as soon as yestadey please</t>
  </si>
  <si>
    <t>Tapiwa Jedidia Pondo</t>
  </si>
  <si>
    <t>Maifanira kungoisawo ma $1-2 USD air time pa independence holiday kune vese vavane five yrs n above vachishandisa netone network</t>
  </si>
  <si>
    <t>Sharon Malunga</t>
  </si>
  <si>
    <t>Ko BBB makabvisireiii</t>
  </si>
  <si>
    <t>Moyo Zvinoitavamwe</t>
  </si>
  <si>
    <t>Blaze line ndoriwana sei</t>
  </si>
  <si>
    <t>Nyasha Mnyamana</t>
  </si>
  <si>
    <t>NetOne yesterday l bought simcard nanhasi harisati rakushanda paSekusile</t>
  </si>
  <si>
    <t>Fatso</t>
  </si>
  <si>
    <t>NetOne  Good morning. Yesterday I bought a $15 'MoGigs' bundle, but it seems like it's not working. Is it an internet bundle?(Sorry, it's my first time using NetOne, and the experience is bad. I tried it on my phone and on my MiFi)</t>
  </si>
  <si>
    <t>Rejoyce Chinogurei</t>
  </si>
  <si>
    <t>Brought minutes for someone nezuro nanhasi haana kusvika but balance ukuthi 000</t>
  </si>
  <si>
    <t>Ngicela 5 gig</t>
  </si>
  <si>
    <t>Nomatter Mumvuri</t>
  </si>
  <si>
    <t>Tiisireiwo network yakasimba plz pa shamva chakonda township</t>
  </si>
  <si>
    <t>Airtime is the best</t>
  </si>
  <si>
    <t>Watching u guys Ndodawo Cap and T shirt ndiripa Chivhu # Mukepekepe weInter Africa</t>
  </si>
  <si>
    <t>Spencer Lsaac Chatikobo</t>
  </si>
  <si>
    <t>Network manyama Hwedza makwarimba</t>
  </si>
  <si>
    <t>Maswerasei</t>
  </si>
  <si>
    <t>Maswera sei</t>
  </si>
  <si>
    <t>Netone for people</t>
  </si>
  <si>
    <t>Maria Kazingizi</t>
  </si>
  <si>
    <t>Grace Ndlovu</t>
  </si>
  <si>
    <t>Joseph J-joe Machingura</t>
  </si>
  <si>
    <t>Tawanda Takure doing your thing🔥🔥🔥🔥🔥🔥🔥🔥🔥🔥</t>
  </si>
  <si>
    <t>Freeman Watungwa</t>
  </si>
  <si>
    <t>Better</t>
  </si>
  <si>
    <t>Dino Charumbira</t>
  </si>
  <si>
    <t>Yo yo we feel your vibes</t>
  </si>
  <si>
    <t>Tidzosereiwo old one fusion chaiva chirungu chiya</t>
  </si>
  <si>
    <t>Yiyo yiyo yiyo!</t>
  </si>
  <si>
    <t>Ronald Braroo Tshuma</t>
  </si>
  <si>
    <t>Toda phn ne zvikweti</t>
  </si>
  <si>
    <t>Why don't you have Unlimited bundle</t>
  </si>
  <si>
    <t>Nkululeko Khumalo</t>
  </si>
  <si>
    <t>Akhona maPhones</t>
  </si>
  <si>
    <t>Getrude Mwazvita Kabanda Venganai</t>
  </si>
  <si>
    <t>How do I reactivate my netone line at home</t>
  </si>
  <si>
    <t>Kudzaishe Ian Favoured Chivaura</t>
  </si>
  <si>
    <t>What's an e-sim?</t>
  </si>
  <si>
    <t>The beautiful team Muntuwonke eNetOne</t>
  </si>
  <si>
    <t>Huchi baba</t>
  </si>
  <si>
    <t>Leslie Ace</t>
  </si>
  <si>
    <t>My Netone simcard PUK code blocked, Is it possible to unblock or i'll have to buy a new one.</t>
  </si>
  <si>
    <t>Tiripo ipao</t>
  </si>
  <si>
    <t>Nyaya yenyu yekuti tichida e-sim tonzi endai kutown yakadhakwa, why dont u make the available at any Netone shop?</t>
  </si>
  <si>
    <t>Shamaine Kamz</t>
  </si>
  <si>
    <t>How much is e-sim</t>
  </si>
  <si>
    <t>Jerokisha Jerokiesha</t>
  </si>
  <si>
    <t>Network yenyu kuno kuconcession yakadhakwa makuita kunge econet  tiktok inenge ichit network unstable</t>
  </si>
  <si>
    <t>Lois Chidzedzedze</t>
  </si>
  <si>
    <t>Ma BBB bundles achiriko here?0</t>
  </si>
  <si>
    <t>NDINOTENGAO MOTOR KUNEVAKAOMERWA DZAKAFA KANA DZINOFAMBA KANA MAACCIDENT DAMAGED  SEND PICS KU APP TERRY  0717850735</t>
  </si>
  <si>
    <t>Vasikana vakanaka avo</t>
  </si>
  <si>
    <t>Nelson Nyazuwa</t>
  </si>
  <si>
    <t>Persevearance Shangr-la</t>
  </si>
  <si>
    <t>Can never be meee wooooh😅</t>
  </si>
  <si>
    <t>Patience Gold Melissa Mutsakani Evans Zhou Ropafadzo Kaseke Busi Tshuma</t>
  </si>
  <si>
    <t>Gabby Marve</t>
  </si>
  <si>
    <t>Is it free?</t>
  </si>
  <si>
    <t>Weekly Summary35</t>
  </si>
  <si>
    <t>7.44</t>
  </si>
  <si>
    <t>2.53</t>
  </si>
  <si>
    <t>2.8</t>
  </si>
  <si>
    <t>0.40</t>
  </si>
  <si>
    <t>1.81</t>
  </si>
  <si>
    <t>0.71</t>
  </si>
  <si>
    <t>9.16</t>
  </si>
  <si>
    <t>3.31</t>
  </si>
  <si>
    <t>1.10</t>
  </si>
  <si>
    <t>2016/04/262</t>
  </si>
  <si>
    <t>2017/04/26</t>
  </si>
  <si>
    <t>2018/04/26</t>
  </si>
  <si>
    <t>2019/04/26</t>
  </si>
  <si>
    <t>2020/04/26</t>
  </si>
  <si>
    <t>2021/04/26</t>
  </si>
  <si>
    <t>2022/04/26</t>
  </si>
  <si>
    <t>Weekly Avg (%)</t>
  </si>
  <si>
    <t>9.16%</t>
  </si>
  <si>
    <t>"Kuisa Mari ku one money ndokunenyaya manje", "Apa one money yacho haiwanike"</t>
  </si>
  <si>
    <t>7.44%</t>
  </si>
  <si>
    <t>"NetOne why are you doing this", "Good morning NetOne"</t>
  </si>
  <si>
    <t>3.57%</t>
  </si>
  <si>
    <t>"Value bundle", "Promotional bundle option", "$10 with some consolations"</t>
  </si>
  <si>
    <t>3.31%</t>
  </si>
  <si>
    <t>"Promotional bundle", "You promised promotional bundle until end of month"</t>
  </si>
  <si>
    <t>2.53%</t>
  </si>
  <si>
    <t>"Data racho haritane kupera rinomhanya", "your now stealing our data"</t>
  </si>
  <si>
    <t>2.23%</t>
  </si>
  <si>
    <t>"Todawo Smart4u unlimited", "Mutiudzeo kana mave ne Smart4U"</t>
  </si>
  <si>
    <t>1.81%</t>
  </si>
  <si>
    <t>"Promotional bundle", "BBB bundle 100gb"</t>
  </si>
  <si>
    <t>"379# is not working", "Ussd code not working"*</t>
  </si>
  <si>
    <t>1.10%</t>
  </si>
  <si>
    <t>*"Hi *379# is not working", "Ndanzwa nekupresser 379#"</t>
  </si>
  <si>
    <t>"Your now stealing our data", "Netone why are you stealing my airtime"</t>
  </si>
  <si>
    <t>0.80%</t>
  </si>
  <si>
    <t>"Airtime recharge issue", "I bought airtime worth of $5"</t>
  </si>
  <si>
    <t>"Using my Econet Zimbabwe network", "Unlimited data like Econet"</t>
  </si>
  <si>
    <t>0.71%</t>
  </si>
  <si>
    <t>"Ko option yeBBB dakuwona balance yangu", "BBB yaendepi"</t>
  </si>
  <si>
    <t>"Todawo Smart4u unlimited" (contextual)</t>
  </si>
  <si>
    <t>"BBB bundle 100gb", "BBB yaendepi"</t>
  </si>
  <si>
    <t>April Week 2</t>
  </si>
  <si>
    <t>April Week 3</t>
  </si>
  <si>
    <t>28.51%</t>
  </si>
  <si>
    <t>Dominant brand reference. "NetOne to the people", "Net one huchi"</t>
  </si>
  <si>
    <t>5.96%</t>
  </si>
  <si>
    <t>Connectivity issues. "Line rangu rikunetsa network", "no network now it's 1 week"</t>
  </si>
  <si>
    <t>5.63%</t>
  </si>
  <si>
    <t>Mobile money issues. "Huyai neOne money cash kuGokwe", "onemoney agent requirements"</t>
  </si>
  <si>
    <t>5.05%</t>
  </si>
  <si>
    <t>SIM/line issues. "Line rangu rikunetsa network", "my netone line is burned"</t>
  </si>
  <si>
    <t>4.16%</t>
  </si>
  <si>
    <t>USSD failure. "379# is not providing options"*, *"Why the 379# is not working"</t>
  </si>
  <si>
    <t>System failures. "379# is not working"*, "harisat rave active"</t>
  </si>
  <si>
    <t>1.85%</t>
  </si>
  <si>
    <t>Combined customer demand. "Unlimited data ndoratikuda", "Unlimited data please chatove chikumbiro"</t>
  </si>
  <si>
    <t>1.44%</t>
  </si>
  <si>
    <t>Core service complaints. "Data renyu its fake", "1gig thus 1000mbs not enough"</t>
  </si>
  <si>
    <t>1.36%</t>
  </si>
  <si>
    <t>Competitor threat. "Smart 4u ndoiri kurira kunnge radio", "Itaiwa smart 4 u like buddie"</t>
  </si>
  <si>
    <t>Product reference. "failing to buy the bundles", "Introduce bundles that are unlimited"</t>
  </si>
  <si>
    <t>0.96%</t>
  </si>
  <si>
    <t>Negative sentiment. "day light robbery", "irikutota 18 cents from every dollar"</t>
  </si>
  <si>
    <t>Price complaints. "$31 for 31Gig too expensive", "prices guys matiuraya"</t>
  </si>
  <si>
    <t>Emerging service request. "I would like to register for E sim", "Does Netone offer esim service"</t>
  </si>
  <si>
    <t>0.89%</t>
  </si>
  <si>
    <t>Customer demand. "Unlimited data", "Unlimited"</t>
  </si>
  <si>
    <t>0.48%</t>
  </si>
  <si>
    <t>Airtime deductions. "ndakatenga airtime unoona matorwa 40c"</t>
  </si>
  <si>
    <t>Network tech request. "activate 4g on my sim card"</t>
  </si>
  <si>
    <t>Speed complaints. "Your network is too slow and no 5G"</t>
  </si>
  <si>
    <t>Balance inquiry failures. "am failing to check my balance"</t>
  </si>
  <si>
    <t>SIM replacement issues. "I replaced my line from your team"</t>
  </si>
  <si>
    <t>Competitor reference. "unline neighbour yenyu iyo inofarira kupakurira"</t>
  </si>
  <si>
    <t>Balance checks. "balance request"</t>
  </si>
  <si>
    <t>Emerging competitor. "Direct-to-Cell (DTC) deal with Starlink"</t>
  </si>
  <si>
    <t>New tech interest. "Direct-to-Cell (DTC) deal with Starlink"</t>
  </si>
  <si>
    <t>Registration issues. "ID Number already registered"</t>
  </si>
  <si>
    <t>Junior Chikanya</t>
  </si>
  <si>
    <t>100093594537146</t>
  </si>
  <si>
    <t>Im am a samsung  lover please add samsung  phones also</t>
  </si>
  <si>
    <t>Calvin Moyo</t>
  </si>
  <si>
    <t>61569388752160</t>
  </si>
  <si>
    <t>4n dzenyu idzi ndingadziwana here paNetone shop mataga</t>
  </si>
  <si>
    <t>100034521224464</t>
  </si>
  <si>
    <t>Ko Gweru dzava ko here</t>
  </si>
  <si>
    <t>Good deal hunzai mash central</t>
  </si>
  <si>
    <t>Brenda Chamhere</t>
  </si>
  <si>
    <t>100004951364498</t>
  </si>
  <si>
    <t>Movhura wknd hre</t>
  </si>
  <si>
    <t>RAM iyo haina chainoita yakasara</t>
  </si>
  <si>
    <t>Widzo Matuku</t>
  </si>
  <si>
    <t>100093400400701</t>
  </si>
  <si>
    <t>Hi, can you help my line is not switching 4G network</t>
  </si>
  <si>
    <t>Plakie Plum Mazonde</t>
  </si>
  <si>
    <t>100004096982105</t>
  </si>
  <si>
    <t>Ko ma Samsung ariko here</t>
  </si>
  <si>
    <t>Martin Chigweshe</t>
  </si>
  <si>
    <t>61578911420563</t>
  </si>
  <si>
    <t>Ndiri kuida Mari yacho ripo</t>
  </si>
  <si>
    <t>Thomas Jimu</t>
  </si>
  <si>
    <t>100053671721543</t>
  </si>
  <si>
    <t>dear NetOne sei network yenyu ukaisa dollar uchida kutenga bundle inoti not sufficient funds and yu request balance inenge iri 0.67 wobva watenga another dollar yoita 1.67 woisa lets say dollar bundle and request woona maane $1 its daylight robbery how can i stop this madness</t>
  </si>
  <si>
    <t>Was there</t>
  </si>
  <si>
    <t>Forget Tamwaika Shumba</t>
  </si>
  <si>
    <t>100063653917105</t>
  </si>
  <si>
    <t>One flex removed 😏</t>
  </si>
  <si>
    <t>Timothy Ba Treasure Moiana</t>
  </si>
  <si>
    <t>100002736126332</t>
  </si>
  <si>
    <t>BBB removed🤔🤔what's happening nhai NetOne</t>
  </si>
  <si>
    <t>Rich Yard</t>
  </si>
  <si>
    <t>100040429183146</t>
  </si>
  <si>
    <t>Nacho Hwata</t>
  </si>
  <si>
    <t>61579554622917</t>
  </si>
  <si>
    <t>Yes yes yes.</t>
  </si>
  <si>
    <t>Lawrence Simbarashe Mupoperi</t>
  </si>
  <si>
    <t>100027680293252</t>
  </si>
  <si>
    <t>I need one of these</t>
  </si>
  <si>
    <t>Jarmaine Nyaude</t>
  </si>
  <si>
    <t>100079332297446</t>
  </si>
  <si>
    <t>Netone. Users gatther hre</t>
  </si>
  <si>
    <t>#Netone#NetoneKuNyika#NetoneKuVanhu #NetoneZimbabwe #MunhuWeseKuNetone</t>
  </si>
  <si>
    <t>Can u please make the deposits of one money easy for us thn visiting u at your offices?</t>
  </si>
  <si>
    <t>Edna Gafakadzi Manjenjenje</t>
  </si>
  <si>
    <t>100081973536263</t>
  </si>
  <si>
    <t>Hello NetOne i bought airtime for my netone line through my econet line but it did not reflect upto now kept on buying through Ecocash 788 and ended up biying $22 airtime without reflecting to my netone line then the other 2 then reflected later but one didn't upto now a $10 airtime by hot recharge</t>
  </si>
  <si>
    <t>https://www.facebook.com/share/v/1UyGRCiUvv/</t>
  </si>
  <si>
    <t>5 gig</t>
  </si>
  <si>
    <t>Kneecall Nicholas Nyarmcondiwa Nyamukondiwa</t>
  </si>
  <si>
    <t>100004246294850</t>
  </si>
  <si>
    <t>Rova mai mushiringindi</t>
  </si>
  <si>
    <t>100025135568854</t>
  </si>
  <si>
    <t>*379# haisi kuita why</t>
  </si>
  <si>
    <t>100003063502868</t>
  </si>
  <si>
    <t>Netone tiudzei kana musingade nedata renyu repromotion.miswai</t>
  </si>
  <si>
    <t>Vaudze vanobhowa vanhu ivava</t>
  </si>
  <si>
    <t>Tinashe Makina</t>
  </si>
  <si>
    <t>100052708574057</t>
  </si>
  <si>
    <t>What's happening down there</t>
  </si>
  <si>
    <t>Remirez Sasa Gostramorius</t>
  </si>
  <si>
    <t>100003780435490</t>
  </si>
  <si>
    <t>Hello guys</t>
  </si>
  <si>
    <t>Joseph Kambongwe</t>
  </si>
  <si>
    <t>61576885581375</t>
  </si>
  <si>
    <t>Hellooo hellooo Netone Zimbabwe</t>
  </si>
  <si>
    <t>Tsitsi Cathrine Mutekeri</t>
  </si>
  <si>
    <t>100003087019531</t>
  </si>
  <si>
    <t>netone hello</t>
  </si>
  <si>
    <t>Benjamin Bokosha</t>
  </si>
  <si>
    <t>100022081263335</t>
  </si>
  <si>
    <t>What's happening</t>
  </si>
  <si>
    <t>Do I win</t>
  </si>
  <si>
    <t>SirTiri Munyasha</t>
  </si>
  <si>
    <t>100011419298987</t>
  </si>
  <si>
    <t>$1 promotion yangu handichaioni</t>
  </si>
  <si>
    <t>Nhasi tiriku hwinha chii varungu nhasi kunei KunetOne</t>
  </si>
  <si>
    <t>Ndirikudawo yangu. T-shirt</t>
  </si>
  <si>
    <t>No connection here --&gt;&gt;&gt; https://maps.app.goo.gl/BLf9hCmF8R2rpHuV8?g_st=acMune nhema...</t>
  </si>
  <si>
    <t>Forget Nyachowe</t>
  </si>
  <si>
    <t>100014342078335</t>
  </si>
  <si>
    <t>Maswera  Star FM</t>
  </si>
  <si>
    <t>Donna</t>
  </si>
  <si>
    <t>Tatenda Marubini</t>
  </si>
  <si>
    <t>100003801758053</t>
  </si>
  <si>
    <t>We are here online with you</t>
  </si>
  <si>
    <t>Create unlimited data.econet from as little as $5 for whole month</t>
  </si>
  <si>
    <t>Travolta Chris Musonza</t>
  </si>
  <si>
    <t>100003236918798</t>
  </si>
  <si>
    <t>Riise pa month</t>
  </si>
  <si>
    <t>Iri handitenge kusvika maisa zvirinani 1Gig Hapana chinhu apo</t>
  </si>
  <si>
    <t>Vimbai Chabveka</t>
  </si>
  <si>
    <t>100028801061159</t>
  </si>
  <si>
    <t>Mukangoisa unlimited data chete netone inenge yakunyatsopisa</t>
  </si>
  <si>
    <t>Jackson Yotam WekwaMai Wyson</t>
  </si>
  <si>
    <t>100002726460851</t>
  </si>
  <si>
    <t>I bought data for $15 and by saturday it was 0.00 bundles can you explain to me on this coz I am disappointed</t>
  </si>
  <si>
    <t>KRichard Chabikwa</t>
  </si>
  <si>
    <t>61561024813071</t>
  </si>
  <si>
    <t>Unlimited data is good econet is providing unlimited for 4 usd per month going up you can do that also it good</t>
  </si>
  <si>
    <t>#Netone#NetoneKuVanhu#NetoneKuNyika #NetoneZimbabwe #MunhuWeseKuNetone</t>
  </si>
  <si>
    <t>Thabiso Moyo</t>
  </si>
  <si>
    <t>100005377200966</t>
  </si>
  <si>
    <t>I just discovered that you can't send or share Netone airtime from your main balance, am I missing something or there's no such option?</t>
  </si>
  <si>
    <t>Digital Economy Conference</t>
  </si>
  <si>
    <t>Network first, tozofunga</t>
  </si>
  <si>
    <t>Sean Mthulisi</t>
  </si>
  <si>
    <t>61587939419241</t>
  </si>
  <si>
    <t>She is such an inspiration</t>
  </si>
  <si>
    <t>Handina remuromo nemi and you have disappointed me ,I bought $15 data on Friday and by Saturday mange mawe ne0.00,chero zvikanzi ndinoshandisa data haa apa mandikona henyu</t>
  </si>
  <si>
    <t>Aaron Mugari</t>
  </si>
  <si>
    <t>61581059712508</t>
  </si>
  <si>
    <t>Ndinoconveter sei airtime kuti iyende kumobile money  cos yakawandisa hazviiti ndiifonese yese</t>
  </si>
  <si>
    <t>Frass Nigel</t>
  </si>
  <si>
    <t>61573804014311</t>
  </si>
  <si>
    <t>Ndevekufenda ava buddies better it might be costy but its worth it</t>
  </si>
  <si>
    <t>National Data Privacy Symposium</t>
  </si>
  <si>
    <t>Anti-Drug and Substance Abuse Awareness Roadshow</t>
  </si>
  <si>
    <t>TIHWINISEI KAA DATA...</t>
  </si>
  <si>
    <t>Naume Chikati</t>
  </si>
  <si>
    <t>100086027417391</t>
  </si>
  <si>
    <t>Kutadza kutovhura post ne mapicture acho ne slow network. Hameno kana komment ino yaposta</t>
  </si>
  <si>
    <t>MC Sky</t>
  </si>
  <si>
    <t>100032783102775</t>
  </si>
  <si>
    <t>Netone tinyareiwo imi..... Uka juicer uchida kuisa data unozoona waroverwa tuma cents. So kuti uise 15gig data unotoda $16 instead of $15 whats that. Ko ma cents amukungoroca from noway ndeeyi????NetOne</t>
  </si>
  <si>
    <t>Precedia Kunene</t>
  </si>
  <si>
    <t>100000487789108</t>
  </si>
  <si>
    <t>Netone how do we fone direct calls wen we topup our airtym and u just take it all. I'm using monthly data that is on. I top up my balance to make a direct call Lina u take my all balance. I'm stuck 😢</t>
  </si>
  <si>
    <t>For Youths By Youths - FYBY</t>
  </si>
  <si>
    <t>100064348585418</t>
  </si>
  <si>
    <t>We are interested in partnering with you.</t>
  </si>
  <si>
    <t>Nhai NetOne I never receive notification when my Mo gigs bundle is finished or almost finished. Kutoenda kotsvaga sei isatumire whatsapp. Musadaro imi</t>
  </si>
  <si>
    <t>Weekly %</t>
  </si>
  <si>
    <t>Apr-23</t>
  </si>
  <si>
    <t>Apr-24</t>
  </si>
  <si>
    <t>Apr-25</t>
  </si>
  <si>
    <t>Apr-26</t>
  </si>
  <si>
    <t>Apr-27</t>
  </si>
  <si>
    <t>Apr-28</t>
  </si>
  <si>
    <t>Apr-29</t>
  </si>
  <si>
    <t>Apr-30</t>
  </si>
  <si>
    <t>April Week 4</t>
  </si>
  <si>
    <t>30.26%</t>
  </si>
  <si>
    <t>10.53%</t>
  </si>
  <si>
    <t>7.89%</t>
  </si>
  <si>
    <t>5.26%</t>
  </si>
  <si>
    <t>3.95%</t>
  </si>
  <si>
    <t>2.63%</t>
  </si>
  <si>
    <t>1.32%</t>
  </si>
  <si>
    <t>Direct brand address/complaint. "NetOne tinyareiwo imi", "NetOne Huchi", "dear NetOne sei network yenyu"</t>
  </si>
  <si>
    <t>Product-specific feedback. "Value Bundle", "I bought data for $15", "Riise pa month"</t>
  </si>
  <si>
    <t>Data depletion/value complaints. "I bought $15 data on Friday and by Saturday it was 0.00", "TIHWINISEI KAA DATA"</t>
  </si>
  <si>
    <t>Airtime deduction/reflection issues. "i bought airtime for my netone line through my econet line but it did not reflect", "Uka juicer uchida kuisa data unozoona waroverwa tuma cents"</t>
  </si>
  <si>
    <t>Bundle structure/purchase issues. "BBB removed", "uka juicer uchida kuisa data unozoona waroverwa tuma cents"</t>
  </si>
  <si>
    <t>Competitor comparison. "econet from as little as $5 for whole month", "Unlimited data is good econet is providing unlimited for 4 usd"</t>
  </si>
  <si>
    <t>Customer demand for unlimited plans. "Unlimited data please", "Create unlimited data", "Unlimited data is good"</t>
  </si>
  <si>
    <t>General unlimited request. "Unlimited data", "Unlimited data is good"</t>
  </si>
  <si>
    <t>Connectivity issues. "Network first, tozofunga", "Kutadza kutovhura post ne mapicture acho ne slow network", "my line is not switching 4G network"</t>
  </si>
  <si>
    <t>SIM line issues. "my line is not switching 4G network", "I top up my balance to make a direct call Lina u take my all balance"</t>
  </si>
  <si>
    <t>Product mention/complaint. "OBB" (context from multiple threads)</t>
  </si>
  <si>
    <t>Mobile money issues. "Can u please make the deposits of one money easy for us", "Ndinoconveter sei airtime kuti iyende kumobile money"</t>
  </si>
  <si>
    <t>Network technology request. "my line is not switching 4G network"</t>
  </si>
  <si>
    <t>Airtime recharge issue. "a $10 airtime by hot recharge"</t>
  </si>
  <si>
    <t>Balance inquiry issues. "yu request balance inenge iri 0.67"</t>
  </si>
  <si>
    <t>Promotional bundle complaint. "$1 promotion yangu handichaioni"</t>
  </si>
  <si>
    <t>USSD failure. "379# haisi kuita why"*</t>
  </si>
  <si>
    <t>Product removal complaint. "One flex removed 😏"</t>
  </si>
  <si>
    <t>Strong negative sentiment. "its daylight robbery how can i stop this madness"</t>
  </si>
  <si>
    <t>Competitor reference. "buddies better it might be costy but its worth it"</t>
  </si>
  <si>
    <t>Phone specification complaint. "RAM iyo haina chainoita yakasara"</t>
  </si>
  <si>
    <t>Product removal complaint. "BBB removed🤔🤔what's happening nhai NetOne"</t>
  </si>
  <si>
    <t>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</si>
</sst>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 hh:mm:ss"/>
  </numFmts>
  <fonts count="38" x14ac:knownFonts="1">
    <font>
      <sz val="11"/>
      <color theme="1"/>
      <name val="Calibri"/>
      <family val="2"/>
      <scheme val="minor"/>
    </font>
    <font>
      <b/>
      <sz val="11"/>
      <color rgb="FF000000"/>
      <name val="Calibri"/>
      <family val="2"/>
    </font>
    <font>
      <sz val="11"/>
      <color rgb="FF000000"/>
      <name val="Calibri"/>
      <family val="2"/>
    </font>
    <font>
      <sz val="10"/>
      <color rgb="FF000000"/>
      <name val="Calibri"/>
      <family val="2"/>
      <scheme val="minor"/>
    </font>
    <font>
      <b/>
      <sz val="10"/>
      <color rgb="FF000000"/>
      <name val="Calibri"/>
      <family val="2"/>
      <scheme val="minor"/>
    </font>
    <font>
      <sz val="10"/>
      <color theme="1"/>
      <name val="Calibri"/>
      <family val="2"/>
      <scheme val="minor"/>
    </font>
    <font>
      <sz val="10"/>
      <color rgb="FF000000"/>
      <name val="Arial"/>
      <family val="2"/>
    </font>
    <font>
      <b/>
      <sz val="11"/>
      <color theme="1"/>
      <name val="Calibri"/>
      <family val="2"/>
      <scheme val="minor"/>
    </font>
    <font>
      <b/>
      <sz val="10"/>
      <color theme="1"/>
      <name val="Calibri"/>
      <family val="2"/>
      <scheme val="minor"/>
    </font>
    <font>
      <sz val="8"/>
      <name val="Calibri"/>
      <family val="2"/>
      <scheme val="minor"/>
    </font>
    <font>
      <sz val="10"/>
      <color theme="1"/>
      <name val="Calibri"/>
      <family val="2"/>
      <scheme val="minor"/>
    </font>
    <font>
      <sz val="10"/>
      <color theme="1"/>
      <name val="Calibri"/>
      <family val="2"/>
      <scheme val="minor"/>
    </font>
    <font>
      <sz val="11"/>
      <color theme="1"/>
      <name val="Calibri"/>
      <family val="2"/>
      <scheme val="minor"/>
    </font>
    <font>
      <sz val="11"/>
      <color rgb="FF000000"/>
      <name val="Calibri"/>
      <family val="2"/>
    </font>
    <font>
      <u/>
      <sz val="11"/>
      <color theme="10"/>
      <name val="Calibri"/>
      <family val="2"/>
      <scheme val="minor"/>
    </font>
    <font>
      <sz val="11"/>
      <color rgb="FF000000"/>
      <name val="Calibri"/>
      <family val="2"/>
      <scheme val="minor"/>
    </font>
    <font>
      <sz val="11"/>
      <color rgb="FFFF0000"/>
      <name val="Calibri"/>
      <family val="2"/>
      <scheme val="minor"/>
    </font>
    <font>
      <sz val="9"/>
      <color rgb="FF050505"/>
      <name val="Segoe UI Historic"/>
      <family val="2"/>
    </font>
    <font>
      <sz val="11"/>
      <color rgb="FF000000"/>
      <name val="Calibri"/>
      <family val="2"/>
    </font>
    <font>
      <sz val="11"/>
      <color theme="1"/>
      <name val="Calibri"/>
      <family val="2"/>
      <scheme val="minor"/>
    </font>
    <font>
      <b/>
      <sz val="11"/>
      <color theme="1"/>
      <name val="Calibri"/>
      <family val="2"/>
      <scheme val="minor"/>
    </font>
    <font>
      <sz val="10"/>
      <color theme="1"/>
      <name val="Calibri"/>
      <family val="2"/>
      <scheme val="minor"/>
    </font>
    <font>
      <sz val="10"/>
      <color rgb="FF0F1115"/>
      <name val="Times New Roman"/>
      <family val="1"/>
    </font>
    <font>
      <sz val="8"/>
      <name val="Segoe UI"/>
      <family val="2"/>
    </font>
    <font>
      <i/>
      <sz val="8"/>
      <name val="Segoe UI"/>
      <family val="2"/>
    </font>
    <font>
      <sz val="10"/>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sz val="11"/>
      <color rgb="FF000000"/>
      <name val="Calibri"/>
      <family val="2"/>
      <scheme val="minor"/>
    </font>
    <font>
      <sz val="10"/>
      <color theme="1"/>
      <name val="Calibri"/>
      <family val="2"/>
      <scheme val="minor"/>
    </font>
    <font>
      <sz val="11"/>
      <color rgb="FF000000"/>
      <name val="Calibri"/>
      <family val="2"/>
      <scheme val="minor"/>
    </font>
    <font>
      <sz val="10"/>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b/>
      <sz val="9"/>
      <color theme="0"/>
      <name val="Segoe UI"/>
      <family val="2"/>
    </font>
  </fonts>
  <fills count="9">
    <fill>
      <patternFill patternType="none"/>
    </fill>
    <fill>
      <patternFill patternType="gray125"/>
    </fill>
    <fill>
      <patternFill patternType="solid">
        <fgColor rgb="FFFFE6E6"/>
        <bgColor rgb="FF000000"/>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4"/>
        <bgColor indexed="64"/>
      </patternFill>
    </fill>
  </fills>
  <borders count="17">
    <border>
      <left/>
      <right/>
      <top/>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9">
    <xf numFmtId="0" fontId="0" fillId="0" borderId="0"/>
    <xf numFmtId="0" fontId="3" fillId="0" borderId="0"/>
    <xf numFmtId="0" fontId="2" fillId="0" borderId="0"/>
    <xf numFmtId="0" fontId="2" fillId="0" borderId="0"/>
    <xf numFmtId="0" fontId="13" fillId="0" borderId="0"/>
    <xf numFmtId="0" fontId="14" fillId="0" borderId="0" applyNumberFormat="0" applyFill="0" applyBorder="0" applyAlignment="0" applyProtection="0"/>
    <xf numFmtId="0" fontId="18" fillId="0" borderId="0"/>
    <xf numFmtId="0" fontId="2" fillId="0" borderId="0"/>
    <xf numFmtId="0" fontId="2" fillId="0" borderId="0"/>
  </cellStyleXfs>
  <cellXfs count="212">
    <xf numFmtId="0" fontId="0" fillId="0" borderId="0" xfId="0"/>
    <xf numFmtId="0" fontId="1" fillId="0" borderId="0" xfId="0" applyFont="1"/>
    <xf numFmtId="0" fontId="4" fillId="0" borderId="0" xfId="1" applyFont="1"/>
    <xf numFmtId="0" fontId="5" fillId="0" borderId="1" xfId="1" applyFont="1" applyBorder="1"/>
    <xf numFmtId="0" fontId="2" fillId="2" borderId="0" xfId="0" applyFont="1" applyFill="1"/>
    <xf numFmtId="0" fontId="0" fillId="2" borderId="0" xfId="0" applyFill="1"/>
    <xf numFmtId="14" fontId="0" fillId="2" borderId="0" xfId="0" applyNumberFormat="1" applyFill="1"/>
    <xf numFmtId="14" fontId="0" fillId="0" borderId="0" xfId="0" applyNumberFormat="1"/>
    <xf numFmtId="0" fontId="0" fillId="0" borderId="2" xfId="0" applyBorder="1" applyAlignment="1">
      <alignment horizontal="left"/>
    </xf>
    <xf numFmtId="0" fontId="7" fillId="0" borderId="0" xfId="0" applyFont="1"/>
    <xf numFmtId="0" fontId="5" fillId="0" borderId="4" xfId="0" applyFont="1" applyBorder="1"/>
    <xf numFmtId="1" fontId="0" fillId="0" borderId="0" xfId="0" applyNumberFormat="1" applyAlignment="1">
      <alignment horizontal="left"/>
    </xf>
    <xf numFmtId="2" fontId="8" fillId="0" borderId="4" xfId="0" applyNumberFormat="1" applyFont="1" applyBorder="1"/>
    <xf numFmtId="1" fontId="0" fillId="2" borderId="0" xfId="0" applyNumberFormat="1" applyFill="1" applyAlignment="1">
      <alignment horizontal="left"/>
    </xf>
    <xf numFmtId="0" fontId="0" fillId="3" borderId="0" xfId="0" applyFill="1"/>
    <xf numFmtId="0" fontId="3" fillId="0" borderId="0" xfId="1"/>
    <xf numFmtId="0" fontId="8" fillId="0" borderId="4" xfId="0" applyFont="1" applyBorder="1"/>
    <xf numFmtId="0" fontId="0" fillId="4" borderId="0" xfId="0" applyFill="1"/>
    <xf numFmtId="0" fontId="0" fillId="0" borderId="0" xfId="0" applyAlignment="1">
      <alignment horizontal="left"/>
    </xf>
    <xf numFmtId="0" fontId="0" fillId="0" borderId="0" xfId="0" applyNumberFormat="1"/>
    <xf numFmtId="0" fontId="0" fillId="5" borderId="0" xfId="0" applyFill="1"/>
    <xf numFmtId="0" fontId="10" fillId="0" borderId="4" xfId="0" applyFont="1" applyBorder="1"/>
    <xf numFmtId="0" fontId="11" fillId="0" borderId="4" xfId="0" applyFont="1" applyBorder="1"/>
    <xf numFmtId="1" fontId="13" fillId="0" borderId="0" xfId="4" applyNumberFormat="1" applyAlignment="1">
      <alignment horizontal="left"/>
    </xf>
    <xf numFmtId="0" fontId="15" fillId="0" borderId="0" xfId="0" applyFont="1"/>
    <xf numFmtId="0" fontId="14" fillId="0" borderId="0" xfId="5"/>
    <xf numFmtId="1" fontId="15" fillId="0" borderId="0" xfId="0" applyNumberFormat="1" applyFont="1" applyAlignment="1">
      <alignment horizontal="left"/>
    </xf>
    <xf numFmtId="14" fontId="15" fillId="0" borderId="0" xfId="0" applyNumberFormat="1" applyFont="1" applyAlignment="1">
      <alignment horizontal="left"/>
    </xf>
    <xf numFmtId="0" fontId="2" fillId="0" borderId="0" xfId="2"/>
    <xf numFmtId="0" fontId="2" fillId="0" borderId="0" xfId="2"/>
    <xf numFmtId="0" fontId="2" fillId="0" borderId="0" xfId="2"/>
    <xf numFmtId="0" fontId="2" fillId="0" borderId="0" xfId="2"/>
    <xf numFmtId="0" fontId="0" fillId="0" borderId="0" xfId="0" applyFont="1"/>
    <xf numFmtId="21" fontId="0" fillId="0" borderId="0" xfId="0" applyNumberFormat="1"/>
    <xf numFmtId="0" fontId="17" fillId="0" borderId="0" xfId="0" applyFont="1"/>
    <xf numFmtId="0" fontId="16" fillId="0" borderId="0" xfId="0" applyNumberFormat="1" applyFont="1"/>
    <xf numFmtId="0" fontId="16" fillId="0" borderId="0" xfId="0" applyFont="1"/>
    <xf numFmtId="21" fontId="16" fillId="0" borderId="0" xfId="0" applyNumberFormat="1" applyFont="1"/>
    <xf numFmtId="0" fontId="13" fillId="0" borderId="0" xfId="4"/>
    <xf numFmtId="0" fontId="13" fillId="0" borderId="0" xfId="4"/>
    <xf numFmtId="0" fontId="13" fillId="0" borderId="0" xfId="4"/>
    <xf numFmtId="0" fontId="13" fillId="0" borderId="0" xfId="4"/>
    <xf numFmtId="0" fontId="13" fillId="0" borderId="0" xfId="4"/>
    <xf numFmtId="21" fontId="13" fillId="0" borderId="0" xfId="4" applyNumberFormat="1"/>
    <xf numFmtId="0" fontId="13" fillId="0" borderId="0" xfId="4"/>
    <xf numFmtId="0" fontId="13" fillId="0" borderId="0" xfId="4"/>
    <xf numFmtId="14" fontId="13" fillId="0" borderId="0" xfId="4" applyNumberFormat="1" applyAlignment="1">
      <alignment horizontal="left"/>
    </xf>
    <xf numFmtId="1" fontId="18" fillId="0" borderId="0" xfId="6" applyNumberFormat="1" applyAlignment="1">
      <alignment horizontal="left"/>
    </xf>
    <xf numFmtId="14" fontId="18" fillId="0" borderId="0" xfId="6" applyNumberFormat="1" applyAlignment="1">
      <alignment horizontal="left"/>
    </xf>
    <xf numFmtId="0" fontId="18" fillId="0" borderId="0" xfId="6"/>
    <xf numFmtId="14" fontId="0" fillId="0" borderId="0" xfId="0" applyNumberFormat="1" applyAlignment="1">
      <alignment horizontal="left"/>
    </xf>
    <xf numFmtId="14" fontId="15" fillId="0" borderId="0" xfId="0" applyNumberFormat="1" applyFont="1"/>
    <xf numFmtId="14" fontId="13" fillId="0" borderId="0" xfId="4" applyNumberFormat="1"/>
    <xf numFmtId="14" fontId="2" fillId="0" borderId="0" xfId="2" applyNumberFormat="1"/>
    <xf numFmtId="14" fontId="16" fillId="0" borderId="0" xfId="0" applyNumberFormat="1" applyFont="1"/>
    <xf numFmtId="14" fontId="18" fillId="0" borderId="0" xfId="6" applyNumberFormat="1"/>
    <xf numFmtId="14" fontId="0" fillId="0" borderId="0" xfId="0" applyNumberFormat="1" applyAlignment="1">
      <alignment horizontal="left"/>
    </xf>
    <xf numFmtId="14" fontId="5" fillId="0" borderId="4" xfId="0" applyNumberFormat="1" applyFont="1" applyBorder="1"/>
    <xf numFmtId="14" fontId="0" fillId="0" borderId="4" xfId="0" applyNumberFormat="1" applyFont="1" applyBorder="1"/>
    <xf numFmtId="0" fontId="0" fillId="0" borderId="0" xfId="0" applyNumberFormat="1" applyAlignment="1"/>
    <xf numFmtId="14" fontId="21" fillId="0" borderId="4" xfId="0" applyNumberFormat="1" applyFont="1" applyBorder="1"/>
    <xf numFmtId="0" fontId="21" fillId="0" borderId="4" xfId="0" applyFont="1" applyBorder="1"/>
    <xf numFmtId="14" fontId="0" fillId="0" borderId="0" xfId="0" applyNumberFormat="1" applyAlignment="1">
      <alignment horizontal="left"/>
    </xf>
    <xf numFmtId="0" fontId="2" fillId="0" borderId="0" xfId="0" applyFont="1"/>
    <xf numFmtId="14" fontId="0" fillId="0" borderId="0" xfId="0" applyNumberFormat="1" applyAlignment="1">
      <alignment horizontal="left"/>
    </xf>
    <xf numFmtId="0" fontId="21" fillId="0" borderId="4" xfId="0" applyNumberFormat="1" applyFont="1" applyBorder="1"/>
    <xf numFmtId="0" fontId="22" fillId="0" borderId="0" xfId="0" applyFont="1" applyFill="1" applyAlignment="1">
      <alignment horizontal="left" vertical="center" wrapText="1" indent="1"/>
    </xf>
    <xf numFmtId="16" fontId="22" fillId="0" borderId="0" xfId="0" applyNumberFormat="1" applyFont="1" applyFill="1" applyAlignment="1">
      <alignment horizontal="left" vertical="center" wrapText="1" indent="1"/>
    </xf>
    <xf numFmtId="14" fontId="0" fillId="0" borderId="0" xfId="0" applyNumberFormat="1" applyAlignment="1">
      <alignment horizontal="left"/>
    </xf>
    <xf numFmtId="10" fontId="22" fillId="0" borderId="0" xfId="0" applyNumberFormat="1" applyFont="1" applyFill="1" applyAlignment="1">
      <alignment horizontal="left" vertical="center" wrapText="1" indent="1"/>
    </xf>
    <xf numFmtId="10" fontId="0" fillId="0" borderId="0" xfId="0" applyNumberFormat="1"/>
    <xf numFmtId="0" fontId="4" fillId="0" borderId="0" xfId="1" applyFont="1" applyFill="1"/>
    <xf numFmtId="14" fontId="0" fillId="0" borderId="0" xfId="0" applyNumberFormat="1" applyFill="1"/>
    <xf numFmtId="0" fontId="0" fillId="0" borderId="0" xfId="0" applyFill="1"/>
    <xf numFmtId="0" fontId="6" fillId="0" borderId="2" xfId="0" applyFont="1" applyBorder="1" applyAlignment="1">
      <alignment horizontal="left" wrapText="1"/>
    </xf>
    <xf numFmtId="0" fontId="0" fillId="0" borderId="5" xfId="0" applyBorder="1" applyAlignment="1">
      <alignment horizontal="left"/>
    </xf>
    <xf numFmtId="1" fontId="0" fillId="0" borderId="5" xfId="0" applyNumberFormat="1" applyBorder="1" applyAlignment="1">
      <alignment horizontal="left"/>
    </xf>
    <xf numFmtId="2" fontId="0" fillId="0" borderId="5" xfId="0" applyNumberFormat="1" applyBorder="1" applyAlignment="1">
      <alignment horizontal="left"/>
    </xf>
    <xf numFmtId="2" fontId="7" fillId="0" borderId="5" xfId="0" applyNumberFormat="1" applyFont="1" applyBorder="1" applyAlignment="1">
      <alignment horizontal="left"/>
    </xf>
    <xf numFmtId="2" fontId="0" fillId="0" borderId="6" xfId="0" applyNumberFormat="1" applyBorder="1" applyAlignment="1">
      <alignment horizontal="left"/>
    </xf>
    <xf numFmtId="0" fontId="0" fillId="0" borderId="8" xfId="0" applyBorder="1" applyAlignment="1">
      <alignment horizontal="left"/>
    </xf>
    <xf numFmtId="2" fontId="0" fillId="0" borderId="8" xfId="0" applyNumberFormat="1" applyBorder="1" applyAlignment="1">
      <alignment horizontal="left"/>
    </xf>
    <xf numFmtId="0" fontId="7" fillId="0" borderId="9" xfId="0" applyFont="1" applyBorder="1" applyAlignment="1">
      <alignment horizontal="left"/>
    </xf>
    <xf numFmtId="0" fontId="0" fillId="0" borderId="5" xfId="0" applyBorder="1" applyAlignment="1">
      <alignment horizontal="left" vertical="center" wrapText="1"/>
    </xf>
    <xf numFmtId="0" fontId="7" fillId="0" borderId="5" xfId="0" applyFont="1" applyBorder="1" applyAlignment="1">
      <alignment horizontal="left"/>
    </xf>
    <xf numFmtId="2" fontId="0" fillId="0" borderId="5" xfId="0" applyNumberFormat="1" applyBorder="1" applyAlignment="1">
      <alignment horizontal="left" vertical="center" wrapText="1"/>
    </xf>
    <xf numFmtId="2" fontId="7" fillId="0" borderId="4" xfId="0" applyNumberFormat="1" applyFont="1" applyBorder="1" applyAlignment="1">
      <alignment horizontal="left"/>
    </xf>
    <xf numFmtId="2" fontId="0" fillId="0" borderId="4" xfId="0" applyNumberFormat="1" applyFont="1" applyBorder="1" applyAlignment="1">
      <alignment horizontal="left"/>
    </xf>
    <xf numFmtId="2" fontId="12" fillId="0" borderId="4" xfId="0" applyNumberFormat="1" applyFont="1" applyBorder="1" applyAlignment="1">
      <alignment horizontal="left"/>
    </xf>
    <xf numFmtId="2" fontId="19" fillId="0" borderId="7" xfId="0" applyNumberFormat="1" applyFont="1" applyBorder="1" applyAlignment="1">
      <alignment horizontal="left"/>
    </xf>
    <xf numFmtId="2" fontId="19" fillId="0" borderId="4" xfId="0" applyNumberFormat="1" applyFont="1" applyBorder="1" applyAlignment="1">
      <alignment horizontal="left"/>
    </xf>
    <xf numFmtId="2" fontId="0" fillId="0" borderId="7" xfId="0" applyNumberFormat="1" applyFont="1" applyBorder="1" applyAlignment="1">
      <alignment horizontal="left"/>
    </xf>
    <xf numFmtId="0" fontId="0" fillId="0" borderId="0" xfId="0" applyNumberFormat="1" applyAlignment="1">
      <alignment horizontal="left"/>
    </xf>
    <xf numFmtId="0" fontId="0" fillId="0" borderId="0" xfId="0" applyNumberFormat="1" applyFill="1" applyAlignment="1">
      <alignment horizontal="left"/>
    </xf>
    <xf numFmtId="2" fontId="0" fillId="0" borderId="7" xfId="0" applyNumberFormat="1" applyBorder="1" applyAlignment="1">
      <alignment horizontal="left"/>
    </xf>
    <xf numFmtId="0" fontId="0" fillId="0" borderId="9" xfId="0" applyBorder="1" applyAlignment="1">
      <alignment horizontal="left"/>
    </xf>
    <xf numFmtId="2" fontId="0" fillId="0" borderId="9" xfId="0" applyNumberFormat="1" applyBorder="1" applyAlignment="1">
      <alignment horizontal="left"/>
    </xf>
    <xf numFmtId="2" fontId="0" fillId="0" borderId="0" xfId="0" applyNumberFormat="1" applyAlignment="1">
      <alignment horizontal="left"/>
    </xf>
    <xf numFmtId="2" fontId="0" fillId="0" borderId="5" xfId="0" applyNumberFormat="1" applyFont="1" applyBorder="1" applyAlignment="1">
      <alignment horizontal="left"/>
    </xf>
    <xf numFmtId="2" fontId="12" fillId="0" borderId="5" xfId="0" applyNumberFormat="1" applyFont="1" applyBorder="1" applyAlignment="1">
      <alignment horizontal="left"/>
    </xf>
    <xf numFmtId="1" fontId="7" fillId="0" borderId="5" xfId="0" applyNumberFormat="1" applyFont="1" applyBorder="1" applyAlignment="1">
      <alignment horizontal="left"/>
    </xf>
    <xf numFmtId="2" fontId="0" fillId="0" borderId="0" xfId="0" applyNumberFormat="1" applyFill="1" applyAlignment="1">
      <alignment horizontal="left"/>
    </xf>
    <xf numFmtId="0" fontId="0" fillId="0" borderId="7" xfId="0" applyBorder="1" applyAlignment="1">
      <alignment horizontal="left"/>
    </xf>
    <xf numFmtId="0" fontId="3" fillId="0" borderId="2" xfId="1" applyBorder="1" applyAlignment="1">
      <alignment horizontal="left"/>
    </xf>
    <xf numFmtId="0" fontId="2" fillId="0" borderId="2" xfId="0" applyFont="1" applyBorder="1" applyAlignment="1">
      <alignment horizontal="left"/>
    </xf>
    <xf numFmtId="0" fontId="0" fillId="0" borderId="3" xfId="0" applyBorder="1" applyAlignment="1">
      <alignment horizontal="left"/>
    </xf>
    <xf numFmtId="2" fontId="7" fillId="0" borderId="6" xfId="0" applyNumberFormat="1" applyFont="1" applyBorder="1" applyAlignment="1">
      <alignment horizontal="left"/>
    </xf>
    <xf numFmtId="2" fontId="0" fillId="0" borderId="6" xfId="0" applyNumberFormat="1" applyFont="1" applyBorder="1" applyAlignment="1">
      <alignment horizontal="left"/>
    </xf>
    <xf numFmtId="2" fontId="12" fillId="0" borderId="6" xfId="0" applyNumberFormat="1" applyFont="1" applyBorder="1" applyAlignment="1">
      <alignment horizontal="left"/>
    </xf>
    <xf numFmtId="0" fontId="0" fillId="0" borderId="10" xfId="0" applyBorder="1" applyAlignment="1">
      <alignment horizontal="left"/>
    </xf>
    <xf numFmtId="2" fontId="7" fillId="0" borderId="10" xfId="0" applyNumberFormat="1" applyFont="1" applyBorder="1" applyAlignment="1">
      <alignment horizontal="left"/>
    </xf>
    <xf numFmtId="2" fontId="0" fillId="0" borderId="10" xfId="0" applyNumberFormat="1" applyFont="1" applyBorder="1" applyAlignment="1">
      <alignment horizontal="left"/>
    </xf>
    <xf numFmtId="2" fontId="0" fillId="0" borderId="2" xfId="0" applyNumberFormat="1" applyFont="1" applyBorder="1" applyAlignment="1">
      <alignment horizontal="left"/>
    </xf>
    <xf numFmtId="2" fontId="0" fillId="0" borderId="11" xfId="0" applyNumberFormat="1" applyFont="1" applyBorder="1" applyAlignment="1">
      <alignment horizontal="left"/>
    </xf>
    <xf numFmtId="2" fontId="7" fillId="0" borderId="11" xfId="0" applyNumberFormat="1" applyFont="1" applyBorder="1" applyAlignment="1">
      <alignment horizontal="left"/>
    </xf>
    <xf numFmtId="0" fontId="0" fillId="0" borderId="5" xfId="0" applyNumberFormat="1" applyFont="1" applyBorder="1" applyAlignment="1">
      <alignment horizontal="left"/>
    </xf>
    <xf numFmtId="0" fontId="0" fillId="0" borderId="6" xfId="0" applyBorder="1" applyAlignment="1">
      <alignment horizontal="left"/>
    </xf>
    <xf numFmtId="1" fontId="0" fillId="0" borderId="6" xfId="0" applyNumberFormat="1" applyBorder="1" applyAlignment="1">
      <alignment horizontal="left"/>
    </xf>
    <xf numFmtId="0" fontId="0" fillId="0" borderId="12" xfId="0" applyBorder="1" applyAlignment="1">
      <alignment horizontal="left"/>
    </xf>
    <xf numFmtId="1" fontId="7" fillId="0" borderId="6" xfId="0" applyNumberFormat="1" applyFont="1" applyBorder="1" applyAlignment="1">
      <alignment horizontal="left"/>
    </xf>
    <xf numFmtId="0" fontId="7" fillId="0" borderId="6" xfId="0" applyFont="1" applyBorder="1" applyAlignment="1">
      <alignment horizontal="left"/>
    </xf>
    <xf numFmtId="2" fontId="7" fillId="0" borderId="12" xfId="0" applyNumberFormat="1" applyFont="1" applyBorder="1" applyAlignment="1">
      <alignment horizontal="left"/>
    </xf>
    <xf numFmtId="2" fontId="0" fillId="0" borderId="12" xfId="0" applyNumberFormat="1" applyFont="1" applyBorder="1" applyAlignment="1">
      <alignment horizontal="left"/>
    </xf>
    <xf numFmtId="2" fontId="0" fillId="0" borderId="3" xfId="0" applyNumberFormat="1" applyFont="1" applyBorder="1" applyAlignment="1">
      <alignment horizontal="left"/>
    </xf>
    <xf numFmtId="2" fontId="0" fillId="0" borderId="8" xfId="0" applyNumberFormat="1" applyFont="1" applyBorder="1" applyAlignment="1">
      <alignment horizontal="left"/>
    </xf>
    <xf numFmtId="2" fontId="7" fillId="0" borderId="8" xfId="0" applyNumberFormat="1" applyFont="1" applyBorder="1" applyAlignment="1">
      <alignment horizontal="left"/>
    </xf>
    <xf numFmtId="2" fontId="19" fillId="0" borderId="6" xfId="0" applyNumberFormat="1" applyFont="1" applyBorder="1" applyAlignment="1">
      <alignment horizontal="left"/>
    </xf>
    <xf numFmtId="2" fontId="20" fillId="0" borderId="6" xfId="0" applyNumberFormat="1" applyFont="1" applyBorder="1" applyAlignment="1">
      <alignment horizontal="left"/>
    </xf>
    <xf numFmtId="2" fontId="19" fillId="0" borderId="12" xfId="0" applyNumberFormat="1" applyFont="1" applyBorder="1" applyAlignment="1">
      <alignment horizontal="left"/>
    </xf>
    <xf numFmtId="0" fontId="19" fillId="0" borderId="6" xfId="0" applyNumberFormat="1" applyFont="1" applyBorder="1" applyAlignment="1">
      <alignment horizontal="left"/>
    </xf>
    <xf numFmtId="0" fontId="0" fillId="0" borderId="6" xfId="0" applyNumberFormat="1" applyFont="1" applyBorder="1" applyAlignment="1">
      <alignment horizontal="left"/>
    </xf>
    <xf numFmtId="0" fontId="0" fillId="0" borderId="7" xfId="0" applyNumberFormat="1" applyFont="1" applyBorder="1" applyAlignment="1">
      <alignment horizontal="left"/>
    </xf>
    <xf numFmtId="0" fontId="7" fillId="0" borderId="3" xfId="0" applyFont="1" applyBorder="1" applyAlignment="1">
      <alignment horizontal="left"/>
    </xf>
    <xf numFmtId="2" fontId="7" fillId="0" borderId="0" xfId="0" applyNumberFormat="1" applyFont="1" applyFill="1" applyBorder="1" applyAlignment="1">
      <alignment horizontal="left"/>
    </xf>
    <xf numFmtId="2" fontId="7" fillId="0" borderId="0" xfId="0" applyNumberFormat="1" applyFont="1" applyBorder="1" applyAlignment="1">
      <alignment horizontal="left"/>
    </xf>
    <xf numFmtId="14" fontId="0" fillId="0" borderId="0" xfId="0" applyNumberFormat="1" applyAlignment="1">
      <alignment horizontal="left"/>
    </xf>
    <xf numFmtId="0" fontId="0" fillId="0" borderId="13" xfId="0" applyNumberFormat="1" applyFont="1" applyBorder="1" applyAlignment="1">
      <alignment horizontal="left"/>
    </xf>
    <xf numFmtId="0" fontId="7" fillId="0" borderId="0" xfId="0" applyNumberFormat="1" applyFont="1"/>
    <xf numFmtId="2" fontId="23" fillId="0" borderId="0" xfId="0" applyNumberFormat="1" applyFont="1" applyFill="1" applyAlignment="1">
      <alignment horizontal="right" vertical="center" wrapText="1" indent="1"/>
    </xf>
    <xf numFmtId="0" fontId="24" fillId="0" borderId="0" xfId="0" applyFont="1" applyFill="1" applyAlignment="1">
      <alignment horizontal="center" vertical="center" wrapText="1"/>
    </xf>
    <xf numFmtId="14" fontId="0" fillId="0" borderId="0" xfId="0" applyNumberFormat="1" applyAlignment="1">
      <alignment horizontal="left"/>
    </xf>
    <xf numFmtId="2" fontId="0" fillId="0" borderId="0" xfId="0" applyNumberFormat="1" applyFill="1" applyBorder="1" applyAlignment="1">
      <alignment horizontal="left"/>
    </xf>
    <xf numFmtId="2" fontId="0" fillId="0" borderId="0" xfId="0" applyNumberFormat="1" applyBorder="1" applyAlignment="1">
      <alignment horizontal="left"/>
    </xf>
    <xf numFmtId="0" fontId="0" fillId="0" borderId="0" xfId="0" applyNumberFormat="1" applyBorder="1" applyAlignment="1">
      <alignment horizontal="left"/>
    </xf>
    <xf numFmtId="0" fontId="0" fillId="0" borderId="0" xfId="0" applyNumberFormat="1" applyBorder="1"/>
    <xf numFmtId="0" fontId="5" fillId="0" borderId="4" xfId="0" applyNumberFormat="1" applyFont="1" applyBorder="1"/>
    <xf numFmtId="0" fontId="23" fillId="0" borderId="0" xfId="0" applyFont="1" applyFill="1" applyAlignment="1">
      <alignment horizontal="left" vertical="center" wrapText="1" indent="1"/>
    </xf>
    <xf numFmtId="14" fontId="0" fillId="0" borderId="0" xfId="0" applyNumberFormat="1" applyAlignment="1">
      <alignment horizontal="left"/>
    </xf>
    <xf numFmtId="0" fontId="25" fillId="0" borderId="4" xfId="0" applyFont="1" applyBorder="1"/>
    <xf numFmtId="2" fontId="26" fillId="0" borderId="7" xfId="0" applyNumberFormat="1" applyFont="1" applyBorder="1" applyAlignment="1">
      <alignment horizontal="left"/>
    </xf>
    <xf numFmtId="0" fontId="0" fillId="0" borderId="0" xfId="0" applyNumberFormat="1" applyAlignment="1">
      <alignment horizontal="left"/>
    </xf>
    <xf numFmtId="0" fontId="26" fillId="0" borderId="5" xfId="0" applyNumberFormat="1" applyFont="1" applyBorder="1" applyAlignment="1">
      <alignment horizontal="left"/>
    </xf>
    <xf numFmtId="2" fontId="26" fillId="0" borderId="4" xfId="0" applyNumberFormat="1" applyFont="1" applyBorder="1" applyAlignment="1">
      <alignment horizontal="left"/>
    </xf>
    <xf numFmtId="2" fontId="26" fillId="0" borderId="10" xfId="0" applyNumberFormat="1" applyFont="1" applyBorder="1" applyAlignment="1">
      <alignment horizontal="left"/>
    </xf>
    <xf numFmtId="2" fontId="27" fillId="0" borderId="5" xfId="0" applyNumberFormat="1" applyFont="1" applyBorder="1" applyAlignment="1">
      <alignment horizontal="left"/>
    </xf>
    <xf numFmtId="2" fontId="26" fillId="0" borderId="5" xfId="0" applyNumberFormat="1" applyFont="1" applyBorder="1" applyAlignment="1">
      <alignment horizontal="left"/>
    </xf>
    <xf numFmtId="0" fontId="0" fillId="0" borderId="0" xfId="0" applyNumberFormat="1" applyAlignment="1">
      <alignment horizontal="left"/>
    </xf>
    <xf numFmtId="0" fontId="0" fillId="0" borderId="0" xfId="0" applyNumberFormat="1"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26" fillId="0" borderId="7" xfId="0" applyNumberFormat="1" applyFont="1" applyBorder="1" applyAlignment="1">
      <alignment horizontal="left"/>
    </xf>
    <xf numFmtId="0" fontId="26" fillId="0" borderId="13" xfId="0" applyNumberFormat="1" applyFont="1" applyBorder="1" applyAlignment="1">
      <alignment horizontal="left"/>
    </xf>
    <xf numFmtId="2" fontId="26" fillId="0" borderId="6" xfId="0" applyNumberFormat="1" applyFont="1" applyBorder="1" applyAlignment="1">
      <alignment horizontal="left"/>
    </xf>
    <xf numFmtId="2" fontId="27" fillId="0" borderId="6" xfId="0" applyNumberFormat="1" applyFont="1" applyBorder="1" applyAlignment="1">
      <alignment horizontal="left"/>
    </xf>
    <xf numFmtId="2" fontId="26" fillId="0" borderId="12" xfId="0" applyNumberFormat="1" applyFont="1" applyBorder="1" applyAlignment="1">
      <alignment horizontal="left"/>
    </xf>
    <xf numFmtId="0" fontId="26" fillId="0" borderId="6" xfId="0" applyNumberFormat="1" applyFont="1" applyBorder="1" applyAlignment="1">
      <alignment horizontal="left"/>
    </xf>
    <xf numFmtId="14" fontId="25" fillId="0" borderId="4" xfId="0" applyNumberFormat="1" applyFont="1" applyBorder="1"/>
    <xf numFmtId="14" fontId="0" fillId="0" borderId="0" xfId="0" applyNumberFormat="1" applyAlignment="1">
      <alignment horizontal="left"/>
    </xf>
    <xf numFmtId="0" fontId="28" fillId="0" borderId="4" xfId="0" applyNumberFormat="1" applyFont="1" applyBorder="1"/>
    <xf numFmtId="0" fontId="23" fillId="0" borderId="0" xfId="0" applyFont="1" applyFill="1" applyAlignment="1">
      <alignment horizontal="right" vertical="center" wrapText="1"/>
    </xf>
    <xf numFmtId="10" fontId="23" fillId="0" borderId="0" xfId="0" applyNumberFormat="1" applyFont="1" applyFill="1" applyAlignment="1">
      <alignment horizontal="right" vertical="center" wrapText="1"/>
    </xf>
    <xf numFmtId="14" fontId="28" fillId="0" borderId="4" xfId="0" applyNumberFormat="1" applyFont="1" applyBorder="1"/>
    <xf numFmtId="2" fontId="0" fillId="0" borderId="0" xfId="0" applyNumberFormat="1"/>
    <xf numFmtId="14" fontId="0" fillId="0" borderId="0" xfId="0" applyNumberFormat="1" applyAlignment="1">
      <alignment horizontal="left"/>
    </xf>
    <xf numFmtId="0" fontId="15" fillId="0" borderId="0" xfId="0" applyNumberFormat="1" applyFont="1" applyAlignment="1">
      <alignment horizontal="left"/>
    </xf>
    <xf numFmtId="14" fontId="0" fillId="0" borderId="0" xfId="0" applyNumberFormat="1" applyAlignment="1">
      <alignment horizontal="left"/>
    </xf>
    <xf numFmtId="0" fontId="29" fillId="0" borderId="0" xfId="0" applyNumberFormat="1" applyFont="1" applyAlignment="1">
      <alignment horizontal="left"/>
    </xf>
    <xf numFmtId="0" fontId="28" fillId="0" borderId="4" xfId="0" applyFont="1" applyBorder="1"/>
    <xf numFmtId="0" fontId="30" fillId="0" borderId="0" xfId="0" applyNumberFormat="1" applyFont="1" applyAlignment="1">
      <alignment horizontal="left"/>
    </xf>
    <xf numFmtId="0" fontId="31" fillId="0" borderId="4" xfId="0" applyFont="1" applyBorder="1"/>
    <xf numFmtId="0" fontId="0" fillId="0" borderId="0" xfId="0" applyAlignment="1">
      <alignment wrapText="1"/>
    </xf>
    <xf numFmtId="14" fontId="0" fillId="0" borderId="0" xfId="0" applyNumberFormat="1" applyAlignment="1">
      <alignment horizontal="left"/>
    </xf>
    <xf numFmtId="0" fontId="32" fillId="0" borderId="0" xfId="0" applyNumberFormat="1" applyFont="1" applyAlignment="1">
      <alignment horizontal="left"/>
    </xf>
    <xf numFmtId="0" fontId="33" fillId="0" borderId="4" xfId="0" applyFont="1" applyBorder="1"/>
    <xf numFmtId="0" fontId="2" fillId="0" borderId="0" xfId="2" applyAlignment="1">
      <alignment wrapText="1"/>
    </xf>
    <xf numFmtId="0" fontId="2" fillId="0" borderId="0" xfId="2" applyFill="1"/>
    <xf numFmtId="1" fontId="2" fillId="0" borderId="0" xfId="2" applyNumberFormat="1" applyAlignment="1">
      <alignment horizontal="left"/>
    </xf>
    <xf numFmtId="14" fontId="2" fillId="0" borderId="0" xfId="2" applyNumberFormat="1" applyAlignment="1">
      <alignment horizontal="left"/>
    </xf>
    <xf numFmtId="164" fontId="0" fillId="0" borderId="0" xfId="0" applyNumberFormat="1"/>
    <xf numFmtId="0" fontId="15" fillId="0" borderId="0" xfId="0" applyNumberFormat="1" applyFont="1" applyBorder="1" applyAlignment="1">
      <alignment horizontal="left"/>
    </xf>
    <xf numFmtId="2" fontId="34" fillId="0" borderId="5" xfId="0" applyNumberFormat="1" applyFont="1" applyBorder="1" applyAlignment="1">
      <alignment horizontal="left"/>
    </xf>
    <xf numFmtId="2" fontId="35" fillId="0" borderId="5" xfId="0" applyNumberFormat="1" applyFont="1" applyBorder="1" applyAlignment="1">
      <alignment horizontal="left"/>
    </xf>
    <xf numFmtId="2" fontId="34" fillId="0" borderId="10" xfId="0" applyNumberFormat="1" applyFont="1" applyBorder="1" applyAlignment="1">
      <alignment horizontal="left"/>
    </xf>
    <xf numFmtId="0" fontId="34" fillId="0" borderId="5" xfId="0" applyNumberFormat="1" applyFont="1" applyBorder="1" applyAlignment="1">
      <alignment horizontal="left"/>
    </xf>
    <xf numFmtId="2" fontId="34" fillId="0" borderId="4" xfId="0" applyNumberFormat="1" applyFont="1" applyBorder="1" applyAlignment="1">
      <alignment horizontal="left"/>
    </xf>
    <xf numFmtId="2" fontId="34" fillId="0" borderId="7" xfId="0" applyNumberFormat="1" applyFont="1" applyBorder="1" applyAlignment="1">
      <alignment horizontal="left"/>
    </xf>
    <xf numFmtId="0" fontId="34" fillId="0" borderId="7" xfId="0" applyNumberFormat="1" applyFont="1" applyBorder="1" applyAlignment="1">
      <alignment horizontal="left"/>
    </xf>
    <xf numFmtId="0" fontId="34" fillId="0" borderId="13" xfId="0" applyNumberFormat="1" applyFont="1" applyBorder="1" applyAlignment="1">
      <alignment horizontal="left"/>
    </xf>
    <xf numFmtId="0" fontId="36" fillId="6" borderId="14" xfId="0" applyFont="1" applyFill="1" applyBorder="1"/>
    <xf numFmtId="0" fontId="36" fillId="6" borderId="15" xfId="0" applyFont="1" applyFill="1" applyBorder="1"/>
    <xf numFmtId="0" fontId="36" fillId="6" borderId="16" xfId="0" applyFont="1" applyFill="1" applyBorder="1"/>
    <xf numFmtId="0" fontId="0" fillId="7" borderId="14" xfId="0" applyFont="1" applyFill="1" applyBorder="1"/>
    <xf numFmtId="0" fontId="0" fillId="7" borderId="15" xfId="0" applyFont="1" applyFill="1" applyBorder="1"/>
    <xf numFmtId="0" fontId="0" fillId="7" borderId="16" xfId="0" applyFont="1" applyFill="1" applyBorder="1"/>
    <xf numFmtId="0" fontId="0" fillId="0" borderId="14" xfId="0" applyFont="1" applyBorder="1"/>
    <xf numFmtId="0" fontId="0" fillId="0" borderId="15" xfId="0" applyFont="1" applyBorder="1"/>
    <xf numFmtId="0" fontId="0" fillId="0" borderId="16" xfId="0" applyFont="1" applyBorder="1"/>
    <xf numFmtId="14" fontId="37" fillId="8" borderId="0" xfId="0" applyNumberFormat="1" applyFont="1" applyFill="1" applyAlignment="1">
      <alignment horizontal="left" vertical="center" wrapText="1" indent="1"/>
    </xf>
    <xf numFmtId="1" fontId="0" fillId="5" borderId="0" xfId="0" applyNumberFormat="1" applyFill="1" applyAlignment="1">
      <alignment horizontal="left"/>
    </xf>
    <xf numFmtId="14" fontId="0" fillId="5" borderId="0" xfId="0" applyNumberFormat="1" applyFill="1" applyAlignment="1">
      <alignment horizontal="left"/>
    </xf>
    <xf numFmtId="17" fontId="5" fillId="0" borderId="4" xfId="0" applyNumberFormat="1" applyFont="1" applyBorder="1"/>
    <xf numFmtId="0" fontId="7" fillId="0" borderId="0" xfId="0" applyFont="1" applyAlignment="1">
      <alignment horizontal="center"/>
    </xf>
  </cellXfs>
  <cellStyles count="9">
    <cellStyle name="Hyperlink" xfId="5" builtinId="8"/>
    <cellStyle name="Normal" xfId="0" builtinId="0"/>
    <cellStyle name="Normal 2" xfId="2"/>
    <cellStyle name="Normal 3" xfId="1"/>
    <cellStyle name="Normal 4" xfId="3"/>
    <cellStyle name="Normal 5" xfId="4"/>
    <cellStyle name="Normal 5 2" xfId="7"/>
    <cellStyle name="Normal 6" xfId="6"/>
    <cellStyle name="Normal 6 2" xfId="8"/>
  </cellStyles>
  <dxfs count="45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ndense val="0"/>
        <extend val="0"/>
        <outline val="0"/>
        <shadow val="0"/>
        <u val="none"/>
        <vertAlign val="baseline"/>
        <sz val="8"/>
        <color auto="1"/>
        <name val="Segoe UI"/>
        <scheme val="none"/>
      </font>
      <fill>
        <patternFill patternType="none">
          <fgColor indexed="64"/>
          <bgColor indexed="65"/>
        </patternFill>
      </fill>
      <alignment horizontal="center" vertical="center" textRotation="0" wrapText="1" indent="0" justifyLastLine="0" shrinkToFit="0" readingOrder="0"/>
    </dxf>
    <dxf>
      <font>
        <sz val="8"/>
        <color auto="1"/>
        <name val="Segoe UI"/>
        <scheme val="none"/>
      </font>
      <numFmt numFmtId="14" formatCode="0.00%"/>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8"/>
        <color auto="1"/>
        <name val="Segoe UI"/>
        <scheme val="none"/>
      </font>
      <fill>
        <patternFill patternType="none">
          <fgColor indexed="64"/>
          <bgColor indexed="65"/>
        </patternFill>
      </fill>
      <alignment horizontal="right" vertical="center" textRotation="0" wrapText="1" indent="0" justifyLastLine="0" shrinkToFit="0" readingOrder="0"/>
    </dxf>
    <dxf>
      <font>
        <b val="0"/>
        <i val="0"/>
        <strike val="0"/>
        <condense val="0"/>
        <extend val="0"/>
        <outline val="0"/>
        <shadow val="0"/>
        <u val="none"/>
        <vertAlign val="baseline"/>
        <sz val="8"/>
        <color auto="1"/>
        <name val="Segoe UI"/>
        <scheme val="none"/>
      </font>
      <fill>
        <patternFill patternType="none">
          <fgColor indexed="64"/>
          <bgColor indexed="65"/>
        </patternFill>
      </fill>
      <alignment horizontal="right"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0"/>
        <color rgb="FF0F1115"/>
        <name val="Times New Roman"/>
        <scheme val="none"/>
      </font>
      <numFmt numFmtId="21" formatCode="dd\-mmm"/>
      <fill>
        <patternFill patternType="none">
          <fgColor indexed="64"/>
          <bgColor indexed="65"/>
        </patternFill>
      </fill>
      <alignment horizontal="left" vertical="center" textRotation="0" wrapText="1" indent="1" justifyLastLine="0" shrinkToFit="0" readingOrder="0"/>
    </dxf>
    <dxf>
      <numFmt numFmtId="14" formatCode="0.00%"/>
    </dxf>
    <dxf>
      <numFmt numFmtId="19" formatCode="dd/mm/yyyy"/>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0" formatCode="General"/>
    </dxf>
    <dxf>
      <numFmt numFmtId="0" formatCode="General"/>
    </dxf>
    <dxf>
      <fill>
        <patternFill patternType="solid">
          <fgColor rgb="FF000000"/>
          <bgColor rgb="FFFFE6E6"/>
        </patternFill>
      </fill>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rgb="FF000000"/>
        <name val="Calibri"/>
        <scheme val="minor"/>
      </font>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textRotation="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textRotation="0" indent="0" justifyLastLine="0" shrinkToFit="0" readingOrder="0"/>
    </dxf>
    <dxf>
      <numFmt numFmtId="0" formatCode="General"/>
      <alignment horizontal="left" textRotation="0" indent="0" justifyLastLine="0" shrinkToFit="0" readingOrder="0"/>
    </dxf>
    <dxf>
      <numFmt numFmtId="0" formatCode="General"/>
      <alignment horizontal="left" textRotation="0" indent="0" justifyLastLine="0" shrinkToFit="0" readingOrder="0"/>
    </dxf>
    <dxf>
      <numFmt numFmtId="0" formatCode="General"/>
      <alignment horizontal="left" textRotation="0" indent="0" justifyLastLine="0" shrinkToFit="0" readingOrder="0"/>
    </dxf>
    <dxf>
      <numFmt numFmtId="0" formatCode="General"/>
      <alignment horizontal="left" textRotation="0" indent="0" justifyLastLine="0" shrinkToFit="0" readingOrder="0"/>
    </dxf>
    <dxf>
      <numFmt numFmtId="0" formatCode="General"/>
      <alignment horizontal="left" textRotation="0" indent="0" justifyLastLine="0" shrinkToFit="0" readingOrder="0"/>
    </dxf>
    <dxf>
      <numFmt numFmtId="0" formatCode="General"/>
      <alignment horizontal="left" textRotation="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left" textRotation="0" indent="0" justifyLastLine="0" shrinkToFit="0" readingOrder="0"/>
    </dxf>
    <dxf>
      <numFmt numFmtId="0" formatCode="General"/>
      <alignment horizontal="left" textRotation="0" indent="0" justifyLastLine="0" shrinkToFit="0" readingOrder="0"/>
    </dxf>
    <dxf>
      <numFmt numFmtId="0" formatCode="General"/>
      <alignment horizontal="left" textRotation="0" indent="0" justifyLastLine="0" shrinkToFit="0" readingOrder="0"/>
    </dxf>
    <dxf>
      <numFmt numFmtId="0" formatCode="General"/>
      <alignment horizontal="left" textRotation="0" indent="0" justifyLastLine="0" shrinkToFit="0" readingOrder="0"/>
    </dxf>
    <dxf>
      <numFmt numFmtId="0" formatCode="General"/>
      <alignment horizontal="left" textRotation="0" indent="0" justifyLastLine="0" shrinkToFit="0" readingOrder="0"/>
    </dxf>
    <dxf>
      <numFmt numFmtId="0" formatCode="General"/>
      <alignment horizontal="left" textRotation="0" indent="0" justifyLastLine="0" shrinkToFit="0" readingOrder="0"/>
    </dxf>
    <dxf>
      <numFmt numFmtId="0" formatCode="General"/>
      <alignment horizontal="left" textRotation="0" indent="0" justifyLastLine="0" shrinkToFit="0" readingOrder="0"/>
    </dxf>
    <dxf>
      <numFmt numFmtId="2" formatCode="0.00"/>
      <alignment horizontal="left" textRotation="0" indent="0" justifyLastLine="0" shrinkToFit="0" readingOrder="0"/>
    </dxf>
    <dxf>
      <numFmt numFmtId="2" formatCode="0.00"/>
      <alignment horizontal="left" textRotation="0" indent="0" justifyLastLine="0" shrinkToFit="0" readingOrder="0"/>
    </dxf>
    <dxf>
      <numFmt numFmtId="2" formatCode="0.00"/>
      <alignment horizontal="left" textRotation="0" indent="0" justifyLastLine="0" shrinkToFit="0" readingOrder="0"/>
    </dxf>
    <dxf>
      <numFmt numFmtId="2" formatCode="0.00"/>
      <alignment horizontal="left" textRotation="0" indent="0" justifyLastLine="0" shrinkToFit="0" readingOrder="0"/>
    </dxf>
    <dxf>
      <numFmt numFmtId="2" formatCode="0.00"/>
      <alignment horizontal="left" textRotation="0" indent="0" justifyLastLine="0" shrinkToFit="0" readingOrder="0"/>
    </dxf>
    <dxf>
      <numFmt numFmtId="2" formatCode="0.00"/>
      <fill>
        <patternFill patternType="none">
          <fgColor indexed="64"/>
          <bgColor auto="1"/>
        </patternFill>
      </fill>
      <alignment horizontal="left" textRotation="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left" textRotation="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1"/>
        <color theme="1"/>
        <name val="Calibri"/>
        <scheme val="minor"/>
      </font>
      <numFmt numFmtId="0" formatCode="General"/>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0" formatCode="General"/>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0" formatCode="General"/>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0" formatCode="General"/>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0" formatCode="General"/>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0" formatCode="General"/>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0" formatCode="General"/>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0" formatCode="Genera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right style="thin">
          <color indexed="64"/>
        </right>
        <top style="thin">
          <color indexed="64"/>
        </top>
        <bottom style="thin">
          <color indexed="64"/>
        </bottom>
      </border>
    </dxf>
    <dxf>
      <font>
        <b val="0"/>
      </font>
      <numFmt numFmtId="2" formatCode="0.00"/>
      <alignment horizontal="left" textRotation="0" indent="0" justifyLastLine="0" shrinkToFit="0" readingOrder="0"/>
      <border diagonalUp="0" diagonalDown="0" outline="0">
        <left/>
        <right style="thin">
          <color indexed="64"/>
        </right>
        <top style="thin">
          <color indexed="64"/>
        </top>
        <bottom style="thin">
          <color indexed="64"/>
        </bottom>
      </border>
    </dxf>
    <dxf>
      <font>
        <b val="0"/>
      </font>
      <numFmt numFmtId="2" formatCode="0.00"/>
      <alignment horizontal="left" textRotation="0" indent="0" justifyLastLine="0" shrinkToFit="0" readingOrder="0"/>
      <border diagonalUp="0" diagonalDown="0" outline="0">
        <left/>
        <right/>
        <top style="thin">
          <color indexed="64"/>
        </top>
        <bottom style="thin">
          <color indexed="64"/>
        </bottom>
      </border>
    </dxf>
    <dxf>
      <font>
        <b val="0"/>
      </font>
      <numFmt numFmtId="2" formatCode="0.00"/>
      <alignment horizontal="left" textRotation="0" indent="0" justifyLastLine="0" shrinkToFit="0" readingOrder="0"/>
      <border diagonalUp="0" diagonalDown="0" outline="0">
        <left/>
        <right/>
        <top style="thin">
          <color indexed="64"/>
        </top>
        <bottom style="thin">
          <color indexed="64"/>
        </bottom>
      </border>
    </dxf>
    <dxf>
      <font>
        <b val="0"/>
      </font>
      <numFmt numFmtId="2" formatCode="0.00"/>
      <alignment horizontal="left" textRotation="0" indent="0" justifyLastLine="0" shrinkToFit="0" readingOrder="0"/>
      <border diagonalUp="0" diagonalDown="0" outline="0">
        <left style="thin">
          <color indexed="64"/>
        </left>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indent="0" justifyLastLine="0" shrinkToFit="0" readingOrder="0"/>
      <border diagonalUp="0" diagonalDown="0" outline="0">
        <left style="thin">
          <color indexed="64"/>
        </left>
        <right/>
        <top style="thin">
          <color indexed="64"/>
        </top>
        <bottom style="thin">
          <color indexed="64"/>
        </bottom>
      </border>
    </dxf>
    <dxf>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top style="thin">
          <color indexed="64"/>
        </top>
        <bottom style="thin">
          <color indexed="64"/>
        </bottom>
      </border>
    </dxf>
    <dxf>
      <font>
        <b/>
      </font>
      <numFmt numFmtId="1" formatCode="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1" formatCode="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1" formatCode="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1" formatCode="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1" formatCode="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numFmt numFmtId="2" formatCode="0.0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font>
      <alignment horizontal="left" textRotation="0" indent="0" justifyLastLine="0" shrinkToFit="0" readingOrder="0"/>
      <border diagonalUp="0" diagonalDown="0" outline="0">
        <right style="thin">
          <color indexed="64"/>
        </right>
        <top/>
        <bottom/>
      </border>
    </dxf>
    <dxf>
      <alignment horizontal="left" textRotation="0" indent="0" justifyLastLine="0" shrinkToFit="0" readingOrder="0"/>
      <border diagonalUp="0" diagonalDown="0" outline="0">
        <right style="thin">
          <color indexed="64"/>
        </right>
        <top/>
        <bottom/>
      </border>
    </dxf>
    <dxf>
      <alignment horizontal="left" textRotation="0" indent="0" justifyLastLine="0" shrinkToFit="0" readingOrder="0"/>
      <border diagonalUp="0" diagonalDown="0" outline="0">
        <left style="thin">
          <color indexed="64"/>
        </left>
        <right style="thin">
          <color indexed="64"/>
        </right>
        <top/>
        <bottom/>
      </border>
    </dxf>
    <dxf>
      <alignment horizontal="left" textRotation="0" indent="0" justifyLastLine="0" shrinkToFit="0" readingOrder="0"/>
      <border diagonalUp="0" diagonalDown="0" outline="0">
        <right style="thin">
          <color indexed="64"/>
        </right>
        <top/>
        <bottom/>
      </border>
    </dxf>
    <dxf>
      <alignment horizontal="left" textRotation="0" indent="0" justifyLastLine="0" shrinkToFit="0" readingOrder="0"/>
      <border diagonalUp="0" diagonalDown="0" outline="0">
        <left style="thin">
          <color indexed="64"/>
        </left>
        <right style="thin">
          <color indexed="64"/>
        </right>
        <top/>
        <bottom/>
      </border>
    </dxf>
    <dxf>
      <font>
        <b/>
      </font>
      <numFmt numFmtId="1" formatCode="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indent="0" justifyLastLine="0" shrinkToFit="0" readingOrder="0"/>
      <border diagonalUp="0" diagonalDown="0" outline="0">
        <left style="thin">
          <color indexed="64"/>
        </left>
        <right/>
        <top style="thin">
          <color indexed="64"/>
        </top>
        <bottom style="thin">
          <color indexed="64"/>
        </bottom>
      </border>
    </dxf>
    <dxf>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alignment horizontal="left" textRotation="0" indent="0" justifyLastLine="0" shrinkToFit="0" readingOrder="0"/>
    </dxf>
    <dxf>
      <border>
        <bottom style="thin">
          <color indexed="64"/>
        </bottom>
      </border>
    </dxf>
    <dxf>
      <font>
        <b val="0"/>
        <i val="0"/>
        <strike val="0"/>
        <condense val="0"/>
        <extend val="0"/>
        <outline val="0"/>
        <shadow val="0"/>
        <u val="none"/>
        <vertAlign val="baseline"/>
        <sz val="10"/>
        <color theme="1"/>
        <name val="Calibri"/>
        <scheme val="minor"/>
      </font>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id="1" name="Table136" displayName="Table136" ref="A3:PS66" totalsRowShown="0" headerRowDxfId="456" dataDxfId="454" headerRowBorderDxfId="455" tableBorderDxfId="453" totalsRowBorderDxfId="452">
  <autoFilter ref="A3:PS66"/>
  <tableColumns count="435">
    <tableColumn id="1" name="Word" dataDxfId="451"/>
    <tableColumn id="2" name="% As at 06/01/2025" dataDxfId="450"/>
    <tableColumn id="3" name="% As at 07/01/2025" dataDxfId="449"/>
    <tableColumn id="4" name="% As at 08/01/2025" dataDxfId="448"/>
    <tableColumn id="5" name="% As at 09/01/2025" dataDxfId="447"/>
    <tableColumn id="6" name="% As at 10/01/2025" dataDxfId="446"/>
    <tableColumn id="7" name="Weekly summary" dataDxfId="445"/>
    <tableColumn id="8" name="% As at 13/01/2025" dataDxfId="444"/>
    <tableColumn id="9" name="% As at 14/01/2025" dataDxfId="443"/>
    <tableColumn id="10" name="% As at 15/01/2025" dataDxfId="442"/>
    <tableColumn id="11" name="% As at 16/01/2025" dataDxfId="441"/>
    <tableColumn id="13" name="Weekly summary2" dataDxfId="440"/>
    <tableColumn id="12" name="% As at 20/01/2025" dataDxfId="439"/>
    <tableColumn id="14" name="% As at 21/01/2025" dataDxfId="438"/>
    <tableColumn id="15" name="% As at 22/01/2025" dataDxfId="437"/>
    <tableColumn id="16" name="% As at 23/01/2025" dataDxfId="436"/>
    <tableColumn id="17" name="% As at 24/01/2025" dataDxfId="435"/>
    <tableColumn id="18" name="Weekly summary3" dataDxfId="434"/>
    <tableColumn id="19" name="% As at 27/01/2025" dataDxfId="433"/>
    <tableColumn id="20" name="% As at 28/01/2025" dataDxfId="432"/>
    <tableColumn id="21" name="% As at 29/01/2025" dataDxfId="431"/>
    <tableColumn id="22" name="% As at 30/01/2025" dataDxfId="430"/>
    <tableColumn id="23" name="% As at 31/01/2025" dataDxfId="429"/>
    <tableColumn id="24" name="Weekly summary4" dataDxfId="428"/>
    <tableColumn id="26" name="% As at 04/02/2025" dataDxfId="427"/>
    <tableColumn id="27" name="% As at 05/02/2025" dataDxfId="426"/>
    <tableColumn id="28" name="% As at 06/02/2025" dataDxfId="425"/>
    <tableColumn id="29" name="% As at 07/02/2025" dataDxfId="424"/>
    <tableColumn id="30" name="Weekly summary5" dataDxfId="423"/>
    <tableColumn id="25" name="% As at 10/02/2025" dataDxfId="422"/>
    <tableColumn id="31" name="% As at 11/02/2025" dataDxfId="421"/>
    <tableColumn id="32" name="% As at 12/02/2025" dataDxfId="420"/>
    <tableColumn id="33" name="% As at 14/02/2025" dataDxfId="419"/>
    <tableColumn id="34" name="weekly summary6" dataDxfId="418"/>
    <tableColumn id="35" name="% As at 17/02/2025" dataDxfId="417"/>
    <tableColumn id="36" name="% As at 18/02/2025" dataDxfId="416"/>
    <tableColumn id="37" name="% As at 19/02/2025" dataDxfId="415"/>
    <tableColumn id="38" name="% As at 20/02/2025" dataDxfId="414"/>
    <tableColumn id="39" name="weekly summary7" dataDxfId="413"/>
    <tableColumn id="40" name="% As at 24/02/2025" dataDxfId="412"/>
    <tableColumn id="41" name="% As at 25/02/2025" dataDxfId="411"/>
    <tableColumn id="42" name="% As at 26/02/2025" dataDxfId="410"/>
    <tableColumn id="43" name="% As at 28/02/2025" dataDxfId="409"/>
    <tableColumn id="44" name="weekly summary8" dataDxfId="408"/>
    <tableColumn id="45" name="% As at 3/03/2025" dataDxfId="407"/>
    <tableColumn id="46" name="% As at 4/03/2025" dataDxfId="406"/>
    <tableColumn id="47" name="% As at 5/03/2025" dataDxfId="405"/>
    <tableColumn id="48" name="% As at 6/03/2025" dataDxfId="404"/>
    <tableColumn id="49" name="weekly summary9" dataDxfId="403"/>
    <tableColumn id="50" name="% As at 10/03/2025" dataDxfId="402"/>
    <tableColumn id="51" name="% As at 11/03/2025" dataDxfId="401"/>
    <tableColumn id="52" name="% As at 12/03/2025" dataDxfId="400"/>
    <tableColumn id="53" name="% As at 13/03/2025" dataDxfId="399"/>
    <tableColumn id="54" name="weekly summary10" dataDxfId="398"/>
    <tableColumn id="55" name="% As at 17/03/2025" dataDxfId="397"/>
    <tableColumn id="56" name="% As at 18/03/2025" dataDxfId="396"/>
    <tableColumn id="57" name="% As at 19/03/2025" dataDxfId="395"/>
    <tableColumn id="58" name="% As at 20/03/2025" dataDxfId="394"/>
    <tableColumn id="59" name="weekly summary11" dataDxfId="393"/>
    <tableColumn id="60" name="% As at 24/03/2025" dataDxfId="392"/>
    <tableColumn id="61" name="% As at 25/03/2025" dataDxfId="391"/>
    <tableColumn id="62" name="% As at 26/03/2025" dataDxfId="390"/>
    <tableColumn id="63" name="% As at 27/03/2025" dataDxfId="389"/>
    <tableColumn id="64" name="weekly summary12" dataDxfId="388"/>
    <tableColumn id="65" name="% As at 31/03/2025" dataDxfId="387"/>
    <tableColumn id="66" name="% As at 01/04/2025" dataDxfId="386"/>
    <tableColumn id="67" name="% As at 02/04/2025" dataDxfId="385"/>
    <tableColumn id="68" name="% As at 03/04/2025" dataDxfId="384"/>
    <tableColumn id="69" name="weekly summary13" dataDxfId="383"/>
    <tableColumn id="70" name="% As at 07/04/2025" dataDxfId="382"/>
    <tableColumn id="71" name="% As at 08/04/2025" dataDxfId="381"/>
    <tableColumn id="72" name="% As at 09/04/2025" dataDxfId="380"/>
    <tableColumn id="73" name="% As at 10/04/2025" dataDxfId="379"/>
    <tableColumn id="74" name="weekly summary14" dataDxfId="378"/>
    <tableColumn id="75" name="% As at 14/04/2025" dataDxfId="377"/>
    <tableColumn id="76" name="% As at 15/04/2025" dataDxfId="376"/>
    <tableColumn id="77" name="% As at 16/04/2025" dataDxfId="375"/>
    <tableColumn id="78" name="% As at 17/04/2025" dataDxfId="374"/>
    <tableColumn id="79" name="weekly summary15" dataDxfId="373"/>
    <tableColumn id="80" name="% As at 21/04/2025" dataDxfId="372"/>
    <tableColumn id="81" name="% As at 22/04/2025" dataDxfId="371"/>
    <tableColumn id="82" name="% As at 23/04/2025" dataDxfId="370"/>
    <tableColumn id="83" name="% As at 24/04/2025" dataDxfId="369"/>
    <tableColumn id="84" name="weekly summary16" dataDxfId="368"/>
    <tableColumn id="85" name="% As at 28/04/2025" dataDxfId="367"/>
    <tableColumn id="86" name="% As at 29/04/2025" dataDxfId="366"/>
    <tableColumn id="87" name="% As at 30/04/2025" dataDxfId="365"/>
    <tableColumn id="88" name="% As at 01/05/2025" dataDxfId="364"/>
    <tableColumn id="89" name="weekly summary17" dataDxfId="363"/>
    <tableColumn id="90" name="% As at 05/05/2025" dataDxfId="362"/>
    <tableColumn id="91" name="% As at 06/05/2025" dataDxfId="361"/>
    <tableColumn id="92" name="% As at 07/05/2025" dataDxfId="360"/>
    <tableColumn id="93" name="% As at 08/05/2025" dataDxfId="359"/>
    <tableColumn id="94" name="weekly summary18" dataDxfId="358"/>
    <tableColumn id="95" name="% As at 12/05/2025" dataDxfId="357"/>
    <tableColumn id="96" name="% As at 13/05/2025" dataDxfId="356"/>
    <tableColumn id="97" name="% As at 14/05/2025" dataDxfId="355"/>
    <tableColumn id="98" name="% As at 15/05/2025" dataDxfId="354"/>
    <tableColumn id="99" name="weekly summary19" dataDxfId="353"/>
    <tableColumn id="100" name="% As at 19/05/2025" dataDxfId="352"/>
    <tableColumn id="101" name="% As at 20/05/2025" dataDxfId="351"/>
    <tableColumn id="102" name="% As at 21/05/2025" dataDxfId="350"/>
    <tableColumn id="103" name="% As at 22/05/2025" dataDxfId="349"/>
    <tableColumn id="104" name="weekly summary20" dataDxfId="348"/>
    <tableColumn id="105" name="% As at 26/05/2025" dataDxfId="347"/>
    <tableColumn id="106" name="% As at 27/05/2025" dataDxfId="346"/>
    <tableColumn id="107" name="% As at 28/05/2025" dataDxfId="345"/>
    <tableColumn id="108" name="% As at 29/05/2025" dataDxfId="344"/>
    <tableColumn id="109" name="weekly summary21" dataDxfId="343"/>
    <tableColumn id="110" name="% As at 02/06/2025" dataDxfId="342"/>
    <tableColumn id="111" name="% As at 03/06/2025" dataDxfId="341"/>
    <tableColumn id="112" name="% As at 04/06/2025" dataDxfId="340"/>
    <tableColumn id="113" name="% As at  5/06/2025" dataDxfId="339"/>
    <tableColumn id="114" name="weekly summary22" dataDxfId="338"/>
    <tableColumn id="115" name="% As at 09/06/2025" dataDxfId="337"/>
    <tableColumn id="116" name="% As at 11/06/2025" dataDxfId="336"/>
    <tableColumn id="117" name="% As at 12/06/20254" dataDxfId="335"/>
    <tableColumn id="118" name="% As at  13/06/20255" dataDxfId="334"/>
    <tableColumn id="122" name="% As at  16/06/202553" dataDxfId="333"/>
    <tableColumn id="121" name="% As at  17/06/202552" dataDxfId="332"/>
    <tableColumn id="120" name="% As at  18/06/20256" dataDxfId="331"/>
    <tableColumn id="123" name="% As at  19/06/20257" dataDxfId="330"/>
    <tableColumn id="129" name="weekly summary23" dataDxfId="329"/>
    <tableColumn id="127" name="% As at  20/06/2025" dataDxfId="328"/>
    <tableColumn id="126" name="% As at  22/06/2025" dataDxfId="327"/>
    <tableColumn id="125" name="% As at  23/06/2025" dataDxfId="326"/>
    <tableColumn id="128" name="% As at  24/06/2025" dataDxfId="325"/>
    <tableColumn id="124" name="% As at 25/06/2025" dataDxfId="324"/>
    <tableColumn id="134" name="% As at 27/06/20255" dataDxfId="323"/>
    <tableColumn id="133" name="% As at 28/06/20254" dataDxfId="322"/>
    <tableColumn id="132" name="% As at 25/06/20253" dataDxfId="321"/>
    <tableColumn id="131" name="% As at 1/07/20252" dataDxfId="320"/>
    <tableColumn id="130" name="% As at 2/07/2026" dataDxfId="319"/>
    <tableColumn id="135" name="% As at 3/07/2027" dataDxfId="318"/>
    <tableColumn id="139" name="% As at 7/07/20274" dataDxfId="317"/>
    <tableColumn id="138" name="% As at 8/07/20275" dataDxfId="316"/>
    <tableColumn id="137" name="% As at 9/07/20276" dataDxfId="315"/>
    <tableColumn id="136" name="% As at 10/07/20277" dataDxfId="314"/>
    <tableColumn id="143" name="% As at 11/07/202774" dataDxfId="313"/>
    <tableColumn id="142" name="% As at 12/07/202773" dataDxfId="312"/>
    <tableColumn id="141" name="% As at 13/07/202772" dataDxfId="311"/>
    <tableColumn id="145" name="% As at 14/07/2027723" dataDxfId="310"/>
    <tableColumn id="144" name="% As at 15/07/2027722" dataDxfId="309"/>
    <tableColumn id="140" name="% As at 16/07/20278" dataDxfId="308"/>
    <tableColumn id="146" name="% As at 17/07/20279" dataDxfId="307"/>
    <tableColumn id="119" name="weekly summary25" dataDxfId="306">
      <calculatedColumnFormula>(SUM(Table136[[#This Row],[% As at 7/07/20274]:[% As at 10/07/20277]])/400)*100</calculatedColumnFormula>
    </tableColumn>
    <tableColumn id="148" name="% As at 17/07/2025" dataDxfId="305"/>
    <tableColumn id="149" name="% As at 18/07/2025" dataDxfId="304"/>
    <tableColumn id="150" name="% As at 19/07/2025" dataDxfId="303"/>
    <tableColumn id="151" name="% As at 20/07/2025" dataDxfId="302"/>
    <tableColumn id="152" name="% As at 21/07/2025" dataDxfId="301"/>
    <tableColumn id="157" name="% As at 24/07/20254" dataDxfId="300"/>
    <tableColumn id="158" name="% As at 26/07/20255" dataDxfId="299"/>
    <tableColumn id="160" name="% As at 28/07/202552" dataDxfId="298"/>
    <tableColumn id="161" name="% As at 29/07/202553" dataDxfId="297"/>
    <tableColumn id="162" name="% As at 30/07/202554" dataDxfId="296"/>
    <tableColumn id="159" name="% As at 31/07/20256" dataDxfId="295"/>
    <tableColumn id="153" name="weekly summary258" dataDxfId="294">
      <calculatedColumnFormula>(SUM(Table136[[#This Row],[% As at 17/07/2025]:[% As at 21/07/2025]])/400)*100</calculatedColumnFormula>
    </tableColumn>
    <tableColumn id="155" name="% As at 31/07/2025" dataDxfId="293"/>
    <tableColumn id="156" name="% As at 01/08/2025" dataDxfId="292"/>
    <tableColumn id="163" name="% As at 02/08/2025" dataDxfId="291"/>
    <tableColumn id="164" name="% As at 03/08/2025" dataDxfId="290"/>
    <tableColumn id="165" name="% As at 04/08/2025" dataDxfId="289"/>
    <tableColumn id="169" name="% As at 07/08/20255" dataDxfId="288"/>
    <tableColumn id="170" name="% As at 08/08/20256" dataDxfId="287"/>
    <tableColumn id="171" name="% As at 09/08/20257" dataDxfId="286"/>
    <tableColumn id="168" name="% As at 10/08/20254" dataDxfId="285"/>
    <tableColumn id="167" name="% As at 11/08/20253" dataDxfId="284"/>
    <tableColumn id="154" name="% As at 12/08/20252" dataDxfId="283"/>
    <tableColumn id="147" name="% As at 13/08/2026" dataDxfId="282"/>
    <tableColumn id="172" name="% As at 14/08/2027" dataDxfId="281"/>
    <tableColumn id="166" name="weekly summary2587" dataDxfId="280">
      <calculatedColumnFormula>(SUM(Table136[[#This Row],[% As at 31/07/2025]:[% As at 04/08/2025]])/400)*100</calculatedColumnFormula>
    </tableColumn>
    <tableColumn id="173" name="% As at 14/08/2025" dataDxfId="279"/>
    <tableColumn id="174" name="% As at 18/08/2025" dataDxfId="278"/>
    <tableColumn id="175" name="% As at 19/08/2025" dataDxfId="277"/>
    <tableColumn id="176" name="% As at 20/08/2025" dataDxfId="276"/>
    <tableColumn id="183" name="% As at 26/08/20253" dataDxfId="275"/>
    <tableColumn id="182" name="% As at 27/08/20252" dataDxfId="274"/>
    <tableColumn id="181" name="% As at 28/08/2026" dataDxfId="273"/>
    <tableColumn id="190" name="% As at 29/08/20269" dataDxfId="272"/>
    <tableColumn id="191" name="30/8/2025" dataDxfId="271"/>
    <tableColumn id="192" name="31/09/2025" dataDxfId="270"/>
    <tableColumn id="195" name="1/9/2025" dataDxfId="269"/>
    <tableColumn id="193" name="2/9/2025" dataDxfId="268"/>
    <tableColumn id="194" name="3/9/2025" dataDxfId="267"/>
    <tableColumn id="188" name="4/9/2025" dataDxfId="266"/>
    <tableColumn id="189" name="5/9/2025" dataDxfId="265"/>
    <tableColumn id="186" name="6/9/2025" dataDxfId="264"/>
    <tableColumn id="187" name="7/9/2025" dataDxfId="263"/>
    <tableColumn id="184" name="8/9/2025" dataDxfId="262"/>
    <tableColumn id="185" name="9/9/2025" dataDxfId="261"/>
    <tableColumn id="180" name="10/9/2025" dataDxfId="260"/>
    <tableColumn id="179" name="11/9/2025" dataDxfId="259"/>
    <tableColumn id="177" name="weekly summary25876" dataDxfId="258">
      <calculatedColumnFormula>AVERAGE(Table136[[#This Row],[5/9/2025]:[11/9/2025]])</calculatedColumnFormula>
    </tableColumn>
    <tableColumn id="178" name="11/09/2025" dataDxfId="257"/>
    <tableColumn id="196" name="12/09/2025" dataDxfId="256"/>
    <tableColumn id="197" name="13/09/2025" dataDxfId="255"/>
    <tableColumn id="198" name="14/09/2025" dataDxfId="254"/>
    <tableColumn id="199" name="15/09/2025" dataDxfId="253"/>
    <tableColumn id="200" name="16/09/2025" dataDxfId="252"/>
    <tableColumn id="201" name="17/09/2025" dataDxfId="251"/>
    <tableColumn id="203" name="18/09/2025" dataDxfId="250"/>
    <tableColumn id="208" name="19/09/20255" dataDxfId="249"/>
    <tableColumn id="209" name="20/09/20256" dataDxfId="248"/>
    <tableColumn id="210" name="21/09/20257" dataDxfId="247"/>
    <tableColumn id="206" name="22/09/20253" dataDxfId="246"/>
    <tableColumn id="207" name="23/09/20254" dataDxfId="245"/>
    <tableColumn id="205" name="24/09/20252" dataDxfId="244"/>
    <tableColumn id="204" name="25/09/2026" dataDxfId="243"/>
    <tableColumn id="202" name="weekly summary258762" dataDxfId="242">
      <calculatedColumnFormula>AVERAGE(Table136[[#This Row],[18/09/2025]:[25/09/2026]])</calculatedColumnFormula>
    </tableColumn>
    <tableColumn id="211" name="25/09/2025" dataDxfId="241"/>
    <tableColumn id="212" name="26/09/2025" dataDxfId="240"/>
    <tableColumn id="213" name="27/09/2025" dataDxfId="239"/>
    <tableColumn id="214" name="28/09/2025" dataDxfId="238"/>
    <tableColumn id="215" name="30/09/2025" dataDxfId="237"/>
    <tableColumn id="216" name="01/10/2025" dataDxfId="236"/>
    <tableColumn id="217" name="02/10/2025" dataDxfId="235"/>
    <tableColumn id="223" name="04/10/2025" dataDxfId="234"/>
    <tableColumn id="224" name="05/10/2025" dataDxfId="233"/>
    <tableColumn id="225" name="06/10/2025" dataDxfId="232"/>
    <tableColumn id="221" name="07/10/2025" dataDxfId="231"/>
    <tableColumn id="222" name="08/10/2025" dataDxfId="230"/>
    <tableColumn id="220" name="09/10/2025" dataDxfId="229"/>
    <tableColumn id="218" name="weekly summary24" dataDxfId="228">
      <calculatedColumnFormula>AVERAGE(Table136[[#This Row],[04/10/2025]:[09/10/2025]])</calculatedColumnFormula>
    </tableColumn>
    <tableColumn id="219" name="09/10/20252" dataDxfId="227"/>
    <tableColumn id="226" name="10/10/2025" dataDxfId="226"/>
    <tableColumn id="227" name="11/10/2025" dataDxfId="225"/>
    <tableColumn id="228" name="12/10/2025" dataDxfId="224"/>
    <tableColumn id="229" name="13/10/2025" dataDxfId="223"/>
    <tableColumn id="230" name="14/10/2025" dataDxfId="222"/>
    <tableColumn id="231" name="15/10/2025" dataDxfId="221"/>
    <tableColumn id="240" name="17/10/2025" dataDxfId="220"/>
    <tableColumn id="238" name="18/10/2025" dataDxfId="219"/>
    <tableColumn id="239" name="19/10/2025" dataDxfId="218"/>
    <tableColumn id="236" name="20/10/2025" dataDxfId="217"/>
    <tableColumn id="237" name="21/10/2025" dataDxfId="216"/>
    <tableColumn id="235" name="22/10/2025" dataDxfId="215"/>
    <tableColumn id="234" name="23/10/2025" dataDxfId="214"/>
    <tableColumn id="233" name="23/10/20252" dataDxfId="213"/>
    <tableColumn id="241" name="24/10/2025" dataDxfId="212"/>
    <tableColumn id="242" name="25/10/2025" dataDxfId="211"/>
    <tableColumn id="243" name="26/10/2025" dataDxfId="210"/>
    <tableColumn id="244" name="27/10/2025" dataDxfId="209"/>
    <tableColumn id="245" name="28/10/2025" dataDxfId="208"/>
    <tableColumn id="246" name="29/10/2025" dataDxfId="207"/>
    <tableColumn id="247" name="30/10/2025" dataDxfId="206"/>
    <tableColumn id="253" name="01/11/2025" dataDxfId="205"/>
    <tableColumn id="254" name="02/11/20252" dataDxfId="204"/>
    <tableColumn id="251" name="03/11/20253" dataDxfId="203"/>
    <tableColumn id="252" name="04/11/20254" dataDxfId="202"/>
    <tableColumn id="250" name="05/11/20255" dataDxfId="201"/>
    <tableColumn id="249" name="06/11/20256" dataDxfId="200"/>
    <tableColumn id="255" name="06/11/2025" dataDxfId="199"/>
    <tableColumn id="256" name="07/11/2025" dataDxfId="198"/>
    <tableColumn id="257" name="08/11/2025" dataDxfId="197"/>
    <tableColumn id="258" name="09/11/2025" dataDxfId="196"/>
    <tableColumn id="259" name="10/11/2025" dataDxfId="195"/>
    <tableColumn id="260" name="11/11/2025" dataDxfId="194"/>
    <tableColumn id="261" name="12/11/2025" dataDxfId="193"/>
    <tableColumn id="268" name="14/11/2025" dataDxfId="192"/>
    <tableColumn id="269" name="15/11/2025" dataDxfId="191"/>
    <tableColumn id="266" name="16/11/2025" dataDxfId="190"/>
    <tableColumn id="267" name="17/11/2025" dataDxfId="189"/>
    <tableColumn id="265" name="18/11/2025" dataDxfId="188"/>
    <tableColumn id="270" name="19/11/2025" dataDxfId="187"/>
    <tableColumn id="264" name="20/11/2025" dataDxfId="186"/>
    <tableColumn id="263" name="20/11/20252" dataDxfId="185"/>
    <tableColumn id="271" name="21/11/2025" dataDxfId="184"/>
    <tableColumn id="272" name="22/11/2025" dataDxfId="183"/>
    <tableColumn id="273" name="23/11/2025" dataDxfId="182"/>
    <tableColumn id="274" name="24/11/2025" dataDxfId="181"/>
    <tableColumn id="275" name="25/11/2025" dataDxfId="180"/>
    <tableColumn id="276" name="26/11/2025" dataDxfId="179"/>
    <tableColumn id="279" name="27/11/2025" dataDxfId="178"/>
    <tableColumn id="281" name="28/11/2025" dataDxfId="177"/>
    <tableColumn id="280" name="29/11/2025" dataDxfId="176"/>
    <tableColumn id="262" name="30/11/2025" dataDxfId="175"/>
    <tableColumn id="278" name="01/12/2025" dataDxfId="174"/>
    <tableColumn id="248" name="02/12/2025" dataDxfId="173"/>
    <tableColumn id="232" name="03/12/2025" dataDxfId="172"/>
    <tableColumn id="277" name="Weekly Summary282" dataDxfId="171">
      <calculatedColumnFormula>AVERAGE(Table136[[#This Row],[27/11/2025]:[03/12/2025]])</calculatedColumnFormula>
    </tableColumn>
    <tableColumn id="282" name="04/12/2025" dataDxfId="170"/>
    <tableColumn id="283" name="05/12/2025" dataDxfId="169"/>
    <tableColumn id="284" name="06/12/2025" dataDxfId="168"/>
    <tableColumn id="285" name="07/12/2025" dataDxfId="167"/>
    <tableColumn id="286" name="08/12/2025" dataDxfId="166"/>
    <tableColumn id="287" name="09/12/2025" dataDxfId="165"/>
    <tableColumn id="288" name="10/12/2025" dataDxfId="164"/>
    <tableColumn id="289" name="11/12/2025" dataDxfId="163"/>
    <tableColumn id="295" name="12/12/2025" dataDxfId="162"/>
    <tableColumn id="296" name="13/12/2025" dataDxfId="161"/>
    <tableColumn id="297" name="14/12/2025" dataDxfId="160"/>
    <tableColumn id="293" name="15/12/2025" dataDxfId="159"/>
    <tableColumn id="294" name="16/12/2025" dataDxfId="158"/>
    <tableColumn id="292" name="17/12/2025" dataDxfId="157"/>
    <tableColumn id="291" name="18/12/2025" dataDxfId="156"/>
    <tableColumn id="290" name="Weekly Summary26" dataDxfId="155">
      <calculatedColumnFormula>AVERAGE(Table136[[#This Row],[11/12/2025]:[18/12/2025]])</calculatedColumnFormula>
    </tableColumn>
    <tableColumn id="298" name="18/12/20252" dataDxfId="154"/>
    <tableColumn id="299" name="19/12/2025" dataDxfId="153"/>
    <tableColumn id="300" name="20/12/2025" dataDxfId="152"/>
    <tableColumn id="301" name="21/12/2025" dataDxfId="151"/>
    <tableColumn id="302" name="22/12/2025" dataDxfId="150"/>
    <tableColumn id="303" name="23/12/2025" dataDxfId="149"/>
    <tableColumn id="304" name="24/12/2025" dataDxfId="148"/>
    <tableColumn id="305" name="25/12/2025" dataDxfId="147"/>
    <tableColumn id="311" name="26/12/2025" dataDxfId="146"/>
    <tableColumn id="312" name="27/12/2025" dataDxfId="145"/>
    <tableColumn id="309" name="28/12/2025" dataDxfId="144"/>
    <tableColumn id="310" name="29/12/2025" dataDxfId="143"/>
    <tableColumn id="308" name="30/12/2025" dataDxfId="142"/>
    <tableColumn id="307" name="31/12/2025" dataDxfId="141"/>
    <tableColumn id="306" name="Weekly Summary27" dataDxfId="140">
      <calculatedColumnFormula>AVERAGE(Table136[[#This Row],[26/12/2025]:[31/12/2025]])</calculatedColumnFormula>
    </tableColumn>
    <tableColumn id="313" name="01/01/2026" dataDxfId="139"/>
    <tableColumn id="314" name="02/01/2026" dataDxfId="138"/>
    <tableColumn id="315" name="03/01/2026" dataDxfId="137"/>
    <tableColumn id="316" name="04/01/2026" dataDxfId="136"/>
    <tableColumn id="317" name="05/01/2026" dataDxfId="135"/>
    <tableColumn id="318" name="06/01/2026" dataDxfId="134"/>
    <tableColumn id="319" name="07/01/2026" dataDxfId="133"/>
    <tableColumn id="320" name="08/01/2026" dataDxfId="132"/>
    <tableColumn id="326" name="09/01/2026" dataDxfId="131"/>
    <tableColumn id="327" name="10/01/2026" dataDxfId="130"/>
    <tableColumn id="324" name="11/01/2026" dataDxfId="129"/>
    <tableColumn id="323" name="13/01/2026" dataDxfId="128"/>
    <tableColumn id="322" name="14/01/2026" dataDxfId="127"/>
    <tableColumn id="328" name="15/01/2026" dataDxfId="126"/>
    <tableColumn id="329" name="15/01/20263" dataDxfId="125"/>
    <tableColumn id="330" name="16/01/2026" dataDxfId="124"/>
    <tableColumn id="331" name="17/01/2026" dataDxfId="123"/>
    <tableColumn id="332" name="18/01/2026" dataDxfId="122"/>
    <tableColumn id="333" name="19/01/2026" dataDxfId="121"/>
    <tableColumn id="334" name="20/01/2026" dataDxfId="120"/>
    <tableColumn id="335" name="21/01/2026" dataDxfId="119"/>
    <tableColumn id="336" name="22/01/2026" dataDxfId="118"/>
    <tableColumn id="325" name="22/01/20262" dataDxfId="117"/>
    <tableColumn id="338" name="23/01/2026" dataDxfId="116"/>
    <tableColumn id="339" name="24/01/2026" dataDxfId="115"/>
    <tableColumn id="340" name="25/01/2026" dataDxfId="114"/>
    <tableColumn id="341" name="26/01/2026" dataDxfId="113"/>
    <tableColumn id="342" name="27/01/2026" dataDxfId="112"/>
    <tableColumn id="343" name="28/01/2026" dataDxfId="111"/>
    <tableColumn id="344" name="29/01/2026" dataDxfId="110"/>
    <tableColumn id="359" name="01/02/2026" dataDxfId="109"/>
    <tableColumn id="360" name="02/02/2026" dataDxfId="108"/>
    <tableColumn id="361" name="03/02/2026" dataDxfId="107"/>
    <tableColumn id="362" name="04/02/2026" dataDxfId="106"/>
    <tableColumn id="364" name="06/02/2026" dataDxfId="105"/>
    <tableColumn id="365" name="07/02/2026" dataDxfId="104"/>
    <tableColumn id="366" name="08/02/2026" dataDxfId="103"/>
    <tableColumn id="368" name="10/02/2026" dataDxfId="102"/>
    <tableColumn id="371" name="13/02/2026" dataDxfId="101"/>
    <tableColumn id="356" name="18/02/2026" dataDxfId="100"/>
    <tableColumn id="349" name="19/02/2026" dataDxfId="99"/>
    <tableColumn id="352" name="24/02/2026" dataDxfId="98"/>
    <tableColumn id="347" name="25/02/2026" dataDxfId="97"/>
    <tableColumn id="348" name="26/02/2026" dataDxfId="96"/>
    <tableColumn id="345" name="Weekly Summary292" dataDxfId="95"/>
    <tableColumn id="321" name="26/02/20262" dataDxfId="94"/>
    <tableColumn id="337" name="27/02/2026" dataDxfId="93"/>
    <tableColumn id="346" name="28/02/2026" dataDxfId="92"/>
    <tableColumn id="350" name="01/03/2026" dataDxfId="91"/>
    <tableColumn id="351" name="02/03/2026" dataDxfId="90"/>
    <tableColumn id="353" name="03/03/2026" dataDxfId="89"/>
    <tableColumn id="354" name="04/03/2026" dataDxfId="88"/>
    <tableColumn id="355" name="05/03/2026" dataDxfId="87"/>
    <tableColumn id="357" name="Weekly Summary28" dataDxfId="86"/>
    <tableColumn id="363" name="05/03/20262" dataDxfId="85"/>
    <tableColumn id="367" name="06/03/2026" dataDxfId="84"/>
    <tableColumn id="369" name="07/03/2026" dataDxfId="83"/>
    <tableColumn id="370" name="08/03/2026" dataDxfId="82"/>
    <tableColumn id="372" name="09/03/2026" dataDxfId="81"/>
    <tableColumn id="373" name="10/03/2026" dataDxfId="80"/>
    <tableColumn id="374" name="11/03/2026" dataDxfId="79"/>
    <tableColumn id="375" name="12/03/2026" dataDxfId="78"/>
    <tableColumn id="376" name="Weekly Summary29" dataDxfId="77"/>
    <tableColumn id="377" name="14/03/2026" dataDxfId="76"/>
    <tableColumn id="378" name="15/03/20262" dataDxfId="75"/>
    <tableColumn id="379" name="16/03/2027" dataDxfId="74"/>
    <tableColumn id="380" name="17/03/20263" dataDxfId="73"/>
    <tableColumn id="381" name="18/03/2028" dataDxfId="72"/>
    <tableColumn id="382" name="19/03/20264" dataDxfId="71"/>
    <tableColumn id="383" name="Weekly Summary30" dataDxfId="70"/>
    <tableColumn id="358" name="19/03/2026" dataDxfId="69"/>
    <tableColumn id="384" name="20/03/2026" dataDxfId="68"/>
    <tableColumn id="385" name="21/03/2026" dataDxfId="67"/>
    <tableColumn id="386" name="22/03/2026" dataDxfId="66"/>
    <tableColumn id="387" name="23/03/2026" dataDxfId="65"/>
    <tableColumn id="388" name="24/03/2026" dataDxfId="64"/>
    <tableColumn id="389" name="25/03/2026" dataDxfId="63"/>
    <tableColumn id="390" name="26/03/2026" dataDxfId="62"/>
    <tableColumn id="391" name="Weekly Summary31" dataDxfId="61"/>
    <tableColumn id="392" name="26/03/20262" dataDxfId="60"/>
    <tableColumn id="393" name="27/03/2026" dataDxfId="59"/>
    <tableColumn id="394" name="28/03/2026" dataDxfId="58"/>
    <tableColumn id="395" name="29/03/2026" dataDxfId="57"/>
    <tableColumn id="396" name="30/03/2026" dataDxfId="56"/>
    <tableColumn id="397" name="31/03/2026" dataDxfId="55"/>
    <tableColumn id="398" name="01/04/2026" dataDxfId="54"/>
    <tableColumn id="399" name="02/04/2026" dataDxfId="53"/>
    <tableColumn id="400" name="Weekly Summary32" dataDxfId="52"/>
    <tableColumn id="401" name="02/04/20262" dataDxfId="51"/>
    <tableColumn id="402" name="03/04/2026" dataDxfId="50"/>
    <tableColumn id="403" name="04/04/2026" dataDxfId="49"/>
    <tableColumn id="404" name="05/04/2026" dataDxfId="48"/>
    <tableColumn id="405" name="06/04/2026" dataDxfId="47"/>
    <tableColumn id="406" name="07/04/2026" dataDxfId="46"/>
    <tableColumn id="407" name="08/04/2026" dataDxfId="45"/>
    <tableColumn id="408" name="09/04/2026" dataDxfId="44"/>
    <tableColumn id="409" name="Weekly Summary33" dataDxfId="43"/>
    <tableColumn id="410" name="2009/04/26" dataDxfId="42"/>
    <tableColumn id="411" name="2010/04/26" dataDxfId="41"/>
    <tableColumn id="412" name="2011/04/26" dataDxfId="40"/>
    <tableColumn id="413" name="2012/04/26" dataDxfId="39"/>
    <tableColumn id="414" name="2013/04/26" dataDxfId="38"/>
    <tableColumn id="415" name="2014/04/26" dataDxfId="37"/>
    <tableColumn id="416" name="2015/04/26" dataDxfId="36"/>
    <tableColumn id="417" name="2016/04/26" dataDxfId="35"/>
    <tableColumn id="418" name="Weekly Summary34" dataDxfId="34"/>
    <tableColumn id="419" name="2016/04/262" dataDxfId="33"/>
    <tableColumn id="420" name="2017/04/26" dataDxfId="32"/>
    <tableColumn id="421" name="2018/04/26" dataDxfId="31"/>
    <tableColumn id="422" name="2019/04/26" dataDxfId="30"/>
    <tableColumn id="423" name="2020/04/26" dataDxfId="29"/>
    <tableColumn id="424" name="2021/04/26" dataDxfId="28"/>
    <tableColumn id="425" name="2022/04/26" dataDxfId="27"/>
    <tableColumn id="426" name="Weekly Summary35" dataDxfId="26"/>
    <tableColumn id="427" name="Apr-23" dataDxfId="25"/>
    <tableColumn id="428" name="Apr-24" dataDxfId="24"/>
    <tableColumn id="429" name="Apr-25" dataDxfId="23"/>
    <tableColumn id="430" name="Apr-26" dataDxfId="22"/>
    <tableColumn id="431" name="Apr-27" dataDxfId="21"/>
    <tableColumn id="432" name="Apr-28" dataDxfId="20"/>
    <tableColumn id="433" name="Apr-29" dataDxfId="19"/>
    <tableColumn id="434" name="Apr-30" dataDxfId="18"/>
    <tableColumn id="435" name="Weekly %" dataDxfId="17"/>
  </tableColumns>
  <tableStyleInfo name="TableStyleMedium2" showFirstColumn="0" showLastColumn="0" showRowStripes="1" showColumnStripes="0"/>
</table>
</file>

<file path=xl/tables/table2.xml><?xml version="1.0" encoding="utf-8"?>
<table xmlns="http://schemas.openxmlformats.org/spreadsheetml/2006/main" id="2" name="SMComments_FY2023" displayName="SMComments_FY2023" ref="A1:I14118" totalsRowShown="0" headerRowDxfId="16">
  <autoFilter ref="A1:I14118"/>
  <sortState ref="A2:I12759">
    <sortCondition ref="E1:E12759"/>
  </sortState>
  <tableColumns count="9">
    <tableColumn id="1" name="ID" dataDxfId="15" totalsRowDxfId="14">
      <calculatedColumnFormula>ROW(B2)-ROW($A$1)</calculatedColumnFormula>
    </tableColumn>
    <tableColumn id="2" name="Post Title"/>
    <tableColumn id="3" name="Name (click to view profile)"/>
    <tableColumn id="4" name="Profile ID" dataDxfId="13" totalsRowDxfId="12"/>
    <tableColumn id="5" name="Date" dataDxfId="11" totalsRowDxfId="10"/>
    <tableColumn id="6" name="Likes"/>
    <tableColumn id="7" name="Stars"/>
    <tableColumn id="8" name="Comment"/>
    <tableColumn id="9" name="(view source)"/>
  </tableColumns>
  <tableStyleInfo name="TableStyleLight1" showFirstColumn="0" showLastColumn="0" showRowStripes="1" showColumnStripes="0"/>
</table>
</file>

<file path=xl/tables/table3.xml><?xml version="1.0" encoding="utf-8"?>
<table xmlns="http://schemas.openxmlformats.org/spreadsheetml/2006/main" id="5" name="Table5" displayName="Table5" ref="A28:E43" totalsRowShown="0">
  <autoFilter ref="A28:E43"/>
  <tableColumns count="5">
    <tableColumn id="1" name="Rank"/>
    <tableColumn id="2" name="Keyword"/>
    <tableColumn id="3" name="Total Count"/>
    <tableColumn id="4" name="Percentage"/>
    <tableColumn id="5" name="Key Context &amp; Example"/>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46:E61" totalsRowShown="0">
  <autoFilter ref="A46:E61"/>
  <tableColumns count="5">
    <tableColumn id="1" name="Rank"/>
    <tableColumn id="2" name="Keyword"/>
    <tableColumn id="3" name="Total Count"/>
    <tableColumn id="4" name="Weekly Avg (%)"/>
    <tableColumn id="5" name="Key Context &amp; Example"/>
  </tableColumns>
  <tableStyleInfo name="TableStyleMedium2" showFirstColumn="0" showLastColumn="0" showRowStripes="1" showColumnStripes="0"/>
</table>
</file>

<file path=xl/tables/table5.xml><?xml version="1.0" encoding="utf-8"?>
<table xmlns="http://schemas.openxmlformats.org/spreadsheetml/2006/main" id="6" name="Table6" displayName="Table6" ref="A65:E87" totalsRowShown="0">
  <autoFilter ref="A65:E87"/>
  <tableColumns count="5">
    <tableColumn id="1" name="Rank"/>
    <tableColumn id="2" name="Keyword"/>
    <tableColumn id="3" name="Total Count"/>
    <tableColumn id="4" name="Percentage" dataDxfId="9"/>
    <tableColumn id="5" name="Key Context &amp; Example"/>
  </tableColumns>
  <tableStyleInfo name="TableStyleMedium2" showFirstColumn="0" showLastColumn="0" showRowStripes="1" showColumnStripes="0"/>
</table>
</file>

<file path=xl/tables/table6.xml><?xml version="1.0" encoding="utf-8"?>
<table xmlns="http://schemas.openxmlformats.org/spreadsheetml/2006/main" id="3" name="Table3" displayName="Table3" ref="A1:D16" totalsRowShown="0" headerRowDxfId="8" dataDxfId="7">
  <autoFilter ref="A1:D16"/>
  <tableColumns count="4">
    <tableColumn id="1" name="Keyword" dataDxfId="6"/>
    <tableColumn id="2" name="Total Count" dataDxfId="5"/>
    <tableColumn id="3" name="Percentage" dataDxfId="4"/>
    <tableColumn id="4" name="Key Context &amp; Example"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182" Type="http://schemas.openxmlformats.org/officeDocument/2006/relationships/hyperlink" Target="https://www.facebook.com/profile.php?id=pfbid02f5dkdR7CVD92U8dJePzu6SFXBjmJ3UtNRawn1RWxf7hHC78hDp8cg3DBTUnQ5Kdpl" TargetMode="External"/><Relationship Id="rId4233" Type="http://schemas.openxmlformats.org/officeDocument/2006/relationships/hyperlink" Target="https://www.facebook.com/24778490161841232" TargetMode="External"/><Relationship Id="rId8854" Type="http://schemas.openxmlformats.org/officeDocument/2006/relationships/hyperlink" Target="https://www.facebook.com/860601623670733" TargetMode="External"/><Relationship Id="rId9905" Type="http://schemas.openxmlformats.org/officeDocument/2006/relationships/hyperlink" Target="https://www.facebook.com/1988680171717193" TargetMode="External"/><Relationship Id="rId7456" Type="http://schemas.openxmlformats.org/officeDocument/2006/relationships/hyperlink" Target="https://www.facebook.com/profile.php?id=61554165247978" TargetMode="External"/><Relationship Id="rId8507" Type="http://schemas.openxmlformats.org/officeDocument/2006/relationships/hyperlink" Target="https://www.facebook.com/2738688053177433" TargetMode="External"/><Relationship Id="rId6058" Type="http://schemas.openxmlformats.org/officeDocument/2006/relationships/hyperlink" Target="https://www.facebook.com/profile.php?id=pfbid0Apsm2qKFCTcaAhUDfvcBnMsy9XTDdZ5cwSuWV1nZgLzHnUfWRD5n4XqTcfHvfrj5l" TargetMode="External"/><Relationship Id="rId7109" Type="http://schemas.openxmlformats.org/officeDocument/2006/relationships/hyperlink" Target="https://www.facebook.com/profile.php?id=pfbid0fzf5tbRogjf9iagggM9SNnhPjZn8Vgegw5J9yzJC3ASaNpMznNE9WvR3yfLsqWcGl" TargetMode="External"/><Relationship Id="rId10437" Type="http://schemas.openxmlformats.org/officeDocument/2006/relationships/hyperlink" Target="https://www.facebook.com/profile.php?id=100001646272471" TargetMode="External"/><Relationship Id="rId987" Type="http://schemas.openxmlformats.org/officeDocument/2006/relationships/hyperlink" Target="https://www.exportcomments.com/done/9f53ea8f-3c59-4fab-b861-98d1fe8706ab/preview/2220566721792623" TargetMode="External"/><Relationship Id="rId2668" Type="http://schemas.openxmlformats.org/officeDocument/2006/relationships/hyperlink" Target="https://www.exportcomments.com/done/085d9065-2357-44f3-969b-b28dd613cfa8/preview/1096215145377842" TargetMode="External"/><Relationship Id="rId3719" Type="http://schemas.openxmlformats.org/officeDocument/2006/relationships/hyperlink" Target="https://www.facebook.com/789755143528741" TargetMode="External"/><Relationship Id="rId4090" Type="http://schemas.openxmlformats.org/officeDocument/2006/relationships/hyperlink" Target="https://www.facebook.com/4217286481835442" TargetMode="External"/><Relationship Id="rId5141" Type="http://schemas.openxmlformats.org/officeDocument/2006/relationships/hyperlink" Target="https://www.facebook.com/profile.php?id=pfbid0FpbSWoxc6fxFNzycFQNxToUYmn14vyz3rLhXFUUKchnE5zPzuQBQ8QkPP3d2ugk6l" TargetMode="External"/><Relationship Id="rId9762" Type="http://schemas.openxmlformats.org/officeDocument/2006/relationships/hyperlink" Target="https://www.exportcomments.com/done/a816e1b6-e5cd-411a-8bfa-8f323a3e7f77/preview/1281272420041478" TargetMode="External"/><Relationship Id="rId1751" Type="http://schemas.openxmlformats.org/officeDocument/2006/relationships/hyperlink" Target="https://www.facebook.com/profile.php?id=pfbid02ywMiKS7N3a9tk9LGx1mvYJHqhTDA86UbFapMYMn9fCTpyunjs1KWsYg7akh4N6t7l" TargetMode="External"/><Relationship Id="rId2802" Type="http://schemas.openxmlformats.org/officeDocument/2006/relationships/hyperlink" Target="https://www.exportcomments.com/done/f4cd3509-4562-43bb-94ce-3622afa8ab57/preview/1076079421307965" TargetMode="External"/><Relationship Id="rId8364" Type="http://schemas.openxmlformats.org/officeDocument/2006/relationships/hyperlink" Target="https://www.facebook.com/681274071620505" TargetMode="External"/><Relationship Id="rId9415" Type="http://schemas.openxmlformats.org/officeDocument/2006/relationships/hyperlink" Target="https://www.facebook.com/984438370580214" TargetMode="External"/><Relationship Id="rId10294" Type="http://schemas.openxmlformats.org/officeDocument/2006/relationships/hyperlink" Target="https://www.facebook.com/profile.php?id=pfbid02broPtciQwfiYm7zAJE7PAa5nbTF1SgsegntMPyXf33pKqenRhk3p3cuRUMoTHggGl" TargetMode="External"/><Relationship Id="rId1404" Type="http://schemas.openxmlformats.org/officeDocument/2006/relationships/hyperlink" Target="https://www.exportcomments.com/done/c3576784-b85f-4a71-8827-2046af583c4a/preview/1085143133171212" TargetMode="External"/><Relationship Id="rId8017" Type="http://schemas.openxmlformats.org/officeDocument/2006/relationships/hyperlink" Target="https://www.facebook.com/1559740571818000" TargetMode="External"/><Relationship Id="rId3576" Type="http://schemas.openxmlformats.org/officeDocument/2006/relationships/hyperlink" Target="https://www.facebook.com/799465872555624" TargetMode="External"/><Relationship Id="rId4627" Type="http://schemas.openxmlformats.org/officeDocument/2006/relationships/hyperlink" Target="https://www.facebook.com/profile.php?id=100001996765734" TargetMode="External"/><Relationship Id="rId4974" Type="http://schemas.openxmlformats.org/officeDocument/2006/relationships/hyperlink" Target="https://www.facebook.com/1138600605006810" TargetMode="External"/><Relationship Id="rId497" Type="http://schemas.openxmlformats.org/officeDocument/2006/relationships/hyperlink" Target="https://www.exportcomments.com/done/29364793-e89d-4a9f-bfc3-a7c0680f35de/preview/1870048020233671" TargetMode="External"/><Relationship Id="rId2178" Type="http://schemas.openxmlformats.org/officeDocument/2006/relationships/hyperlink" Target="https://www.exportcomments.com/done/eef252f7-9b2b-40ae-9384-981c0cd0c1e5/preview/744872064837759" TargetMode="External"/><Relationship Id="rId3229" Type="http://schemas.openxmlformats.org/officeDocument/2006/relationships/hyperlink" Target="https://www.facebook.com/profile.php?id=pfbid0DhUytgBPVoTYfY7LsatQ5xbc6UpvnrZLKntzXpqn1SE789KpC2rTh2XTvKpJfkExl" TargetMode="External"/><Relationship Id="rId7100" Type="http://schemas.openxmlformats.org/officeDocument/2006/relationships/hyperlink" Target="https://www.facebook.com/3844117462563064" TargetMode="External"/><Relationship Id="rId6799" Type="http://schemas.openxmlformats.org/officeDocument/2006/relationships/hyperlink" Target="https://www.facebook.com/profile.php?id=pfbid0rHP5XyJNJ2QEa6X3ycu2VyfdRQqX93TKuu6XNCGKZMEwtKc4X1jwfc3edWzN8Zm6l" TargetMode="External"/><Relationship Id="rId3710" Type="http://schemas.openxmlformats.org/officeDocument/2006/relationships/hyperlink" Target="https://www.facebook.com/1107680958216755" TargetMode="External"/><Relationship Id="rId9272" Type="http://schemas.openxmlformats.org/officeDocument/2006/relationships/hyperlink" Target="https://www.facebook.com/1991842778034970" TargetMode="External"/><Relationship Id="rId631" Type="http://schemas.openxmlformats.org/officeDocument/2006/relationships/hyperlink" Target="https://www.exportcomments.com/done/b142f8f0-1029-4fa6-8adb-2db1b88387c8/preview/712987298381642" TargetMode="External"/><Relationship Id="rId1261" Type="http://schemas.openxmlformats.org/officeDocument/2006/relationships/hyperlink" Target="https://www.facebook.com/profile.php?id=pfbid02ytdAGV8C7rxEGJZzLAz7mw73yKWpUFAn9j9JSZqfpDviXhKfDRB64YSKj8NFyYetl" TargetMode="External"/><Relationship Id="rId2312" Type="http://schemas.openxmlformats.org/officeDocument/2006/relationships/hyperlink" Target="https://www.exportcomments.com/done/9d99aeb1-f786-463a-a21d-71052153e12d/preview/737386719084926" TargetMode="External"/><Relationship Id="rId5882" Type="http://schemas.openxmlformats.org/officeDocument/2006/relationships/hyperlink" Target="https://www.facebook.com/profile.php?id=pfbid0s8dMM9AuswdPDBb26TcuqLoFFQc1QHhiskacdeJLSqUqCGR9S452uLEwQ81YTUEfl" TargetMode="External"/><Relationship Id="rId6933" Type="http://schemas.openxmlformats.org/officeDocument/2006/relationships/hyperlink" Target="https://www.facebook.com/profile.php?id=pfbid02haik8DmesDgp4V5N1coYBGobRNmL1K5CSB2wV6SDTxCFNvsWeE1tuW188L2JTMEbl" TargetMode="External"/><Relationship Id="rId4484" Type="http://schemas.openxmlformats.org/officeDocument/2006/relationships/hyperlink" Target="https://www.facebook.com/profile.php?id=pfbid02U8AWTG8HKZ7vUvawMayuDv5dPnGa5czqJkSkvKTJr2c2UhmY1ACttZhninsh4vV2l" TargetMode="External"/><Relationship Id="rId5535" Type="http://schemas.openxmlformats.org/officeDocument/2006/relationships/hyperlink" Target="https://www.facebook.com/671933869073948" TargetMode="External"/><Relationship Id="rId3086" Type="http://schemas.openxmlformats.org/officeDocument/2006/relationships/hyperlink" Target="https://www.facebook.com/674128515707730" TargetMode="External"/><Relationship Id="rId4137" Type="http://schemas.openxmlformats.org/officeDocument/2006/relationships/hyperlink" Target="https://www.facebook.com/3198136367000197" TargetMode="External"/><Relationship Id="rId8758" Type="http://schemas.openxmlformats.org/officeDocument/2006/relationships/hyperlink" Target="https://www.facebook.com/profile.php?id=pfbid0UB62rTxn8LGcLwjSrjKdobcXk6jhfm7tr1FTjppyMNh1JNDVvTHwaURjwX6jbBZ7l" TargetMode="External"/><Relationship Id="rId9809" Type="http://schemas.openxmlformats.org/officeDocument/2006/relationships/hyperlink" Target="https://www.facebook.com/profile.php?id=pfbid02mzSjfUGxSHEqwiwCsHJCHrC3QCKEupHgFtss5JyHbCA9jw9nM1AULtrLHS8oYSszl" TargetMode="External"/><Relationship Id="rId141" Type="http://schemas.openxmlformats.org/officeDocument/2006/relationships/hyperlink" Target="https://www.exportcomments.com/done/7cac2260-d822-4320-8ea8-8c8aa7c0f072/preview/1726473304930720" TargetMode="External"/><Relationship Id="rId3220" Type="http://schemas.openxmlformats.org/officeDocument/2006/relationships/hyperlink" Target="https://www.facebook.com/profile.php?id=pfbid0XQPMqbbJo2yBNCvCbS7iAVBAC7ma8kVEv2X3xNRdgwMf8N5psRy7zDeX9Moem9Pql" TargetMode="External"/><Relationship Id="rId6790" Type="http://schemas.openxmlformats.org/officeDocument/2006/relationships/hyperlink" Target="https://www.facebook.com/1501453457749905" TargetMode="External"/><Relationship Id="rId7841" Type="http://schemas.openxmlformats.org/officeDocument/2006/relationships/hyperlink" Target="https://www.facebook.com/1535107614440753" TargetMode="External"/><Relationship Id="rId7" Type="http://schemas.openxmlformats.org/officeDocument/2006/relationships/hyperlink" Target="https://www.exportcomments.com/done/830c494e-9f6c-4a70-82fe-535d000beeb5/preview/540256582452651" TargetMode="External"/><Relationship Id="rId5392" Type="http://schemas.openxmlformats.org/officeDocument/2006/relationships/hyperlink" Target="https://www.facebook.com/profile.php?id=pfbid0S34No3krfdHmsWmS1T5r543fWY2JNPvtP7ATkWdMUGZ2PBsmBTeoRZjnWZf2eZMNl" TargetMode="External"/><Relationship Id="rId6443" Type="http://schemas.openxmlformats.org/officeDocument/2006/relationships/hyperlink" Target="https://www.facebook.com/1357013355424895" TargetMode="External"/><Relationship Id="rId5045" Type="http://schemas.openxmlformats.org/officeDocument/2006/relationships/hyperlink" Target="https://www.facebook.com/profile.php?id=pfbid0CHAqTbJXqQrtpJDvpfuugHFw6pwdGYfQVnserVWNJavMDTSLAhTbEMwDVZiCsUNdl" TargetMode="External"/><Relationship Id="rId9666" Type="http://schemas.openxmlformats.org/officeDocument/2006/relationships/hyperlink" Target="https://www.facebook.com/732755299806206" TargetMode="External"/><Relationship Id="rId1655" Type="http://schemas.openxmlformats.org/officeDocument/2006/relationships/hyperlink" Target="https://www.facebook.com/profile.php?id=100001445391385" TargetMode="External"/><Relationship Id="rId2706" Type="http://schemas.openxmlformats.org/officeDocument/2006/relationships/hyperlink" Target="https://www.exportcomments.com/done/03cf072f-3e45-46e4-9023-b3120f7a0bdb/preview/1257417542782866" TargetMode="External"/><Relationship Id="rId8268" Type="http://schemas.openxmlformats.org/officeDocument/2006/relationships/hyperlink" Target="https://www.facebook.com/profile.php?id=pfbid0tqVB9j2b4ruaw7DFfchXDsRTDwBh9khUcUujCL5puHBbHjuLhBy6LHAFCgxGR8Gzl" TargetMode="External"/><Relationship Id="rId9319" Type="http://schemas.openxmlformats.org/officeDocument/2006/relationships/hyperlink" Target="https://www.facebook.com/profile.php?id=pfbid0k9rQbmoBDvCadSHSJuT4ZD37isNyCCKkzv14SGLti3oixRmqPCqTik9Zq4i4caRel" TargetMode="External"/><Relationship Id="rId10198" Type="http://schemas.openxmlformats.org/officeDocument/2006/relationships/hyperlink" Target="https://www.facebook.com/941672138218904" TargetMode="External"/><Relationship Id="rId1308" Type="http://schemas.openxmlformats.org/officeDocument/2006/relationships/hyperlink" Target="https://www.exportcomments.com/done/c6bf6661-78a5-4f67-8eea-87cf07ba9ada/preview/598882733295166" TargetMode="External"/><Relationship Id="rId4878" Type="http://schemas.openxmlformats.org/officeDocument/2006/relationships/hyperlink" Target="https://www.facebook.com/profile.php?id=pfbid0Jj74kHskjZinKptUQriVRk7SPJToeQJuRFkR5jgo55vkqWDXC7Dx4Vquwx6hPJDPl" TargetMode="External"/><Relationship Id="rId5929" Type="http://schemas.openxmlformats.org/officeDocument/2006/relationships/hyperlink" Target="https://www.facebook.com/730368543418162" TargetMode="External"/><Relationship Id="rId9800" Type="http://schemas.openxmlformats.org/officeDocument/2006/relationships/hyperlink" Target="https://www.exportcomments.com/done/a816e1b6-e5cd-411a-8bfa-8f323a3e7f77/preview/844211442021950" TargetMode="External"/><Relationship Id="rId14" Type="http://schemas.openxmlformats.org/officeDocument/2006/relationships/hyperlink" Target="https://www.facebook.com/profile.php?id=pfbid023VonVBeaLAGKFrY9GFET6AaAnkaqLjYBtKLAE1A4HB3Hxw7CtychSMmhGDesc8YZl" TargetMode="External"/><Relationship Id="rId7004" Type="http://schemas.openxmlformats.org/officeDocument/2006/relationships/hyperlink" Target="https://www.facebook.com/1238074124829225" TargetMode="External"/><Relationship Id="rId7351" Type="http://schemas.openxmlformats.org/officeDocument/2006/relationships/hyperlink" Target="https://www.facebook.com/profile.php?id=pfbid0voV8GNfUPFuxGSVZgpbQLd8aHizMhrYZxCS8gB63XduKxJgCU3prxC2R6mzHtB5El" TargetMode="External"/><Relationship Id="rId8402" Type="http://schemas.openxmlformats.org/officeDocument/2006/relationships/hyperlink" Target="https://www.facebook.com/1212405724381264" TargetMode="External"/><Relationship Id="rId10332" Type="http://schemas.openxmlformats.org/officeDocument/2006/relationships/hyperlink" Target="https://www.facebook.com/1490993015711818" TargetMode="External"/><Relationship Id="rId3961" Type="http://schemas.openxmlformats.org/officeDocument/2006/relationships/hyperlink" Target="https://www.facebook.com/profile.php?id=pfbid0376w9XDrNTbSnyjDCkcMEQUjXfDHgEsnGDqGY3CgwT3fS7PoMoMNaDn848JcLTZhxl" TargetMode="External"/><Relationship Id="rId882" Type="http://schemas.openxmlformats.org/officeDocument/2006/relationships/hyperlink" Target="https://www.facebook.com/profile.php?id=pfbid0HoyV1NLdt18B1XEkCf7dJMNwuwARp9gKFkWZHeHaTSpw6TvqE8LjQMRFKSFgkRXal" TargetMode="External"/><Relationship Id="rId2563" Type="http://schemas.openxmlformats.org/officeDocument/2006/relationships/hyperlink" Target="https://www.facebook.com/profile.php?id=pfbid02GRcNtgd5EN1r4qcE43eRy1EawVm4Gx2eZ4oXrySbZ9pWGT9WgeYn4C5mCiSYUYXKl" TargetMode="External"/><Relationship Id="rId3614" Type="http://schemas.openxmlformats.org/officeDocument/2006/relationships/hyperlink" Target="https://www.facebook.com/profile.php?id=pfbid02geBGEtwH4Bd4MJcUzqtPjBe6x2L8GzT3qHmF3ZUqUg7T1J8qmesHuXV4KZScArt2l" TargetMode="External"/><Relationship Id="rId9176" Type="http://schemas.openxmlformats.org/officeDocument/2006/relationships/hyperlink" Target="https://www.facebook.com/1434396421817240" TargetMode="External"/><Relationship Id="rId535" Type="http://schemas.openxmlformats.org/officeDocument/2006/relationships/hyperlink" Target="https://www.exportcomments.com/done/29364793-e89d-4a9f-bfc3-a7c0680f35de/preview/9890738181052084" TargetMode="External"/><Relationship Id="rId1165" Type="http://schemas.openxmlformats.org/officeDocument/2006/relationships/hyperlink" Target="https://www.facebook.com/profile.php?id=pfbid02ehzUFhtHtZEUS5GPrLR8Rk4XQdLBdjTJ4GCvBWZzFSvZCRLCocKoDSJDqbcRaca7l" TargetMode="External"/><Relationship Id="rId2216" Type="http://schemas.openxmlformats.org/officeDocument/2006/relationships/hyperlink" Target="https://www.exportcomments.com/done/e1795d23-9152-467a-be32-cac04dde29b5/preview/1150007673619275" TargetMode="External"/><Relationship Id="rId5786" Type="http://schemas.openxmlformats.org/officeDocument/2006/relationships/hyperlink" Target="https://www.facebook.com/profile.php?id=100002490788915" TargetMode="External"/><Relationship Id="rId6837" Type="http://schemas.openxmlformats.org/officeDocument/2006/relationships/hyperlink" Target="https://www.facebook.com/profile.php?id=pfbid0Zp1eCGX2ktaLZtAmc77eDgk4XCT6okkN5KVMeb26LRrH4YmSEhiQpuhNkrLdkEmKl" TargetMode="External"/><Relationship Id="rId4388" Type="http://schemas.openxmlformats.org/officeDocument/2006/relationships/hyperlink" Target="https://www.facebook.com/profile.php?id=pfbid0R52VaXCu6YjL3DrCXDSkrEFWV6gTcA7DGpFMVmLqrzBLJPTCvBakLxyssAmA4Hacl" TargetMode="External"/><Relationship Id="rId5439" Type="http://schemas.openxmlformats.org/officeDocument/2006/relationships/hyperlink" Target="https://www.facebook.com/profile.php?id=pfbid0jC5AxnnaswQC3fxgsLfV7nPBoaN583iewXhC3DzotPMBL1UtEpiDeZ8YS7VS3h28l" TargetMode="External"/><Relationship Id="rId9310" Type="http://schemas.openxmlformats.org/officeDocument/2006/relationships/hyperlink" Target="https://www.facebook.com/profile.php?id=pfbid0BVvx17BbSKTnAtg8vFCRXkxY5q6bkAQbNBPMw6cswwAAeXPeG5oa4YnoucWKdNVKl" TargetMode="External"/><Relationship Id="rId5920" Type="http://schemas.openxmlformats.org/officeDocument/2006/relationships/hyperlink" Target="https://www.facebook.com/767212236327451" TargetMode="External"/><Relationship Id="rId3471" Type="http://schemas.openxmlformats.org/officeDocument/2006/relationships/hyperlink" Target="https://www.facebook.com/profile.php?id=pfbid02jrvFZzNyct3Nm85i7myhLhmP2sKPugkreneLsUaqRAUfNumh6brkgV93VJtL3i12l" TargetMode="External"/><Relationship Id="rId4522" Type="http://schemas.openxmlformats.org/officeDocument/2006/relationships/hyperlink" Target="https://www.facebook.com/2166295540446915" TargetMode="External"/><Relationship Id="rId392" Type="http://schemas.openxmlformats.org/officeDocument/2006/relationships/hyperlink" Target="https://www.facebook.com/profile.php?id=pfbid02nghwvwYUSSFXoEPngFSfWjFjyVgWTudoUbJgbKQf3CdBogCtmCoRGCmcgM6ZtXo5l" TargetMode="External"/><Relationship Id="rId2073" Type="http://schemas.openxmlformats.org/officeDocument/2006/relationships/hyperlink" Target="https://www.facebook.com/profile.php?id=pfbid0g8ZNc2UstHA6yXWfKZi3XLzWRNR7GT3kifK7kxsog7kgxazTgBqL8CeFYvgUrUm1l" TargetMode="External"/><Relationship Id="rId3124" Type="http://schemas.openxmlformats.org/officeDocument/2006/relationships/hyperlink" Target="https://www.facebook.com/profile.php?id=pfbid02ZZybACzs9iahSd5ziAn1ZRCBLkF6Xdbr8L7YwJcCyzjavZdtrDePpbzQRDowXJkcl" TargetMode="External"/><Relationship Id="rId6694" Type="http://schemas.openxmlformats.org/officeDocument/2006/relationships/hyperlink" Target="https://www.facebook.com/profile.php?id=pfbid0YcLQXjMicozDC1pVSGxsQnZYfUopEeK3N2YPCL7EbGmStk6gzt7Y33qn6NCtEsBsl" TargetMode="External"/><Relationship Id="rId7745" Type="http://schemas.openxmlformats.org/officeDocument/2006/relationships/hyperlink" Target="https://www.facebook.com/profile.php?id=pfbid02zyPkyXf2F2m2cffv848m5jvvu1uctwpXQDU9DZNCVFnDrb6bcmLvbgtbQQ3cyw7hl" TargetMode="External"/><Relationship Id="rId5296" Type="http://schemas.openxmlformats.org/officeDocument/2006/relationships/hyperlink" Target="https://www.facebook.com/profile.php?id=pfbid02uHDgZTksemGhQZoGYxmYg5igV2A5zUx91gc86HuthBhWUhh7eUjvGmqDq8mKReXgl" TargetMode="External"/><Relationship Id="rId6347" Type="http://schemas.openxmlformats.org/officeDocument/2006/relationships/hyperlink" Target="https://www.facebook.com/profile.php?id=pfbid02umjpa4Qn29UZfRsJLa6yYeJqqNieuuRH228FfZccx62VcC7LHQajpQEbZon32RJpl" TargetMode="External"/><Relationship Id="rId2957" Type="http://schemas.openxmlformats.org/officeDocument/2006/relationships/hyperlink" Target="https://www.facebook.com/2020545185427779" TargetMode="External"/><Relationship Id="rId929" Type="http://schemas.openxmlformats.org/officeDocument/2006/relationships/hyperlink" Target="https://www.exportcomments.com/done/9f53ea8f-3c59-4fab-b861-98d1fe8706ab/preview/1255244105908205" TargetMode="External"/><Relationship Id="rId1559" Type="http://schemas.openxmlformats.org/officeDocument/2006/relationships/hyperlink" Target="https://www.facebook.com/profile.php?id=61552068516294" TargetMode="External"/><Relationship Id="rId4032" Type="http://schemas.openxmlformats.org/officeDocument/2006/relationships/hyperlink" Target="https://www.facebook.com/profile.php?id=pfbid031LCsE3b91MqwCDSonsAYtkbNR6Mp46WNCPNPYexAQ57JBYoWGMyYcaLwJCcESg7Al" TargetMode="External"/><Relationship Id="rId5430" Type="http://schemas.openxmlformats.org/officeDocument/2006/relationships/hyperlink" Target="https://www.facebook.com/profile.php?id=100001706987391" TargetMode="External"/><Relationship Id="rId8653" Type="http://schemas.openxmlformats.org/officeDocument/2006/relationships/hyperlink" Target="https://www.facebook.com/1415128560101089" TargetMode="External"/><Relationship Id="rId9704" Type="http://schemas.openxmlformats.org/officeDocument/2006/relationships/hyperlink" Target="https://www.facebook.com/1308326394472237" TargetMode="External"/><Relationship Id="rId7255" Type="http://schemas.openxmlformats.org/officeDocument/2006/relationships/hyperlink" Target="https://www.facebook.com/profile.php?id=pfbid02VsS8WrxaFVRecwHAGFurhpU8zJRnfXixPk5Y8ZcRNSFfaEENjNPQkqXtJRYeL6cdl" TargetMode="External"/><Relationship Id="rId8306" Type="http://schemas.openxmlformats.org/officeDocument/2006/relationships/hyperlink" Target="https://www.facebook.com/1550157146221391" TargetMode="External"/><Relationship Id="rId10236" Type="http://schemas.openxmlformats.org/officeDocument/2006/relationships/hyperlink" Target="https://www.exportcomments.com/done/3f46beb1-6a63-4a35-8787-c7d3363b98ab/preview/1608428433546936" TargetMode="External"/><Relationship Id="rId3865" Type="http://schemas.openxmlformats.org/officeDocument/2006/relationships/hyperlink" Target="https://www.facebook.com/profile.php?id=pfbid0XqxT5VECFz6s4TEfPEre1599zh1nigjQGBqq8C5yfbS5aynxERRRfCpvY4WNdKiBl" TargetMode="External"/><Relationship Id="rId4916" Type="http://schemas.openxmlformats.org/officeDocument/2006/relationships/hyperlink" Target="https://www.facebook.com/profile.php?id=pfbid024SRDzTgpg6M74i5zwF3KxKCkRhCdePK32maMiAin67panfifRBX7KyfTVgyXaULql" TargetMode="External"/><Relationship Id="rId786" Type="http://schemas.openxmlformats.org/officeDocument/2006/relationships/hyperlink" Target="https://www.facebook.com/profile.php?id=pfbid0Xhwn74HPFFQBkYqJuaJwErMeLd4suYt5PfRYm6g7E8ZvJSEkbYGM3P8tAe2b8fGjl" TargetMode="External"/><Relationship Id="rId2467" Type="http://schemas.openxmlformats.org/officeDocument/2006/relationships/hyperlink" Target="https://www.facebook.com/profile.php?id=pfbid025yvkwa75wMVWhfr4W6d9xViQwZVcN4yuFD8HCbE9cZyv14EeWNAb6iJMwZQwnGUYl" TargetMode="External"/><Relationship Id="rId3518" Type="http://schemas.openxmlformats.org/officeDocument/2006/relationships/hyperlink" Target="https://www.facebook.com/24369462122696663" TargetMode="External"/><Relationship Id="rId439" Type="http://schemas.openxmlformats.org/officeDocument/2006/relationships/hyperlink" Target="https://www.exportcomments.com/done/25519a22-f482-4137-a888-20b60d5aa023/preview/1519149939072184" TargetMode="External"/><Relationship Id="rId1069" Type="http://schemas.openxmlformats.org/officeDocument/2006/relationships/hyperlink" Target="https://www.exportcomments.com/done/43504395-bead-4844-bbec-95a5a523e4c3/preview/1299255551631558" TargetMode="External"/><Relationship Id="rId8163" Type="http://schemas.openxmlformats.org/officeDocument/2006/relationships/hyperlink" Target="https://www.facebook.com/profile.php?id=pfbid0wLWyWsKHwgC1fK81oxUpuM24bwXCVgbMRy4m9hSzBNR6SuaDJy9dZdn1Yr2BE3JFl" TargetMode="External"/><Relationship Id="rId9214" Type="http://schemas.openxmlformats.org/officeDocument/2006/relationships/hyperlink" Target="https://www.facebook.com/profile.php?id=pfbid0oSXtydZgA45AmpS29muzWfMrUbJFHMp92DSXQ63dHTUNst7Dp9nFksbXLN3mZ51Bl" TargetMode="External"/><Relationship Id="rId9561" Type="http://schemas.openxmlformats.org/officeDocument/2006/relationships/hyperlink" Target="https://www.facebook.com/profile.php?id=100002601545839" TargetMode="External"/><Relationship Id="rId920" Type="http://schemas.openxmlformats.org/officeDocument/2006/relationships/hyperlink" Target="https://www.facebook.com/profile.php?id=100003006431579" TargetMode="External"/><Relationship Id="rId1550" Type="http://schemas.openxmlformats.org/officeDocument/2006/relationships/hyperlink" Target="https://www.exportcomments.com/done/c3576784-b85f-4a71-8827-2046af583c4a/preview/1793433478216231" TargetMode="External"/><Relationship Id="rId2601" Type="http://schemas.openxmlformats.org/officeDocument/2006/relationships/hyperlink" Target="https://www.facebook.com/profile.php?id=pfbid02yzrrQ9mxs5ApqKWi8is5gxJQLDMYY7wzbVw1J2LqkJCZ8mvpoXSwXSs8S2LNKLnAl" TargetMode="External"/><Relationship Id="rId10093" Type="http://schemas.openxmlformats.org/officeDocument/2006/relationships/hyperlink" Target="https://www.facebook.com/profile.php?id=pfbid09454exYG3LyNPz1BJRPdsEEXworMiyM9kHYEXanSqsxw9hzqM3VrHpfmukxmRwCKl" TargetMode="External"/><Relationship Id="rId1203" Type="http://schemas.openxmlformats.org/officeDocument/2006/relationships/hyperlink" Target="https://www.facebook.com/profile.php?id=pfbid02nuVVYtMvAzABH2hqwq3WLVLgRs97g9HGKyBocP1Ws7iAyYriastkMsjb66JkjFSAl" TargetMode="External"/><Relationship Id="rId4773" Type="http://schemas.openxmlformats.org/officeDocument/2006/relationships/hyperlink" Target="https://www.facebook.com/profile.php?id=pfbid02uTA6PuSN8hQrcPciM5XiRZpRHSS352ZZCGsxxe2d2VAsKjbAc4SLeZPXjXuAbhfjl" TargetMode="External"/><Relationship Id="rId5824" Type="http://schemas.openxmlformats.org/officeDocument/2006/relationships/hyperlink" Target="https://www.facebook.com/726391019883277" TargetMode="External"/><Relationship Id="rId3375" Type="http://schemas.openxmlformats.org/officeDocument/2006/relationships/hyperlink" Target="https://www.facebook.com/profile.php?id=100006518689533" TargetMode="External"/><Relationship Id="rId4426" Type="http://schemas.openxmlformats.org/officeDocument/2006/relationships/hyperlink" Target="https://www.facebook.com/783023694563034" TargetMode="External"/><Relationship Id="rId7996" Type="http://schemas.openxmlformats.org/officeDocument/2006/relationships/hyperlink" Target="https://www.facebook.com/profile.php?id=100002490788915" TargetMode="External"/><Relationship Id="rId296" Type="http://schemas.openxmlformats.org/officeDocument/2006/relationships/hyperlink" Target="https://www.exportcomments.com/done/2f8abbe1-a966-4bec-8dce-41d9c12c0da2/preview/1248035333659778" TargetMode="External"/><Relationship Id="rId3028" Type="http://schemas.openxmlformats.org/officeDocument/2006/relationships/hyperlink" Target="https://www.facebook.com/profile.php?id=pfbid0jGxNzBZEKtCF3h42UtjedFKMp7NuzgMRrfP2n3XbEAE3z1kNb37X1kHTVjHjKh4ml" TargetMode="External"/><Relationship Id="rId6598" Type="http://schemas.openxmlformats.org/officeDocument/2006/relationships/hyperlink" Target="https://www.facebook.com/732295819277594" TargetMode="External"/><Relationship Id="rId7649" Type="http://schemas.openxmlformats.org/officeDocument/2006/relationships/hyperlink" Target="https://www.facebook.com/profile.php?id=100003592860259" TargetMode="External"/><Relationship Id="rId9071" Type="http://schemas.openxmlformats.org/officeDocument/2006/relationships/hyperlink" Target="https://www.facebook.com/1468663704822355" TargetMode="External"/><Relationship Id="rId430" Type="http://schemas.openxmlformats.org/officeDocument/2006/relationships/hyperlink" Target="https://www.facebook.com/profile.php?id=pfbid024ikBiSANGAqAq3vVPa9mnDHNt4FQsvRme55shjVHAq55xW4FBkrFjDx4kYvCeoZrl" TargetMode="External"/><Relationship Id="rId1060" Type="http://schemas.openxmlformats.org/officeDocument/2006/relationships/hyperlink" Target="https://www.facebook.com/profile.php?id=pfbid024ikBiSANGAqAq3vVPa9mnDHNt4FQsvRme55shjVHAq55xW4FBkrFjDx4kYvCeoZrl" TargetMode="External"/><Relationship Id="rId2111" Type="http://schemas.openxmlformats.org/officeDocument/2006/relationships/hyperlink" Target="https://www.facebook.com/profile.php?id=pfbid02pp28nDfenySoWb7GHbshpLEhHxJBHUbgbrYyLYbk9xgsGKcctchNZUuJEZ61qCqKl" TargetMode="External"/><Relationship Id="rId5681" Type="http://schemas.openxmlformats.org/officeDocument/2006/relationships/hyperlink" Target="https://www.facebook.com/4318948971758734" TargetMode="External"/><Relationship Id="rId6732" Type="http://schemas.openxmlformats.org/officeDocument/2006/relationships/hyperlink" Target="https://www.facebook.com/839925762172815" TargetMode="External"/><Relationship Id="rId4283" Type="http://schemas.openxmlformats.org/officeDocument/2006/relationships/hyperlink" Target="https://www.facebook.com/2199301880583046" TargetMode="External"/><Relationship Id="rId5334" Type="http://schemas.openxmlformats.org/officeDocument/2006/relationships/hyperlink" Target="https://www.facebook.com/711484865311448" TargetMode="External"/><Relationship Id="rId9955" Type="http://schemas.openxmlformats.org/officeDocument/2006/relationships/hyperlink" Target="https://www.facebook.com/profile.php?id=pfbid02sP1BFWKwRzopJKgnYRNa8q5tmv2gUExgaikZpotfHeJNcx9nbt7ife1EynT883Dkl" TargetMode="External"/><Relationship Id="rId1944" Type="http://schemas.openxmlformats.org/officeDocument/2006/relationships/hyperlink" Target="https://www.exportcomments.com/done/6517d918-5bb0-46ad-b54f-7cd3a8783750/preview/2117157085475435" TargetMode="External"/><Relationship Id="rId8557" Type="http://schemas.openxmlformats.org/officeDocument/2006/relationships/hyperlink" Target="https://www.facebook.com/2964015843989779" TargetMode="External"/><Relationship Id="rId9608" Type="http://schemas.openxmlformats.org/officeDocument/2006/relationships/hyperlink" Target="https://www.facebook.com/profile.php?id=pfbid0u4677nRqdMZqdLZfuVpwLhpYwgCC5ftq5S41FzQo7ro2zwVUUBEQpDyEQg7anaXml" TargetMode="External"/><Relationship Id="rId7159" Type="http://schemas.openxmlformats.org/officeDocument/2006/relationships/hyperlink" Target="https://www.facebook.com/747276484353067" TargetMode="External"/><Relationship Id="rId3769" Type="http://schemas.openxmlformats.org/officeDocument/2006/relationships/hyperlink" Target="https://www.facebook.com/989121276654764" TargetMode="External"/><Relationship Id="rId5191" Type="http://schemas.openxmlformats.org/officeDocument/2006/relationships/hyperlink" Target="https://www.facebook.com/profile.php?id=pfbid0M6Gpz5Tnc4BpL4ciVjJNrut5g8WAQgrKw7shtJUJX8z7AWcYvujBfktYqAe1oAhzl" TargetMode="External"/><Relationship Id="rId6242" Type="http://schemas.openxmlformats.org/officeDocument/2006/relationships/hyperlink" Target="https://www.facebook.com/profile.php?id=pfbid0rCtxSfUtxhgcMN6Kzo55gwJ1zSFDpMnRCj6iYftaVvb7c5deUAgTD91jurqJrtaxl" TargetMode="External"/><Relationship Id="rId7640" Type="http://schemas.openxmlformats.org/officeDocument/2006/relationships/hyperlink" Target="https://www.facebook.com/profile.php?id=pfbid026b4My7B851fEikuEo5LvS9pdokPrM2LPuJNZLUowk8fihNTATNRGnnzxiP4b8xoUl" TargetMode="External"/><Relationship Id="rId2852" Type="http://schemas.openxmlformats.org/officeDocument/2006/relationships/hyperlink" Target="https://www.exportcomments.com/done/39818fbb-4b61-43d0-949b-fe131315d345/preview/796904492892669" TargetMode="External"/><Relationship Id="rId3903" Type="http://schemas.openxmlformats.org/officeDocument/2006/relationships/hyperlink" Target="https://www.facebook.com/profile.php?id=pfbid02aC2nanjDaDJkq5sdA2xPuiCuWvaLxQ9gkVxqawgq1FSEgUiKaPrGPQTHGf9FtzGel" TargetMode="External"/><Relationship Id="rId9465" Type="http://schemas.openxmlformats.org/officeDocument/2006/relationships/hyperlink" Target="https://www.facebook.com/1285978960133217" TargetMode="External"/><Relationship Id="rId824" Type="http://schemas.openxmlformats.org/officeDocument/2006/relationships/hyperlink" Target="https://www.facebook.com/profile.php?id=pfbid02GpJzrNaa7BFzo6fznB72zof6fw9xtwML4BG1bpG5yEjvfEdbgD5X5ipmWtk3NnYPl" TargetMode="External"/><Relationship Id="rId1454" Type="http://schemas.openxmlformats.org/officeDocument/2006/relationships/hyperlink" Target="https://www.exportcomments.com/done/c3576784-b85f-4a71-8827-2046af583c4a/preview/1087204639548604" TargetMode="External"/><Relationship Id="rId2505" Type="http://schemas.openxmlformats.org/officeDocument/2006/relationships/hyperlink" Target="https://www.facebook.com/profile.php?id=pfbid025XPXV64kWJ5AdzmHYmZW8zaq1GrcJoVkh8t92KduejMmRXV6AJPQKdY2bbxPTgKil" TargetMode="External"/><Relationship Id="rId8067" Type="http://schemas.openxmlformats.org/officeDocument/2006/relationships/hyperlink" Target="https://www.facebook.com/1637586637408282" TargetMode="External"/><Relationship Id="rId9118" Type="http://schemas.openxmlformats.org/officeDocument/2006/relationships/hyperlink" Target="https://www.facebook.com/1673110524113048" TargetMode="External"/><Relationship Id="rId1107" Type="http://schemas.openxmlformats.org/officeDocument/2006/relationships/hyperlink" Target="https://www.facebook.com/profile.php?id=pfbid0Bpagf2vZ8jCxofAyyCJRCThuM9TCo9n23kSZBkNc5dWN2RaM5yJbZGZwY5R4ZuWJl" TargetMode="External"/><Relationship Id="rId4677" Type="http://schemas.openxmlformats.org/officeDocument/2006/relationships/hyperlink" Target="https://www.facebook.com/profile.php?id=pfbid02DzDtCBwxSKFrjQS6xWXt3H3YprzWEmBAVuaTYDAzWHBtMVkhmQCue6PU51FDpTmGl" TargetMode="External"/><Relationship Id="rId5728" Type="http://schemas.openxmlformats.org/officeDocument/2006/relationships/hyperlink" Target="https://www.facebook.com/709042438463605" TargetMode="External"/><Relationship Id="rId3279" Type="http://schemas.openxmlformats.org/officeDocument/2006/relationships/hyperlink" Target="https://www.facebook.com/profile.php?id=100004706431794" TargetMode="External"/><Relationship Id="rId7150" Type="http://schemas.openxmlformats.org/officeDocument/2006/relationships/hyperlink" Target="https://www.facebook.com/2966982170152746" TargetMode="External"/><Relationship Id="rId8201" Type="http://schemas.openxmlformats.org/officeDocument/2006/relationships/hyperlink" Target="https://www.facebook.com/profile.php?id=100002227145139" TargetMode="External"/><Relationship Id="rId10131" Type="http://schemas.openxmlformats.org/officeDocument/2006/relationships/hyperlink" Target="https://www.facebook.com/1425794702640498" TargetMode="External"/><Relationship Id="rId3760" Type="http://schemas.openxmlformats.org/officeDocument/2006/relationships/hyperlink" Target="https://www.facebook.com/1795218744718346" TargetMode="External"/><Relationship Id="rId4811" Type="http://schemas.openxmlformats.org/officeDocument/2006/relationships/hyperlink" Target="https://www.facebook.com/839868545241257" TargetMode="External"/><Relationship Id="rId681" Type="http://schemas.openxmlformats.org/officeDocument/2006/relationships/hyperlink" Target="https://www.exportcomments.com/done/80eff42a-57b9-46dd-bf77-fbe028b96748/preview/764764836229254" TargetMode="External"/><Relationship Id="rId2362" Type="http://schemas.openxmlformats.org/officeDocument/2006/relationships/hyperlink" Target="https://www.exportcomments.com/done/5cc69a85-1aac-40d5-9301-d8ff3c621c12/preview/1335704651894607" TargetMode="External"/><Relationship Id="rId3413" Type="http://schemas.openxmlformats.org/officeDocument/2006/relationships/hyperlink" Target="https://www.facebook.com/1400494837718468" TargetMode="External"/><Relationship Id="rId6983" Type="http://schemas.openxmlformats.org/officeDocument/2006/relationships/hyperlink" Target="https://www.facebook.com/1351339506484569" TargetMode="External"/><Relationship Id="rId334" Type="http://schemas.openxmlformats.org/officeDocument/2006/relationships/hyperlink" Target="https://www.exportcomments.com/done/2ae6c30f-bd1a-44ae-a139-a68e53889835/preview/644361281998634" TargetMode="External"/><Relationship Id="rId2015" Type="http://schemas.openxmlformats.org/officeDocument/2006/relationships/hyperlink" Target="https://www.facebook.com/profile.php?id=pfbid02jEyPXcQQ82YxvUE1wTzA3P51HLVkbDvgkQG66nBp6uEBQ328z2Xwf3MspCwZXkFJl" TargetMode="External"/><Relationship Id="rId5585" Type="http://schemas.openxmlformats.org/officeDocument/2006/relationships/hyperlink" Target="https://www.facebook.com/4245843915743087" TargetMode="External"/><Relationship Id="rId6636" Type="http://schemas.openxmlformats.org/officeDocument/2006/relationships/hyperlink" Target="https://www.facebook.com/1975175973034137" TargetMode="External"/><Relationship Id="rId4187" Type="http://schemas.openxmlformats.org/officeDocument/2006/relationships/hyperlink" Target="https://www.facebook.com/profile.php?id=pfbid025qE5RspUMN581tZpFSwXEUoDFT4bFKtYuxQjwGrUv7KFV4HryFe8dwzbcBf6d883l" TargetMode="External"/><Relationship Id="rId5238" Type="http://schemas.openxmlformats.org/officeDocument/2006/relationships/hyperlink" Target="https://www.facebook.com/1387132743010289" TargetMode="External"/><Relationship Id="rId9859" Type="http://schemas.openxmlformats.org/officeDocument/2006/relationships/hyperlink" Target="https://www.facebook.com/profile.php?id=61574608846834" TargetMode="External"/><Relationship Id="rId1848" Type="http://schemas.openxmlformats.org/officeDocument/2006/relationships/hyperlink" Target="https://www.exportcomments.com/done/024bf619-6fac-4e68-ac34-9f1f80e63926/preview/1570265747278958" TargetMode="External"/><Relationship Id="rId3270" Type="http://schemas.openxmlformats.org/officeDocument/2006/relationships/hyperlink" Target="https://www.facebook.com/profile.php?id=pfbid02kNBqbYHgG5WuDqSYrzUMD77rACUQASQsYuFgdgzoLSvrQNmvhQJeMv759t2msrBPl" TargetMode="External"/><Relationship Id="rId4321" Type="http://schemas.openxmlformats.org/officeDocument/2006/relationships/hyperlink" Target="https://www.facebook.com/1873850193546757" TargetMode="External"/><Relationship Id="rId191" Type="http://schemas.openxmlformats.org/officeDocument/2006/relationships/hyperlink" Target="https://www.facebook.com/profile.php?id=pfbid0WgQxJ23Pn7L7roez5Ntv9n8ssuh6seTo6utYerF26q7b8BQRqD8Q4o9sNGrXWnPLl" TargetMode="External"/><Relationship Id="rId7891" Type="http://schemas.openxmlformats.org/officeDocument/2006/relationships/hyperlink" Target="https://www.facebook.com/profile.php?id=pfbid02eGJrA4Eaz7ANZDB88Nq4nkQiuNqipSaX8SegTQrGcPchiWrUYnbXzswfUZbmDCJvl" TargetMode="External"/><Relationship Id="rId8942" Type="http://schemas.openxmlformats.org/officeDocument/2006/relationships/hyperlink" Target="https://www.facebook.com/profile.php?id=100006264219291" TargetMode="External"/><Relationship Id="rId5095" Type="http://schemas.openxmlformats.org/officeDocument/2006/relationships/hyperlink" Target="https://www.facebook.com/profile.php?id=pfbid023gxCCZfRLqCrVPkeA5Sxd5iAFJg3hhpTufVcTAvuMYf9ZV6VbHFejyttyaMQ2C96l" TargetMode="External"/><Relationship Id="rId6493" Type="http://schemas.openxmlformats.org/officeDocument/2006/relationships/hyperlink" Target="https://www.facebook.com/profile.php?id=100000050448891" TargetMode="External"/><Relationship Id="rId7544" Type="http://schemas.openxmlformats.org/officeDocument/2006/relationships/hyperlink" Target="https://www.facebook.com/1406813350785304" TargetMode="External"/><Relationship Id="rId6146" Type="http://schemas.openxmlformats.org/officeDocument/2006/relationships/hyperlink" Target="https://www.facebook.com/profile.php?id=pfbid02N9LX35mU32fMWrdz6G6qysamLjg4nmpeE9XD9TkP4TYPoYewjPDwLV3MokXKvuD7l" TargetMode="External"/><Relationship Id="rId2756" Type="http://schemas.openxmlformats.org/officeDocument/2006/relationships/hyperlink" Target="https://www.exportcomments.com/done/d1889c0c-a613-4275-bde2-3ffbac6e42eb/preview/1538992933748718" TargetMode="External"/><Relationship Id="rId3807" Type="http://schemas.openxmlformats.org/officeDocument/2006/relationships/hyperlink" Target="https://www.facebook.com/1840743286515738" TargetMode="External"/><Relationship Id="rId9369" Type="http://schemas.openxmlformats.org/officeDocument/2006/relationships/hyperlink" Target="https://www.facebook.com/1387938419758289" TargetMode="External"/><Relationship Id="rId728" Type="http://schemas.openxmlformats.org/officeDocument/2006/relationships/hyperlink" Target="https://www.facebook.com/profile.php?id=61562190060822" TargetMode="External"/><Relationship Id="rId1358" Type="http://schemas.openxmlformats.org/officeDocument/2006/relationships/hyperlink" Target="https://www.facebook.com/profile.php?id=100008329201885" TargetMode="External"/><Relationship Id="rId2409" Type="http://schemas.openxmlformats.org/officeDocument/2006/relationships/hyperlink" Target="https://www.facebook.com/profile.php?id=pfbid02hFYNpWQXPT7qui5k9Y9DKKQKyKZNqjUfgMZtD7UJS5uvnnueQweiW8rbYUx4GKF5l" TargetMode="External"/><Relationship Id="rId5979" Type="http://schemas.openxmlformats.org/officeDocument/2006/relationships/hyperlink" Target="https://www.facebook.com/1302896658186860" TargetMode="External"/><Relationship Id="rId64" Type="http://schemas.openxmlformats.org/officeDocument/2006/relationships/hyperlink" Target="https://www.facebook.com/profile.php?id=pfbid02xKVWEUZAxAu75VtVnkPv7VtsTyoSwnTUCPaSpWwQdn36rZJRuw8mo1cKpqnh2XwXl" TargetMode="External"/><Relationship Id="rId8452" Type="http://schemas.openxmlformats.org/officeDocument/2006/relationships/hyperlink" Target="https://www.facebook.com/profile.php?id=pfbid02ECCR9KQ6zif23Yzw2yaksheQoBstFW8EXe7BVQWtyzDGm4dz3K1EG2mwoiN9xG8Cl" TargetMode="External"/><Relationship Id="rId9503" Type="http://schemas.openxmlformats.org/officeDocument/2006/relationships/hyperlink" Target="https://www.facebook.com/profile.php?id=pfbid0t2neFjcDXHsc59ae4jEGbpJuUKqsGRY88tjXmJ889iPFvJXt6QgzmEAN2Z35RUAcl" TargetMode="External"/><Relationship Id="rId9850" Type="http://schemas.openxmlformats.org/officeDocument/2006/relationships/hyperlink" Target="https://www.exportcomments.com/done/a816e1b6-e5cd-411a-8bfa-8f323a3e7f77/preview/1316932013610113" TargetMode="External"/><Relationship Id="rId7054" Type="http://schemas.openxmlformats.org/officeDocument/2006/relationships/hyperlink" Target="https://www.facebook.com/4235610389995540" TargetMode="External"/><Relationship Id="rId8105" Type="http://schemas.openxmlformats.org/officeDocument/2006/relationships/hyperlink" Target="https://www.facebook.com/profile.php?id=100016829048875" TargetMode="External"/><Relationship Id="rId10382" Type="http://schemas.openxmlformats.org/officeDocument/2006/relationships/hyperlink" Target="https://www.facebook.com/1247741527180518" TargetMode="External"/><Relationship Id="rId10035" Type="http://schemas.openxmlformats.org/officeDocument/2006/relationships/hyperlink" Target="https://www.facebook.com/823151370151450" TargetMode="External"/><Relationship Id="rId3664" Type="http://schemas.openxmlformats.org/officeDocument/2006/relationships/hyperlink" Target="https://www.facebook.com/profile.php?id=100014640497809" TargetMode="External"/><Relationship Id="rId4715" Type="http://schemas.openxmlformats.org/officeDocument/2006/relationships/hyperlink" Target="https://www.facebook.com/profile.php?id=100001802622066" TargetMode="External"/><Relationship Id="rId585" Type="http://schemas.openxmlformats.org/officeDocument/2006/relationships/hyperlink" Target="https://www.exportcomments.com/done/29364793-e89d-4a9f-bfc3-a7c0680f35de/preview/2581420628862937" TargetMode="External"/><Relationship Id="rId2266" Type="http://schemas.openxmlformats.org/officeDocument/2006/relationships/hyperlink" Target="https://www.exportcomments.com/done/1bce689e-9094-46a3-8dc4-ac4ba3c25b46/preview/2430344757361296" TargetMode="External"/><Relationship Id="rId3317" Type="http://schemas.openxmlformats.org/officeDocument/2006/relationships/hyperlink" Target="https://www.facebook.com/1479157360166239" TargetMode="External"/><Relationship Id="rId6887" Type="http://schemas.openxmlformats.org/officeDocument/2006/relationships/hyperlink" Target="https://www.facebook.com/1378763653704747" TargetMode="External"/><Relationship Id="rId7938" Type="http://schemas.openxmlformats.org/officeDocument/2006/relationships/hyperlink" Target="https://www.facebook.com/1430627552008636" TargetMode="External"/><Relationship Id="rId238" Type="http://schemas.openxmlformats.org/officeDocument/2006/relationships/hyperlink" Target="https://www.facebook.com/profile.php?id=pfbid02CD4XWdC93L2zPtKATkLvibG8ExY4vSRuucGpx3ZpD9atBWZnFJW2wPN8pGYYnKPXl" TargetMode="External"/><Relationship Id="rId5489" Type="http://schemas.openxmlformats.org/officeDocument/2006/relationships/hyperlink" Target="https://www.facebook.com/profile.php?id=pfbid0uzq3Sfa4xCuePJ8dBwtfZ93Fbs9V1qVc7i6g1HYZotrXazJVCFX7rcYwMhE7teorl" TargetMode="External"/><Relationship Id="rId9360" Type="http://schemas.openxmlformats.org/officeDocument/2006/relationships/hyperlink" Target="https://www.facebook.com/924483470475587" TargetMode="External"/><Relationship Id="rId2400" Type="http://schemas.openxmlformats.org/officeDocument/2006/relationships/hyperlink" Target="https://www.exportcomments.com/done/6feb72c0-8409-4825-a639-dca044cc0034/preview/1153727046609228" TargetMode="External"/><Relationship Id="rId9013" Type="http://schemas.openxmlformats.org/officeDocument/2006/relationships/hyperlink" Target="https://www.facebook.com/1305625904741742" TargetMode="External"/><Relationship Id="rId1002" Type="http://schemas.openxmlformats.org/officeDocument/2006/relationships/hyperlink" Target="https://www.facebook.com/profile.php?id=pfbid02g3dq5T73ZgmUYNMqZEpDhHJkekhE2AvWnLawrDH94qvMC9G7jFqLNJTDqPRWxqhql" TargetMode="External"/><Relationship Id="rId5970" Type="http://schemas.openxmlformats.org/officeDocument/2006/relationships/hyperlink" Target="https://www.facebook.com/25546571738289336" TargetMode="External"/><Relationship Id="rId3174" Type="http://schemas.openxmlformats.org/officeDocument/2006/relationships/hyperlink" Target="https://www.facebook.com/719416374430660" TargetMode="External"/><Relationship Id="rId4572" Type="http://schemas.openxmlformats.org/officeDocument/2006/relationships/hyperlink" Target="https://www.facebook.com/profile.php?id=pfbid02GVVpDNAYSTk53bqNfZQPebW7qvLyrcU6Y3TpYVabxoC1VczebVSfZ4BU2bSansSl" TargetMode="External"/><Relationship Id="rId5623" Type="http://schemas.openxmlformats.org/officeDocument/2006/relationships/hyperlink" Target="https://www.facebook.com/profile.php?id=100087390591766" TargetMode="External"/><Relationship Id="rId4225" Type="http://schemas.openxmlformats.org/officeDocument/2006/relationships/hyperlink" Target="https://www.facebook.com/profile.php?id=pfbid02bmtHMTyVSu1GqZEETXyeJv7mX1KY9RsZKxAJZEeZVWKxrY9znuZSPa6ujpaBjbCQl" TargetMode="External"/><Relationship Id="rId7795" Type="http://schemas.openxmlformats.org/officeDocument/2006/relationships/hyperlink" Target="https://www.facebook.com/1570514477478274" TargetMode="External"/><Relationship Id="rId8846" Type="http://schemas.openxmlformats.org/officeDocument/2006/relationships/hyperlink" Target="https://www.facebook.com/profile.php?id=pfbid0iz8zM1715Zz9uqZ1M1vcNHKo3iWmGPw6DH5YjXFuJFTdRsi5gkvaKHmrBX2XyfD7l" TargetMode="External"/><Relationship Id="rId6397" Type="http://schemas.openxmlformats.org/officeDocument/2006/relationships/hyperlink" Target="https://www.facebook.com/profile.php?id=pfbid0jHSTpRSGSDLqi9XvhzEoh6Gw7JKUcA44HBjgNConbnsiy9vWoAa5uGicanDy7jDWl" TargetMode="External"/><Relationship Id="rId7448" Type="http://schemas.openxmlformats.org/officeDocument/2006/relationships/hyperlink" Target="https://www.facebook.com/1272385764984308" TargetMode="External"/><Relationship Id="rId10429" Type="http://schemas.openxmlformats.org/officeDocument/2006/relationships/hyperlink" Target="https://www.facebook.com/profile.php?id=100000487789108" TargetMode="External"/><Relationship Id="rId979" Type="http://schemas.openxmlformats.org/officeDocument/2006/relationships/hyperlink" Target="https://www.exportcomments.com/done/9f53ea8f-3c59-4fab-b861-98d1fe8706ab/preview/1152539450053130" TargetMode="External"/><Relationship Id="rId5480" Type="http://schemas.openxmlformats.org/officeDocument/2006/relationships/hyperlink" Target="https://www.facebook.com/profile.php?id=100003676246280" TargetMode="External"/><Relationship Id="rId6531" Type="http://schemas.openxmlformats.org/officeDocument/2006/relationships/hyperlink" Target="https://www.facebook.com/profile.php?id=61559101610060" TargetMode="External"/><Relationship Id="rId4082" Type="http://schemas.openxmlformats.org/officeDocument/2006/relationships/hyperlink" Target="https://www.facebook.com/profile.php?id=pfbid0jEZwfRcuxvkeUcXWLjwE6Hu1WNt4KbwZzy4dFg2zr4EJKNchNKjeqV6MJef8p6jal" TargetMode="External"/><Relationship Id="rId5133" Type="http://schemas.openxmlformats.org/officeDocument/2006/relationships/hyperlink" Target="https://www.facebook.com/profile.php?id=pfbid02evpYFxomTdXtyycDSS7DA3JbCAy8RTPQcGVvri1dm9LJgAd28kw3zzGdp9RoyycQl" TargetMode="External"/><Relationship Id="rId9754" Type="http://schemas.openxmlformats.org/officeDocument/2006/relationships/hyperlink" Target="https://www.exportcomments.com/done/a816e1b6-e5cd-411a-8bfa-8f323a3e7f77/preview/945988924962812" TargetMode="External"/><Relationship Id="rId1743" Type="http://schemas.openxmlformats.org/officeDocument/2006/relationships/hyperlink" Target="https://www.facebook.com/profile.php?id=pfbid02AkfLcnCz2rbge2egW9ZPbkg6LA5FBXXovdWfA7nGe4pj6VHeq1NmiJVcgWt4HbNhl" TargetMode="External"/><Relationship Id="rId8009" Type="http://schemas.openxmlformats.org/officeDocument/2006/relationships/hyperlink" Target="https://www.facebook.com/1381681996956354" TargetMode="External"/><Relationship Id="rId8356" Type="http://schemas.openxmlformats.org/officeDocument/2006/relationships/hyperlink" Target="https://www.facebook.com/881527547957865" TargetMode="External"/><Relationship Id="rId9407" Type="http://schemas.openxmlformats.org/officeDocument/2006/relationships/hyperlink" Target="https://www.facebook.com/profile.php?id=100006411875291" TargetMode="External"/><Relationship Id="rId10286" Type="http://schemas.openxmlformats.org/officeDocument/2006/relationships/hyperlink" Target="https://www.facebook.com/1722714405561349" TargetMode="External"/><Relationship Id="rId4966" Type="http://schemas.openxmlformats.org/officeDocument/2006/relationships/hyperlink" Target="https://www.facebook.com/1781737992457978" TargetMode="External"/><Relationship Id="rId3568" Type="http://schemas.openxmlformats.org/officeDocument/2006/relationships/hyperlink" Target="https://www.facebook.com/profile.php?id=100002572960670" TargetMode="External"/><Relationship Id="rId4619" Type="http://schemas.openxmlformats.org/officeDocument/2006/relationships/hyperlink" Target="https://www.facebook.com/profile.php?id=pfbid02oWAQ7gEKR6vgcjGpUHEa2wkw4NDSDZ4TPnz4224eMKC4keqGn9SdZR2C63VXLjr5l" TargetMode="External"/><Relationship Id="rId10420" Type="http://schemas.openxmlformats.org/officeDocument/2006/relationships/hyperlink" Target="https://www.facebook.com/profile.php?id=pfbid033Ys2spKRckgWd7aFMVNBBUTd8eavFF3eHpGU3km5GNtMtDjQDQKypYjrXSNkoJ47l" TargetMode="External"/><Relationship Id="rId489" Type="http://schemas.openxmlformats.org/officeDocument/2006/relationships/hyperlink" Target="https://www.exportcomments.com/done/29364793-e89d-4a9f-bfc3-a7c0680f35de/preview/3287024301448103" TargetMode="External"/><Relationship Id="rId6041" Type="http://schemas.openxmlformats.org/officeDocument/2006/relationships/hyperlink" Target="https://www.facebook.com/701900792567698" TargetMode="External"/><Relationship Id="rId9264" Type="http://schemas.openxmlformats.org/officeDocument/2006/relationships/hyperlink" Target="https://www.facebook.com/profile.php?id=pfbid02nPvN3vnbUr3ZRei7ZibJSWPHXin88qUXj5Kn3Rppr4UGBr2ZqqvfquckmpNhKdMfl" TargetMode="External"/><Relationship Id="rId970" Type="http://schemas.openxmlformats.org/officeDocument/2006/relationships/hyperlink" Target="https://www.facebook.com/profile.php?id=pfbid0bexZr3xn3Bufaus2MvqcCuhGXVEMWPdA6uhtTVxW2iCFqaUqWBpUBtvfNK2m8aQJl" TargetMode="External"/><Relationship Id="rId1253" Type="http://schemas.openxmlformats.org/officeDocument/2006/relationships/hyperlink" Target="https://www.facebook.com/profile.php?id=pfbid02M8xBJcTFGsG33S5RZG2fAqa8LKD6mMMZXfEWvHd63tQV19L7keTCHNkpsXRsXpRol" TargetMode="External"/><Relationship Id="rId2651" Type="http://schemas.openxmlformats.org/officeDocument/2006/relationships/hyperlink" Target="https://www.facebook.com/profile.php?id=100033328066454" TargetMode="External"/><Relationship Id="rId3702" Type="http://schemas.openxmlformats.org/officeDocument/2006/relationships/hyperlink" Target="https://www.facebook.com/profile.php?id=100003471957877" TargetMode="External"/><Relationship Id="rId623" Type="http://schemas.openxmlformats.org/officeDocument/2006/relationships/hyperlink" Target="https://www.exportcomments.com/done/b142f8f0-1029-4fa6-8adb-2db1b88387c8/preview/729538699792781" TargetMode="External"/><Relationship Id="rId2304" Type="http://schemas.openxmlformats.org/officeDocument/2006/relationships/hyperlink" Target="https://www.exportcomments.com/done/9d99aeb1-f786-463a-a21d-71052153e12d/preview/1291433152368851" TargetMode="External"/><Relationship Id="rId5874" Type="http://schemas.openxmlformats.org/officeDocument/2006/relationships/hyperlink" Target="https://www.facebook.com/profile.php?id=pfbid02YHm7b4HA6LYnrtzDH6WCBiHdjynDDLHj14wVRLtaAr9G4X1eFgsgMGYykVH1Rwakl" TargetMode="External"/><Relationship Id="rId6925" Type="http://schemas.openxmlformats.org/officeDocument/2006/relationships/hyperlink" Target="https://www.facebook.com/profile.php?id=pfbid0iCDR1Jxa23fFi53ADw7jepwbtMQQ4nhufziktfmxj91dg6pRaNx6eXjoBPmLbvHVl" TargetMode="External"/><Relationship Id="rId4476" Type="http://schemas.openxmlformats.org/officeDocument/2006/relationships/hyperlink" Target="https://www.facebook.com/profile.php?id=100004097436281" TargetMode="External"/><Relationship Id="rId5527" Type="http://schemas.openxmlformats.org/officeDocument/2006/relationships/hyperlink" Target="https://www.facebook.com/1495032115101773" TargetMode="External"/><Relationship Id="rId3078" Type="http://schemas.openxmlformats.org/officeDocument/2006/relationships/hyperlink" Target="https://www.facebook.com/3573380499464441" TargetMode="External"/><Relationship Id="rId4129" Type="http://schemas.openxmlformats.org/officeDocument/2006/relationships/hyperlink" Target="https://www.facebook.com/834323592258373" TargetMode="External"/><Relationship Id="rId7699" Type="http://schemas.openxmlformats.org/officeDocument/2006/relationships/hyperlink" Target="https://www.facebook.com/4271444253114487" TargetMode="External"/><Relationship Id="rId8000" Type="http://schemas.openxmlformats.org/officeDocument/2006/relationships/hyperlink" Target="https://www.facebook.com/profile.php?id=pfbid031Y49hbUYmt9ozhW9rhPBgoNsgCefQdeXBoE6AieVB9T2uTJDeBJu6MTSBG7aiZ8il" TargetMode="External"/><Relationship Id="rId4610" Type="http://schemas.openxmlformats.org/officeDocument/2006/relationships/hyperlink" Target="https://www.facebook.com/profile.php?id=pfbid0c689kXv1vA6uadykMaCRuF6Fz67ZdPno34pbxHvjkoMVjJbPrW2S931GsXUC7kLdl" TargetMode="External"/><Relationship Id="rId480" Type="http://schemas.openxmlformats.org/officeDocument/2006/relationships/hyperlink" Target="https://www.facebook.com/profile.php?id=pfbid024ikBiSANGAqAq3vVPa9mnDHNt4FQsvRme55shjVHAq55xW4FBkrFjDx4kYvCeoZrl" TargetMode="External"/><Relationship Id="rId2161" Type="http://schemas.openxmlformats.org/officeDocument/2006/relationships/hyperlink" Target="https://www.facebook.com/profile.php?id=pfbid02MhWWf96Fu5xTbHD54X8F3PH7TuoM2iLRVGCgaa3BGDLNN37RMxb63EiwQVN6uWil" TargetMode="External"/><Relationship Id="rId3212" Type="http://schemas.openxmlformats.org/officeDocument/2006/relationships/hyperlink" Target="https://www.facebook.com/profile.php?id=pfbid0dbo9DLnWDjoDhS1AzbaBojY9aQXvomaMx74cQuPDfTJf6jizAXo8gJuX3Rkn4HZal" TargetMode="External"/><Relationship Id="rId133" Type="http://schemas.openxmlformats.org/officeDocument/2006/relationships/hyperlink" Target="https://www.exportcomments.com/done/7cac2260-d822-4320-8ea8-8c8aa7c0f072/preview/738063898669301" TargetMode="External"/><Relationship Id="rId5384" Type="http://schemas.openxmlformats.org/officeDocument/2006/relationships/hyperlink" Target="https://www.facebook.com/profile.php?id=pfbid02SibKLRiD9HndEL9uWXwuzYLSVafofUMAxgBZS6DfP7PhQnyLL5s97vcqzkqjT41sl" TargetMode="External"/><Relationship Id="rId6782" Type="http://schemas.openxmlformats.org/officeDocument/2006/relationships/hyperlink" Target="https://www.facebook.com/profile.php?id=pfbid0rHP5XyJNJ2QEa6X3ycu2VyfdRQqX93TKuu6XNCGKZMEwtKc4X1jwfc3edWzN8Zm6l" TargetMode="External"/><Relationship Id="rId7833" Type="http://schemas.openxmlformats.org/officeDocument/2006/relationships/hyperlink" Target="https://www.facebook.com/profile.php?id=pfbid02LVoSaSv73ozRiv3DmsLdTQTm8PESAr7gi3LRU3NBam5LmGpniS4YyZe5ThJNQ2e8l" TargetMode="External"/><Relationship Id="rId5037" Type="http://schemas.openxmlformats.org/officeDocument/2006/relationships/hyperlink" Target="https://www.facebook.com/profile.php?id=100002912738182" TargetMode="External"/><Relationship Id="rId6435" Type="http://schemas.openxmlformats.org/officeDocument/2006/relationships/hyperlink" Target="https://www.facebook.com/profile.php?id=pfbid0heHxhsQKdR2tKLvEqU7HfbQMVJJaauqZGAm8pAjswQ3eGekLXkrFa3xnzXVKJvhl" TargetMode="External"/><Relationship Id="rId1994" Type="http://schemas.openxmlformats.org/officeDocument/2006/relationships/hyperlink" Target="https://www.exportcomments.com/done/825fdaa3-95b8-4702-ab28-fbbfb5c8f2e0/preview/771710188769500" TargetMode="External"/><Relationship Id="rId9658" Type="http://schemas.openxmlformats.org/officeDocument/2006/relationships/hyperlink" Target="https://www.facebook.com/1530007885390078" TargetMode="External"/><Relationship Id="rId1647" Type="http://schemas.openxmlformats.org/officeDocument/2006/relationships/hyperlink" Target="https://www.facebook.com/profile.php?id=pfbid02eog3e8FNt2cJvUTakvDHSoMRxRxJ3yayfaC3yKmc3nBwv89V7WdvYBsUvi5UPUmRl" TargetMode="External"/><Relationship Id="rId4120" Type="http://schemas.openxmlformats.org/officeDocument/2006/relationships/hyperlink" Target="https://www.facebook.com/profile.php?id=100001654362029" TargetMode="External"/><Relationship Id="rId7690" Type="http://schemas.openxmlformats.org/officeDocument/2006/relationships/hyperlink" Target="https://www.facebook.com/1991485484759358" TargetMode="External"/><Relationship Id="rId8741" Type="http://schemas.openxmlformats.org/officeDocument/2006/relationships/hyperlink" Target="https://www.facebook.com/1243715780649249" TargetMode="External"/><Relationship Id="rId6292" Type="http://schemas.openxmlformats.org/officeDocument/2006/relationships/hyperlink" Target="https://www.facebook.com/698326410017304" TargetMode="External"/><Relationship Id="rId7343" Type="http://schemas.openxmlformats.org/officeDocument/2006/relationships/hyperlink" Target="https://www.facebook.com/profile.php?id=100000561348601" TargetMode="External"/><Relationship Id="rId10324" Type="http://schemas.openxmlformats.org/officeDocument/2006/relationships/hyperlink" Target="https://www.facebook.com/968887029409892" TargetMode="External"/><Relationship Id="rId3953" Type="http://schemas.openxmlformats.org/officeDocument/2006/relationships/hyperlink" Target="https://www.facebook.com/profile.php?id=100003588019131" TargetMode="External"/><Relationship Id="rId9168" Type="http://schemas.openxmlformats.org/officeDocument/2006/relationships/hyperlink" Target="https://www.facebook.com/2084084939040857" TargetMode="External"/><Relationship Id="rId874" Type="http://schemas.openxmlformats.org/officeDocument/2006/relationships/hyperlink" Target="https://www.facebook.com/profile.php?id=pfbid0j6ZGgzg6xSrnUh9FyQDaiSjacshVFsJf9No1yUtxnr3aNto7FPhAJmVbxYnD6jLNl" TargetMode="External"/><Relationship Id="rId2555" Type="http://schemas.openxmlformats.org/officeDocument/2006/relationships/hyperlink" Target="https://www.facebook.com/profile.php?id=pfbid0wErF9CP2BRguNLqJNQC6ZnhzDD8zFifSa3c2mFsVwdckHjwZy6Qoud1JeLq98kwl" TargetMode="External"/><Relationship Id="rId3606" Type="http://schemas.openxmlformats.org/officeDocument/2006/relationships/hyperlink" Target="https://www.facebook.com/profile.php?id=100057927810964" TargetMode="External"/><Relationship Id="rId527" Type="http://schemas.openxmlformats.org/officeDocument/2006/relationships/hyperlink" Target="https://www.exportcomments.com/done/29364793-e89d-4a9f-bfc3-a7c0680f35de/preview/1243354444246729" TargetMode="External"/><Relationship Id="rId1157" Type="http://schemas.openxmlformats.org/officeDocument/2006/relationships/hyperlink" Target="https://www.facebook.com/profile.php?id=pfbid037NxCFG4nQTng8cb4xKEqGMNPFrXgM21jzDXSThyh91Vj9VY9YSy5NsPLp99CYFcil" TargetMode="External"/><Relationship Id="rId2208" Type="http://schemas.openxmlformats.org/officeDocument/2006/relationships/hyperlink" Target="https://www.exportcomments.com/done/eef252f7-9b2b-40ae-9384-981c0cd0c1e5/preview/649062747624700" TargetMode="External"/><Relationship Id="rId5778" Type="http://schemas.openxmlformats.org/officeDocument/2006/relationships/hyperlink" Target="https://www.facebook.com/1496325261666048" TargetMode="External"/><Relationship Id="rId6829" Type="http://schemas.openxmlformats.org/officeDocument/2006/relationships/hyperlink" Target="https://www.facebook.com/profile.php?id=pfbid02zkcDMaqaWWfLiMbffGdaYtfLd6GtJhMvTeanwugdXu1ViCJLk7JpFmS7SHDfccjCl" TargetMode="External"/><Relationship Id="rId8251" Type="http://schemas.openxmlformats.org/officeDocument/2006/relationships/hyperlink" Target="https://www.facebook.com/profile.php?id=100003796054951" TargetMode="External"/><Relationship Id="rId9302" Type="http://schemas.openxmlformats.org/officeDocument/2006/relationships/hyperlink" Target="https://www.facebook.com/profile.php?id=100003402814525" TargetMode="External"/><Relationship Id="rId10181" Type="http://schemas.openxmlformats.org/officeDocument/2006/relationships/hyperlink" Target="https://www.exportcomments.com/done/f2f79fef-21f6-4617-ad54-1c9a9884f168/preview/2063449991244667" TargetMode="External"/><Relationship Id="rId3463" Type="http://schemas.openxmlformats.org/officeDocument/2006/relationships/hyperlink" Target="https://www.facebook.com/810681964857206" TargetMode="External"/><Relationship Id="rId4861" Type="http://schemas.openxmlformats.org/officeDocument/2006/relationships/hyperlink" Target="https://www.facebook.com/2241472796359132" TargetMode="External"/><Relationship Id="rId5912" Type="http://schemas.openxmlformats.org/officeDocument/2006/relationships/hyperlink" Target="https://www.facebook.com/25151812017806527" TargetMode="External"/><Relationship Id="rId384" Type="http://schemas.openxmlformats.org/officeDocument/2006/relationships/hyperlink" Target="https://www.facebook.com/profile.php?id=pfbid02E8aCd1vwrkb1xLUpvLrfNPNxmEzoJnVx7PAWVdAfXbHMk5rvF9fsTKvHcjuUumg2l" TargetMode="External"/><Relationship Id="rId2065" Type="http://schemas.openxmlformats.org/officeDocument/2006/relationships/hyperlink" Target="https://www.facebook.com/profile.php?id=pfbid0VGCT4E9jLY3yacEJpZvt8AiYVkZyWZqJ4BoKiLyUetjZZhMZ6HuqggNcskBBNjLYl" TargetMode="External"/><Relationship Id="rId3116" Type="http://schemas.openxmlformats.org/officeDocument/2006/relationships/hyperlink" Target="https://www.facebook.com/740637355543605" TargetMode="External"/><Relationship Id="rId4514" Type="http://schemas.openxmlformats.org/officeDocument/2006/relationships/hyperlink" Target="https://www.facebook.com/profile.php?id=pfbid029Xw62KdPXXKDDsWGEVZFZxsMBcqaryuQFGd2KwSC88od6s7ftS1ANDX8jieV8d7vl" TargetMode="External"/><Relationship Id="rId6686" Type="http://schemas.openxmlformats.org/officeDocument/2006/relationships/hyperlink" Target="https://www.facebook.com/profile.php?id=pfbid02Sxp82i1T1LP9ugkbQZ4SnhopTrQCm8kMXaRYcLPEbYqgmWJbCXzBKE2Rwp6JJWSvl" TargetMode="External"/><Relationship Id="rId7737" Type="http://schemas.openxmlformats.org/officeDocument/2006/relationships/hyperlink" Target="https://www.facebook.com/1449816466806504" TargetMode="External"/><Relationship Id="rId5288" Type="http://schemas.openxmlformats.org/officeDocument/2006/relationships/hyperlink" Target="https://www.facebook.com/1376569854095257" TargetMode="External"/><Relationship Id="rId6339" Type="http://schemas.openxmlformats.org/officeDocument/2006/relationships/hyperlink" Target="https://www.facebook.com/profile.php?id=100057927810964" TargetMode="External"/><Relationship Id="rId1898" Type="http://schemas.openxmlformats.org/officeDocument/2006/relationships/hyperlink" Target="https://www.exportcomments.com/done/024bf619-6fac-4e68-ac34-9f1f80e63926/preview/1280728533597601" TargetMode="External"/><Relationship Id="rId2949" Type="http://schemas.openxmlformats.org/officeDocument/2006/relationships/hyperlink" Target="https://www.facebook.com/profile.php?id=100002515796526" TargetMode="External"/><Relationship Id="rId6820" Type="http://schemas.openxmlformats.org/officeDocument/2006/relationships/hyperlink" Target="https://www.facebook.com/2625811931113617" TargetMode="External"/><Relationship Id="rId4371" Type="http://schemas.openxmlformats.org/officeDocument/2006/relationships/hyperlink" Target="https://www.facebook.com/1338166004699205" TargetMode="External"/><Relationship Id="rId5422" Type="http://schemas.openxmlformats.org/officeDocument/2006/relationships/hyperlink" Target="https://www.facebook.com/profile.php?id=pfbid0jC5AxnnaswQC3fxgsLfV7nPBoaN583iewXhC3DzotPMBL1UtEpiDeZ8YS7VS3h28l" TargetMode="External"/><Relationship Id="rId4024" Type="http://schemas.openxmlformats.org/officeDocument/2006/relationships/hyperlink" Target="https://www.facebook.com/1315442309640600" TargetMode="External"/><Relationship Id="rId7594" Type="http://schemas.openxmlformats.org/officeDocument/2006/relationships/hyperlink" Target="https://www.facebook.com/profile.php?id=100003050281779" TargetMode="External"/><Relationship Id="rId8992" Type="http://schemas.openxmlformats.org/officeDocument/2006/relationships/hyperlink" Target="https://www.facebook.com/1380105657464057" TargetMode="External"/><Relationship Id="rId6196" Type="http://schemas.openxmlformats.org/officeDocument/2006/relationships/hyperlink" Target="https://www.facebook.com/profile.php?id=100042417979798" TargetMode="External"/><Relationship Id="rId7247" Type="http://schemas.openxmlformats.org/officeDocument/2006/relationships/hyperlink" Target="https://www.facebook.com/786677254426250" TargetMode="External"/><Relationship Id="rId8645" Type="http://schemas.openxmlformats.org/officeDocument/2006/relationships/hyperlink" Target="https://www.facebook.com/profile.php?id=pfbid02RLBMMDQvrnP45uw2hPebp8ta6vKGqmCaRWZoxQtoJPdUwFgdPcYEKvuuNiLDaKthl" TargetMode="External"/><Relationship Id="rId10228" Type="http://schemas.openxmlformats.org/officeDocument/2006/relationships/hyperlink" Target="https://www.exportcomments.com/done/3f46beb1-6a63-4a35-8787-c7d3363b98ab/preview/2891461031059777" TargetMode="External"/><Relationship Id="rId3857" Type="http://schemas.openxmlformats.org/officeDocument/2006/relationships/hyperlink" Target="https://www.facebook.com/profile.php?id=pfbid0XevhR1zxVZpz392xKwSV1Cmmqje5DPS41Q71s8T1ATnXCxkaq6CJW72r6eci9eMPl" TargetMode="External"/><Relationship Id="rId4908" Type="http://schemas.openxmlformats.org/officeDocument/2006/relationships/hyperlink" Target="https://www.facebook.com/profile.php?id=pfbid02k2zpzN1TMpD5w5FRToqdyCByc8digAjgXP1J8Fmxwk7FPzHKCcTQFuhNpfPckoXnl" TargetMode="External"/><Relationship Id="rId778" Type="http://schemas.openxmlformats.org/officeDocument/2006/relationships/hyperlink" Target="https://www.facebook.com/profile.php?id=100015922080852" TargetMode="External"/><Relationship Id="rId2459" Type="http://schemas.openxmlformats.org/officeDocument/2006/relationships/hyperlink" Target="https://www.facebook.com/profile.php?id=61571411756086" TargetMode="External"/><Relationship Id="rId6330" Type="http://schemas.openxmlformats.org/officeDocument/2006/relationships/hyperlink" Target="https://www.facebook.com/1364680385443572" TargetMode="External"/><Relationship Id="rId9553" Type="http://schemas.openxmlformats.org/officeDocument/2006/relationships/hyperlink" Target="https://www.facebook.com/profile.php?id=pfbid05aTw5iYPiYyyGa7rWHx9XuKfYwY8WKTbQKFncZP5yM5DHqFwP5DswpFBXJsg9w6Rl" TargetMode="External"/><Relationship Id="rId1542" Type="http://schemas.openxmlformats.org/officeDocument/2006/relationships/hyperlink" Target="https://www.exportcomments.com/done/c3576784-b85f-4a71-8827-2046af583c4a/preview/1958399454915983" TargetMode="External"/><Relationship Id="rId2940" Type="http://schemas.openxmlformats.org/officeDocument/2006/relationships/hyperlink" Target="https://www.facebook.com/780553564924899" TargetMode="External"/><Relationship Id="rId8155" Type="http://schemas.openxmlformats.org/officeDocument/2006/relationships/hyperlink" Target="https://www.facebook.com/profile.php?id=100013164845724" TargetMode="External"/><Relationship Id="rId9206" Type="http://schemas.openxmlformats.org/officeDocument/2006/relationships/hyperlink" Target="https://www.facebook.com/2387629525035712" TargetMode="External"/><Relationship Id="rId10085" Type="http://schemas.openxmlformats.org/officeDocument/2006/relationships/hyperlink" Target="https://www.facebook.com/27101628132772348" TargetMode="External"/><Relationship Id="rId912" Type="http://schemas.openxmlformats.org/officeDocument/2006/relationships/hyperlink" Target="https://www.facebook.com/profile.php?id=pfbid0HoyV1NLdt18B1XEkCf7dJMNwuwARp9gKFkWZHeHaTSpw6TvqE8LjQMRFKSFgkRXal" TargetMode="External"/><Relationship Id="rId4765" Type="http://schemas.openxmlformats.org/officeDocument/2006/relationships/hyperlink" Target="https://www.facebook.com/profile.php?id=pfbid02UEiypk9EVo59WJ4KtSf3N1GAB4mRYPscHTwbyPbNi95oxWw2ZfwCvRrbTMkxai48l" TargetMode="External"/><Relationship Id="rId5816" Type="http://schemas.openxmlformats.org/officeDocument/2006/relationships/hyperlink" Target="https://www.facebook.com/profile.php?id=pfbid02g1CGwPRod59xA55t94SR2QGWFmLUGZgow3qh6BS6d2dUa8Mh1zfiNF9bgQioamhQl" TargetMode="External"/><Relationship Id="rId288" Type="http://schemas.openxmlformats.org/officeDocument/2006/relationships/hyperlink" Target="https://www.exportcomments.com/done/2033cd7a-a599-4067-a46f-0dd1a83c7086/preview/1230533592140268" TargetMode="External"/><Relationship Id="rId3367" Type="http://schemas.openxmlformats.org/officeDocument/2006/relationships/hyperlink" Target="https://www.facebook.com/profile.php?id=pfbid019VKYvkppugUSExHomA7B4MVfrdU3vuW4jvn6Qs41CSAqEanL8oz3y77daaq6pnRl" TargetMode="External"/><Relationship Id="rId4418" Type="http://schemas.openxmlformats.org/officeDocument/2006/relationships/hyperlink" Target="https://www.facebook.com/1800095524716753" TargetMode="External"/><Relationship Id="rId7988" Type="http://schemas.openxmlformats.org/officeDocument/2006/relationships/hyperlink" Target="https://www.facebook.com/profile.php?id=pfbid0TTfKf8pqbFD49ciEYjpYBro2FXv4DC6o5HEiscW6gc66bE7q8SDXV8mtttWpop89l" TargetMode="External"/><Relationship Id="rId2450" Type="http://schemas.openxmlformats.org/officeDocument/2006/relationships/hyperlink" Target="https://www.exportcomments.com/done/e4b3ca7d-686c-4596-a968-350793aafbd3/preview/2052446738616080" TargetMode="External"/><Relationship Id="rId3501" Type="http://schemas.openxmlformats.org/officeDocument/2006/relationships/hyperlink" Target="https://www.facebook.com/profile.php?id=pfbid08eN2SiUHkZuTAvS5PrEKEASbuueDC9tixbHQYWfHNdptqQs4N4tBCVuWHRA7QEmMl" TargetMode="External"/><Relationship Id="rId9063" Type="http://schemas.openxmlformats.org/officeDocument/2006/relationships/hyperlink" Target="https://www.facebook.com/profile.php?id=pfbid022i6xms67MJuR6GXdinDQXFeZERZgSYsGVyWzdTeoGootoZ9ksayVCQ5uXCQeMeAl" TargetMode="External"/><Relationship Id="rId422" Type="http://schemas.openxmlformats.org/officeDocument/2006/relationships/hyperlink" Target="https://www.facebook.com/profile.php?id=100001445391385" TargetMode="External"/><Relationship Id="rId1052" Type="http://schemas.openxmlformats.org/officeDocument/2006/relationships/hyperlink" Target="https://www.facebook.com/profile.php?id=pfbid0Xhwn74HPFFQBkYqJuaJwErMeLd4suYt5PfRYm6g7E8ZvJSEkbYGM3P8tAe2b8fGjl" TargetMode="External"/><Relationship Id="rId2103" Type="http://schemas.openxmlformats.org/officeDocument/2006/relationships/hyperlink" Target="https://www.facebook.com/profile.php?id=pfbid0DBsW43yjr1tExcxHSneUTrfT5TsNr3QQcSwnSQRArDdc2CGnmZeS4X82CgeNzFNcl" TargetMode="External"/><Relationship Id="rId5673" Type="http://schemas.openxmlformats.org/officeDocument/2006/relationships/hyperlink" Target="https://www.facebook.com/1159753739121691" TargetMode="External"/><Relationship Id="rId4275" Type="http://schemas.openxmlformats.org/officeDocument/2006/relationships/hyperlink" Target="https://www.facebook.com/profile.php?id=pfbid0iyPxiis9shEXo4KrNAsHMZFzReXscvwDdZbH6GBuEfythPddN5DXmCvzXr6YnQjQl" TargetMode="External"/><Relationship Id="rId5326" Type="http://schemas.openxmlformats.org/officeDocument/2006/relationships/hyperlink" Target="https://www.facebook.com/profile.php?id=pfbid08rqxHYhov4wjRQtB6V6ht5GC9uDfrPwa17SGfz1senfFo1SRmoCoLuGriP5Z98pol" TargetMode="External"/><Relationship Id="rId6724" Type="http://schemas.openxmlformats.org/officeDocument/2006/relationships/hyperlink" Target="https://www.facebook.com/1661335301494733" TargetMode="External"/><Relationship Id="rId8896" Type="http://schemas.openxmlformats.org/officeDocument/2006/relationships/hyperlink" Target="https://www.facebook.com/profile.php?id=pfbid026CAxJtKj9MysiFxasPBeJESvCB5TVsxwCbGFYjLy6AnBHuGZzA1W6DTbG9ZuBjFRl" TargetMode="External"/><Relationship Id="rId9947" Type="http://schemas.openxmlformats.org/officeDocument/2006/relationships/hyperlink" Target="https://www.facebook.com/1546732223487819" TargetMode="External"/><Relationship Id="rId1936" Type="http://schemas.openxmlformats.org/officeDocument/2006/relationships/hyperlink" Target="https://www.exportcomments.com/done/6517d918-5bb0-46ad-b54f-7cd3a8783750/preview/1297646798496314" TargetMode="External"/><Relationship Id="rId7498" Type="http://schemas.openxmlformats.org/officeDocument/2006/relationships/hyperlink" Target="https://www.facebook.com/1839443613603494" TargetMode="External"/><Relationship Id="rId8549" Type="http://schemas.openxmlformats.org/officeDocument/2006/relationships/hyperlink" Target="https://www.facebook.com/profile.php?id=100001873317562" TargetMode="External"/><Relationship Id="rId3011" Type="http://schemas.openxmlformats.org/officeDocument/2006/relationships/hyperlink" Target="https://www.facebook.com/1320778443054264" TargetMode="External"/><Relationship Id="rId6581" Type="http://schemas.openxmlformats.org/officeDocument/2006/relationships/hyperlink" Target="https://www.facebook.com/26222688543984662" TargetMode="External"/><Relationship Id="rId7632" Type="http://schemas.openxmlformats.org/officeDocument/2006/relationships/hyperlink" Target="https://www.facebook.com/1216467777039167" TargetMode="External"/><Relationship Id="rId5183" Type="http://schemas.openxmlformats.org/officeDocument/2006/relationships/hyperlink" Target="https://www.facebook.com/profile.php?id=pfbid01SmuNCvEABgvktbpShqpo5ktrABEPgWE2Rd99cMHvvECyr9FMCKkCPAGMHmi7tw7l" TargetMode="External"/><Relationship Id="rId6234" Type="http://schemas.openxmlformats.org/officeDocument/2006/relationships/hyperlink" Target="https://www.facebook.com/profile.php?id=pfbid0351xehvX6Ub1VhZFUrKFYgNqzn59J1XRnrVrTTw5TwpFYd3KeN4MzuVAFc5rZvHZpl" TargetMode="External"/><Relationship Id="rId9457" Type="http://schemas.openxmlformats.org/officeDocument/2006/relationships/hyperlink" Target="https://www.facebook.com/1646711443338072" TargetMode="External"/><Relationship Id="rId1793" Type="http://schemas.openxmlformats.org/officeDocument/2006/relationships/hyperlink" Target="https://www.facebook.com/profile.php?id=pfbid0JPWYo4CMqkYLKJqVdJW6uqCwXLTcTJ62bTE9c4kq5AGit91aj4CXgFDV9VNrdsLWl" TargetMode="External"/><Relationship Id="rId2844" Type="http://schemas.openxmlformats.org/officeDocument/2006/relationships/hyperlink" Target="https://www.exportcomments.com/done/39818fbb-4b61-43d0-949b-fe131315d345/preview/692786560448609" TargetMode="External"/><Relationship Id="rId8059" Type="http://schemas.openxmlformats.org/officeDocument/2006/relationships/hyperlink" Target="https://www.facebook.com/profile.php?id=100003758013675" TargetMode="External"/><Relationship Id="rId816" Type="http://schemas.openxmlformats.org/officeDocument/2006/relationships/hyperlink" Target="https://www.facebook.com/profile.php?id=pfbid0314snAoSKxDmJ5NqWtRVerivMrQVqNUMqtUtmeVJ1dqFbHwMpvonYQTeeU22E732fl" TargetMode="External"/><Relationship Id="rId1446" Type="http://schemas.openxmlformats.org/officeDocument/2006/relationships/hyperlink" Target="https://www.exportcomments.com/done/c3576784-b85f-4a71-8827-2046af583c4a/preview/1434957157554464" TargetMode="External"/><Relationship Id="rId4669" Type="http://schemas.openxmlformats.org/officeDocument/2006/relationships/hyperlink" Target="https://www.facebook.com/840275125177756" TargetMode="External"/><Relationship Id="rId8540" Type="http://schemas.openxmlformats.org/officeDocument/2006/relationships/hyperlink" Target="https://www.facebook.com/profile.php?id=pfbid02SMUpDGEYxhmNMGLWNrj9d6gM51rFjR2zWf8AVmubu9oXb1WDgEShHXzZ8TwM25Kzl" TargetMode="External"/><Relationship Id="rId6091" Type="http://schemas.openxmlformats.org/officeDocument/2006/relationships/hyperlink" Target="https://www.facebook.com/715840804405535" TargetMode="External"/><Relationship Id="rId7142" Type="http://schemas.openxmlformats.org/officeDocument/2006/relationships/hyperlink" Target="https://www.facebook.com/profile.php?id=100003403677209" TargetMode="External"/><Relationship Id="rId10123" Type="http://schemas.openxmlformats.org/officeDocument/2006/relationships/hyperlink" Target="https://www.facebook.com/profile.php?id=pfbid0CKzEndfSKJiXWGW495tu9Wre8ZdUCcgoxGGVdagHViiTbkNoWopzgfeCD8nJApewl" TargetMode="External"/><Relationship Id="rId3752" Type="http://schemas.openxmlformats.org/officeDocument/2006/relationships/hyperlink" Target="https://www.facebook.com/717144694691494" TargetMode="External"/><Relationship Id="rId673" Type="http://schemas.openxmlformats.org/officeDocument/2006/relationships/hyperlink" Target="https://www.exportcomments.com/done/80eff42a-57b9-46dd-bf77-fbe028b96748/preview/2468556986859990" TargetMode="External"/><Relationship Id="rId2354" Type="http://schemas.openxmlformats.org/officeDocument/2006/relationships/hyperlink" Target="https://www.exportcomments.com/done/5cc69a85-1aac-40d5-9301-d8ff3c621c12/preview/612393791649669" TargetMode="External"/><Relationship Id="rId3405" Type="http://schemas.openxmlformats.org/officeDocument/2006/relationships/hyperlink" Target="https://www.facebook.com/profile.php?id=pfbid02FuawtRDxt6C9Pr4DTmaX9WM3QKentxW9uukjBpZzzHTitmmjHYtX5roU2R98sNPkl" TargetMode="External"/><Relationship Id="rId4803" Type="http://schemas.openxmlformats.org/officeDocument/2006/relationships/hyperlink" Target="https://www.facebook.com/800244219659360" TargetMode="External"/><Relationship Id="rId326" Type="http://schemas.openxmlformats.org/officeDocument/2006/relationships/hyperlink" Target="https://www.exportcomments.com/done/b121629b-f84e-4aca-8fb1-37fcad494c27/preview/582991651311653" TargetMode="External"/><Relationship Id="rId2007" Type="http://schemas.openxmlformats.org/officeDocument/2006/relationships/hyperlink" Target="https://www.facebook.com/profile.php?id=pfbid028KnEoLbiSGPTBQQoqbx3jefJGVLXwMzg6HcXDjWZ7FWaSzJcTvZEGwdw94wYUH6ul" TargetMode="External"/><Relationship Id="rId6975" Type="http://schemas.openxmlformats.org/officeDocument/2006/relationships/hyperlink" Target="https://www.facebook.com/1463817881778533" TargetMode="External"/><Relationship Id="rId4179" Type="http://schemas.openxmlformats.org/officeDocument/2006/relationships/hyperlink" Target="https://www.facebook.com/profile.php?id=pfbid031x9FzxQoZ1EZCkobTpKmn9KVgFWwdP5AzBWUuHbKhofFtFWGofhP2kjzyKPZuZpDl" TargetMode="External"/><Relationship Id="rId5577" Type="http://schemas.openxmlformats.org/officeDocument/2006/relationships/hyperlink" Target="https://www.facebook.com/profile.php?id=pfbid02ieWXrzmZ9bwzPVVAsi7o1UxnzuXat8QZou5EcLCB7z7DfyvX5Hs7TsL1DrZe7epWl" TargetMode="External"/><Relationship Id="rId6628" Type="http://schemas.openxmlformats.org/officeDocument/2006/relationships/hyperlink" Target="https://www.facebook.com/1095110375885334" TargetMode="External"/><Relationship Id="rId8050" Type="http://schemas.openxmlformats.org/officeDocument/2006/relationships/hyperlink" Target="https://www.facebook.com/profile.php?id=pfbid0YCsVm6PzvbZpg67FPz1CzLZpxWhMt6bHb4GqNyTFq8B1nVziCZzUfBjZVzxFFr37l" TargetMode="External"/><Relationship Id="rId9101" Type="http://schemas.openxmlformats.org/officeDocument/2006/relationships/hyperlink" Target="https://www.facebook.com/profile.php?id=pfbid0oGzsr2ovTNZFT24g72ddMkygijgnmpN1cseApB7yh15ZYeViW41LicrLPVJidBBl" TargetMode="External"/><Relationship Id="rId4660" Type="http://schemas.openxmlformats.org/officeDocument/2006/relationships/hyperlink" Target="https://www.facebook.com/1333222851865920" TargetMode="External"/><Relationship Id="rId5711" Type="http://schemas.openxmlformats.org/officeDocument/2006/relationships/hyperlink" Target="https://www.facebook.com/1354083006209738" TargetMode="External"/><Relationship Id="rId3262" Type="http://schemas.openxmlformats.org/officeDocument/2006/relationships/hyperlink" Target="https://www.facebook.com/profile.php?id=pfbid02pkkpuxaLHjgDkZJj46ZxwgpqGAG6ukvXsExxr5zRdh2fXYVVyTkBTPH1WFzqfrFwl" TargetMode="External"/><Relationship Id="rId4313" Type="http://schemas.openxmlformats.org/officeDocument/2006/relationships/hyperlink" Target="https://www.facebook.com/861737889702778" TargetMode="External"/><Relationship Id="rId7883" Type="http://schemas.openxmlformats.org/officeDocument/2006/relationships/hyperlink" Target="https://www.facebook.com/profile.php?id=pfbid0wKRdgqmYfJD2R37oPETobGngysv3uLZJGG4NiBQPfiFxsxru4AJ3uU82BdBkBxEjl" TargetMode="External"/><Relationship Id="rId183" Type="http://schemas.openxmlformats.org/officeDocument/2006/relationships/hyperlink" Target="https://www.facebook.com/profile.php?id=pfbid023gLfQYF5XSBiD8S8m8w3UGUztFwU1qVtPEhMLDfb9J33hqBbt21rzqvwmfspP5Tel" TargetMode="External"/><Relationship Id="rId6485" Type="http://schemas.openxmlformats.org/officeDocument/2006/relationships/hyperlink" Target="https://www.facebook.com/profile.php?id=pfbid02oCGWS981E5hWbsnJQjivb1XVvwkQHim2zKj7FDv9FEBasvQXRtQz1P9wmxhUSdxxl" TargetMode="External"/><Relationship Id="rId7536" Type="http://schemas.openxmlformats.org/officeDocument/2006/relationships/hyperlink" Target="https://www.facebook.com/profile.php?id=pfbid0oNsvZxY8cWqKwprRWXsmRNxzDvaA3muaPb2qFwoqbC4QYuQWFZvJLzENU6T1yTxYl" TargetMode="External"/><Relationship Id="rId8934" Type="http://schemas.openxmlformats.org/officeDocument/2006/relationships/hyperlink" Target="https://www.facebook.com/profile.php?id=pfbid02FpfyyL3AptXV9Hp3UT9EgC48CgskqYhbwwGxnaNEwyKeMRhCpyVgQK2HghJbH8Jkl" TargetMode="External"/><Relationship Id="rId5087" Type="http://schemas.openxmlformats.org/officeDocument/2006/relationships/hyperlink" Target="https://www.facebook.com/603199706154461" TargetMode="External"/><Relationship Id="rId6138" Type="http://schemas.openxmlformats.org/officeDocument/2006/relationships/hyperlink" Target="https://www.facebook.com/805682728957232" TargetMode="External"/><Relationship Id="rId1697" Type="http://schemas.openxmlformats.org/officeDocument/2006/relationships/hyperlink" Target="https://www.facebook.com/profile.php?id=pfbid0MLXrqCUKq4pfmq3NXeZx7GGrctDMgpRn73w2knFXPsnbNcuTY6epGc31jYJ4v26El" TargetMode="External"/><Relationship Id="rId2748" Type="http://schemas.openxmlformats.org/officeDocument/2006/relationships/hyperlink" Target="https://www.exportcomments.com/done/80e28c38-4865-45b9-a369-be5c57264d98/preview/994606012713572" TargetMode="External"/><Relationship Id="rId4170" Type="http://schemas.openxmlformats.org/officeDocument/2006/relationships/hyperlink" Target="https://www.facebook.com/profile.php?id=pfbid0K2MSpzPfwV7oSadA88bWW4pFugoWstq3PAJPwH2jPfFJk9MBf8RZB2xij8JLnNgNl" TargetMode="External"/><Relationship Id="rId5221" Type="http://schemas.openxmlformats.org/officeDocument/2006/relationships/hyperlink" Target="https://www.facebook.com/2534925210223140" TargetMode="External"/><Relationship Id="rId8791" Type="http://schemas.openxmlformats.org/officeDocument/2006/relationships/hyperlink" Target="https://www.facebook.com/profile.php?id=pfbid0H2teoHCJxro5ooG7pvqaAMd4dxxE1eSu6NzEkLwD3i8aykLxJ1nKi3CZSPd1R3Xhl" TargetMode="External"/><Relationship Id="rId9842" Type="http://schemas.openxmlformats.org/officeDocument/2006/relationships/hyperlink" Target="https://www.exportcomments.com/done/a816e1b6-e5cd-411a-8bfa-8f323a3e7f77/preview/2952560448267913" TargetMode="External"/><Relationship Id="rId56" Type="http://schemas.openxmlformats.org/officeDocument/2006/relationships/hyperlink" Target="https://www.facebook.com/profile.php?id=pfbid033Fd3kEKbSW33Vc56eLzwJYJMRu9YPE4M124tHRmntUav5fChApQkvMJnRmBWPMQ1l" TargetMode="External"/><Relationship Id="rId1831" Type="http://schemas.openxmlformats.org/officeDocument/2006/relationships/hyperlink" Target="https://www.facebook.com/profile.php?id=pfbid02FRinjoTcFAmoiNaNf8BLHBXTHeuWgCdmh62T6pf4x8EMxCMRjS1kbtg5Uq7odF2Xl" TargetMode="External"/><Relationship Id="rId7393" Type="http://schemas.openxmlformats.org/officeDocument/2006/relationships/hyperlink" Target="https://www.facebook.com/profile.php?id=pfbid02b8TWguw7BnfSXjBpNnpwyVzyGLzoLg6BE1U7xnn8LJ4hDZHdsCEUJJrNbZByr9DZl" TargetMode="External"/><Relationship Id="rId8444" Type="http://schemas.openxmlformats.org/officeDocument/2006/relationships/hyperlink" Target="https://www.facebook.com/profile.php?id=pfbid034jrQcVyYDkSGuv7PjTrWqbiGyeNaRfMRZ5r8vjrFYvnEJBoCRVGBqQ5je5Qkq7Lpl" TargetMode="External"/><Relationship Id="rId10374" Type="http://schemas.openxmlformats.org/officeDocument/2006/relationships/hyperlink" Target="https://www.facebook.com/960379849977884" TargetMode="External"/><Relationship Id="rId7046" Type="http://schemas.openxmlformats.org/officeDocument/2006/relationships/hyperlink" Target="https://www.facebook.com/profile.php?id=100003861100726" TargetMode="External"/><Relationship Id="rId10027" Type="http://schemas.openxmlformats.org/officeDocument/2006/relationships/hyperlink" Target="https://www.facebook.com/profile.php?id=pfbid02iXiXWCiHw5YHXtPTs9pJYPSpcU2drQWmcTHf8ivxU3T6QHrU4oSKWCUewvvLJ25Tl" TargetMode="External"/><Relationship Id="rId577" Type="http://schemas.openxmlformats.org/officeDocument/2006/relationships/hyperlink" Target="https://www.exportcomments.com/done/29364793-e89d-4a9f-bfc3-a7c0680f35de/preview/762698962768470" TargetMode="External"/><Relationship Id="rId2258" Type="http://schemas.openxmlformats.org/officeDocument/2006/relationships/hyperlink" Target="https://www.exportcomments.com/done/1bce689e-9094-46a3-8dc4-ac4ba3c25b46/preview/1496192705066219" TargetMode="External"/><Relationship Id="rId3656" Type="http://schemas.openxmlformats.org/officeDocument/2006/relationships/hyperlink" Target="https://www.facebook.com/profile.php?id=100000365543741" TargetMode="External"/><Relationship Id="rId4707" Type="http://schemas.openxmlformats.org/officeDocument/2006/relationships/hyperlink" Target="https://www.facebook.com/2264688647365050" TargetMode="External"/><Relationship Id="rId3309" Type="http://schemas.openxmlformats.org/officeDocument/2006/relationships/hyperlink" Target="https://www.facebook.com/3078513809122812" TargetMode="External"/><Relationship Id="rId6879" Type="http://schemas.openxmlformats.org/officeDocument/2006/relationships/hyperlink" Target="https://www.facebook.com/profile.php?id=pfbid02ZVZ5bZRrbGVABzGm1i6ufAfCCmMopQ1mErBsNMCgAGWfaaQQKBf7fVjemCZ24TsCl" TargetMode="External"/><Relationship Id="rId9352" Type="http://schemas.openxmlformats.org/officeDocument/2006/relationships/hyperlink" Target="https://www.facebook.com/1553200985776518" TargetMode="External"/><Relationship Id="rId711" Type="http://schemas.openxmlformats.org/officeDocument/2006/relationships/hyperlink" Target="https://www.exportcomments.com/done/13f12960-e524-4dad-9830-794028333d00/preview/688135090847842" TargetMode="External"/><Relationship Id="rId1341" Type="http://schemas.openxmlformats.org/officeDocument/2006/relationships/hyperlink" Target="https://www.facebook.com/profile.php?id=100008872990471" TargetMode="External"/><Relationship Id="rId5962" Type="http://schemas.openxmlformats.org/officeDocument/2006/relationships/hyperlink" Target="https://www.facebook.com/profile.php?id=574737781" TargetMode="External"/><Relationship Id="rId9005" Type="http://schemas.openxmlformats.org/officeDocument/2006/relationships/hyperlink" Target="https://www.facebook.com/1821104191905939" TargetMode="External"/><Relationship Id="rId4564" Type="http://schemas.openxmlformats.org/officeDocument/2006/relationships/hyperlink" Target="https://www.facebook.com/1912001626398193" TargetMode="External"/><Relationship Id="rId5615" Type="http://schemas.openxmlformats.org/officeDocument/2006/relationships/hyperlink" Target="https://www.facebook.com/profile.php?id=pfbid028bTiNghFVMLPrse1z7u4PuJHsYEnC8ybqbW2Gao1sjEJS46LXMhAspp8A9FUmL85l" TargetMode="External"/><Relationship Id="rId3166" Type="http://schemas.openxmlformats.org/officeDocument/2006/relationships/hyperlink" Target="https://www.facebook.com/profile.php?id=pfbid0XQPMqbbJo2yBNCvCbS7iAVBAC7ma8kVEv2X3xNRdgwMf8N5psRy7zDeX9Moem9Pql" TargetMode="External"/><Relationship Id="rId4217" Type="http://schemas.openxmlformats.org/officeDocument/2006/relationships/hyperlink" Target="https://www.facebook.com/profile.php?id=61550025152880" TargetMode="External"/><Relationship Id="rId6389" Type="http://schemas.openxmlformats.org/officeDocument/2006/relationships/hyperlink" Target="https://www.facebook.com/profile.php?id=pfbid0sMQT8rUYVqyUBPGdsZTgv9LoyFrHJwrK9BhXgKkxZvD3LRpm2n7qrxG1imx7Ds6Gl" TargetMode="External"/><Relationship Id="rId7787" Type="http://schemas.openxmlformats.org/officeDocument/2006/relationships/hyperlink" Target="https://www.facebook.com/profile.php?id=pfbid02Q5JXdJYzbGdUwtHQHfQyLzkHC3qjrBgz9qfNzMw8PU6iS96JaEv6KRzKeeEda8Cl" TargetMode="External"/><Relationship Id="rId8838" Type="http://schemas.openxmlformats.org/officeDocument/2006/relationships/hyperlink" Target="https://www.facebook.com/profile.php?id=100088182025105" TargetMode="External"/><Relationship Id="rId2999" Type="http://schemas.openxmlformats.org/officeDocument/2006/relationships/hyperlink" Target="https://www.facebook.com/1435247611030365" TargetMode="External"/><Relationship Id="rId3300" Type="http://schemas.openxmlformats.org/officeDocument/2006/relationships/hyperlink" Target="https://www.facebook.com/1300883047566268" TargetMode="External"/><Relationship Id="rId6870" Type="http://schemas.openxmlformats.org/officeDocument/2006/relationships/hyperlink" Target="https://www.facebook.com/797489993334111" TargetMode="External"/><Relationship Id="rId7921" Type="http://schemas.openxmlformats.org/officeDocument/2006/relationships/hyperlink" Target="https://www.facebook.com/2575852122783124" TargetMode="External"/><Relationship Id="rId221" Type="http://schemas.openxmlformats.org/officeDocument/2006/relationships/hyperlink" Target="https://www.exportcomments.com/done/5ca1fcde-169d-498b-a861-eabe4fbd934a/preview/1257135952589342" TargetMode="External"/><Relationship Id="rId5472" Type="http://schemas.openxmlformats.org/officeDocument/2006/relationships/hyperlink" Target="https://www.facebook.com/profile.php?id=100003100101558" TargetMode="External"/><Relationship Id="rId6523" Type="http://schemas.openxmlformats.org/officeDocument/2006/relationships/hyperlink" Target="https://www.facebook.com/profile.php?id=pfbid02zMStw9gSk96sqxzWha6i8NVxAhWFLSfzxxAXaD22gPLfE1ss3QaqQrE9vEF5AyjZl" TargetMode="External"/><Relationship Id="rId4074" Type="http://schemas.openxmlformats.org/officeDocument/2006/relationships/hyperlink" Target="https://www.facebook.com/profile.php?id=pfbid02LQ4sYFJ5GY764wuBxtkojLPfX8TTKCuQbqcLZ3xxDftpPShqVR1wTS91sTaCr6npl" TargetMode="External"/><Relationship Id="rId5125" Type="http://schemas.openxmlformats.org/officeDocument/2006/relationships/hyperlink" Target="https://www.facebook.com/profile.php?id=100022142382133" TargetMode="External"/><Relationship Id="rId8695" Type="http://schemas.openxmlformats.org/officeDocument/2006/relationships/hyperlink" Target="https://www.facebook.com/profile.php?id=100094158978783" TargetMode="External"/><Relationship Id="rId9746" Type="http://schemas.openxmlformats.org/officeDocument/2006/relationships/hyperlink" Target="https://www.exportcomments.com/done/a816e1b6-e5cd-411a-8bfa-8f323a3e7f77/preview/2199529467523143" TargetMode="External"/><Relationship Id="rId7297" Type="http://schemas.openxmlformats.org/officeDocument/2006/relationships/hyperlink" Target="https://www.facebook.com/profile.php?id=pfbid02v8pnieEC9Z1PqrSDZk254NoCXPmPduKwmYsEaM2ik1BTenVgwHbEbnsBgXJfxHTWl" TargetMode="External"/><Relationship Id="rId8348" Type="http://schemas.openxmlformats.org/officeDocument/2006/relationships/hyperlink" Target="https://www.facebook.com/3721741748134661" TargetMode="External"/><Relationship Id="rId10278" Type="http://schemas.openxmlformats.org/officeDocument/2006/relationships/hyperlink" Target="https://www.facebook.com/1451964313140592" TargetMode="External"/><Relationship Id="rId1735" Type="http://schemas.openxmlformats.org/officeDocument/2006/relationships/hyperlink" Target="https://www.facebook.com/profile.php?id=pfbid02g72fDCeyJ4QNDSsBmwRe576zNxdqmthE3vg7GnnZYdEEEfYHKAPdYutTcW3BC4eTl" TargetMode="External"/><Relationship Id="rId4958" Type="http://schemas.openxmlformats.org/officeDocument/2006/relationships/hyperlink" Target="https://www.facebook.com/1851116782510322" TargetMode="External"/><Relationship Id="rId6380" Type="http://schemas.openxmlformats.org/officeDocument/2006/relationships/hyperlink" Target="https://www.facebook.com/1734383863874454" TargetMode="External"/><Relationship Id="rId7431" Type="http://schemas.openxmlformats.org/officeDocument/2006/relationships/hyperlink" Target="https://www.facebook.com/profile.php?id=100073087676954" TargetMode="External"/><Relationship Id="rId10412" Type="http://schemas.openxmlformats.org/officeDocument/2006/relationships/hyperlink" Target="https://www.facebook.com/profile.php?id=pfbid033Ys2spKRckgWd7aFMVNBBUTd8eavFF3eHpGU3km5GNtMtDjQDQKypYjrXSNkoJ47l" TargetMode="External"/><Relationship Id="rId2990" Type="http://schemas.openxmlformats.org/officeDocument/2006/relationships/hyperlink" Target="https://www.facebook.com/profile.php?id=100020802648526" TargetMode="External"/><Relationship Id="rId6033" Type="http://schemas.openxmlformats.org/officeDocument/2006/relationships/hyperlink" Target="https://www.facebook.com/profile.php?id=pfbid0aDA25mNLcxibmqaa4dzDvw7YSVDpQV57mTC9VykGTexXf2qn3tHUNy3uXnGj6EfBl" TargetMode="External"/><Relationship Id="rId962" Type="http://schemas.openxmlformats.org/officeDocument/2006/relationships/hyperlink" Target="https://www.facebook.com/profile.php?id=100002690254239" TargetMode="External"/><Relationship Id="rId1592" Type="http://schemas.openxmlformats.org/officeDocument/2006/relationships/hyperlink" Target="https://www.exportcomments.com/done/87fed1d9-93c7-47bc-8083-0e7d92b29d89/preview/743863585061346" TargetMode="External"/><Relationship Id="rId2643" Type="http://schemas.openxmlformats.org/officeDocument/2006/relationships/hyperlink" Target="https://www.facebook.com/profile.php?id=100009217831095" TargetMode="External"/><Relationship Id="rId9256" Type="http://schemas.openxmlformats.org/officeDocument/2006/relationships/hyperlink" Target="https://www.facebook.com/profile.php?id=pfbid02no5DCtnpJ5xRYnXnry22aE1vkCxb9eV3sPUfmTRRBFLAskYJ3FBg2JUPhmPGNuwpl" TargetMode="External"/><Relationship Id="rId615" Type="http://schemas.openxmlformats.org/officeDocument/2006/relationships/hyperlink" Target="https://www.exportcomments.com/done/b142f8f0-1029-4fa6-8adb-2db1b88387c8/preview/1677521192953054" TargetMode="External"/><Relationship Id="rId1245" Type="http://schemas.openxmlformats.org/officeDocument/2006/relationships/hyperlink" Target="https://www.facebook.com/profile.php?id=pfbid02NksZ5ftKq6VNR2oV3smtNoYqcCdaQgogdwK1hcRqhhbCj6KsEXsiUwhpMGTXSiJTl" TargetMode="External"/><Relationship Id="rId4468" Type="http://schemas.openxmlformats.org/officeDocument/2006/relationships/hyperlink" Target="https://www.facebook.com/profile.php?id=100001857438162" TargetMode="External"/><Relationship Id="rId5866" Type="http://schemas.openxmlformats.org/officeDocument/2006/relationships/hyperlink" Target="https://www.facebook.com/25126635356998558" TargetMode="External"/><Relationship Id="rId6917" Type="http://schemas.openxmlformats.org/officeDocument/2006/relationships/hyperlink" Target="https://www.facebook.com/1498538474592878" TargetMode="External"/><Relationship Id="rId5519" Type="http://schemas.openxmlformats.org/officeDocument/2006/relationships/hyperlink" Target="https://www.facebook.com/3739439889697170" TargetMode="External"/><Relationship Id="rId3551" Type="http://schemas.openxmlformats.org/officeDocument/2006/relationships/hyperlink" Target="https://www.facebook.com/profile.php?id=pfbid02eThq7ySStqnyWEKhbuVtqZfC57qogTVDui14iL82q8LVYuBkxbHGxHnnRvMyV6Jdl" TargetMode="External"/><Relationship Id="rId4602" Type="http://schemas.openxmlformats.org/officeDocument/2006/relationships/hyperlink" Target="https://www.facebook.com/1121716016815989" TargetMode="External"/><Relationship Id="rId472" Type="http://schemas.openxmlformats.org/officeDocument/2006/relationships/hyperlink" Target="https://www.facebook.com/profile.php?id=pfbid0sAJcgFqw11LrXoTknYmaLAYKk26WkkUufuNpZf16JSwADMwtgbWCJpwBwwPY99Nyl" TargetMode="External"/><Relationship Id="rId2153" Type="http://schemas.openxmlformats.org/officeDocument/2006/relationships/hyperlink" Target="https://www.facebook.com/profile.php?id=pfbid02RpM3yEquYTac8EJEZEYkQVYaFvLDKqQ2KpRSSEpbmSwdvcLr3wGsNWshF6F92h3al" TargetMode="External"/><Relationship Id="rId3204" Type="http://schemas.openxmlformats.org/officeDocument/2006/relationships/hyperlink" Target="https://www.facebook.com/1765515480772968" TargetMode="External"/><Relationship Id="rId6774" Type="http://schemas.openxmlformats.org/officeDocument/2006/relationships/hyperlink" Target="https://www.facebook.com/858348270482939" TargetMode="External"/><Relationship Id="rId7825" Type="http://schemas.openxmlformats.org/officeDocument/2006/relationships/hyperlink" Target="https://www.facebook.com/profile.php?id=pfbid02QrQR1DcpNG34XmrZKGs5b1qDhevBZ8ZB5r2HtymP6eSr6YeuVWUdu5ydMHXBre3pl" TargetMode="External"/><Relationship Id="rId125" Type="http://schemas.openxmlformats.org/officeDocument/2006/relationships/hyperlink" Target="https://www.exportcomments.com/done/7cac2260-d822-4320-8ea8-8c8aa7c0f072/preview/2120760121777801" TargetMode="External"/><Relationship Id="rId5376" Type="http://schemas.openxmlformats.org/officeDocument/2006/relationships/hyperlink" Target="https://www.facebook.com/1151786136928279" TargetMode="External"/><Relationship Id="rId6427" Type="http://schemas.openxmlformats.org/officeDocument/2006/relationships/hyperlink" Target="https://www.facebook.com/profile.php?id=pfbid0j9gje2rGX1M32EntfxpWFrZapEVhNpurrnpyMm6kCfosAU7cM6PatM4BsYLTbfKxl" TargetMode="External"/><Relationship Id="rId5029" Type="http://schemas.openxmlformats.org/officeDocument/2006/relationships/hyperlink" Target="https://www.facebook.com/profile.php?id=pfbid0e9cDp3c8htMTkDRdYQjCVHk9XT7fkdmznWduAgYqpYRUnwhYgYLdFJv4dBucBmmAl" TargetMode="External"/><Relationship Id="rId8599" Type="http://schemas.openxmlformats.org/officeDocument/2006/relationships/hyperlink" Target="https://www.facebook.com/1483291479980192" TargetMode="External"/><Relationship Id="rId9997" Type="http://schemas.openxmlformats.org/officeDocument/2006/relationships/hyperlink" Target="https://www.facebook.com/980671334626433" TargetMode="External"/><Relationship Id="rId1986" Type="http://schemas.openxmlformats.org/officeDocument/2006/relationships/hyperlink" Target="https://www.exportcomments.com/done/825fdaa3-95b8-4702-ab28-fbbfb5c8f2e0/preview/1714834329203107" TargetMode="External"/><Relationship Id="rId1639" Type="http://schemas.openxmlformats.org/officeDocument/2006/relationships/hyperlink" Target="https://www.facebook.com/profile.php?id=pfbid0G8MAcR7w2bJXzAxqHCFnqWNQAsMC9nHamW5eDRiciKCxRAufdNnkrn4DTMRagbvgl" TargetMode="External"/><Relationship Id="rId3061" Type="http://schemas.openxmlformats.org/officeDocument/2006/relationships/hyperlink" Target="https://www.facebook.com/1117259710328764" TargetMode="External"/><Relationship Id="rId5510" Type="http://schemas.openxmlformats.org/officeDocument/2006/relationships/hyperlink" Target="https://www.facebook.com/5047298972162036" TargetMode="External"/><Relationship Id="rId4112" Type="http://schemas.openxmlformats.org/officeDocument/2006/relationships/hyperlink" Target="https://www.facebook.com/profile.php?id=pfbid0k2Ddg96i2PuRnFCDCXZ1nzR61UHrGm5Zu8e6H96n6FYVhZGNj8SVD86dumrWnbyKl" TargetMode="External"/><Relationship Id="rId7682" Type="http://schemas.openxmlformats.org/officeDocument/2006/relationships/hyperlink" Target="https://www.facebook.com/751332380662480" TargetMode="External"/><Relationship Id="rId8733" Type="http://schemas.openxmlformats.org/officeDocument/2006/relationships/hyperlink" Target="https://www.facebook.com/profile.php?id=100002490788915" TargetMode="External"/><Relationship Id="rId6284" Type="http://schemas.openxmlformats.org/officeDocument/2006/relationships/hyperlink" Target="https://www.facebook.com/850647850813613" TargetMode="External"/><Relationship Id="rId7335" Type="http://schemas.openxmlformats.org/officeDocument/2006/relationships/hyperlink" Target="https://www.facebook.com/profile.php?id=pfbid02y8aTKrNXLrA7XiT3vGQKmZ2T2U4aB2vnkia3QbWNMqZA6ie23Qbr5jznSe7dQhahl" TargetMode="External"/><Relationship Id="rId10316" Type="http://schemas.openxmlformats.org/officeDocument/2006/relationships/hyperlink" Target="https://www.facebook.com/824619103571397" TargetMode="External"/><Relationship Id="rId2894" Type="http://schemas.openxmlformats.org/officeDocument/2006/relationships/hyperlink" Target="https://www.exportcomments.com/done/8ff8b0a9-9b42-47a5-b373-9f1179f8e507/preview/1290518102782691" TargetMode="External"/><Relationship Id="rId866" Type="http://schemas.openxmlformats.org/officeDocument/2006/relationships/hyperlink" Target="https://www.facebook.com/profile.php?id=pfbid0d2gXHzvFkKJttVqLT5utUFDLnLMwad5szAsRBWhk9EhVeP7eG7YgybLAC9WirDP8l" TargetMode="External"/><Relationship Id="rId1496" Type="http://schemas.openxmlformats.org/officeDocument/2006/relationships/hyperlink" Target="https://www.exportcomments.com/done/c3576784-b85f-4a71-8827-2046af583c4a/preview/1820211948706176" TargetMode="External"/><Relationship Id="rId2547" Type="http://schemas.openxmlformats.org/officeDocument/2006/relationships/hyperlink" Target="https://www.facebook.com/profile.php?id=pfbid02w9WtqK7BK83UcCSERjpeWV1Xkgct3VgAKSoRSYgJebiU2E4MyAoGaqUf85qUmi7Sl" TargetMode="External"/><Relationship Id="rId3945" Type="http://schemas.openxmlformats.org/officeDocument/2006/relationships/hyperlink" Target="https://www.facebook.com/profile.php?id=pfbid021UBKe4arCyZUAgEncJ6hnv17F6nxPwnxxUEsSso8Aqjaf6FahcWyV1QkFJqX2ExEl" TargetMode="External"/><Relationship Id="rId519" Type="http://schemas.openxmlformats.org/officeDocument/2006/relationships/hyperlink" Target="https://www.exportcomments.com/done/29364793-e89d-4a9f-bfc3-a7c0680f35de/preview/1428040541647811" TargetMode="External"/><Relationship Id="rId1149" Type="http://schemas.openxmlformats.org/officeDocument/2006/relationships/hyperlink" Target="https://www.facebook.com/profile.php?id=pfbid018bWUVHznBmzTabNjYM7A3Nbj4fPBiLPxoKfWUmoNCoTePxAnezGYpe4mRthgFKnl" TargetMode="External"/><Relationship Id="rId5020" Type="http://schemas.openxmlformats.org/officeDocument/2006/relationships/hyperlink" Target="https://www.facebook.com/profile.php?id=100002137365694" TargetMode="External"/><Relationship Id="rId7192" Type="http://schemas.openxmlformats.org/officeDocument/2006/relationships/hyperlink" Target="https://www.facebook.com/profile.php?id=pfbid0W9AK7GYHN94XMxgGXzh9SPhuSnctwcCG9ZJkktT5L8zuBVvm965LGvGjoCVXPaYMl" TargetMode="External"/><Relationship Id="rId8590" Type="http://schemas.openxmlformats.org/officeDocument/2006/relationships/hyperlink" Target="https://www.facebook.com/profile.php?id=pfbid0n8xAov8imtPXYL8CAfqqNtxJ81iLonzxJxdi8gKgN2nDAzTmWkdmipPuEzWwfQVbl" TargetMode="External"/><Relationship Id="rId9641" Type="http://schemas.openxmlformats.org/officeDocument/2006/relationships/hyperlink" Target="https://www.facebook.com/3365600443605133" TargetMode="External"/><Relationship Id="rId1630" Type="http://schemas.openxmlformats.org/officeDocument/2006/relationships/hyperlink" Target="https://www.exportcomments.com/done/87fed1d9-93c7-47bc-8083-0e7d92b29d89/preview/1251547940077190" TargetMode="External"/><Relationship Id="rId8243" Type="http://schemas.openxmlformats.org/officeDocument/2006/relationships/hyperlink" Target="https://www.facebook.com/profile.php?id=pfbid07VGdgfzUDNZZb85kheevykgyETbqcfkhZhEMvXxdj6qPPNK2UxK9uLnPUv8rcr4vl" TargetMode="External"/><Relationship Id="rId10173" Type="http://schemas.openxmlformats.org/officeDocument/2006/relationships/hyperlink" Target="https://www.exportcomments.com/done/f2f79fef-21f6-4617-ad54-1c9a9884f168/preview/1555737432190033" TargetMode="External"/><Relationship Id="rId4853" Type="http://schemas.openxmlformats.org/officeDocument/2006/relationships/hyperlink" Target="https://www.facebook.com/1497316108370377" TargetMode="External"/><Relationship Id="rId5904" Type="http://schemas.openxmlformats.org/officeDocument/2006/relationships/hyperlink" Target="https://www.facebook.com/1261119219168744" TargetMode="External"/><Relationship Id="rId3455" Type="http://schemas.openxmlformats.org/officeDocument/2006/relationships/hyperlink" Target="https://www.facebook.com/1577478066991437" TargetMode="External"/><Relationship Id="rId4506" Type="http://schemas.openxmlformats.org/officeDocument/2006/relationships/hyperlink" Target="https://www.facebook.com/profile.php?id=pfbid028i6iMZ46uAMHihdYy5A4rjXcXMzjWhCc4nAsZoxAzHz8krMyGD64mwSqZ7S3dRyil" TargetMode="External"/><Relationship Id="rId376" Type="http://schemas.openxmlformats.org/officeDocument/2006/relationships/hyperlink" Target="https://www.facebook.com/profile.php?id=100002512797863" TargetMode="External"/><Relationship Id="rId2057" Type="http://schemas.openxmlformats.org/officeDocument/2006/relationships/hyperlink" Target="https://www.facebook.com/profile.php?id=pfbid016629i3z9Dscqaz7fE8oZsPc9tAg4eKMusCXeHjVGDqYqMBNofwfH2gXhSU2Yi9Bl" TargetMode="External"/><Relationship Id="rId3108" Type="http://schemas.openxmlformats.org/officeDocument/2006/relationships/hyperlink" Target="https://www.facebook.com/profile.php?id=pfbid02jrvFZzNyct3Nm85i7myhLhmP2sKPugkreneLsUaqRAUfNumh6brkgV93VJtL3i12l" TargetMode="External"/><Relationship Id="rId6678" Type="http://schemas.openxmlformats.org/officeDocument/2006/relationships/hyperlink" Target="https://www.facebook.com/profile.php?id=pfbid025rTaqqKCtu4E6xR43hdcQQNb9JDgzhgyRzsWqqCYeHzsGjkACZdLwyaJc1eqtWPPl" TargetMode="External"/><Relationship Id="rId7729" Type="http://schemas.openxmlformats.org/officeDocument/2006/relationships/hyperlink" Target="https://www.facebook.com/862650979839283" TargetMode="External"/><Relationship Id="rId9151" Type="http://schemas.openxmlformats.org/officeDocument/2006/relationships/hyperlink" Target="https://www.facebook.com/profile.php?id=100000270832663" TargetMode="External"/><Relationship Id="rId1140" Type="http://schemas.openxmlformats.org/officeDocument/2006/relationships/hyperlink" Target="https://www.exportcomments.com/done/ef1b39ce-f52c-45d3-8789-1130dde1f5ee/preview/1990671785093647" TargetMode="External"/><Relationship Id="rId510" Type="http://schemas.openxmlformats.org/officeDocument/2006/relationships/hyperlink" Target="https://www.facebook.com/profile.php?id=pfbid0J59wDYFJvc1G7swxTTcAJrX6kCpHXHvkvCrM71B6pr9DPkiWJhop5RoUqa6zgtQ1l" TargetMode="External"/><Relationship Id="rId5761" Type="http://schemas.openxmlformats.org/officeDocument/2006/relationships/hyperlink" Target="https://www.facebook.com/821796270674700" TargetMode="External"/><Relationship Id="rId6812" Type="http://schemas.openxmlformats.org/officeDocument/2006/relationships/hyperlink" Target="https://www.facebook.com/profile.php?id=pfbid0eoRDC6vh6YPxGB6Cd3A8rGnrzCriJywYxUXxvCLFeLozG6Xe8dBREiuEmGVSuP2Hl" TargetMode="External"/><Relationship Id="rId4363" Type="http://schemas.openxmlformats.org/officeDocument/2006/relationships/hyperlink" Target="https://www.facebook.com/profile.php?id=pfbid02NPctNuKSbXkseGngxuAomUjL4SM7T6gowL54YEGrCyzYHUwTnszZLXSVjhp5K5WXl" TargetMode="External"/><Relationship Id="rId5414" Type="http://schemas.openxmlformats.org/officeDocument/2006/relationships/hyperlink" Target="https://www.facebook.com/profile.php?id=pfbid0iQXpLH4ZkWoFKcYryKzmTGLNWc6Xu9Ubn6Av74Ca27BMAGRJqR3xC6P5E5TXCzR3l" TargetMode="External"/><Relationship Id="rId8984" Type="http://schemas.openxmlformats.org/officeDocument/2006/relationships/hyperlink" Target="https://www.facebook.com/1610266480239773" TargetMode="External"/><Relationship Id="rId4016" Type="http://schemas.openxmlformats.org/officeDocument/2006/relationships/hyperlink" Target="https://www.facebook.com/profile.php?id=100000416344764" TargetMode="External"/><Relationship Id="rId7586" Type="http://schemas.openxmlformats.org/officeDocument/2006/relationships/hyperlink" Target="https://www.facebook.com/profile.php?id=100094158978783" TargetMode="External"/><Relationship Id="rId8637" Type="http://schemas.openxmlformats.org/officeDocument/2006/relationships/hyperlink" Target="https://www.facebook.com/917367284032994" TargetMode="External"/><Relationship Id="rId6188" Type="http://schemas.openxmlformats.org/officeDocument/2006/relationships/hyperlink" Target="https://www.facebook.com/profile.php?id=pfbid02P4xbzbLosCNSAr3Q39ZWhbFq26LdojUgWUJs6aVUwYA4v2TUxSJH12rb1H871XgLl" TargetMode="External"/><Relationship Id="rId7239" Type="http://schemas.openxmlformats.org/officeDocument/2006/relationships/hyperlink" Target="https://www.facebook.com/4247749805482224" TargetMode="External"/><Relationship Id="rId2798" Type="http://schemas.openxmlformats.org/officeDocument/2006/relationships/hyperlink" Target="https://www.exportcomments.com/done/f4cd3509-4562-43bb-94ce-3622afa8ab57/preview/733008166219559" TargetMode="External"/><Relationship Id="rId3849" Type="http://schemas.openxmlformats.org/officeDocument/2006/relationships/hyperlink" Target="https://www.facebook.com/1832264027363006" TargetMode="External"/><Relationship Id="rId5271" Type="http://schemas.openxmlformats.org/officeDocument/2006/relationships/hyperlink" Target="https://www.facebook.com/798616366283330" TargetMode="External"/><Relationship Id="rId7720" Type="http://schemas.openxmlformats.org/officeDocument/2006/relationships/hyperlink" Target="https://www.facebook.com/1754425162278297" TargetMode="External"/><Relationship Id="rId6322" Type="http://schemas.openxmlformats.org/officeDocument/2006/relationships/hyperlink" Target="https://www.facebook.com/profile.php?id=pfbid0Xm5F46TYp6B3qqeQFyxoJY2xddJXXTYjKuMX18QpXTPhTrqB381kj1uwmMubnXtPl" TargetMode="External"/><Relationship Id="rId9892" Type="http://schemas.openxmlformats.org/officeDocument/2006/relationships/hyperlink" Target="https://www.facebook.com/977412808284116" TargetMode="External"/><Relationship Id="rId1881" Type="http://schemas.openxmlformats.org/officeDocument/2006/relationships/hyperlink" Target="https://www.facebook.com/profile.php?id=100003456381945" TargetMode="External"/><Relationship Id="rId2932" Type="http://schemas.openxmlformats.org/officeDocument/2006/relationships/hyperlink" Target="https://www.facebook.com/profile.php?id=pfbid0jGxNzBZEKtCF3h42UtjedFKMp7NuzgMRrfP2n3XbEAE3z1kNb37X1kHTVjHjKh4ml" TargetMode="External"/><Relationship Id="rId8494" Type="http://schemas.openxmlformats.org/officeDocument/2006/relationships/hyperlink" Target="https://www.facebook.com/profile.php?id=100088182025105" TargetMode="External"/><Relationship Id="rId9545" Type="http://schemas.openxmlformats.org/officeDocument/2006/relationships/hyperlink" Target="https://www.facebook.com/profile.php?id=pfbid02dWT1DLSMaMJ6p4xGgfeNiN65vgQuKnA1TwQE63RUYGUuoaPFzLxSK8oGj1zbmSgvl" TargetMode="External"/><Relationship Id="rId904" Type="http://schemas.openxmlformats.org/officeDocument/2006/relationships/hyperlink" Target="https://www.facebook.com/profile.php?id=pfbid08whoP1HvBrX2bviEyRgWDnyA6CT1yGcKigYYvSK37ScYkCCC142Hk9xiSnPJU7Zgl" TargetMode="External"/><Relationship Id="rId1534" Type="http://schemas.openxmlformats.org/officeDocument/2006/relationships/hyperlink" Target="https://www.exportcomments.com/done/c3576784-b85f-4a71-8827-2046af583c4a/preview/2490309181327383" TargetMode="External"/><Relationship Id="rId7096" Type="http://schemas.openxmlformats.org/officeDocument/2006/relationships/hyperlink" Target="https://www.facebook.com/1187096159442515" TargetMode="External"/><Relationship Id="rId8147" Type="http://schemas.openxmlformats.org/officeDocument/2006/relationships/hyperlink" Target="https://www.facebook.com/1770726980293014" TargetMode="External"/><Relationship Id="rId10077" Type="http://schemas.openxmlformats.org/officeDocument/2006/relationships/hyperlink" Target="https://www.exportcomments.com/done/77e479c0-d25a-4ddc-b4b1-8adaef6b08c5/preview/1562223898202845" TargetMode="External"/><Relationship Id="rId4757" Type="http://schemas.openxmlformats.org/officeDocument/2006/relationships/hyperlink" Target="https://www.facebook.com/profile.php?id=pfbid029eAagS27m5LbNe32GvWyiz3fa8rFsozqznsHgrYXhv7gFJsgFWoGAeySmE9g8LAml" TargetMode="External"/><Relationship Id="rId3359" Type="http://schemas.openxmlformats.org/officeDocument/2006/relationships/hyperlink" Target="https://www.facebook.com/766580196074691" TargetMode="External"/><Relationship Id="rId5808" Type="http://schemas.openxmlformats.org/officeDocument/2006/relationships/hyperlink" Target="https://www.facebook.com/873908281641210" TargetMode="External"/><Relationship Id="rId7230" Type="http://schemas.openxmlformats.org/officeDocument/2006/relationships/hyperlink" Target="https://www.facebook.com/profile.php?id=pfbid0oWxBdVEYMt4FaU4YHFqhKTtGZ3raWVZv2HeRbpcuRiLBWXQNeT1a6b52ACmdmqLbl" TargetMode="External"/><Relationship Id="rId10211" Type="http://schemas.openxmlformats.org/officeDocument/2006/relationships/hyperlink" Target="https://www.facebook.com/profile.php?id=100088182025105" TargetMode="External"/><Relationship Id="rId3840" Type="http://schemas.openxmlformats.org/officeDocument/2006/relationships/hyperlink" Target="https://www.facebook.com/774176255410736" TargetMode="External"/><Relationship Id="rId9055" Type="http://schemas.openxmlformats.org/officeDocument/2006/relationships/hyperlink" Target="https://www.facebook.com/940788685153517" TargetMode="External"/><Relationship Id="rId761" Type="http://schemas.openxmlformats.org/officeDocument/2006/relationships/hyperlink" Target="https://www.exportcomments.com/done/686e29e9-a886-4558-a713-f1d8ec5351b0/preview/664429076639826" TargetMode="External"/><Relationship Id="rId1391" Type="http://schemas.openxmlformats.org/officeDocument/2006/relationships/hyperlink" Target="https://www.facebook.com/profile.php?id=100007758812603" TargetMode="External"/><Relationship Id="rId2442" Type="http://schemas.openxmlformats.org/officeDocument/2006/relationships/hyperlink" Target="https://www.exportcomments.com/done/e4b3ca7d-686c-4596-a968-350793aafbd3/preview/3970726879861018" TargetMode="External"/><Relationship Id="rId414" Type="http://schemas.openxmlformats.org/officeDocument/2006/relationships/hyperlink" Target="https://www.facebook.com/profile.php?id=pfbid0JYfvmVgcKJrSCA53cNwnjVD8SabSQYKiVESNAQdqJTbZJAqAE8PkF3eHzWGBGu4Pl" TargetMode="External"/><Relationship Id="rId1044" Type="http://schemas.openxmlformats.org/officeDocument/2006/relationships/hyperlink" Target="https://www.facebook.com/profile.php?id=100002512797863" TargetMode="External"/><Relationship Id="rId5665" Type="http://schemas.openxmlformats.org/officeDocument/2006/relationships/hyperlink" Target="https://www.facebook.com/697281309731115" TargetMode="External"/><Relationship Id="rId6716" Type="http://schemas.openxmlformats.org/officeDocument/2006/relationships/hyperlink" Target="https://www.facebook.com/1527901345101252" TargetMode="External"/><Relationship Id="rId4267" Type="http://schemas.openxmlformats.org/officeDocument/2006/relationships/hyperlink" Target="https://www.facebook.com/1150437177300728" TargetMode="External"/><Relationship Id="rId5318" Type="http://schemas.openxmlformats.org/officeDocument/2006/relationships/hyperlink" Target="https://www.facebook.com/profile.php?id=100008190997751" TargetMode="External"/><Relationship Id="rId8888" Type="http://schemas.openxmlformats.org/officeDocument/2006/relationships/hyperlink" Target="https://www.facebook.com/profile.php?id=100030765854421" TargetMode="External"/><Relationship Id="rId9939" Type="http://schemas.openxmlformats.org/officeDocument/2006/relationships/hyperlink" Target="https://www.facebook.com/1533010454908527" TargetMode="External"/><Relationship Id="rId1928" Type="http://schemas.openxmlformats.org/officeDocument/2006/relationships/hyperlink" Target="https://www.exportcomments.com/done/176c0a66-00bd-4151-95c3-cab3528489f7/preview/1788834898381005" TargetMode="External"/><Relationship Id="rId3350" Type="http://schemas.openxmlformats.org/officeDocument/2006/relationships/hyperlink" Target="https://www.facebook.com/profile.php?id=100002652504039" TargetMode="External"/><Relationship Id="rId271" Type="http://schemas.openxmlformats.org/officeDocument/2006/relationships/hyperlink" Target="https://www.facebook.com/profile.php?id=pfbid0371KMhnMgvExXy5y3rZ1a2T97uQ2HrA8Y7p2SkvqsXdgAW8FtMziL4K21gzugbxq8l" TargetMode="External"/><Relationship Id="rId3003" Type="http://schemas.openxmlformats.org/officeDocument/2006/relationships/hyperlink" Target="https://www.facebook.com/1494328651743915" TargetMode="External"/><Relationship Id="rId4401" Type="http://schemas.openxmlformats.org/officeDocument/2006/relationships/hyperlink" Target="https://www.facebook.com/profile.php?id=pfbid0fQzKnSn1RDJZaiFUQQbygKYePLeLHP3DqKPrLYjB7sbiDuTJQyqjrykz3UydFX3Ml" TargetMode="External"/><Relationship Id="rId7971" Type="http://schemas.openxmlformats.org/officeDocument/2006/relationships/hyperlink" Target="https://www.facebook.com/1429536658534248" TargetMode="External"/><Relationship Id="rId6573" Type="http://schemas.openxmlformats.org/officeDocument/2006/relationships/hyperlink" Target="https://www.facebook.com/1533927151177743" TargetMode="External"/><Relationship Id="rId7624" Type="http://schemas.openxmlformats.org/officeDocument/2006/relationships/hyperlink" Target="https://www.facebook.com/4591161564450549" TargetMode="External"/><Relationship Id="rId5175" Type="http://schemas.openxmlformats.org/officeDocument/2006/relationships/hyperlink" Target="https://www.facebook.com/profile.php?id=100002848604665" TargetMode="External"/><Relationship Id="rId6226" Type="http://schemas.openxmlformats.org/officeDocument/2006/relationships/hyperlink" Target="https://www.facebook.com/profile.php?id=100018001126960" TargetMode="External"/><Relationship Id="rId9796" Type="http://schemas.openxmlformats.org/officeDocument/2006/relationships/hyperlink" Target="https://www.exportcomments.com/done/a816e1b6-e5cd-411a-8bfa-8f323a3e7f77/preview/1926933947926346" TargetMode="External"/><Relationship Id="rId1785" Type="http://schemas.openxmlformats.org/officeDocument/2006/relationships/hyperlink" Target="https://www.facebook.com/profile.php?id=100003588019131" TargetMode="External"/><Relationship Id="rId2836" Type="http://schemas.openxmlformats.org/officeDocument/2006/relationships/hyperlink" Target="https://www.exportcomments.com/done/39818fbb-4b61-43d0-949b-fe131315d345/preview/1056355683155099" TargetMode="External"/><Relationship Id="rId8398" Type="http://schemas.openxmlformats.org/officeDocument/2006/relationships/hyperlink" Target="https://www.facebook.com/profile.php?id=pfbid02YCuGVGqHcoFhwSpFX5BsBEBoVNHZmTRT7mHUGYJgt7xGbQ3FYVVxYDgM6MkxYGrDl" TargetMode="External"/><Relationship Id="rId9449" Type="http://schemas.openxmlformats.org/officeDocument/2006/relationships/hyperlink" Target="https://www.facebook.com/profile.php?id=pfbid0VCcdkPSs3QryvN1rDuYcBQGz151Rmc3Lv6cVkTJ8FaovHbXNKdheFqiLDLMapQ3el" TargetMode="External"/><Relationship Id="rId808" Type="http://schemas.openxmlformats.org/officeDocument/2006/relationships/hyperlink" Target="https://www.facebook.com/profile.php?id=pfbid0EL9uaqb8FYfGDP3YqaQ5QuehxBj4XdeM4RFNhDUAv9RFV4EJ3JEurqEvbo7hmRXml" TargetMode="External"/><Relationship Id="rId1438" Type="http://schemas.openxmlformats.org/officeDocument/2006/relationships/hyperlink" Target="https://www.exportcomments.com/done/c3576784-b85f-4a71-8827-2046af583c4a/preview/1699689087345025" TargetMode="External"/><Relationship Id="rId7481" Type="http://schemas.openxmlformats.org/officeDocument/2006/relationships/hyperlink" Target="https://www.facebook.com/profile.php?id=pfbid0aif96xB7WBE2tYgnisyexABYm7WrVsJ3xPXyJTBqCcmRRnWAw5W2D1pRyRDf1vNFl" TargetMode="External"/><Relationship Id="rId9930" Type="http://schemas.openxmlformats.org/officeDocument/2006/relationships/hyperlink" Target="https://www.facebook.com/1263259895319580" TargetMode="External"/><Relationship Id="rId6083" Type="http://schemas.openxmlformats.org/officeDocument/2006/relationships/hyperlink" Target="https://www.facebook.com/1762494194441549" TargetMode="External"/><Relationship Id="rId7134" Type="http://schemas.openxmlformats.org/officeDocument/2006/relationships/hyperlink" Target="https://www.facebook.com/profile.php?id=100002960681244" TargetMode="External"/><Relationship Id="rId8532" Type="http://schemas.openxmlformats.org/officeDocument/2006/relationships/hyperlink" Target="https://www.facebook.com/profile.php?id=100002507597031" TargetMode="External"/><Relationship Id="rId10115" Type="http://schemas.openxmlformats.org/officeDocument/2006/relationships/hyperlink" Target="https://www.facebook.com/profile.php?id=100002164239355" TargetMode="External"/><Relationship Id="rId2693" Type="http://schemas.openxmlformats.org/officeDocument/2006/relationships/hyperlink" Target="https://www.facebook.com/profile.php?id=61577013513185" TargetMode="External"/><Relationship Id="rId3744" Type="http://schemas.openxmlformats.org/officeDocument/2006/relationships/hyperlink" Target="https://www.facebook.com/profile.php?id=pfbid02HZv7vAmtyZFXXQjdxJ66cEthA3fj32EMFWNvibdQKcWCUJRdGMRET8ev4JhMAZAul" TargetMode="External"/><Relationship Id="rId665" Type="http://schemas.openxmlformats.org/officeDocument/2006/relationships/hyperlink" Target="https://www.exportcomments.com/done/80eff42a-57b9-46dd-bf77-fbe028b96748/preview/1908016936701148" TargetMode="External"/><Relationship Id="rId1295" Type="http://schemas.openxmlformats.org/officeDocument/2006/relationships/hyperlink" Target="https://www.facebook.com/profile.php?id=pfbid0XadriwsPzq37CMtBhwvZDdL2WBuaJomyjo2ZJYjGEH2Zas3n83M5HBytpR6jNjjml" TargetMode="External"/><Relationship Id="rId2346" Type="http://schemas.openxmlformats.org/officeDocument/2006/relationships/hyperlink" Target="https://www.exportcomments.com/done/5cc69a85-1aac-40d5-9301-d8ff3c621c12/preview/1103340081891632" TargetMode="External"/><Relationship Id="rId6967" Type="http://schemas.openxmlformats.org/officeDocument/2006/relationships/hyperlink" Target="https://www.facebook.com/2083686139123737" TargetMode="External"/><Relationship Id="rId318" Type="http://schemas.openxmlformats.org/officeDocument/2006/relationships/hyperlink" Target="https://www.exportcomments.com/done/b121629b-f84e-4aca-8fb1-37fcad494c27/preview/1053765156950704" TargetMode="External"/><Relationship Id="rId5569" Type="http://schemas.openxmlformats.org/officeDocument/2006/relationships/hyperlink" Target="https://www.facebook.com/profile.php?id=pfbid024o4PLmLE8nq6SZdgA4PS8YvrRDxW9HfmioSYiTRFMFFu2WriHhFtMMTuK5i7YMj8l" TargetMode="External"/><Relationship Id="rId9440" Type="http://schemas.openxmlformats.org/officeDocument/2006/relationships/hyperlink" Target="https://www.facebook.com/profile.php?id=pfbid02i8tS9VaPWMMbC9bnzBEBzJQJWeoJG5PXT7e65zMc9xTnn6rQzvsKEKqZeSunEQqal" TargetMode="External"/><Relationship Id="rId8042" Type="http://schemas.openxmlformats.org/officeDocument/2006/relationships/hyperlink" Target="https://www.facebook.com/884095447453989" TargetMode="External"/><Relationship Id="rId4652" Type="http://schemas.openxmlformats.org/officeDocument/2006/relationships/hyperlink" Target="https://www.facebook.com/1876452949638268" TargetMode="External"/><Relationship Id="rId5703" Type="http://schemas.openxmlformats.org/officeDocument/2006/relationships/hyperlink" Target="https://www.facebook.com/profile.php?id=pfbid0jHSTpRSGSDLqi9XvhzEoh6Gw7JKUcA44HBjgNConbnsiy9vWoAa5uGicanDy7jDWl" TargetMode="External"/><Relationship Id="rId175" Type="http://schemas.openxmlformats.org/officeDocument/2006/relationships/hyperlink" Target="https://www.facebook.com/profile.php?id=100002651844087" TargetMode="External"/><Relationship Id="rId3254" Type="http://schemas.openxmlformats.org/officeDocument/2006/relationships/hyperlink" Target="https://www.facebook.com/profile.php?id=100088724976701" TargetMode="External"/><Relationship Id="rId4305" Type="http://schemas.openxmlformats.org/officeDocument/2006/relationships/hyperlink" Target="https://www.facebook.com/profile.php?id=pfbid02zUQu4dJcwcgziGX5gWH19Fw9XZxKrdnafeu99wfg7bPHfKMiPM53nY5am5iE6mecl" TargetMode="External"/><Relationship Id="rId7875" Type="http://schemas.openxmlformats.org/officeDocument/2006/relationships/hyperlink" Target="https://www.facebook.com/profile.php?id=pfbid0jL5qwDjPtfRpLNUMavrcAF9enn3TNDejwtmgwaZE4FiWdzkdqdTfF6DkcLQDWUkWl" TargetMode="External"/><Relationship Id="rId8926" Type="http://schemas.openxmlformats.org/officeDocument/2006/relationships/hyperlink" Target="https://www.facebook.com/profile.php?id=pfbid0ba4xrtxXA7WwFve8bB66nBD7RKa4nCXFJw6bW5x6ex3YjPq5r293aG3vrX3jRNZel" TargetMode="External"/><Relationship Id="rId6477" Type="http://schemas.openxmlformats.org/officeDocument/2006/relationships/hyperlink" Target="https://www.facebook.com/profile.php?id=100002333790182" TargetMode="External"/><Relationship Id="rId7528" Type="http://schemas.openxmlformats.org/officeDocument/2006/relationships/hyperlink" Target="https://www.facebook.com/1407303574071695" TargetMode="External"/><Relationship Id="rId5079" Type="http://schemas.openxmlformats.org/officeDocument/2006/relationships/hyperlink" Target="https://www.facebook.com/4327123624230752" TargetMode="External"/><Relationship Id="rId1689" Type="http://schemas.openxmlformats.org/officeDocument/2006/relationships/hyperlink" Target="https://www.facebook.com/profile.php?id=pfbid0ZaqQbMGVwi4KbHBCvgR1QvgcSo4gjLjDWqDyzmrttrqRxJbqfqQmX3MyaLqsXQskl" TargetMode="External"/><Relationship Id="rId5560" Type="http://schemas.openxmlformats.org/officeDocument/2006/relationships/hyperlink" Target="https://www.facebook.com/1482762776281438" TargetMode="External"/><Relationship Id="rId4162" Type="http://schemas.openxmlformats.org/officeDocument/2006/relationships/hyperlink" Target="https://www.facebook.com/profile.php?id=pfbid02ReE2UukDtctNdg6445JxcN2nGzUxK8qKY2sMP4fSbfRMy8eVSnJeF6ykg9NWavuGl" TargetMode="External"/><Relationship Id="rId5213" Type="http://schemas.openxmlformats.org/officeDocument/2006/relationships/hyperlink" Target="https://www.facebook.com/1365800311620806" TargetMode="External"/><Relationship Id="rId6611" Type="http://schemas.openxmlformats.org/officeDocument/2006/relationships/hyperlink" Target="https://www.facebook.com/1076117707859692" TargetMode="External"/><Relationship Id="rId8783" Type="http://schemas.openxmlformats.org/officeDocument/2006/relationships/hyperlink" Target="https://www.facebook.com/1727730708611273" TargetMode="External"/><Relationship Id="rId9834" Type="http://schemas.openxmlformats.org/officeDocument/2006/relationships/hyperlink" Target="https://www.exportcomments.com/done/a816e1b6-e5cd-411a-8bfa-8f323a3e7f77/preview/1545334837598031" TargetMode="External"/><Relationship Id="rId48" Type="http://schemas.openxmlformats.org/officeDocument/2006/relationships/hyperlink" Target="https://www.facebook.com/profile.php?id=pfbid0kuThhtcSmMYYnTUTTEqu8cwz3xYeNUSZLKD9QnLFrAPrtVmQUXemL8e3VBr5g9NGl" TargetMode="External"/><Relationship Id="rId1823" Type="http://schemas.openxmlformats.org/officeDocument/2006/relationships/hyperlink" Target="https://www.facebook.com/profile.php?id=pfbid02LGwKTfuGoFHSirzNsAw3iBS7fgRuNepE6z6VsRX7ZBw32gVT2vko54SuDmAiArGel" TargetMode="External"/><Relationship Id="rId7385" Type="http://schemas.openxmlformats.org/officeDocument/2006/relationships/hyperlink" Target="https://www.facebook.com/834445145860129" TargetMode="External"/><Relationship Id="rId8436" Type="http://schemas.openxmlformats.org/officeDocument/2006/relationships/hyperlink" Target="https://www.facebook.com/705648325872316" TargetMode="External"/><Relationship Id="rId10366" Type="http://schemas.openxmlformats.org/officeDocument/2006/relationships/hyperlink" Target="https://www.facebook.com/profile.php?id=100007249451706" TargetMode="External"/><Relationship Id="rId3995" Type="http://schemas.openxmlformats.org/officeDocument/2006/relationships/hyperlink" Target="https://www.facebook.com/1165026072144629" TargetMode="External"/><Relationship Id="rId7038" Type="http://schemas.openxmlformats.org/officeDocument/2006/relationships/hyperlink" Target="https://www.facebook.com/profile.php?id=100000863475031" TargetMode="External"/><Relationship Id="rId10019" Type="http://schemas.openxmlformats.org/officeDocument/2006/relationships/hyperlink" Target="https://www.facebook.com/profile.php?id=pfbid02KqBuo3PASM9ERhDm62r9f9X6QHrUHd6yPYfM2nbRmyZV2Xt9Lt1Tdvy7XEqtwfPnl" TargetMode="External"/><Relationship Id="rId2597" Type="http://schemas.openxmlformats.org/officeDocument/2006/relationships/hyperlink" Target="https://www.facebook.com/profile.php?id=pfbid02LGj7xjYdtboDKx5ES19TftEc3ZBHfMHmY3iGaQ1unpBsuGFGLP2fhMnkoognf1rLl" TargetMode="External"/><Relationship Id="rId3648" Type="http://schemas.openxmlformats.org/officeDocument/2006/relationships/hyperlink" Target="https://www.facebook.com/1163125105682153" TargetMode="External"/><Relationship Id="rId569" Type="http://schemas.openxmlformats.org/officeDocument/2006/relationships/hyperlink" Target="https://www.exportcomments.com/done/29364793-e89d-4a9f-bfc3-a7c0680f35de/preview/1229263955613753" TargetMode="External"/><Relationship Id="rId1199" Type="http://schemas.openxmlformats.org/officeDocument/2006/relationships/hyperlink" Target="https://www.facebook.com/profile.php?id=100093419747780" TargetMode="External"/><Relationship Id="rId5070" Type="http://schemas.openxmlformats.org/officeDocument/2006/relationships/hyperlink" Target="https://www.facebook.com/866782395693368" TargetMode="External"/><Relationship Id="rId6121" Type="http://schemas.openxmlformats.org/officeDocument/2006/relationships/hyperlink" Target="https://www.facebook.com/profile.php?id=pfbid0DTLHRkvdCiXavJect32RJbK9p2z4JundXyxuuRCc7iUqm4i9Rbv8H6D5siVpfzGGl" TargetMode="External"/><Relationship Id="rId9691" Type="http://schemas.openxmlformats.org/officeDocument/2006/relationships/hyperlink" Target="https://www.facebook.com/25857364227297030" TargetMode="External"/><Relationship Id="rId8293" Type="http://schemas.openxmlformats.org/officeDocument/2006/relationships/hyperlink" Target="https://www.facebook.com/1596709948191444" TargetMode="External"/><Relationship Id="rId9344" Type="http://schemas.openxmlformats.org/officeDocument/2006/relationships/hyperlink" Target="https://www.facebook.com/1228041256166812" TargetMode="External"/><Relationship Id="rId1680" Type="http://schemas.openxmlformats.org/officeDocument/2006/relationships/hyperlink" Target="https://www.exportcomments.com/done/6867fc24-4d3f-4153-8b0c-32fa6025e205/preview/1063776912530749" TargetMode="External"/><Relationship Id="rId2731" Type="http://schemas.openxmlformats.org/officeDocument/2006/relationships/hyperlink" Target="https://www.facebook.com/profile.php?id=pfbid01JsZmesRsWsj16QxHmD3eiKTpgDGpuWHQyNzpQf8qvKHRvKtjh6MkWfeL5TiBsxQl" TargetMode="External"/><Relationship Id="rId703" Type="http://schemas.openxmlformats.org/officeDocument/2006/relationships/hyperlink" Target="https://www.exportcomments.com/done/13f12960-e524-4dad-9830-794028333d00/preview/2216592098788120" TargetMode="External"/><Relationship Id="rId1333" Type="http://schemas.openxmlformats.org/officeDocument/2006/relationships/hyperlink" Target="https://www.facebook.com/profile.php?id=100080366312602" TargetMode="External"/><Relationship Id="rId5954" Type="http://schemas.openxmlformats.org/officeDocument/2006/relationships/hyperlink" Target="https://www.facebook.com/1178585437570160" TargetMode="External"/><Relationship Id="rId4556" Type="http://schemas.openxmlformats.org/officeDocument/2006/relationships/hyperlink" Target="https://www.facebook.com/2052201405584964" TargetMode="External"/><Relationship Id="rId5607" Type="http://schemas.openxmlformats.org/officeDocument/2006/relationships/hyperlink" Target="https://www.facebook.com/profile.php?id=pfbid0G7KVBX6rCpCDJuPxo8GwSwNgsxi28MfM1fJJCQqR35s3QVHu2FoEium9KXsbVPbCl" TargetMode="External"/><Relationship Id="rId3158" Type="http://schemas.openxmlformats.org/officeDocument/2006/relationships/hyperlink" Target="https://www.facebook.com/699239703135695" TargetMode="External"/><Relationship Id="rId4209" Type="http://schemas.openxmlformats.org/officeDocument/2006/relationships/hyperlink" Target="https://www.facebook.com/801532705910932" TargetMode="External"/><Relationship Id="rId7779" Type="http://schemas.openxmlformats.org/officeDocument/2006/relationships/hyperlink" Target="https://www.facebook.com/profile.php?id=61553381001418" TargetMode="External"/><Relationship Id="rId10010" Type="http://schemas.openxmlformats.org/officeDocument/2006/relationships/hyperlink" Target="https://www.facebook.com/919915001018886" TargetMode="External"/><Relationship Id="rId560" Type="http://schemas.openxmlformats.org/officeDocument/2006/relationships/hyperlink" Target="https://www.facebook.com/profile.php?id=pfbid02VwWFZjSd1GzoyGj52sCKBTQKVjYAuyvfUfZ4yb6wGbAAHdPV3Svu8Yf4CbFrNftVl" TargetMode="External"/><Relationship Id="rId1190" Type="http://schemas.openxmlformats.org/officeDocument/2006/relationships/hyperlink" Target="https://www.exportcomments.com/done/a83378e3-9d84-4b46-8068-0feb2a715794/preview/786413647398624" TargetMode="External"/><Relationship Id="rId2241" Type="http://schemas.openxmlformats.org/officeDocument/2006/relationships/hyperlink" Target="https://www.facebook.com/profile.php?id=100006844142708" TargetMode="External"/><Relationship Id="rId213" Type="http://schemas.openxmlformats.org/officeDocument/2006/relationships/hyperlink" Target="https://www.facebook.com/profile.php?id=pfbid0JB3K98jRPKDe2GL6F8LKygsnyFKkZc4QGUyoRJLyWUzFysNUQCDoBtyp8whWAdael" TargetMode="External"/><Relationship Id="rId6862" Type="http://schemas.openxmlformats.org/officeDocument/2006/relationships/hyperlink" Target="https://www.facebook.com/1522274388826755" TargetMode="External"/><Relationship Id="rId7913" Type="http://schemas.openxmlformats.org/officeDocument/2006/relationships/hyperlink" Target="https://www.facebook.com/profile.php?id=100073210257140" TargetMode="External"/><Relationship Id="rId4066" Type="http://schemas.openxmlformats.org/officeDocument/2006/relationships/hyperlink" Target="https://www.facebook.com/2208053286341443" TargetMode="External"/><Relationship Id="rId5464" Type="http://schemas.openxmlformats.org/officeDocument/2006/relationships/hyperlink" Target="https://www.facebook.com/1392862042263145" TargetMode="External"/><Relationship Id="rId6515" Type="http://schemas.openxmlformats.org/officeDocument/2006/relationships/hyperlink" Target="https://www.facebook.com/profile.php?id=pfbid02mUEPnVnSqbxZYx8Jtb6fu6tfoXVgJfkQaAFNRq7bK4gMfwxDTbrqwYyQ7UHJXVtPl" TargetMode="External"/><Relationship Id="rId5117" Type="http://schemas.openxmlformats.org/officeDocument/2006/relationships/hyperlink" Target="https://www.facebook.com/profile.php?id=100067092018233" TargetMode="External"/><Relationship Id="rId8687" Type="http://schemas.openxmlformats.org/officeDocument/2006/relationships/hyperlink" Target="https://www.facebook.com/profile.php?id=pfbid0219hjNZ7AjbS1ggJ11Fb64WZmYXZ3LQLGq8t4Gf8REJSeAPo5Qb2SRdFLF3RB6v6xl" TargetMode="External"/><Relationship Id="rId9738" Type="http://schemas.openxmlformats.org/officeDocument/2006/relationships/hyperlink" Target="https://www.exportcomments.com/done/a816e1b6-e5cd-411a-8bfa-8f323a3e7f77/preview/3866989993606396" TargetMode="External"/><Relationship Id="rId1727" Type="http://schemas.openxmlformats.org/officeDocument/2006/relationships/hyperlink" Target="https://www.facebook.com/profile.php?id=100002651844087" TargetMode="External"/><Relationship Id="rId7289" Type="http://schemas.openxmlformats.org/officeDocument/2006/relationships/hyperlink" Target="https://www.facebook.com/profile.php?id=100006523728262" TargetMode="External"/><Relationship Id="rId3899" Type="http://schemas.openxmlformats.org/officeDocument/2006/relationships/hyperlink" Target="https://www.facebook.com/profile.php?id=pfbid027zGFUTqWPDKMbZjJkULfYA7cVkd7GgwFBjUssGzR7VmwzMt2NLMwF5Mobx9RHcuzl" TargetMode="External"/><Relationship Id="rId4200" Type="http://schemas.openxmlformats.org/officeDocument/2006/relationships/hyperlink" Target="https://www.facebook.com/1131669178537291" TargetMode="External"/><Relationship Id="rId7770" Type="http://schemas.openxmlformats.org/officeDocument/2006/relationships/hyperlink" Target="https://www.facebook.com/3734333866871268" TargetMode="External"/><Relationship Id="rId6372" Type="http://schemas.openxmlformats.org/officeDocument/2006/relationships/hyperlink" Target="https://www.facebook.com/2278987529240007" TargetMode="External"/><Relationship Id="rId7423" Type="http://schemas.openxmlformats.org/officeDocument/2006/relationships/hyperlink" Target="https://www.facebook.com/1759566091394310" TargetMode="External"/><Relationship Id="rId8821" Type="http://schemas.openxmlformats.org/officeDocument/2006/relationships/hyperlink" Target="https://www.facebook.com/profile.php?id=pfbid02EwtKBW3ru8LHL4wBDHoVbqrBjzB7NpznZgDvQTVtBmd33DkHRJCXAm8swUtK6DDal" TargetMode="External"/><Relationship Id="rId6025" Type="http://schemas.openxmlformats.org/officeDocument/2006/relationships/hyperlink" Target="https://www.facebook.com/680076934971958" TargetMode="External"/><Relationship Id="rId10404" Type="http://schemas.openxmlformats.org/officeDocument/2006/relationships/hyperlink" Target="https://www.facebook.com/4505611839725950" TargetMode="External"/><Relationship Id="rId2982" Type="http://schemas.openxmlformats.org/officeDocument/2006/relationships/hyperlink" Target="https://www.facebook.com/1161756952529236" TargetMode="External"/><Relationship Id="rId8197" Type="http://schemas.openxmlformats.org/officeDocument/2006/relationships/hyperlink" Target="https://www.facebook.com/profile.php?id=pfbid022F7s729yGwCh7FZpaLxudpRdcwjxBCFYAPrFTEnfJUXb6UaHALZQX7SND9xDJYxbl" TargetMode="External"/><Relationship Id="rId9595" Type="http://schemas.openxmlformats.org/officeDocument/2006/relationships/hyperlink" Target="https://www.facebook.com/profile.php?id=100002550062741" TargetMode="External"/><Relationship Id="rId954" Type="http://schemas.openxmlformats.org/officeDocument/2006/relationships/hyperlink" Target="https://www.facebook.com/profile.php?id=100002960681244" TargetMode="External"/><Relationship Id="rId1584" Type="http://schemas.openxmlformats.org/officeDocument/2006/relationships/hyperlink" Target="https://www.exportcomments.com/done/87fed1d9-93c7-47bc-8083-0e7d92b29d89/preview/783379537449737" TargetMode="External"/><Relationship Id="rId2635" Type="http://schemas.openxmlformats.org/officeDocument/2006/relationships/hyperlink" Target="https://www.facebook.com/profile.php?id=pfbid02w9WtqK7BK83UcCSERjpeWV1Xkgct3VgAKSoRSYgJebiU2E4MyAoGaqUf85qUmi7Sl" TargetMode="External"/><Relationship Id="rId9248" Type="http://schemas.openxmlformats.org/officeDocument/2006/relationships/hyperlink" Target="https://www.facebook.com/1428369191833809" TargetMode="External"/><Relationship Id="rId607" Type="http://schemas.openxmlformats.org/officeDocument/2006/relationships/hyperlink" Target="https://www.exportcomments.com/done/b142f8f0-1029-4fa6-8adb-2db1b88387c8/preview/1090502516336152" TargetMode="External"/><Relationship Id="rId1237" Type="http://schemas.openxmlformats.org/officeDocument/2006/relationships/hyperlink" Target="https://www.facebook.com/profile.php?id=pfbid02bWszxwyCTojATe2RtWYXwej26r3VpJeEd8zxKxwkTigsfxTsajmNfwiUQ5YtRDFAl" TargetMode="External"/><Relationship Id="rId5858" Type="http://schemas.openxmlformats.org/officeDocument/2006/relationships/hyperlink" Target="https://www.facebook.com/1592740702080947" TargetMode="External"/><Relationship Id="rId6909" Type="http://schemas.openxmlformats.org/officeDocument/2006/relationships/hyperlink" Target="https://www.facebook.com/profile.php?id=pfbid0jNUHFyfiFRB31zhk2xzGsxWM4teLCemBQAibLnSmQFdsjFsajk6HptQTSYshPmK5l" TargetMode="External"/><Relationship Id="rId7280" Type="http://schemas.openxmlformats.org/officeDocument/2006/relationships/hyperlink" Target="https://www.facebook.com/785867831134344" TargetMode="External"/><Relationship Id="rId8331" Type="http://schemas.openxmlformats.org/officeDocument/2006/relationships/hyperlink" Target="https://www.facebook.com/1545456249907094" TargetMode="External"/><Relationship Id="rId10261" Type="http://schemas.openxmlformats.org/officeDocument/2006/relationships/hyperlink" Target="https://www.facebook.com/profile.php?id=pfbid028EnKsDUnU4wizrU7f2EwA8canwjDiTyoMNpARxGW5mb6Zo9ZVoGVZ8kZ9SJPVmf1l" TargetMode="External"/><Relationship Id="rId2492" Type="http://schemas.openxmlformats.org/officeDocument/2006/relationships/hyperlink" Target="https://www.exportcomments.com/done/e4b3ca7d-686c-4596-a968-350793aafbd3/preview/630400329694469" TargetMode="External"/><Relationship Id="rId3890" Type="http://schemas.openxmlformats.org/officeDocument/2006/relationships/hyperlink" Target="https://www.facebook.com/profile.php?id=61552429340946" TargetMode="External"/><Relationship Id="rId4941" Type="http://schemas.openxmlformats.org/officeDocument/2006/relationships/hyperlink" Target="https://www.facebook.com/818937724117771" TargetMode="External"/><Relationship Id="rId464" Type="http://schemas.openxmlformats.org/officeDocument/2006/relationships/hyperlink" Target="https://www.facebook.com/profile.php?id=100002512797863" TargetMode="External"/><Relationship Id="rId1094" Type="http://schemas.openxmlformats.org/officeDocument/2006/relationships/hyperlink" Target="https://www.exportcomments.com/done/55861026-9325-4071-acbf-01ef4b40bc40/preview/730175769875245" TargetMode="External"/><Relationship Id="rId2145" Type="http://schemas.openxmlformats.org/officeDocument/2006/relationships/hyperlink" Target="https://www.facebook.com/profile.php?id=100059244296528" TargetMode="External"/><Relationship Id="rId3543" Type="http://schemas.openxmlformats.org/officeDocument/2006/relationships/hyperlink" Target="https://www.facebook.com/740110752330340" TargetMode="External"/><Relationship Id="rId117" Type="http://schemas.openxmlformats.org/officeDocument/2006/relationships/hyperlink" Target="https://www.exportcomments.com/done/55e54eaf-9c6f-4d4c-87db-ffb5a7d36e89/preview/716996277645312" TargetMode="External"/><Relationship Id="rId6766" Type="http://schemas.openxmlformats.org/officeDocument/2006/relationships/hyperlink" Target="https://www.facebook.com/1746660689350845" TargetMode="External"/><Relationship Id="rId7817" Type="http://schemas.openxmlformats.org/officeDocument/2006/relationships/hyperlink" Target="https://www.facebook.com/profile.php?id=100093413905941" TargetMode="External"/><Relationship Id="rId5368" Type="http://schemas.openxmlformats.org/officeDocument/2006/relationships/hyperlink" Target="https://www.facebook.com/1881907426012690" TargetMode="External"/><Relationship Id="rId6419" Type="http://schemas.openxmlformats.org/officeDocument/2006/relationships/hyperlink" Target="https://www.facebook.com/1616151186222918" TargetMode="External"/><Relationship Id="rId9989" Type="http://schemas.openxmlformats.org/officeDocument/2006/relationships/hyperlink" Target="https://www.exportcomments.com/done/aed4358a-d1b6-4a4e-9144-b483feaa9bd8/preview/1370898588471178" TargetMode="External"/><Relationship Id="rId1978" Type="http://schemas.openxmlformats.org/officeDocument/2006/relationships/hyperlink" Target="https://www.exportcomments.com/done/825fdaa3-95b8-4702-ab28-fbbfb5c8f2e0/preview/717252347976180" TargetMode="External"/><Relationship Id="rId4451" Type="http://schemas.openxmlformats.org/officeDocument/2006/relationships/hyperlink" Target="https://www.facebook.com/profile.php?id=pfbid02HxYDFpfyDHAuNoiPnB1VT4jrBuXLXay8BCMRmZiC4xTgpCppc9XZX2Da8rPNDKRHl" TargetMode="External"/><Relationship Id="rId5502" Type="http://schemas.openxmlformats.org/officeDocument/2006/relationships/hyperlink" Target="https://www.facebook.com/profile.php?id=pfbid0wxdHm5eL9ttHrH1gEe6YV22kYXYbQaKdLBU7DU1rWfmvdd8Xj79M2kJcA2W4nn9Ul" TargetMode="External"/><Relationship Id="rId6900" Type="http://schemas.openxmlformats.org/officeDocument/2006/relationships/hyperlink" Target="https://www.facebook.com/2314472855666235" TargetMode="External"/><Relationship Id="rId3053" Type="http://schemas.openxmlformats.org/officeDocument/2006/relationships/hyperlink" Target="https://www.facebook.com/1860156251204833" TargetMode="External"/><Relationship Id="rId4104" Type="http://schemas.openxmlformats.org/officeDocument/2006/relationships/hyperlink" Target="https://www.facebook.com/32534234229508748" TargetMode="External"/><Relationship Id="rId6276" Type="http://schemas.openxmlformats.org/officeDocument/2006/relationships/hyperlink" Target="https://www.facebook.com/1359734495790970" TargetMode="External"/><Relationship Id="rId7674" Type="http://schemas.openxmlformats.org/officeDocument/2006/relationships/hyperlink" Target="https://www.facebook.com/profile.php?id=pfbid02VFwwVzYXoRPCvVEMDBbspya95d77SKDxfYTtmPQE7o5cmeXk2UcgrnC8eS6Ar16zl" TargetMode="External"/><Relationship Id="rId8725" Type="http://schemas.openxmlformats.org/officeDocument/2006/relationships/hyperlink" Target="https://www.facebook.com/803353909504130" TargetMode="External"/><Relationship Id="rId7327" Type="http://schemas.openxmlformats.org/officeDocument/2006/relationships/hyperlink" Target="https://www.facebook.com/profile.php?id=pfbid0UiAJk1JTxzqJq9Gi9Y7Kp7vssw5HNwbo3HiBTVoTKZzWvkfjFYmTWCzEoyGop34hl" TargetMode="External"/><Relationship Id="rId10308" Type="http://schemas.openxmlformats.org/officeDocument/2006/relationships/hyperlink" Target="https://www.facebook.com/950149634272573" TargetMode="External"/><Relationship Id="rId2886" Type="http://schemas.openxmlformats.org/officeDocument/2006/relationships/hyperlink" Target="https://www.exportcomments.com/done/f27e1e63-c821-486d-b355-2ba8c486c09e/preview/1144744327494586" TargetMode="External"/><Relationship Id="rId3937" Type="http://schemas.openxmlformats.org/officeDocument/2006/relationships/hyperlink" Target="https://www.facebook.com/2420521395012257" TargetMode="External"/><Relationship Id="rId9499" Type="http://schemas.openxmlformats.org/officeDocument/2006/relationships/hyperlink" Target="https://www.facebook.com/profile.php?id=1231030159" TargetMode="External"/><Relationship Id="rId858" Type="http://schemas.openxmlformats.org/officeDocument/2006/relationships/hyperlink" Target="https://www.facebook.com/profile.php?id=1692536996" TargetMode="External"/><Relationship Id="rId1488" Type="http://schemas.openxmlformats.org/officeDocument/2006/relationships/hyperlink" Target="https://www.exportcomments.com/done/c3576784-b85f-4a71-8827-2046af583c4a/preview/1027147486157937" TargetMode="External"/><Relationship Id="rId2539" Type="http://schemas.openxmlformats.org/officeDocument/2006/relationships/hyperlink" Target="https://www.facebook.com/profile.php?id=pfbid02w9WtqK7BK83UcCSERjpeWV1Xkgct3VgAKSoRSYgJebiU2E4MyAoGaqUf85qUmi7Sl" TargetMode="External"/><Relationship Id="rId6410" Type="http://schemas.openxmlformats.org/officeDocument/2006/relationships/hyperlink" Target="https://www.facebook.com/1186390619511277" TargetMode="External"/><Relationship Id="rId9980" Type="http://schemas.openxmlformats.org/officeDocument/2006/relationships/hyperlink" Target="https://www.facebook.com/1866456507361243" TargetMode="External"/><Relationship Id="rId5012" Type="http://schemas.openxmlformats.org/officeDocument/2006/relationships/hyperlink" Target="https://www.facebook.com/profile.php?id=100002454966790" TargetMode="External"/><Relationship Id="rId8582" Type="http://schemas.openxmlformats.org/officeDocument/2006/relationships/hyperlink" Target="https://www.facebook.com/2112471869595857" TargetMode="External"/><Relationship Id="rId9633" Type="http://schemas.openxmlformats.org/officeDocument/2006/relationships/hyperlink" Target="https://www.facebook.com/1612742156641611" TargetMode="External"/><Relationship Id="rId7184" Type="http://schemas.openxmlformats.org/officeDocument/2006/relationships/hyperlink" Target="https://www.facebook.com/profile.php?id=pfbid0Mg3TCdrgeUjxfSCZhTiqN2jFBJwrE2oPu5621CPoKGUXnMARuFJ1fStbGBqT6Zq8l" TargetMode="External"/><Relationship Id="rId8235" Type="http://schemas.openxmlformats.org/officeDocument/2006/relationships/hyperlink" Target="https://www.facebook.com/profile.php?id=pfbid0S63j2dGEemjg8DQAnN2sinFvFy2WzD5NxiL4BB2LNAodZ86mFAAMAxfc1YANcG3Dl" TargetMode="External"/><Relationship Id="rId1622" Type="http://schemas.openxmlformats.org/officeDocument/2006/relationships/hyperlink" Target="https://www.exportcomments.com/done/87fed1d9-93c7-47bc-8083-0e7d92b29d89/preview/658122560727816" TargetMode="External"/><Relationship Id="rId10165" Type="http://schemas.openxmlformats.org/officeDocument/2006/relationships/hyperlink" Target="https://www.exportcomments.com/done/f2f79fef-21f6-4617-ad54-1c9a9884f168/preview/1316885086955487" TargetMode="External"/><Relationship Id="rId3794" Type="http://schemas.openxmlformats.org/officeDocument/2006/relationships/hyperlink" Target="https://www.facebook.com/1218037356801736" TargetMode="External"/><Relationship Id="rId4845" Type="http://schemas.openxmlformats.org/officeDocument/2006/relationships/hyperlink" Target="https://www.facebook.com/1303012544932984" TargetMode="External"/><Relationship Id="rId2396" Type="http://schemas.openxmlformats.org/officeDocument/2006/relationships/hyperlink" Target="https://www.exportcomments.com/done/6feb72c0-8409-4825-a639-dca044cc0034/preview/1252596009880292" TargetMode="External"/><Relationship Id="rId3447" Type="http://schemas.openxmlformats.org/officeDocument/2006/relationships/hyperlink" Target="https://www.facebook.com/790573833904769" TargetMode="External"/><Relationship Id="rId368" Type="http://schemas.openxmlformats.org/officeDocument/2006/relationships/hyperlink" Target="https://www.facebook.com/profile.php?id=pfbid02VWpUhaUYoEErYsuxkh8mU6DfXBzoPD9tJiDBcrpVtYkhnmCMKQquuqZCqZaN99u6l" TargetMode="External"/><Relationship Id="rId2049" Type="http://schemas.openxmlformats.org/officeDocument/2006/relationships/hyperlink" Target="https://www.facebook.com/profile.php?id=pfbid0wbB4sAVfe2ybtqSJ8sxaLAnfrwTtQ3pud8BcLUrqLG5w3mgSSj3wdRbFbiTqreygl" TargetMode="External"/><Relationship Id="rId9490" Type="http://schemas.openxmlformats.org/officeDocument/2006/relationships/hyperlink" Target="https://www.facebook.com/profile.php?id=pfbid02no5DCtnpJ5xRYnXnry22aE1vkCxb9eV3sPUfmTRRBFLAskYJ3FBg2JUPhmPGNuwpl" TargetMode="External"/><Relationship Id="rId2530" Type="http://schemas.openxmlformats.org/officeDocument/2006/relationships/hyperlink" Target="https://www.exportcomments.com/done/db9afb13-ccfc-41e6-bec7-5700359d8537/preview/1096208032072742" TargetMode="External"/><Relationship Id="rId8092" Type="http://schemas.openxmlformats.org/officeDocument/2006/relationships/hyperlink" Target="https://www.facebook.com/906550141704021" TargetMode="External"/><Relationship Id="rId9143" Type="http://schemas.openxmlformats.org/officeDocument/2006/relationships/hyperlink" Target="https://www.facebook.com/1461930445600300" TargetMode="External"/><Relationship Id="rId502" Type="http://schemas.openxmlformats.org/officeDocument/2006/relationships/hyperlink" Target="https://www.facebook.com/profile.php?id=pfbid0mTj2vnG8pyebFdEwAMCoVN8kwUGP1e4BpcCkQuS5LuuNpfCcV7Wdg9u6ujA4Gu3Ll" TargetMode="External"/><Relationship Id="rId1132" Type="http://schemas.openxmlformats.org/officeDocument/2006/relationships/hyperlink" Target="https://www.exportcomments.com/done/55861026-9325-4071-acbf-01ef4b40bc40/preview/3143530512469794" TargetMode="External"/><Relationship Id="rId4355" Type="http://schemas.openxmlformats.org/officeDocument/2006/relationships/hyperlink" Target="https://www.facebook.com/profile.php?id=pfbid02KzV8ghnZrSzb3a2q4eKxbn5wgP2SsCpRQqNke8CPzctoFZVrjafH8pgWYhwnyijvl" TargetMode="External"/><Relationship Id="rId5753" Type="http://schemas.openxmlformats.org/officeDocument/2006/relationships/hyperlink" Target="https://www.facebook.com/1061325876036572" TargetMode="External"/><Relationship Id="rId6804" Type="http://schemas.openxmlformats.org/officeDocument/2006/relationships/hyperlink" Target="https://www.facebook.com/1920588458855160" TargetMode="External"/><Relationship Id="rId4008" Type="http://schemas.openxmlformats.org/officeDocument/2006/relationships/hyperlink" Target="https://www.facebook.com/1185038730185795" TargetMode="External"/><Relationship Id="rId5406" Type="http://schemas.openxmlformats.org/officeDocument/2006/relationships/hyperlink" Target="https://www.facebook.com/1349177766808101" TargetMode="External"/><Relationship Id="rId8976" Type="http://schemas.openxmlformats.org/officeDocument/2006/relationships/hyperlink" Target="https://www.facebook.com/26176347182030276" TargetMode="External"/><Relationship Id="rId7578" Type="http://schemas.openxmlformats.org/officeDocument/2006/relationships/hyperlink" Target="https://www.facebook.com/863381629721543" TargetMode="External"/><Relationship Id="rId8629" Type="http://schemas.openxmlformats.org/officeDocument/2006/relationships/hyperlink" Target="https://www.facebook.com/1471174221245930" TargetMode="External"/><Relationship Id="rId2040" Type="http://schemas.openxmlformats.org/officeDocument/2006/relationships/hyperlink" Target="https://www.exportcomments.com/done/18669eca-d731-41e4-9ec7-6aca43db1375/preview/714189571620658" TargetMode="External"/><Relationship Id="rId6661" Type="http://schemas.openxmlformats.org/officeDocument/2006/relationships/hyperlink" Target="https://www.facebook.com/profile.php?id=100003592860259" TargetMode="External"/><Relationship Id="rId7712" Type="http://schemas.openxmlformats.org/officeDocument/2006/relationships/hyperlink" Target="https://www.facebook.com/25901226956162106" TargetMode="External"/><Relationship Id="rId5263" Type="http://schemas.openxmlformats.org/officeDocument/2006/relationships/hyperlink" Target="https://www.facebook.com/2538678569839082" TargetMode="External"/><Relationship Id="rId6314" Type="http://schemas.openxmlformats.org/officeDocument/2006/relationships/hyperlink" Target="https://www.facebook.com/837641615525528" TargetMode="External"/><Relationship Id="rId8486" Type="http://schemas.openxmlformats.org/officeDocument/2006/relationships/hyperlink" Target="https://www.facebook.com/profile.php?id=pfbid0jdp34a6EyFdkTH9C4qFYyMnf5RnEyB2ZidKrSyZ9vBcG9FvWh35WarNdd3n2DeNTl" TargetMode="External"/><Relationship Id="rId9884" Type="http://schemas.openxmlformats.org/officeDocument/2006/relationships/hyperlink" Target="https://www.facebook.com/1594014785210439" TargetMode="External"/><Relationship Id="rId98" Type="http://schemas.openxmlformats.org/officeDocument/2006/relationships/hyperlink" Target="https://www.facebook.com/profile.php?id=100075198820715" TargetMode="External"/><Relationship Id="rId1873" Type="http://schemas.openxmlformats.org/officeDocument/2006/relationships/hyperlink" Target="https://www.facebook.com/profile.php?id=pfbid0rsAbQfs8MuxYXbvJHuH4jN5SjC3PgFScgZ8RL9u7YMxaQg2j2r2c4wkjmFHQ8dgwl" TargetMode="External"/><Relationship Id="rId2924" Type="http://schemas.openxmlformats.org/officeDocument/2006/relationships/hyperlink" Target="https://www.facebook.com/630362116786815" TargetMode="External"/><Relationship Id="rId7088" Type="http://schemas.openxmlformats.org/officeDocument/2006/relationships/hyperlink" Target="https://www.facebook.com/4131864937124113" TargetMode="External"/><Relationship Id="rId8139" Type="http://schemas.openxmlformats.org/officeDocument/2006/relationships/hyperlink" Target="https://www.facebook.com/profile.php?id=100011485961964" TargetMode="External"/><Relationship Id="rId9537" Type="http://schemas.openxmlformats.org/officeDocument/2006/relationships/hyperlink" Target="https://www.facebook.com/profile.php?id=100003162996123" TargetMode="External"/><Relationship Id="rId1526" Type="http://schemas.openxmlformats.org/officeDocument/2006/relationships/hyperlink" Target="https://www.exportcomments.com/done/c3576784-b85f-4a71-8827-2046af583c4a/preview/1129892402407901" TargetMode="External"/><Relationship Id="rId10069" Type="http://schemas.openxmlformats.org/officeDocument/2006/relationships/hyperlink" Target="https://www.exportcomments.com/done/77e479c0-d25a-4ddc-b4b1-8adaef6b08c5/preview/27101628132772348" TargetMode="External"/><Relationship Id="rId3698" Type="http://schemas.openxmlformats.org/officeDocument/2006/relationships/hyperlink" Target="https://www.facebook.com/profile.php?id=100003471957877" TargetMode="External"/><Relationship Id="rId4749" Type="http://schemas.openxmlformats.org/officeDocument/2006/relationships/hyperlink" Target="https://www.facebook.com/profile.php?id=100084033289416" TargetMode="External"/><Relationship Id="rId8620" Type="http://schemas.openxmlformats.org/officeDocument/2006/relationships/hyperlink" Target="https://www.facebook.com/1595842895032677" TargetMode="External"/><Relationship Id="rId6171" Type="http://schemas.openxmlformats.org/officeDocument/2006/relationships/hyperlink" Target="https://www.facebook.com/1225311636322735" TargetMode="External"/><Relationship Id="rId7222" Type="http://schemas.openxmlformats.org/officeDocument/2006/relationships/hyperlink" Target="https://www.facebook.com/profile.php?id=100053123520444" TargetMode="External"/><Relationship Id="rId10203" Type="http://schemas.openxmlformats.org/officeDocument/2006/relationships/hyperlink" Target="https://www.facebook.com/1506173534173252" TargetMode="External"/><Relationship Id="rId2781" Type="http://schemas.openxmlformats.org/officeDocument/2006/relationships/hyperlink" Target="https://www.facebook.com/profile.php?id=pfbid0hEM1RrQB1HUpKtmmv4G7bMCJxgUt53qkM8sxZ2Dn9dVWuBECADn6KymSPRFpa3Txl" TargetMode="External"/><Relationship Id="rId9394" Type="http://schemas.openxmlformats.org/officeDocument/2006/relationships/hyperlink" Target="https://www.facebook.com/1244310457827212" TargetMode="External"/><Relationship Id="rId753" Type="http://schemas.openxmlformats.org/officeDocument/2006/relationships/hyperlink" Target="https://www.exportcomments.com/done/686e29e9-a886-4558-a713-f1d8ec5351b0/preview/1756074288615206" TargetMode="External"/><Relationship Id="rId1383" Type="http://schemas.openxmlformats.org/officeDocument/2006/relationships/hyperlink" Target="https://www.facebook.com/profile.php?id=100002368336547" TargetMode="External"/><Relationship Id="rId2434" Type="http://schemas.openxmlformats.org/officeDocument/2006/relationships/hyperlink" Target="https://www.exportcomments.com/done/e4b3ca7d-686c-4596-a968-350793aafbd3/preview/1242234511009093" TargetMode="External"/><Relationship Id="rId3832" Type="http://schemas.openxmlformats.org/officeDocument/2006/relationships/hyperlink" Target="https://www.facebook.com/profile.php?id=pfbid02GptvMnZc9jEZqvYgdH7YStVeZbxUySFvVWXevLHkYZd8LhKYPSdLxmGqhoVLiKTjl" TargetMode="External"/><Relationship Id="rId9047" Type="http://schemas.openxmlformats.org/officeDocument/2006/relationships/hyperlink" Target="https://www.facebook.com/1669701007357567" TargetMode="External"/><Relationship Id="rId406" Type="http://schemas.openxmlformats.org/officeDocument/2006/relationships/hyperlink" Target="https://www.facebook.com/profile.php?id=61553984432683" TargetMode="External"/><Relationship Id="rId1036" Type="http://schemas.openxmlformats.org/officeDocument/2006/relationships/hyperlink" Target="https://www.facebook.com/profile.php?id=pfbid024ikBiSANGAqAq3vVPa9mnDHNt4FQsvRme55shjVHAq55xW4FBkrFjDx4kYvCeoZrl" TargetMode="External"/><Relationship Id="rId5657" Type="http://schemas.openxmlformats.org/officeDocument/2006/relationships/hyperlink" Target="https://www.facebook.com/1356024945897209" TargetMode="External"/><Relationship Id="rId6708" Type="http://schemas.openxmlformats.org/officeDocument/2006/relationships/hyperlink" Target="https://www.facebook.com/1520340882516686" TargetMode="External"/><Relationship Id="rId4259" Type="http://schemas.openxmlformats.org/officeDocument/2006/relationships/hyperlink" Target="https://www.facebook.com/847535314370701" TargetMode="External"/><Relationship Id="rId8130" Type="http://schemas.openxmlformats.org/officeDocument/2006/relationships/hyperlink" Target="https://www.facebook.com/profile.php?id=100067480294184" TargetMode="External"/><Relationship Id="rId10060" Type="http://schemas.openxmlformats.org/officeDocument/2006/relationships/hyperlink" Target="https://www.facebook.com/1599216278003836" TargetMode="External"/><Relationship Id="rId4740" Type="http://schemas.openxmlformats.org/officeDocument/2006/relationships/hyperlink" Target="https://www.facebook.com/profile.php?id=pfbid0jN1aoEU5MrqLdMTAE9RCksRzAqqhCJHtY71k9QtAzjnC6gmRWSWu1ng8s8AVQVLbl" TargetMode="External"/><Relationship Id="rId2291" Type="http://schemas.openxmlformats.org/officeDocument/2006/relationships/hyperlink" Target="https://www.facebook.com/profile.php?id=pfbid02bFi22FDSNUjazbjY6epiquPFP6cWjHNwCaGYGPGUQKRc4K3AMTgjGNj8B8GTJLwWl" TargetMode="External"/><Relationship Id="rId3342" Type="http://schemas.openxmlformats.org/officeDocument/2006/relationships/hyperlink" Target="https://www.facebook.com/1116445929911395" TargetMode="External"/><Relationship Id="rId263" Type="http://schemas.openxmlformats.org/officeDocument/2006/relationships/hyperlink" Target="https://www.facebook.com/profile.php?id=pfbid0PV1v8YCg7BdgjHWbobfqBGwGv5uSbRgCeHYsRQHWkqkeBZa93YSxsCiJTHPvmsmkl" TargetMode="External"/><Relationship Id="rId6565" Type="http://schemas.openxmlformats.org/officeDocument/2006/relationships/hyperlink" Target="https://www.facebook.com/1556769118911395" TargetMode="External"/><Relationship Id="rId7963" Type="http://schemas.openxmlformats.org/officeDocument/2006/relationships/hyperlink" Target="https://www.facebook.com/1205423575100355" TargetMode="External"/><Relationship Id="rId5167" Type="http://schemas.openxmlformats.org/officeDocument/2006/relationships/hyperlink" Target="https://www.facebook.com/profile.php?id=100003323838621" TargetMode="External"/><Relationship Id="rId6218" Type="http://schemas.openxmlformats.org/officeDocument/2006/relationships/hyperlink" Target="https://www.facebook.com/profile.php?id=pfbid02GAp7xnMUUodP1Qew16XMcjEYuzA616r3F4M6iH8aVdRyRrhYcVvg7d9TkntnACbml" TargetMode="External"/><Relationship Id="rId7616" Type="http://schemas.openxmlformats.org/officeDocument/2006/relationships/hyperlink" Target="https://www.facebook.com/profile.php?id=pfbid0PDiKBjHfdVBDEE2D96JJJ86yhDntqQBi31iW15bFUPU8tGZycxvRK5EEJZV71borl" TargetMode="External"/><Relationship Id="rId9788" Type="http://schemas.openxmlformats.org/officeDocument/2006/relationships/hyperlink" Target="https://www.exportcomments.com/done/a816e1b6-e5cd-411a-8bfa-8f323a3e7f77/preview/780089118228961" TargetMode="External"/><Relationship Id="rId1777" Type="http://schemas.openxmlformats.org/officeDocument/2006/relationships/hyperlink" Target="https://www.facebook.com/profile.php?id=pfbid02biMLWacYLcBrwwhSLaD24fRUYvAg6DpQu9PnfEYN22FyksZZDrTWH9jexM92vX9Tl" TargetMode="External"/><Relationship Id="rId2828" Type="http://schemas.openxmlformats.org/officeDocument/2006/relationships/hyperlink" Target="https://www.exportcomments.com/done/39818fbb-4b61-43d0-949b-fe131315d345/preview/810401638214972" TargetMode="External"/><Relationship Id="rId4250" Type="http://schemas.openxmlformats.org/officeDocument/2006/relationships/hyperlink" Target="https://www.facebook.com/profile.php?id=pfbid07nb2FU8hS3TJDVex4P7ZgSZCmGKCTnwFZLGiRXhxDB8gXtLvrEXctvy95XakiuFMl" TargetMode="External"/><Relationship Id="rId5301" Type="http://schemas.openxmlformats.org/officeDocument/2006/relationships/hyperlink" Target="https://www.facebook.com/profile.php?id=100001802622066" TargetMode="External"/><Relationship Id="rId8871" Type="http://schemas.openxmlformats.org/officeDocument/2006/relationships/hyperlink" Target="https://www.facebook.com/profile.php?id=pfbid0Zjb7C4TAAC7cpaUiLtNqP5nLJk3ndhY16rq7ifEStLRkcwcCcVQENaYJ2trBvYoml" TargetMode="External"/><Relationship Id="rId9922" Type="http://schemas.openxmlformats.org/officeDocument/2006/relationships/hyperlink" Target="https://www.facebook.com/942906875300402" TargetMode="External"/><Relationship Id="rId7473" Type="http://schemas.openxmlformats.org/officeDocument/2006/relationships/hyperlink" Target="https://www.facebook.com/1774130286629469" TargetMode="External"/><Relationship Id="rId8524" Type="http://schemas.openxmlformats.org/officeDocument/2006/relationships/hyperlink" Target="https://www.facebook.com/2451758918602965" TargetMode="External"/><Relationship Id="rId1911" Type="http://schemas.openxmlformats.org/officeDocument/2006/relationships/hyperlink" Target="https://www.facebook.com/profile.php?id=pfbid0sh7H2QZ65DK2CCSGBVB1MTb7PbvM6Cr8UjSHMsbjMyZ89sbWjCJd6AzSdAZ7VJEbl" TargetMode="External"/><Relationship Id="rId6075" Type="http://schemas.openxmlformats.org/officeDocument/2006/relationships/hyperlink" Target="https://www.facebook.com/1511891053418420" TargetMode="External"/><Relationship Id="rId7126" Type="http://schemas.openxmlformats.org/officeDocument/2006/relationships/hyperlink" Target="https://www.facebook.com/profile.php?id=100041301522249" TargetMode="External"/><Relationship Id="rId9298" Type="http://schemas.openxmlformats.org/officeDocument/2006/relationships/hyperlink" Target="https://www.facebook.com/profile.php?id=100005814722349" TargetMode="External"/><Relationship Id="rId10107" Type="http://schemas.openxmlformats.org/officeDocument/2006/relationships/hyperlink" Target="https://www.facebook.com/profile.php?id=pfbid02wXhixBmDZKar8bkqnXxDdhayZeSmiDhj7xPTJdzvmWEBTyiLuga5QTe8upAvAxUPl" TargetMode="External"/><Relationship Id="rId1287" Type="http://schemas.openxmlformats.org/officeDocument/2006/relationships/hyperlink" Target="https://www.facebook.com/profile.php?id=100065121716550" TargetMode="External"/><Relationship Id="rId2685" Type="http://schemas.openxmlformats.org/officeDocument/2006/relationships/hyperlink" Target="https://www.facebook.com/profile.php?id=pfbid02DuNuKK2r9Pfek2vugu1H8vJxDdW2d9TpUqYufaTmALMyMMD1r6QTpDRwxj2ijpxFl" TargetMode="External"/><Relationship Id="rId3736" Type="http://schemas.openxmlformats.org/officeDocument/2006/relationships/hyperlink" Target="https://www.facebook.com/profile.php?id=61557543234118" TargetMode="External"/><Relationship Id="rId657" Type="http://schemas.openxmlformats.org/officeDocument/2006/relationships/hyperlink" Target="https://www.exportcomments.com/done/80eff42a-57b9-46dd-bf77-fbe028b96748/preview/2807746406092797" TargetMode="External"/><Relationship Id="rId2338" Type="http://schemas.openxmlformats.org/officeDocument/2006/relationships/hyperlink" Target="https://www.exportcomments.com/done/5cc69a85-1aac-40d5-9301-d8ff3c621c12/preview/782489910986989" TargetMode="External"/><Relationship Id="rId6959" Type="http://schemas.openxmlformats.org/officeDocument/2006/relationships/hyperlink" Target="https://www.facebook.com/profile.php?id=pfbid0Xks27vTp4u2EYrqLR834ZYJ5CHNSsMBmMuDDjpgVGgNzH7FRiq4JDvNSPYfqHx8dl" TargetMode="External"/><Relationship Id="rId8381" Type="http://schemas.openxmlformats.org/officeDocument/2006/relationships/hyperlink" Target="https://www.facebook.com/profile.php?id=100002490788915" TargetMode="External"/><Relationship Id="rId9432" Type="http://schemas.openxmlformats.org/officeDocument/2006/relationships/hyperlink" Target="https://www.facebook.com/profile.php?id=100022058858711" TargetMode="External"/><Relationship Id="rId1421" Type="http://schemas.openxmlformats.org/officeDocument/2006/relationships/hyperlink" Target="https://www.facebook.com/profile.php?id=pfbid0NioWdPqn2DKDH5g9Myb9Gk4f47B2qasjsSLe2FRXYtJbJHJfKby5ossjhd4oMZnPl" TargetMode="External"/><Relationship Id="rId4991" Type="http://schemas.openxmlformats.org/officeDocument/2006/relationships/hyperlink" Target="https://www.facebook.com/26083078621280571" TargetMode="External"/><Relationship Id="rId8034" Type="http://schemas.openxmlformats.org/officeDocument/2006/relationships/hyperlink" Target="https://www.facebook.com/profile.php?id=pfbid02LFc2FLSWCiwZcqv1mntbWKe5P6FCetJgoHje83fQ8twfcZsSZgXG3uTMvT9Cem81l" TargetMode="External"/><Relationship Id="rId3593" Type="http://schemas.openxmlformats.org/officeDocument/2006/relationships/hyperlink" Target="https://www.facebook.com/profile.php?id=100001525486322" TargetMode="External"/><Relationship Id="rId4644" Type="http://schemas.openxmlformats.org/officeDocument/2006/relationships/hyperlink" Target="https://www.facebook.com/2042370273233024" TargetMode="External"/><Relationship Id="rId2195" Type="http://schemas.openxmlformats.org/officeDocument/2006/relationships/hyperlink" Target="https://www.facebook.com/profile.php?id=pfbid0qkdK61aEFQAYS7X57DSEhnV3mvwpA4Gjr1e6ZF7cYYARc6E3b3NQq5A1jYGcCgTgl" TargetMode="External"/><Relationship Id="rId3246" Type="http://schemas.openxmlformats.org/officeDocument/2006/relationships/hyperlink" Target="https://www.facebook.com/profile.php?id=pfbid0dmWuicbYgdsX8VAD1NSCn6pHMxeD9ZTTu8xYfUM2mSsuzPFGBrtAHzDWVUQPej76l" TargetMode="External"/><Relationship Id="rId167" Type="http://schemas.openxmlformats.org/officeDocument/2006/relationships/hyperlink" Target="https://www.facebook.com/profile.php?id=100001759437149" TargetMode="External"/><Relationship Id="rId7867" Type="http://schemas.openxmlformats.org/officeDocument/2006/relationships/hyperlink" Target="https://www.facebook.com/profile.php?id=100007218191048" TargetMode="External"/><Relationship Id="rId8918" Type="http://schemas.openxmlformats.org/officeDocument/2006/relationships/hyperlink" Target="https://www.facebook.com/profile.php?id=pfbid02sqyGyLETdM7kRjNzHPvJhqsRKRcHJJs3h8u2NdsgxjZEUZMQiSPQv3T9i12tL7mJl" TargetMode="External"/><Relationship Id="rId6469" Type="http://schemas.openxmlformats.org/officeDocument/2006/relationships/hyperlink" Target="https://www.facebook.com/profile.php?id=pfbid0zNKdTzcobvu6PNoUefbpZ6etrxEDhLBChHjVWNn41ZVf19ubiYV4TzCrc3QPJffZl" TargetMode="External"/><Relationship Id="rId6950" Type="http://schemas.openxmlformats.org/officeDocument/2006/relationships/hyperlink" Target="https://www.facebook.com/profile.php?id=100002530701856" TargetMode="External"/><Relationship Id="rId301" Type="http://schemas.openxmlformats.org/officeDocument/2006/relationships/hyperlink" Target="https://www.facebook.com/profile.php?id=pfbid0zXXUwdDMqDgpEzPBwMB1r1c4k87BjiQkGeJ1vs2fCZNJg69faMAnSk5U9omLHD2xl" TargetMode="External"/><Relationship Id="rId5552" Type="http://schemas.openxmlformats.org/officeDocument/2006/relationships/hyperlink" Target="https://www.facebook.com/profile.php?id=61577013513185" TargetMode="External"/><Relationship Id="rId6603" Type="http://schemas.openxmlformats.org/officeDocument/2006/relationships/hyperlink" Target="https://www.facebook.com/1945008262726928" TargetMode="External"/><Relationship Id="rId4154" Type="http://schemas.openxmlformats.org/officeDocument/2006/relationships/hyperlink" Target="https://www.facebook.com/profile.php?id=pfbid02U7qWJerxY144yTwimRKJtP8kQJiDN6KbCcZVZz8WimjSMqvinEa4PThCBNcsWcDWl" TargetMode="External"/><Relationship Id="rId5205" Type="http://schemas.openxmlformats.org/officeDocument/2006/relationships/hyperlink" Target="https://www.facebook.com/2037348283698396" TargetMode="External"/><Relationship Id="rId8775" Type="http://schemas.openxmlformats.org/officeDocument/2006/relationships/hyperlink" Target="https://www.facebook.com/34188495014129031" TargetMode="External"/><Relationship Id="rId7377" Type="http://schemas.openxmlformats.org/officeDocument/2006/relationships/hyperlink" Target="https://www.facebook.com/1889319801656763" TargetMode="External"/><Relationship Id="rId8428" Type="http://schemas.openxmlformats.org/officeDocument/2006/relationships/hyperlink" Target="https://www.facebook.com/profile.php?id=100003241562127" TargetMode="External"/><Relationship Id="rId9826" Type="http://schemas.openxmlformats.org/officeDocument/2006/relationships/hyperlink" Target="https://www.exportcomments.com/done/a816e1b6-e5cd-411a-8bfa-8f323a3e7f77/preview/26396616073323048" TargetMode="External"/><Relationship Id="rId1815" Type="http://schemas.openxmlformats.org/officeDocument/2006/relationships/hyperlink" Target="https://www.facebook.com/profile.php?id=100024935138187" TargetMode="External"/><Relationship Id="rId10358" Type="http://schemas.openxmlformats.org/officeDocument/2006/relationships/hyperlink" Target="https://www.facebook.com/profile.php?id=pfbid02bpkKMNSRZfAzLZyC4tFe7myck61BMu5DQtCs5th5cHLVHJCYGbsqWHpg4Ajdxf5l" TargetMode="External"/><Relationship Id="rId3987" Type="http://schemas.openxmlformats.org/officeDocument/2006/relationships/hyperlink" Target="https://www.facebook.com/1742327989794968" TargetMode="External"/><Relationship Id="rId2589" Type="http://schemas.openxmlformats.org/officeDocument/2006/relationships/hyperlink" Target="https://www.facebook.com/profile.php?id=100074826463870" TargetMode="External"/><Relationship Id="rId6460" Type="http://schemas.openxmlformats.org/officeDocument/2006/relationships/hyperlink" Target="https://www.facebook.com/profile.php?id=pfbid02MsW36Th3aiE1BTqXUsEccF8gg6EGUHZpGEsLQ3LwJrbkzHp9pHMqpzNzVwCZLJhcl" TargetMode="External"/><Relationship Id="rId7511" Type="http://schemas.openxmlformats.org/officeDocument/2006/relationships/hyperlink" Target="https://www.facebook.com/1886050902303854" TargetMode="External"/><Relationship Id="rId5062" Type="http://schemas.openxmlformats.org/officeDocument/2006/relationships/hyperlink" Target="https://www.facebook.com/1542571040423886" TargetMode="External"/><Relationship Id="rId6113" Type="http://schemas.openxmlformats.org/officeDocument/2006/relationships/hyperlink" Target="https://www.facebook.com/profile.php?id=1158362020" TargetMode="External"/><Relationship Id="rId9683" Type="http://schemas.openxmlformats.org/officeDocument/2006/relationships/hyperlink" Target="https://www.facebook.com/1716190049762754" TargetMode="External"/><Relationship Id="rId1672" Type="http://schemas.openxmlformats.org/officeDocument/2006/relationships/hyperlink" Target="https://www.exportcomments.com/done/6867fc24-4d3f-4153-8b0c-32fa6025e205/preview/598426413120801" TargetMode="External"/><Relationship Id="rId2723" Type="http://schemas.openxmlformats.org/officeDocument/2006/relationships/hyperlink" Target="https://www.facebook.com/profile.php?id=pfbid02UBdNWLwcu7NRSHxEFkSkcd8nAixmMPULc3kwWnUDm9EcnhomrWsMUmmK1GmqKfbVl" TargetMode="External"/><Relationship Id="rId8285" Type="http://schemas.openxmlformats.org/officeDocument/2006/relationships/hyperlink" Target="https://www.facebook.com/1919451718646707" TargetMode="External"/><Relationship Id="rId9336" Type="http://schemas.openxmlformats.org/officeDocument/2006/relationships/hyperlink" Target="https://www.facebook.com/profile.php?id=pfbid02DbNWDFYpMYBVXGNSoyKt88QNBmDgydQvq1qNaDCr1B2M5rv6BRQ6wFZ9t7NQxXWwl" TargetMode="External"/><Relationship Id="rId1325" Type="http://schemas.openxmlformats.org/officeDocument/2006/relationships/hyperlink" Target="https://www.facebook.com/profile.php?id=pfbid02jEyPXcQQ82YxvUE1wTzA3P51HLVkbDvgkQG66nBp6uEBQ328z2Xwf3MspCwZXkFJl" TargetMode="External"/><Relationship Id="rId3497" Type="http://schemas.openxmlformats.org/officeDocument/2006/relationships/hyperlink" Target="https://www.facebook.com/profile.php?id=100023842570090" TargetMode="External"/><Relationship Id="rId4895" Type="http://schemas.openxmlformats.org/officeDocument/2006/relationships/hyperlink" Target="https://www.facebook.com/profile.php?id=pfbid02r7RFJNYBCzL66VYbvz2U2LquEVcuB26w1rwv59UnmBg58k13p5ueHUU6Ves4tQMRl" TargetMode="External"/><Relationship Id="rId5946" Type="http://schemas.openxmlformats.org/officeDocument/2006/relationships/hyperlink" Target="https://www.facebook.com/profile.php?id=pfbid02oosTEDAXsh1bfHH2UFZ2uJDM6gFP3PRHKBmqRhApE11EGkQDRjByYQhfjtb8YPpml" TargetMode="External"/><Relationship Id="rId31" Type="http://schemas.openxmlformats.org/officeDocument/2006/relationships/hyperlink" Target="https://www.exportcomments.com/done/830c494e-9f6c-4a70-82fe-535d000beeb5/preview/2941411906020579" TargetMode="External"/><Relationship Id="rId2099" Type="http://schemas.openxmlformats.org/officeDocument/2006/relationships/hyperlink" Target="https://www.facebook.com/profile.php?id=pfbid02vvjMDNHjamgFRU6qXKANzgrAuhKfTyxo5hb6nVZyQL8XMg6pj9cirhoysPyi4NXYl" TargetMode="External"/><Relationship Id="rId4548" Type="http://schemas.openxmlformats.org/officeDocument/2006/relationships/hyperlink" Target="https://www.facebook.com/681442111193152" TargetMode="External"/><Relationship Id="rId7021" Type="http://schemas.openxmlformats.org/officeDocument/2006/relationships/hyperlink" Target="https://www.facebook.com/1926353951248086" TargetMode="External"/><Relationship Id="rId10002" Type="http://schemas.openxmlformats.org/officeDocument/2006/relationships/hyperlink" Target="https://www.exportcomments.com/done/2fa8bf47-5664-4631-8b4f-961b06fef23c/preview/919915001018886" TargetMode="External"/><Relationship Id="rId2580" Type="http://schemas.openxmlformats.org/officeDocument/2006/relationships/hyperlink" Target="https://www.exportcomments.com/done/b25b0b57-510c-4147-8000-36478ca523fb/preview/1334419378205984" TargetMode="External"/><Relationship Id="rId3631" Type="http://schemas.openxmlformats.org/officeDocument/2006/relationships/hyperlink" Target="https://www.facebook.com/1573846753998620" TargetMode="External"/><Relationship Id="rId9193" Type="http://schemas.openxmlformats.org/officeDocument/2006/relationships/hyperlink" Target="https://www.facebook.com/813068888520013" TargetMode="External"/><Relationship Id="rId552" Type="http://schemas.openxmlformats.org/officeDocument/2006/relationships/hyperlink" Target="https://www.facebook.com/profile.php?id=100061957561569" TargetMode="External"/><Relationship Id="rId1182" Type="http://schemas.openxmlformats.org/officeDocument/2006/relationships/hyperlink" Target="https://www.exportcomments.com/done/79b21447-de83-4d8d-ac91-f11940024af1/preview/4025444091102572" TargetMode="External"/><Relationship Id="rId2233" Type="http://schemas.openxmlformats.org/officeDocument/2006/relationships/hyperlink" Target="https://www.facebook.com/profile.php?id=pfbid01MP46S7SWSduyNb1mgvNdyV8qLygUj38LVrHMeT3dqFTrqiNHmZLkVqAUg2ctCmKl" TargetMode="External"/><Relationship Id="rId6854" Type="http://schemas.openxmlformats.org/officeDocument/2006/relationships/hyperlink" Target="https://www.facebook.com/1589612662059733" TargetMode="External"/><Relationship Id="rId205" Type="http://schemas.openxmlformats.org/officeDocument/2006/relationships/hyperlink" Target="https://www.facebook.com/profile.php?id=pfbid02pHJtia3YarPcHVPyxh6W6ZB9f9fmWK6ep6ABCqJEgkEoEkT3r1NGVSk5aNd8DQgRl" TargetMode="External"/><Relationship Id="rId5456" Type="http://schemas.openxmlformats.org/officeDocument/2006/relationships/hyperlink" Target="https://www.facebook.com/829666773095458" TargetMode="External"/><Relationship Id="rId6507" Type="http://schemas.openxmlformats.org/officeDocument/2006/relationships/hyperlink" Target="https://www.facebook.com/profile.php?id=pfbid0zPJdupQmxcsQ7wx3Htbgr31VbMpYX4a8EWM2LFgdcTQkSiu3takbYX347Ks7gTB5l" TargetMode="External"/><Relationship Id="rId7905" Type="http://schemas.openxmlformats.org/officeDocument/2006/relationships/hyperlink" Target="https://www.facebook.com/profile.php?id=100005106793349" TargetMode="External"/><Relationship Id="rId4058" Type="http://schemas.openxmlformats.org/officeDocument/2006/relationships/hyperlink" Target="https://www.facebook.com/profile.php?id=100057927810964" TargetMode="External"/><Relationship Id="rId5109" Type="http://schemas.openxmlformats.org/officeDocument/2006/relationships/hyperlink" Target="https://www.facebook.com/profile.php?id=100003627624411" TargetMode="External"/><Relationship Id="rId8679" Type="http://schemas.openxmlformats.org/officeDocument/2006/relationships/hyperlink" Target="https://www.facebook.com/1286936530015398" TargetMode="External"/><Relationship Id="rId1719" Type="http://schemas.openxmlformats.org/officeDocument/2006/relationships/hyperlink" Target="https://www.facebook.com/profile.php?id=100004555421586" TargetMode="External"/><Relationship Id="rId2090" Type="http://schemas.openxmlformats.org/officeDocument/2006/relationships/hyperlink" Target="https://www.exportcomments.com/done/02ce64a3-9e40-4277-b74a-d952ce1ac924/preview/1260835291766030" TargetMode="External"/><Relationship Id="rId3141" Type="http://schemas.openxmlformats.org/officeDocument/2006/relationships/hyperlink" Target="https://www.facebook.com/4205772769693583" TargetMode="External"/><Relationship Id="rId7762" Type="http://schemas.openxmlformats.org/officeDocument/2006/relationships/hyperlink" Target="https://www.facebook.com/profile.php?id=1283606659" TargetMode="External"/><Relationship Id="rId8813" Type="http://schemas.openxmlformats.org/officeDocument/2006/relationships/hyperlink" Target="https://www.facebook.com/1630056764795825" TargetMode="External"/><Relationship Id="rId6364" Type="http://schemas.openxmlformats.org/officeDocument/2006/relationships/hyperlink" Target="https://www.facebook.com/3331699733673081" TargetMode="External"/><Relationship Id="rId7415" Type="http://schemas.openxmlformats.org/officeDocument/2006/relationships/hyperlink" Target="https://www.facebook.com/1201085545420059" TargetMode="External"/><Relationship Id="rId6017" Type="http://schemas.openxmlformats.org/officeDocument/2006/relationships/hyperlink" Target="https://www.facebook.com/1648743016104706" TargetMode="External"/><Relationship Id="rId9587" Type="http://schemas.openxmlformats.org/officeDocument/2006/relationships/hyperlink" Target="https://www.facebook.com/profile.php?id=100025868148585" TargetMode="External"/><Relationship Id="rId1576" Type="http://schemas.openxmlformats.org/officeDocument/2006/relationships/hyperlink" Target="https://www.exportcomments.com/done/6bd1f66e-07a7-496f-8bfb-fd48bb200485/preview/729425863219123" TargetMode="External"/><Relationship Id="rId2974" Type="http://schemas.openxmlformats.org/officeDocument/2006/relationships/hyperlink" Target="https://www.facebook.com/802755222422354" TargetMode="External"/><Relationship Id="rId8189" Type="http://schemas.openxmlformats.org/officeDocument/2006/relationships/hyperlink" Target="https://www.facebook.com/profile.php?id=pfbid0gUdYzBJqQr46zzKehQSzqePqGx2PFW4oRpSQkEXYW7k99ygaAYjGhdLLe5jThNgAl" TargetMode="External"/><Relationship Id="rId946" Type="http://schemas.openxmlformats.org/officeDocument/2006/relationships/hyperlink" Target="https://www.facebook.com/profile.php?id=pfbid0j6ZGgzg6xSrnUh9FyQDaiSjacshVFsJf9No1yUtxnr3aNto7FPhAJmVbxYnD6jLNl" TargetMode="External"/><Relationship Id="rId1229" Type="http://schemas.openxmlformats.org/officeDocument/2006/relationships/hyperlink" Target="https://www.facebook.com/profile.php?id=100082417481643" TargetMode="External"/><Relationship Id="rId2627" Type="http://schemas.openxmlformats.org/officeDocument/2006/relationships/hyperlink" Target="https://www.facebook.com/profile.php?id=pfbid02u36J9MgvTBRpiSmb8J66VrKRVJPNpjsa3APoVSgSfYE47H1w5fnwPu9pWmvMGsq5l" TargetMode="External"/><Relationship Id="rId5100" Type="http://schemas.openxmlformats.org/officeDocument/2006/relationships/hyperlink" Target="https://www.facebook.com/profile.php?id=100002530701856" TargetMode="External"/><Relationship Id="rId4799" Type="http://schemas.openxmlformats.org/officeDocument/2006/relationships/hyperlink" Target="https://www.facebook.com/834689972548245" TargetMode="External"/><Relationship Id="rId8670" Type="http://schemas.openxmlformats.org/officeDocument/2006/relationships/hyperlink" Target="https://www.facebook.com/profile.php?id=100073087676954" TargetMode="External"/><Relationship Id="rId9721" Type="http://schemas.openxmlformats.org/officeDocument/2006/relationships/hyperlink" Target="https://www.facebook.com/profile.php?id=100003362933928" TargetMode="External"/><Relationship Id="rId1710" Type="http://schemas.openxmlformats.org/officeDocument/2006/relationships/hyperlink" Target="https://www.exportcomments.com/done/6867fc24-4d3f-4153-8b0c-32fa6025e205/preview/736016439223053" TargetMode="External"/><Relationship Id="rId7272" Type="http://schemas.openxmlformats.org/officeDocument/2006/relationships/hyperlink" Target="https://www.facebook.com/1919169285703317" TargetMode="External"/><Relationship Id="rId8323" Type="http://schemas.openxmlformats.org/officeDocument/2006/relationships/hyperlink" Target="https://www.facebook.com/1564513078194412" TargetMode="External"/><Relationship Id="rId10253" Type="http://schemas.openxmlformats.org/officeDocument/2006/relationships/hyperlink" Target="https://www.facebook.com/profile.php?id=pfbid0259Eu6o4CPLkLeHk9CWVrj3ERdFfpcYNyABSUSbQKVc5dDroKefaRAPBtYewQ9d8ql" TargetMode="External"/><Relationship Id="rId3882" Type="http://schemas.openxmlformats.org/officeDocument/2006/relationships/hyperlink" Target="https://www.facebook.com/profile.php?id=pfbid02K8ndgFsJLHHjhiHw7eRHkGpTxUC1Jf7HJwW7ohaiPvDqvSX8PXaRAS9dffdrUhY3l" TargetMode="External"/><Relationship Id="rId4933" Type="http://schemas.openxmlformats.org/officeDocument/2006/relationships/hyperlink" Target="https://www.facebook.com/profile.php?id=pfbid0Qae3tPM5374D4eyBAbZjDfMHteDB9taFdePAjRMNZuNQ9mWeLS2xrX4tVUjQuKbAl" TargetMode="External"/><Relationship Id="rId2484" Type="http://schemas.openxmlformats.org/officeDocument/2006/relationships/hyperlink" Target="https://www.exportcomments.com/done/e4b3ca7d-686c-4596-a968-350793aafbd3/preview/706335842386816" TargetMode="External"/><Relationship Id="rId3535" Type="http://schemas.openxmlformats.org/officeDocument/2006/relationships/hyperlink" Target="https://www.facebook.com/1420945882322072" TargetMode="External"/><Relationship Id="rId9097" Type="http://schemas.openxmlformats.org/officeDocument/2006/relationships/hyperlink" Target="https://www.facebook.com/843982088698699" TargetMode="External"/><Relationship Id="rId456" Type="http://schemas.openxmlformats.org/officeDocument/2006/relationships/hyperlink" Target="https://www.facebook.com/profile.php?id=pfbid0AYRXP54aNZ35heGPiVABpY5jsbwCKASW5UksNNTD8Pg8843e9ovjCAwH7LA1pJ9Ml" TargetMode="External"/><Relationship Id="rId1086" Type="http://schemas.openxmlformats.org/officeDocument/2006/relationships/hyperlink" Target="https://www.facebook.com/profile.php?id=pfbid05UybDjjFgbNuPERWb3BjCYZLXpvp5QshazsySCZid1d9Hfr6d7bqxr9fsQJa9mV7l" TargetMode="External"/><Relationship Id="rId2137" Type="http://schemas.openxmlformats.org/officeDocument/2006/relationships/hyperlink" Target="https://www.facebook.com/profile.php?id=pfbid02CinozvJUa6xYYmYWuQRNw1a2aa9exggAP7oa6Gb2cZ5qqGfjchJiY1jRUKe37QzYl" TargetMode="External"/><Relationship Id="rId109" Type="http://schemas.openxmlformats.org/officeDocument/2006/relationships/hyperlink" Target="https://www.exportcomments.com/done/e040545d-5457-45f7-9b41-7d36f493bf48/preview/1154070886482112" TargetMode="External"/><Relationship Id="rId6758" Type="http://schemas.openxmlformats.org/officeDocument/2006/relationships/hyperlink" Target="https://www.facebook.com/1904047880324015" TargetMode="External"/><Relationship Id="rId7809" Type="http://schemas.openxmlformats.org/officeDocument/2006/relationships/hyperlink" Target="https://www.facebook.com/profile.php?id=pfbid0255b9cEnZQ1gsm6sBxnahrhk4vVUWTzF1QQuEfchqb45PaNjqrn5wmRipS5usigiNl" TargetMode="External"/><Relationship Id="rId8180" Type="http://schemas.openxmlformats.org/officeDocument/2006/relationships/hyperlink" Target="https://www.facebook.com/profile.php?id=100003050281779" TargetMode="External"/><Relationship Id="rId9231" Type="http://schemas.openxmlformats.org/officeDocument/2006/relationships/hyperlink" Target="https://www.facebook.com/profile.php?id=pfbid0DGNR5D8CFSbyy8b9L15NQW8GN8pK25UjBmkhnAZANkXWugCdSuua54PAVcjiuehml" TargetMode="External"/><Relationship Id="rId1220" Type="http://schemas.openxmlformats.org/officeDocument/2006/relationships/hyperlink" Target="https://www.exportcomments.com/done/bf62921d-951f-4f88-bdad-f9384a8d8499/preview/4006070066369649" TargetMode="External"/><Relationship Id="rId4790" Type="http://schemas.openxmlformats.org/officeDocument/2006/relationships/hyperlink" Target="https://www.facebook.com/836339406232391" TargetMode="External"/><Relationship Id="rId5841" Type="http://schemas.openxmlformats.org/officeDocument/2006/relationships/hyperlink" Target="https://www.facebook.com/profile.php?id=100036121627651" TargetMode="External"/><Relationship Id="rId3392" Type="http://schemas.openxmlformats.org/officeDocument/2006/relationships/hyperlink" Target="https://www.facebook.com/profile.php?id=1158362020" TargetMode="External"/><Relationship Id="rId4443" Type="http://schemas.openxmlformats.org/officeDocument/2006/relationships/hyperlink" Target="https://www.facebook.com/1534867511289764" TargetMode="External"/><Relationship Id="rId3045" Type="http://schemas.openxmlformats.org/officeDocument/2006/relationships/hyperlink" Target="https://www.facebook.com/1712354856136589" TargetMode="External"/><Relationship Id="rId7666" Type="http://schemas.openxmlformats.org/officeDocument/2006/relationships/hyperlink" Target="https://www.facebook.com/profile.php?id=pfbid02bVYTQG7RURXiSD23hCF9Xms3q4rGYu4RzNDLqX6CFD4hVAwB9j9arrKHfusaDCdBl" TargetMode="External"/><Relationship Id="rId8717" Type="http://schemas.openxmlformats.org/officeDocument/2006/relationships/hyperlink" Target="https://www.facebook.com/1619202532665167" TargetMode="External"/><Relationship Id="rId6268" Type="http://schemas.openxmlformats.org/officeDocument/2006/relationships/hyperlink" Target="https://www.facebook.com/1552304746084477" TargetMode="External"/><Relationship Id="rId7319" Type="http://schemas.openxmlformats.org/officeDocument/2006/relationships/hyperlink" Target="https://www.facebook.com/profile.php?id=100002490788915" TargetMode="External"/><Relationship Id="rId100" Type="http://schemas.openxmlformats.org/officeDocument/2006/relationships/hyperlink" Target="https://www.facebook.com/profile.php?id=100045222293123" TargetMode="External"/><Relationship Id="rId2878" Type="http://schemas.openxmlformats.org/officeDocument/2006/relationships/hyperlink" Target="https://www.exportcomments.com/done/93dc4f93-a2f5-4213-8007-79171d0020b1/preview/647977194988223" TargetMode="External"/><Relationship Id="rId3929" Type="http://schemas.openxmlformats.org/officeDocument/2006/relationships/hyperlink" Target="https://www.facebook.com/1483594449346772" TargetMode="External"/><Relationship Id="rId7800" Type="http://schemas.openxmlformats.org/officeDocument/2006/relationships/hyperlink" Target="https://www.facebook.com/1375068437279718" TargetMode="External"/><Relationship Id="rId5351" Type="http://schemas.openxmlformats.org/officeDocument/2006/relationships/hyperlink" Target="https://www.facebook.com/1380649170436385" TargetMode="External"/><Relationship Id="rId6402" Type="http://schemas.openxmlformats.org/officeDocument/2006/relationships/hyperlink" Target="https://www.facebook.com/profile.php?id=100001706987391" TargetMode="External"/><Relationship Id="rId9972" Type="http://schemas.openxmlformats.org/officeDocument/2006/relationships/hyperlink" Target="https://www.exportcomments.com/done/b162810c-35c3-4a5b-a9e0-c4a2e232ef3d/preview/1472029030985525" TargetMode="External"/><Relationship Id="rId1961" Type="http://schemas.openxmlformats.org/officeDocument/2006/relationships/hyperlink" Target="https://www.facebook.com/profile.php?id=100035965084726" TargetMode="External"/><Relationship Id="rId5004" Type="http://schemas.openxmlformats.org/officeDocument/2006/relationships/hyperlink" Target="https://www.facebook.com/697880409535730" TargetMode="External"/><Relationship Id="rId8574" Type="http://schemas.openxmlformats.org/officeDocument/2006/relationships/hyperlink" Target="https://www.facebook.com/808937272246638" TargetMode="External"/><Relationship Id="rId9625" Type="http://schemas.openxmlformats.org/officeDocument/2006/relationships/hyperlink" Target="https://www.facebook.com/1487580892995108" TargetMode="External"/><Relationship Id="rId1614" Type="http://schemas.openxmlformats.org/officeDocument/2006/relationships/hyperlink" Target="https://www.exportcomments.com/done/87fed1d9-93c7-47bc-8083-0e7d92b29d89/preview/1881413666048461" TargetMode="External"/><Relationship Id="rId7176" Type="http://schemas.openxmlformats.org/officeDocument/2006/relationships/hyperlink" Target="https://www.facebook.com/1877505062901963" TargetMode="External"/><Relationship Id="rId8227" Type="http://schemas.openxmlformats.org/officeDocument/2006/relationships/hyperlink" Target="https://www.facebook.com/profile.php?id=pfbid09uH4SVZYPKn699WUpu9Kip6WzALxkDPFgr64oMq4n5mQ92ccqXT9aWmtpGkkdTogl" TargetMode="External"/><Relationship Id="rId10157" Type="http://schemas.openxmlformats.org/officeDocument/2006/relationships/hyperlink" Target="https://www.facebook.com/934029009175942" TargetMode="External"/><Relationship Id="rId3786" Type="http://schemas.openxmlformats.org/officeDocument/2006/relationships/hyperlink" Target="https://www.facebook.com/profile.php?id=pfbid02uzvT86BPryjWiW7NHVx16Z1gfd6UUGj55CuidPiknx6bradekRYt18HN6U4Lqq5Tl" TargetMode="External"/><Relationship Id="rId2388" Type="http://schemas.openxmlformats.org/officeDocument/2006/relationships/hyperlink" Target="https://www.exportcomments.com/done/fd1536b8-f1d0-452c-a143-50e4ae104c0d/preview/1756005851974756" TargetMode="External"/><Relationship Id="rId3439" Type="http://schemas.openxmlformats.org/officeDocument/2006/relationships/hyperlink" Target="https://www.facebook.com/674726175640051" TargetMode="External"/><Relationship Id="rId4837" Type="http://schemas.openxmlformats.org/officeDocument/2006/relationships/hyperlink" Target="https://www.facebook.com/1526047055095268" TargetMode="External"/><Relationship Id="rId7310" Type="http://schemas.openxmlformats.org/officeDocument/2006/relationships/hyperlink" Target="https://www.facebook.com/838435509052996" TargetMode="External"/><Relationship Id="rId3920" Type="http://schemas.openxmlformats.org/officeDocument/2006/relationships/hyperlink" Target="https://www.facebook.com/1340227834183344" TargetMode="External"/><Relationship Id="rId8084" Type="http://schemas.openxmlformats.org/officeDocument/2006/relationships/hyperlink" Target="https://www.facebook.com/profile.php?id=pfbid02funUFNySn8Drz1QzzH7Smi1dUaERZhBgJ8CoanfRKdXEsmzkKaMhUPCZH2QPo21l" TargetMode="External"/><Relationship Id="rId9482" Type="http://schemas.openxmlformats.org/officeDocument/2006/relationships/hyperlink" Target="https://www.facebook.com/1291329162893995" TargetMode="External"/><Relationship Id="rId841" Type="http://schemas.openxmlformats.org/officeDocument/2006/relationships/hyperlink" Target="https://www.exportcomments.com/done/ac165f09-ec5a-436b-adb6-aff4094b0f85/preview/744436745009805" TargetMode="External"/><Relationship Id="rId1471" Type="http://schemas.openxmlformats.org/officeDocument/2006/relationships/hyperlink" Target="https://www.facebook.com/profile.php?id=100002130725135" TargetMode="External"/><Relationship Id="rId2522" Type="http://schemas.openxmlformats.org/officeDocument/2006/relationships/hyperlink" Target="https://www.exportcomments.com/done/b9960da3-9792-4cfe-9621-9b18a7f500d3/preview/1042750317692362" TargetMode="External"/><Relationship Id="rId9135" Type="http://schemas.openxmlformats.org/officeDocument/2006/relationships/hyperlink" Target="https://www.facebook.com/profile.php?id=pfbid02wYuBFJJqDNrAqyvSgmTvXK3XrrV9ZiFnEwkXqgbKE3Ps8Jh5F7juC6scsz5nzMmVl" TargetMode="External"/><Relationship Id="rId1124" Type="http://schemas.openxmlformats.org/officeDocument/2006/relationships/hyperlink" Target="https://www.exportcomments.com/done/55861026-9325-4071-acbf-01ef4b40bc40/preview/1314137156937749" TargetMode="External"/><Relationship Id="rId4694" Type="http://schemas.openxmlformats.org/officeDocument/2006/relationships/hyperlink" Target="https://www.facebook.com/1147822550841021" TargetMode="External"/><Relationship Id="rId5745" Type="http://schemas.openxmlformats.org/officeDocument/2006/relationships/hyperlink" Target="https://www.facebook.com/profile.php?id=pfbid0jgoyjnx375SxKfLMTHec9khjXWAhogey7X5hAS2hSJBGkcfwj1HhMs419DAJKVZal" TargetMode="External"/><Relationship Id="rId3296" Type="http://schemas.openxmlformats.org/officeDocument/2006/relationships/hyperlink" Target="https://www.facebook.com/683282954048760" TargetMode="External"/><Relationship Id="rId4347" Type="http://schemas.openxmlformats.org/officeDocument/2006/relationships/hyperlink" Target="https://www.facebook.com/1492699825309043" TargetMode="External"/><Relationship Id="rId8968" Type="http://schemas.openxmlformats.org/officeDocument/2006/relationships/hyperlink" Target="https://www.facebook.com/917861514502133" TargetMode="External"/><Relationship Id="rId3430" Type="http://schemas.openxmlformats.org/officeDocument/2006/relationships/hyperlink" Target="https://www.facebook.com/2274872272966650" TargetMode="External"/><Relationship Id="rId351" Type="http://schemas.openxmlformats.org/officeDocument/2006/relationships/hyperlink" Target="https://www.facebook.com/profile.php?id=100060013525457" TargetMode="External"/><Relationship Id="rId2032" Type="http://schemas.openxmlformats.org/officeDocument/2006/relationships/hyperlink" Target="https://www.exportcomments.com/done/18669eca-d731-41e4-9ec7-6aca43db1375/preview/1019519023418860" TargetMode="External"/><Relationship Id="rId6653" Type="http://schemas.openxmlformats.org/officeDocument/2006/relationships/hyperlink" Target="https://www.facebook.com/1349133023422708" TargetMode="External"/><Relationship Id="rId7704" Type="http://schemas.openxmlformats.org/officeDocument/2006/relationships/hyperlink" Target="https://www.facebook.com/1915369472744482" TargetMode="External"/><Relationship Id="rId5255" Type="http://schemas.openxmlformats.org/officeDocument/2006/relationships/hyperlink" Target="https://www.facebook.com/1198103998902123" TargetMode="External"/><Relationship Id="rId6306" Type="http://schemas.openxmlformats.org/officeDocument/2006/relationships/hyperlink" Target="https://www.facebook.com/1432702848498544" TargetMode="External"/><Relationship Id="rId9876" Type="http://schemas.openxmlformats.org/officeDocument/2006/relationships/hyperlink" Target="https://www.facebook.com/1663659654815660" TargetMode="External"/><Relationship Id="rId1865" Type="http://schemas.openxmlformats.org/officeDocument/2006/relationships/hyperlink" Target="https://www.facebook.com/profile.php?id=pfbid02wyLpfrAepwiRMMTu9nyowW8B4n3Kh9jtUWb2WqsTBnN5gohXaUzUgCqQ8wWXyFvol" TargetMode="External"/><Relationship Id="rId8478" Type="http://schemas.openxmlformats.org/officeDocument/2006/relationships/hyperlink" Target="https://www.facebook.com/1270933688277128" TargetMode="External"/><Relationship Id="rId9529" Type="http://schemas.openxmlformats.org/officeDocument/2006/relationships/hyperlink" Target="https://www.facebook.com/profile.php?id=100022304767212" TargetMode="External"/><Relationship Id="rId1518" Type="http://schemas.openxmlformats.org/officeDocument/2006/relationships/hyperlink" Target="https://www.exportcomments.com/done/c3576784-b85f-4a71-8827-2046af583c4a/preview/1499215961499174" TargetMode="External"/><Relationship Id="rId2916" Type="http://schemas.openxmlformats.org/officeDocument/2006/relationships/hyperlink" Target="https://www.facebook.com/1286687773247969" TargetMode="External"/><Relationship Id="rId6163" Type="http://schemas.openxmlformats.org/officeDocument/2006/relationships/hyperlink" Target="https://www.facebook.com/1888161608441857" TargetMode="External"/><Relationship Id="rId7561" Type="http://schemas.openxmlformats.org/officeDocument/2006/relationships/hyperlink" Target="https://www.facebook.com/profile.php?id=pfbid02p6vXUmDCbyAV7ra2Wy8hgmtQZ79cCcapE3EhVLmGZbuWWLhgMjujsxWvQtHy46Wfl" TargetMode="External"/><Relationship Id="rId8612" Type="http://schemas.openxmlformats.org/officeDocument/2006/relationships/hyperlink" Target="https://www.facebook.com/profile.php?id=pfbid021Ydum7bqhG6Dsg767A3az8H5kP8UKoc7H3T1uMz2eZL3dVtyXpt7Ht6NW4axDXSxl" TargetMode="External"/><Relationship Id="rId7214" Type="http://schemas.openxmlformats.org/officeDocument/2006/relationships/hyperlink" Target="https://www.facebook.com/1505688503999872" TargetMode="External"/><Relationship Id="rId2773" Type="http://schemas.openxmlformats.org/officeDocument/2006/relationships/hyperlink" Target="https://www.facebook.com/profile.php?id=pfbid034QjskEm1skykYshvFqPWi9hEVTbLC8WJ4Zv8roxUSikXnU5V3h25QLPex8Urhk5tl" TargetMode="External"/><Relationship Id="rId3824" Type="http://schemas.openxmlformats.org/officeDocument/2006/relationships/hyperlink" Target="https://www.facebook.com/profile.php?id=100064056459314" TargetMode="External"/><Relationship Id="rId9386" Type="http://schemas.openxmlformats.org/officeDocument/2006/relationships/hyperlink" Target="https://www.facebook.com/1432736642226195" TargetMode="External"/><Relationship Id="rId745" Type="http://schemas.openxmlformats.org/officeDocument/2006/relationships/hyperlink" Target="https://www.exportcomments.com/done/686e29e9-a886-4558-a713-f1d8ec5351b0/preview/1727709128111875" TargetMode="External"/><Relationship Id="rId1375" Type="http://schemas.openxmlformats.org/officeDocument/2006/relationships/hyperlink" Target="https://www.facebook.com/profile.php?id=pfbid02UjHpFefMBF8hFN2ik7SQjtGE28ieLkR74SKeFovCQsmSKfaHxoGSLABvmdUGzAGKl" TargetMode="External"/><Relationship Id="rId2426" Type="http://schemas.openxmlformats.org/officeDocument/2006/relationships/hyperlink" Target="https://www.exportcomments.com/done/e4b3ca7d-686c-4596-a968-350793aafbd3/preview/2100500100479765" TargetMode="External"/><Relationship Id="rId5996" Type="http://schemas.openxmlformats.org/officeDocument/2006/relationships/hyperlink" Target="https://www.facebook.com/profile.php?id=100005810533602" TargetMode="External"/><Relationship Id="rId9039" Type="http://schemas.openxmlformats.org/officeDocument/2006/relationships/hyperlink" Target="https://www.facebook.com/955865040432589" TargetMode="External"/><Relationship Id="rId81" Type="http://schemas.openxmlformats.org/officeDocument/2006/relationships/hyperlink" Target="https://www.facebook.com/profile.php?id=pfbid02qrP8i8LftmKfw8t4donDEtgMv4om5GKvqu7HnHScLveMfjtTJzMU5pfhv96QkZjxl" TargetMode="External"/><Relationship Id="rId1028" Type="http://schemas.openxmlformats.org/officeDocument/2006/relationships/hyperlink" Target="https://www.facebook.com/profile.php?id=pfbid0Xhwn74HPFFQBkYqJuaJwErMeLd4suYt5PfRYm6g7E8ZvJSEkbYGM3P8tAe2b8fGjl" TargetMode="External"/><Relationship Id="rId4598" Type="http://schemas.openxmlformats.org/officeDocument/2006/relationships/hyperlink" Target="https://www.facebook.com/1556593851975050" TargetMode="External"/><Relationship Id="rId5649" Type="http://schemas.openxmlformats.org/officeDocument/2006/relationships/hyperlink" Target="https://www.facebook.com/1185847553493454" TargetMode="External"/><Relationship Id="rId9520" Type="http://schemas.openxmlformats.org/officeDocument/2006/relationships/hyperlink" Target="https://www.facebook.com/26622663684024598" TargetMode="External"/><Relationship Id="rId7071" Type="http://schemas.openxmlformats.org/officeDocument/2006/relationships/hyperlink" Target="https://www.facebook.com/profile.php?id=61567103626661" TargetMode="External"/><Relationship Id="rId8122" Type="http://schemas.openxmlformats.org/officeDocument/2006/relationships/hyperlink" Target="https://www.facebook.com/2329810740858284" TargetMode="External"/><Relationship Id="rId10052" Type="http://schemas.openxmlformats.org/officeDocument/2006/relationships/hyperlink" Target="https://www.exportcomments.com/done/38610221-1038-4dcf-b8e5-8fe6141c4ff5/preview/4339275912960491" TargetMode="External"/><Relationship Id="rId3681" Type="http://schemas.openxmlformats.org/officeDocument/2006/relationships/hyperlink" Target="https://www.facebook.com/profile.php?id=pfbid035PKshgjtzXmpkpKi47Mj5bp5m6xvRK82oNVA22k42JnFe6Xt3Jtsnacm7pudiseol" TargetMode="External"/><Relationship Id="rId4732" Type="http://schemas.openxmlformats.org/officeDocument/2006/relationships/hyperlink" Target="https://www.facebook.com/profile.php?id=pfbid0y4jTU3g375jJEbjx424DKMUraMinQZxigKKTuYxnmgeW5qStZZUjFisqVt5VW1zDl" TargetMode="External"/><Relationship Id="rId2283" Type="http://schemas.openxmlformats.org/officeDocument/2006/relationships/hyperlink" Target="https://www.facebook.com/profile.php?id=pfbid02yWu5V9okeXcXMk3PzZ8k4xYMVF6X2tsTFKNKpktwaEgq9GvngS7FMmVJBUyKwx2zl" TargetMode="External"/><Relationship Id="rId3334" Type="http://schemas.openxmlformats.org/officeDocument/2006/relationships/hyperlink" Target="https://www.facebook.com/1468806380930712" TargetMode="External"/><Relationship Id="rId7955" Type="http://schemas.openxmlformats.org/officeDocument/2006/relationships/hyperlink" Target="https://www.facebook.com/748170681649870" TargetMode="External"/><Relationship Id="rId255" Type="http://schemas.openxmlformats.org/officeDocument/2006/relationships/hyperlink" Target="https://www.facebook.com/profile.php?id=pfbid0XVAEV7TwWytVFFLGdqGic9ohdtpBtYpi8uDUQ1aN4eYvJMBYYjbzW3VrxMrimjdkl" TargetMode="External"/><Relationship Id="rId6557" Type="http://schemas.openxmlformats.org/officeDocument/2006/relationships/hyperlink" Target="https://www.facebook.com/845340068331842" TargetMode="External"/><Relationship Id="rId7608" Type="http://schemas.openxmlformats.org/officeDocument/2006/relationships/hyperlink" Target="https://www.facebook.com/1426911625524695" TargetMode="External"/><Relationship Id="rId5159" Type="http://schemas.openxmlformats.org/officeDocument/2006/relationships/hyperlink" Target="https://www.facebook.com/profile.php?id=pfbid08QR5eW4MFUsv73D1Z5ui1EukCnjMBFM4YW7i94hG9kBoqoDMxsMhSVEyWeBv3EmSl" TargetMode="External"/><Relationship Id="rId9030" Type="http://schemas.openxmlformats.org/officeDocument/2006/relationships/hyperlink" Target="https://www.facebook.com/2738772246484291" TargetMode="External"/><Relationship Id="rId1769" Type="http://schemas.openxmlformats.org/officeDocument/2006/relationships/hyperlink" Target="https://www.facebook.com/profile.php?id=61570067691630" TargetMode="External"/><Relationship Id="rId3191" Type="http://schemas.openxmlformats.org/officeDocument/2006/relationships/hyperlink" Target="https://www.facebook.com/profile.php?id=pfbid0cY6KvqMqgyCqTo4iFdSk4oZbkkBg4NbqRp7d3mFGJENPUan3U2WG1p1kniMNdtgRl" TargetMode="External"/><Relationship Id="rId4242" Type="http://schemas.openxmlformats.org/officeDocument/2006/relationships/hyperlink" Target="https://www.facebook.com/profile.php?id=100001802622066" TargetMode="External"/><Relationship Id="rId5640" Type="http://schemas.openxmlformats.org/officeDocument/2006/relationships/hyperlink" Target="https://www.facebook.com/742679878861945" TargetMode="External"/><Relationship Id="rId8863" Type="http://schemas.openxmlformats.org/officeDocument/2006/relationships/hyperlink" Target="https://www.facebook.com/profile.php?id=pfbid028aygRExBGBn2vkoridVpmd4z4mkQdTayhau1uht5iVjJ4qoUbaS9B6GUW65eiDzTl" TargetMode="External"/><Relationship Id="rId9914" Type="http://schemas.openxmlformats.org/officeDocument/2006/relationships/hyperlink" Target="https://www.facebook.com/2323893668096665" TargetMode="External"/><Relationship Id="rId1903" Type="http://schemas.openxmlformats.org/officeDocument/2006/relationships/hyperlink" Target="https://www.facebook.com/profile.php?id=100007453929794" TargetMode="External"/><Relationship Id="rId7465" Type="http://schemas.openxmlformats.org/officeDocument/2006/relationships/hyperlink" Target="https://www.facebook.com/profile.php?id=100016657877500" TargetMode="External"/><Relationship Id="rId8516" Type="http://schemas.openxmlformats.org/officeDocument/2006/relationships/hyperlink" Target="https://www.facebook.com/profile.php?id=pfbid021Ydum7bqhG6Dsg767A3az8H5kP8UKoc7H3T1uMz2eZL3dVtyXpt7Ht6NW4axDXSxl" TargetMode="External"/><Relationship Id="rId6067" Type="http://schemas.openxmlformats.org/officeDocument/2006/relationships/hyperlink" Target="https://www.facebook.com/profile.php?id=100012062147596" TargetMode="External"/><Relationship Id="rId7118" Type="http://schemas.openxmlformats.org/officeDocument/2006/relationships/hyperlink" Target="https://www.facebook.com/profile.php?id=pfbid032Y1HciZ1BjFQYHzoytKkGLo5uazv8SrAHEfmVgB4mf3NeNFbUJnPbMXezXSY4MVl" TargetMode="External"/><Relationship Id="rId996" Type="http://schemas.openxmlformats.org/officeDocument/2006/relationships/hyperlink" Target="https://www.facebook.com/profile.php?id=100008001341450" TargetMode="External"/><Relationship Id="rId2677" Type="http://schemas.openxmlformats.org/officeDocument/2006/relationships/hyperlink" Target="https://www.facebook.com/profile.php?id=100008653413899" TargetMode="External"/><Relationship Id="rId3728" Type="http://schemas.openxmlformats.org/officeDocument/2006/relationships/hyperlink" Target="https://www.facebook.com/profile.php?id=pfbid032VoEUnycsjKXh7xmkq7CaQ5G2bwqZsGeg8wJ8tmBHiBvKyrt32ev8BXxEEqQecbvl" TargetMode="External"/><Relationship Id="rId649" Type="http://schemas.openxmlformats.org/officeDocument/2006/relationships/hyperlink" Target="https://www.exportcomments.com/done/e389a413-d911-4b35-a2ac-090f3fc884d0/preview/712501351409276" TargetMode="External"/><Relationship Id="rId1279" Type="http://schemas.openxmlformats.org/officeDocument/2006/relationships/hyperlink" Target="https://www.facebook.com/profile.php?id=pfbid02hESbAFLxzWgrVquYzonYnyEzpqULBjqcQH5FqSr7dQb66tJvxjfmhUKixfH3xcMVl" TargetMode="External"/><Relationship Id="rId5150" Type="http://schemas.openxmlformats.org/officeDocument/2006/relationships/hyperlink" Target="https://www.facebook.com/profile.php?id=100028073191358" TargetMode="External"/><Relationship Id="rId6201" Type="http://schemas.openxmlformats.org/officeDocument/2006/relationships/hyperlink" Target="https://www.facebook.com/profile.php?id=pfbid02RbC48jHw7WYKUVR16HAgDUFqwjiD9nBkB821dx6zU8tquSwxW2jgoWYAPysCZPKol" TargetMode="External"/><Relationship Id="rId8373" Type="http://schemas.openxmlformats.org/officeDocument/2006/relationships/hyperlink" Target="https://www.facebook.com/819887191103715" TargetMode="External"/><Relationship Id="rId9771" Type="http://schemas.openxmlformats.org/officeDocument/2006/relationships/hyperlink" Target="https://www.facebook.com/profile.php?id=100003094793180" TargetMode="External"/><Relationship Id="rId1760" Type="http://schemas.openxmlformats.org/officeDocument/2006/relationships/hyperlink" Target="https://www.exportcomments.com/done/024bf619-6fac-4e68-ac34-9f1f80e63926/preview/754302887188642" TargetMode="External"/><Relationship Id="rId2811" Type="http://schemas.openxmlformats.org/officeDocument/2006/relationships/hyperlink" Target="https://www.facebook.com/profile.php?id=pfbid02w9WtqK7BK83UcCSERjpeWV1Xkgct3VgAKSoRSYgJebiU2E4MyAoGaqUf85qUmi7Sl" TargetMode="External"/><Relationship Id="rId8026" Type="http://schemas.openxmlformats.org/officeDocument/2006/relationships/hyperlink" Target="https://www.facebook.com/1979822805912743" TargetMode="External"/><Relationship Id="rId9424" Type="http://schemas.openxmlformats.org/officeDocument/2006/relationships/hyperlink" Target="https://www.facebook.com/profile.php?id=pfbid0VrBZzsSEZNaGRpMdYi8YebK1isgNA4ZA85U6oTKJCJT7qFxgjMuhLucqTDXH79FZl" TargetMode="External"/><Relationship Id="rId1413" Type="http://schemas.openxmlformats.org/officeDocument/2006/relationships/hyperlink" Target="https://www.facebook.com/profile.php?id=100013963427181" TargetMode="External"/><Relationship Id="rId4983" Type="http://schemas.openxmlformats.org/officeDocument/2006/relationships/hyperlink" Target="https://www.facebook.com/1262148879014888" TargetMode="External"/><Relationship Id="rId3585" Type="http://schemas.openxmlformats.org/officeDocument/2006/relationships/hyperlink" Target="https://www.facebook.com/profile.php?id=pfbid0fBefRFfsvve1RtKVAQrqLybvbBjLELT6vZFwasF5pre2xKh5iZ9xtv5sySDrHx9yl" TargetMode="External"/><Relationship Id="rId4636" Type="http://schemas.openxmlformats.org/officeDocument/2006/relationships/hyperlink" Target="https://www.facebook.com/profile.php?id=100016902060936" TargetMode="External"/><Relationship Id="rId2187" Type="http://schemas.openxmlformats.org/officeDocument/2006/relationships/hyperlink" Target="https://www.facebook.com/profile.php?id=pfbid035rcHPXzvU272u1vFiqbFY63BZYBd5CUxivmPvJEybMFLxqToV1U95Tfp1tAQ9efvl" TargetMode="External"/><Relationship Id="rId3238" Type="http://schemas.openxmlformats.org/officeDocument/2006/relationships/hyperlink" Target="https://www.facebook.com/profile.php?id=100009217831095" TargetMode="External"/><Relationship Id="rId7859" Type="http://schemas.openxmlformats.org/officeDocument/2006/relationships/hyperlink" Target="https://www.facebook.com/1372690417311384" TargetMode="External"/><Relationship Id="rId159" Type="http://schemas.openxmlformats.org/officeDocument/2006/relationships/hyperlink" Target="https://www.facebook.com/profile.php?id=pfbid02jaHQGfZspbnw2puzHAKEmRYUtGkgc7dUKWSSXbg8TUTGc8ubicUZkdpkdY4pSMfMl" TargetMode="External"/><Relationship Id="rId9281" Type="http://schemas.openxmlformats.org/officeDocument/2006/relationships/hyperlink" Target="https://www.facebook.com/profile.php?id=pfbid0v8ZG5i8vevDrSkmaJuCvPbQtrYY2c6YrshuURfs7BRUDQJzo3Gs2NqMdPLwh3Xhml" TargetMode="External"/><Relationship Id="rId1270" Type="http://schemas.openxmlformats.org/officeDocument/2006/relationships/hyperlink" Target="https://www.exportcomments.com/done/c34066c1-2233-43c0-acdc-ebc8c8e639f5/preview/1744427536435240" TargetMode="External"/><Relationship Id="rId640" Type="http://schemas.openxmlformats.org/officeDocument/2006/relationships/hyperlink" Target="https://www.facebook.com/profile.php?id=pfbid0v5gwQbSNuMRpp3xi9YB6nfdvJaZSTrgpJydF8aSZNx7NVr1zjXFNtJcYYtgDzAgZl" TargetMode="External"/><Relationship Id="rId2321" Type="http://schemas.openxmlformats.org/officeDocument/2006/relationships/hyperlink" Target="https://www.facebook.com/profile.php?id=pfbid02AjMaNhYhHWdEaHMGBGejz3i1ZA67m4YsQyUgVFFXpeUBmADDuznopX2jpNvfxd6ol" TargetMode="External"/><Relationship Id="rId5891" Type="http://schemas.openxmlformats.org/officeDocument/2006/relationships/hyperlink" Target="https://www.facebook.com/profile.php?id=pfbid02qtz4kyAbS9FZVqPTFzrBKdDmc7U2HH7ahSNxHLurF5nMRiS2VxtajmiLfjQCCyU9l" TargetMode="External"/><Relationship Id="rId6942" Type="http://schemas.openxmlformats.org/officeDocument/2006/relationships/hyperlink" Target="https://www.facebook.com/profile.php?id=100055733381549" TargetMode="External"/><Relationship Id="rId4493" Type="http://schemas.openxmlformats.org/officeDocument/2006/relationships/hyperlink" Target="https://www.facebook.com/profile.php?id=100076816147022" TargetMode="External"/><Relationship Id="rId5544" Type="http://schemas.openxmlformats.org/officeDocument/2006/relationships/hyperlink" Target="https://www.facebook.com/1444183823337979" TargetMode="External"/><Relationship Id="rId3095" Type="http://schemas.openxmlformats.org/officeDocument/2006/relationships/hyperlink" Target="https://www.facebook.com/profile.php?id=100003152303730" TargetMode="External"/><Relationship Id="rId4146" Type="http://schemas.openxmlformats.org/officeDocument/2006/relationships/hyperlink" Target="https://www.facebook.com/profile.php?id=pfbid033uPnXtRzRspvALnMeukQzp2LyEtEcP5TAAmpdYBeNhsjBo4Eic2krEhNwEqBWEaLl" TargetMode="External"/><Relationship Id="rId8767" Type="http://schemas.openxmlformats.org/officeDocument/2006/relationships/hyperlink" Target="https://www.facebook.com/profile.php?id=100087642019618" TargetMode="External"/><Relationship Id="rId9818" Type="http://schemas.openxmlformats.org/officeDocument/2006/relationships/hyperlink" Target="https://www.exportcomments.com/done/a816e1b6-e5cd-411a-8bfa-8f323a3e7f77/preview/1709134593399195" TargetMode="External"/><Relationship Id="rId1807" Type="http://schemas.openxmlformats.org/officeDocument/2006/relationships/hyperlink" Target="https://www.facebook.com/profile.php?id=100043172703441" TargetMode="External"/><Relationship Id="rId7369" Type="http://schemas.openxmlformats.org/officeDocument/2006/relationships/hyperlink" Target="https://www.facebook.com/1360282462464658" TargetMode="External"/><Relationship Id="rId150" Type="http://schemas.openxmlformats.org/officeDocument/2006/relationships/hyperlink" Target="https://www.exportcomments.com/done/4135aa4c-77c4-440d-8df4-df0ca29a5b00/preview/1144469154187669" TargetMode="External"/><Relationship Id="rId3979" Type="http://schemas.openxmlformats.org/officeDocument/2006/relationships/hyperlink" Target="https://www.facebook.com/25088738070752379" TargetMode="External"/><Relationship Id="rId6452" Type="http://schemas.openxmlformats.org/officeDocument/2006/relationships/hyperlink" Target="https://www.facebook.com/819937160862544" TargetMode="External"/><Relationship Id="rId7850" Type="http://schemas.openxmlformats.org/officeDocument/2006/relationships/hyperlink" Target="https://www.facebook.com/863249863094790" TargetMode="External"/><Relationship Id="rId8901" Type="http://schemas.openxmlformats.org/officeDocument/2006/relationships/hyperlink" Target="https://www.facebook.com/profile.php?id=pfbid0327d2FT2d2JmWmitg7FC64NNQqFqAcnCfozeQeKCMEKWYStPXYPAtEwPAaaSQVpBtl" TargetMode="External"/><Relationship Id="rId5054" Type="http://schemas.openxmlformats.org/officeDocument/2006/relationships/hyperlink" Target="https://www.facebook.com/1146613843755740" TargetMode="External"/><Relationship Id="rId6105" Type="http://schemas.openxmlformats.org/officeDocument/2006/relationships/hyperlink" Target="https://www.facebook.com/1207302318127839" TargetMode="External"/><Relationship Id="rId7503" Type="http://schemas.openxmlformats.org/officeDocument/2006/relationships/hyperlink" Target="https://www.facebook.com/1725051252213389" TargetMode="External"/><Relationship Id="rId9675" Type="http://schemas.openxmlformats.org/officeDocument/2006/relationships/hyperlink" Target="https://www.facebook.com/1589754418915394" TargetMode="External"/><Relationship Id="rId1664" Type="http://schemas.openxmlformats.org/officeDocument/2006/relationships/hyperlink" Target="https://www.exportcomments.com/done/6867fc24-4d3f-4153-8b0c-32fa6025e205/preview/2522883481406134" TargetMode="External"/><Relationship Id="rId2715" Type="http://schemas.openxmlformats.org/officeDocument/2006/relationships/hyperlink" Target="https://www.facebook.com/profile.php?id=100038198919144" TargetMode="External"/><Relationship Id="rId8277" Type="http://schemas.openxmlformats.org/officeDocument/2006/relationships/hyperlink" Target="https://www.facebook.com/profile.php?id=pfbid02kBLW7QDb9yHR8rsk78ToyiTpuWANq826yHvVTjPUHqRsR8LV3w15rmf4EQdq3eGYl" TargetMode="External"/><Relationship Id="rId9328" Type="http://schemas.openxmlformats.org/officeDocument/2006/relationships/hyperlink" Target="https://www.facebook.com/profile.php?id=100002186484160" TargetMode="External"/><Relationship Id="rId1317" Type="http://schemas.openxmlformats.org/officeDocument/2006/relationships/hyperlink" Target="https://www.facebook.com/profile.php?id=pfbid0jKLpJwVYgh34zfsrTq69U7iwJFHaCqfUsxmN2hj7bnNM2ajtFrwMk8G2AcsodPvTl" TargetMode="External"/><Relationship Id="rId4887" Type="http://schemas.openxmlformats.org/officeDocument/2006/relationships/hyperlink" Target="https://www.facebook.com/profile.php?id=pfbid02Z5iqnD5MC8gT2P7LN9LGogjYh6T2gmW91u7mQSB7NnYykK8HFfMPnesgBD7twZd3l" TargetMode="External"/><Relationship Id="rId5938" Type="http://schemas.openxmlformats.org/officeDocument/2006/relationships/hyperlink" Target="https://www.facebook.com/610390618799038" TargetMode="External"/><Relationship Id="rId23" Type="http://schemas.openxmlformats.org/officeDocument/2006/relationships/hyperlink" Target="https://www.exportcomments.com/done/830c494e-9f6c-4a70-82fe-535d000beeb5/preview/3869569583372628" TargetMode="External"/><Relationship Id="rId3489" Type="http://schemas.openxmlformats.org/officeDocument/2006/relationships/hyperlink" Target="https://www.facebook.com/1417820922662127" TargetMode="External"/><Relationship Id="rId7360" Type="http://schemas.openxmlformats.org/officeDocument/2006/relationships/hyperlink" Target="https://www.facebook.com/2099267344211608" TargetMode="External"/><Relationship Id="rId8411" Type="http://schemas.openxmlformats.org/officeDocument/2006/relationships/hyperlink" Target="https://www.facebook.com/881958944660515" TargetMode="External"/><Relationship Id="rId7013" Type="http://schemas.openxmlformats.org/officeDocument/2006/relationships/hyperlink" Target="https://www.facebook.com/profile.php?id=pfbid0LniQicmiA1oydGf5UA1UcnApaigmaj64JUMyPBNCfbZ328W7Yv5Qu1AXnxGvvxdJl" TargetMode="External"/><Relationship Id="rId10341" Type="http://schemas.openxmlformats.org/officeDocument/2006/relationships/hyperlink" Target="https://www.facebook.com/1671496070530625" TargetMode="External"/><Relationship Id="rId3970" Type="http://schemas.openxmlformats.org/officeDocument/2006/relationships/hyperlink" Target="https://www.facebook.com/profile.php?id=pfbid0Rx8Su8ucTgcKZNPsa6AoxLVjBTcHWKKX4prsWr1HUzcvXJNKBLdWo1Rv9PpvGE44l" TargetMode="External"/><Relationship Id="rId9185" Type="http://schemas.openxmlformats.org/officeDocument/2006/relationships/hyperlink" Target="https://www.facebook.com/profile.php?id=100074181225706" TargetMode="External"/><Relationship Id="rId891" Type="http://schemas.openxmlformats.org/officeDocument/2006/relationships/hyperlink" Target="https://www.exportcomments.com/done/026e4d67-8310-4ac2-8c9c-bfcc504e087e/preview/733326782641419" TargetMode="External"/><Relationship Id="rId2572" Type="http://schemas.openxmlformats.org/officeDocument/2006/relationships/hyperlink" Target="https://www.exportcomments.com/done/b25b0b57-510c-4147-8000-36478ca523fb/preview/1407080010371976" TargetMode="External"/><Relationship Id="rId3623" Type="http://schemas.openxmlformats.org/officeDocument/2006/relationships/hyperlink" Target="https://www.facebook.com/profile.php?id=pfbid025VfKNfQzGmapesrXCmrZQvvqCFjodNXncNrLns14HEAcJX1QSu9yDJRonc5KuxkCl" TargetMode="External"/><Relationship Id="rId544" Type="http://schemas.openxmlformats.org/officeDocument/2006/relationships/hyperlink" Target="https://www.facebook.com/profile.php?id=100000321653128" TargetMode="External"/><Relationship Id="rId1174" Type="http://schemas.openxmlformats.org/officeDocument/2006/relationships/hyperlink" Target="https://www.exportcomments.com/done/79b21447-de83-4d8d-ac91-f11940024af1/preview/1472093897305704" TargetMode="External"/><Relationship Id="rId2225" Type="http://schemas.openxmlformats.org/officeDocument/2006/relationships/hyperlink" Target="https://www.facebook.com/profile.php?id=pfbid02bFi22FDSNUjazbjY6epiquPFP6cWjHNwCaGYGPGUQKRc4K3AMTgjGNj8B8GTJLwWl" TargetMode="External"/><Relationship Id="rId5795" Type="http://schemas.openxmlformats.org/officeDocument/2006/relationships/hyperlink" Target="https://www.facebook.com/827288686887972" TargetMode="External"/><Relationship Id="rId6846" Type="http://schemas.openxmlformats.org/officeDocument/2006/relationships/hyperlink" Target="https://www.facebook.com/profile.php?id=pfbid02ZBXxsMY9FWyM4h3dmd9zdDGFFjB73EwWYrEaKV4Dxj6oMAjdc97s9bdxQcTBVF2ul" TargetMode="External"/><Relationship Id="rId4397" Type="http://schemas.openxmlformats.org/officeDocument/2006/relationships/hyperlink" Target="https://www.facebook.com/profile.php?id=pfbid0uxRFBebTDQqyHn8CrGtzgLaHPFkWMM72fQpgCjgiRFJZUtZYS4tPEMUvS3P4UWuel" TargetMode="External"/><Relationship Id="rId5448" Type="http://schemas.openxmlformats.org/officeDocument/2006/relationships/hyperlink" Target="https://www.facebook.com/profile.php?id=100004598797710" TargetMode="External"/><Relationship Id="rId3480" Type="http://schemas.openxmlformats.org/officeDocument/2006/relationships/hyperlink" Target="https://www.facebook.com/2469404103441984" TargetMode="External"/><Relationship Id="rId4531" Type="http://schemas.openxmlformats.org/officeDocument/2006/relationships/hyperlink" Target="https://www.facebook.com/1721030588689843" TargetMode="External"/><Relationship Id="rId2082" Type="http://schemas.openxmlformats.org/officeDocument/2006/relationships/hyperlink" Target="https://www.exportcomments.com/done/02ce64a3-9e40-4277-b74a-d952ce1ac924/preview/1317494939931431" TargetMode="External"/><Relationship Id="rId3133" Type="http://schemas.openxmlformats.org/officeDocument/2006/relationships/hyperlink" Target="https://www.facebook.com/profile.php?id=61569666124044" TargetMode="External"/><Relationship Id="rId7754" Type="http://schemas.openxmlformats.org/officeDocument/2006/relationships/hyperlink" Target="https://www.facebook.com/profile.php?id=pfbid0j7JJKGuxA9g2gQGoUonGQjwjq1ibucx7eFQ9yBqssJennKfRRW3TAgzEhSHoxCntl" TargetMode="External"/><Relationship Id="rId8805" Type="http://schemas.openxmlformats.org/officeDocument/2006/relationships/hyperlink" Target="https://www.facebook.com/profile.php?id=pfbid0PpV5rvuAebjWV9id1dQN9eqVRZSSLSMzCf5SqfPevVnRQDoahv3dniyXUY8FWXmzl" TargetMode="External"/><Relationship Id="rId6356" Type="http://schemas.openxmlformats.org/officeDocument/2006/relationships/hyperlink" Target="https://www.facebook.com/profile.php?id=pfbid02xt9txsETgpaHcCDBfmxrqTpUvK6vojoC22SFXaKodPUzgAsZK8DfNMXyksLLrknil" TargetMode="External"/><Relationship Id="rId7407" Type="http://schemas.openxmlformats.org/officeDocument/2006/relationships/hyperlink" Target="https://www.facebook.com/1395013038913515" TargetMode="External"/><Relationship Id="rId2966" Type="http://schemas.openxmlformats.org/officeDocument/2006/relationships/hyperlink" Target="https://www.facebook.com/profile.php?id=pfbid0jGxNzBZEKtCF3h42UtjedFKMp7NuzgMRrfP2n3XbEAE3z1kNb37X1kHTVjHjKh4ml" TargetMode="External"/><Relationship Id="rId6009" Type="http://schemas.openxmlformats.org/officeDocument/2006/relationships/hyperlink" Target="https://www.facebook.com/profile.php?id=pfbid036LxH23FJpE5JJd262quCueJoeVZ6cLSDxC8weqzbJvrfrzUynQ6R71ReVFp2KZpFl" TargetMode="External"/><Relationship Id="rId9579" Type="http://schemas.openxmlformats.org/officeDocument/2006/relationships/hyperlink" Target="https://www.facebook.com/profile.php?id=pfbid0nAbepRcFeo3X5vgPyGWsrvMQG7TfpWiLSicrBa2pUev6xWoNkeGGNkGJdrMrPN8Hl" TargetMode="External"/><Relationship Id="rId938" Type="http://schemas.openxmlformats.org/officeDocument/2006/relationships/hyperlink" Target="https://www.facebook.com/profile.php?id=pfbid0Xhwn74HPFFQBkYqJuaJwErMeLd4suYt5PfRYm6g7E8ZvJSEkbYGM3P8tAe2b8fGjl" TargetMode="External"/><Relationship Id="rId1568" Type="http://schemas.openxmlformats.org/officeDocument/2006/relationships/hyperlink" Target="https://www.exportcomments.com/done/6bd1f66e-07a7-496f-8bfb-fd48bb200485/preview/615468847910761" TargetMode="External"/><Relationship Id="rId2619" Type="http://schemas.openxmlformats.org/officeDocument/2006/relationships/hyperlink" Target="https://www.facebook.com/profile.php?id=100000158501685" TargetMode="External"/><Relationship Id="rId4041" Type="http://schemas.openxmlformats.org/officeDocument/2006/relationships/hyperlink" Target="https://www.facebook.com/1141946534699934" TargetMode="External"/><Relationship Id="rId8662" Type="http://schemas.openxmlformats.org/officeDocument/2006/relationships/hyperlink" Target="https://www.facebook.com/2409732452820891" TargetMode="External"/><Relationship Id="rId7264" Type="http://schemas.openxmlformats.org/officeDocument/2006/relationships/hyperlink" Target="https://www.facebook.com/profile.php?id=pfbid063431UnQYAtkPBHgUapgyaiiWgfp6umkmBZKmnkfAaJFgzwPkd6uRNbFr1L7YqYNl" TargetMode="External"/><Relationship Id="rId8315" Type="http://schemas.openxmlformats.org/officeDocument/2006/relationships/hyperlink" Target="https://www.facebook.com/1249594837033392" TargetMode="External"/><Relationship Id="rId9713" Type="http://schemas.openxmlformats.org/officeDocument/2006/relationships/hyperlink" Target="https://www.facebook.com/1632442004557271" TargetMode="External"/><Relationship Id="rId1702" Type="http://schemas.openxmlformats.org/officeDocument/2006/relationships/hyperlink" Target="https://www.exportcomments.com/done/6867fc24-4d3f-4153-8b0c-32fa6025e205/preview/1450313129523349" TargetMode="External"/><Relationship Id="rId10245" Type="http://schemas.openxmlformats.org/officeDocument/2006/relationships/hyperlink" Target="https://www.facebook.com/profile.php?id=100001996765734" TargetMode="External"/><Relationship Id="rId3874" Type="http://schemas.openxmlformats.org/officeDocument/2006/relationships/hyperlink" Target="https://www.facebook.com/2573562749687750" TargetMode="External"/><Relationship Id="rId4925" Type="http://schemas.openxmlformats.org/officeDocument/2006/relationships/hyperlink" Target="https://www.facebook.com/profile.php?id=pfbid02U66c1yA8zewYQtFBQETm8dSudciCFoa8Qe9gCWdisYHvL8VmCmkwwsN1GF8fcWLNl" TargetMode="External"/><Relationship Id="rId9089" Type="http://schemas.openxmlformats.org/officeDocument/2006/relationships/hyperlink" Target="https://www.facebook.com/profile.php?id=pfbid02Z6TRZvwd5jD6ce8EQaXmNkEuQboW4AVqUM1ZLyGjj8528zMBfBhcU4jhGeHyp443l" TargetMode="External"/><Relationship Id="rId795" Type="http://schemas.openxmlformats.org/officeDocument/2006/relationships/hyperlink" Target="https://www.exportcomments.com/done/ac165f09-ec5a-436b-adb6-aff4094b0f85/preview/716453881362761" TargetMode="External"/><Relationship Id="rId2476" Type="http://schemas.openxmlformats.org/officeDocument/2006/relationships/hyperlink" Target="https://www.exportcomments.com/done/e4b3ca7d-686c-4596-a968-350793aafbd3/preview/3075570479408911" TargetMode="External"/><Relationship Id="rId3527" Type="http://schemas.openxmlformats.org/officeDocument/2006/relationships/hyperlink" Target="https://www.facebook.com/1150783696916120" TargetMode="External"/><Relationship Id="rId448" Type="http://schemas.openxmlformats.org/officeDocument/2006/relationships/hyperlink" Target="https://www.facebook.com/profile.php?id=pfbid0uFkCvPUDWVHpkuo1AWeKFmxvpK87GTmSUyZnYHiqCY38rBenQy9HqiPGd3VQ3bzul" TargetMode="External"/><Relationship Id="rId1078" Type="http://schemas.openxmlformats.org/officeDocument/2006/relationships/hyperlink" Target="https://www.facebook.com/profile.php?id=pfbid024ikBiSANGAqAq3vVPa9mnDHNt4FQsvRme55shjVHAq55xW4FBkrFjDx4kYvCeoZrl" TargetMode="External"/><Relationship Id="rId2129" Type="http://schemas.openxmlformats.org/officeDocument/2006/relationships/hyperlink" Target="https://www.facebook.com/profile.php?id=pfbid02bFi22FDSNUjazbjY6epiquPFP6cWjHNwCaGYGPGUQKRc4K3AMTgjGNj8B8GTJLwWl" TargetMode="External"/><Relationship Id="rId5699" Type="http://schemas.openxmlformats.org/officeDocument/2006/relationships/hyperlink" Target="https://www.facebook.com/profile.php?id=100021341448289" TargetMode="External"/><Relationship Id="rId6000" Type="http://schemas.openxmlformats.org/officeDocument/2006/relationships/hyperlink" Target="https://www.facebook.com/profile.php?id=100003149617069" TargetMode="External"/><Relationship Id="rId9570" Type="http://schemas.openxmlformats.org/officeDocument/2006/relationships/hyperlink" Target="https://www.facebook.com/profile.php?id=pfbid02HaneNhqFZwxC87QVqVb39995oP6ppfuBLFNXRR1VY16BPthRh7baoNSWi3rY5QMRl" TargetMode="External"/><Relationship Id="rId8172" Type="http://schemas.openxmlformats.org/officeDocument/2006/relationships/hyperlink" Target="https://www.facebook.com/1533155637799700" TargetMode="External"/><Relationship Id="rId9223" Type="http://schemas.openxmlformats.org/officeDocument/2006/relationships/hyperlink" Target="https://www.facebook.com/profile.php?id=pfbid0KrPQ89Bqghy1iXdJcRmacFXWCV36PFBykJ6gUrjdCTSx1N2NzTNYz912q8agzEEal" TargetMode="External"/><Relationship Id="rId1212" Type="http://schemas.openxmlformats.org/officeDocument/2006/relationships/hyperlink" Target="https://www.exportcomments.com/done/bf62921d-951f-4f88-bdad-f9384a8d8499/preview/1281328907331890" TargetMode="External"/><Relationship Id="rId2610" Type="http://schemas.openxmlformats.org/officeDocument/2006/relationships/hyperlink" Target="https://www.exportcomments.com/done/b25b0b57-510c-4147-8000-36478ca523fb/preview/747492321538670" TargetMode="External"/><Relationship Id="rId4782" Type="http://schemas.openxmlformats.org/officeDocument/2006/relationships/hyperlink" Target="https://www.facebook.com/profile.php?id=pfbid06W1Ddc2CfkHWPyTtWam9mSfNeAEuxULutQtPp3U6YXpyUQnXxsS83D4KqgACznvwl" TargetMode="External"/><Relationship Id="rId5833" Type="http://schemas.openxmlformats.org/officeDocument/2006/relationships/hyperlink" Target="https://www.facebook.com/profile.php?id=pfbid0SPw9ShDdtKuAQdYg6ZgMvYBSX9iFvMFRwLwGnKRZBZ9fuA98FeWZd47BvTQ8fMHAl" TargetMode="External"/><Relationship Id="rId3037" Type="http://schemas.openxmlformats.org/officeDocument/2006/relationships/hyperlink" Target="https://www.facebook.com/profile.php?id=pfbid0uBjCgpj6LX3q88GD2MATgGTZtwKficDf2EKsMJDRvtCUtAtZDQT5vDkVz4vEcoVMl" TargetMode="External"/><Relationship Id="rId3384" Type="http://schemas.openxmlformats.org/officeDocument/2006/relationships/hyperlink" Target="https://www.facebook.com/profile.php?id=pfbid022QzAi6nzBiDX9uiBwwouKRxrsmc3VLXf1jwbcXdPaaH1EhdkMN2m2YxrFNNswKB8l" TargetMode="External"/><Relationship Id="rId4435" Type="http://schemas.openxmlformats.org/officeDocument/2006/relationships/hyperlink" Target="https://www.facebook.com/2043768739699346" TargetMode="External"/><Relationship Id="rId7658" Type="http://schemas.openxmlformats.org/officeDocument/2006/relationships/hyperlink" Target="https://www.facebook.com/profile.php?id=pfbid04orbFaDAMYGk12kDzfp3eUA27RxbghU1BbscM7qDgQfEJMqADrHeJd8amS9UT58Ul" TargetMode="External"/><Relationship Id="rId8709" Type="http://schemas.openxmlformats.org/officeDocument/2006/relationships/hyperlink" Target="https://www.facebook.com/profile.php?id=100004609509345" TargetMode="External"/><Relationship Id="rId9080" Type="http://schemas.openxmlformats.org/officeDocument/2006/relationships/hyperlink" Target="https://www.facebook.com/profile.php?id=pfbid02b76Mqce2RRRatdVtVwVwYjKtje3Lmci3vNuTc1v9biAYQWdwXv9pcH6gMorJbevdl" TargetMode="External"/><Relationship Id="rId2120" Type="http://schemas.openxmlformats.org/officeDocument/2006/relationships/hyperlink" Target="https://www.exportcomments.com/done/eef252f7-9b2b-40ae-9384-981c0cd0c1e5/preview/1290539369119408" TargetMode="External"/><Relationship Id="rId5690" Type="http://schemas.openxmlformats.org/officeDocument/2006/relationships/hyperlink" Target="https://www.facebook.com/profile.php?id=pfbid02RQAH32RbWLxLv5tgVHnus7JFcWsTAq4NNGLw4jtoFhr7Hdo1PSAEJwUqVfFP7bYdl" TargetMode="External"/><Relationship Id="rId6741" Type="http://schemas.openxmlformats.org/officeDocument/2006/relationships/hyperlink" Target="https://www.facebook.com/profile.php?id=100009391067119" TargetMode="External"/><Relationship Id="rId4292" Type="http://schemas.openxmlformats.org/officeDocument/2006/relationships/hyperlink" Target="https://www.facebook.com/profile.php?id=pfbid02ipLAUgKhPPbBM6QMZS1Qt8WVzDNKVoDwqxS1Y5XDsvSCrv1bEE6t23b4HeKGD2wGl" TargetMode="External"/><Relationship Id="rId5343" Type="http://schemas.openxmlformats.org/officeDocument/2006/relationships/hyperlink" Target="https://www.facebook.com/1571790163844051" TargetMode="External"/><Relationship Id="rId9964" Type="http://schemas.openxmlformats.org/officeDocument/2006/relationships/hyperlink" Target="https://www.exportcomments.com/done/b162810c-35c3-4a5b-a9e0-c4a2e232ef3d/preview/957294163523916" TargetMode="External"/><Relationship Id="rId1953" Type="http://schemas.openxmlformats.org/officeDocument/2006/relationships/hyperlink" Target="https://www.facebook.com/profile.php?id=pfbid0XSmoAMXd9uR4reuyFtRGY5BVygZJvq6zvZSRE2BNWNAwKbUNeQst3yqNuyPFgVDCl" TargetMode="External"/><Relationship Id="rId7168" Type="http://schemas.openxmlformats.org/officeDocument/2006/relationships/hyperlink" Target="https://www.facebook.com/4419317224990656" TargetMode="External"/><Relationship Id="rId8566" Type="http://schemas.openxmlformats.org/officeDocument/2006/relationships/hyperlink" Target="https://www.facebook.com/1166089342154045" TargetMode="External"/><Relationship Id="rId9617" Type="http://schemas.openxmlformats.org/officeDocument/2006/relationships/hyperlink" Target="https://www.facebook.com/profile.php?id=pfbid0SpFDjcCQo5zrT8yrZ3V42EUWS3aj6BpiNASJ1RyDbj3Ent4C8YdxPxtbh5y13w4ql" TargetMode="External"/><Relationship Id="rId1606" Type="http://schemas.openxmlformats.org/officeDocument/2006/relationships/hyperlink" Target="https://www.exportcomments.com/done/87fed1d9-93c7-47bc-8083-0e7d92b29d89/preview/1253307429617979" TargetMode="External"/><Relationship Id="rId8219" Type="http://schemas.openxmlformats.org/officeDocument/2006/relationships/hyperlink" Target="https://www.facebook.com/profile.php?id=pfbid02tDfW82aM8UPMJ4rpRdQwoW1vGjvW8DtitpmjMs7mGg1jhBhUpDguBWV4mq4h1oeXl" TargetMode="External"/><Relationship Id="rId10149" Type="http://schemas.openxmlformats.org/officeDocument/2006/relationships/hyperlink" Target="https://www.facebook.com/profile.php?id=100004162607206" TargetMode="External"/><Relationship Id="rId3778" Type="http://schemas.openxmlformats.org/officeDocument/2006/relationships/hyperlink" Target="https://www.facebook.com/profile.php?id=pfbid0WNyyzLtd32jUuZksBBjMabsCkezgSKihRi8gP1ip9amxLAmRZbArru2pFMvWTEjVl" TargetMode="External"/><Relationship Id="rId4829" Type="http://schemas.openxmlformats.org/officeDocument/2006/relationships/hyperlink" Target="https://www.facebook.com/826285446454682" TargetMode="External"/><Relationship Id="rId8700" Type="http://schemas.openxmlformats.org/officeDocument/2006/relationships/hyperlink" Target="https://www.facebook.com/profile.php?id=pfbid0r4KwosVVe3jwWgsyipGt7BkDZcfDbukuyYF7ZpbxQ6LqSymK8i4TsQ9Dab2zmD1pl" TargetMode="External"/><Relationship Id="rId699" Type="http://schemas.openxmlformats.org/officeDocument/2006/relationships/hyperlink" Target="https://www.exportcomments.com/done/80eff42a-57b9-46dd-bf77-fbe028b96748/preview/1239306864658964" TargetMode="External"/><Relationship Id="rId6251" Type="http://schemas.openxmlformats.org/officeDocument/2006/relationships/hyperlink" Target="https://www.facebook.com/1738786243464329" TargetMode="External"/><Relationship Id="rId7302" Type="http://schemas.openxmlformats.org/officeDocument/2006/relationships/hyperlink" Target="https://www.facebook.com/3039248299598545" TargetMode="External"/><Relationship Id="rId9474" Type="http://schemas.openxmlformats.org/officeDocument/2006/relationships/hyperlink" Target="https://www.facebook.com/918258830828583" TargetMode="External"/><Relationship Id="rId2861" Type="http://schemas.openxmlformats.org/officeDocument/2006/relationships/hyperlink" Target="https://www.facebook.com/profile.php?id=pfbid032mcoKiPKGDGya5sYzQoQM8DJ1Uwnbx2h6Mq5YEzqeQtAk2TVeNTuRQjhBYPNx6TQl" TargetMode="External"/><Relationship Id="rId3912" Type="http://schemas.openxmlformats.org/officeDocument/2006/relationships/hyperlink" Target="https://www.facebook.com/1949901429192536" TargetMode="External"/><Relationship Id="rId8076" Type="http://schemas.openxmlformats.org/officeDocument/2006/relationships/hyperlink" Target="https://www.facebook.com/profile.php?id=100022058858711" TargetMode="External"/><Relationship Id="rId9127" Type="http://schemas.openxmlformats.org/officeDocument/2006/relationships/hyperlink" Target="https://www.facebook.com/profile.php?id=pfbid02no5DCtnpJ5xRYnXnry22aE1vkCxb9eV3sPUfmTRRBFLAskYJ3FBg2JUPhmPGNuwpl" TargetMode="External"/><Relationship Id="rId833" Type="http://schemas.openxmlformats.org/officeDocument/2006/relationships/hyperlink" Target="https://www.exportcomments.com/done/ac165f09-ec5a-436b-adb6-aff4094b0f85/preview/757636963293991" TargetMode="External"/><Relationship Id="rId1116" Type="http://schemas.openxmlformats.org/officeDocument/2006/relationships/hyperlink" Target="https://www.exportcomments.com/done/55861026-9325-4071-acbf-01ef4b40bc40/preview/1062461386100749" TargetMode="External"/><Relationship Id="rId1463" Type="http://schemas.openxmlformats.org/officeDocument/2006/relationships/hyperlink" Target="https://www.facebook.com/profile.php?id=pfbid02oGuDVj3egwh4D8qnxyf4JG9FXKhyrC9mqPM2AZgMecGvnxBtdLpQxZ1odC49xeAol" TargetMode="External"/><Relationship Id="rId2514" Type="http://schemas.openxmlformats.org/officeDocument/2006/relationships/hyperlink" Target="https://www.exportcomments.com/done/b9960da3-9792-4cfe-9621-9b18a7f500d3/preview/2328077077594452" TargetMode="External"/><Relationship Id="rId4686" Type="http://schemas.openxmlformats.org/officeDocument/2006/relationships/hyperlink" Target="https://www.facebook.com/profile.php?id=pfbid0dsE6PePwTCRD1UpZtSaTupBdWgjZDCCEyuhNy71iUb9sipmLrKceqSnNHM4oGTkrl" TargetMode="External"/><Relationship Id="rId5737" Type="http://schemas.openxmlformats.org/officeDocument/2006/relationships/hyperlink" Target="https://www.facebook.com/profile.php?id=100072519962282" TargetMode="External"/><Relationship Id="rId3288" Type="http://schemas.openxmlformats.org/officeDocument/2006/relationships/hyperlink" Target="https://www.facebook.com/808497028171805" TargetMode="External"/><Relationship Id="rId4339" Type="http://schemas.openxmlformats.org/officeDocument/2006/relationships/hyperlink" Target="https://www.facebook.com/1814857462726788" TargetMode="External"/><Relationship Id="rId8210" Type="http://schemas.openxmlformats.org/officeDocument/2006/relationships/hyperlink" Target="https://www.facebook.com/profile.php?id=pfbid0GTDhDaHUBasD7wAxEQcofo4zdyR3SMZ7vYUkgigUVn64C7zYTANzJP74Tr9R6EZMl" TargetMode="External"/><Relationship Id="rId10140" Type="http://schemas.openxmlformats.org/officeDocument/2006/relationships/hyperlink" Target="https://www.exportcomments.com/done/10df612c-b3e4-44d6-ad02-c0258727faea/preview/906663258831389" TargetMode="External"/><Relationship Id="rId690" Type="http://schemas.openxmlformats.org/officeDocument/2006/relationships/hyperlink" Target="https://www.facebook.com/profile.php?id=pfbid036z1pNpTJjJJr55Khqu4ZqogeXTzoU9sK8g57P15vRRB6D22GSjtedEcYG7KAPZuwl" TargetMode="External"/><Relationship Id="rId2371" Type="http://schemas.openxmlformats.org/officeDocument/2006/relationships/hyperlink" Target="https://www.facebook.com/profile.php?id=pfbid0N346Cjsiegy81Ax9kAhkvSTDF2iQKBnXdXfQB6ym4DmesZifFyuAqqnSEUonjuG3l" TargetMode="External"/><Relationship Id="rId3422" Type="http://schemas.openxmlformats.org/officeDocument/2006/relationships/hyperlink" Target="https://www.facebook.com/771961095540338" TargetMode="External"/><Relationship Id="rId4820" Type="http://schemas.openxmlformats.org/officeDocument/2006/relationships/hyperlink" Target="https://www.facebook.com/683382488168713" TargetMode="External"/><Relationship Id="rId343" Type="http://schemas.openxmlformats.org/officeDocument/2006/relationships/hyperlink" Target="https://www.facebook.com/profile.php?id=pfbid0Grbaf9XzF8VAZX8dHzA672u2NZvZrRfCcfF1SmNUTevtY3Lbpy49BesxLPeeobZZl" TargetMode="External"/><Relationship Id="rId2024" Type="http://schemas.openxmlformats.org/officeDocument/2006/relationships/hyperlink" Target="https://www.exportcomments.com/done/825fdaa3-95b8-4702-ab28-fbbfb5c8f2e0/preview/1307500334278669" TargetMode="External"/><Relationship Id="rId6992" Type="http://schemas.openxmlformats.org/officeDocument/2006/relationships/hyperlink" Target="https://www.facebook.com/731895272745940" TargetMode="External"/><Relationship Id="rId4196" Type="http://schemas.openxmlformats.org/officeDocument/2006/relationships/hyperlink" Target="https://www.facebook.com/profile.php?id=pfbid0iyPxiis9shEXo4KrNAsHMZFzReXscvwDdZbH6GBuEfythPddN5DXmCvzXr6YnQjQl" TargetMode="External"/><Relationship Id="rId5247" Type="http://schemas.openxmlformats.org/officeDocument/2006/relationships/hyperlink" Target="https://www.facebook.com/855912406791053" TargetMode="External"/><Relationship Id="rId5594" Type="http://schemas.openxmlformats.org/officeDocument/2006/relationships/hyperlink" Target="https://www.facebook.com/profile.php?id=100094434777368" TargetMode="External"/><Relationship Id="rId6645" Type="http://schemas.openxmlformats.org/officeDocument/2006/relationships/hyperlink" Target="https://www.facebook.com/1543110096740935" TargetMode="External"/><Relationship Id="rId9868" Type="http://schemas.openxmlformats.org/officeDocument/2006/relationships/hyperlink" Target="https://www.exportcomments.com/done/a816e1b6-e5cd-411a-8bfa-8f323a3e7f77/preview/1455304976047561" TargetMode="External"/><Relationship Id="rId1857" Type="http://schemas.openxmlformats.org/officeDocument/2006/relationships/hyperlink" Target="https://www.facebook.com/profile.php?id=100035965084726" TargetMode="External"/><Relationship Id="rId2908" Type="http://schemas.openxmlformats.org/officeDocument/2006/relationships/hyperlink" Target="https://www.facebook.com/profile.php?id=pfbid02aj97arAG6Xv9z6oRjSbw92AWB9ZnWTxBpa4uk6BFb3Bbvv1WxuE2xLq8vCVYKDzCl" TargetMode="External"/><Relationship Id="rId4330" Type="http://schemas.openxmlformats.org/officeDocument/2006/relationships/hyperlink" Target="https://www.facebook.com/2188120115015329" TargetMode="External"/><Relationship Id="rId8951" Type="http://schemas.openxmlformats.org/officeDocument/2006/relationships/hyperlink" Target="https://www.facebook.com/profile.php?id=pfbid02P61FPzAadu3ha6u7kTdLWBhqon3L5wdhGkuU7ryjsstGNmVdEgVvbwBYeFzs4rBQl" TargetMode="External"/><Relationship Id="rId7553" Type="http://schemas.openxmlformats.org/officeDocument/2006/relationships/hyperlink" Target="https://www.facebook.com/profile.php?id=pfbid0D5Q41xXkWK7jm6coCyNdq8r9purKtZkfE2UyeLZeKt4s8ySKUuoJoqzwTetLUvyAl" TargetMode="External"/><Relationship Id="rId8604" Type="http://schemas.openxmlformats.org/officeDocument/2006/relationships/hyperlink" Target="https://www.facebook.com/profile.php?id=pfbid0LdbHLaVd5YQYuXK9AnLrdQFvUTM2TzAexFYyMgEqo28KJK8w9qLwgmcV9KdvrnPGl" TargetMode="External"/><Relationship Id="rId6155" Type="http://schemas.openxmlformats.org/officeDocument/2006/relationships/hyperlink" Target="https://www.facebook.com/profile.php?id=pfbid02n9z38GWQmN9MF9ZWwp2CSWcLJ9YBp3hHBX1h9ZfWiRiDjz8fVWcyVkGeWB7eP7pTl" TargetMode="External"/><Relationship Id="rId7206" Type="http://schemas.openxmlformats.org/officeDocument/2006/relationships/hyperlink" Target="https://www.facebook.com/25615523581398691" TargetMode="External"/><Relationship Id="rId9378" Type="http://schemas.openxmlformats.org/officeDocument/2006/relationships/hyperlink" Target="https://www.facebook.com/948658234191818" TargetMode="External"/><Relationship Id="rId2765" Type="http://schemas.openxmlformats.org/officeDocument/2006/relationships/hyperlink" Target="https://www.facebook.com/profile.php?id=pfbid05CcMToYgev75ryx1yMSAVPifX4Y1aNFiL8Dk9E8K5QWXDEeHJfpohNzg5QKPQDTBl" TargetMode="External"/><Relationship Id="rId3816" Type="http://schemas.openxmlformats.org/officeDocument/2006/relationships/hyperlink" Target="https://www.facebook.com/804515085306794" TargetMode="External"/><Relationship Id="rId737" Type="http://schemas.openxmlformats.org/officeDocument/2006/relationships/hyperlink" Target="https://www.exportcomments.com/done/7f25bed5-9924-482e-a9c3-92f9e6613156/preview/1463807547978809" TargetMode="External"/><Relationship Id="rId1367" Type="http://schemas.openxmlformats.org/officeDocument/2006/relationships/hyperlink" Target="https://www.facebook.com/profile.php?id=pfbid02cyjtKY9zMuoXpHsZ7wc4qZJ3E3DsQ2eZWFvp1DvWLmMWvZKQLsfbHoiEANL4bU9el" TargetMode="External"/><Relationship Id="rId2418" Type="http://schemas.openxmlformats.org/officeDocument/2006/relationships/hyperlink" Target="https://www.exportcomments.com/done/6feb72c0-8409-4825-a639-dca044cc0034/preview/1121079206567691" TargetMode="External"/><Relationship Id="rId5988" Type="http://schemas.openxmlformats.org/officeDocument/2006/relationships/hyperlink" Target="https://www.facebook.com/1419044099938994" TargetMode="External"/><Relationship Id="rId73" Type="http://schemas.openxmlformats.org/officeDocument/2006/relationships/hyperlink" Target="https://www.exportcomments.com/done/a4e72f3e-4eb4-4c09-810e-f4c1f28764fd/preview/1775140893033148" TargetMode="External"/><Relationship Id="rId8461" Type="http://schemas.openxmlformats.org/officeDocument/2006/relationships/hyperlink" Target="https://www.facebook.com/2108154349944852" TargetMode="External"/><Relationship Id="rId9512" Type="http://schemas.openxmlformats.org/officeDocument/2006/relationships/hyperlink" Target="https://www.facebook.com/1604122610776834" TargetMode="External"/><Relationship Id="rId10391" Type="http://schemas.openxmlformats.org/officeDocument/2006/relationships/hyperlink" Target="https://www.facebook.com/profile.php?id=pfbid0256rTn37t2cxRmr7PZKZFBps2SmbumLpUd3twdi4EHDK6mynt3rJ9cLvaXFiBQ36pl" TargetMode="External"/><Relationship Id="rId1501" Type="http://schemas.openxmlformats.org/officeDocument/2006/relationships/hyperlink" Target="https://www.facebook.com/profile.php?id=100082790053960" TargetMode="External"/><Relationship Id="rId7063" Type="http://schemas.openxmlformats.org/officeDocument/2006/relationships/hyperlink" Target="https://www.facebook.com/1664312824953400" TargetMode="External"/><Relationship Id="rId8114" Type="http://schemas.openxmlformats.org/officeDocument/2006/relationships/hyperlink" Target="https://www.facebook.com/profile.php?id=pfbid0gCFT11jjzkUdaAaX8QsMsVSDAeB5fwJVvTb7teX3mtyAEZjyCXXKyih14YpVccadl" TargetMode="External"/><Relationship Id="rId10044" Type="http://schemas.openxmlformats.org/officeDocument/2006/relationships/hyperlink" Target="https://www.exportcomments.com/done/38610221-1038-4dcf-b8e5-8fe6141c4ff5/preview/2230342637494650" TargetMode="External"/><Relationship Id="rId594" Type="http://schemas.openxmlformats.org/officeDocument/2006/relationships/hyperlink" Target="https://www.facebook.com/profile.php?id=pfbid0GbKGLF2TDwvzqgxRaFXC957UJVwi2ZmNoUH3Zs71NWTx7T963Xeo1jxRs5tkXadYl" TargetMode="External"/><Relationship Id="rId2275" Type="http://schemas.openxmlformats.org/officeDocument/2006/relationships/hyperlink" Target="https://www.facebook.com/profile.php?id=pfbid02zbhG2vRGJ92G2wFVDgeF4UK1347Xn6zrHGMdgyNoArnin4sKy4ctJhv1E5iDeRSDl" TargetMode="External"/><Relationship Id="rId3326" Type="http://schemas.openxmlformats.org/officeDocument/2006/relationships/hyperlink" Target="https://www.facebook.com/1271022874350321" TargetMode="External"/><Relationship Id="rId3673" Type="http://schemas.openxmlformats.org/officeDocument/2006/relationships/hyperlink" Target="https://www.facebook.com/768509662742217" TargetMode="External"/><Relationship Id="rId4724" Type="http://schemas.openxmlformats.org/officeDocument/2006/relationships/hyperlink" Target="https://www.facebook.com/profile.php?id=pfbid0yK9ZzoJHei8j6C7GwL5w9AJym6kzYuaHfWpaxCAGNVaD2pMt9mcn2XdZPZMYiaPdl" TargetMode="External"/><Relationship Id="rId247" Type="http://schemas.openxmlformats.org/officeDocument/2006/relationships/hyperlink" Target="https://www.facebook.com/profile.php?id=pfbid02TC3sQNNkdcvXJs4XVy1aFRbYCku6qK2ZjjhvWdjhwpD2ZpXGBsDNu27rxpCMALG7l" TargetMode="External"/><Relationship Id="rId6896" Type="http://schemas.openxmlformats.org/officeDocument/2006/relationships/hyperlink" Target="https://www.facebook.com/profile.php?id=pfbid0P1345Wwo9hb9EAwnEaGYfrQPs3aQ7aKyYdhJy6UGgEJpRPKrYZEaVY1bYhW9VRHsl" TargetMode="External"/><Relationship Id="rId7947" Type="http://schemas.openxmlformats.org/officeDocument/2006/relationships/hyperlink" Target="https://www.facebook.com/2582513865462975" TargetMode="External"/><Relationship Id="rId5498" Type="http://schemas.openxmlformats.org/officeDocument/2006/relationships/hyperlink" Target="https://www.facebook.com/profile.php?id=pfbid02p3BJqEaK53YA4BMbsWUceFKEHG7NtuqnVcDvLfeqrS3wzMd1Q6Zufqc6uUT2iJz6l" TargetMode="External"/><Relationship Id="rId6549" Type="http://schemas.openxmlformats.org/officeDocument/2006/relationships/hyperlink" Target="https://www.facebook.com/profile.php?id=pfbid02UKDd3zPpTxYRkRH6MoDhRkzCWHFgw2CaPSymTL4WGKL7uVyAmcxaEgeQyJAukcuTl" TargetMode="External"/><Relationship Id="rId9022" Type="http://schemas.openxmlformats.org/officeDocument/2006/relationships/hyperlink" Target="https://www.facebook.com/2141404353344390" TargetMode="External"/><Relationship Id="rId1011" Type="http://schemas.openxmlformats.org/officeDocument/2006/relationships/hyperlink" Target="https://www.exportcomments.com/done/8c876721-e6f4-410c-a113-88620a662c07/preview/773921831647391" TargetMode="External"/><Relationship Id="rId4581" Type="http://schemas.openxmlformats.org/officeDocument/2006/relationships/hyperlink" Target="https://www.facebook.com/profile.php?id=pfbid0uqyXbh4kSUCwVuGWwDB5vEGPyeheS1Z2ZVL4diN422Ht5qF9CwfwkoRiFejxZ8Mil" TargetMode="External"/><Relationship Id="rId5632" Type="http://schemas.openxmlformats.org/officeDocument/2006/relationships/hyperlink" Target="https://www.facebook.com/1765971840774042" TargetMode="External"/><Relationship Id="rId3183" Type="http://schemas.openxmlformats.org/officeDocument/2006/relationships/hyperlink" Target="https://www.facebook.com/profile.php?id=pfbid0YzZPVQwzVyh6t9HSakfXqwy4TcD4Fqv2GBfCMVitKy9iwW7cfCuAxarhtJkF2UNNl" TargetMode="External"/><Relationship Id="rId4234" Type="http://schemas.openxmlformats.org/officeDocument/2006/relationships/hyperlink" Target="https://www.facebook.com/646487091674937" TargetMode="External"/><Relationship Id="rId7457" Type="http://schemas.openxmlformats.org/officeDocument/2006/relationships/hyperlink" Target="https://www.facebook.com/profile.php?id=61579743210072" TargetMode="External"/><Relationship Id="rId8855" Type="http://schemas.openxmlformats.org/officeDocument/2006/relationships/hyperlink" Target="https://www.facebook.com/843975351754245" TargetMode="External"/><Relationship Id="rId9906" Type="http://schemas.openxmlformats.org/officeDocument/2006/relationships/hyperlink" Target="https://www.facebook.com/780089118228961" TargetMode="External"/><Relationship Id="rId6059" Type="http://schemas.openxmlformats.org/officeDocument/2006/relationships/hyperlink" Target="https://www.facebook.com/profile.php?id=pfbid02fvcDRe6AnvBmq3pFbrQVpLF3FDxVtQVVYiX3JASYqBvxNEEkw7XhSNBkKY1MCzoSl" TargetMode="External"/><Relationship Id="rId8508" Type="http://schemas.openxmlformats.org/officeDocument/2006/relationships/hyperlink" Target="https://www.facebook.com/profile.php?id=pfbid021Ydum7bqhG6Dsg767A3az8H5kP8UKoc7H3T1uMz2eZL3dVtyXpt7Ht6NW4axDXSxl" TargetMode="External"/><Relationship Id="rId10438" Type="http://schemas.openxmlformats.org/officeDocument/2006/relationships/hyperlink" Target="https://www.facebook.com/793573380302711" TargetMode="External"/><Relationship Id="rId988" Type="http://schemas.openxmlformats.org/officeDocument/2006/relationships/hyperlink" Target="https://www.facebook.com/profile.php?id=100002516537651" TargetMode="External"/><Relationship Id="rId2669" Type="http://schemas.openxmlformats.org/officeDocument/2006/relationships/hyperlink" Target="https://www.facebook.com/profile.php?id=61556574657660" TargetMode="External"/><Relationship Id="rId6540" Type="http://schemas.openxmlformats.org/officeDocument/2006/relationships/hyperlink" Target="https://www.facebook.com/profile.php?id=pfbid02XXy5eYzRyYrpcQ99i7nzRXwAKY7znEupfbMqgaa4imGjHtTdidpJM68eroaEPh6el" TargetMode="External"/><Relationship Id="rId4091" Type="http://schemas.openxmlformats.org/officeDocument/2006/relationships/hyperlink" Target="https://www.facebook.com/1339255787717970" TargetMode="External"/><Relationship Id="rId5142" Type="http://schemas.openxmlformats.org/officeDocument/2006/relationships/hyperlink" Target="https://www.facebook.com/profile.php?id=pfbid0FWaJMNRnvEvmj6esn8H3i5sSp1VB2QEQUwEKXqhPiETapTKvg8Z1EADi5r8eePDSl" TargetMode="External"/><Relationship Id="rId9763" Type="http://schemas.openxmlformats.org/officeDocument/2006/relationships/hyperlink" Target="https://www.facebook.com/profile.php?id=pfbid02T5kqYHE9kL8ZZRBPKjyxRjdiv9Sbr6DQwBnd3FeXbWzDKLmEetAqg84kxut2fAh9l" TargetMode="External"/><Relationship Id="rId8365" Type="http://schemas.openxmlformats.org/officeDocument/2006/relationships/hyperlink" Target="https://www.facebook.com/3378565965651335" TargetMode="External"/><Relationship Id="rId9416" Type="http://schemas.openxmlformats.org/officeDocument/2006/relationships/hyperlink" Target="https://www.facebook.com/1998659821067520" TargetMode="External"/><Relationship Id="rId10295" Type="http://schemas.openxmlformats.org/officeDocument/2006/relationships/hyperlink" Target="https://www.facebook.com/profile.php?id=pfbid02HLB16N85ncHD3VfGNEm8QmC2sbVChVpqowogf8tZ37SrpYjTuCxQ6P8RKZbze8HPl" TargetMode="External"/><Relationship Id="rId1405" Type="http://schemas.openxmlformats.org/officeDocument/2006/relationships/hyperlink" Target="https://www.facebook.com/profile.php?id=100002007478085" TargetMode="External"/><Relationship Id="rId1752" Type="http://schemas.openxmlformats.org/officeDocument/2006/relationships/hyperlink" Target="https://www.exportcomments.com/done/024bf619-6fac-4e68-ac34-9f1f80e63926/preview/702937646108390" TargetMode="External"/><Relationship Id="rId2803" Type="http://schemas.openxmlformats.org/officeDocument/2006/relationships/hyperlink" Target="https://www.facebook.com/profile.php?id=100086017545823" TargetMode="External"/><Relationship Id="rId8018" Type="http://schemas.openxmlformats.org/officeDocument/2006/relationships/hyperlink" Target="https://www.facebook.com/2498055027262722" TargetMode="External"/><Relationship Id="rId4975" Type="http://schemas.openxmlformats.org/officeDocument/2006/relationships/hyperlink" Target="https://www.facebook.com/2363001350825761" TargetMode="External"/><Relationship Id="rId498" Type="http://schemas.openxmlformats.org/officeDocument/2006/relationships/hyperlink" Target="https://www.facebook.com/profile.php?id=pfbid036xvUYnuZSwiXQoHBCBsNLBCtnqYYJAnTuCbu2xopYwQrZyqcR87B2br8PssZnStXl" TargetMode="External"/><Relationship Id="rId2179" Type="http://schemas.openxmlformats.org/officeDocument/2006/relationships/hyperlink" Target="https://www.facebook.com/profile.php?id=pfbid02neKWcBcA5e4P7jcxhaRScT8vkJo7sgogzn9dQsYmCMh2TshaCi8HPqG2XrVrgKN2l" TargetMode="External"/><Relationship Id="rId3577" Type="http://schemas.openxmlformats.org/officeDocument/2006/relationships/hyperlink" Target="https://www.facebook.com/1658282454848146" TargetMode="External"/><Relationship Id="rId4628" Type="http://schemas.openxmlformats.org/officeDocument/2006/relationships/hyperlink" Target="https://www.facebook.com/profile.php?id=pfbid0c6Zw7uJgwnvFrhd4XTssbFWFksFAqdcrByH4y9eeoB2VM4h2FiEJwA72yLnq9cCfl" TargetMode="External"/><Relationship Id="rId6050" Type="http://schemas.openxmlformats.org/officeDocument/2006/relationships/hyperlink" Target="https://www.facebook.com/profile.php?id=100068676432318" TargetMode="External"/><Relationship Id="rId7101" Type="http://schemas.openxmlformats.org/officeDocument/2006/relationships/hyperlink" Target="https://www.facebook.com/723586580793327" TargetMode="External"/><Relationship Id="rId2660" Type="http://schemas.openxmlformats.org/officeDocument/2006/relationships/hyperlink" Target="https://www.exportcomments.com/done/085d9065-2357-44f3-969b-b28dd613cfa8/preview/2233922143687500" TargetMode="External"/><Relationship Id="rId3711" Type="http://schemas.openxmlformats.org/officeDocument/2006/relationships/hyperlink" Target="https://www.facebook.com/4218047901796174" TargetMode="External"/><Relationship Id="rId9273" Type="http://schemas.openxmlformats.org/officeDocument/2006/relationships/hyperlink" Target="https://www.facebook.com/1315036107155312" TargetMode="External"/><Relationship Id="rId632" Type="http://schemas.openxmlformats.org/officeDocument/2006/relationships/hyperlink" Target="https://www.facebook.com/profile.php?id=pfbid032p1EeUKddGDTpeSqR1W2UJZ9Xesr3yZrHD4VbojAAnTh7RPkMHTiftZDDaovRtDTl" TargetMode="External"/><Relationship Id="rId1262" Type="http://schemas.openxmlformats.org/officeDocument/2006/relationships/hyperlink" Target="https://www.exportcomments.com/done/c34066c1-2233-43c0-acdc-ebc8c8e639f5/preview/774939364974654" TargetMode="External"/><Relationship Id="rId2313" Type="http://schemas.openxmlformats.org/officeDocument/2006/relationships/hyperlink" Target="https://www.facebook.com/profile.php?id=100086108380163" TargetMode="External"/><Relationship Id="rId4485" Type="http://schemas.openxmlformats.org/officeDocument/2006/relationships/hyperlink" Target="https://www.facebook.com/profile.php?id=pfbid0F7CLbSYSw2DZJUemYrcV47y2PZPvcoU9X4mGjirVzo4fxpyHmX33GgG3kfjmxRGul" TargetMode="External"/><Relationship Id="rId5536" Type="http://schemas.openxmlformats.org/officeDocument/2006/relationships/hyperlink" Target="https://www.facebook.com/1527951971556752" TargetMode="External"/><Relationship Id="rId5883" Type="http://schemas.openxmlformats.org/officeDocument/2006/relationships/hyperlink" Target="https://www.facebook.com/profile.php?id=pfbid0mNLQamvn973cwnR3Aheb8tm8ghjDaWhUi97EujBDwaSAb55GN5eM7kqDtpkvnuPYl" TargetMode="External"/><Relationship Id="rId6934" Type="http://schemas.openxmlformats.org/officeDocument/2006/relationships/hyperlink" Target="https://www.facebook.com/profile.php?id=pfbid02haik8DmesDgp4V5N1coYBGobRNmL1K5CSB2wV6SDTxCFNvsWeE1tuW188L2JTMEbl" TargetMode="External"/><Relationship Id="rId3087" Type="http://schemas.openxmlformats.org/officeDocument/2006/relationships/hyperlink" Target="https://www.facebook.com/1011500267652742" TargetMode="External"/><Relationship Id="rId4138" Type="http://schemas.openxmlformats.org/officeDocument/2006/relationships/hyperlink" Target="https://www.facebook.com/profile.php?id=pfbid0iyPxiis9shEXo4KrNAsHMZFzReXscvwDdZbH6GBuEfythPddN5DXmCvzXr6YnQjQl" TargetMode="External"/><Relationship Id="rId8759" Type="http://schemas.openxmlformats.org/officeDocument/2006/relationships/hyperlink" Target="https://www.facebook.com/profile.php?id=100094566403816" TargetMode="External"/><Relationship Id="rId2170" Type="http://schemas.openxmlformats.org/officeDocument/2006/relationships/hyperlink" Target="https://www.exportcomments.com/done/eef252f7-9b2b-40ae-9384-981c0cd0c1e5/preview/1293348875514304" TargetMode="External"/><Relationship Id="rId3221" Type="http://schemas.openxmlformats.org/officeDocument/2006/relationships/hyperlink" Target="https://www.facebook.com/profile.php?id=pfbid02jk3CTDqB8TMkrFJsdFRQCdfmCHDAt92H1pLgRcPcDzV6PR5ZKJwWtveQWXJUFKr4l" TargetMode="External"/><Relationship Id="rId6791" Type="http://schemas.openxmlformats.org/officeDocument/2006/relationships/hyperlink" Target="https://www.facebook.com/1671632877154478" TargetMode="External"/><Relationship Id="rId7842" Type="http://schemas.openxmlformats.org/officeDocument/2006/relationships/hyperlink" Target="https://www.facebook.com/3103721826480570" TargetMode="External"/><Relationship Id="rId8" Type="http://schemas.openxmlformats.org/officeDocument/2006/relationships/hyperlink" Target="https://www.facebook.com/profile.php?id=61561385468922" TargetMode="External"/><Relationship Id="rId142" Type="http://schemas.openxmlformats.org/officeDocument/2006/relationships/hyperlink" Target="https://www.facebook.com/profile.php?id=pfbid02L93hVGGA4a7hWzCqpJck2oseCWVenmAdtubXMmmX7Lhwpm1fnSt15G3Y1SAJmXvpl" TargetMode="External"/><Relationship Id="rId5393" Type="http://schemas.openxmlformats.org/officeDocument/2006/relationships/hyperlink" Target="https://www.facebook.com/profile.php?id=pfbid0QvBtqu5q3wkdFCpyNBg1tLXppT858vLN9gG1mimy3WJkkKoFfzS9qDxeH289r37Vl" TargetMode="External"/><Relationship Id="rId6444" Type="http://schemas.openxmlformats.org/officeDocument/2006/relationships/hyperlink" Target="https://www.facebook.com/25013647121626610" TargetMode="External"/><Relationship Id="rId5046" Type="http://schemas.openxmlformats.org/officeDocument/2006/relationships/hyperlink" Target="https://www.facebook.com/profile.php?id=pfbid034AoNnFrtV7RcWMTn7yXdEn6DmvCQ1UtLRHM9JxRhUsrRryfR7Ch22rR7KWLuiBKTl" TargetMode="External"/><Relationship Id="rId9667" Type="http://schemas.openxmlformats.org/officeDocument/2006/relationships/hyperlink" Target="https://www.facebook.com/1634174621056236" TargetMode="External"/><Relationship Id="rId8269" Type="http://schemas.openxmlformats.org/officeDocument/2006/relationships/hyperlink" Target="https://www.facebook.com/profile.php?id=pfbid031PY5qnc8MzUzz1bUAZrbYAQiVojom2BVbFn3dBopezNRhGHSG9AQhVRv41cqbT8Al" TargetMode="External"/><Relationship Id="rId1656" Type="http://schemas.openxmlformats.org/officeDocument/2006/relationships/hyperlink" Target="https://www.exportcomments.com/done/6867fc24-4d3f-4153-8b0c-32fa6025e205/preview/24208863402113009" TargetMode="External"/><Relationship Id="rId2707" Type="http://schemas.openxmlformats.org/officeDocument/2006/relationships/hyperlink" Target="https://www.facebook.com/profile.php?id=pfbid02w9WtqK7BK83UcCSERjpeWV1Xkgct3VgAKSoRSYgJebiU2E4MyAoGaqUf85qUmi7Sl" TargetMode="External"/><Relationship Id="rId10199" Type="http://schemas.openxmlformats.org/officeDocument/2006/relationships/hyperlink" Target="https://www.facebook.com/2049062432337377" TargetMode="External"/><Relationship Id="rId1309" Type="http://schemas.openxmlformats.org/officeDocument/2006/relationships/hyperlink" Target="https://www.facebook.com/profile.php?id=pfbid0XSmoAMXd9uR4reuyFtRGY5BVygZJvq6zvZSRE2BNWNAwKbUNeQst3yqNuyPFgVDCl" TargetMode="External"/><Relationship Id="rId4879" Type="http://schemas.openxmlformats.org/officeDocument/2006/relationships/hyperlink" Target="https://www.facebook.com/profile.php?id=100010568492100" TargetMode="External"/><Relationship Id="rId8750" Type="http://schemas.openxmlformats.org/officeDocument/2006/relationships/hyperlink" Target="https://www.facebook.com/2121815991945361" TargetMode="External"/><Relationship Id="rId9801" Type="http://schemas.openxmlformats.org/officeDocument/2006/relationships/hyperlink" Target="https://www.facebook.com/profile.php?id=pfbid0AUrNpadRkHZAXukabT7QyNnhWN2AFGWHA5uxwqHqFU2UxnnXGp6jSZkMq87W3Wtrl" TargetMode="External"/><Relationship Id="rId15" Type="http://schemas.openxmlformats.org/officeDocument/2006/relationships/hyperlink" Target="https://www.exportcomments.com/done/830c494e-9f6c-4a70-82fe-535d000beeb5/preview/623533417399862" TargetMode="External"/><Relationship Id="rId7352" Type="http://schemas.openxmlformats.org/officeDocument/2006/relationships/hyperlink" Target="https://www.facebook.com/profile.php?id=100003592860259" TargetMode="External"/><Relationship Id="rId8403" Type="http://schemas.openxmlformats.org/officeDocument/2006/relationships/hyperlink" Target="https://www.facebook.com/1428715072055603" TargetMode="External"/><Relationship Id="rId10333" Type="http://schemas.openxmlformats.org/officeDocument/2006/relationships/hyperlink" Target="https://www.facebook.com/1615734519503898" TargetMode="External"/><Relationship Id="rId7005" Type="http://schemas.openxmlformats.org/officeDocument/2006/relationships/hyperlink" Target="https://www.facebook.com/1346630560573331" TargetMode="External"/><Relationship Id="rId883" Type="http://schemas.openxmlformats.org/officeDocument/2006/relationships/hyperlink" Target="https://www.exportcomments.com/done/026e4d67-8310-4ac2-8c9c-bfcc504e087e/preview/752711873892679" TargetMode="External"/><Relationship Id="rId2564" Type="http://schemas.openxmlformats.org/officeDocument/2006/relationships/hyperlink" Target="https://www.exportcomments.com/done/b25b0b57-510c-4147-8000-36478ca523fb/preview/24454118160886012" TargetMode="External"/><Relationship Id="rId3615" Type="http://schemas.openxmlformats.org/officeDocument/2006/relationships/hyperlink" Target="https://www.facebook.com/profile.php?id=100003087695330" TargetMode="External"/><Relationship Id="rId3962" Type="http://schemas.openxmlformats.org/officeDocument/2006/relationships/hyperlink" Target="https://www.facebook.com/profile.php?id=100003756163537" TargetMode="External"/><Relationship Id="rId9177" Type="http://schemas.openxmlformats.org/officeDocument/2006/relationships/hyperlink" Target="https://www.facebook.com/4350008111992807" TargetMode="External"/><Relationship Id="rId536" Type="http://schemas.openxmlformats.org/officeDocument/2006/relationships/hyperlink" Target="https://www.facebook.com/profile.php?id=100001054637221" TargetMode="External"/><Relationship Id="rId1166" Type="http://schemas.openxmlformats.org/officeDocument/2006/relationships/hyperlink" Target="https://www.exportcomments.com/done/534ba051-9af2-406d-b7c5-3122af809050/preview/24284513097847785" TargetMode="External"/><Relationship Id="rId2217" Type="http://schemas.openxmlformats.org/officeDocument/2006/relationships/hyperlink" Target="https://www.facebook.com/profile.php?id=pfbid02wC2PA6MBwtrbyKyjTpWKRUvJoCTv3yaPso8S3DwiK8qLvSZEtfUoy7yejC4k8CbJl" TargetMode="External"/><Relationship Id="rId4389" Type="http://schemas.openxmlformats.org/officeDocument/2006/relationships/hyperlink" Target="https://www.facebook.com/profile.php?id=100066258920046" TargetMode="External"/><Relationship Id="rId5787" Type="http://schemas.openxmlformats.org/officeDocument/2006/relationships/hyperlink" Target="https://www.facebook.com/profile.php?id=pfbid028PLbSxHAbj7R43cLFwTsutCEHHu39XsdrMDxkC3CeqvwKvB6Bgxa5prGs8zvezLgl" TargetMode="External"/><Relationship Id="rId6838" Type="http://schemas.openxmlformats.org/officeDocument/2006/relationships/hyperlink" Target="https://www.facebook.com/profile.php?id=pfbid0fo5fK7RhGzS8C5KNqSn6EyQTf4ehjdiaD7yRA4e6McgRAroRNRWcj9ifTJnFuy9bl" TargetMode="External"/><Relationship Id="rId8260" Type="http://schemas.openxmlformats.org/officeDocument/2006/relationships/hyperlink" Target="https://www.facebook.com/profile.php?id=100011394141950" TargetMode="External"/><Relationship Id="rId9311" Type="http://schemas.openxmlformats.org/officeDocument/2006/relationships/hyperlink" Target="https://www.facebook.com/profile.php?id=100074957679797" TargetMode="External"/><Relationship Id="rId10190" Type="http://schemas.openxmlformats.org/officeDocument/2006/relationships/hyperlink" Target="https://www.facebook.com/profile.php?id=100003333027782" TargetMode="External"/><Relationship Id="rId1300" Type="http://schemas.openxmlformats.org/officeDocument/2006/relationships/hyperlink" Target="https://www.exportcomments.com/done/c6bf6661-78a5-4f67-8eea-87cf07ba9ada/preview/1465660297894830" TargetMode="External"/><Relationship Id="rId4870" Type="http://schemas.openxmlformats.org/officeDocument/2006/relationships/hyperlink" Target="https://www.facebook.com/1881453462728473" TargetMode="External"/><Relationship Id="rId5921" Type="http://schemas.openxmlformats.org/officeDocument/2006/relationships/hyperlink" Target="https://www.facebook.com/2320092675174134" TargetMode="External"/><Relationship Id="rId3472" Type="http://schemas.openxmlformats.org/officeDocument/2006/relationships/hyperlink" Target="https://www.facebook.com/profile.php?id=100002043261375" TargetMode="External"/><Relationship Id="rId4523" Type="http://schemas.openxmlformats.org/officeDocument/2006/relationships/hyperlink" Target="https://www.facebook.com/1118779337034957" TargetMode="External"/><Relationship Id="rId393" Type="http://schemas.openxmlformats.org/officeDocument/2006/relationships/hyperlink" Target="https://www.exportcomments.com/done/df5b1ea0-06e4-4e68-be2f-bd549b18f05f/preview/1745382936117389" TargetMode="External"/><Relationship Id="rId2074" Type="http://schemas.openxmlformats.org/officeDocument/2006/relationships/hyperlink" Target="https://www.exportcomments.com/done/18669eca-d731-41e4-9ec7-6aca43db1375/preview/729876586502131" TargetMode="External"/><Relationship Id="rId3125" Type="http://schemas.openxmlformats.org/officeDocument/2006/relationships/hyperlink" Target="https://www.facebook.com/profile.php?id=pfbid0XQPMqbbJo2yBNCvCbS7iAVBAC7ma8kVEv2X3xNRdgwMf8N5psRy7zDeX9Moem9Pql" TargetMode="External"/><Relationship Id="rId6695" Type="http://schemas.openxmlformats.org/officeDocument/2006/relationships/hyperlink" Target="https://www.facebook.com/profile.php?id=pfbid0yLUwXAY7y6vNXZFaJebXPbGwfhuGXuvsFJ8LMJZMxXnYVKg78E5ozN7chXDWABZcl" TargetMode="External"/><Relationship Id="rId7746" Type="http://schemas.openxmlformats.org/officeDocument/2006/relationships/hyperlink" Target="https://www.facebook.com/profile.php?id=100002490788915" TargetMode="External"/><Relationship Id="rId5297" Type="http://schemas.openxmlformats.org/officeDocument/2006/relationships/hyperlink" Target="https://www.facebook.com/profile.php?id=100002490788915" TargetMode="External"/><Relationship Id="rId6348" Type="http://schemas.openxmlformats.org/officeDocument/2006/relationships/hyperlink" Target="https://www.facebook.com/profile.php?id=pfbid0RhXXEwc8EF3vHAMdW1imMBMyz7XDxzsAw4KpAUtwzrZZEH1SBnhjN5ufP5XYwVB6l" TargetMode="External"/><Relationship Id="rId2958" Type="http://schemas.openxmlformats.org/officeDocument/2006/relationships/hyperlink" Target="https://www.facebook.com/780553564924899" TargetMode="External"/><Relationship Id="rId4380" Type="http://schemas.openxmlformats.org/officeDocument/2006/relationships/hyperlink" Target="https://www.facebook.com/781664647963763" TargetMode="External"/><Relationship Id="rId5431" Type="http://schemas.openxmlformats.org/officeDocument/2006/relationships/hyperlink" Target="https://www.facebook.com/profile.php?id=100055491785341" TargetMode="External"/><Relationship Id="rId4033" Type="http://schemas.openxmlformats.org/officeDocument/2006/relationships/hyperlink" Target="https://www.facebook.com/profile.php?id=pfbid0jEZwfRcuxvkeUcXWLjwE6Hu1WNt4KbwZzy4dFg2zr4EJKNchNKjeqV6MJef8p6jal" TargetMode="External"/><Relationship Id="rId8654" Type="http://schemas.openxmlformats.org/officeDocument/2006/relationships/hyperlink" Target="https://www.facebook.com/profile.php?id=100016657877500" TargetMode="External"/><Relationship Id="rId9705" Type="http://schemas.openxmlformats.org/officeDocument/2006/relationships/hyperlink" Target="https://www.facebook.com/2139378493553839" TargetMode="External"/><Relationship Id="rId7256" Type="http://schemas.openxmlformats.org/officeDocument/2006/relationships/hyperlink" Target="https://www.facebook.com/profile.php?id=pfbid0LfiznQq2u9rTaTsVijdk7fpJSW3fWrzknT3ZzCVkNsw2Wh1PtqjoYyUrTura7PSil" TargetMode="External"/><Relationship Id="rId8307" Type="http://schemas.openxmlformats.org/officeDocument/2006/relationships/hyperlink" Target="https://www.facebook.com/1298130802336377" TargetMode="External"/><Relationship Id="rId10237" Type="http://schemas.openxmlformats.org/officeDocument/2006/relationships/hyperlink" Target="https://www.facebook.com/profile.php?id=pfbid02rjSF12LZukPDFXTottP559bNMJYa4q4wsaoRieYKBr9pWJH5nRaVA33BvW6xwJ73l" TargetMode="External"/><Relationship Id="rId3866" Type="http://schemas.openxmlformats.org/officeDocument/2006/relationships/hyperlink" Target="https://www.facebook.com/profile.php?id=pfbid02g4sokYtvrWfNiH4GzYxMSVyvHRRzhQ55cL7JJKz9QmuGnHAtozYUGuJK3wBq7UDbl" TargetMode="External"/><Relationship Id="rId4917" Type="http://schemas.openxmlformats.org/officeDocument/2006/relationships/hyperlink" Target="https://www.facebook.com/profile.php?id=pfbid02z6UAxSyVetwPxcwuEjjEvQLjTaXthpve7gX4CipPF1EKUUFJvTStUSxBSC3aFtEul" TargetMode="External"/><Relationship Id="rId787" Type="http://schemas.openxmlformats.org/officeDocument/2006/relationships/hyperlink" Target="https://www.exportcomments.com/done/ac165f09-ec5a-436b-adb6-aff4094b0f85/preview/1136437364989095" TargetMode="External"/><Relationship Id="rId2468" Type="http://schemas.openxmlformats.org/officeDocument/2006/relationships/hyperlink" Target="https://www.exportcomments.com/done/e4b3ca7d-686c-4596-a968-350793aafbd3/preview/546083471861746" TargetMode="External"/><Relationship Id="rId3519" Type="http://schemas.openxmlformats.org/officeDocument/2006/relationships/hyperlink" Target="https://www.facebook.com/1822171281713149" TargetMode="External"/><Relationship Id="rId9562" Type="http://schemas.openxmlformats.org/officeDocument/2006/relationships/hyperlink" Target="https://www.facebook.com/profile.php?id=100002498959083" TargetMode="External"/><Relationship Id="rId921" Type="http://schemas.openxmlformats.org/officeDocument/2006/relationships/hyperlink" Target="https://www.exportcomments.com/done/5c1b8326-c4e2-4836-b82e-9843abcebe06/preview/1650482688978907" TargetMode="External"/><Relationship Id="rId1551" Type="http://schemas.openxmlformats.org/officeDocument/2006/relationships/hyperlink" Target="https://www.facebook.com/profile.php?id=61577013513185" TargetMode="External"/><Relationship Id="rId2602" Type="http://schemas.openxmlformats.org/officeDocument/2006/relationships/hyperlink" Target="https://www.exportcomments.com/done/b25b0b57-510c-4147-8000-36478ca523fb/preview/1517725792915336" TargetMode="External"/><Relationship Id="rId8164" Type="http://schemas.openxmlformats.org/officeDocument/2006/relationships/hyperlink" Target="https://www.facebook.com/profile.php?id=pfbid0ENykkSKc3p9xzK9sAFij5ARwPpvfgqBRtQZ8f4VQ1hT3NNfGb1SjmAmJtnFTrt3sl" TargetMode="External"/><Relationship Id="rId9215" Type="http://schemas.openxmlformats.org/officeDocument/2006/relationships/hyperlink" Target="https://www.facebook.com/1588513359111116" TargetMode="External"/><Relationship Id="rId10094" Type="http://schemas.openxmlformats.org/officeDocument/2006/relationships/hyperlink" Target="https://www.exportcomments.com/done/c7e28d0c-4489-421e-a5c4-f658f2da23e8/preview/3055592424642750" TargetMode="External"/><Relationship Id="rId1204" Type="http://schemas.openxmlformats.org/officeDocument/2006/relationships/hyperlink" Target="https://www.exportcomments.com/done/bf62921d-951f-4f88-bdad-f9384a8d8499/preview/24288221754130205" TargetMode="External"/><Relationship Id="rId4774" Type="http://schemas.openxmlformats.org/officeDocument/2006/relationships/hyperlink" Target="https://www.facebook.com/profile.php?id=100073261792320" TargetMode="External"/><Relationship Id="rId5825" Type="http://schemas.openxmlformats.org/officeDocument/2006/relationships/hyperlink" Target="https://www.facebook.com/2585340078491240" TargetMode="External"/><Relationship Id="rId3376" Type="http://schemas.openxmlformats.org/officeDocument/2006/relationships/hyperlink" Target="https://www.facebook.com/profile.php?id=pfbid0WqjQwmHbNeqUzHCskkdkXLx7hMryhV59KvFLUyF58e7Ff43TAdPWt1qgZxgvFubvl" TargetMode="External"/><Relationship Id="rId4427" Type="http://schemas.openxmlformats.org/officeDocument/2006/relationships/hyperlink" Target="https://www.facebook.com/24748364944821771" TargetMode="External"/><Relationship Id="rId297" Type="http://schemas.openxmlformats.org/officeDocument/2006/relationships/hyperlink" Target="https://www.facebook.com/profile.php?id=pfbid0YfxkDZJrYnYqDGVpsq8ZAsDtC3AcW2vD3CsiTSQMPA53tmfgZJddY1F3LUHV7ZR3l" TargetMode="External"/><Relationship Id="rId3029" Type="http://schemas.openxmlformats.org/officeDocument/2006/relationships/hyperlink" Target="https://www.facebook.com/profile.php?id=pfbid02jrvFZzNyct3Nm85i7myhLhmP2sKPugkreneLsUaqRAUfNumh6brkgV93VJtL3i12l" TargetMode="External"/><Relationship Id="rId6599" Type="http://schemas.openxmlformats.org/officeDocument/2006/relationships/hyperlink" Target="https://www.facebook.com/1588020888896297" TargetMode="External"/><Relationship Id="rId7997" Type="http://schemas.openxmlformats.org/officeDocument/2006/relationships/hyperlink" Target="https://www.facebook.com/profile.php?id=61576211272928" TargetMode="External"/><Relationship Id="rId9072" Type="http://schemas.openxmlformats.org/officeDocument/2006/relationships/hyperlink" Target="https://www.facebook.com/profile.php?id=pfbid0iz8zM1715Zz9uqZ1M1vcNHKo3iWmGPw6DH5YjXFuJFTdRsi5gkvaKHmrBX2XyfD7l" TargetMode="External"/><Relationship Id="rId3510" Type="http://schemas.openxmlformats.org/officeDocument/2006/relationships/hyperlink" Target="https://www.facebook.com/profile.php?id=pfbid02Pa55uGzhM6CLJfUexxnCAVts2UvbkiJjwPegmqE2EXawyau2fkSMKgR3bxk5gwkhl" TargetMode="External"/><Relationship Id="rId431" Type="http://schemas.openxmlformats.org/officeDocument/2006/relationships/hyperlink" Target="https://www.exportcomments.com/done/25519a22-f482-4137-a888-20b60d5aa023/preview/702696832765198" TargetMode="External"/><Relationship Id="rId1061" Type="http://schemas.openxmlformats.org/officeDocument/2006/relationships/hyperlink" Target="https://www.exportcomments.com/done/43504395-bead-4844-bbec-95a5a523e4c3/preview/1406176787256391" TargetMode="External"/><Relationship Id="rId2112" Type="http://schemas.openxmlformats.org/officeDocument/2006/relationships/hyperlink" Target="https://www.exportcomments.com/done/05d9d00d-64ea-4c6b-9b80-8e008f3ab834/preview/741343375331626" TargetMode="External"/><Relationship Id="rId5682" Type="http://schemas.openxmlformats.org/officeDocument/2006/relationships/hyperlink" Target="https://www.facebook.com/25226991813657781" TargetMode="External"/><Relationship Id="rId6733" Type="http://schemas.openxmlformats.org/officeDocument/2006/relationships/hyperlink" Target="https://www.facebook.com/870773005762031" TargetMode="External"/><Relationship Id="rId4284" Type="http://schemas.openxmlformats.org/officeDocument/2006/relationships/hyperlink" Target="https://www.facebook.com/profile.php?id=pfbid0XanU8nUSAk2RK6AWRkLZtRLaoxBfKdACFqbHFGz3GW5syTfpm7ezzQ69eGi9nLT5l" TargetMode="External"/><Relationship Id="rId5335" Type="http://schemas.openxmlformats.org/officeDocument/2006/relationships/hyperlink" Target="https://www.facebook.com/4290149777974569" TargetMode="External"/><Relationship Id="rId9956" Type="http://schemas.openxmlformats.org/officeDocument/2006/relationships/hyperlink" Target="https://www.exportcomments.com/done/b162810c-35c3-4a5b-a9e0-c4a2e232ef3d/preview/1259747126138406" TargetMode="External"/><Relationship Id="rId8558" Type="http://schemas.openxmlformats.org/officeDocument/2006/relationships/hyperlink" Target="https://www.facebook.com/937364968708020" TargetMode="External"/><Relationship Id="rId9609" Type="http://schemas.openxmlformats.org/officeDocument/2006/relationships/hyperlink" Target="https://www.facebook.com/profile.php?id=pfbid0iQqG552YeJoJa1U9orTdQSe2CX2yeNHD2JfRQwc2MBGkqcum2oGAxKfGoKobwV8Al" TargetMode="External"/><Relationship Id="rId1945" Type="http://schemas.openxmlformats.org/officeDocument/2006/relationships/hyperlink" Target="https://www.facebook.com/profile.php?id=100086411735499" TargetMode="External"/><Relationship Id="rId3020" Type="http://schemas.openxmlformats.org/officeDocument/2006/relationships/hyperlink" Target="https://www.facebook.com/profile.php?id=100007453929794" TargetMode="External"/><Relationship Id="rId6590" Type="http://schemas.openxmlformats.org/officeDocument/2006/relationships/hyperlink" Target="https://www.facebook.com/1552315796183748" TargetMode="External"/><Relationship Id="rId7641" Type="http://schemas.openxmlformats.org/officeDocument/2006/relationships/hyperlink" Target="https://www.facebook.com/profile.php?id=100007114412066" TargetMode="External"/><Relationship Id="rId5192" Type="http://schemas.openxmlformats.org/officeDocument/2006/relationships/hyperlink" Target="https://www.facebook.com/profile.php?id=pfbid0jYw15VwYCXoDRaUqvZF3JQJjyyYMeGPpi3bhjoCMqL3UL1fwMYnmwbwdZ2uh64b9l" TargetMode="External"/><Relationship Id="rId6243" Type="http://schemas.openxmlformats.org/officeDocument/2006/relationships/hyperlink" Target="https://www.facebook.com/profile.php?id=pfbid0eAHAeCScBMN5DvQWiyB9yMUiPP654wvK9mcgYHjRKdFDo9B34D3NPMYhxBNrCwunl" TargetMode="External"/><Relationship Id="rId2853" Type="http://schemas.openxmlformats.org/officeDocument/2006/relationships/hyperlink" Target="https://www.facebook.com/profile.php?id=pfbid02UDNhCMNuuw49ABW7qxNZbQ1PXmpP17EEUgrffwyFJNBYrEpXKMjjVGq5wMYmNDB8l" TargetMode="External"/><Relationship Id="rId3904" Type="http://schemas.openxmlformats.org/officeDocument/2006/relationships/hyperlink" Target="https://www.facebook.com/profile.php?id=pfbid02iwRSXcsEcogKCH7pNvHpPEjAQDaUaivu6NVbyTUmNcoFRoddh7a7eH1k5WT5qDS7l" TargetMode="External"/><Relationship Id="rId9466" Type="http://schemas.openxmlformats.org/officeDocument/2006/relationships/hyperlink" Target="https://www.facebook.com/1614314892922298" TargetMode="External"/><Relationship Id="rId825" Type="http://schemas.openxmlformats.org/officeDocument/2006/relationships/hyperlink" Target="https://www.exportcomments.com/done/ac165f09-ec5a-436b-adb6-aff4094b0f85/preview/642029961591965" TargetMode="External"/><Relationship Id="rId1455" Type="http://schemas.openxmlformats.org/officeDocument/2006/relationships/hyperlink" Target="https://www.facebook.com/profile.php?id=pfbid028JaZb7JCDsx9hbC9VK4uroXFFaTJMpqUnGkYBnq38HW7b4WeA8SswhuUiPv6a8NNl" TargetMode="External"/><Relationship Id="rId2506" Type="http://schemas.openxmlformats.org/officeDocument/2006/relationships/hyperlink" Target="https://www.exportcomments.com/done/e4b3ca7d-686c-4596-a968-350793aafbd3/preview/667491435640167" TargetMode="External"/><Relationship Id="rId8068" Type="http://schemas.openxmlformats.org/officeDocument/2006/relationships/hyperlink" Target="https://www.facebook.com/1355986475796777" TargetMode="External"/><Relationship Id="rId9119" Type="http://schemas.openxmlformats.org/officeDocument/2006/relationships/hyperlink" Target="https://www.facebook.com/1617107429317345" TargetMode="External"/><Relationship Id="rId1108" Type="http://schemas.openxmlformats.org/officeDocument/2006/relationships/hyperlink" Target="https://www.exportcomments.com/done/55861026-9325-4071-acbf-01ef4b40bc40/preview/2536417566708595" TargetMode="External"/><Relationship Id="rId4678" Type="http://schemas.openxmlformats.org/officeDocument/2006/relationships/hyperlink" Target="https://www.facebook.com/profile.php?id=100001996765734" TargetMode="External"/><Relationship Id="rId5729" Type="http://schemas.openxmlformats.org/officeDocument/2006/relationships/hyperlink" Target="https://www.facebook.com/2039571986796390" TargetMode="External"/><Relationship Id="rId7151" Type="http://schemas.openxmlformats.org/officeDocument/2006/relationships/hyperlink" Target="https://www.facebook.com/2373346923098425" TargetMode="External"/><Relationship Id="rId8202" Type="http://schemas.openxmlformats.org/officeDocument/2006/relationships/hyperlink" Target="https://www.facebook.com/profile.php?id=pfbid02LnjGM6YGndJLsNGMQYuoCP6FwGkiAV2bWNeX3tC9RJQ2gFeytr7NKAmtFXEr88fRl" TargetMode="External"/><Relationship Id="rId9600" Type="http://schemas.openxmlformats.org/officeDocument/2006/relationships/hyperlink" Target="https://www.facebook.com/profile.php?id=100085354177435" TargetMode="External"/><Relationship Id="rId10132" Type="http://schemas.openxmlformats.org/officeDocument/2006/relationships/hyperlink" Target="https://www.facebook.com/1478156130567623" TargetMode="External"/><Relationship Id="rId3761" Type="http://schemas.openxmlformats.org/officeDocument/2006/relationships/hyperlink" Target="https://www.facebook.com/1443848793339949" TargetMode="External"/><Relationship Id="rId4812" Type="http://schemas.openxmlformats.org/officeDocument/2006/relationships/hyperlink" Target="https://www.facebook.com/1264539428778131" TargetMode="External"/><Relationship Id="rId682" Type="http://schemas.openxmlformats.org/officeDocument/2006/relationships/hyperlink" Target="https://www.facebook.com/profile.php?id=pfbid02BPtrKf4KVUjAjTceYfUTLA513NdcfZ5rF3jzGnD3jBNT6GFR9MaHzpTCzmru1c9Yl" TargetMode="External"/><Relationship Id="rId2363" Type="http://schemas.openxmlformats.org/officeDocument/2006/relationships/hyperlink" Target="https://www.facebook.com/profile.php?id=100000321653128" TargetMode="External"/><Relationship Id="rId3414" Type="http://schemas.openxmlformats.org/officeDocument/2006/relationships/hyperlink" Target="https://www.facebook.com/2526961607696686" TargetMode="External"/><Relationship Id="rId6984" Type="http://schemas.openxmlformats.org/officeDocument/2006/relationships/hyperlink" Target="https://www.facebook.com/1209296404413867" TargetMode="External"/><Relationship Id="rId335" Type="http://schemas.openxmlformats.org/officeDocument/2006/relationships/hyperlink" Target="https://www.facebook.com/profile.php?id=61553984432683" TargetMode="External"/><Relationship Id="rId2016" Type="http://schemas.openxmlformats.org/officeDocument/2006/relationships/hyperlink" Target="https://www.exportcomments.com/done/825fdaa3-95b8-4702-ab28-fbbfb5c8f2e0/preview/1146337304193863" TargetMode="External"/><Relationship Id="rId5586" Type="http://schemas.openxmlformats.org/officeDocument/2006/relationships/hyperlink" Target="https://www.facebook.com/1522188525572465" TargetMode="External"/><Relationship Id="rId6637" Type="http://schemas.openxmlformats.org/officeDocument/2006/relationships/hyperlink" Target="https://www.facebook.com/1651999409686629" TargetMode="External"/><Relationship Id="rId4188" Type="http://schemas.openxmlformats.org/officeDocument/2006/relationships/hyperlink" Target="https://www.facebook.com/profile.php?id=pfbid02jqXHxXPYZi9ScP8pgQNxGV8dDyeQdwBYVaj78zVGbT8EU3a7E2msxRU3TmBdYfaxl" TargetMode="External"/><Relationship Id="rId5239" Type="http://schemas.openxmlformats.org/officeDocument/2006/relationships/hyperlink" Target="https://www.facebook.com/1552731242409757" TargetMode="External"/><Relationship Id="rId9110" Type="http://schemas.openxmlformats.org/officeDocument/2006/relationships/hyperlink" Target="https://www.facebook.com/profile.php?id=100038883181982" TargetMode="External"/><Relationship Id="rId1849" Type="http://schemas.openxmlformats.org/officeDocument/2006/relationships/hyperlink" Target="https://www.facebook.com/profile.php?id=pfbid0vHbnXgaXNNcEoE6E7jHH5bK7M3pacxsyhybndFVbH1GoEgkk8D5M8AGm4RRHPJVKl" TargetMode="External"/><Relationship Id="rId5720" Type="http://schemas.openxmlformats.org/officeDocument/2006/relationships/hyperlink" Target="https://www.facebook.com/836265132490073" TargetMode="External"/><Relationship Id="rId192" Type="http://schemas.openxmlformats.org/officeDocument/2006/relationships/hyperlink" Target="https://www.exportcomments.com/done/4bc86b65-2951-4cd4-ba2a-717ae5f316e8/preview/1039457324964823" TargetMode="External"/><Relationship Id="rId3271" Type="http://schemas.openxmlformats.org/officeDocument/2006/relationships/hyperlink" Target="https://www.facebook.com/profile.php?id=pfbid0359LesWcw3tcrm7n526GKY57SqnBomAcSuXFhtdn6AMhPmwshTACnckrCXXhXSGeEl" TargetMode="External"/><Relationship Id="rId4322" Type="http://schemas.openxmlformats.org/officeDocument/2006/relationships/hyperlink" Target="https://www.facebook.com/1582836149444451" TargetMode="External"/><Relationship Id="rId7892" Type="http://schemas.openxmlformats.org/officeDocument/2006/relationships/hyperlink" Target="https://www.facebook.com/profile.php?id=pfbid0DdqkYPCdLjYy7oaQJAoBMXxnCBaBR2FFLrzBsGENzZzENvCmVGNWGyPkUNK5agNwl" TargetMode="External"/><Relationship Id="rId8943" Type="http://schemas.openxmlformats.org/officeDocument/2006/relationships/hyperlink" Target="https://www.facebook.com/profile.php?id=pfbid02CKKgKVScXGDFMRsSQgzRzPuwjsabo3vajczprHu7s9a8Z2itrkRtHyigTqBXeEp6l" TargetMode="External"/><Relationship Id="rId6494" Type="http://schemas.openxmlformats.org/officeDocument/2006/relationships/hyperlink" Target="https://www.facebook.com/profile.php?id=100002058456413" TargetMode="External"/><Relationship Id="rId7545" Type="http://schemas.openxmlformats.org/officeDocument/2006/relationships/hyperlink" Target="https://www.facebook.com/1524872118627824" TargetMode="External"/><Relationship Id="rId5096" Type="http://schemas.openxmlformats.org/officeDocument/2006/relationships/hyperlink" Target="https://www.facebook.com/profile.php?id=100003117201672" TargetMode="External"/><Relationship Id="rId6147" Type="http://schemas.openxmlformats.org/officeDocument/2006/relationships/hyperlink" Target="https://www.facebook.com/profile.php?id=pfbid0g3AKs2GovWkSWonzRZ1tfaKuXeAcnJ6j6dvAVYEoTFaQVyxDsaNX4YtXShF69BcQl" TargetMode="External"/><Relationship Id="rId729" Type="http://schemas.openxmlformats.org/officeDocument/2006/relationships/hyperlink" Target="https://www.exportcomments.com/done/13f12960-e524-4dad-9830-794028333d00/preview/4307297962930323" TargetMode="External"/><Relationship Id="rId1359" Type="http://schemas.openxmlformats.org/officeDocument/2006/relationships/hyperlink" Target="https://www.facebook.com/profile.php?id=pfbid02UjHpFefMBF8hFN2ik7SQjtGE28ieLkR74SKeFovCQsmSKfaHxoGSLABvmdUGzAGKl" TargetMode="External"/><Relationship Id="rId2757" Type="http://schemas.openxmlformats.org/officeDocument/2006/relationships/hyperlink" Target="https://www.facebook.com/profile.php?id=pfbid02z4uDZehdDQgNejuLZdv7jhgJTtR47ELX7ZAizDVf9Voi3XA4U7BiQhayTdFkr33Gl" TargetMode="External"/><Relationship Id="rId3808" Type="http://schemas.openxmlformats.org/officeDocument/2006/relationships/hyperlink" Target="https://www.facebook.com/1752253405415646" TargetMode="External"/><Relationship Id="rId5230" Type="http://schemas.openxmlformats.org/officeDocument/2006/relationships/hyperlink" Target="https://www.facebook.com/1365061108304580" TargetMode="External"/><Relationship Id="rId9851" Type="http://schemas.openxmlformats.org/officeDocument/2006/relationships/hyperlink" Target="https://www.facebook.com/profile.php?id=pfbid02NDSzRcsqkaJDA6A6sPbrDVpjaw8YsK1Qd63Eza6tiU84Uih5jijTH8Yr5xmNRvxhl" TargetMode="External"/><Relationship Id="rId65" Type="http://schemas.openxmlformats.org/officeDocument/2006/relationships/hyperlink" Target="https://www.exportcomments.com/done/a4e72f3e-4eb4-4c09-810e-f4c1f28764fd/preview/705516565186032" TargetMode="External"/><Relationship Id="rId1840" Type="http://schemas.openxmlformats.org/officeDocument/2006/relationships/hyperlink" Target="https://www.exportcomments.com/done/024bf619-6fac-4e68-ac34-9f1f80e63926/preview/730358166510112" TargetMode="External"/><Relationship Id="rId8453" Type="http://schemas.openxmlformats.org/officeDocument/2006/relationships/hyperlink" Target="https://www.facebook.com/profile.php?id=61553694135731" TargetMode="External"/><Relationship Id="rId9504" Type="http://schemas.openxmlformats.org/officeDocument/2006/relationships/hyperlink" Target="https://www.facebook.com/profile.php?id=100002758339035" TargetMode="External"/><Relationship Id="rId10383" Type="http://schemas.openxmlformats.org/officeDocument/2006/relationships/hyperlink" Target="https://www.facebook.com/1686679495656016" TargetMode="External"/><Relationship Id="rId7055" Type="http://schemas.openxmlformats.org/officeDocument/2006/relationships/hyperlink" Target="https://www.facebook.com/827077116751741" TargetMode="External"/><Relationship Id="rId8106" Type="http://schemas.openxmlformats.org/officeDocument/2006/relationships/hyperlink" Target="https://www.facebook.com/profile.php?id=pfbid0ewdC11CWnigKrSC8PjvrAWif5yv4bCYRXkfWwpdSq99ovMyrLGxF2W1DYhDjNZUkl" TargetMode="External"/><Relationship Id="rId10036" Type="http://schemas.openxmlformats.org/officeDocument/2006/relationships/hyperlink" Target="https://www.facebook.com/1338732444981189" TargetMode="External"/><Relationship Id="rId3665" Type="http://schemas.openxmlformats.org/officeDocument/2006/relationships/hyperlink" Target="https://www.facebook.com/1184891430114161" TargetMode="External"/><Relationship Id="rId4716" Type="http://schemas.openxmlformats.org/officeDocument/2006/relationships/hyperlink" Target="https://www.facebook.com/1768803030487093" TargetMode="External"/><Relationship Id="rId586" Type="http://schemas.openxmlformats.org/officeDocument/2006/relationships/hyperlink" Target="https://www.facebook.com/profile.php?id=100034225440905" TargetMode="External"/><Relationship Id="rId2267" Type="http://schemas.openxmlformats.org/officeDocument/2006/relationships/hyperlink" Target="https://www.facebook.com/profile.php?id=pfbid02xdMLoVa8TS7jrMPFkBWmegnNeV3BSV7ioRUEbumxGWTyeRrzdyzT3JTZMi1FfANql" TargetMode="External"/><Relationship Id="rId3318" Type="http://schemas.openxmlformats.org/officeDocument/2006/relationships/hyperlink" Target="https://www.facebook.com/4273450736308915" TargetMode="External"/><Relationship Id="rId6888" Type="http://schemas.openxmlformats.org/officeDocument/2006/relationships/hyperlink" Target="https://www.facebook.com/profile.php?id=pfbid0rHP5XyJNJ2QEa6X3ycu2VyfdRQqX93TKuu6XNCGKZMEwtKc4X1jwfc3edWzN8Zm6l" TargetMode="External"/><Relationship Id="rId239" Type="http://schemas.openxmlformats.org/officeDocument/2006/relationships/hyperlink" Target="https://www.exportcomments.com/done/5ca1fcde-169d-498b-a861-eabe4fbd934a/preview/1791875491427539" TargetMode="External"/><Relationship Id="rId7939" Type="http://schemas.openxmlformats.org/officeDocument/2006/relationships/hyperlink" Target="https://www.facebook.com/913844200967885" TargetMode="External"/><Relationship Id="rId9361" Type="http://schemas.openxmlformats.org/officeDocument/2006/relationships/hyperlink" Target="https://www.facebook.com/909324378634548" TargetMode="External"/><Relationship Id="rId9014" Type="http://schemas.openxmlformats.org/officeDocument/2006/relationships/hyperlink" Target="https://www.facebook.com/4291316767782647" TargetMode="External"/><Relationship Id="rId720" Type="http://schemas.openxmlformats.org/officeDocument/2006/relationships/hyperlink" Target="https://www.facebook.com/profile.php?id=pfbid0AYRXP54aNZ35heGPiVABpY5jsbwCKASW5UksNNTD8Pg8843e9ovjCAwH7LA1pJ9Ml" TargetMode="External"/><Relationship Id="rId1350" Type="http://schemas.openxmlformats.org/officeDocument/2006/relationships/hyperlink" Target="https://www.exportcomments.com/done/c10de14d-8f2b-4a15-86dc-614af5460548/preview/757838086834976" TargetMode="External"/><Relationship Id="rId2401" Type="http://schemas.openxmlformats.org/officeDocument/2006/relationships/hyperlink" Target="https://www.facebook.com/profile.php?id=100004403310339" TargetMode="External"/><Relationship Id="rId5971" Type="http://schemas.openxmlformats.org/officeDocument/2006/relationships/hyperlink" Target="https://www.facebook.com/2035437127274561" TargetMode="External"/><Relationship Id="rId1003" Type="http://schemas.openxmlformats.org/officeDocument/2006/relationships/hyperlink" Target="https://www.exportcomments.com/done/9f53ea8f-3c59-4fab-b861-98d1fe8706ab/preview/710465501815958" TargetMode="External"/><Relationship Id="rId4573" Type="http://schemas.openxmlformats.org/officeDocument/2006/relationships/hyperlink" Target="https://www.facebook.com/profile.php?id=pfbid0iyPxiis9shEXo4KrNAsHMZFzReXscvwDdZbH6GBuEfythPddN5DXmCvzXr6YnQjQl" TargetMode="External"/><Relationship Id="rId5624" Type="http://schemas.openxmlformats.org/officeDocument/2006/relationships/hyperlink" Target="https://www.facebook.com/profile.php?id=100007598013761" TargetMode="External"/><Relationship Id="rId3175" Type="http://schemas.openxmlformats.org/officeDocument/2006/relationships/hyperlink" Target="https://www.facebook.com/759102340213176" TargetMode="External"/><Relationship Id="rId4226" Type="http://schemas.openxmlformats.org/officeDocument/2006/relationships/hyperlink" Target="https://www.facebook.com/1954397075340323" TargetMode="External"/><Relationship Id="rId7796" Type="http://schemas.openxmlformats.org/officeDocument/2006/relationships/hyperlink" Target="https://www.facebook.com/1609474073396293" TargetMode="External"/><Relationship Id="rId8847" Type="http://schemas.openxmlformats.org/officeDocument/2006/relationships/hyperlink" Target="https://www.facebook.com/profile.php?id=pfbid02k9xSAQFnKtnHayujDqgW1ksgmyxN1iZHFMQtdd2oK6SuHudtPeytqxu3xAAXT8Gtl" TargetMode="External"/><Relationship Id="rId6398" Type="http://schemas.openxmlformats.org/officeDocument/2006/relationships/hyperlink" Target="https://www.facebook.com/profile.php?id=pfbid02jfiaSYW8PaCXfiXcKtECU3ZRzB9Qaoq9FvuvfyNAL33PoQgzQTgCiV1xp5mHJwnyl" TargetMode="External"/><Relationship Id="rId7449" Type="http://schemas.openxmlformats.org/officeDocument/2006/relationships/hyperlink" Target="https://www.facebook.com/869620296013141" TargetMode="External"/><Relationship Id="rId230" Type="http://schemas.openxmlformats.org/officeDocument/2006/relationships/hyperlink" Target="https://www.facebook.com/profile.php?id=100074726280657" TargetMode="External"/><Relationship Id="rId7930" Type="http://schemas.openxmlformats.org/officeDocument/2006/relationships/hyperlink" Target="https://www.facebook.com/1501801444217476" TargetMode="External"/><Relationship Id="rId4083" Type="http://schemas.openxmlformats.org/officeDocument/2006/relationships/hyperlink" Target="https://www.facebook.com/profile.php?id=pfbid02RymQAxL4xScfqWvgzXEyCjdRbSaRaCGR7VjdrCsu6YTQgtogAFdcy8Xa8pYQbvEql" TargetMode="External"/><Relationship Id="rId5481" Type="http://schemas.openxmlformats.org/officeDocument/2006/relationships/hyperlink" Target="https://www.facebook.com/profile.php?id=pfbid02fqZvichp2EZxmhqcb9YosT3CJ7Fgbu1M4NygAyxi3CAbP4QpJ8N9tt3s1BvMJ25Sl" TargetMode="External"/><Relationship Id="rId6532" Type="http://schemas.openxmlformats.org/officeDocument/2006/relationships/hyperlink" Target="https://www.facebook.com/profile.php?id=pfbid03GQ15847o67cP1VW7gi89BLy1fNAYJ7RNp4me87dQqbsazTBX1W9vinEtdNjBnc9l" TargetMode="External"/><Relationship Id="rId5134" Type="http://schemas.openxmlformats.org/officeDocument/2006/relationships/hyperlink" Target="https://www.facebook.com/profile.php?id=pfbid0RUJ9PUyZzWMAaRVepN5ayQNavbP8zPJrURmNRYMNBcAYrqG21dujFWQwpVUHdCSsl" TargetMode="External"/><Relationship Id="rId9755" Type="http://schemas.openxmlformats.org/officeDocument/2006/relationships/hyperlink" Target="https://www.facebook.com/profile.php?id=pfbid02zWh5KDGE6Yg2BXKbfT2oCDZoLCuHW87hBBJCproHW2Fpz3fM2vfUaUXzQcq3KaKPl" TargetMode="External"/><Relationship Id="rId1744" Type="http://schemas.openxmlformats.org/officeDocument/2006/relationships/hyperlink" Target="https://www.exportcomments.com/done/024bf619-6fac-4e68-ac34-9f1f80e63926/preview/639070722028492" TargetMode="External"/><Relationship Id="rId8357" Type="http://schemas.openxmlformats.org/officeDocument/2006/relationships/hyperlink" Target="https://www.facebook.com/886675867057797" TargetMode="External"/><Relationship Id="rId9408" Type="http://schemas.openxmlformats.org/officeDocument/2006/relationships/hyperlink" Target="https://www.facebook.com/profile.php?id=pfbid0uVke5Qnso63RpfadkHYC9JTrfY6DfLtiVfKfbPA95kfqgKtaTvnYGpkUFzx4GxR3l" TargetMode="External"/><Relationship Id="rId10287" Type="http://schemas.openxmlformats.org/officeDocument/2006/relationships/hyperlink" Target="https://www.facebook.com/1683699706134249" TargetMode="External"/><Relationship Id="rId4967" Type="http://schemas.openxmlformats.org/officeDocument/2006/relationships/hyperlink" Target="https://www.facebook.com/4143356922647353" TargetMode="External"/><Relationship Id="rId3569" Type="http://schemas.openxmlformats.org/officeDocument/2006/relationships/hyperlink" Target="https://www.facebook.com/profile.php?id=pfbid0Ym8jEidXRQ86K5FfkLG32g2PRfZ6eLaNkpJNA5iYxKdPKvCKBBFMF2w93JZjyJeol" TargetMode="External"/><Relationship Id="rId7440" Type="http://schemas.openxmlformats.org/officeDocument/2006/relationships/hyperlink" Target="https://www.facebook.com/profile.php?id=100091700150530" TargetMode="External"/><Relationship Id="rId6042" Type="http://schemas.openxmlformats.org/officeDocument/2006/relationships/hyperlink" Target="https://www.facebook.com/1112471730961389" TargetMode="External"/><Relationship Id="rId10421" Type="http://schemas.openxmlformats.org/officeDocument/2006/relationships/hyperlink" Target="https://www.facebook.com/3245342355657385" TargetMode="External"/><Relationship Id="rId971" Type="http://schemas.openxmlformats.org/officeDocument/2006/relationships/hyperlink" Target="https://www.exportcomments.com/done/9f53ea8f-3c59-4fab-b861-98d1fe8706ab/preview/639293885231829" TargetMode="External"/><Relationship Id="rId2652" Type="http://schemas.openxmlformats.org/officeDocument/2006/relationships/hyperlink" Target="https://www.exportcomments.com/done/b25b0b57-510c-4147-8000-36478ca523fb/preview/1411562176806161" TargetMode="External"/><Relationship Id="rId3703" Type="http://schemas.openxmlformats.org/officeDocument/2006/relationships/hyperlink" Target="https://www.facebook.com/profile.php?id=100003471957877" TargetMode="External"/><Relationship Id="rId9265" Type="http://schemas.openxmlformats.org/officeDocument/2006/relationships/hyperlink" Target="https://www.facebook.com/profile.php?id=pfbid0mLevLDe6FvEjGah3DUDXyPeNc1rZkRQt7SkWjLkoiDnu1FTvU5RcnUpeTRUigwd4l" TargetMode="External"/><Relationship Id="rId624" Type="http://schemas.openxmlformats.org/officeDocument/2006/relationships/hyperlink" Target="https://www.facebook.com/profile.php?id=100002512797863" TargetMode="External"/><Relationship Id="rId1254" Type="http://schemas.openxmlformats.org/officeDocument/2006/relationships/hyperlink" Target="https://www.exportcomments.com/done/c34066c1-2233-43c0-acdc-ebc8c8e639f5/preview/2433347263719227" TargetMode="External"/><Relationship Id="rId2305" Type="http://schemas.openxmlformats.org/officeDocument/2006/relationships/hyperlink" Target="https://www.facebook.com/profile.php?id=100088384212269" TargetMode="External"/><Relationship Id="rId5875" Type="http://schemas.openxmlformats.org/officeDocument/2006/relationships/hyperlink" Target="https://www.facebook.com/profile.php?id=pfbid036x7tHJGjkb9A7sNjJ1fLJYsUudPFMzpQiZL1kk8Sg6xfhNaznDKffABHoMZGtSudl" TargetMode="External"/><Relationship Id="rId6926" Type="http://schemas.openxmlformats.org/officeDocument/2006/relationships/hyperlink" Target="https://www.facebook.com/1380905630303774" TargetMode="External"/><Relationship Id="rId4477" Type="http://schemas.openxmlformats.org/officeDocument/2006/relationships/hyperlink" Target="https://www.facebook.com/profile.php?id=100080614538345" TargetMode="External"/><Relationship Id="rId5528" Type="http://schemas.openxmlformats.org/officeDocument/2006/relationships/hyperlink" Target="https://www.facebook.com/4143443692542627" TargetMode="External"/><Relationship Id="rId3079" Type="http://schemas.openxmlformats.org/officeDocument/2006/relationships/hyperlink" Target="https://www.facebook.com/1157289656218166" TargetMode="External"/><Relationship Id="rId8001" Type="http://schemas.openxmlformats.org/officeDocument/2006/relationships/hyperlink" Target="https://www.facebook.com/profile.php?id=pfbid02wPFGciHVieS7iBpUtVEfup5ec57eoc7QdLsnmd4wPXpRQvFCiTGyJ74ETWGRvu58l" TargetMode="External"/><Relationship Id="rId481" Type="http://schemas.openxmlformats.org/officeDocument/2006/relationships/hyperlink" Target="https://www.exportcomments.com/done/29364793-e89d-4a9f-bfc3-a7c0680f35de/preview/1779820642604406" TargetMode="External"/><Relationship Id="rId2162" Type="http://schemas.openxmlformats.org/officeDocument/2006/relationships/hyperlink" Target="https://www.exportcomments.com/done/eef252f7-9b2b-40ae-9384-981c0cd0c1e5/preview/1795056017712397" TargetMode="External"/><Relationship Id="rId3560" Type="http://schemas.openxmlformats.org/officeDocument/2006/relationships/hyperlink" Target="https://www.facebook.com/profile.php?id=pfbid02LELgdycKXrQHCfuU9FppEvbccvvbHh12wPJFV417sPev8uH9PP7wHnxM6FwVn6Xel" TargetMode="External"/><Relationship Id="rId4611" Type="http://schemas.openxmlformats.org/officeDocument/2006/relationships/hyperlink" Target="https://www.facebook.com/24785764117700481" TargetMode="External"/><Relationship Id="rId134" Type="http://schemas.openxmlformats.org/officeDocument/2006/relationships/hyperlink" Target="https://www.facebook.com/profile.php?id=pfbid07dg4w8a9RNqNGxFhgrCVddYGvUoxEg3gkiVvv9UzwQ6TxiQZMoyZP2RHFvP25XP4l" TargetMode="External"/><Relationship Id="rId3213" Type="http://schemas.openxmlformats.org/officeDocument/2006/relationships/hyperlink" Target="https://www.facebook.com/profile.php?id=pfbid02Dgpv8EkaVdm2pgW4BHeueC7MNBcg5Eb2osUMMdjPYFdwDWmgkQu33YmXFqMCKSZhl" TargetMode="External"/><Relationship Id="rId6783" Type="http://schemas.openxmlformats.org/officeDocument/2006/relationships/hyperlink" Target="https://www.facebook.com/profile.php?id=pfbid02Q5WB1TPpajhGYELVQWHGFDBNwA2jw5N4Jdv6GVPhgVRyy5R7rF9MYVTQktSST1gSl" TargetMode="External"/><Relationship Id="rId7834" Type="http://schemas.openxmlformats.org/officeDocument/2006/relationships/hyperlink" Target="https://www.facebook.com/1202009938742937" TargetMode="External"/><Relationship Id="rId5385" Type="http://schemas.openxmlformats.org/officeDocument/2006/relationships/hyperlink" Target="https://www.facebook.com/profile.php?id=100001654362029" TargetMode="External"/><Relationship Id="rId6436" Type="http://schemas.openxmlformats.org/officeDocument/2006/relationships/hyperlink" Target="https://www.facebook.com/profile.php?id=pfbid08XRPFB2ejSgPWrCJaDDGdYDXcN64myqapArhsV2o8SGrSSezMGmrdDcJiyRdYR3nl" TargetMode="External"/><Relationship Id="rId1995" Type="http://schemas.openxmlformats.org/officeDocument/2006/relationships/hyperlink" Target="https://www.facebook.com/profile.php?id=pfbid0HB4yT6kdCpKC25KEDRHiNzaggCXrEasN2mpSyKrPX81ov6yXCrupvihKDJ9fBqY9l" TargetMode="External"/><Relationship Id="rId5038" Type="http://schemas.openxmlformats.org/officeDocument/2006/relationships/hyperlink" Target="https://www.facebook.com/profile.php?id=pfbid0PYgaj7zoMqv6Xr1PPpbqfrRhf7RivHLNJnYyrcJmTM5i5vcBfNWehThnjzvwrcjyl" TargetMode="External"/><Relationship Id="rId9659" Type="http://schemas.openxmlformats.org/officeDocument/2006/relationships/hyperlink" Target="https://www.facebook.com/1254347236260790" TargetMode="External"/><Relationship Id="rId1648" Type="http://schemas.openxmlformats.org/officeDocument/2006/relationships/hyperlink" Target="https://www.exportcomments.com/done/87fed1d9-93c7-47bc-8083-0e7d92b29d89/preview/1190568132798988" TargetMode="External"/><Relationship Id="rId3070" Type="http://schemas.openxmlformats.org/officeDocument/2006/relationships/hyperlink" Target="https://www.facebook.com/profile.php?id=pfbid02STGiyZVegJjAyN83xV8N7fSJSW9Mq32tsG7oM5jmKFCTWG7ZDyt8mfLii942fqThl" TargetMode="External"/><Relationship Id="rId4121" Type="http://schemas.openxmlformats.org/officeDocument/2006/relationships/hyperlink" Target="https://www.facebook.com/profile.php?id=pfbid09VrKxE2vNM8xj8qEacSZnAgimjsDKu9b6bNmeK3kYYqg7r2skMACj4RptoboAUsAl" TargetMode="External"/><Relationship Id="rId6293" Type="http://schemas.openxmlformats.org/officeDocument/2006/relationships/hyperlink" Target="https://www.facebook.com/2951996298334054" TargetMode="External"/><Relationship Id="rId7691" Type="http://schemas.openxmlformats.org/officeDocument/2006/relationships/hyperlink" Target="https://www.facebook.com/1996310114552805" TargetMode="External"/><Relationship Id="rId8742" Type="http://schemas.openxmlformats.org/officeDocument/2006/relationships/hyperlink" Target="https://www.facebook.com/1290594626284294" TargetMode="External"/><Relationship Id="rId7344" Type="http://schemas.openxmlformats.org/officeDocument/2006/relationships/hyperlink" Target="https://www.facebook.com/profile.php?id=100007044521422" TargetMode="External"/><Relationship Id="rId10325" Type="http://schemas.openxmlformats.org/officeDocument/2006/relationships/hyperlink" Target="https://www.facebook.com/profile.php?id=100040429183146" TargetMode="External"/><Relationship Id="rId3954" Type="http://schemas.openxmlformats.org/officeDocument/2006/relationships/hyperlink" Target="https://www.facebook.com/profile.php?id=61553231665247" TargetMode="External"/><Relationship Id="rId875" Type="http://schemas.openxmlformats.org/officeDocument/2006/relationships/hyperlink" Target="https://www.exportcomments.com/done/026e4d67-8310-4ac2-8c9c-bfcc504e087e/preview/1261904042147336" TargetMode="External"/><Relationship Id="rId2556" Type="http://schemas.openxmlformats.org/officeDocument/2006/relationships/hyperlink" Target="https://www.exportcomments.com/done/b25b0b57-510c-4147-8000-36478ca523fb/preview/1090729223148342" TargetMode="External"/><Relationship Id="rId3607" Type="http://schemas.openxmlformats.org/officeDocument/2006/relationships/hyperlink" Target="https://www.facebook.com/profile.php?id=pfbid0NcVTvLcHWZuC8ddVAguCPU15Bh81WmhCiDEEZLjPiqpiC1k6wiofQxqyVd8mcwv9l" TargetMode="External"/><Relationship Id="rId9169" Type="http://schemas.openxmlformats.org/officeDocument/2006/relationships/hyperlink" Target="https://www.facebook.com/908003788726275" TargetMode="External"/><Relationship Id="rId528" Type="http://schemas.openxmlformats.org/officeDocument/2006/relationships/hyperlink" Target="https://www.facebook.com/profile.php?id=61559015873284" TargetMode="External"/><Relationship Id="rId1158" Type="http://schemas.openxmlformats.org/officeDocument/2006/relationships/hyperlink" Target="https://www.exportcomments.com/done/534ba051-9af2-406d-b7c5-3122af809050/preview/1491384288960021" TargetMode="External"/><Relationship Id="rId2209" Type="http://schemas.openxmlformats.org/officeDocument/2006/relationships/hyperlink" Target="https://www.facebook.com/profile.php?id=pfbid033NLphoze6BAv2h2FWDjWPYRy4NVW89ZGF8K9xjixShtkeNSbZk3K65uUodaDiMejl" TargetMode="External"/><Relationship Id="rId5779" Type="http://schemas.openxmlformats.org/officeDocument/2006/relationships/hyperlink" Target="https://www.facebook.com/1178742933626443" TargetMode="External"/><Relationship Id="rId9650" Type="http://schemas.openxmlformats.org/officeDocument/2006/relationships/hyperlink" Target="https://www.facebook.com/917734797890702" TargetMode="External"/><Relationship Id="rId8252" Type="http://schemas.openxmlformats.org/officeDocument/2006/relationships/hyperlink" Target="https://www.facebook.com/profile.php?id=pfbid0oggpMzS7DBqdV9Qf5Z9DPv4taQXMex67MsnLaocR9E1ZFhK3cSKcfS4SoYroUNNKl" TargetMode="External"/><Relationship Id="rId9303" Type="http://schemas.openxmlformats.org/officeDocument/2006/relationships/hyperlink" Target="https://www.facebook.com/profile.php?id=pfbid0pdzR1HwEm3McUqr76hsJ8QsGgBMvFCCnznJEGhat3sLF4r5YtnNDV9U1Ck85ZpN2l" TargetMode="External"/><Relationship Id="rId10182" Type="http://schemas.openxmlformats.org/officeDocument/2006/relationships/hyperlink" Target="https://www.facebook.com/profile.php?id=61587161561524" TargetMode="External"/><Relationship Id="rId4448" Type="http://schemas.openxmlformats.org/officeDocument/2006/relationships/hyperlink" Target="https://www.facebook.com/1148979896587427" TargetMode="External"/><Relationship Id="rId4862" Type="http://schemas.openxmlformats.org/officeDocument/2006/relationships/hyperlink" Target="https://www.facebook.com/profile.php?id=pfbid02SibKLRiD9HndEL9uWXwuzYLSVafofUMAxgBZS6DfP7PhQnyLL5s97vcqzkqjT41sl" TargetMode="External"/><Relationship Id="rId5913" Type="http://schemas.openxmlformats.org/officeDocument/2006/relationships/hyperlink" Target="https://www.facebook.com/831280669755174" TargetMode="External"/><Relationship Id="rId3464" Type="http://schemas.openxmlformats.org/officeDocument/2006/relationships/hyperlink" Target="https://www.facebook.com/2883674878488450" TargetMode="External"/><Relationship Id="rId4515" Type="http://schemas.openxmlformats.org/officeDocument/2006/relationships/hyperlink" Target="https://www.facebook.com/1833464467205474" TargetMode="External"/><Relationship Id="rId385" Type="http://schemas.openxmlformats.org/officeDocument/2006/relationships/hyperlink" Target="https://www.exportcomments.com/done/df5b1ea0-06e4-4e68-be2f-bd549b18f05f/preview/2297685053979652" TargetMode="External"/><Relationship Id="rId2066" Type="http://schemas.openxmlformats.org/officeDocument/2006/relationships/hyperlink" Target="https://www.exportcomments.com/done/18669eca-d731-41e4-9ec7-6aca43db1375/preview/1917639352302143" TargetMode="External"/><Relationship Id="rId2480" Type="http://schemas.openxmlformats.org/officeDocument/2006/relationships/hyperlink" Target="https://www.exportcomments.com/done/e4b3ca7d-686c-4596-a968-350793aafbd3/preview/767468369603873" TargetMode="External"/><Relationship Id="rId3117" Type="http://schemas.openxmlformats.org/officeDocument/2006/relationships/hyperlink" Target="https://www.facebook.com/2178953629273642" TargetMode="External"/><Relationship Id="rId3531" Type="http://schemas.openxmlformats.org/officeDocument/2006/relationships/hyperlink" Target="https://www.facebook.com/801075102448426" TargetMode="External"/><Relationship Id="rId6687" Type="http://schemas.openxmlformats.org/officeDocument/2006/relationships/hyperlink" Target="https://www.facebook.com/profile.php?id=100084455624602" TargetMode="External"/><Relationship Id="rId7738" Type="http://schemas.openxmlformats.org/officeDocument/2006/relationships/hyperlink" Target="https://www.facebook.com/1180707057032711" TargetMode="External"/><Relationship Id="rId9093" Type="http://schemas.openxmlformats.org/officeDocument/2006/relationships/hyperlink" Target="https://www.facebook.com/3762323030729229" TargetMode="External"/><Relationship Id="rId452" Type="http://schemas.openxmlformats.org/officeDocument/2006/relationships/hyperlink" Target="https://www.facebook.com/profile.php?id=100015504465633" TargetMode="External"/><Relationship Id="rId1082" Type="http://schemas.openxmlformats.org/officeDocument/2006/relationships/hyperlink" Target="https://www.facebook.com/profile.php?id=pfbid0949Wxxpcxg1Mk6R5hU2xNEkAX3nrzEQrdSyihng79jCWAsAmGAZX7fF7PUMimfTAl" TargetMode="External"/><Relationship Id="rId2133" Type="http://schemas.openxmlformats.org/officeDocument/2006/relationships/hyperlink" Target="https://www.facebook.com/profile.php?id=100004457263616" TargetMode="External"/><Relationship Id="rId5289" Type="http://schemas.openxmlformats.org/officeDocument/2006/relationships/hyperlink" Target="https://www.facebook.com/795525956631674" TargetMode="External"/><Relationship Id="rId6754" Type="http://schemas.openxmlformats.org/officeDocument/2006/relationships/hyperlink" Target="https://www.facebook.com/profile.php?id=pfbid06NPDCb1chavU5kya6UQoAnsUbNak64Za1TwSPJro5vKdgLxhaxHFgN8Nj1paj76Vl" TargetMode="External"/><Relationship Id="rId7805" Type="http://schemas.openxmlformats.org/officeDocument/2006/relationships/hyperlink" Target="https://www.facebook.com/1383127203265203" TargetMode="External"/><Relationship Id="rId9160" Type="http://schemas.openxmlformats.org/officeDocument/2006/relationships/hyperlink" Target="https://www.facebook.com/profile.php?id=100003101656534" TargetMode="External"/><Relationship Id="rId105" Type="http://schemas.openxmlformats.org/officeDocument/2006/relationships/hyperlink" Target="https://www.exportcomments.com/done/e040545d-5457-45f7-9b41-7d36f493bf48/preview/1221672646124168" TargetMode="External"/><Relationship Id="rId2200" Type="http://schemas.openxmlformats.org/officeDocument/2006/relationships/hyperlink" Target="https://www.exportcomments.com/done/eef252f7-9b2b-40ae-9384-981c0cd0c1e5/preview/1793963351490000" TargetMode="External"/><Relationship Id="rId5356" Type="http://schemas.openxmlformats.org/officeDocument/2006/relationships/hyperlink" Target="https://www.facebook.com/806277175368077" TargetMode="External"/><Relationship Id="rId6407" Type="http://schemas.openxmlformats.org/officeDocument/2006/relationships/hyperlink" Target="https://www.facebook.com/1391925938961197" TargetMode="External"/><Relationship Id="rId1899" Type="http://schemas.openxmlformats.org/officeDocument/2006/relationships/hyperlink" Target="https://www.facebook.com/profile.php?id=100022142382133" TargetMode="External"/><Relationship Id="rId4372" Type="http://schemas.openxmlformats.org/officeDocument/2006/relationships/hyperlink" Target="https://www.facebook.com/1191644599450052" TargetMode="External"/><Relationship Id="rId5009" Type="http://schemas.openxmlformats.org/officeDocument/2006/relationships/hyperlink" Target="https://www.facebook.com/profile.php?id=pfbid0jC5AxnnaswQC3fxgsLfV7nPBoaN583iewXhC3DzotPMBL1UtEpiDeZ8YS7VS3h28l" TargetMode="External"/><Relationship Id="rId5770" Type="http://schemas.openxmlformats.org/officeDocument/2006/relationships/hyperlink" Target="https://www.facebook.com/profile.php?id=pfbid02GvVo5rFKpwtW5kR1c9cJpsgEek3uFtQX6USajKZ4TQfCKhjUUF5eJAMMNo3DYt7dl" TargetMode="External"/><Relationship Id="rId6821" Type="http://schemas.openxmlformats.org/officeDocument/2006/relationships/hyperlink" Target="https://www.facebook.com/1090397826395483" TargetMode="External"/><Relationship Id="rId8579" Type="http://schemas.openxmlformats.org/officeDocument/2006/relationships/hyperlink" Target="https://www.facebook.com/1267890691533032" TargetMode="External"/><Relationship Id="rId9977" Type="http://schemas.openxmlformats.org/officeDocument/2006/relationships/hyperlink" Target="https://www.facebook.com/1797759667849563" TargetMode="External"/><Relationship Id="rId1966" Type="http://schemas.openxmlformats.org/officeDocument/2006/relationships/hyperlink" Target="https://www.exportcomments.com/done/a0e36468-316c-42e5-9d3c-78888757710d/preview/662234763555120" TargetMode="External"/><Relationship Id="rId4025" Type="http://schemas.openxmlformats.org/officeDocument/2006/relationships/hyperlink" Target="https://www.facebook.com/807544145092870" TargetMode="External"/><Relationship Id="rId5423" Type="http://schemas.openxmlformats.org/officeDocument/2006/relationships/hyperlink" Target="https://www.facebook.com/profile.php?id=61553259001941" TargetMode="External"/><Relationship Id="rId8993" Type="http://schemas.openxmlformats.org/officeDocument/2006/relationships/hyperlink" Target="https://www.facebook.com/2815821615476459" TargetMode="External"/><Relationship Id="rId1619" Type="http://schemas.openxmlformats.org/officeDocument/2006/relationships/hyperlink" Target="https://www.facebook.com/profile.php?id=pfbid016629i3z9Dscqaz7fE8oZsPc9tAg4eKMusCXeHjVGDqYqMBNofwfH2gXhSU2Yi9Bl" TargetMode="External"/><Relationship Id="rId7595" Type="http://schemas.openxmlformats.org/officeDocument/2006/relationships/hyperlink" Target="https://www.facebook.com/profile.php?id=100001819004877" TargetMode="External"/><Relationship Id="rId8646" Type="http://schemas.openxmlformats.org/officeDocument/2006/relationships/hyperlink" Target="https://www.facebook.com/779892638068374" TargetMode="External"/><Relationship Id="rId3041" Type="http://schemas.openxmlformats.org/officeDocument/2006/relationships/hyperlink" Target="https://www.facebook.com/1696246684413699" TargetMode="External"/><Relationship Id="rId6197" Type="http://schemas.openxmlformats.org/officeDocument/2006/relationships/hyperlink" Target="https://www.facebook.com/profile.php?id=100005438853388" TargetMode="External"/><Relationship Id="rId7248" Type="http://schemas.openxmlformats.org/officeDocument/2006/relationships/hyperlink" Target="https://www.facebook.com/1400830394832758" TargetMode="External"/><Relationship Id="rId7662" Type="http://schemas.openxmlformats.org/officeDocument/2006/relationships/hyperlink" Target="https://www.facebook.com/profile.php?id=pfbid024T74V5YvNXUoxeUcTUXNqPXS79m347qiiJezwLHdMdNZwKPqntTyDfmomE99N2Msl" TargetMode="External"/><Relationship Id="rId8713" Type="http://schemas.openxmlformats.org/officeDocument/2006/relationships/hyperlink" Target="https://www.facebook.com/951708130865184" TargetMode="External"/><Relationship Id="rId10229" Type="http://schemas.openxmlformats.org/officeDocument/2006/relationships/hyperlink" Target="https://www.facebook.com/profile.php?id=pfbid0dWEcqGashuLhfeabwAS5wtbHCC8FK26z9XgXF2LnBYFRzL4JXs3RoXETVD1oMMf1l" TargetMode="External"/><Relationship Id="rId3858" Type="http://schemas.openxmlformats.org/officeDocument/2006/relationships/hyperlink" Target="https://www.facebook.com/profile.php?id=pfbid0VaFRR51zeTF9ArZSZA6DG344wMomh3DzwSMPeg5e8AU3Xqb5SLShsY9hx1cDb9n2l" TargetMode="External"/><Relationship Id="rId4909" Type="http://schemas.openxmlformats.org/officeDocument/2006/relationships/hyperlink" Target="https://www.facebook.com/profile.php?id=578491228" TargetMode="External"/><Relationship Id="rId6264" Type="http://schemas.openxmlformats.org/officeDocument/2006/relationships/hyperlink" Target="https://www.facebook.com/1157088836588962" TargetMode="External"/><Relationship Id="rId7315" Type="http://schemas.openxmlformats.org/officeDocument/2006/relationships/hyperlink" Target="https://www.facebook.com/862428669615654" TargetMode="External"/><Relationship Id="rId779" Type="http://schemas.openxmlformats.org/officeDocument/2006/relationships/hyperlink" Target="https://www.exportcomments.com/done/ac165f09-ec5a-436b-adb6-aff4094b0f85/preview/1261486915375214" TargetMode="External"/><Relationship Id="rId5280" Type="http://schemas.openxmlformats.org/officeDocument/2006/relationships/hyperlink" Target="https://www.facebook.com/715767201544557" TargetMode="External"/><Relationship Id="rId6331" Type="http://schemas.openxmlformats.org/officeDocument/2006/relationships/hyperlink" Target="https://www.facebook.com/840726711698274" TargetMode="External"/><Relationship Id="rId9487" Type="http://schemas.openxmlformats.org/officeDocument/2006/relationships/hyperlink" Target="https://www.facebook.com/1434560987662006" TargetMode="External"/><Relationship Id="rId1476" Type="http://schemas.openxmlformats.org/officeDocument/2006/relationships/hyperlink" Target="https://www.exportcomments.com/done/c3576784-b85f-4a71-8827-2046af583c4a/preview/1104662238205332" TargetMode="External"/><Relationship Id="rId2874" Type="http://schemas.openxmlformats.org/officeDocument/2006/relationships/hyperlink" Target="https://www.exportcomments.com/done/c3183662-7bef-4bf1-8d6a-b314a42bb827/preview/1693817771319873" TargetMode="External"/><Relationship Id="rId3925" Type="http://schemas.openxmlformats.org/officeDocument/2006/relationships/hyperlink" Target="https://www.facebook.com/1849811418946526" TargetMode="External"/><Relationship Id="rId8089" Type="http://schemas.openxmlformats.org/officeDocument/2006/relationships/hyperlink" Target="https://www.facebook.com/1414732750247829" TargetMode="External"/><Relationship Id="rId846" Type="http://schemas.openxmlformats.org/officeDocument/2006/relationships/hyperlink" Target="https://www.facebook.com/profile.php?id=pfbid0v5gwQbSNuMRpp3xi9YB6nfdvJaZSTrgpJydF8aSZNx7NVr1zjXFNtJcYYtgDzAgZl" TargetMode="External"/><Relationship Id="rId1129" Type="http://schemas.openxmlformats.org/officeDocument/2006/relationships/hyperlink" Target="https://www.facebook.com/profile.php?id=100080520643319" TargetMode="External"/><Relationship Id="rId1890" Type="http://schemas.openxmlformats.org/officeDocument/2006/relationships/hyperlink" Target="https://www.exportcomments.com/done/024bf619-6fac-4e68-ac34-9f1f80e63926/preview/1093293888993478" TargetMode="External"/><Relationship Id="rId2527" Type="http://schemas.openxmlformats.org/officeDocument/2006/relationships/hyperlink" Target="https://www.facebook.com/profile.php?id=pfbid02bFi22FDSNUjazbjY6epiquPFP6cWjHNwCaGYGPGUQKRc4K3AMTgjGNj8B8GTJLwWl" TargetMode="External"/><Relationship Id="rId2941" Type="http://schemas.openxmlformats.org/officeDocument/2006/relationships/hyperlink" Target="https://www.facebook.com/778904504620213" TargetMode="External"/><Relationship Id="rId5000" Type="http://schemas.openxmlformats.org/officeDocument/2006/relationships/hyperlink" Target="https://www.facebook.com/1490550878835761" TargetMode="External"/><Relationship Id="rId8156" Type="http://schemas.openxmlformats.org/officeDocument/2006/relationships/hyperlink" Target="https://www.facebook.com/profile.php?id=100048958643480" TargetMode="External"/><Relationship Id="rId9207" Type="http://schemas.openxmlformats.org/officeDocument/2006/relationships/hyperlink" Target="https://www.facebook.com/2226804358143140" TargetMode="External"/><Relationship Id="rId9554" Type="http://schemas.openxmlformats.org/officeDocument/2006/relationships/hyperlink" Target="https://www.facebook.com/profile.php?id=100005583908297" TargetMode="External"/><Relationship Id="rId913" Type="http://schemas.openxmlformats.org/officeDocument/2006/relationships/hyperlink" Target="https://www.exportcomments.com/done/5c1b8326-c4e2-4836-b82e-9843abcebe06/preview/2600377290314697" TargetMode="External"/><Relationship Id="rId1543" Type="http://schemas.openxmlformats.org/officeDocument/2006/relationships/hyperlink" Target="https://www.facebook.com/profile.php?id=100016643911441" TargetMode="External"/><Relationship Id="rId4699" Type="http://schemas.openxmlformats.org/officeDocument/2006/relationships/hyperlink" Target="https://www.facebook.com/1590957231881893" TargetMode="External"/><Relationship Id="rId8570" Type="http://schemas.openxmlformats.org/officeDocument/2006/relationships/hyperlink" Target="https://www.facebook.com/1341101231397178" TargetMode="External"/><Relationship Id="rId9621" Type="http://schemas.openxmlformats.org/officeDocument/2006/relationships/hyperlink" Target="https://www.facebook.com/913933031566556" TargetMode="External"/><Relationship Id="rId10086" Type="http://schemas.openxmlformats.org/officeDocument/2006/relationships/hyperlink" Target="https://www.facebook.com/2196632864499149" TargetMode="External"/><Relationship Id="rId1610" Type="http://schemas.openxmlformats.org/officeDocument/2006/relationships/hyperlink" Target="https://www.exportcomments.com/done/87fed1d9-93c7-47bc-8083-0e7d92b29d89/preview/737929775755366" TargetMode="External"/><Relationship Id="rId4766" Type="http://schemas.openxmlformats.org/officeDocument/2006/relationships/hyperlink" Target="https://www.facebook.com/profile.php?id=100029933760474" TargetMode="External"/><Relationship Id="rId5817" Type="http://schemas.openxmlformats.org/officeDocument/2006/relationships/hyperlink" Target="https://www.facebook.com/profile.php?id=61576744362407" TargetMode="External"/><Relationship Id="rId7172" Type="http://schemas.openxmlformats.org/officeDocument/2006/relationships/hyperlink" Target="https://www.facebook.com/877001514983908" TargetMode="External"/><Relationship Id="rId8223" Type="http://schemas.openxmlformats.org/officeDocument/2006/relationships/hyperlink" Target="https://www.facebook.com/profile.php?id=100024703446791" TargetMode="External"/><Relationship Id="rId10153" Type="http://schemas.openxmlformats.org/officeDocument/2006/relationships/hyperlink" Target="https://www.facebook.com/profile.php?id=pfbid02c49G3EBMGaYPGgvgoEME23ShuchRaT3LXMrPzRH7K81RvWqoYHT3bcAiowUQxAP7l" TargetMode="External"/><Relationship Id="rId3368" Type="http://schemas.openxmlformats.org/officeDocument/2006/relationships/hyperlink" Target="https://www.facebook.com/profile.php?id=100011578158940" TargetMode="External"/><Relationship Id="rId3782" Type="http://schemas.openxmlformats.org/officeDocument/2006/relationships/hyperlink" Target="https://www.facebook.com/profile.php?id=pfbid02FqTASRDFfgmf8MPoFV6FZMzfrcqceGQqNSHvp87dPSMCZwwDce9kdZyKBKUjTsPKl" TargetMode="External"/><Relationship Id="rId4419" Type="http://schemas.openxmlformats.org/officeDocument/2006/relationships/hyperlink" Target="https://www.facebook.com/1105942511355543" TargetMode="External"/><Relationship Id="rId4833" Type="http://schemas.openxmlformats.org/officeDocument/2006/relationships/hyperlink" Target="https://www.facebook.com/811309258526976" TargetMode="External"/><Relationship Id="rId7989" Type="http://schemas.openxmlformats.org/officeDocument/2006/relationships/hyperlink" Target="https://www.facebook.com/profile.php?id=pfbid02453zzNcFxFmdbw1kfeDSpy8XuibxRk5Xwk5BvBxNyR8mAEi5LDqjHTgEQqm6PBrBl" TargetMode="External"/><Relationship Id="rId10220" Type="http://schemas.openxmlformats.org/officeDocument/2006/relationships/hyperlink" Target="https://www.exportcomments.com/done/3f46beb1-6a63-4a35-8787-c7d3363b98ab/preview/1640633936968738" TargetMode="External"/><Relationship Id="rId289" Type="http://schemas.openxmlformats.org/officeDocument/2006/relationships/hyperlink" Target="https://www.facebook.com/profile.php?id=100003592860259" TargetMode="External"/><Relationship Id="rId2384" Type="http://schemas.openxmlformats.org/officeDocument/2006/relationships/hyperlink" Target="https://www.exportcomments.com/done/fd1536b8-f1d0-452c-a143-50e4ae104c0d/preview/1095439855441442" TargetMode="External"/><Relationship Id="rId3435" Type="http://schemas.openxmlformats.org/officeDocument/2006/relationships/hyperlink" Target="https://www.facebook.com/1502942221155963" TargetMode="External"/><Relationship Id="rId356" Type="http://schemas.openxmlformats.org/officeDocument/2006/relationships/hyperlink" Target="https://www.facebook.com/profile.php?id=pfbid02bRxWubVXaFAXt9HSpWTnG5ZtGf7SM8tbk1pMfWf3PBuz2Jtx7Kzu9ggfwSmGSCsDl" TargetMode="External"/><Relationship Id="rId770" Type="http://schemas.openxmlformats.org/officeDocument/2006/relationships/hyperlink" Target="https://www.facebook.com/profile.php?id=pfbid02CBDYBmGnmVw1f6KubJDiHQqrUkF2JXXxCXNdDFmkJgQ8VS7Brk3bQBvmnUKdj8pJl" TargetMode="External"/><Relationship Id="rId2037" Type="http://schemas.openxmlformats.org/officeDocument/2006/relationships/hyperlink" Target="https://www.facebook.com/profile.php?id=pfbid02DLHB4SCDtvyLj7XX938eZxo3XHFHMueHLkmDW3rXLiT4M8CJZth1U4MVneDnmQu9l" TargetMode="External"/><Relationship Id="rId2451" Type="http://schemas.openxmlformats.org/officeDocument/2006/relationships/hyperlink" Target="https://www.facebook.com/profile.php?id=pfbid093qCzwU7gfRxH2zzWtyPnBfoVwe2UtRzLZbRiKDwt4H5PqbjQzA8QHDmh4xk43X7l" TargetMode="External"/><Relationship Id="rId4900" Type="http://schemas.openxmlformats.org/officeDocument/2006/relationships/hyperlink" Target="https://www.facebook.com/profile.php?id=pfbid02KxRFgeTXNAr6AyZ9U8ZFD2g85tv68gHzARzhfDqgh76cs65Xq9qk66cMq8zij6Gzl" TargetMode="External"/><Relationship Id="rId6658" Type="http://schemas.openxmlformats.org/officeDocument/2006/relationships/hyperlink" Target="https://www.facebook.com/profile.php?id=pfbid0Kv9f3YgxUrLX1Z9iXh6vBiqxJWd8Qw8gmdin6sfZ8ZHMtUv15aXafA1WJ15KkBbFl" TargetMode="External"/><Relationship Id="rId9064" Type="http://schemas.openxmlformats.org/officeDocument/2006/relationships/hyperlink" Target="https://www.facebook.com/profile.php?id=pfbid02GrX6K9zZjaqKLvvzqxyZGCL3NsuuRH2bULkiqq8ppq8BC84kLuewj1PUKvyZdrcSl" TargetMode="External"/><Relationship Id="rId423" Type="http://schemas.openxmlformats.org/officeDocument/2006/relationships/hyperlink" Target="https://www.exportcomments.com/done/25519a22-f482-4137-a888-20b60d5aa023/preview/1816520172273357" TargetMode="External"/><Relationship Id="rId1053" Type="http://schemas.openxmlformats.org/officeDocument/2006/relationships/hyperlink" Target="https://www.exportcomments.com/done/ed4a7019-7a52-431f-a05f-1455f5bf60bd/preview/743692951407115" TargetMode="External"/><Relationship Id="rId2104" Type="http://schemas.openxmlformats.org/officeDocument/2006/relationships/hyperlink" Target="https://www.exportcomments.com/done/05d9d00d-64ea-4c6b-9b80-8e008f3ab834/preview/718532001190165" TargetMode="External"/><Relationship Id="rId3502" Type="http://schemas.openxmlformats.org/officeDocument/2006/relationships/hyperlink" Target="https://www.facebook.com/profile.php?id=pfbid02TvTPZeBros6R7RDioXBrxmBsQohpnV2rR24wsE65KkVjcGvEk9K22uSUABeAyXX9l" TargetMode="External"/><Relationship Id="rId7709" Type="http://schemas.openxmlformats.org/officeDocument/2006/relationships/hyperlink" Target="https://www.facebook.com/24704032892603695" TargetMode="External"/><Relationship Id="rId8080" Type="http://schemas.openxmlformats.org/officeDocument/2006/relationships/hyperlink" Target="https://www.facebook.com/profile.php?id=pfbid02XAocKAkh3j2SCC7SFc2EEknNzG5MEpmGEYAiqdCBsVXpi1DmKVZVn4NeBj8QPNDml" TargetMode="External"/><Relationship Id="rId9131" Type="http://schemas.openxmlformats.org/officeDocument/2006/relationships/hyperlink" Target="https://www.facebook.com/profile.php?id=pfbid0oWgbXLF7S7mScMUYyc9G23V8UsxFqZMahBkvpqRq1fKtMwv8Syea4Hgin64Q4WWrl" TargetMode="External"/><Relationship Id="rId5674" Type="http://schemas.openxmlformats.org/officeDocument/2006/relationships/hyperlink" Target="https://www.facebook.com/3206070636233859" TargetMode="External"/><Relationship Id="rId6725" Type="http://schemas.openxmlformats.org/officeDocument/2006/relationships/hyperlink" Target="https://www.facebook.com/1217027930319975" TargetMode="External"/><Relationship Id="rId1120" Type="http://schemas.openxmlformats.org/officeDocument/2006/relationships/hyperlink" Target="https://www.exportcomments.com/done/55861026-9325-4071-acbf-01ef4b40bc40/preview/1696444354379531" TargetMode="External"/><Relationship Id="rId4276" Type="http://schemas.openxmlformats.org/officeDocument/2006/relationships/hyperlink" Target="https://www.facebook.com/profile.php?id=100094434777368" TargetMode="External"/><Relationship Id="rId4690" Type="http://schemas.openxmlformats.org/officeDocument/2006/relationships/hyperlink" Target="https://www.facebook.com/profile.php?id=pfbid02oWAQ7gEKR6vgcjGpUHEa2wkw4NDSDZ4TPnz4224eMKC4keqGn9SdZR2C63VXLjr5l" TargetMode="External"/><Relationship Id="rId5327" Type="http://schemas.openxmlformats.org/officeDocument/2006/relationships/hyperlink" Target="https://www.facebook.com/834331362451946" TargetMode="External"/><Relationship Id="rId5741" Type="http://schemas.openxmlformats.org/officeDocument/2006/relationships/hyperlink" Target="https://www.facebook.com/profile.php?id=pfbid0cfM8Ve2uMjatTNEpcnBNyZYukTUgiYnCZxdFAXEseaRkLZmxagb1woBQJhgHm4aRl" TargetMode="External"/><Relationship Id="rId8897" Type="http://schemas.openxmlformats.org/officeDocument/2006/relationships/hyperlink" Target="https://www.facebook.com/profile.php?id=100001719295481" TargetMode="External"/><Relationship Id="rId9948" Type="http://schemas.openxmlformats.org/officeDocument/2006/relationships/hyperlink" Target="https://www.exportcomments.com/done/b162810c-35c3-4a5b-a9e0-c4a2e232ef3d/preview/959108336909669" TargetMode="External"/><Relationship Id="rId1937" Type="http://schemas.openxmlformats.org/officeDocument/2006/relationships/hyperlink" Target="https://www.facebook.com/profile.php?id=pfbid016629i3z9Dscqaz7fE8oZsPc9tAg4eKMusCXeHjVGDqYqMBNofwfH2gXhSU2Yi9Bl" TargetMode="External"/><Relationship Id="rId3292" Type="http://schemas.openxmlformats.org/officeDocument/2006/relationships/hyperlink" Target="https://www.facebook.com/24317499304602193" TargetMode="External"/><Relationship Id="rId4343" Type="http://schemas.openxmlformats.org/officeDocument/2006/relationships/hyperlink" Target="https://www.facebook.com/profile.php?id=pfbid0iyPxiis9shEXo4KrNAsHMZFzReXscvwDdZbH6GBuEfythPddN5DXmCvzXr6YnQjQl" TargetMode="External"/><Relationship Id="rId7499" Type="http://schemas.openxmlformats.org/officeDocument/2006/relationships/hyperlink" Target="https://www.facebook.com/877791688139848" TargetMode="External"/><Relationship Id="rId8964" Type="http://schemas.openxmlformats.org/officeDocument/2006/relationships/hyperlink" Target="https://www.facebook.com/930389686159755" TargetMode="External"/><Relationship Id="rId4410" Type="http://schemas.openxmlformats.org/officeDocument/2006/relationships/hyperlink" Target="https://www.facebook.com/profile.php?id=pfbid02SVUmZYmgRYqzBySZDwFGWU3Fn613g7crjw2tkVLjQkwbbvBrT6ve2PHBoS9bhDTjl" TargetMode="External"/><Relationship Id="rId7566" Type="http://schemas.openxmlformats.org/officeDocument/2006/relationships/hyperlink" Target="https://www.facebook.com/profile.php?id=100003694316522" TargetMode="External"/><Relationship Id="rId8617" Type="http://schemas.openxmlformats.org/officeDocument/2006/relationships/hyperlink" Target="https://www.facebook.com/1263612339057581" TargetMode="External"/><Relationship Id="rId280" Type="http://schemas.openxmlformats.org/officeDocument/2006/relationships/hyperlink" Target="https://www.exportcomments.com/done/2033cd7a-a599-4067-a46f-0dd1a83c7086/preview/739022295340112" TargetMode="External"/><Relationship Id="rId3012" Type="http://schemas.openxmlformats.org/officeDocument/2006/relationships/hyperlink" Target="https://www.facebook.com/635029772991057" TargetMode="External"/><Relationship Id="rId6168" Type="http://schemas.openxmlformats.org/officeDocument/2006/relationships/hyperlink" Target="https://www.facebook.com/1363292472198407" TargetMode="External"/><Relationship Id="rId6582" Type="http://schemas.openxmlformats.org/officeDocument/2006/relationships/hyperlink" Target="https://www.facebook.com/2318114305328777" TargetMode="External"/><Relationship Id="rId7219" Type="http://schemas.openxmlformats.org/officeDocument/2006/relationships/hyperlink" Target="https://www.facebook.com/1570992957365693" TargetMode="External"/><Relationship Id="rId7980" Type="http://schemas.openxmlformats.org/officeDocument/2006/relationships/hyperlink" Target="https://www.facebook.com/profile.php?id=pfbid02vymRK91x7yM3HEAAtxDNHGDiGamvYhiqL3T4ekx4kfXxvCdnBB8Joqq7ajK3S4jgl" TargetMode="External"/><Relationship Id="rId5184" Type="http://schemas.openxmlformats.org/officeDocument/2006/relationships/hyperlink" Target="https://www.facebook.com/profile.php?id=pfbid0CTSE1QcFGFYmQhpQ7qjRVDUr2qAhYQUwediox4DhmAQyPip9pMK6Y3mWKmkFo1gSl" TargetMode="External"/><Relationship Id="rId6235" Type="http://schemas.openxmlformats.org/officeDocument/2006/relationships/hyperlink" Target="https://www.facebook.com/profile.php?id=pfbid02qfYxg3LKFE19bvwDJeTMGF5jgGwaHhDCYPuYPUy1dvr6LQDrgacckCd1cB8o4NJHl" TargetMode="External"/><Relationship Id="rId7633" Type="http://schemas.openxmlformats.org/officeDocument/2006/relationships/hyperlink" Target="https://www.facebook.com/860103590286167" TargetMode="External"/><Relationship Id="rId2778" Type="http://schemas.openxmlformats.org/officeDocument/2006/relationships/hyperlink" Target="https://www.exportcomments.com/done/9a9e21e9-6bff-4b33-843d-344715f195d2/preview/721983733993617" TargetMode="External"/><Relationship Id="rId3829" Type="http://schemas.openxmlformats.org/officeDocument/2006/relationships/hyperlink" Target="https://www.facebook.com/profile.php?id=100002198601550" TargetMode="External"/><Relationship Id="rId7700" Type="http://schemas.openxmlformats.org/officeDocument/2006/relationships/hyperlink" Target="https://www.facebook.com/1526698315300705" TargetMode="External"/><Relationship Id="rId1794" Type="http://schemas.openxmlformats.org/officeDocument/2006/relationships/hyperlink" Target="https://www.exportcomments.com/done/024bf619-6fac-4e68-ac34-9f1f80e63926/preview/1447119179822923" TargetMode="External"/><Relationship Id="rId2845" Type="http://schemas.openxmlformats.org/officeDocument/2006/relationships/hyperlink" Target="https://www.facebook.com/profile.php?id=pfbid02FZGKRFgyFbCdHjBrZqaqECZbKqXyVLWmjnRTT5yczYgMqVRXxKRsbFExeTEf83LCl" TargetMode="External"/><Relationship Id="rId5251" Type="http://schemas.openxmlformats.org/officeDocument/2006/relationships/hyperlink" Target="https://www.facebook.com/1201591998509578" TargetMode="External"/><Relationship Id="rId6302" Type="http://schemas.openxmlformats.org/officeDocument/2006/relationships/hyperlink" Target="https://www.facebook.com/832620239484246" TargetMode="External"/><Relationship Id="rId9458" Type="http://schemas.openxmlformats.org/officeDocument/2006/relationships/hyperlink" Target="https://www.facebook.com/947170054677947" TargetMode="External"/><Relationship Id="rId9872" Type="http://schemas.openxmlformats.org/officeDocument/2006/relationships/hyperlink" Target="https://www.facebook.com/4524038784588271" TargetMode="External"/><Relationship Id="rId86" Type="http://schemas.openxmlformats.org/officeDocument/2006/relationships/hyperlink" Target="https://www.exportcomments.com/done/e040545d-5457-45f7-9b41-7d36f493bf48/preview/1042924807492809" TargetMode="External"/><Relationship Id="rId817" Type="http://schemas.openxmlformats.org/officeDocument/2006/relationships/hyperlink" Target="https://www.exportcomments.com/done/ac165f09-ec5a-436b-adb6-aff4094b0f85/preview/779053487981289" TargetMode="External"/><Relationship Id="rId1447" Type="http://schemas.openxmlformats.org/officeDocument/2006/relationships/hyperlink" Target="https://www.facebook.com/profile.php?id=pfbid02G4k5WWKCxkghpKra3tRK5ARcrppgHL2NKn1AyEjYbEjoyEcKsxX6d6VxgHig7UH7l" TargetMode="External"/><Relationship Id="rId1861" Type="http://schemas.openxmlformats.org/officeDocument/2006/relationships/hyperlink" Target="https://www.facebook.com/profile.php?id=pfbid02MBo6AzqHxvtL7VESMeXzJuFWK1MRhLZvqQwZoiciWvKk1HFnhjWLmdeAp2xJiffjl" TargetMode="External"/><Relationship Id="rId2912" Type="http://schemas.openxmlformats.org/officeDocument/2006/relationships/hyperlink" Target="https://www.facebook.com/profile.php?id=100007453929794" TargetMode="External"/><Relationship Id="rId8474" Type="http://schemas.openxmlformats.org/officeDocument/2006/relationships/hyperlink" Target="https://www.facebook.com/profile.php?id=100001121895576" TargetMode="External"/><Relationship Id="rId9525" Type="http://schemas.openxmlformats.org/officeDocument/2006/relationships/hyperlink" Target="https://www.facebook.com/profile.php?id=pfbid02DvvKjXeUXkowz9mPWCmn1xZaHY1P7XvE2z1U747fRcfjsAtzttFkDuytH5y81iJkl" TargetMode="External"/><Relationship Id="rId1514" Type="http://schemas.openxmlformats.org/officeDocument/2006/relationships/hyperlink" Target="https://www.exportcomments.com/done/c3576784-b85f-4a71-8827-2046af583c4a/preview/2915542048633982" TargetMode="External"/><Relationship Id="rId7076" Type="http://schemas.openxmlformats.org/officeDocument/2006/relationships/hyperlink" Target="https://www.facebook.com/profile.php?id=pfbid035QuJMxAgPP42EENY9Ef2MM27yqstKXdhz9E4DyLuN9j73CoGSWRQ1aZyz3td37M5l" TargetMode="External"/><Relationship Id="rId7490" Type="http://schemas.openxmlformats.org/officeDocument/2006/relationships/hyperlink" Target="https://www.facebook.com/831945429619152" TargetMode="External"/><Relationship Id="rId8127" Type="http://schemas.openxmlformats.org/officeDocument/2006/relationships/hyperlink" Target="https://www.facebook.com/2242406969615961" TargetMode="External"/><Relationship Id="rId8541" Type="http://schemas.openxmlformats.org/officeDocument/2006/relationships/hyperlink" Target="https://www.facebook.com/profile.php?id=100006271211114" TargetMode="External"/><Relationship Id="rId10057" Type="http://schemas.openxmlformats.org/officeDocument/2006/relationships/hyperlink" Target="https://www.facebook.com/profile.php?id=100087642019618" TargetMode="External"/><Relationship Id="rId3686" Type="http://schemas.openxmlformats.org/officeDocument/2006/relationships/hyperlink" Target="https://www.facebook.com/1986172292180466" TargetMode="External"/><Relationship Id="rId6092" Type="http://schemas.openxmlformats.org/officeDocument/2006/relationships/hyperlink" Target="https://www.facebook.com/1819852088671681" TargetMode="External"/><Relationship Id="rId7143" Type="http://schemas.openxmlformats.org/officeDocument/2006/relationships/hyperlink" Target="https://www.facebook.com/profile.php?id=pfbid0cnfxyT7cfsf8Q1CXMPtY8YoHatwTcHua2eH3fwBKYwTqD337mWEhxjF1jZx6xvUrl" TargetMode="External"/><Relationship Id="rId10124" Type="http://schemas.openxmlformats.org/officeDocument/2006/relationships/hyperlink" Target="https://www.facebook.com/2138689503572815" TargetMode="External"/><Relationship Id="rId2288" Type="http://schemas.openxmlformats.org/officeDocument/2006/relationships/hyperlink" Target="https://www.exportcomments.com/done/9d99aeb1-f786-463a-a21d-71052153e12d/preview/2002958256777660" TargetMode="External"/><Relationship Id="rId3339" Type="http://schemas.openxmlformats.org/officeDocument/2006/relationships/hyperlink" Target="https://www.facebook.com/1918561218988704" TargetMode="External"/><Relationship Id="rId4737" Type="http://schemas.openxmlformats.org/officeDocument/2006/relationships/hyperlink" Target="https://www.facebook.com/profile.php?id=pfbid0U1HxeGrDaYw3AuNwwaL5s22uikpWymAAiasHun4BVeo69uPwvqQMpUw5gf7WupD4l" TargetMode="External"/><Relationship Id="rId7210" Type="http://schemas.openxmlformats.org/officeDocument/2006/relationships/hyperlink" Target="https://www.facebook.com/878177034610901" TargetMode="External"/><Relationship Id="rId3753" Type="http://schemas.openxmlformats.org/officeDocument/2006/relationships/hyperlink" Target="https://www.facebook.com/1570721650560478" TargetMode="External"/><Relationship Id="rId4804" Type="http://schemas.openxmlformats.org/officeDocument/2006/relationships/hyperlink" Target="https://www.facebook.com/1994674291308788" TargetMode="External"/><Relationship Id="rId674" Type="http://schemas.openxmlformats.org/officeDocument/2006/relationships/hyperlink" Target="https://www.facebook.com/profile.php?id=pfbid0T6i2P8SsXTFaRSkXtYhrFbAWuYHgB59UKYnwj71xDLQB6rsKJ9po8SAmRRZEddvcl" TargetMode="External"/><Relationship Id="rId2355" Type="http://schemas.openxmlformats.org/officeDocument/2006/relationships/hyperlink" Target="https://www.facebook.com/profile.php?id=100007929335529" TargetMode="External"/><Relationship Id="rId3406" Type="http://schemas.openxmlformats.org/officeDocument/2006/relationships/hyperlink" Target="https://www.facebook.com/profile.php?id=pfbid0ovVBBbt7P8ZFVokdHEQRnqLGhvnw4wsDwCr3Bcghj2ARUGNpkoxRBoWAJZUfyRhTl" TargetMode="External"/><Relationship Id="rId3820" Type="http://schemas.openxmlformats.org/officeDocument/2006/relationships/hyperlink" Target="https://www.facebook.com/profile.php?id=pfbid0XqxT5VECFz6s4TEfPEre1599zh1nigjQGBqq8C5yfbS5aynxERRRfCpvY4WNdKiBl" TargetMode="External"/><Relationship Id="rId6976" Type="http://schemas.openxmlformats.org/officeDocument/2006/relationships/hyperlink" Target="https://www.facebook.com/733168825923545" TargetMode="External"/><Relationship Id="rId9382" Type="http://schemas.openxmlformats.org/officeDocument/2006/relationships/hyperlink" Target="https://www.facebook.com/947800397805149" TargetMode="External"/><Relationship Id="rId327" Type="http://schemas.openxmlformats.org/officeDocument/2006/relationships/hyperlink" Target="https://www.facebook.com/profile.php?id=61566420600791" TargetMode="External"/><Relationship Id="rId741" Type="http://schemas.openxmlformats.org/officeDocument/2006/relationships/hyperlink" Target="https://www.exportcomments.com/done/7f25bed5-9924-482e-a9c3-92f9e6613156/preview/1251092426469481" TargetMode="External"/><Relationship Id="rId1371" Type="http://schemas.openxmlformats.org/officeDocument/2006/relationships/hyperlink" Target="https://www.facebook.com/profile.php?id=pfbid0dNEneWXj3K3LFu4jfzULB3X6uEtsUVn1Le6RcEtHv6WE6As8sXX7wdJSrrCT9Wdnl" TargetMode="External"/><Relationship Id="rId2008" Type="http://schemas.openxmlformats.org/officeDocument/2006/relationships/hyperlink" Target="https://www.exportcomments.com/done/825fdaa3-95b8-4702-ab28-fbbfb5c8f2e0/preview/1109436347734199" TargetMode="External"/><Relationship Id="rId2422" Type="http://schemas.openxmlformats.org/officeDocument/2006/relationships/hyperlink" Target="https://www.exportcomments.com/done/e4b3ca7d-686c-4596-a968-350793aafbd3/preview/1303026121226384" TargetMode="External"/><Relationship Id="rId5578" Type="http://schemas.openxmlformats.org/officeDocument/2006/relationships/hyperlink" Target="https://www.facebook.com/profile.php?id=pfbid037aoFohCHcmwsKfRMeG8XbBmr3sB5NLT8Wq3gf31jL5oHFFz2fRLvhvTCMYzWj5QTl" TargetMode="External"/><Relationship Id="rId5992" Type="http://schemas.openxmlformats.org/officeDocument/2006/relationships/hyperlink" Target="https://www.facebook.com/profile.php?id=100010044647010" TargetMode="External"/><Relationship Id="rId6629" Type="http://schemas.openxmlformats.org/officeDocument/2006/relationships/hyperlink" Target="https://www.facebook.com/1531838684818710" TargetMode="External"/><Relationship Id="rId9035" Type="http://schemas.openxmlformats.org/officeDocument/2006/relationships/hyperlink" Target="https://www.facebook.com/2999005110284678" TargetMode="External"/><Relationship Id="rId1024" Type="http://schemas.openxmlformats.org/officeDocument/2006/relationships/hyperlink" Target="https://www.facebook.com/profile.php?id=pfbid02JpwtFazmmZeHU5DLR2hrhtSpJcwaMAjEnwGoviJtfkHcDsxv4a4cKGpqJKvbrzMNl" TargetMode="External"/><Relationship Id="rId4594" Type="http://schemas.openxmlformats.org/officeDocument/2006/relationships/hyperlink" Target="https://www.facebook.com/1128554892778668" TargetMode="External"/><Relationship Id="rId5645" Type="http://schemas.openxmlformats.org/officeDocument/2006/relationships/hyperlink" Target="https://www.facebook.com/874073771855106" TargetMode="External"/><Relationship Id="rId8051" Type="http://schemas.openxmlformats.org/officeDocument/2006/relationships/hyperlink" Target="https://www.facebook.com/profile.php?id=100003959192530" TargetMode="External"/><Relationship Id="rId9102" Type="http://schemas.openxmlformats.org/officeDocument/2006/relationships/hyperlink" Target="https://www.facebook.com/profile.php?id=pfbid0LVjU8LYrddu7scq2MtbsDFogr1WVURrD3TDv4AV6bX8syGbLPSfkmtmjjJGtexR6l" TargetMode="External"/><Relationship Id="rId3196" Type="http://schemas.openxmlformats.org/officeDocument/2006/relationships/hyperlink" Target="https://www.facebook.com/1429712444806591" TargetMode="External"/><Relationship Id="rId4247" Type="http://schemas.openxmlformats.org/officeDocument/2006/relationships/hyperlink" Target="https://www.facebook.com/profile.php?id=pfbid074S2VEoh5n9mj2qGnPSvAA6eyE7d4un2yjW1Qd9uxEjGNwvKJHnijR4xgBMS5Jvjl" TargetMode="External"/><Relationship Id="rId4661" Type="http://schemas.openxmlformats.org/officeDocument/2006/relationships/hyperlink" Target="https://www.facebook.com/1225286632953473" TargetMode="External"/><Relationship Id="rId8868" Type="http://schemas.openxmlformats.org/officeDocument/2006/relationships/hyperlink" Target="https://www.facebook.com/profile.php?id=pfbid02YtLMWfojsVueMirf2rVEwKZvHPQT4g4yurGxjApce1FbtptrrMFT5fGHbwjtsgaRl" TargetMode="External"/><Relationship Id="rId3263" Type="http://schemas.openxmlformats.org/officeDocument/2006/relationships/hyperlink" Target="https://www.facebook.com/profile.php?id=pfbid021p3EDFH77HJgrVEq3BzeaRbjD8T2rGQBFXHGmJ1f7TSZiZn3NNjj9SVYwdyRRk4Ul" TargetMode="External"/><Relationship Id="rId4314" Type="http://schemas.openxmlformats.org/officeDocument/2006/relationships/hyperlink" Target="https://www.facebook.com/5175642742660050" TargetMode="External"/><Relationship Id="rId5712" Type="http://schemas.openxmlformats.org/officeDocument/2006/relationships/hyperlink" Target="https://www.facebook.com/25395528613413978" TargetMode="External"/><Relationship Id="rId9919" Type="http://schemas.openxmlformats.org/officeDocument/2006/relationships/hyperlink" Target="https://www.facebook.com/3501510103340448" TargetMode="External"/><Relationship Id="rId184" Type="http://schemas.openxmlformats.org/officeDocument/2006/relationships/hyperlink" Target="https://www.exportcomments.com/done/4bc86b65-2951-4cd4-ba2a-717ae5f316e8/preview/1251558419742105" TargetMode="External"/><Relationship Id="rId1908" Type="http://schemas.openxmlformats.org/officeDocument/2006/relationships/hyperlink" Target="https://www.exportcomments.com/done/024bf619-6fac-4e68-ac34-9f1f80e63926/preview/966063572270184" TargetMode="External"/><Relationship Id="rId7884" Type="http://schemas.openxmlformats.org/officeDocument/2006/relationships/hyperlink" Target="https://www.facebook.com/profile.php?id=pfbid0FmuMyNwW8XfxrfAo446qor8Vpe7Lkrf77HPtBTd6hLkyRzujZnHWHYi2jJHBXTXSl" TargetMode="External"/><Relationship Id="rId8935" Type="http://schemas.openxmlformats.org/officeDocument/2006/relationships/hyperlink" Target="https://www.facebook.com/profile.php?id=pfbid02EN2zJG7qLgHUuPU9R7v2agKqTyJgbqHL7X252jHF1hbcHTyzJTcv27gS3rPe2japl" TargetMode="External"/><Relationship Id="rId251" Type="http://schemas.openxmlformats.org/officeDocument/2006/relationships/hyperlink" Target="https://www.facebook.com/profile.php?id=pfbid02bAfUxsS5D1dYmtu98FqmtqkpVWpfuQ1o6aDbAoJGJMNVXEZWfbZ8TK7DFzwj91RZl" TargetMode="External"/><Relationship Id="rId3330" Type="http://schemas.openxmlformats.org/officeDocument/2006/relationships/hyperlink" Target="https://www.facebook.com/1175126824426049" TargetMode="External"/><Relationship Id="rId5088" Type="http://schemas.openxmlformats.org/officeDocument/2006/relationships/hyperlink" Target="https://www.facebook.com/1514258656510536" TargetMode="External"/><Relationship Id="rId6139" Type="http://schemas.openxmlformats.org/officeDocument/2006/relationships/hyperlink" Target="https://www.facebook.com/1586979732673731" TargetMode="External"/><Relationship Id="rId6486" Type="http://schemas.openxmlformats.org/officeDocument/2006/relationships/hyperlink" Target="https://www.facebook.com/profile.php?id=pfbid08bnkZHDdsFmUk9NkCwwpguELXdYtGY7VA5fH8EeCTsd7zmoBETf5ad725Br3vdV6l" TargetMode="External"/><Relationship Id="rId7537" Type="http://schemas.openxmlformats.org/officeDocument/2006/relationships/hyperlink" Target="https://www.facebook.com/profile.php?id=100094158978783" TargetMode="External"/><Relationship Id="rId7951" Type="http://schemas.openxmlformats.org/officeDocument/2006/relationships/hyperlink" Target="https://www.facebook.com/1292256862693988" TargetMode="External"/><Relationship Id="rId6553" Type="http://schemas.openxmlformats.org/officeDocument/2006/relationships/hyperlink" Target="https://www.facebook.com/profile.php?id=pfbid0KupD4hupapP9F5TF5L7bPf9M8Y52ER1WJfyttBMtH7BnwrPtgz8twgVdHe5ohmchl" TargetMode="External"/><Relationship Id="rId7604" Type="http://schemas.openxmlformats.org/officeDocument/2006/relationships/hyperlink" Target="https://www.facebook.com/1501753940900524" TargetMode="External"/><Relationship Id="rId1698" Type="http://schemas.openxmlformats.org/officeDocument/2006/relationships/hyperlink" Target="https://www.exportcomments.com/done/6867fc24-4d3f-4153-8b0c-32fa6025e205/preview/1369993164093460" TargetMode="External"/><Relationship Id="rId2749" Type="http://schemas.openxmlformats.org/officeDocument/2006/relationships/hyperlink" Target="https://www.facebook.com/profile.php?id=pfbid033h8Yu2CtAaifQMu5yxXDSvJmV4v5ngWujrXEZNgSGj4gb9s6vZKK8HChTQiAGYfbl" TargetMode="External"/><Relationship Id="rId5155" Type="http://schemas.openxmlformats.org/officeDocument/2006/relationships/hyperlink" Target="https://www.facebook.com/profile.php?id=100006676961559" TargetMode="External"/><Relationship Id="rId6206" Type="http://schemas.openxmlformats.org/officeDocument/2006/relationships/hyperlink" Target="https://www.facebook.com/profile.php?id=pfbid0pnsyxTg9ki3TDKiPQzc3A5ASvjWUbxALTkyDEQZ7WcuoQDgq5Z2dtvZWYY7m1E5Yl" TargetMode="External"/><Relationship Id="rId6620" Type="http://schemas.openxmlformats.org/officeDocument/2006/relationships/hyperlink" Target="https://www.facebook.com/1899565617296174" TargetMode="External"/><Relationship Id="rId9776" Type="http://schemas.openxmlformats.org/officeDocument/2006/relationships/hyperlink" Target="https://www.exportcomments.com/done/a816e1b6-e5cd-411a-8bfa-8f323a3e7f77/preview/1465389611692648" TargetMode="External"/><Relationship Id="rId1765" Type="http://schemas.openxmlformats.org/officeDocument/2006/relationships/hyperlink" Target="https://www.facebook.com/profile.php?id=pfbid02vvjMDNHjamgFRU6qXKANzgrAuhKfTyxo5hb6nVZyQL8XMg6pj9cirhoysPyi4NXYl" TargetMode="External"/><Relationship Id="rId4171" Type="http://schemas.openxmlformats.org/officeDocument/2006/relationships/hyperlink" Target="https://www.facebook.com/789668353931534" TargetMode="External"/><Relationship Id="rId5222" Type="http://schemas.openxmlformats.org/officeDocument/2006/relationships/hyperlink" Target="https://www.facebook.com/849944021164754" TargetMode="External"/><Relationship Id="rId8378" Type="http://schemas.openxmlformats.org/officeDocument/2006/relationships/hyperlink" Target="https://www.facebook.com/profile.php?id=pfbid0Fgn8FKd1T3Gdf6xwAScsQFDC5jiAKsULWUkp9QdwWUBnF7bRPDJdRYtJbtm9RmGxl" TargetMode="External"/><Relationship Id="rId8792" Type="http://schemas.openxmlformats.org/officeDocument/2006/relationships/hyperlink" Target="https://www.facebook.com/4407482206162301" TargetMode="External"/><Relationship Id="rId9429" Type="http://schemas.openxmlformats.org/officeDocument/2006/relationships/hyperlink" Target="https://www.facebook.com/profile.php?id=pfbid02xxhUy6c2ZdYft5aALQ4sZmQAj637bk1GRqnb7vTwPh131y9ZTh4xquBB5UsNDRTDl" TargetMode="External"/><Relationship Id="rId57" Type="http://schemas.openxmlformats.org/officeDocument/2006/relationships/hyperlink" Target="https://www.exportcomments.com/done/509a8e94-9df4-48a1-b4dc-5ad3770fe5ef/preview/1794127707813327" TargetMode="External"/><Relationship Id="rId1418" Type="http://schemas.openxmlformats.org/officeDocument/2006/relationships/hyperlink" Target="https://www.exportcomments.com/done/c3576784-b85f-4a71-8827-2046af583c4a/preview/1467504101342290" TargetMode="External"/><Relationship Id="rId2816" Type="http://schemas.openxmlformats.org/officeDocument/2006/relationships/hyperlink" Target="https://www.exportcomments.com/done/6a874e75-0651-47d2-a341-545e28d65c68/preview/1075078534757137" TargetMode="External"/><Relationship Id="rId7394" Type="http://schemas.openxmlformats.org/officeDocument/2006/relationships/hyperlink" Target="https://www.facebook.com/profile.php?id=pfbid02nM8bSQeLQhZq74cdquXRfRiq9jN6gHhMErE3oF9vb6feY7XLxnodcLUiDU2DsJgZl" TargetMode="External"/><Relationship Id="rId8445" Type="http://schemas.openxmlformats.org/officeDocument/2006/relationships/hyperlink" Target="https://www.facebook.com/profile.php?id=pfbid0ASDSY1r7QNGBzX6wePNxESfaXZHGXu73bget5kKwZtzeH4jjuTFvVGBY75FdCwGfl" TargetMode="External"/><Relationship Id="rId9843" Type="http://schemas.openxmlformats.org/officeDocument/2006/relationships/hyperlink" Target="https://www.facebook.com/profile.php?id=pfbid02ZhxXgW2PbQq2269Tj2gq58MrrNXsMLrYkDfFA6DNMDdmu7SPmgob4QkXmPU1PiNYl" TargetMode="External"/><Relationship Id="rId1832" Type="http://schemas.openxmlformats.org/officeDocument/2006/relationships/hyperlink" Target="https://www.exportcomments.com/done/024bf619-6fac-4e68-ac34-9f1f80e63926/preview/2464872730547969" TargetMode="External"/><Relationship Id="rId4988" Type="http://schemas.openxmlformats.org/officeDocument/2006/relationships/hyperlink" Target="https://www.facebook.com/676509425236911" TargetMode="External"/><Relationship Id="rId7047" Type="http://schemas.openxmlformats.org/officeDocument/2006/relationships/hyperlink" Target="https://www.facebook.com/profile.php?id=pfbid0UKE8MSoo1NNXsAVCRbNdrpMsBghPVJmc1a7waefbA4Ln4GmnXuxX3JHwRTT8EXFTl" TargetMode="External"/><Relationship Id="rId9910" Type="http://schemas.openxmlformats.org/officeDocument/2006/relationships/hyperlink" Target="https://www.facebook.com/1926933947926346" TargetMode="External"/><Relationship Id="rId10375" Type="http://schemas.openxmlformats.org/officeDocument/2006/relationships/hyperlink" Target="https://www.facebook.com/1291019772993463" TargetMode="External"/><Relationship Id="rId6063" Type="http://schemas.openxmlformats.org/officeDocument/2006/relationships/hyperlink" Target="https://www.facebook.com/profile.php?id=100004028383335" TargetMode="External"/><Relationship Id="rId7461" Type="http://schemas.openxmlformats.org/officeDocument/2006/relationships/hyperlink" Target="https://www.facebook.com/1868648767375153" TargetMode="External"/><Relationship Id="rId8512" Type="http://schemas.openxmlformats.org/officeDocument/2006/relationships/hyperlink" Target="https://www.facebook.com/profile.php?id=100069892218609" TargetMode="External"/><Relationship Id="rId10028" Type="http://schemas.openxmlformats.org/officeDocument/2006/relationships/hyperlink" Target="https://www.exportcomments.com/done/fe5d20b2-b8e1-4e3c-bfeb-5e8d9b9cfe28/preview/1587020429053536" TargetMode="External"/><Relationship Id="rId10442" Type="http://schemas.openxmlformats.org/officeDocument/2006/relationships/table" Target="../tables/table2.xml"/><Relationship Id="rId3657" Type="http://schemas.openxmlformats.org/officeDocument/2006/relationships/hyperlink" Target="https://www.facebook.com/profile.php?id=pfbid0721ky5XvbJTxcLcKSXfHP2Kn38Co6E5HAfvgV96zECGoJftaFTxxvoZujCjNZRgol" TargetMode="External"/><Relationship Id="rId4708" Type="http://schemas.openxmlformats.org/officeDocument/2006/relationships/hyperlink" Target="https://www.facebook.com/4289315224726637" TargetMode="External"/><Relationship Id="rId7114" Type="http://schemas.openxmlformats.org/officeDocument/2006/relationships/hyperlink" Target="https://www.facebook.com/profile.php?id=pfbid02ZfGr6qEu4CThCywcgvataBraMMDMkbyHUy1YCRFTe33DMfsMczVgu3JiidyLSPkRl" TargetMode="External"/><Relationship Id="rId578" Type="http://schemas.openxmlformats.org/officeDocument/2006/relationships/hyperlink" Target="https://www.facebook.com/profile.php?id=100000316041380" TargetMode="External"/><Relationship Id="rId992" Type="http://schemas.openxmlformats.org/officeDocument/2006/relationships/hyperlink" Target="https://www.facebook.com/profile.php?id=100002832018464" TargetMode="External"/><Relationship Id="rId2259" Type="http://schemas.openxmlformats.org/officeDocument/2006/relationships/hyperlink" Target="https://www.facebook.com/profile.php?id=pfbid0KJ3VQRLm6w6QwwBoRc6QEA9cTPJAYAB6WdUxbdgCqmZFXUTeBsPanoHmUSzAKQcAl" TargetMode="External"/><Relationship Id="rId2673" Type="http://schemas.openxmlformats.org/officeDocument/2006/relationships/hyperlink" Target="https://www.facebook.com/profile.php?id=pfbid02hBqG9y9CDnXDEAW5FC4hRsB1hVM1pXSuVhkpv23Th27LmwcTaYrGifkRMHpw2D2Kl" TargetMode="External"/><Relationship Id="rId3724" Type="http://schemas.openxmlformats.org/officeDocument/2006/relationships/hyperlink" Target="https://www.facebook.com/profile.php?id=100003471957877" TargetMode="External"/><Relationship Id="rId6130" Type="http://schemas.openxmlformats.org/officeDocument/2006/relationships/hyperlink" Target="https://www.facebook.com/861523833227445" TargetMode="External"/><Relationship Id="rId9286" Type="http://schemas.openxmlformats.org/officeDocument/2006/relationships/hyperlink" Target="https://www.facebook.com/profile.php?id=100002352211224" TargetMode="External"/><Relationship Id="rId645" Type="http://schemas.openxmlformats.org/officeDocument/2006/relationships/hyperlink" Target="https://www.exportcomments.com/done/e389a413-d911-4b35-a2ac-090f3fc884d0/preview/1944663229604167" TargetMode="External"/><Relationship Id="rId1275" Type="http://schemas.openxmlformats.org/officeDocument/2006/relationships/hyperlink" Target="https://www.facebook.com/profile.php?id=pfbid02vyEqY9XkDZY73J9X6GfVMV84VR5RgrBNRgbgyUuDeeF3wBTjnbGWN17ocG6hBVMjl" TargetMode="External"/><Relationship Id="rId2326" Type="http://schemas.openxmlformats.org/officeDocument/2006/relationships/hyperlink" Target="https://www.exportcomments.com/done/9d99aeb1-f786-463a-a21d-71052153e12d/preview/1455720122519082" TargetMode="External"/><Relationship Id="rId2740" Type="http://schemas.openxmlformats.org/officeDocument/2006/relationships/hyperlink" Target="https://www.exportcomments.com/done/80e28c38-4865-45b9-a369-be5c57264d98/preview/2596976737311456" TargetMode="External"/><Relationship Id="rId5896" Type="http://schemas.openxmlformats.org/officeDocument/2006/relationships/hyperlink" Target="https://www.facebook.com/profile.php?id=100003684628400" TargetMode="External"/><Relationship Id="rId6947" Type="http://schemas.openxmlformats.org/officeDocument/2006/relationships/hyperlink" Target="https://www.facebook.com/profile.php?id=pfbid0aMntbF9Sv19WSqMuBtkNrmeVbdm3hzg6b3DS2kkhPxQJcewNEzxXgdgxvUMyjPbVl" TargetMode="External"/><Relationship Id="rId9353" Type="http://schemas.openxmlformats.org/officeDocument/2006/relationships/hyperlink" Target="https://www.facebook.com/1602536747702384" TargetMode="External"/><Relationship Id="rId712" Type="http://schemas.openxmlformats.org/officeDocument/2006/relationships/hyperlink" Target="https://www.facebook.com/profile.php?id=pfbid0HoyV1NLdt18B1XEkCf7dJMNwuwARp9gKFkWZHeHaTSpw6TvqE8LjQMRFKSFgkRXal" TargetMode="External"/><Relationship Id="rId1342" Type="http://schemas.openxmlformats.org/officeDocument/2006/relationships/hyperlink" Target="https://www.exportcomments.com/done/c6bf6661-78a5-4f67-8eea-87cf07ba9ada/preview/767797272355782" TargetMode="External"/><Relationship Id="rId4498" Type="http://schemas.openxmlformats.org/officeDocument/2006/relationships/hyperlink" Target="https://www.facebook.com/profile.php?id=pfbid0ewgn5n6MKjrZLf9DiyBGS2TT4rsd1eyWGm5iPRQxtzjSHaf8T7FVNcXgWRYV79Eil" TargetMode="External"/><Relationship Id="rId5549" Type="http://schemas.openxmlformats.org/officeDocument/2006/relationships/hyperlink" Target="https://www.facebook.com/1360010162132942" TargetMode="External"/><Relationship Id="rId9006" Type="http://schemas.openxmlformats.org/officeDocument/2006/relationships/hyperlink" Target="https://www.facebook.com/26069296392720497" TargetMode="External"/><Relationship Id="rId9420" Type="http://schemas.openxmlformats.org/officeDocument/2006/relationships/hyperlink" Target="https://www.facebook.com/profile.php?id=100027357053084" TargetMode="External"/><Relationship Id="rId5963" Type="http://schemas.openxmlformats.org/officeDocument/2006/relationships/hyperlink" Target="https://www.facebook.com/profile.php?id=100005817754118" TargetMode="External"/><Relationship Id="rId8022" Type="http://schemas.openxmlformats.org/officeDocument/2006/relationships/hyperlink" Target="https://www.facebook.com/25755600264077797" TargetMode="External"/><Relationship Id="rId3167" Type="http://schemas.openxmlformats.org/officeDocument/2006/relationships/hyperlink" Target="https://www.facebook.com/profile.php?id=100004093632145" TargetMode="External"/><Relationship Id="rId4565" Type="http://schemas.openxmlformats.org/officeDocument/2006/relationships/hyperlink" Target="https://www.facebook.com/1311305220466304" TargetMode="External"/><Relationship Id="rId5616" Type="http://schemas.openxmlformats.org/officeDocument/2006/relationships/hyperlink" Target="https://www.facebook.com/profile.php?id=100001706987391" TargetMode="External"/><Relationship Id="rId3581" Type="http://schemas.openxmlformats.org/officeDocument/2006/relationships/hyperlink" Target="https://www.facebook.com/2804563403214076" TargetMode="External"/><Relationship Id="rId4218" Type="http://schemas.openxmlformats.org/officeDocument/2006/relationships/hyperlink" Target="https://www.facebook.com/profile.php?id=100081871701802" TargetMode="External"/><Relationship Id="rId4632" Type="http://schemas.openxmlformats.org/officeDocument/2006/relationships/hyperlink" Target="https://www.facebook.com/profile.php?id=pfbid0MB5XpzfsTFoEBBoLGCEgpCH7PKRkduAW7Aw9tUBrrn6WFZPLWt6uG21fRJ6YSbMhl" TargetMode="External"/><Relationship Id="rId7788" Type="http://schemas.openxmlformats.org/officeDocument/2006/relationships/hyperlink" Target="https://www.facebook.com/profile.php?id=pfbid0AYdMMogTtLe8ZZXCSMtVC5KaookZ6RSdThJmCK8Ued1fhTUYa9Z7QmV9XmaRERYGl" TargetMode="External"/><Relationship Id="rId8839" Type="http://schemas.openxmlformats.org/officeDocument/2006/relationships/hyperlink" Target="https://www.facebook.com/profile.php?id=100073087676954" TargetMode="External"/><Relationship Id="rId2183" Type="http://schemas.openxmlformats.org/officeDocument/2006/relationships/hyperlink" Target="https://www.facebook.com/profile.php?id=pfbid035muuvpYcYf2C2K2qCvouKsSPjpBV9serhM6yqPEfsiQDyMgwvkRXWbj4WxPuxvMyl" TargetMode="External"/><Relationship Id="rId3234" Type="http://schemas.openxmlformats.org/officeDocument/2006/relationships/hyperlink" Target="https://www.facebook.com/profile.php?id=pfbid024u9J1d3VdoAb7gEkkjX58xgpxZuWKAvf8QrAVC47yEHX2JWLtnBZaScxg2MQorfsl" TargetMode="External"/><Relationship Id="rId7855" Type="http://schemas.openxmlformats.org/officeDocument/2006/relationships/hyperlink" Target="https://www.facebook.com/3941442829334063" TargetMode="External"/><Relationship Id="rId8906" Type="http://schemas.openxmlformats.org/officeDocument/2006/relationships/hyperlink" Target="https://www.facebook.com/profile.php?id=pfbid02b7kPa4omq8CHq3TwmQnfeBbcH15HvRELPJHTQhzTZpZLzfphQAHucUeYHbZwVNV7l" TargetMode="External"/><Relationship Id="rId155" Type="http://schemas.openxmlformats.org/officeDocument/2006/relationships/hyperlink" Target="https://www.facebook.com/profile.php?id=pfbid02E8nQ7xHamHuGib8si3SKdu5SZaFxWxwzU8yQZFM44pVoK1qAt5D9k31hTRq516m5l" TargetMode="External"/><Relationship Id="rId2250" Type="http://schemas.openxmlformats.org/officeDocument/2006/relationships/hyperlink" Target="https://www.exportcomments.com/done/1bce689e-9094-46a3-8dc4-ac4ba3c25b46/preview/743358608596108" TargetMode="External"/><Relationship Id="rId3301" Type="http://schemas.openxmlformats.org/officeDocument/2006/relationships/hyperlink" Target="https://www.facebook.com/1352072956479327" TargetMode="External"/><Relationship Id="rId6457" Type="http://schemas.openxmlformats.org/officeDocument/2006/relationships/hyperlink" Target="https://www.facebook.com/4269553866625228" TargetMode="External"/><Relationship Id="rId6871" Type="http://schemas.openxmlformats.org/officeDocument/2006/relationships/hyperlink" Target="https://www.facebook.com/1565769411423645" TargetMode="External"/><Relationship Id="rId7508" Type="http://schemas.openxmlformats.org/officeDocument/2006/relationships/hyperlink" Target="https://www.facebook.com/profile.php?id=100073087676954" TargetMode="External"/><Relationship Id="rId222" Type="http://schemas.openxmlformats.org/officeDocument/2006/relationships/hyperlink" Target="https://www.facebook.com/profile.php?id=pfbid0291qkGuANXSboUYcmuyf1FkoUkXtrLWVaf8R9KC9tSpsEye3731gUWUGttiUWgYCcl" TargetMode="External"/><Relationship Id="rId5059" Type="http://schemas.openxmlformats.org/officeDocument/2006/relationships/hyperlink" Target="https://www.facebook.com/25020034107627444" TargetMode="External"/><Relationship Id="rId5473" Type="http://schemas.openxmlformats.org/officeDocument/2006/relationships/hyperlink" Target="https://www.facebook.com/profile.php?id=100002992871330" TargetMode="External"/><Relationship Id="rId6524" Type="http://schemas.openxmlformats.org/officeDocument/2006/relationships/hyperlink" Target="https://www.facebook.com/profile.php?id=pfbid0J8cQKBgoGpGmaXshQWAUuMHxGe4iTra8ppuSEPv5dNz99UYUxY1VdXVqd15Vfx3Dl" TargetMode="External"/><Relationship Id="rId7922" Type="http://schemas.openxmlformats.org/officeDocument/2006/relationships/hyperlink" Target="https://www.facebook.com/743017375513618" TargetMode="External"/><Relationship Id="rId4075" Type="http://schemas.openxmlformats.org/officeDocument/2006/relationships/hyperlink" Target="https://www.facebook.com/24512441291739356" TargetMode="External"/><Relationship Id="rId5126" Type="http://schemas.openxmlformats.org/officeDocument/2006/relationships/hyperlink" Target="https://www.facebook.com/profile.php?id=pfbid0YGsY2VCCMU6ejRa1VQXVRT6nq6ghURU9pRWMBLVmtATZonSvtcz92bf9MdUmfbXBl" TargetMode="External"/><Relationship Id="rId1669" Type="http://schemas.openxmlformats.org/officeDocument/2006/relationships/hyperlink" Target="https://www.facebook.com/profile.php?id=pfbid02vvjMDNHjamgFRU6qXKANzgrAuhKfTyxo5hb6nVZyQL8XMg6pj9cirhoysPyi4NXYl" TargetMode="External"/><Relationship Id="rId3091" Type="http://schemas.openxmlformats.org/officeDocument/2006/relationships/hyperlink" Target="https://www.facebook.com/profile.php?id=pfbid0XRb1cbFjAjpsbuMDjXT6KrfF8F33pTrjL2Sjb6dGLmoFFw3XAg7fjsVi9NVCTw7el" TargetMode="External"/><Relationship Id="rId4142" Type="http://schemas.openxmlformats.org/officeDocument/2006/relationships/hyperlink" Target="https://www.facebook.com/2191942217984942" TargetMode="External"/><Relationship Id="rId5540" Type="http://schemas.openxmlformats.org/officeDocument/2006/relationships/hyperlink" Target="https://www.facebook.com/1362347478623260" TargetMode="External"/><Relationship Id="rId7298" Type="http://schemas.openxmlformats.org/officeDocument/2006/relationships/hyperlink" Target="https://www.facebook.com/profile.php?id=pfbid02Moo7uoYX8SWUUQNkjK95x5yyHRsrpFAhByaqkUw9zNS7KWCcCC5TyZBaVkgRhxzMl" TargetMode="External"/><Relationship Id="rId8349" Type="http://schemas.openxmlformats.org/officeDocument/2006/relationships/hyperlink" Target="https://www.facebook.com/856373027002781" TargetMode="External"/><Relationship Id="rId8696" Type="http://schemas.openxmlformats.org/officeDocument/2006/relationships/hyperlink" Target="https://www.facebook.com/profile.php?id=100016657877500" TargetMode="External"/><Relationship Id="rId9747" Type="http://schemas.openxmlformats.org/officeDocument/2006/relationships/hyperlink" Target="https://www.facebook.com/profile.php?id=pfbid0GYWUtQWpwHftNEjPx5QvRmUMnhxbzALb57RxzE5svz1WnbjpXbpeHt6s1EtEJtoSl" TargetMode="External"/><Relationship Id="rId1736" Type="http://schemas.openxmlformats.org/officeDocument/2006/relationships/hyperlink" Target="https://www.exportcomments.com/done/024bf619-6fac-4e68-ac34-9f1f80e63926/preview/1148348767344109" TargetMode="External"/><Relationship Id="rId8763" Type="http://schemas.openxmlformats.org/officeDocument/2006/relationships/hyperlink" Target="https://www.facebook.com/profile.php?id=100002332515738" TargetMode="External"/><Relationship Id="rId9814" Type="http://schemas.openxmlformats.org/officeDocument/2006/relationships/hyperlink" Target="https://www.exportcomments.com/done/a816e1b6-e5cd-411a-8bfa-8f323a3e7f77/preview/3501510103340448" TargetMode="External"/><Relationship Id="rId10279" Type="http://schemas.openxmlformats.org/officeDocument/2006/relationships/hyperlink" Target="https://www.facebook.com/1608428433546936" TargetMode="External"/><Relationship Id="rId28" Type="http://schemas.openxmlformats.org/officeDocument/2006/relationships/hyperlink" Target="https://www.facebook.com/profile.php?id=pfbid0gWLFYcDw2SC4fYHgqgYHoHYVE8U5n4X5dNqesWkWDvrbsEv6MSruPZ24oENMg1TYl" TargetMode="External"/><Relationship Id="rId1803" Type="http://schemas.openxmlformats.org/officeDocument/2006/relationships/hyperlink" Target="https://www.facebook.com/profile.php?id=100089634068693" TargetMode="External"/><Relationship Id="rId4959" Type="http://schemas.openxmlformats.org/officeDocument/2006/relationships/hyperlink" Target="https://www.facebook.com/1260804586063049" TargetMode="External"/><Relationship Id="rId7365" Type="http://schemas.openxmlformats.org/officeDocument/2006/relationships/hyperlink" Target="https://www.facebook.com/747630105029873" TargetMode="External"/><Relationship Id="rId8416" Type="http://schemas.openxmlformats.org/officeDocument/2006/relationships/hyperlink" Target="https://www.facebook.com/profile.php?id=100005814722349" TargetMode="External"/><Relationship Id="rId8830" Type="http://schemas.openxmlformats.org/officeDocument/2006/relationships/hyperlink" Target="https://www.facebook.com/864412213283500" TargetMode="External"/><Relationship Id="rId10346" Type="http://schemas.openxmlformats.org/officeDocument/2006/relationships/hyperlink" Target="https://www.facebook.com/profile.php?id=pfbid02XFLyQHNMNBvsEwf4FzYhJQ8xLvoXmoTHj1sZ8uAUNQf41fm4FMgspPQ6PsKzjVUGl" TargetMode="External"/><Relationship Id="rId3975" Type="http://schemas.openxmlformats.org/officeDocument/2006/relationships/hyperlink" Target="https://www.facebook.com/profile.php?id=100000294603743" TargetMode="External"/><Relationship Id="rId6381" Type="http://schemas.openxmlformats.org/officeDocument/2006/relationships/hyperlink" Target="https://www.facebook.com/650309244831108" TargetMode="External"/><Relationship Id="rId7018" Type="http://schemas.openxmlformats.org/officeDocument/2006/relationships/hyperlink" Target="https://www.facebook.com/profile.php?id=pfbid037jzgtemtn9TLnVrddKQZQAJ5ZTWGoeCVec9b3KE3wgB15w533QfuGjenbZPwsQxQl" TargetMode="External"/><Relationship Id="rId7432" Type="http://schemas.openxmlformats.org/officeDocument/2006/relationships/hyperlink" Target="https://www.facebook.com/1843509933195748" TargetMode="External"/><Relationship Id="rId10413" Type="http://schemas.openxmlformats.org/officeDocument/2006/relationships/hyperlink" Target="https://www.facebook.com/3245342355657385" TargetMode="External"/><Relationship Id="rId896" Type="http://schemas.openxmlformats.org/officeDocument/2006/relationships/hyperlink" Target="https://www.facebook.com/profile.php?id=100082142506751" TargetMode="External"/><Relationship Id="rId2577" Type="http://schemas.openxmlformats.org/officeDocument/2006/relationships/hyperlink" Target="https://www.facebook.com/profile.php?id=pfbid02w9WtqK7BK83UcCSERjpeWV1Xkgct3VgAKSoRSYgJebiU2E4MyAoGaqUf85qUmi7Sl" TargetMode="External"/><Relationship Id="rId3628" Type="http://schemas.openxmlformats.org/officeDocument/2006/relationships/hyperlink" Target="https://www.facebook.com/764867542969870" TargetMode="External"/><Relationship Id="rId6034" Type="http://schemas.openxmlformats.org/officeDocument/2006/relationships/hyperlink" Target="https://www.facebook.com/profile.php?id=pfbid0aDA25mNLcxibmqaa4dzDvw7YSVDpQV57mTC9VykGTexXf2qn3tHUNy3uXnGj6EfBl" TargetMode="External"/><Relationship Id="rId549" Type="http://schemas.openxmlformats.org/officeDocument/2006/relationships/hyperlink" Target="https://www.exportcomments.com/done/29364793-e89d-4a9f-bfc3-a7c0680f35de/preview/562885130108160" TargetMode="External"/><Relationship Id="rId1179" Type="http://schemas.openxmlformats.org/officeDocument/2006/relationships/hyperlink" Target="https://www.facebook.com/profile.php?id=pfbid02ytdAGV8C7rxEGJZzLAz7mw73yKWpUFAn9j9JSZqfpDviXhKfDRB64YSKj8NFyYetl" TargetMode="External"/><Relationship Id="rId1593" Type="http://schemas.openxmlformats.org/officeDocument/2006/relationships/hyperlink" Target="https://www.facebook.com/profile.php?id=pfbid028a63P87HtYMtMM3oeudNC11hWB7Reizq6K53xs6dBEcAUbBRKeLfwH66ZX7y2q6tl" TargetMode="External"/><Relationship Id="rId2991" Type="http://schemas.openxmlformats.org/officeDocument/2006/relationships/hyperlink" Target="https://www.facebook.com/profile.php?id=pfbid0XQPMqbbJo2yBNCvCbS7iAVBAC7ma8kVEv2X3xNRdgwMf8N5psRy7zDeX9Moem9Pql" TargetMode="External"/><Relationship Id="rId5050" Type="http://schemas.openxmlformats.org/officeDocument/2006/relationships/hyperlink" Target="https://www.facebook.com/1145107997723634" TargetMode="External"/><Relationship Id="rId6101" Type="http://schemas.openxmlformats.org/officeDocument/2006/relationships/hyperlink" Target="https://www.facebook.com/profile.php?id=pfbid02ZeijMaxDJVnL4pFK19iDFPTe65GyxGmWMy2f3k9o1CKMRP8xTPWMxr1Smukea1xGl" TargetMode="External"/><Relationship Id="rId9257" Type="http://schemas.openxmlformats.org/officeDocument/2006/relationships/hyperlink" Target="https://www.facebook.com/profile.php?id=100086634983456" TargetMode="External"/><Relationship Id="rId963" Type="http://schemas.openxmlformats.org/officeDocument/2006/relationships/hyperlink" Target="https://www.exportcomments.com/done/9f53ea8f-3c59-4fab-b861-98d1fe8706ab/preview/1503770224364641" TargetMode="External"/><Relationship Id="rId1246" Type="http://schemas.openxmlformats.org/officeDocument/2006/relationships/hyperlink" Target="https://www.exportcomments.com/done/c34066c1-2233-43c0-acdc-ebc8c8e639f5/preview/1267195281625415" TargetMode="External"/><Relationship Id="rId2644" Type="http://schemas.openxmlformats.org/officeDocument/2006/relationships/hyperlink" Target="https://www.exportcomments.com/done/b25b0b57-510c-4147-8000-36478ca523fb/preview/695404786857648" TargetMode="External"/><Relationship Id="rId8273" Type="http://schemas.openxmlformats.org/officeDocument/2006/relationships/hyperlink" Target="https://www.facebook.com/profile.php?id=pfbid0ykXQGgtN7WFf2SkNupdFRtXLzopwpE6WBdcQ8GzuC8e5aj1MFGRzmArmChdHfX75l" TargetMode="External"/><Relationship Id="rId9671" Type="http://schemas.openxmlformats.org/officeDocument/2006/relationships/hyperlink" Target="https://www.facebook.com/944162764808795" TargetMode="External"/><Relationship Id="rId616" Type="http://schemas.openxmlformats.org/officeDocument/2006/relationships/hyperlink" Target="https://www.facebook.com/profile.php?id=100008089392470" TargetMode="External"/><Relationship Id="rId1660" Type="http://schemas.openxmlformats.org/officeDocument/2006/relationships/hyperlink" Target="https://www.exportcomments.com/done/6867fc24-4d3f-4153-8b0c-32fa6025e205/preview/4102056513347731" TargetMode="External"/><Relationship Id="rId2711" Type="http://schemas.openxmlformats.org/officeDocument/2006/relationships/hyperlink" Target="https://www.facebook.com/profile.php?id=pfbid02kfypHsWvntQKeJF3ZvMvxQ8KW9bLLye1Uwc4V26YjiTezJrnxaxtEb7oMvUj4jDEl" TargetMode="External"/><Relationship Id="rId5867" Type="http://schemas.openxmlformats.org/officeDocument/2006/relationships/hyperlink" Target="https://www.facebook.com/1176244040715270" TargetMode="External"/><Relationship Id="rId6918" Type="http://schemas.openxmlformats.org/officeDocument/2006/relationships/hyperlink" Target="https://www.facebook.com/881392641222993" TargetMode="External"/><Relationship Id="rId9324" Type="http://schemas.openxmlformats.org/officeDocument/2006/relationships/hyperlink" Target="https://www.facebook.com/profile.php?id=pfbid02EwEn9kg8HHq8PLqnn5gh4is5nk6oJ8DagSMqG2ekkYZHqwwY98jRibsZKFBWRMgBl" TargetMode="External"/><Relationship Id="rId1313" Type="http://schemas.openxmlformats.org/officeDocument/2006/relationships/hyperlink" Target="https://www.facebook.com/profile.php?id=pfbid02nC75pRiLiU1KpzZRG3c5b7idE77xX9Vat4H91L9aEk7jZyY9hGZzTqsC6aRSMjGsl" TargetMode="External"/><Relationship Id="rId4469" Type="http://schemas.openxmlformats.org/officeDocument/2006/relationships/hyperlink" Target="https://www.facebook.com/profile.php?id=pfbid0YcCGP33qCSqtvSeET6jfmUw2yCKP84G5hLc1nDVoENK5EdfjYmLXfuzYMNhbmcVhl" TargetMode="External"/><Relationship Id="rId4883" Type="http://schemas.openxmlformats.org/officeDocument/2006/relationships/hyperlink" Target="https://www.facebook.com/profile.php?id=pfbid02gN3AXAGw3748D6fLaZiSgASg6Muzga7NUbsdLsBn2SRzdHXizLUnXtrmYMxHAAKzl" TargetMode="External"/><Relationship Id="rId5934" Type="http://schemas.openxmlformats.org/officeDocument/2006/relationships/hyperlink" Target="https://www.facebook.com/1966715090541591" TargetMode="External"/><Relationship Id="rId8340" Type="http://schemas.openxmlformats.org/officeDocument/2006/relationships/hyperlink" Target="https://www.facebook.com/1420139239524287" TargetMode="External"/><Relationship Id="rId10270" Type="http://schemas.openxmlformats.org/officeDocument/2006/relationships/hyperlink" Target="https://www.facebook.com/1440539833755948" TargetMode="External"/><Relationship Id="rId3485" Type="http://schemas.openxmlformats.org/officeDocument/2006/relationships/hyperlink" Target="https://www.facebook.com/profile.php?id=pfbid02SoUXMpUrb8giTC5Gz5jXmkDUm7oAA2vSak3RLEiDXLU3SiQB1uo9HsCergwZfWoel" TargetMode="External"/><Relationship Id="rId4536" Type="http://schemas.openxmlformats.org/officeDocument/2006/relationships/hyperlink" Target="https://www.facebook.com/1366582158412881" TargetMode="External"/><Relationship Id="rId4950" Type="http://schemas.openxmlformats.org/officeDocument/2006/relationships/hyperlink" Target="https://www.facebook.com/1308445387205211" TargetMode="External"/><Relationship Id="rId2087" Type="http://schemas.openxmlformats.org/officeDocument/2006/relationships/hyperlink" Target="https://www.facebook.com/profile.php?id=pfbid02vvjMDNHjamgFRU6qXKANzgrAuhKfTyxo5hb6nVZyQL8XMg6pj9cirhoysPyi4NXYl" TargetMode="External"/><Relationship Id="rId3138" Type="http://schemas.openxmlformats.org/officeDocument/2006/relationships/hyperlink" Target="https://www.facebook.com/1059363415994511" TargetMode="External"/><Relationship Id="rId3552" Type="http://schemas.openxmlformats.org/officeDocument/2006/relationships/hyperlink" Target="https://www.facebook.com/1531768157808971" TargetMode="External"/><Relationship Id="rId4603" Type="http://schemas.openxmlformats.org/officeDocument/2006/relationships/hyperlink" Target="https://www.facebook.com/2272456446511494" TargetMode="External"/><Relationship Id="rId7759" Type="http://schemas.openxmlformats.org/officeDocument/2006/relationships/hyperlink" Target="https://www.facebook.com/profile.php?id=100002490788915" TargetMode="External"/><Relationship Id="rId473" Type="http://schemas.openxmlformats.org/officeDocument/2006/relationships/hyperlink" Target="https://www.exportcomments.com/done/65a31cfd-a2db-480f-89db-c795969c4222/preview/769422095656559" TargetMode="External"/><Relationship Id="rId2154" Type="http://schemas.openxmlformats.org/officeDocument/2006/relationships/hyperlink" Target="https://www.exportcomments.com/done/eef252f7-9b2b-40ae-9384-981c0cd0c1e5/preview/780227850999820" TargetMode="External"/><Relationship Id="rId3205" Type="http://schemas.openxmlformats.org/officeDocument/2006/relationships/hyperlink" Target="https://www.facebook.com/662898909587017" TargetMode="External"/><Relationship Id="rId9181" Type="http://schemas.openxmlformats.org/officeDocument/2006/relationships/hyperlink" Target="https://www.facebook.com/2403803936807269" TargetMode="External"/><Relationship Id="rId126" Type="http://schemas.openxmlformats.org/officeDocument/2006/relationships/hyperlink" Target="https://www.facebook.com/profile.php?id=pfbid02FX9v2tFtw3V6JPoAcNubkf8fBog16c7j7fyE8E79gZhbgQPFAWbbXpkauEV7PRVnl" TargetMode="External"/><Relationship Id="rId540" Type="http://schemas.openxmlformats.org/officeDocument/2006/relationships/hyperlink" Target="https://www.facebook.com/profile.php?id=100006521801634" TargetMode="External"/><Relationship Id="rId1170" Type="http://schemas.openxmlformats.org/officeDocument/2006/relationships/hyperlink" Target="https://www.exportcomments.com/done/79b21447-de83-4d8d-ac91-f11940024af1/preview/4043846712598756" TargetMode="External"/><Relationship Id="rId2221" Type="http://schemas.openxmlformats.org/officeDocument/2006/relationships/hyperlink" Target="https://www.facebook.com/profile.php?id=100018304952948" TargetMode="External"/><Relationship Id="rId5377" Type="http://schemas.openxmlformats.org/officeDocument/2006/relationships/hyperlink" Target="https://www.facebook.com/1151709159819408" TargetMode="External"/><Relationship Id="rId6428" Type="http://schemas.openxmlformats.org/officeDocument/2006/relationships/hyperlink" Target="https://www.facebook.com/profile.php?id=100088528976861" TargetMode="External"/><Relationship Id="rId6775" Type="http://schemas.openxmlformats.org/officeDocument/2006/relationships/hyperlink" Target="https://www.facebook.com/1374347697463154" TargetMode="External"/><Relationship Id="rId7826" Type="http://schemas.openxmlformats.org/officeDocument/2006/relationships/hyperlink" Target="https://www.facebook.com/profile.php?id=100004349761970" TargetMode="External"/><Relationship Id="rId5791" Type="http://schemas.openxmlformats.org/officeDocument/2006/relationships/hyperlink" Target="https://www.facebook.com/25516539074638942" TargetMode="External"/><Relationship Id="rId6842" Type="http://schemas.openxmlformats.org/officeDocument/2006/relationships/hyperlink" Target="https://www.facebook.com/profile.php?id=pfbid02JJ7rypxqimwWdhy1Ts23LYbCkwJSDNhnQTT1nwc3orspr2kmFRZgeSUNV7YaBcfVl" TargetMode="External"/><Relationship Id="rId9998" Type="http://schemas.openxmlformats.org/officeDocument/2006/relationships/hyperlink" Target="https://www.facebook.com/1370898588471178" TargetMode="External"/><Relationship Id="rId1987" Type="http://schemas.openxmlformats.org/officeDocument/2006/relationships/hyperlink" Target="https://www.facebook.com/profile.php?id=pfbid02pfcCpjSCbPYNyPF1KGTmUVa713pCb9WZ6AM9MqwZaPPq7vbreDZdNfgQecvsMxgEl" TargetMode="External"/><Relationship Id="rId4393" Type="http://schemas.openxmlformats.org/officeDocument/2006/relationships/hyperlink" Target="https://www.facebook.com/profile.php?id=pfbid0XanU8nUSAk2RK6AWRkLZtRLaoxBfKdACFqbHFGz3GW5syTfpm7ezzQ69eGi9nLT5l" TargetMode="External"/><Relationship Id="rId5444" Type="http://schemas.openxmlformats.org/officeDocument/2006/relationships/hyperlink" Target="https://www.facebook.com/profile.php?id=pfbid0A4xUcRc26Kr5RYNzFF4EP4GmwnYBsoiikqkPMuYvPaLLdGq64bkvW8Wfhwf78XNhl" TargetMode="External"/><Relationship Id="rId4046" Type="http://schemas.openxmlformats.org/officeDocument/2006/relationships/hyperlink" Target="https://www.facebook.com/780144064779560" TargetMode="External"/><Relationship Id="rId4460" Type="http://schemas.openxmlformats.org/officeDocument/2006/relationships/hyperlink" Target="https://www.facebook.com/833788659053499" TargetMode="External"/><Relationship Id="rId5511" Type="http://schemas.openxmlformats.org/officeDocument/2006/relationships/hyperlink" Target="https://www.facebook.com/1602906630690688" TargetMode="External"/><Relationship Id="rId8667" Type="http://schemas.openxmlformats.org/officeDocument/2006/relationships/hyperlink" Target="https://www.facebook.com/1251139209779554" TargetMode="External"/><Relationship Id="rId9718" Type="http://schemas.openxmlformats.org/officeDocument/2006/relationships/hyperlink" Target="https://www.facebook.com/1581120819620463" TargetMode="External"/><Relationship Id="rId1707" Type="http://schemas.openxmlformats.org/officeDocument/2006/relationships/hyperlink" Target="https://www.facebook.com/profile.php?id=100017516977024" TargetMode="External"/><Relationship Id="rId3062" Type="http://schemas.openxmlformats.org/officeDocument/2006/relationships/hyperlink" Target="https://www.facebook.com/1274538147456538" TargetMode="External"/><Relationship Id="rId4113" Type="http://schemas.openxmlformats.org/officeDocument/2006/relationships/hyperlink" Target="https://www.facebook.com/profile.php?id=pfbid0jEZwfRcuxvkeUcXWLjwE6Hu1WNt4KbwZzy4dFg2zr4EJKNchNKjeqV6MJef8p6jal" TargetMode="External"/><Relationship Id="rId7269" Type="http://schemas.openxmlformats.org/officeDocument/2006/relationships/hyperlink" Target="https://www.facebook.com/25418864427746436" TargetMode="External"/><Relationship Id="rId7683" Type="http://schemas.openxmlformats.org/officeDocument/2006/relationships/hyperlink" Target="https://www.facebook.com/5209702105920618" TargetMode="External"/><Relationship Id="rId8734" Type="http://schemas.openxmlformats.org/officeDocument/2006/relationships/hyperlink" Target="https://www.facebook.com/profile.php?id=100030166269127" TargetMode="External"/><Relationship Id="rId6285" Type="http://schemas.openxmlformats.org/officeDocument/2006/relationships/hyperlink" Target="https://www.facebook.com/1427823742322140" TargetMode="External"/><Relationship Id="rId7336" Type="http://schemas.openxmlformats.org/officeDocument/2006/relationships/hyperlink" Target="https://www.facebook.com/profile.php?id=pfbid02y8aTKrNXLrA7XiT3vGQKmZ2T2U4aB2vnkia3QbWNMqZA6ie23Qbr5jznSe7dQhahl" TargetMode="External"/><Relationship Id="rId3879" Type="http://schemas.openxmlformats.org/officeDocument/2006/relationships/hyperlink" Target="https://www.facebook.com/1314351913665284" TargetMode="External"/><Relationship Id="rId6352" Type="http://schemas.openxmlformats.org/officeDocument/2006/relationships/hyperlink" Target="https://www.facebook.com/profile.php?id=pfbid02Xnbrwi8ENwrYDGLnZ3fXahSUmbo4bfD1z3P6ZvffU9dszmm6wM2t17kGMsGyj7X6l" TargetMode="External"/><Relationship Id="rId7750" Type="http://schemas.openxmlformats.org/officeDocument/2006/relationships/hyperlink" Target="https://www.facebook.com/3148338825344770" TargetMode="External"/><Relationship Id="rId8801" Type="http://schemas.openxmlformats.org/officeDocument/2006/relationships/hyperlink" Target="https://www.facebook.com/profile.php?id=pfbid032pa6T6f6mYru9dCVsrxF9Hsk1moAcbWphetqJXFH4RQq62XWBADxT73T4C9cvkmol" TargetMode="External"/><Relationship Id="rId10317" Type="http://schemas.openxmlformats.org/officeDocument/2006/relationships/hyperlink" Target="https://www.facebook.com/profile.php?id=pfbid0noy5kZ9omrUc41wpAJCRPq7iC847TB9UaNgmNCHW7PPGm4Xjwo5834EnfRququkkl" TargetMode="External"/><Relationship Id="rId2895" Type="http://schemas.openxmlformats.org/officeDocument/2006/relationships/hyperlink" Target="https://www.facebook.com/profile.php?id=pfbid021yCq6oXG91B1or1HtpVJt8xxxGq9DGSBYNBKMLr5qRKGdhPHquy3c3LKpFXPri9Ul" TargetMode="External"/><Relationship Id="rId3946" Type="http://schemas.openxmlformats.org/officeDocument/2006/relationships/hyperlink" Target="https://www.facebook.com/profile.php?id=pfbid0KyiS5WXbWpEWXdg21ryXF38bBbnd4J7XESP4G1XYuzz2wj9o5RpT5NZqFnQHNbjUl" TargetMode="External"/><Relationship Id="rId6005" Type="http://schemas.openxmlformats.org/officeDocument/2006/relationships/hyperlink" Target="https://www.facebook.com/profile.php?id=100002490788915" TargetMode="External"/><Relationship Id="rId7403" Type="http://schemas.openxmlformats.org/officeDocument/2006/relationships/hyperlink" Target="https://www.facebook.com/4367079126951033" TargetMode="External"/><Relationship Id="rId867" Type="http://schemas.openxmlformats.org/officeDocument/2006/relationships/hyperlink" Target="https://www.exportcomments.com/done/ac165f09-ec5a-436b-adb6-aff4094b0f85/preview/2582548962092309" TargetMode="External"/><Relationship Id="rId1497" Type="http://schemas.openxmlformats.org/officeDocument/2006/relationships/hyperlink" Target="https://www.facebook.com/profile.php?id=pfbid0s6i1SZp5dyfJUbW4sPFEsVLdWicmQAh39xqsmKAhKfLzRShQz2Dno8WjFH4z7XJ9l" TargetMode="External"/><Relationship Id="rId2548" Type="http://schemas.openxmlformats.org/officeDocument/2006/relationships/hyperlink" Target="https://www.exportcomments.com/done/c5eae5e6-bec4-4031-b29b-d987f65496ac/preview/1661439504542863" TargetMode="External"/><Relationship Id="rId2962" Type="http://schemas.openxmlformats.org/officeDocument/2006/relationships/hyperlink" Target="https://www.facebook.com/1368738238003804" TargetMode="External"/><Relationship Id="rId9575" Type="http://schemas.openxmlformats.org/officeDocument/2006/relationships/hyperlink" Target="https://www.facebook.com/profile.php?id=pfbid02AoJa8VXGeqq7tYAzHjQK2gqZK6WaqUUmLKFtY5YmzHRyDf2r3bJ2rjRcR5yrfPt5l" TargetMode="External"/><Relationship Id="rId934" Type="http://schemas.openxmlformats.org/officeDocument/2006/relationships/hyperlink" Target="https://www.facebook.com/profile.php?id=pfbid028Ai4CHScGQfVbuFeTvacFdDHLsiWjiogRtyRwuTwpufS6TPgYHS5RYXLDjREf76Ql" TargetMode="External"/><Relationship Id="rId1564" Type="http://schemas.openxmlformats.org/officeDocument/2006/relationships/hyperlink" Target="https://www.exportcomments.com/done/6bd1f66e-07a7-496f-8bfb-fd48bb200485/preview/743839505272074" TargetMode="External"/><Relationship Id="rId2615" Type="http://schemas.openxmlformats.org/officeDocument/2006/relationships/hyperlink" Target="https://www.facebook.com/profile.php?id=pfbid0VQwdWg3WieMe187QAH2MekXxjvYJnXZ9o91pVY2Gd6jBykZzriuQXFpv1xD3maACl" TargetMode="External"/><Relationship Id="rId5021" Type="http://schemas.openxmlformats.org/officeDocument/2006/relationships/hyperlink" Target="https://www.facebook.com/profile.php?id=pfbid02yGRBPkArrBiuBgTpuYcm7ZxdZMUZwdR5CLZpbsQAbndXctc92MccGSABLDKdC4CZl" TargetMode="External"/><Relationship Id="rId8177" Type="http://schemas.openxmlformats.org/officeDocument/2006/relationships/hyperlink" Target="https://www.facebook.com/1434680471507621" TargetMode="External"/><Relationship Id="rId8591" Type="http://schemas.openxmlformats.org/officeDocument/2006/relationships/hyperlink" Target="https://www.facebook.com/profile.php?id=pfbid0LdbHLaVd5YQYuXK9AnLrdQFvUTM2TzAexFYyMgEqo28KJK8w9qLwgmcV9KdvrnPGl" TargetMode="External"/><Relationship Id="rId9228" Type="http://schemas.openxmlformats.org/officeDocument/2006/relationships/hyperlink" Target="https://www.facebook.com/1607769100539630" TargetMode="External"/><Relationship Id="rId9642" Type="http://schemas.openxmlformats.org/officeDocument/2006/relationships/hyperlink" Target="https://www.facebook.com/4193550684288303" TargetMode="External"/><Relationship Id="rId1217" Type="http://schemas.openxmlformats.org/officeDocument/2006/relationships/hyperlink" Target="https://www.facebook.com/profile.php?id=pfbid0QxedsFTuHyE2VwgEED3U9TEqEVUttp5S5UvXZDveqMq1RuuzCErja3fhQxBBkCdEl" TargetMode="External"/><Relationship Id="rId1631" Type="http://schemas.openxmlformats.org/officeDocument/2006/relationships/hyperlink" Target="https://www.facebook.com/profile.php?id=100038981315810" TargetMode="External"/><Relationship Id="rId4787" Type="http://schemas.openxmlformats.org/officeDocument/2006/relationships/hyperlink" Target="https://www.facebook.com/profile.php?id=pfbid08rqxHYhov4wjRQtB6V6ht5GC9uDfrPwa17SGfz1senfFo1SRmoCoLuGriP5Z98pol" TargetMode="External"/><Relationship Id="rId5838" Type="http://schemas.openxmlformats.org/officeDocument/2006/relationships/hyperlink" Target="https://www.facebook.com/profile.php?id=pfbid02Y9gMppnjZ6QsgZ9muMaGHjfYRU5nzVwn2PHMBKK3TeQzv6fww4Hz8ERNBATY7c7zl" TargetMode="External"/><Relationship Id="rId7193" Type="http://schemas.openxmlformats.org/officeDocument/2006/relationships/hyperlink" Target="https://www.facebook.com/profile.php?id=pfbid035nrUJgsNzFZeqyN5rX6CEWgkGJzxvzyCGfvq3VJrnQiEk3iMSkc1LAYPxKtRBWHFl" TargetMode="External"/><Relationship Id="rId8244" Type="http://schemas.openxmlformats.org/officeDocument/2006/relationships/hyperlink" Target="https://www.facebook.com/profile.php?id=pfbid0Trhrs8iPKKxgdK9hfsUGHzt1LX6PNLfqHbc7KNCecL6DQyFns5tJbkdoXXPC91Cdl" TargetMode="External"/><Relationship Id="rId10174" Type="http://schemas.openxmlformats.org/officeDocument/2006/relationships/hyperlink" Target="https://www.facebook.com/profile.php?id=100088182025105" TargetMode="External"/><Relationship Id="rId3389" Type="http://schemas.openxmlformats.org/officeDocument/2006/relationships/hyperlink" Target="https://www.facebook.com/profile.php?id=pfbid02DaVZMickVF7QygK7zGejwXTcRYwwjYa3eqdHZkGNrtfxZz6tVJXvGbb5FDHrvShsl" TargetMode="External"/><Relationship Id="rId7260" Type="http://schemas.openxmlformats.org/officeDocument/2006/relationships/hyperlink" Target="https://www.facebook.com/profile.php?id=pfbid0uXYt7Ai3su2i2rqYeSPNoAZJjTuiWkouW15hJztCpBnHU3hDh7Mnr345QPwRaCe6l" TargetMode="External"/><Relationship Id="rId8311" Type="http://schemas.openxmlformats.org/officeDocument/2006/relationships/hyperlink" Target="https://www.facebook.com/1609121426760197" TargetMode="External"/><Relationship Id="rId3456" Type="http://schemas.openxmlformats.org/officeDocument/2006/relationships/hyperlink" Target="https://www.facebook.com/profile.php?id=pfbid0zXzdEbvoqK9onnpAkQeuLDVj1RP6oBQWpHmcDXsrY1xU5FQwn84GSFymU6jWYjzvl" TargetMode="External"/><Relationship Id="rId4854" Type="http://schemas.openxmlformats.org/officeDocument/2006/relationships/hyperlink" Target="https://www.facebook.com/1449018282869958" TargetMode="External"/><Relationship Id="rId5905" Type="http://schemas.openxmlformats.org/officeDocument/2006/relationships/hyperlink" Target="https://www.facebook.com/1621013945550886" TargetMode="External"/><Relationship Id="rId10241" Type="http://schemas.openxmlformats.org/officeDocument/2006/relationships/hyperlink" Target="https://www.facebook.com/profile.php?id=pfbid0W4kGomGRZR5ANSXejdoXXuE5qCkSbqgGEgrhqJ88z4nTRkdcUG239WbppKHfHYuCl" TargetMode="External"/><Relationship Id="rId377" Type="http://schemas.openxmlformats.org/officeDocument/2006/relationships/hyperlink" Target="https://www.exportcomments.com/done/dcb67ad1-803c-40e7-b786-2a5319c09e9e/preview/669235576139539" TargetMode="External"/><Relationship Id="rId2058" Type="http://schemas.openxmlformats.org/officeDocument/2006/relationships/hyperlink" Target="https://www.exportcomments.com/done/18669eca-d731-41e4-9ec7-6aca43db1375/preview/1383740359360885" TargetMode="External"/><Relationship Id="rId3109" Type="http://schemas.openxmlformats.org/officeDocument/2006/relationships/hyperlink" Target="https://www.facebook.com/profile.php?id=pfbid0XRb1cbFjAjpsbuMDjXT6KrfF8F33pTrjL2Sjb6dGLmoFFw3XAg7fjsVi9NVCTw7el" TargetMode="External"/><Relationship Id="rId3870" Type="http://schemas.openxmlformats.org/officeDocument/2006/relationships/hyperlink" Target="https://www.facebook.com/profile.php?id=100001998791022" TargetMode="External"/><Relationship Id="rId4507" Type="http://schemas.openxmlformats.org/officeDocument/2006/relationships/hyperlink" Target="https://www.facebook.com/profile.php?id=61558130016362" TargetMode="External"/><Relationship Id="rId4921" Type="http://schemas.openxmlformats.org/officeDocument/2006/relationships/hyperlink" Target="https://www.facebook.com/profile.php?id=100004776369777" TargetMode="External"/><Relationship Id="rId9085" Type="http://schemas.openxmlformats.org/officeDocument/2006/relationships/hyperlink" Target="https://www.facebook.com/26403551095945076" TargetMode="External"/><Relationship Id="rId791" Type="http://schemas.openxmlformats.org/officeDocument/2006/relationships/hyperlink" Target="https://www.exportcomments.com/done/ac165f09-ec5a-436b-adb6-aff4094b0f85/preview/1230848988335951" TargetMode="External"/><Relationship Id="rId1074" Type="http://schemas.openxmlformats.org/officeDocument/2006/relationships/hyperlink" Target="https://www.facebook.com/profile.php?id=100068916685676" TargetMode="External"/><Relationship Id="rId2472" Type="http://schemas.openxmlformats.org/officeDocument/2006/relationships/hyperlink" Target="https://www.exportcomments.com/done/e4b3ca7d-686c-4596-a968-350793aafbd3/preview/1560267768291781" TargetMode="External"/><Relationship Id="rId3523" Type="http://schemas.openxmlformats.org/officeDocument/2006/relationships/hyperlink" Target="https://www.facebook.com/1537120407274314" TargetMode="External"/><Relationship Id="rId6679" Type="http://schemas.openxmlformats.org/officeDocument/2006/relationships/hyperlink" Target="https://www.facebook.com/profile.php?id=pfbid04zsu5ovb1JmpD7TFwQo5wbV8DfEbaqctPQh1b7HMto7Xa5XpsD7rTkZSXtB7TiQol" TargetMode="External"/><Relationship Id="rId444" Type="http://schemas.openxmlformats.org/officeDocument/2006/relationships/hyperlink" Target="https://www.facebook.com/profile.php?id=pfbid02RyQ9RwramhoVV8TWUiLoHxPBkatqTpxYBDDw71eEcLbCi1fLGpgbftcwC4bzATtyl" TargetMode="External"/><Relationship Id="rId2125" Type="http://schemas.openxmlformats.org/officeDocument/2006/relationships/hyperlink" Target="https://www.facebook.com/profile.php?id=pfbid0Nmkksyybe5Vmr31932F3yKRVsQjpybksEqsGQNcvkCNxawDHMTeus3c2riMN3VQdl" TargetMode="External"/><Relationship Id="rId5695" Type="http://schemas.openxmlformats.org/officeDocument/2006/relationships/hyperlink" Target="https://www.facebook.com/profile.php?id=pfbid0nXibmpbiwkABxxDmpTWkQWX2uC3EnXcx95SnjztCwpdkNnwrF6JG2QD8Fryf7S7Al" TargetMode="External"/><Relationship Id="rId6746" Type="http://schemas.openxmlformats.org/officeDocument/2006/relationships/hyperlink" Target="https://www.facebook.com/profile.php?id=pfbid0Mg3TCdrgeUjxfSCZhTiqN2jFBJwrE2oPu5621CPoKGUXnMARuFJ1fStbGBqT6Zq8l" TargetMode="External"/><Relationship Id="rId9152" Type="http://schemas.openxmlformats.org/officeDocument/2006/relationships/hyperlink" Target="https://www.facebook.com/profile.php?id=pfbid0wVdEfgCrdePTsroWvG6hrjk4w1XPKYyKXBUnfSxCqdhUJnaNaFPdJaxzgF8Sfz6Ll" TargetMode="External"/><Relationship Id="rId511" Type="http://schemas.openxmlformats.org/officeDocument/2006/relationships/hyperlink" Target="https://www.exportcomments.com/done/29364793-e89d-4a9f-bfc3-a7c0680f35de/preview/761249786322716" TargetMode="External"/><Relationship Id="rId1141" Type="http://schemas.openxmlformats.org/officeDocument/2006/relationships/hyperlink" Target="https://www.facebook.com/profile.php?id=pfbid02f2ZHLAByiFoCzdath1359hTqugEfuqvFkoKtwt28G9XEctBn87txyXqdyjBFUdpel" TargetMode="External"/><Relationship Id="rId4297" Type="http://schemas.openxmlformats.org/officeDocument/2006/relationships/hyperlink" Target="https://www.facebook.com/profile.php?id=pfbid0A3CgedA3vXy78Dmb9cAPCUKNn8ybpxSMwoEbAxsvYCodXdmQg6JA4ju8uWULmiSil" TargetMode="External"/><Relationship Id="rId5348" Type="http://schemas.openxmlformats.org/officeDocument/2006/relationships/hyperlink" Target="https://www.facebook.com/755335400884060" TargetMode="External"/><Relationship Id="rId5762" Type="http://schemas.openxmlformats.org/officeDocument/2006/relationships/hyperlink" Target="https://www.facebook.com/850687327360718" TargetMode="External"/><Relationship Id="rId6813" Type="http://schemas.openxmlformats.org/officeDocument/2006/relationships/hyperlink" Target="https://www.facebook.com/profile.php?id=pfbid0UGAmdmg71mXwhN2MrnAirUiLKcPC1ELiC7CR8grk682HJBQRDXQpnbFMMZPX8vQKl" TargetMode="External"/><Relationship Id="rId9969" Type="http://schemas.openxmlformats.org/officeDocument/2006/relationships/hyperlink" Target="https://www.facebook.com/profile.php?id=100003324203423" TargetMode="External"/><Relationship Id="rId4364" Type="http://schemas.openxmlformats.org/officeDocument/2006/relationships/hyperlink" Target="https://www.facebook.com/679783184723877" TargetMode="External"/><Relationship Id="rId5415" Type="http://schemas.openxmlformats.org/officeDocument/2006/relationships/hyperlink" Target="https://www.facebook.com/profile.php?id=pfbid08DbyKChZW9UZza8MVCrQqkiTyYVyxYyY3ZuJri6tpXvne6TU9MXbJ6hcNw4Z1bbal" TargetMode="External"/><Relationship Id="rId1958" Type="http://schemas.openxmlformats.org/officeDocument/2006/relationships/hyperlink" Target="https://www.exportcomments.com/done/a0e36468-316c-42e5-9d3c-78888757710d/preview/785385960586026" TargetMode="External"/><Relationship Id="rId3380" Type="http://schemas.openxmlformats.org/officeDocument/2006/relationships/hyperlink" Target="https://www.facebook.com/profile.php?id=pfbid035BxhVcNdArt5sgiA6NMYWgKhcM1LNTYhbkLKj8Lq9tv8aAaFJo7eCfa6dQz6apN6l" TargetMode="External"/><Relationship Id="rId4017" Type="http://schemas.openxmlformats.org/officeDocument/2006/relationships/hyperlink" Target="https://www.facebook.com/profile.php?id=pfbid0jEZwfRcuxvkeUcXWLjwE6Hu1WNt4KbwZzy4dFg2zr4EJKNchNKjeqV6MJef8p6jal" TargetMode="External"/><Relationship Id="rId4431" Type="http://schemas.openxmlformats.org/officeDocument/2006/relationships/hyperlink" Target="https://www.facebook.com/1172061368120447" TargetMode="External"/><Relationship Id="rId7587" Type="http://schemas.openxmlformats.org/officeDocument/2006/relationships/hyperlink" Target="https://www.facebook.com/profile.php?id=100002490788915" TargetMode="External"/><Relationship Id="rId8638" Type="http://schemas.openxmlformats.org/officeDocument/2006/relationships/hyperlink" Target="https://www.facebook.com/848494254873545" TargetMode="External"/><Relationship Id="rId8985" Type="http://schemas.openxmlformats.org/officeDocument/2006/relationships/hyperlink" Target="https://www.facebook.com/908989918688552" TargetMode="External"/><Relationship Id="rId3033" Type="http://schemas.openxmlformats.org/officeDocument/2006/relationships/hyperlink" Target="https://www.facebook.com/profile.php?id=100012561693030" TargetMode="External"/><Relationship Id="rId6189" Type="http://schemas.openxmlformats.org/officeDocument/2006/relationships/hyperlink" Target="https://www.facebook.com/profile.php?id=100000538867587" TargetMode="External"/><Relationship Id="rId7654" Type="http://schemas.openxmlformats.org/officeDocument/2006/relationships/hyperlink" Target="https://www.facebook.com/profile.php?id=pfbid0ZN2aMW3akpZh1usSMq9hkFvgXv1vuV6U8rzDahstJimqbz3Xyk6AhkCx9Uyd527El" TargetMode="External"/><Relationship Id="rId8705" Type="http://schemas.openxmlformats.org/officeDocument/2006/relationships/hyperlink" Target="https://www.facebook.com/profile.php?id=pfbid02o4FC9bYaPRmEENS96hQiSUxjEsr45wf7oN7aduDGZbvWwexJ8uARFEXBgsKwDBXXl" TargetMode="External"/><Relationship Id="rId2799" Type="http://schemas.openxmlformats.org/officeDocument/2006/relationships/hyperlink" Target="https://www.facebook.com/profile.php?id=100000416344764" TargetMode="External"/><Relationship Id="rId3100" Type="http://schemas.openxmlformats.org/officeDocument/2006/relationships/hyperlink" Target="https://www.facebook.com/1317546996479515" TargetMode="External"/><Relationship Id="rId6256" Type="http://schemas.openxmlformats.org/officeDocument/2006/relationships/hyperlink" Target="https://www.facebook.com/685650087701713" TargetMode="External"/><Relationship Id="rId6670" Type="http://schemas.openxmlformats.org/officeDocument/2006/relationships/hyperlink" Target="https://www.facebook.com/profile.php?id=100055810565833" TargetMode="External"/><Relationship Id="rId7307" Type="http://schemas.openxmlformats.org/officeDocument/2006/relationships/hyperlink" Target="https://www.facebook.com/25223049557354080" TargetMode="External"/><Relationship Id="rId7721" Type="http://schemas.openxmlformats.org/officeDocument/2006/relationships/hyperlink" Target="https://www.facebook.com/1508478070440112" TargetMode="External"/><Relationship Id="rId2866" Type="http://schemas.openxmlformats.org/officeDocument/2006/relationships/hyperlink" Target="https://www.exportcomments.com/done/c3183662-7bef-4bf1-8d6a-b314a42bb827/preview/742142422002772" TargetMode="External"/><Relationship Id="rId3917" Type="http://schemas.openxmlformats.org/officeDocument/2006/relationships/hyperlink" Target="https://www.facebook.com/1369913138077255" TargetMode="External"/><Relationship Id="rId5272" Type="http://schemas.openxmlformats.org/officeDocument/2006/relationships/hyperlink" Target="https://www.facebook.com/1953214095410443" TargetMode="External"/><Relationship Id="rId6323" Type="http://schemas.openxmlformats.org/officeDocument/2006/relationships/hyperlink" Target="https://www.facebook.com/profile.php?id=pfbid02yFzkxdpVCfeQLAatWLJQmhq99W8pVvx4GqAWHEPpCsBG6TzHw8V9BZN4Yw6a5NJil" TargetMode="External"/><Relationship Id="rId9479" Type="http://schemas.openxmlformats.org/officeDocument/2006/relationships/hyperlink" Target="https://www.facebook.com/1618964402749693" TargetMode="External"/><Relationship Id="rId9893" Type="http://schemas.openxmlformats.org/officeDocument/2006/relationships/hyperlink" Target="https://www.facebook.com/1281272420041478" TargetMode="External"/><Relationship Id="rId838" Type="http://schemas.openxmlformats.org/officeDocument/2006/relationships/hyperlink" Target="https://www.facebook.com/profile.php?id=100000416046541" TargetMode="External"/><Relationship Id="rId1468" Type="http://schemas.openxmlformats.org/officeDocument/2006/relationships/hyperlink" Target="https://www.exportcomments.com/done/c3576784-b85f-4a71-8827-2046af583c4a/preview/1292496625556345" TargetMode="External"/><Relationship Id="rId1882" Type="http://schemas.openxmlformats.org/officeDocument/2006/relationships/hyperlink" Target="https://www.exportcomments.com/done/024bf619-6fac-4e68-ac34-9f1f80e63926/preview/602583669345831" TargetMode="External"/><Relationship Id="rId2519" Type="http://schemas.openxmlformats.org/officeDocument/2006/relationships/hyperlink" Target="https://www.facebook.com/profile.php?id=pfbid029F5ZxbJjsipgzLYRbwKmNXGvd5ZMFZRQHcDp4ebvGaEcSr1tEEdqPoMrxEpA2wFfl" TargetMode="External"/><Relationship Id="rId8495" Type="http://schemas.openxmlformats.org/officeDocument/2006/relationships/hyperlink" Target="https://www.facebook.com/1924728171749197" TargetMode="External"/><Relationship Id="rId9546" Type="http://schemas.openxmlformats.org/officeDocument/2006/relationships/hyperlink" Target="https://www.facebook.com/profile.php?id=pfbid02tNZ55CKG8ESbKFk2JPgXt8Quk5B8y66mApxhHWqZG5kbm8d55RBNTRoTXhBUyGSGl" TargetMode="External"/><Relationship Id="rId1535" Type="http://schemas.openxmlformats.org/officeDocument/2006/relationships/hyperlink" Target="https://www.facebook.com/profile.php?id=pfbid02VwJ2dZStG2tgxtYDr2bR1qRTQgUwkuxwdFvJcxvdsDTvqNkR5NB1oJSfoffxGPm7l" TargetMode="External"/><Relationship Id="rId2933" Type="http://schemas.openxmlformats.org/officeDocument/2006/relationships/hyperlink" Target="https://www.facebook.com/profile.php?id=61552567433636" TargetMode="External"/><Relationship Id="rId7097" Type="http://schemas.openxmlformats.org/officeDocument/2006/relationships/hyperlink" Target="https://www.facebook.com/25622114150716779" TargetMode="External"/><Relationship Id="rId8148" Type="http://schemas.openxmlformats.org/officeDocument/2006/relationships/hyperlink" Target="https://www.facebook.com/858699690095399" TargetMode="External"/><Relationship Id="rId8562" Type="http://schemas.openxmlformats.org/officeDocument/2006/relationships/hyperlink" Target="https://www.facebook.com/4455041648144491" TargetMode="External"/><Relationship Id="rId9960" Type="http://schemas.openxmlformats.org/officeDocument/2006/relationships/hyperlink" Target="https://www.exportcomments.com/done/b162810c-35c3-4a5b-a9e0-c4a2e232ef3d/preview/1866456507361243" TargetMode="External"/><Relationship Id="rId10078" Type="http://schemas.openxmlformats.org/officeDocument/2006/relationships/hyperlink" Target="https://www.facebook.com/profile.php?id=pfbid021jngzNVftsfBCd8ws8Dfmo2EZmfpBb52GvBgiR8kMzow8bqo4pzkeuQfBgZ16szYl" TargetMode="External"/><Relationship Id="rId905" Type="http://schemas.openxmlformats.org/officeDocument/2006/relationships/hyperlink" Target="https://www.exportcomments.com/done/5c1b8326-c4e2-4836-b82e-9843abcebe06/preview/4917786945113669" TargetMode="External"/><Relationship Id="rId7164" Type="http://schemas.openxmlformats.org/officeDocument/2006/relationships/hyperlink" Target="https://www.facebook.com/1549764843058854" TargetMode="External"/><Relationship Id="rId8215" Type="http://schemas.openxmlformats.org/officeDocument/2006/relationships/hyperlink" Target="https://www.facebook.com/profile.php?id=pfbid02fF6bnD4HtyuXMEyc8RCLBFRT43Y2WqAucJqjQrcdjVqvAs88ZQWfynwVjDjDBR3Dl" TargetMode="External"/><Relationship Id="rId9613" Type="http://schemas.openxmlformats.org/officeDocument/2006/relationships/hyperlink" Target="https://www.facebook.com/profile.php?id=61570219859730" TargetMode="External"/><Relationship Id="rId1602" Type="http://schemas.openxmlformats.org/officeDocument/2006/relationships/hyperlink" Target="https://www.exportcomments.com/done/87fed1d9-93c7-47bc-8083-0e7d92b29d89/preview/1716882465627712" TargetMode="External"/><Relationship Id="rId4758" Type="http://schemas.openxmlformats.org/officeDocument/2006/relationships/hyperlink" Target="https://www.facebook.com/profile.php?id=pfbid0BXvUS6ngN2enta8RpMAfTmRPnPGt55FgMriAmJdihKrMesVUfDjouopoCXdWGPEVl" TargetMode="External"/><Relationship Id="rId5809" Type="http://schemas.openxmlformats.org/officeDocument/2006/relationships/hyperlink" Target="https://www.facebook.com/1989508018513760" TargetMode="External"/><Relationship Id="rId6180" Type="http://schemas.openxmlformats.org/officeDocument/2006/relationships/hyperlink" Target="https://www.facebook.com/profile.php?id=pfbid0dTepoa3LzDZassKzJuwgdFxkUsqSrEyAFwu7RS3b7VH1x2sGtZaLysgFoQPWzwchl" TargetMode="External"/><Relationship Id="rId10145" Type="http://schemas.openxmlformats.org/officeDocument/2006/relationships/hyperlink" Target="https://www.facebook.com/profile.php?id=pfbid02ZhxXgW2PbQq2269Tj2gq58MrrNXsMLrYkDfFA6DNMDdmu7SPmgob4QkXmPU1PiNYl" TargetMode="External"/><Relationship Id="rId3774" Type="http://schemas.openxmlformats.org/officeDocument/2006/relationships/hyperlink" Target="https://www.facebook.com/profile.php?id=pfbid0j1nQ3UoUEY5AVU7snzEva6ytrDrrt3aN18tkQ1jDdFVqP5GC6BhcovzroQM2hXj2l" TargetMode="External"/><Relationship Id="rId4825" Type="http://schemas.openxmlformats.org/officeDocument/2006/relationships/hyperlink" Target="https://www.facebook.com/798158049620838" TargetMode="External"/><Relationship Id="rId7231" Type="http://schemas.openxmlformats.org/officeDocument/2006/relationships/hyperlink" Target="https://www.facebook.com/profile.php?id=pfbid01CVWapsPZD3Ycj26DwA9Lneje91GVg2b9hMG9P65dg51XpiEwzuGMDq1kCfeaz2ql" TargetMode="External"/><Relationship Id="rId10212" Type="http://schemas.openxmlformats.org/officeDocument/2006/relationships/hyperlink" Target="https://www.exportcomments.com/done/3f46beb1-6a63-4a35-8787-c7d3363b98ab/preview/2758085887866306" TargetMode="External"/><Relationship Id="rId695" Type="http://schemas.openxmlformats.org/officeDocument/2006/relationships/hyperlink" Target="https://www.exportcomments.com/done/80eff42a-57b9-46dd-bf77-fbe028b96748/preview/634150543044208" TargetMode="External"/><Relationship Id="rId2376" Type="http://schemas.openxmlformats.org/officeDocument/2006/relationships/hyperlink" Target="https://www.exportcomments.com/done/fd1536b8-f1d0-452c-a143-50e4ae104c0d/preview/1252633836352275" TargetMode="External"/><Relationship Id="rId2790" Type="http://schemas.openxmlformats.org/officeDocument/2006/relationships/hyperlink" Target="https://www.exportcomments.com/done/b4382de5-8190-48c7-9635-17cd78e6bf58/preview/2197858544063241" TargetMode="External"/><Relationship Id="rId3427" Type="http://schemas.openxmlformats.org/officeDocument/2006/relationships/hyperlink" Target="https://www.facebook.com/1349265119959668" TargetMode="External"/><Relationship Id="rId3841" Type="http://schemas.openxmlformats.org/officeDocument/2006/relationships/hyperlink" Target="https://www.facebook.com/1323107779463628" TargetMode="External"/><Relationship Id="rId6997" Type="http://schemas.openxmlformats.org/officeDocument/2006/relationships/hyperlink" Target="https://www.facebook.com/25795407306734223" TargetMode="External"/><Relationship Id="rId348" Type="http://schemas.openxmlformats.org/officeDocument/2006/relationships/hyperlink" Target="https://www.facebook.com/profile.php?id=pfbid0wHguS9pubEnxdmTWhhLpMbUahX4gLZfahoDoQMfxfFmfNHxoNQu94G262NoLseVgl" TargetMode="External"/><Relationship Id="rId762" Type="http://schemas.openxmlformats.org/officeDocument/2006/relationships/hyperlink" Target="https://www.facebook.com/profile.php?id=pfbid0H4QAhjqfJQdEc6gz9QsoE3ZTcTfxM1wXrDw3sRd4k3cVZjUX4qfA6JAToKaabh87l" TargetMode="External"/><Relationship Id="rId1392" Type="http://schemas.openxmlformats.org/officeDocument/2006/relationships/hyperlink" Target="https://www.exportcomments.com/done/c3576784-b85f-4a71-8827-2046af583c4a/preview/1097398419125298" TargetMode="External"/><Relationship Id="rId2029" Type="http://schemas.openxmlformats.org/officeDocument/2006/relationships/hyperlink" Target="https://www.facebook.com/profile.php?id=pfbid0TepikwrRab6K4BRVdxyLYWy1wPMbxwsSG9ho2Rs8wjce6gVnsyYf6Hszr2zGVGBel" TargetMode="External"/><Relationship Id="rId2443" Type="http://schemas.openxmlformats.org/officeDocument/2006/relationships/hyperlink" Target="https://www.facebook.com/profile.php?id=pfbid0kaJJNg41EPC4gwXFuz892VkokpmDNiaHD7JbEryQo8XBbtPshuypyGJxFKxEgdTUl" TargetMode="External"/><Relationship Id="rId5599" Type="http://schemas.openxmlformats.org/officeDocument/2006/relationships/hyperlink" Target="https://www.facebook.com/4160855960832302" TargetMode="External"/><Relationship Id="rId9056" Type="http://schemas.openxmlformats.org/officeDocument/2006/relationships/hyperlink" Target="https://www.facebook.com/810035078803376" TargetMode="External"/><Relationship Id="rId9470" Type="http://schemas.openxmlformats.org/officeDocument/2006/relationships/hyperlink" Target="https://www.facebook.com/1742465403393620" TargetMode="External"/><Relationship Id="rId415" Type="http://schemas.openxmlformats.org/officeDocument/2006/relationships/hyperlink" Target="https://www.exportcomments.com/done/35e540e8-f076-411f-9b22-5b4e06eb7d73/preview/790426146658361" TargetMode="External"/><Relationship Id="rId1045" Type="http://schemas.openxmlformats.org/officeDocument/2006/relationships/hyperlink" Target="https://www.exportcomments.com/done/dcf2eee2-f239-42ce-8969-13a303239844/preview/742497691716563" TargetMode="External"/><Relationship Id="rId2510" Type="http://schemas.openxmlformats.org/officeDocument/2006/relationships/hyperlink" Target="https://www.exportcomments.com/done/b9960da3-9792-4cfe-9621-9b18a7f500d3/preview/662113256208853" TargetMode="External"/><Relationship Id="rId5666" Type="http://schemas.openxmlformats.org/officeDocument/2006/relationships/hyperlink" Target="https://www.facebook.com/1384436403031205" TargetMode="External"/><Relationship Id="rId8072" Type="http://schemas.openxmlformats.org/officeDocument/2006/relationships/hyperlink" Target="https://www.facebook.com/1197266422536420" TargetMode="External"/><Relationship Id="rId9123" Type="http://schemas.openxmlformats.org/officeDocument/2006/relationships/hyperlink" Target="https://www.facebook.com/941532488396063" TargetMode="External"/><Relationship Id="rId1112" Type="http://schemas.openxmlformats.org/officeDocument/2006/relationships/hyperlink" Target="https://www.exportcomments.com/done/55861026-9325-4071-acbf-01ef4b40bc40/preview/811365304781172" TargetMode="External"/><Relationship Id="rId4268" Type="http://schemas.openxmlformats.org/officeDocument/2006/relationships/hyperlink" Target="https://www.facebook.com/profile.php?id=61556574657660" TargetMode="External"/><Relationship Id="rId5319" Type="http://schemas.openxmlformats.org/officeDocument/2006/relationships/hyperlink" Target="https://www.facebook.com/profile.php?id=pfbid0jC5AxnnaswQC3fxgsLfV7nPBoaN583iewXhC3DzotPMBL1UtEpiDeZ8YS7VS3h28l" TargetMode="External"/><Relationship Id="rId6717" Type="http://schemas.openxmlformats.org/officeDocument/2006/relationships/hyperlink" Target="https://www.facebook.com/835598019197672" TargetMode="External"/><Relationship Id="rId3284" Type="http://schemas.openxmlformats.org/officeDocument/2006/relationships/hyperlink" Target="https://www.facebook.com/655142897141791" TargetMode="External"/><Relationship Id="rId4682" Type="http://schemas.openxmlformats.org/officeDocument/2006/relationships/hyperlink" Target="https://www.facebook.com/profile.php?id=100072449165703" TargetMode="External"/><Relationship Id="rId5733" Type="http://schemas.openxmlformats.org/officeDocument/2006/relationships/hyperlink" Target="https://www.facebook.com/profile.php?id=pfbid0GzKaPQChbLt3WipPsMMLbvpMQuzHubBj8JqQFdA5Kx6HG7R7dDTtjPUMnEjLcHhWl" TargetMode="External"/><Relationship Id="rId8889" Type="http://schemas.openxmlformats.org/officeDocument/2006/relationships/hyperlink" Target="https://www.facebook.com/profile.php?id=100077966380965" TargetMode="External"/><Relationship Id="rId1929" Type="http://schemas.openxmlformats.org/officeDocument/2006/relationships/hyperlink" Target="https://www.facebook.com/profile.php?id=100006299165406" TargetMode="External"/><Relationship Id="rId4335" Type="http://schemas.openxmlformats.org/officeDocument/2006/relationships/hyperlink" Target="https://www.facebook.com/1318883063069289" TargetMode="External"/><Relationship Id="rId5800" Type="http://schemas.openxmlformats.org/officeDocument/2006/relationships/hyperlink" Target="https://www.facebook.com/profile.php?id=pfbid027kXySew7jyGoohw6tsTmEH5jQZicehUW97yDeSgAxdCHvfty6iTHnG2K7W3btA6hl" TargetMode="External"/><Relationship Id="rId8956" Type="http://schemas.openxmlformats.org/officeDocument/2006/relationships/hyperlink" Target="https://www.facebook.com/profile.php?id=61553960472164" TargetMode="External"/><Relationship Id="rId3351" Type="http://schemas.openxmlformats.org/officeDocument/2006/relationships/hyperlink" Target="https://www.facebook.com/profile.php?id=pfbid02zo4gbMBYWqa6zGfrRKA5QRh4o6y8f6SrTyRHhB3BGev8hADjLeehrTE289QN4C3il" TargetMode="External"/><Relationship Id="rId4402" Type="http://schemas.openxmlformats.org/officeDocument/2006/relationships/hyperlink" Target="https://www.facebook.com/profile.php?id=pfbid02pB9FwUJHXeSgAdWu5XkTeoQZfrmZMYGQxiW6KZawtgYXsCf3RmaEgnUKoGL3Hrh9l" TargetMode="External"/><Relationship Id="rId7558" Type="http://schemas.openxmlformats.org/officeDocument/2006/relationships/hyperlink" Target="https://www.facebook.com/profile.php?id=100063663895711" TargetMode="External"/><Relationship Id="rId7972" Type="http://schemas.openxmlformats.org/officeDocument/2006/relationships/hyperlink" Target="https://www.facebook.com/profile.php?id=100003162996123" TargetMode="External"/><Relationship Id="rId8609" Type="http://schemas.openxmlformats.org/officeDocument/2006/relationships/hyperlink" Target="https://www.facebook.com/profile.php?id=pfbid021BLk7bRnfMcpYDL1sMFWjvugWZH7hbvBbGgNxHh4z1F3LVtoeKyYxRsNnfhSGQmcl" TargetMode="External"/><Relationship Id="rId272" Type="http://schemas.openxmlformats.org/officeDocument/2006/relationships/hyperlink" Target="https://www.exportcomments.com/done/2033cd7a-a599-4067-a46f-0dd1a83c7086/preview/716752217901333" TargetMode="External"/><Relationship Id="rId3004" Type="http://schemas.openxmlformats.org/officeDocument/2006/relationships/hyperlink" Target="https://www.facebook.com/1259550732138912" TargetMode="External"/><Relationship Id="rId6574" Type="http://schemas.openxmlformats.org/officeDocument/2006/relationships/hyperlink" Target="https://www.facebook.com/1175623280739121" TargetMode="External"/><Relationship Id="rId7625" Type="http://schemas.openxmlformats.org/officeDocument/2006/relationships/hyperlink" Target="https://www.facebook.com/1172680198367962" TargetMode="External"/><Relationship Id="rId2020" Type="http://schemas.openxmlformats.org/officeDocument/2006/relationships/hyperlink" Target="https://www.exportcomments.com/done/825fdaa3-95b8-4702-ab28-fbbfb5c8f2e0/preview/746640884954288" TargetMode="External"/><Relationship Id="rId5176" Type="http://schemas.openxmlformats.org/officeDocument/2006/relationships/hyperlink" Target="https://www.facebook.com/profile.php?id=100075921622739" TargetMode="External"/><Relationship Id="rId5590" Type="http://schemas.openxmlformats.org/officeDocument/2006/relationships/hyperlink" Target="https://www.facebook.com/1279969523879696" TargetMode="External"/><Relationship Id="rId6227" Type="http://schemas.openxmlformats.org/officeDocument/2006/relationships/hyperlink" Target="https://www.facebook.com/profile.php?id=100032284300502" TargetMode="External"/><Relationship Id="rId6641" Type="http://schemas.openxmlformats.org/officeDocument/2006/relationships/hyperlink" Target="https://www.facebook.com/746000965179433" TargetMode="External"/><Relationship Id="rId9797" Type="http://schemas.openxmlformats.org/officeDocument/2006/relationships/hyperlink" Target="https://www.facebook.com/profile.php?id=pfbid03bUFuRZchVnwSBbnJMRV2nojJ833XAd3x6HWgj7VxiqTazJhnnfx39VGJrAn9GkSl" TargetMode="External"/><Relationship Id="rId4192" Type="http://schemas.openxmlformats.org/officeDocument/2006/relationships/hyperlink" Target="https://www.facebook.com/profile.php?id=pfbid02SVv76Mnn8qrKmB1q3KcxbY5HR9z5DvpCR7MSYQ9J2wub74BLnSxQJ5qM6ZmqHnh4l" TargetMode="External"/><Relationship Id="rId5243" Type="http://schemas.openxmlformats.org/officeDocument/2006/relationships/hyperlink" Target="https://www.facebook.com/1533675137670383" TargetMode="External"/><Relationship Id="rId8399" Type="http://schemas.openxmlformats.org/officeDocument/2006/relationships/hyperlink" Target="https://www.facebook.com/1175021081212338" TargetMode="External"/><Relationship Id="rId1786" Type="http://schemas.openxmlformats.org/officeDocument/2006/relationships/hyperlink" Target="https://www.exportcomments.com/done/024bf619-6fac-4e68-ac34-9f1f80e63926/preview/1292541449239170" TargetMode="External"/><Relationship Id="rId2837" Type="http://schemas.openxmlformats.org/officeDocument/2006/relationships/hyperlink" Target="https://www.facebook.com/profile.php?id=100063718489062" TargetMode="External"/><Relationship Id="rId9864" Type="http://schemas.openxmlformats.org/officeDocument/2006/relationships/hyperlink" Target="https://www.exportcomments.com/done/a816e1b6-e5cd-411a-8bfa-8f323a3e7f77/preview/1292185116206037" TargetMode="External"/><Relationship Id="rId78" Type="http://schemas.openxmlformats.org/officeDocument/2006/relationships/hyperlink" Target="https://www.exportcomments.com/done/012c56d1-3b5c-455a-ae13-123cb3fa5cb0/preview/1434099441367070" TargetMode="External"/><Relationship Id="rId809" Type="http://schemas.openxmlformats.org/officeDocument/2006/relationships/hyperlink" Target="https://www.exportcomments.com/done/ac165f09-ec5a-436b-adb6-aff4094b0f85/preview/4258522721101089" TargetMode="External"/><Relationship Id="rId1439" Type="http://schemas.openxmlformats.org/officeDocument/2006/relationships/hyperlink" Target="https://www.facebook.com/profile.php?id=100005810533602" TargetMode="External"/><Relationship Id="rId1853" Type="http://schemas.openxmlformats.org/officeDocument/2006/relationships/hyperlink" Target="https://www.facebook.com/profile.php?id=pfbid038PAYCQ6ZnRtV4w6LGU9UYkjq7s8MVibgTVwCq12KF8aWwkczofbHcKTNzZFyGoXEl" TargetMode="External"/><Relationship Id="rId2904" Type="http://schemas.openxmlformats.org/officeDocument/2006/relationships/hyperlink" Target="https://www.facebook.com/profile.php?id=100002938176418" TargetMode="External"/><Relationship Id="rId5310" Type="http://schemas.openxmlformats.org/officeDocument/2006/relationships/hyperlink" Target="https://www.facebook.com/profile.php?id=pfbid0RstL5FztXJtNcLFP24hEotKVX8BNdteWNEVMfDfPAChPu15R9MaCSbHbMBNZgghfl" TargetMode="External"/><Relationship Id="rId7068" Type="http://schemas.openxmlformats.org/officeDocument/2006/relationships/hyperlink" Target="https://www.facebook.com/profile.php?id=100003151837521" TargetMode="External"/><Relationship Id="rId8119" Type="http://schemas.openxmlformats.org/officeDocument/2006/relationships/hyperlink" Target="https://www.facebook.com/1132638348766139" TargetMode="External"/><Relationship Id="rId8466" Type="http://schemas.openxmlformats.org/officeDocument/2006/relationships/hyperlink" Target="https://www.facebook.com/810244912110227" TargetMode="External"/><Relationship Id="rId8880" Type="http://schemas.openxmlformats.org/officeDocument/2006/relationships/hyperlink" Target="https://www.facebook.com/profile.php?id=pfbid02DtQR1kXkdAFMqDYMmEQPgAth2LC8vLrZUy5y2Y4wzpbNGSoMSR6LRdm846xNjn1bl" TargetMode="External"/><Relationship Id="rId9517" Type="http://schemas.openxmlformats.org/officeDocument/2006/relationships/hyperlink" Target="https://www.facebook.com/1292796992738346" TargetMode="External"/><Relationship Id="rId9931" Type="http://schemas.openxmlformats.org/officeDocument/2006/relationships/hyperlink" Target="https://www.facebook.com/1605461710536651" TargetMode="External"/><Relationship Id="rId10396" Type="http://schemas.openxmlformats.org/officeDocument/2006/relationships/hyperlink" Target="https://www.facebook.com/profile.php?id=pfbid02QTCtrrXisxgArD9MXxbvMWikjUjpHyYBq5mqiHwZUxSeoFZqbTdK3KK7NxbDe1pDl" TargetMode="External"/><Relationship Id="rId1506" Type="http://schemas.openxmlformats.org/officeDocument/2006/relationships/hyperlink" Target="https://www.exportcomments.com/done/c3576784-b85f-4a71-8827-2046af583c4a/preview/1056647256639906" TargetMode="External"/><Relationship Id="rId1920" Type="http://schemas.openxmlformats.org/officeDocument/2006/relationships/hyperlink" Target="https://www.exportcomments.com/done/176c0a66-00bd-4151-95c3-cab3528489f7/preview/1265105078330162" TargetMode="External"/><Relationship Id="rId7482" Type="http://schemas.openxmlformats.org/officeDocument/2006/relationships/hyperlink" Target="https://www.facebook.com/profile.php?id=100094158978783" TargetMode="External"/><Relationship Id="rId8533" Type="http://schemas.openxmlformats.org/officeDocument/2006/relationships/hyperlink" Target="https://www.facebook.com/profile.php?id=pfbid02sYAZDwpBuW8vg6RvbV4APUaYjdJBEUTp4muaRhYGhgFj8kCPrjMNFNPWyLGhtgNdl" TargetMode="External"/><Relationship Id="rId10049" Type="http://schemas.openxmlformats.org/officeDocument/2006/relationships/hyperlink" Target="https://www.facebook.com/profile.php?id=100062855816366" TargetMode="External"/><Relationship Id="rId3678" Type="http://schemas.openxmlformats.org/officeDocument/2006/relationships/hyperlink" Target="https://www.facebook.com/profile.php?id=pfbid02HAKwEPkaSzJ87HBWnzZjzLaQmj4pE8jgMuJVHrTDSbhKwYx9pF4Ugb61aDENvB5ql" TargetMode="External"/><Relationship Id="rId4729" Type="http://schemas.openxmlformats.org/officeDocument/2006/relationships/hyperlink" Target="https://www.facebook.com/profile.php?id=pfbid0EpGz6avxMMmxWwbwzYPTRus37T7DZykvWiauNyged1BQZrEkK4oRoCeTQuJ1vqP7l" TargetMode="External"/><Relationship Id="rId6084" Type="http://schemas.openxmlformats.org/officeDocument/2006/relationships/hyperlink" Target="https://www.facebook.com/1893808542016244" TargetMode="External"/><Relationship Id="rId7135" Type="http://schemas.openxmlformats.org/officeDocument/2006/relationships/hyperlink" Target="https://www.facebook.com/profile.php?id=pfbid0T9BxJRFJUKdoisQqu5UZbQh9Lj6HkUnMuqXqBrHGejjQc82o4pc4vVZRE5YUiufHl" TargetMode="External"/><Relationship Id="rId8600" Type="http://schemas.openxmlformats.org/officeDocument/2006/relationships/hyperlink" Target="https://www.facebook.com/1454703276292092" TargetMode="External"/><Relationship Id="rId10116" Type="http://schemas.openxmlformats.org/officeDocument/2006/relationships/hyperlink" Target="https://www.exportcomments.com/done/c7e28d0c-4489-421e-a5c4-f658f2da23e8/preview/4340565462828347" TargetMode="External"/><Relationship Id="rId599" Type="http://schemas.openxmlformats.org/officeDocument/2006/relationships/hyperlink" Target="https://www.exportcomments.com/done/b142f8f0-1029-4fa6-8adb-2db1b88387c8/preview/728719846809692" TargetMode="External"/><Relationship Id="rId2694" Type="http://schemas.openxmlformats.org/officeDocument/2006/relationships/hyperlink" Target="https://www.exportcomments.com/done/9eba1555-5d56-4eb0-8a17-1754fb2b1960/preview/700247096373329" TargetMode="External"/><Relationship Id="rId3745" Type="http://schemas.openxmlformats.org/officeDocument/2006/relationships/hyperlink" Target="https://www.facebook.com/profile.php?id=100058676447977" TargetMode="External"/><Relationship Id="rId6151" Type="http://schemas.openxmlformats.org/officeDocument/2006/relationships/hyperlink" Target="https://www.facebook.com/profile.php?id=pfbid02yafsz4Er7P3KT8TuRo4N2zmFk2EUUVCxBEZ3EmZcpaefu7E6nCvRc2CdgPcTmTPil" TargetMode="External"/><Relationship Id="rId7202" Type="http://schemas.openxmlformats.org/officeDocument/2006/relationships/hyperlink" Target="https://www.facebook.com/1157420579911798" TargetMode="External"/><Relationship Id="rId666" Type="http://schemas.openxmlformats.org/officeDocument/2006/relationships/hyperlink" Target="https://www.facebook.com/profile.php?id=100034225440905" TargetMode="External"/><Relationship Id="rId1296" Type="http://schemas.openxmlformats.org/officeDocument/2006/relationships/hyperlink" Target="https://www.exportcomments.com/done/c6bf6661-78a5-4f67-8eea-87cf07ba9ada/preview/713183665212463" TargetMode="External"/><Relationship Id="rId2347" Type="http://schemas.openxmlformats.org/officeDocument/2006/relationships/hyperlink" Target="https://www.facebook.com/profile.php?id=100002057980520" TargetMode="External"/><Relationship Id="rId9374" Type="http://schemas.openxmlformats.org/officeDocument/2006/relationships/hyperlink" Target="https://www.facebook.com/1435814467448972" TargetMode="External"/><Relationship Id="rId319" Type="http://schemas.openxmlformats.org/officeDocument/2006/relationships/hyperlink" Target="https://www.facebook.com/profile.php?id=100001654362029" TargetMode="External"/><Relationship Id="rId1363" Type="http://schemas.openxmlformats.org/officeDocument/2006/relationships/hyperlink" Target="https://www.facebook.com/profile.php?id=pfbid0XSmoAMXd9uR4reuyFtRGY5BVygZJvq6zvZSRE2BNWNAwKbUNeQst3yqNuyPFgVDCl" TargetMode="External"/><Relationship Id="rId2761" Type="http://schemas.openxmlformats.org/officeDocument/2006/relationships/hyperlink" Target="https://www.facebook.com/profile.php?id=pfbid02w9WtqK7BK83UcCSERjpeWV1Xkgct3VgAKSoRSYgJebiU2E4MyAoGaqUf85qUmi7Sl" TargetMode="External"/><Relationship Id="rId3812" Type="http://schemas.openxmlformats.org/officeDocument/2006/relationships/hyperlink" Target="https://www.facebook.com/profile.php?id=pfbid0jEZwfRcuxvkeUcXWLjwE6Hu1WNt4KbwZzy4dFg2zr4EJKNchNKjeqV6MJef8p6jal" TargetMode="External"/><Relationship Id="rId6968" Type="http://schemas.openxmlformats.org/officeDocument/2006/relationships/hyperlink" Target="https://www.facebook.com/1710306847041101" TargetMode="External"/><Relationship Id="rId8390" Type="http://schemas.openxmlformats.org/officeDocument/2006/relationships/hyperlink" Target="https://www.facebook.com/1208545228148075" TargetMode="External"/><Relationship Id="rId9027" Type="http://schemas.openxmlformats.org/officeDocument/2006/relationships/hyperlink" Target="https://www.facebook.com/1243656124621745" TargetMode="External"/><Relationship Id="rId733" Type="http://schemas.openxmlformats.org/officeDocument/2006/relationships/hyperlink" Target="https://www.exportcomments.com/done/7f25bed5-9924-482e-a9c3-92f9e6613156/preview/1684672369610273" TargetMode="External"/><Relationship Id="rId1016" Type="http://schemas.openxmlformats.org/officeDocument/2006/relationships/hyperlink" Target="https://www.facebook.com/profile.php?id=100051542375996" TargetMode="External"/><Relationship Id="rId2414" Type="http://schemas.openxmlformats.org/officeDocument/2006/relationships/hyperlink" Target="https://www.exportcomments.com/done/6feb72c0-8409-4825-a639-dca044cc0034/preview/1515050309666322" TargetMode="External"/><Relationship Id="rId5984" Type="http://schemas.openxmlformats.org/officeDocument/2006/relationships/hyperlink" Target="https://www.facebook.com/profile.php?id=pfbid0Kg46qApDcAABXTokNnoKYKFurSjaZhgvnmrQb9AfhapApCLE5pnGgvDmhmNdyQHzl" TargetMode="External"/><Relationship Id="rId8043" Type="http://schemas.openxmlformats.org/officeDocument/2006/relationships/hyperlink" Target="https://www.facebook.com/2083272475842037" TargetMode="External"/><Relationship Id="rId9441" Type="http://schemas.openxmlformats.org/officeDocument/2006/relationships/hyperlink" Target="https://www.facebook.com/profile.php?id=pfbid035Si4XeWy6eRAsFPPRAE1aaVfhEXoDnjaeFnEcL4JLfNX9Bd6SHhaSgk2YKGAfecDl" TargetMode="External"/><Relationship Id="rId800" Type="http://schemas.openxmlformats.org/officeDocument/2006/relationships/hyperlink" Target="https://www.facebook.com/profile.php?id=pfbid0kN4BKPcRkKT2VBK9xfh86TBZH1fLnm8iKGLBwgEqCf7G8qKyHMKJfMBgUScWRucyl" TargetMode="External"/><Relationship Id="rId1430" Type="http://schemas.openxmlformats.org/officeDocument/2006/relationships/hyperlink" Target="https://www.exportcomments.com/done/c3576784-b85f-4a71-8827-2046af583c4a/preview/1314872510640840" TargetMode="External"/><Relationship Id="rId4586" Type="http://schemas.openxmlformats.org/officeDocument/2006/relationships/hyperlink" Target="https://www.facebook.com/profile.php?id=100092193015403" TargetMode="External"/><Relationship Id="rId5637" Type="http://schemas.openxmlformats.org/officeDocument/2006/relationships/hyperlink" Target="https://www.facebook.com/1774136606591663" TargetMode="External"/><Relationship Id="rId3188" Type="http://schemas.openxmlformats.org/officeDocument/2006/relationships/hyperlink" Target="https://www.facebook.com/profile.php?id=100004052354808" TargetMode="External"/><Relationship Id="rId4239" Type="http://schemas.openxmlformats.org/officeDocument/2006/relationships/hyperlink" Target="https://www.facebook.com/profile.php?id=pfbid02SVv76Mnn8qrKmB1q3KcxbY5HR9z5DvpCR7MSYQ9J2wub74BLnSxQJ5qM6ZmqHnh4l" TargetMode="External"/><Relationship Id="rId4653" Type="http://schemas.openxmlformats.org/officeDocument/2006/relationships/hyperlink" Target="https://www.facebook.com/2998397883883000" TargetMode="External"/><Relationship Id="rId5704" Type="http://schemas.openxmlformats.org/officeDocument/2006/relationships/hyperlink" Target="https://www.facebook.com/profile.php?id=100002554098457" TargetMode="External"/><Relationship Id="rId8110" Type="http://schemas.openxmlformats.org/officeDocument/2006/relationships/hyperlink" Target="https://www.facebook.com/profile.php?id=pfbid02pvmKYXfCW7dBVJMRc2Enty34hSErLvBABmppQixYzjbg3bRF1MWFs36oGrA9tQUil" TargetMode="External"/><Relationship Id="rId10040" Type="http://schemas.openxmlformats.org/officeDocument/2006/relationships/hyperlink" Target="https://www.facebook.com/2209243019890657" TargetMode="External"/><Relationship Id="rId3255" Type="http://schemas.openxmlformats.org/officeDocument/2006/relationships/hyperlink" Target="https://www.facebook.com/profile.php?id=pfbid0Jy42yjvo5MTAruX8dKdMEcqyBcTQUxhFPPKwG1ewkeD9MzywFEiPoCshDMo9pySjl" TargetMode="External"/><Relationship Id="rId4306" Type="http://schemas.openxmlformats.org/officeDocument/2006/relationships/hyperlink" Target="https://www.facebook.com/profile.php?id=pfbid09EgM1XHAH57BkNGzSqEzm5mLbLCUxaGALQyQByZYHQmF3KXjZNasYvZ2C46tBSthl" TargetMode="External"/><Relationship Id="rId4720" Type="http://schemas.openxmlformats.org/officeDocument/2006/relationships/hyperlink" Target="https://www.facebook.com/profile.php?id=pfbid02YtunKNzm8BTVh4ykUzY47nA9T6H244qcfBkNra9bTmWvPD2cYT4UR5Wb7iE6AbQRl" TargetMode="External"/><Relationship Id="rId7876" Type="http://schemas.openxmlformats.org/officeDocument/2006/relationships/hyperlink" Target="https://www.facebook.com/profile.php?id=pfbid0jL5qwDjPtfRpLNUMavrcAF9enn3TNDejwtmgwaZE4FiWdzkdqdTfF6DkcLQDWUkWl" TargetMode="External"/><Relationship Id="rId8927" Type="http://schemas.openxmlformats.org/officeDocument/2006/relationships/hyperlink" Target="https://www.facebook.com/profile.php?id=pfbid0V46LyTpY59s6uH5ctyufESNZPsHcVTkdVSeJiXt381pbwL2NC6UQ9TkatWs67wbfl" TargetMode="External"/><Relationship Id="rId176" Type="http://schemas.openxmlformats.org/officeDocument/2006/relationships/hyperlink" Target="https://www.exportcomments.com/done/4bc86b65-2951-4cd4-ba2a-717ae5f316e8/preview/1945199942972635" TargetMode="External"/><Relationship Id="rId590" Type="http://schemas.openxmlformats.org/officeDocument/2006/relationships/hyperlink" Target="https://www.facebook.com/profile.php?id=pfbid0F7hHeaxFDpFkQwca5CYBskQPaoxrkSJB5HAgoWJ2tc4TYPwVBUv7jGsVh4ZNsY9zl" TargetMode="External"/><Relationship Id="rId2271" Type="http://schemas.openxmlformats.org/officeDocument/2006/relationships/hyperlink" Target="https://www.facebook.com/profile.php?id=100002107750675" TargetMode="External"/><Relationship Id="rId3322" Type="http://schemas.openxmlformats.org/officeDocument/2006/relationships/hyperlink" Target="https://www.facebook.com/2917857948414491" TargetMode="External"/><Relationship Id="rId6478" Type="http://schemas.openxmlformats.org/officeDocument/2006/relationships/hyperlink" Target="https://www.facebook.com/profile.php?id=pfbid0kU8fbuAWNy7i5xzRHyWC6ty8VhJgvdjpc6NJXW8Yt3JGqeTq1RX2KVA8SSPhNZWyl" TargetMode="External"/><Relationship Id="rId7529" Type="http://schemas.openxmlformats.org/officeDocument/2006/relationships/hyperlink" Target="https://www.facebook.com/2268132247018860" TargetMode="External"/><Relationship Id="rId243" Type="http://schemas.openxmlformats.org/officeDocument/2006/relationships/hyperlink" Target="https://www.facebook.com/profile.php?id=61577013513185" TargetMode="External"/><Relationship Id="rId5494" Type="http://schemas.openxmlformats.org/officeDocument/2006/relationships/hyperlink" Target="https://www.facebook.com/profile.php?id=100002490788915" TargetMode="External"/><Relationship Id="rId6892" Type="http://schemas.openxmlformats.org/officeDocument/2006/relationships/hyperlink" Target="https://www.facebook.com/profile.php?id=pfbid022CGEcpE1EaZGnhPj4fuThXE3QALDjVSpnX6mgk3vaNzAEu8zQ14hY77DmtDWjjTxl" TargetMode="External"/><Relationship Id="rId7943" Type="http://schemas.openxmlformats.org/officeDocument/2006/relationships/hyperlink" Target="https://www.facebook.com/1903086020607609" TargetMode="External"/><Relationship Id="rId310" Type="http://schemas.openxmlformats.org/officeDocument/2006/relationships/hyperlink" Target="https://www.exportcomments.com/done/2f8abbe1-a966-4bec-8dce-41d9c12c0da2/preview/1258253975694837" TargetMode="External"/><Relationship Id="rId4096" Type="http://schemas.openxmlformats.org/officeDocument/2006/relationships/hyperlink" Target="https://www.facebook.com/profile.php?id=pfbid0jEZwfRcuxvkeUcXWLjwE6Hu1WNt4KbwZzy4dFg2zr4EJKNchNKjeqV6MJef8p6jal" TargetMode="External"/><Relationship Id="rId5147" Type="http://schemas.openxmlformats.org/officeDocument/2006/relationships/hyperlink" Target="https://www.facebook.com/profile.php?id=pfbid02aamDJyEpwiTbmdgu3pMqvhMUbbqZ8AdZtxrFyDWWkat6x8v5m7nrfyyB7M3Nizjrl" TargetMode="External"/><Relationship Id="rId6545" Type="http://schemas.openxmlformats.org/officeDocument/2006/relationships/hyperlink" Target="https://www.facebook.com/profile.php?id=pfbid027bMuHdY3kkQ2uUfdFPggdU348ce1eAqoHpy1seruWDSV4LPSPUYrK4ZWCF9GkVhnl" TargetMode="External"/><Relationship Id="rId5561" Type="http://schemas.openxmlformats.org/officeDocument/2006/relationships/hyperlink" Target="https://www.facebook.com/1133627828884024" TargetMode="External"/><Relationship Id="rId6612" Type="http://schemas.openxmlformats.org/officeDocument/2006/relationships/hyperlink" Target="https://www.facebook.com/1180482774231535" TargetMode="External"/><Relationship Id="rId9768" Type="http://schemas.openxmlformats.org/officeDocument/2006/relationships/hyperlink" Target="https://www.exportcomments.com/done/a816e1b6-e5cd-411a-8bfa-8f323a3e7f77/preview/3071994553009496" TargetMode="External"/><Relationship Id="rId1757" Type="http://schemas.openxmlformats.org/officeDocument/2006/relationships/hyperlink" Target="https://www.facebook.com/profile.php?id=pfbid0op8st9STUGfiSaqBaSQs2Jk2zVFdGwcj3uYWwUHi7GZitsadrXtvftufsVP3NaiSl" TargetMode="External"/><Relationship Id="rId2808" Type="http://schemas.openxmlformats.org/officeDocument/2006/relationships/hyperlink" Target="https://www.exportcomments.com/done/6a874e75-0651-47d2-a341-545e28d65c68/preview/24304092809257478" TargetMode="External"/><Relationship Id="rId4163" Type="http://schemas.openxmlformats.org/officeDocument/2006/relationships/hyperlink" Target="https://www.facebook.com/profile.php?id=pfbid0iyPxiis9shEXo4KrNAsHMZFzReXscvwDdZbH6GBuEfythPddN5DXmCvzXr6YnQjQl" TargetMode="External"/><Relationship Id="rId5214" Type="http://schemas.openxmlformats.org/officeDocument/2006/relationships/hyperlink" Target="https://www.facebook.com/1158813898913981" TargetMode="External"/><Relationship Id="rId8784" Type="http://schemas.openxmlformats.org/officeDocument/2006/relationships/hyperlink" Target="https://www.facebook.com/2100939760665270" TargetMode="External"/><Relationship Id="rId9835" Type="http://schemas.openxmlformats.org/officeDocument/2006/relationships/hyperlink" Target="https://www.facebook.com/profile.php?id=pfbid0BrMfW85MbrUaPR4ELcswMwMij3R9SMcdprvi192vrU7koJUFk4ksCrMVhLvg9yzjl" TargetMode="External"/><Relationship Id="rId49" Type="http://schemas.openxmlformats.org/officeDocument/2006/relationships/hyperlink" Target="https://www.exportcomments.com/done/509a8e94-9df4-48a1-b4dc-5ad3770fe5ef/preview/1407728274009859" TargetMode="External"/><Relationship Id="rId1824" Type="http://schemas.openxmlformats.org/officeDocument/2006/relationships/hyperlink" Target="https://www.exportcomments.com/done/024bf619-6fac-4e68-ac34-9f1f80e63926/preview/1914326559413946" TargetMode="External"/><Relationship Id="rId4230" Type="http://schemas.openxmlformats.org/officeDocument/2006/relationships/hyperlink" Target="https://www.facebook.com/837393865305488" TargetMode="External"/><Relationship Id="rId7386" Type="http://schemas.openxmlformats.org/officeDocument/2006/relationships/hyperlink" Target="https://www.facebook.com/profile.php?id=100094158978783" TargetMode="External"/><Relationship Id="rId8437" Type="http://schemas.openxmlformats.org/officeDocument/2006/relationships/hyperlink" Target="https://www.facebook.com/2040734856844405" TargetMode="External"/><Relationship Id="rId8851" Type="http://schemas.openxmlformats.org/officeDocument/2006/relationships/hyperlink" Target="https://www.facebook.com/profile.php?id=100022058858711" TargetMode="External"/><Relationship Id="rId10367" Type="http://schemas.openxmlformats.org/officeDocument/2006/relationships/hyperlink" Target="https://www.facebook.com/1974744170075215" TargetMode="External"/><Relationship Id="rId7039" Type="http://schemas.openxmlformats.org/officeDocument/2006/relationships/hyperlink" Target="https://www.facebook.com/profile.php?id=100007598013761" TargetMode="External"/><Relationship Id="rId7453" Type="http://schemas.openxmlformats.org/officeDocument/2006/relationships/hyperlink" Target="https://www.facebook.com/profile.php?id=pfbid02cZTxtQgjhVrUopoasWZpJpULoUrFv6ntgeFKGrCn5SgnAbSgha9TkWXyW3hXnJKjl" TargetMode="External"/><Relationship Id="rId8504" Type="http://schemas.openxmlformats.org/officeDocument/2006/relationships/hyperlink" Target="https://www.facebook.com/796475353515791" TargetMode="External"/><Relationship Id="rId9902" Type="http://schemas.openxmlformats.org/officeDocument/2006/relationships/hyperlink" Target="https://www.facebook.com/2143441209736096" TargetMode="External"/><Relationship Id="rId2598" Type="http://schemas.openxmlformats.org/officeDocument/2006/relationships/hyperlink" Target="https://www.exportcomments.com/done/b25b0b57-510c-4147-8000-36478ca523fb/preview/769902392094298" TargetMode="External"/><Relationship Id="rId3996" Type="http://schemas.openxmlformats.org/officeDocument/2006/relationships/hyperlink" Target="https://www.facebook.com/1228516899314234" TargetMode="External"/><Relationship Id="rId6055" Type="http://schemas.openxmlformats.org/officeDocument/2006/relationships/hyperlink" Target="https://www.facebook.com/profile.php?id=pfbid09Sw8pUrDdisFgHS6LepRUmCf4XoLKrg2T9fDK9Zm1CeSCbUhrEQQE33gDcX55D2Dl" TargetMode="External"/><Relationship Id="rId7106" Type="http://schemas.openxmlformats.org/officeDocument/2006/relationships/hyperlink" Target="https://www.facebook.com/1815895255708974" TargetMode="External"/><Relationship Id="rId10434" Type="http://schemas.openxmlformats.org/officeDocument/2006/relationships/hyperlink" Target="https://www.facebook.com/1328875415759098" TargetMode="External"/><Relationship Id="rId3649" Type="http://schemas.openxmlformats.org/officeDocument/2006/relationships/hyperlink" Target="https://www.facebook.com/771192872551060" TargetMode="External"/><Relationship Id="rId5071" Type="http://schemas.openxmlformats.org/officeDocument/2006/relationships/hyperlink" Target="https://www.facebook.com/2018229232263895" TargetMode="External"/><Relationship Id="rId6122" Type="http://schemas.openxmlformats.org/officeDocument/2006/relationships/hyperlink" Target="https://www.facebook.com/profile.php?id=pfbid0g3AKs2GovWkSWonzRZ1tfaKuXeAcnJ6j6dvAVYEoTFaQVyxDsaNX4YtXShF69BcQl" TargetMode="External"/><Relationship Id="rId7520" Type="http://schemas.openxmlformats.org/officeDocument/2006/relationships/hyperlink" Target="https://www.facebook.com/profile.php?id=pfbid02NbtcioCKrcc5bdKzn2uZgNL9GB9k2jLR5FmGoypQaQLnWXQUuSacXHn9r1FH9owYl" TargetMode="External"/><Relationship Id="rId9278" Type="http://schemas.openxmlformats.org/officeDocument/2006/relationships/hyperlink" Target="https://www.facebook.com/profile.php?id=100070083665105" TargetMode="External"/><Relationship Id="rId984" Type="http://schemas.openxmlformats.org/officeDocument/2006/relationships/hyperlink" Target="https://www.facebook.com/profile.php?id=100082142506751" TargetMode="External"/><Relationship Id="rId2665" Type="http://schemas.openxmlformats.org/officeDocument/2006/relationships/hyperlink" Target="https://www.facebook.com/profile.php?id=pfbid0XfZLnJM4tStfUVUJHUtLzJYGZCDaDKxdkhjWdwk1jmmiyymPtG68o5FDtFwGeYbxl" TargetMode="External"/><Relationship Id="rId3716" Type="http://schemas.openxmlformats.org/officeDocument/2006/relationships/hyperlink" Target="https://www.facebook.com/1884019328809475" TargetMode="External"/><Relationship Id="rId9692" Type="http://schemas.openxmlformats.org/officeDocument/2006/relationships/hyperlink" Target="https://www.facebook.com/1674065357375645" TargetMode="External"/><Relationship Id="rId637" Type="http://schemas.openxmlformats.org/officeDocument/2006/relationships/hyperlink" Target="https://www.exportcomments.com/done/e389a413-d911-4b35-a2ac-090f3fc884d0/preview/1865245281076414" TargetMode="External"/><Relationship Id="rId1267" Type="http://schemas.openxmlformats.org/officeDocument/2006/relationships/hyperlink" Target="https://www.facebook.com/profile.php?id=pfbid02U36duBoUpMsBrmY3ZsQbhM3sYCaYLCwEqd6LQNwjM2UV2SJ3Lg522uKWwZ1V6bSMl" TargetMode="External"/><Relationship Id="rId1681" Type="http://schemas.openxmlformats.org/officeDocument/2006/relationships/hyperlink" Target="https://www.facebook.com/profile.php?id=pfbid02CpnwhiR5EpJ7coTivhba2Vtdh654Nv1PTA789hREgSNdnEWJ9oZHjvUTZKH6QWTEl" TargetMode="External"/><Relationship Id="rId2318" Type="http://schemas.openxmlformats.org/officeDocument/2006/relationships/hyperlink" Target="https://www.exportcomments.com/done/9d99aeb1-f786-463a-a21d-71052153e12d/preview/3155850271245944" TargetMode="External"/><Relationship Id="rId2732" Type="http://schemas.openxmlformats.org/officeDocument/2006/relationships/hyperlink" Target="https://www.exportcomments.com/done/80e28c38-4865-45b9-a369-be5c57264d98/preview/1273128774189017" TargetMode="External"/><Relationship Id="rId5888" Type="http://schemas.openxmlformats.org/officeDocument/2006/relationships/hyperlink" Target="https://www.facebook.com/profile.php?id=100012733833132" TargetMode="External"/><Relationship Id="rId6939" Type="http://schemas.openxmlformats.org/officeDocument/2006/relationships/hyperlink" Target="https://www.facebook.com/profile.php?id=100079984995868" TargetMode="External"/><Relationship Id="rId8294" Type="http://schemas.openxmlformats.org/officeDocument/2006/relationships/hyperlink" Target="https://www.facebook.com/914552674470217" TargetMode="External"/><Relationship Id="rId9345" Type="http://schemas.openxmlformats.org/officeDocument/2006/relationships/hyperlink" Target="https://www.facebook.com/1481571053380984" TargetMode="External"/><Relationship Id="rId704" Type="http://schemas.openxmlformats.org/officeDocument/2006/relationships/hyperlink" Target="https://www.facebook.com/profile.php?id=pfbid0j6ZGgzg6xSrnUh9FyQDaiSjacshVFsJf9No1yUtxnr3aNto7FPhAJmVbxYnD6jLNl" TargetMode="External"/><Relationship Id="rId1334" Type="http://schemas.openxmlformats.org/officeDocument/2006/relationships/hyperlink" Target="https://www.exportcomments.com/done/c6bf6661-78a5-4f67-8eea-87cf07ba9ada/preview/1295174838606689" TargetMode="External"/><Relationship Id="rId5955" Type="http://schemas.openxmlformats.org/officeDocument/2006/relationships/hyperlink" Target="https://www.facebook.com/830499329828347" TargetMode="External"/><Relationship Id="rId8361" Type="http://schemas.openxmlformats.org/officeDocument/2006/relationships/hyperlink" Target="https://www.facebook.com/2504201186648518" TargetMode="External"/><Relationship Id="rId9412" Type="http://schemas.openxmlformats.org/officeDocument/2006/relationships/hyperlink" Target="https://www.facebook.com/profile.php?id=61557422986384" TargetMode="External"/><Relationship Id="rId10291" Type="http://schemas.openxmlformats.org/officeDocument/2006/relationships/hyperlink" Target="https://www.facebook.com/2746751749043522" TargetMode="External"/><Relationship Id="rId40" Type="http://schemas.openxmlformats.org/officeDocument/2006/relationships/hyperlink" Target="https://www.facebook.com/profile.php?id=100092634287714" TargetMode="External"/><Relationship Id="rId1401" Type="http://schemas.openxmlformats.org/officeDocument/2006/relationships/hyperlink" Target="https://www.facebook.com/profile.php?id=100004189506158" TargetMode="External"/><Relationship Id="rId4557" Type="http://schemas.openxmlformats.org/officeDocument/2006/relationships/hyperlink" Target="https://www.facebook.com/1811498516402269" TargetMode="External"/><Relationship Id="rId5608" Type="http://schemas.openxmlformats.org/officeDocument/2006/relationships/hyperlink" Target="https://www.facebook.com/profile.php?id=61575761220561" TargetMode="External"/><Relationship Id="rId8014" Type="http://schemas.openxmlformats.org/officeDocument/2006/relationships/hyperlink" Target="https://www.facebook.com/1506932537060934" TargetMode="External"/><Relationship Id="rId3159" Type="http://schemas.openxmlformats.org/officeDocument/2006/relationships/hyperlink" Target="https://www.facebook.com/1269678584909798" TargetMode="External"/><Relationship Id="rId3573" Type="http://schemas.openxmlformats.org/officeDocument/2006/relationships/hyperlink" Target="https://www.facebook.com/1816068582364684" TargetMode="External"/><Relationship Id="rId4971" Type="http://schemas.openxmlformats.org/officeDocument/2006/relationships/hyperlink" Target="https://www.facebook.com/1845256809422462" TargetMode="External"/><Relationship Id="rId7030" Type="http://schemas.openxmlformats.org/officeDocument/2006/relationships/hyperlink" Target="https://www.facebook.com/1377986584061514" TargetMode="External"/><Relationship Id="rId494" Type="http://schemas.openxmlformats.org/officeDocument/2006/relationships/hyperlink" Target="https://www.facebook.com/profile.php?id=pfbid0j6ZGgzg6xSrnUh9FyQDaiSjacshVFsJf9No1yUtxnr3aNto7FPhAJmVbxYnD6jLNl" TargetMode="External"/><Relationship Id="rId2175" Type="http://schemas.openxmlformats.org/officeDocument/2006/relationships/hyperlink" Target="https://www.facebook.com/profile.php?id=100002060375236" TargetMode="External"/><Relationship Id="rId3226" Type="http://schemas.openxmlformats.org/officeDocument/2006/relationships/hyperlink" Target="https://www.facebook.com/profile.php?id=61577659764348" TargetMode="External"/><Relationship Id="rId4624" Type="http://schemas.openxmlformats.org/officeDocument/2006/relationships/hyperlink" Target="https://www.facebook.com/profile.php?id=pfbid0dsE6PePwTCRD1UpZtSaTupBdWgjZDCCEyuhNy71iUb9sipmLrKceqSnNHM4oGTkrl" TargetMode="External"/><Relationship Id="rId10011" Type="http://schemas.openxmlformats.org/officeDocument/2006/relationships/hyperlink" Target="https://www.facebook.com/1290648382964658" TargetMode="External"/><Relationship Id="rId147" Type="http://schemas.openxmlformats.org/officeDocument/2006/relationships/hyperlink" Target="https://www.facebook.com/profile.php?id=pfbid02E8nQ7xHamHuGib8si3SKdu5SZaFxWxwzU8yQZFM44pVoK1qAt5D9k31hTRq516m5l" TargetMode="External"/><Relationship Id="rId1191" Type="http://schemas.openxmlformats.org/officeDocument/2006/relationships/hyperlink" Target="https://www.facebook.com/profile.php?id=100002512797863" TargetMode="External"/><Relationship Id="rId3640" Type="http://schemas.openxmlformats.org/officeDocument/2006/relationships/hyperlink" Target="https://www.facebook.com/2202904360191245" TargetMode="External"/><Relationship Id="rId6796" Type="http://schemas.openxmlformats.org/officeDocument/2006/relationships/hyperlink" Target="https://www.facebook.com/profile.php?id=pfbid02yWxxoQ6KfD46YofccwtAXzuwATwczdZgknA9322WbETeLcKe5t2K1FHgs4T146n7l" TargetMode="External"/><Relationship Id="rId7847" Type="http://schemas.openxmlformats.org/officeDocument/2006/relationships/hyperlink" Target="https://www.facebook.com/891729113803951" TargetMode="External"/><Relationship Id="rId561" Type="http://schemas.openxmlformats.org/officeDocument/2006/relationships/hyperlink" Target="https://www.exportcomments.com/done/29364793-e89d-4a9f-bfc3-a7c0680f35de/preview/1117925166819783" TargetMode="External"/><Relationship Id="rId2242" Type="http://schemas.openxmlformats.org/officeDocument/2006/relationships/hyperlink" Target="https://www.exportcomments.com/done/1bce689e-9094-46a3-8dc4-ac4ba3c25b46/preview/775850618462458" TargetMode="External"/><Relationship Id="rId5398" Type="http://schemas.openxmlformats.org/officeDocument/2006/relationships/hyperlink" Target="https://www.facebook.com/profile.php?id=pfbid08cs9rNTZFKB9cC9w6d1Q5szuos9R1rc8FGkKbbywBtFfkAtySJ4rjgHW1ASWQdA1l" TargetMode="External"/><Relationship Id="rId6449" Type="http://schemas.openxmlformats.org/officeDocument/2006/relationships/hyperlink" Target="https://www.facebook.com/1254952776654735" TargetMode="External"/><Relationship Id="rId6863" Type="http://schemas.openxmlformats.org/officeDocument/2006/relationships/hyperlink" Target="https://www.facebook.com/864449963200992" TargetMode="External"/><Relationship Id="rId7914" Type="http://schemas.openxmlformats.org/officeDocument/2006/relationships/hyperlink" Target="https://www.facebook.com/profile.php?id=100073210257140" TargetMode="External"/><Relationship Id="rId214" Type="http://schemas.openxmlformats.org/officeDocument/2006/relationships/hyperlink" Target="https://www.exportcomments.com/done/4bc86b65-2951-4cd4-ba2a-717ae5f316e8/preview/1016522290294964" TargetMode="External"/><Relationship Id="rId5465" Type="http://schemas.openxmlformats.org/officeDocument/2006/relationships/hyperlink" Target="https://www.facebook.com/1144892743939663" TargetMode="External"/><Relationship Id="rId6516" Type="http://schemas.openxmlformats.org/officeDocument/2006/relationships/hyperlink" Target="https://www.facebook.com/profile.php?id=pfbid03FxfYK325oAByRvDpoz8Un5tJr6ERjUxhwKL7VwmmZU3cRz3wMceoxwikFGFGDxnl" TargetMode="External"/><Relationship Id="rId6930" Type="http://schemas.openxmlformats.org/officeDocument/2006/relationships/hyperlink" Target="https://www.facebook.com/profile.php?id=100024486499210" TargetMode="External"/><Relationship Id="rId4067" Type="http://schemas.openxmlformats.org/officeDocument/2006/relationships/hyperlink" Target="https://www.facebook.com/758693523870032" TargetMode="External"/><Relationship Id="rId4481" Type="http://schemas.openxmlformats.org/officeDocument/2006/relationships/hyperlink" Target="https://www.facebook.com/profile.php?id=pfbid0A3CgedA3vXy78Dmb9cAPCUKNn8ybpxSMwoEbAxsvYCodXdmQg6JA4ju8uWULmiSil" TargetMode="External"/><Relationship Id="rId5118" Type="http://schemas.openxmlformats.org/officeDocument/2006/relationships/hyperlink" Target="https://www.facebook.com/profile.php?id=pfbid0pj6kBG2bjeQzoaSdZwnFXT2YNcjooCe7MYSdhj4R61sxrWrfhSZ79x5MYDLVRGTl" TargetMode="External"/><Relationship Id="rId5532" Type="http://schemas.openxmlformats.org/officeDocument/2006/relationships/hyperlink" Target="https://www.facebook.com/682678071571213" TargetMode="External"/><Relationship Id="rId8688" Type="http://schemas.openxmlformats.org/officeDocument/2006/relationships/hyperlink" Target="https://www.facebook.com/profile.php?id=100016657877500" TargetMode="External"/><Relationship Id="rId9739" Type="http://schemas.openxmlformats.org/officeDocument/2006/relationships/hyperlink" Target="https://www.facebook.com/profile.php?id=100001193128753" TargetMode="External"/><Relationship Id="rId3083" Type="http://schemas.openxmlformats.org/officeDocument/2006/relationships/hyperlink" Target="https://www.facebook.com/477217462153629" TargetMode="External"/><Relationship Id="rId4134" Type="http://schemas.openxmlformats.org/officeDocument/2006/relationships/hyperlink" Target="https://www.facebook.com/profile.php?id=pfbid0du6k61rRcekLMkAe5o9Pv488Crh2jtSM2STLjHs2ipPCphhweVDythM4HpVcVkbl" TargetMode="External"/><Relationship Id="rId1728" Type="http://schemas.openxmlformats.org/officeDocument/2006/relationships/hyperlink" Target="https://www.exportcomments.com/done/024bf619-6fac-4e68-ac34-9f1f80e63926/preview/1245593926831620" TargetMode="External"/><Relationship Id="rId3150" Type="http://schemas.openxmlformats.org/officeDocument/2006/relationships/hyperlink" Target="https://www.facebook.com/1647167779552874" TargetMode="External"/><Relationship Id="rId4201" Type="http://schemas.openxmlformats.org/officeDocument/2006/relationships/hyperlink" Target="https://www.facebook.com/788780713966464" TargetMode="External"/><Relationship Id="rId7357" Type="http://schemas.openxmlformats.org/officeDocument/2006/relationships/hyperlink" Target="https://www.facebook.com/25271445689163922" TargetMode="External"/><Relationship Id="rId8408" Type="http://schemas.openxmlformats.org/officeDocument/2006/relationships/hyperlink" Target="https://www.facebook.com/1274273637936956" TargetMode="External"/><Relationship Id="rId8755" Type="http://schemas.openxmlformats.org/officeDocument/2006/relationships/hyperlink" Target="https://www.facebook.com/1016066928260379" TargetMode="External"/><Relationship Id="rId9806" Type="http://schemas.openxmlformats.org/officeDocument/2006/relationships/hyperlink" Target="https://www.exportcomments.com/done/a816e1b6-e5cd-411a-8bfa-8f323a3e7f77/preview/4009621299328613" TargetMode="External"/><Relationship Id="rId7771" Type="http://schemas.openxmlformats.org/officeDocument/2006/relationships/hyperlink" Target="https://www.facebook.com/1639502460365977" TargetMode="External"/><Relationship Id="rId8822" Type="http://schemas.openxmlformats.org/officeDocument/2006/relationships/hyperlink" Target="https://www.facebook.com/943003158250988" TargetMode="External"/><Relationship Id="rId10338" Type="http://schemas.openxmlformats.org/officeDocument/2006/relationships/hyperlink" Target="https://www.facebook.com/profile.php?id=100081973536263" TargetMode="External"/><Relationship Id="rId3967" Type="http://schemas.openxmlformats.org/officeDocument/2006/relationships/hyperlink" Target="https://www.facebook.com/profile.php?id=pfbid02jjcn27UoUtRhCurMJLLcyyFbiqdzvLwaHD6yuiLcZEQpLy15D5tZunjgo4QcmJKtl" TargetMode="External"/><Relationship Id="rId6373" Type="http://schemas.openxmlformats.org/officeDocument/2006/relationships/hyperlink" Target="https://www.facebook.com/859853649829567" TargetMode="External"/><Relationship Id="rId7424" Type="http://schemas.openxmlformats.org/officeDocument/2006/relationships/hyperlink" Target="https://www.facebook.com/1389712512613011" TargetMode="External"/><Relationship Id="rId10405" Type="http://schemas.openxmlformats.org/officeDocument/2006/relationships/hyperlink" Target="https://www.facebook.com/profile.php?id=pfbid034HTNArfXgdDq3GbnY7AJxTanxDWsGwCUMojgSr6btVSzzJN1uqEkCu1DTTyYLhzhl" TargetMode="External"/><Relationship Id="rId4" Type="http://schemas.openxmlformats.org/officeDocument/2006/relationships/hyperlink" Target="https://www.facebook.com/profile.php?id=pfbid09w66P8EQvrJVbThutEXQEnPoMed52vvdGHJg8MhSTj8ExhzaoFGSabG4yTwoFqLCl" TargetMode="External"/><Relationship Id="rId888" Type="http://schemas.openxmlformats.org/officeDocument/2006/relationships/hyperlink" Target="https://www.facebook.com/profile.php?id=pfbid0Xhwn74HPFFQBkYqJuaJwErMeLd4suYt5PfRYm6g7E8ZvJSEkbYGM3P8tAe2b8fGjl" TargetMode="External"/><Relationship Id="rId2569" Type="http://schemas.openxmlformats.org/officeDocument/2006/relationships/hyperlink" Target="https://www.facebook.com/profile.php?id=pfbid02w9qvRA1bwRyq48fHDi5WyvPH22s9Y4kAVS58hWwb2amupc4xmGEGwnHZcvKkhdqBl" TargetMode="External"/><Relationship Id="rId2983" Type="http://schemas.openxmlformats.org/officeDocument/2006/relationships/hyperlink" Target="https://www.facebook.com/24448856401444393" TargetMode="External"/><Relationship Id="rId6026" Type="http://schemas.openxmlformats.org/officeDocument/2006/relationships/hyperlink" Target="https://www.facebook.com/849314870793386" TargetMode="External"/><Relationship Id="rId6440" Type="http://schemas.openxmlformats.org/officeDocument/2006/relationships/hyperlink" Target="https://www.facebook.com/1155945110062921" TargetMode="External"/><Relationship Id="rId9596" Type="http://schemas.openxmlformats.org/officeDocument/2006/relationships/hyperlink" Target="https://www.facebook.com/profile.php?id=pfbid02eCJywJv6RsDx9CwhAGfr6EBLAZb1vMKaUXKpgdZqSfbuaMEFLmdD9AiXT1barimbl" TargetMode="External"/><Relationship Id="rId955" Type="http://schemas.openxmlformats.org/officeDocument/2006/relationships/hyperlink" Target="https://www.exportcomments.com/done/9f53ea8f-3c59-4fab-b861-98d1fe8706ab/preview/1264652255202737" TargetMode="External"/><Relationship Id="rId1585" Type="http://schemas.openxmlformats.org/officeDocument/2006/relationships/hyperlink" Target="https://www.facebook.com/profile.php?id=pfbid0vgry4rLX7Lq5DYbDbZCTzaQMaw6p1P4UWa3UoTZUxLNtvQWmQv6CAAhVAAtRuQ6Vl" TargetMode="External"/><Relationship Id="rId2636" Type="http://schemas.openxmlformats.org/officeDocument/2006/relationships/hyperlink" Target="https://www.exportcomments.com/done/b25b0b57-510c-4147-8000-36478ca523fb/preview/24289708797351216" TargetMode="External"/><Relationship Id="rId5042" Type="http://schemas.openxmlformats.org/officeDocument/2006/relationships/hyperlink" Target="https://www.facebook.com/profile.php?id=pfbid0hgA9oeE1YXmJ3Xgp6GnGEfaTYmDmQAUje1QV7X3srAmvNJDxyhpPLkwiqbhHcVKFl" TargetMode="External"/><Relationship Id="rId8198" Type="http://schemas.openxmlformats.org/officeDocument/2006/relationships/hyperlink" Target="https://www.facebook.com/profile.php?id=pfbid0WXnQSvSMbrMj1xik1Qeh7Pa5Wh6fmcoeo4asNHzX98gvquEUKGqXFs7peLDkeJ4Ml" TargetMode="External"/><Relationship Id="rId9249" Type="http://schemas.openxmlformats.org/officeDocument/2006/relationships/hyperlink" Target="https://www.facebook.com/1283588857058498" TargetMode="External"/><Relationship Id="rId9663" Type="http://schemas.openxmlformats.org/officeDocument/2006/relationships/hyperlink" Target="https://www.facebook.com/1454448029807522" TargetMode="External"/><Relationship Id="rId608" Type="http://schemas.openxmlformats.org/officeDocument/2006/relationships/hyperlink" Target="https://www.facebook.com/profile.php?id=pfbid0uEes6MvUE1pDKrSG24vGiFhMSqyEWvWsRonpztwym3QXYwsw5WJVfx1KP7ZDe9o2l" TargetMode="External"/><Relationship Id="rId1238" Type="http://schemas.openxmlformats.org/officeDocument/2006/relationships/hyperlink" Target="https://www.exportcomments.com/done/c34066c1-2233-43c0-acdc-ebc8c8e639f5/preview/526271543909706" TargetMode="External"/><Relationship Id="rId1652" Type="http://schemas.openxmlformats.org/officeDocument/2006/relationships/hyperlink" Target="https://www.exportcomments.com/done/6867fc24-4d3f-4153-8b0c-32fa6025e205/preview/697883426625258" TargetMode="External"/><Relationship Id="rId8265" Type="http://schemas.openxmlformats.org/officeDocument/2006/relationships/hyperlink" Target="https://www.facebook.com/profile.php?id=pfbid02jB23hBBwQR8XrDx4qoSgkebK5RPhhrEA9gT9cscq7fBPTb53kYnF29qvYSAqUPWjl" TargetMode="External"/><Relationship Id="rId9316" Type="http://schemas.openxmlformats.org/officeDocument/2006/relationships/hyperlink" Target="https://www.facebook.com/profile.php?id=100034656696185" TargetMode="External"/><Relationship Id="rId10195" Type="http://schemas.openxmlformats.org/officeDocument/2006/relationships/hyperlink" Target="https://www.facebook.com/2119164785510868" TargetMode="External"/><Relationship Id="rId1305" Type="http://schemas.openxmlformats.org/officeDocument/2006/relationships/hyperlink" Target="https://www.facebook.com/profile.php?id=pfbid0Bn5CLFgYVi1wrYMo9FzTk6T4ArGJ4SGsYg61BVQYd8cSxuFYb1Uqip7cYsAtq9W4l" TargetMode="External"/><Relationship Id="rId2703" Type="http://schemas.openxmlformats.org/officeDocument/2006/relationships/hyperlink" Target="https://www.facebook.com/profile.php?id=pfbid0n3GX7Tza4NvemTvPLrnVg6y8anCHoNJ52kmuecyrxkWrc67uLqNaSZ7i6HUgJBB8l" TargetMode="External"/><Relationship Id="rId5859" Type="http://schemas.openxmlformats.org/officeDocument/2006/relationships/hyperlink" Target="https://www.facebook.com/1214616230633907" TargetMode="External"/><Relationship Id="rId7281" Type="http://schemas.openxmlformats.org/officeDocument/2006/relationships/hyperlink" Target="https://www.facebook.com/1783327549053294" TargetMode="External"/><Relationship Id="rId8332" Type="http://schemas.openxmlformats.org/officeDocument/2006/relationships/hyperlink" Target="https://www.facebook.com/886047573900754" TargetMode="External"/><Relationship Id="rId9730" Type="http://schemas.openxmlformats.org/officeDocument/2006/relationships/hyperlink" Target="https://www.exportcomments.com/done/a816e1b6-e5cd-411a-8bfa-8f323a3e7f77/preview/2235914723879585" TargetMode="External"/><Relationship Id="rId4875" Type="http://schemas.openxmlformats.org/officeDocument/2006/relationships/hyperlink" Target="https://www.facebook.com/profile.php?id=pfbid02EBoJmfx4quMvRC1U2RLZHixgzJASSMqLEMYY54uoEVaJ8qFvdVXnaqaEzm8h8Ga5l" TargetMode="External"/><Relationship Id="rId5926" Type="http://schemas.openxmlformats.org/officeDocument/2006/relationships/hyperlink" Target="https://www.facebook.com/1379932403480671" TargetMode="External"/><Relationship Id="rId10262" Type="http://schemas.openxmlformats.org/officeDocument/2006/relationships/hyperlink" Target="https://www.exportcomments.com/done/3f46beb1-6a63-4a35-8787-c7d3363b98ab/preview/1454297039571344" TargetMode="External"/><Relationship Id="rId11" Type="http://schemas.openxmlformats.org/officeDocument/2006/relationships/hyperlink" Target="https://www.exportcomments.com/done/830c494e-9f6c-4a70-82fe-535d000beeb5/preview/670752149186736" TargetMode="External"/><Relationship Id="rId398" Type="http://schemas.openxmlformats.org/officeDocument/2006/relationships/hyperlink" Target="https://www.facebook.com/profile.php?id=pfbid024wQgLMg7ihpbqc1h6wcu5VHhHXAF2mggwEBkHfbzBGTeYid3X7C9pHNHiGKTPbgil" TargetMode="External"/><Relationship Id="rId2079" Type="http://schemas.openxmlformats.org/officeDocument/2006/relationships/hyperlink" Target="https://www.facebook.com/profile.php?id=pfbid02WSEcWW6G7okzC1M3F8sA7E5e8Vvo4A4oYThpPCSJBmBN42fXvpafeic3jcMQ7gavl" TargetMode="External"/><Relationship Id="rId3477" Type="http://schemas.openxmlformats.org/officeDocument/2006/relationships/hyperlink" Target="https://www.facebook.com/660870463152528" TargetMode="External"/><Relationship Id="rId3891" Type="http://schemas.openxmlformats.org/officeDocument/2006/relationships/hyperlink" Target="https://www.facebook.com/profile.php?id=pfbid02bMXKA39wJpiamcoEbt592dadWmwpLLsJXnrGkbNuQdWPxPLNcQrC3bRe8wEi3taLl" TargetMode="External"/><Relationship Id="rId4528" Type="http://schemas.openxmlformats.org/officeDocument/2006/relationships/hyperlink" Target="https://www.facebook.com/672857458776742" TargetMode="External"/><Relationship Id="rId4942" Type="http://schemas.openxmlformats.org/officeDocument/2006/relationships/hyperlink" Target="https://www.facebook.com/1173800571345742" TargetMode="External"/><Relationship Id="rId2493" Type="http://schemas.openxmlformats.org/officeDocument/2006/relationships/hyperlink" Target="https://www.facebook.com/profile.php?id=pfbid02cHSnysR4MGVfi3ReUN9N48VD9wYA6FpbeMBjAkm13oym5vSVtTksamWTmsmEqvwAl" TargetMode="External"/><Relationship Id="rId3544" Type="http://schemas.openxmlformats.org/officeDocument/2006/relationships/hyperlink" Target="https://www.facebook.com/783076460965797" TargetMode="External"/><Relationship Id="rId7001" Type="http://schemas.openxmlformats.org/officeDocument/2006/relationships/hyperlink" Target="https://www.facebook.com/1337484258121365" TargetMode="External"/><Relationship Id="rId465" Type="http://schemas.openxmlformats.org/officeDocument/2006/relationships/hyperlink" Target="https://www.exportcomments.com/done/65a31cfd-a2db-480f-89db-c795969c4222/preview/1831567504375028" TargetMode="External"/><Relationship Id="rId1095" Type="http://schemas.openxmlformats.org/officeDocument/2006/relationships/hyperlink" Target="https://www.facebook.com/profile.php?id=pfbid0wSrGCSDD5Skwwqr1GWSFkeU7L6bykQwqH7nNxYsFZaQo3JFEQpA9uRe3gXBLrkRl" TargetMode="External"/><Relationship Id="rId2146" Type="http://schemas.openxmlformats.org/officeDocument/2006/relationships/hyperlink" Target="https://www.exportcomments.com/done/eef252f7-9b2b-40ae-9384-981c0cd0c1e5/preview/1808342537233945" TargetMode="External"/><Relationship Id="rId2560" Type="http://schemas.openxmlformats.org/officeDocument/2006/relationships/hyperlink" Target="https://www.exportcomments.com/done/b25b0b57-510c-4147-8000-36478ca523fb/preview/611776205102146" TargetMode="External"/><Relationship Id="rId3611" Type="http://schemas.openxmlformats.org/officeDocument/2006/relationships/hyperlink" Target="https://www.facebook.com/profile.php?id=100067020341832" TargetMode="External"/><Relationship Id="rId6767" Type="http://schemas.openxmlformats.org/officeDocument/2006/relationships/hyperlink" Target="https://www.facebook.com/25228539960141609" TargetMode="External"/><Relationship Id="rId7818" Type="http://schemas.openxmlformats.org/officeDocument/2006/relationships/hyperlink" Target="https://www.facebook.com/profile.php?id=100016255510120" TargetMode="External"/><Relationship Id="rId9173" Type="http://schemas.openxmlformats.org/officeDocument/2006/relationships/hyperlink" Target="https://www.facebook.com/2448441628926949" TargetMode="External"/><Relationship Id="rId118" Type="http://schemas.openxmlformats.org/officeDocument/2006/relationships/hyperlink" Target="https://www.facebook.com/profile.php?id=pfbid02zCBaXwpGa7mJEAKqVY5tLq7VzKPMDMiQLhS6aEahf7VFXHDRvUrjtXBrdK83nkjhl" TargetMode="External"/><Relationship Id="rId532" Type="http://schemas.openxmlformats.org/officeDocument/2006/relationships/hyperlink" Target="https://www.facebook.com/profile.php?id=pfbid02wWgqSAVqC7LZuDb4LVvo81Z2ukbVtb4oT3v5am4caQCwNEVJNnzhX9yXerjXC3gcl" TargetMode="External"/><Relationship Id="rId1162" Type="http://schemas.openxmlformats.org/officeDocument/2006/relationships/hyperlink" Target="https://www.exportcomments.com/done/534ba051-9af2-406d-b7c5-3122af809050/preview/1558848035099880" TargetMode="External"/><Relationship Id="rId2213" Type="http://schemas.openxmlformats.org/officeDocument/2006/relationships/hyperlink" Target="https://www.facebook.com/profile.php?id=100014902776641" TargetMode="External"/><Relationship Id="rId5369" Type="http://schemas.openxmlformats.org/officeDocument/2006/relationships/hyperlink" Target="https://www.facebook.com/1894013231180433" TargetMode="External"/><Relationship Id="rId5783" Type="http://schemas.openxmlformats.org/officeDocument/2006/relationships/hyperlink" Target="https://www.facebook.com/profile.php?id=pfbid0SPw9ShDdtKuAQdYg6ZgMvYBSX9iFvMFRwLwGnKRZBZ9fuA98FeWZd47BvTQ8fMHAl" TargetMode="External"/><Relationship Id="rId9240" Type="http://schemas.openxmlformats.org/officeDocument/2006/relationships/hyperlink" Target="https://www.facebook.com/4331343197131934" TargetMode="External"/><Relationship Id="rId4385" Type="http://schemas.openxmlformats.org/officeDocument/2006/relationships/hyperlink" Target="https://www.facebook.com/657381503823800" TargetMode="External"/><Relationship Id="rId5436" Type="http://schemas.openxmlformats.org/officeDocument/2006/relationships/hyperlink" Target="https://www.facebook.com/profile.php?id=100051754260712" TargetMode="External"/><Relationship Id="rId6834" Type="http://schemas.openxmlformats.org/officeDocument/2006/relationships/hyperlink" Target="https://www.facebook.com/profile.php?id=100002954437230" TargetMode="External"/><Relationship Id="rId1979" Type="http://schemas.openxmlformats.org/officeDocument/2006/relationships/hyperlink" Target="https://www.facebook.com/profile.php?id=pfbid02MEXSk4hfB5raCotJ24VyFRH9S9GKfvQNMbEqgGYMGBGytJadEFNfjjZdAo8fR6Rcl" TargetMode="External"/><Relationship Id="rId4038" Type="http://schemas.openxmlformats.org/officeDocument/2006/relationships/hyperlink" Target="https://www.facebook.com/profile.php?id=pfbid024Nucdx1YhSjHfoCsBKLZ5V8ezebsVAaByLPY8wmHaDDX2xEYHXRg5gwxYbMyfeEel" TargetMode="External"/><Relationship Id="rId5850" Type="http://schemas.openxmlformats.org/officeDocument/2006/relationships/hyperlink" Target="https://www.facebook.com/1372326094270594" TargetMode="External"/><Relationship Id="rId6901" Type="http://schemas.openxmlformats.org/officeDocument/2006/relationships/hyperlink" Target="https://www.facebook.com/1962974211226753" TargetMode="External"/><Relationship Id="rId3054" Type="http://schemas.openxmlformats.org/officeDocument/2006/relationships/hyperlink" Target="https://www.facebook.com/profile.php?id=100001965450037" TargetMode="External"/><Relationship Id="rId4452" Type="http://schemas.openxmlformats.org/officeDocument/2006/relationships/hyperlink" Target="https://www.facebook.com/profile.php?id=pfbid08zbEdNvEWy8d1nKAd4qAwd1Y1911bo5Z4MjEvHPd7jSu7GLnxfTThKQX3KvJyTzjl" TargetMode="External"/><Relationship Id="rId5503" Type="http://schemas.openxmlformats.org/officeDocument/2006/relationships/hyperlink" Target="https://www.facebook.com/profile.php?id=100010894867606" TargetMode="External"/><Relationship Id="rId8659" Type="http://schemas.openxmlformats.org/officeDocument/2006/relationships/hyperlink" Target="https://www.facebook.com/1249160077185537" TargetMode="External"/><Relationship Id="rId4105" Type="http://schemas.openxmlformats.org/officeDocument/2006/relationships/hyperlink" Target="https://www.facebook.com/1189512480028348" TargetMode="External"/><Relationship Id="rId7675" Type="http://schemas.openxmlformats.org/officeDocument/2006/relationships/hyperlink" Target="https://www.facebook.com/profile.php?id=pfbid02NbtcioCKrcc5bdKzn2uZgNL9GB9k2jLR5FmGoypQaQLnWXQUuSacXHn9r1FH9owYl" TargetMode="External"/><Relationship Id="rId8726" Type="http://schemas.openxmlformats.org/officeDocument/2006/relationships/hyperlink" Target="https://www.facebook.com/25755209220848615" TargetMode="External"/><Relationship Id="rId2070" Type="http://schemas.openxmlformats.org/officeDocument/2006/relationships/hyperlink" Target="https://www.exportcomments.com/done/18669eca-d731-41e4-9ec7-6aca43db1375/preview/1945013636260620" TargetMode="External"/><Relationship Id="rId3121" Type="http://schemas.openxmlformats.org/officeDocument/2006/relationships/hyperlink" Target="https://www.facebook.com/1088116933465440" TargetMode="External"/><Relationship Id="rId6277" Type="http://schemas.openxmlformats.org/officeDocument/2006/relationships/hyperlink" Target="https://www.facebook.com/1516289590075235" TargetMode="External"/><Relationship Id="rId6691" Type="http://schemas.openxmlformats.org/officeDocument/2006/relationships/hyperlink" Target="https://www.facebook.com/profile.php?id=pfbid02Howfemt63L1o8B16dsVVYifDsWtTSfbHhYwJyiETnYbXbz2TrX7siSViHCLQVh7Pl" TargetMode="External"/><Relationship Id="rId7328" Type="http://schemas.openxmlformats.org/officeDocument/2006/relationships/hyperlink" Target="https://www.facebook.com/profile.php?id=100006180424569" TargetMode="External"/><Relationship Id="rId7742" Type="http://schemas.openxmlformats.org/officeDocument/2006/relationships/hyperlink" Target="https://www.facebook.com/1398028055298792" TargetMode="External"/><Relationship Id="rId10309" Type="http://schemas.openxmlformats.org/officeDocument/2006/relationships/hyperlink" Target="https://www.facebook.com/1172298608267240" TargetMode="External"/><Relationship Id="rId2887" Type="http://schemas.openxmlformats.org/officeDocument/2006/relationships/hyperlink" Target="https://www.facebook.com/profile.php?id=pfbid02w9WtqK7BK83UcCSERjpeWV1Xkgct3VgAKSoRSYgJebiU2E4MyAoGaqUf85qUmi7Sl" TargetMode="External"/><Relationship Id="rId5293" Type="http://schemas.openxmlformats.org/officeDocument/2006/relationships/hyperlink" Target="https://www.facebook.com/profile.php?id=pfbid0wQQgQ4MiSjSFTVrNabFHYeEMm67kUiUohoAH359HSfep1Mt4fppJFkbJqxeoba96l" TargetMode="External"/><Relationship Id="rId6344" Type="http://schemas.openxmlformats.org/officeDocument/2006/relationships/hyperlink" Target="https://www.facebook.com/profile.php?id=pfbid02UK7GEYzwhJBNfwKn2ktTMJosLNWLtdNvaN5EbHRfBkQwqRgyv65tBGULa4vnYV1vl" TargetMode="External"/><Relationship Id="rId859" Type="http://schemas.openxmlformats.org/officeDocument/2006/relationships/hyperlink" Target="https://www.exportcomments.com/done/ac165f09-ec5a-436b-adb6-aff4094b0f85/preview/1144030697550787" TargetMode="External"/><Relationship Id="rId1489" Type="http://schemas.openxmlformats.org/officeDocument/2006/relationships/hyperlink" Target="https://www.facebook.com/profile.php?id=pfbid0Vza926dPPHGVXjXQCa2jX3UgxGtS45n8YrZtgJXdQdgMRm4LuUp8BgvQdGMgWe9Pl" TargetMode="External"/><Relationship Id="rId3938" Type="http://schemas.openxmlformats.org/officeDocument/2006/relationships/hyperlink" Target="https://www.facebook.com/profile.php?id=pfbid02Kzoh15Y5XXutpujUh497hboPVGPz6bDzu2ZGLD1MvqLXhgGzw9JX1X4fzMPKfMmkl" TargetMode="External"/><Relationship Id="rId5360" Type="http://schemas.openxmlformats.org/officeDocument/2006/relationships/hyperlink" Target="https://www.facebook.com/1688372372083036" TargetMode="External"/><Relationship Id="rId6411" Type="http://schemas.openxmlformats.org/officeDocument/2006/relationships/hyperlink" Target="https://www.facebook.com/773455012406701" TargetMode="External"/><Relationship Id="rId9567" Type="http://schemas.openxmlformats.org/officeDocument/2006/relationships/hyperlink" Target="https://www.facebook.com/profile.php?id=100003991154469" TargetMode="External"/><Relationship Id="rId2954" Type="http://schemas.openxmlformats.org/officeDocument/2006/relationships/hyperlink" Target="https://www.facebook.com/profile.php?id=100000416344764" TargetMode="External"/><Relationship Id="rId5013" Type="http://schemas.openxmlformats.org/officeDocument/2006/relationships/hyperlink" Target="https://www.facebook.com/profile.php?id=pfbid02urdvGF4otnsnrRULbdABi3TmPvEVtqDDZmqPSi6xZa4EpXB8gindqtMozUbLsBTRl" TargetMode="External"/><Relationship Id="rId8169" Type="http://schemas.openxmlformats.org/officeDocument/2006/relationships/hyperlink" Target="https://www.facebook.com/4295986600637787" TargetMode="External"/><Relationship Id="rId9981" Type="http://schemas.openxmlformats.org/officeDocument/2006/relationships/hyperlink" Target="https://www.facebook.com/2012641819315256" TargetMode="External"/><Relationship Id="rId926" Type="http://schemas.openxmlformats.org/officeDocument/2006/relationships/hyperlink" Target="https://www.facebook.com/profile.php?id=pfbid0316d8J3Wios3AQYhwEBg1uYDs46jK7TCWVXaj6zVC2nkyRKKxAAyp9zqY9Ny8aY7Ql" TargetMode="External"/><Relationship Id="rId1556" Type="http://schemas.openxmlformats.org/officeDocument/2006/relationships/hyperlink" Target="https://www.exportcomments.com/done/c3576784-b85f-4a71-8827-2046af583c4a/preview/1119967673387953" TargetMode="External"/><Relationship Id="rId1970" Type="http://schemas.openxmlformats.org/officeDocument/2006/relationships/hyperlink" Target="https://www.exportcomments.com/done/a0e36468-316c-42e5-9d3c-78888757710d/preview/755281316874690" TargetMode="External"/><Relationship Id="rId2607" Type="http://schemas.openxmlformats.org/officeDocument/2006/relationships/hyperlink" Target="https://www.facebook.com/profile.php?id=pfbid0GdJCKbH7zsxFARTRgs7vWwm1eRAmUUHNzzqmWqPUz2LjSWiBqTEb5K92NfFQ5wK2l" TargetMode="External"/><Relationship Id="rId7185" Type="http://schemas.openxmlformats.org/officeDocument/2006/relationships/hyperlink" Target="https://www.facebook.com/profile.php?id=pfbid0jNUHFyfiFRB31zhk2xzGsxWM4teLCemBQAibLnSmQFdsjFsajk6HptQTSYshPmK5l" TargetMode="External"/><Relationship Id="rId8583" Type="http://schemas.openxmlformats.org/officeDocument/2006/relationships/hyperlink" Target="https://www.facebook.com/924221939991265" TargetMode="External"/><Relationship Id="rId9634" Type="http://schemas.openxmlformats.org/officeDocument/2006/relationships/hyperlink" Target="https://www.facebook.com/1251724400404859" TargetMode="External"/><Relationship Id="rId10099" Type="http://schemas.openxmlformats.org/officeDocument/2006/relationships/hyperlink" Target="https://www.facebook.com/profile.php?id=pfbid02zWh5KDGE6Yg2BXKbfT2oCDZoLCuHW87hBBJCproHW2Fpz3fM2vfUaUXzQcq3KaKPl" TargetMode="External"/><Relationship Id="rId1209" Type="http://schemas.openxmlformats.org/officeDocument/2006/relationships/hyperlink" Target="https://www.facebook.com/profile.php?id=pfbid0322MmYsbk85pvkhQNokY6fcH1XM2HbZEyZVWyuma7kxTdpZjqR3ASLzHd4gmaYAHMl" TargetMode="External"/><Relationship Id="rId1623" Type="http://schemas.openxmlformats.org/officeDocument/2006/relationships/hyperlink" Target="https://www.facebook.com/profile.php?id=pfbid0ueuXLpdMGuezyP2FBf52KpSkJJjS5NEE4nkrLMPiBViLorVucDKYR2vFK5gdGBHxl" TargetMode="External"/><Relationship Id="rId4779" Type="http://schemas.openxmlformats.org/officeDocument/2006/relationships/hyperlink" Target="https://www.facebook.com/profile.php?id=pfbid0FpbSWoxc6fxFNzycFQNxToUYmn14vyz3rLhXFUUKchnE5zPzuQBQ8QkPP3d2ugk6l" TargetMode="External"/><Relationship Id="rId8236" Type="http://schemas.openxmlformats.org/officeDocument/2006/relationships/hyperlink" Target="https://www.facebook.com/profile.php?id=pfbid0NZH6qPVi7paLHYuj5J1h1rkbSWYVWP7ikiBSrNw5dWnc54HYt1YkBqjfuFjGs1xsl" TargetMode="External"/><Relationship Id="rId8650" Type="http://schemas.openxmlformats.org/officeDocument/2006/relationships/hyperlink" Target="https://www.facebook.com/profile.php?id=100073087676954" TargetMode="External"/><Relationship Id="rId9701" Type="http://schemas.openxmlformats.org/officeDocument/2006/relationships/hyperlink" Target="https://www.facebook.com/1565600877874030" TargetMode="External"/><Relationship Id="rId10166" Type="http://schemas.openxmlformats.org/officeDocument/2006/relationships/hyperlink" Target="https://www.facebook.com/profile.php?id=100008342683115" TargetMode="External"/><Relationship Id="rId3795" Type="http://schemas.openxmlformats.org/officeDocument/2006/relationships/hyperlink" Target="https://www.facebook.com/806110355116773" TargetMode="External"/><Relationship Id="rId4846" Type="http://schemas.openxmlformats.org/officeDocument/2006/relationships/hyperlink" Target="https://www.facebook.com/1937033293525631" TargetMode="External"/><Relationship Id="rId7252" Type="http://schemas.openxmlformats.org/officeDocument/2006/relationships/hyperlink" Target="https://www.facebook.com/profile.php?id=61583138347896" TargetMode="External"/><Relationship Id="rId8303" Type="http://schemas.openxmlformats.org/officeDocument/2006/relationships/hyperlink" Target="https://www.facebook.com/933162079880678" TargetMode="External"/><Relationship Id="rId10233" Type="http://schemas.openxmlformats.org/officeDocument/2006/relationships/hyperlink" Target="https://www.facebook.com/profile.php?id=100011511362822" TargetMode="External"/><Relationship Id="rId2397" Type="http://schemas.openxmlformats.org/officeDocument/2006/relationships/hyperlink" Target="https://www.facebook.com/profile.php?id=pfbid0E5kVEfshDZf5qRfLnAdvgqLK3KcdJn93mw8eypifwhZHGsYdwEgap3QWYfRsnFmBl" TargetMode="External"/><Relationship Id="rId3448" Type="http://schemas.openxmlformats.org/officeDocument/2006/relationships/hyperlink" Target="https://www.facebook.com/1043472687677361" TargetMode="External"/><Relationship Id="rId3862" Type="http://schemas.openxmlformats.org/officeDocument/2006/relationships/hyperlink" Target="https://www.facebook.com/1836204470587590" TargetMode="External"/><Relationship Id="rId369" Type="http://schemas.openxmlformats.org/officeDocument/2006/relationships/hyperlink" Target="https://www.exportcomments.com/done/afd3dc13-5549-46c2-b7a3-d74f2f9dd90f/preview/1053462480248160" TargetMode="External"/><Relationship Id="rId783" Type="http://schemas.openxmlformats.org/officeDocument/2006/relationships/hyperlink" Target="https://www.exportcomments.com/done/ac165f09-ec5a-436b-adb6-aff4094b0f85/preview/1050935257159941" TargetMode="External"/><Relationship Id="rId2464" Type="http://schemas.openxmlformats.org/officeDocument/2006/relationships/hyperlink" Target="https://www.exportcomments.com/done/e4b3ca7d-686c-4596-a968-350793aafbd3/preview/716674208039047" TargetMode="External"/><Relationship Id="rId3515" Type="http://schemas.openxmlformats.org/officeDocument/2006/relationships/hyperlink" Target="https://www.facebook.com/profile.php?id=pfbid02hgtbp7R4H8UKBxAbzWv9Qu8qwracmBJBSBDhahxa9QCKuBqq9cCt5GzkoC9J26mPl" TargetMode="External"/><Relationship Id="rId4913" Type="http://schemas.openxmlformats.org/officeDocument/2006/relationships/hyperlink" Target="https://www.facebook.com/profile.php?id=pfbid02DFjtHMMdJTWnBmEtSuxRyTVovCLwj5rSeioAjFCuuBNBzDpCqXP4izTiz1fSFhSUl" TargetMode="External"/><Relationship Id="rId9077" Type="http://schemas.openxmlformats.org/officeDocument/2006/relationships/hyperlink" Target="https://www.facebook.com/1303732378482604" TargetMode="External"/><Relationship Id="rId9491" Type="http://schemas.openxmlformats.org/officeDocument/2006/relationships/hyperlink" Target="https://www.facebook.com/profile.php?id=100002132527639" TargetMode="External"/><Relationship Id="rId10300" Type="http://schemas.openxmlformats.org/officeDocument/2006/relationships/hyperlink" Target="https://www.facebook.com/profile.php?id=pfbid0NidCCexZ847tqFVvEgWJ9tLHZLZnHfWYxAUoX7RW8U9ZUMHnGg4o9EdzeAc9aevYl" TargetMode="External"/><Relationship Id="rId436" Type="http://schemas.openxmlformats.org/officeDocument/2006/relationships/hyperlink" Target="https://www.facebook.com/profile.php?id=pfbid0eAs4i3vnBL1qMxBEiVNEW9mUHkP5McZi2c6FEWzms6gBQmtHsE7svXeB6JsJdF9Fl" TargetMode="External"/><Relationship Id="rId1066" Type="http://schemas.openxmlformats.org/officeDocument/2006/relationships/hyperlink" Target="https://www.facebook.com/profile.php?id=pfbid02cGT7nhMNKxJJxAZgyHExAbk73Vin5WKLDhdzVVkWK82YinGqrtNe5mW1HBn8Sh4Wl" TargetMode="External"/><Relationship Id="rId1480" Type="http://schemas.openxmlformats.org/officeDocument/2006/relationships/hyperlink" Target="https://www.exportcomments.com/done/c3576784-b85f-4a71-8827-2046af583c4a/preview/1414004966958146" TargetMode="External"/><Relationship Id="rId2117" Type="http://schemas.openxmlformats.org/officeDocument/2006/relationships/hyperlink" Target="https://www.facebook.com/profile.php?id=100069914161059" TargetMode="External"/><Relationship Id="rId8093" Type="http://schemas.openxmlformats.org/officeDocument/2006/relationships/hyperlink" Target="https://www.facebook.com/1868935407349551" TargetMode="External"/><Relationship Id="rId9144" Type="http://schemas.openxmlformats.org/officeDocument/2006/relationships/hyperlink" Target="https://www.facebook.com/969236202195360" TargetMode="External"/><Relationship Id="rId850" Type="http://schemas.openxmlformats.org/officeDocument/2006/relationships/hyperlink" Target="https://www.facebook.com/profile.php?id=100003075523661" TargetMode="External"/><Relationship Id="rId1133" Type="http://schemas.openxmlformats.org/officeDocument/2006/relationships/hyperlink" Target="https://www.facebook.com/profile.php?id=pfbid0KKTQz4H7uFjF5KSo6oJ8RvSifEspa7JgQ4SdzKgSS4ZuXL2Ahr4pyQiXQodRN3mgl" TargetMode="External"/><Relationship Id="rId2531" Type="http://schemas.openxmlformats.org/officeDocument/2006/relationships/hyperlink" Target="https://www.facebook.com/profile.php?id=pfbid02SagyjsfQrizT5rEzqRMtEJAYugCcQEWWmnzDXsB2oPcRA3VpkrN9Nu3WFENzxMkzl" TargetMode="External"/><Relationship Id="rId4289" Type="http://schemas.openxmlformats.org/officeDocument/2006/relationships/hyperlink" Target="https://www.facebook.com/profile.php?id=pfbid0yxi5qxZBhSAxCrd3xPtYWnRPNjDHXU1BgNXSJrcJ3c5pRKNLRCpCSwYHkFSgbGGUl" TargetMode="External"/><Relationship Id="rId5687" Type="http://schemas.openxmlformats.org/officeDocument/2006/relationships/hyperlink" Target="https://www.facebook.com/profile.php?id=100002490788915" TargetMode="External"/><Relationship Id="rId6738" Type="http://schemas.openxmlformats.org/officeDocument/2006/relationships/hyperlink" Target="https://www.facebook.com/profile.php?id=pfbid032gsksvhtsXzhShoit18wCUm21bzsQDU3PVwLtayiY35Wc4Dpz7KutNQDzDML5RoCl" TargetMode="External"/><Relationship Id="rId8160" Type="http://schemas.openxmlformats.org/officeDocument/2006/relationships/hyperlink" Target="https://www.facebook.com/profile.php?id=pfbid02FFYQ5pDzcUyMnnd695m1PEtKcN6e5D4PpezTTt5x9JYLSUweGYx7QTqHQxs67cgsl" TargetMode="External"/><Relationship Id="rId503" Type="http://schemas.openxmlformats.org/officeDocument/2006/relationships/hyperlink" Target="https://www.exportcomments.com/done/29364793-e89d-4a9f-bfc3-a7c0680f35de/preview/1061389195971121" TargetMode="External"/><Relationship Id="rId5754" Type="http://schemas.openxmlformats.org/officeDocument/2006/relationships/hyperlink" Target="https://www.facebook.com/773771055708380" TargetMode="External"/><Relationship Id="rId6805" Type="http://schemas.openxmlformats.org/officeDocument/2006/relationships/hyperlink" Target="https://www.facebook.com/1373490154215937" TargetMode="External"/><Relationship Id="rId9211" Type="http://schemas.openxmlformats.org/officeDocument/2006/relationships/hyperlink" Target="https://www.facebook.com/profile.php?id=100001998791022" TargetMode="External"/><Relationship Id="rId10090" Type="http://schemas.openxmlformats.org/officeDocument/2006/relationships/hyperlink" Target="https://www.facebook.com/1668672957638097" TargetMode="External"/><Relationship Id="rId1200" Type="http://schemas.openxmlformats.org/officeDocument/2006/relationships/hyperlink" Target="https://www.exportcomments.com/done/577cf080-6eb1-4042-ba45-cf9e498eca45/preview/1463749644646745" TargetMode="External"/><Relationship Id="rId4356" Type="http://schemas.openxmlformats.org/officeDocument/2006/relationships/hyperlink" Target="https://www.facebook.com/profile.php?id=100057927810964" TargetMode="External"/><Relationship Id="rId4770" Type="http://schemas.openxmlformats.org/officeDocument/2006/relationships/hyperlink" Target="https://www.facebook.com/profile.php?id=pfbid037qDNLSpYAT6ZTTQwYwcyUNjTQQs2ypVfQEXKsbvrp1MS6tf8URZDJzRrLn8dQp2Hl" TargetMode="External"/><Relationship Id="rId5407" Type="http://schemas.openxmlformats.org/officeDocument/2006/relationships/hyperlink" Target="https://www.facebook.com/1931820907740318" TargetMode="External"/><Relationship Id="rId5821" Type="http://schemas.openxmlformats.org/officeDocument/2006/relationships/hyperlink" Target="https://www.facebook.com/2924818227715279" TargetMode="External"/><Relationship Id="rId8977" Type="http://schemas.openxmlformats.org/officeDocument/2006/relationships/hyperlink" Target="https://www.facebook.com/26034826489459625" TargetMode="External"/><Relationship Id="rId3372" Type="http://schemas.openxmlformats.org/officeDocument/2006/relationships/hyperlink" Target="https://www.facebook.com/profile.php?id=pfbid024u9J1d3VdoAb7gEkkjX58xgpxZuWKAvf8QrAVC47yEHX2JWLtnBZaScxg2MQorfsl" TargetMode="External"/><Relationship Id="rId4009" Type="http://schemas.openxmlformats.org/officeDocument/2006/relationships/hyperlink" Target="https://www.facebook.com/799618802760448" TargetMode="External"/><Relationship Id="rId4423" Type="http://schemas.openxmlformats.org/officeDocument/2006/relationships/hyperlink" Target="https://www.facebook.com/1481998823066283" TargetMode="External"/><Relationship Id="rId7579" Type="http://schemas.openxmlformats.org/officeDocument/2006/relationships/hyperlink" Target="https://www.facebook.com/1825229238152590" TargetMode="External"/><Relationship Id="rId7993" Type="http://schemas.openxmlformats.org/officeDocument/2006/relationships/hyperlink" Target="https://www.facebook.com/profile.php?id=pfbid02funUFNySn8Drz1QzzH7Smi1dUaERZhBgJ8CoanfRKdXEsmzkKaMhUPCZH2QPo21l" TargetMode="External"/><Relationship Id="rId293" Type="http://schemas.openxmlformats.org/officeDocument/2006/relationships/hyperlink" Target="https://www.facebook.com/profile.php?id=pfbid0f42fDKCSm3Eurr2HmD21JN91NEE45EKJUug8o2imJjYmB9ajEqvmqWwC6ViW4e2l" TargetMode="External"/><Relationship Id="rId3025" Type="http://schemas.openxmlformats.org/officeDocument/2006/relationships/hyperlink" Target="https://www.facebook.com/1293985578783891" TargetMode="External"/><Relationship Id="rId6595" Type="http://schemas.openxmlformats.org/officeDocument/2006/relationships/hyperlink" Target="https://www.facebook.com/848721477857823" TargetMode="External"/><Relationship Id="rId7646" Type="http://schemas.openxmlformats.org/officeDocument/2006/relationships/hyperlink" Target="https://www.facebook.com/profile.php?id=pfbid0GFXTzRNfty6cFuQ6yqrZj6CYMLoaWqtHUvnR9D45AU2WBWnWo6k2Ygj2mqzFNq8jl" TargetMode="External"/><Relationship Id="rId360" Type="http://schemas.openxmlformats.org/officeDocument/2006/relationships/hyperlink" Target="https://www.facebook.com/profile.php?id=pfbid02eDokniNRaSLNUuHykUiGUbzqPpRCpLiEn4wLcyG8vfH5g9eUaW5ETwXmonnDLpMPl" TargetMode="External"/><Relationship Id="rId2041" Type="http://schemas.openxmlformats.org/officeDocument/2006/relationships/hyperlink" Target="https://www.facebook.com/profile.php?id=pfbid0aXfAm69Mz31kW1QbHNqNL2fa4eDqxL629RngjQBKXP2Wgvm4ghaEy98gi3ELCDvRl" TargetMode="External"/><Relationship Id="rId5197" Type="http://schemas.openxmlformats.org/officeDocument/2006/relationships/hyperlink" Target="https://www.facebook.com/1440467610376264" TargetMode="External"/><Relationship Id="rId6248" Type="http://schemas.openxmlformats.org/officeDocument/2006/relationships/hyperlink" Target="https://www.facebook.com/723831367426421" TargetMode="External"/><Relationship Id="rId5264" Type="http://schemas.openxmlformats.org/officeDocument/2006/relationships/hyperlink" Target="https://www.facebook.com/1232028132304390" TargetMode="External"/><Relationship Id="rId6662" Type="http://schemas.openxmlformats.org/officeDocument/2006/relationships/hyperlink" Target="https://www.facebook.com/profile.php?id=pfbid02bgtjwsT554BZK1scxwV6WsuH5Ti1ea6CJwXaXDEtTtQJWZ9h8dXyvwq4YT5ifowpl" TargetMode="External"/><Relationship Id="rId7713" Type="http://schemas.openxmlformats.org/officeDocument/2006/relationships/hyperlink" Target="https://www.facebook.com/1344165730823264" TargetMode="External"/><Relationship Id="rId2858" Type="http://schemas.openxmlformats.org/officeDocument/2006/relationships/hyperlink" Target="https://www.exportcomments.com/done/39818fbb-4b61-43d0-949b-fe131315d345/preview/2608779632798378" TargetMode="External"/><Relationship Id="rId3909" Type="http://schemas.openxmlformats.org/officeDocument/2006/relationships/hyperlink" Target="https://www.facebook.com/1938272733682292" TargetMode="External"/><Relationship Id="rId6315" Type="http://schemas.openxmlformats.org/officeDocument/2006/relationships/hyperlink" Target="https://www.facebook.com/2235939140215831" TargetMode="External"/><Relationship Id="rId9885" Type="http://schemas.openxmlformats.org/officeDocument/2006/relationships/hyperlink" Target="https://www.facebook.com/2199529467523143" TargetMode="External"/><Relationship Id="rId99" Type="http://schemas.openxmlformats.org/officeDocument/2006/relationships/hyperlink" Target="https://www.exportcomments.com/done/e040545d-5457-45f7-9b41-7d36f493bf48/preview/2235956090193444" TargetMode="External"/><Relationship Id="rId1874" Type="http://schemas.openxmlformats.org/officeDocument/2006/relationships/hyperlink" Target="https://www.exportcomments.com/done/024bf619-6fac-4e68-ac34-9f1f80e63926/preview/1497447084857031" TargetMode="External"/><Relationship Id="rId2925" Type="http://schemas.openxmlformats.org/officeDocument/2006/relationships/hyperlink" Target="https://www.facebook.com/1457710571942210" TargetMode="External"/><Relationship Id="rId4280" Type="http://schemas.openxmlformats.org/officeDocument/2006/relationships/hyperlink" Target="https://www.facebook.com/1369022985185609" TargetMode="External"/><Relationship Id="rId5331" Type="http://schemas.openxmlformats.org/officeDocument/2006/relationships/hyperlink" Target="https://www.facebook.com/1885244069068470" TargetMode="External"/><Relationship Id="rId8487" Type="http://schemas.openxmlformats.org/officeDocument/2006/relationships/hyperlink" Target="https://www.facebook.com/profile.php?id=100001646272471" TargetMode="External"/><Relationship Id="rId9538" Type="http://schemas.openxmlformats.org/officeDocument/2006/relationships/hyperlink" Target="https://www.facebook.com/profile.php?id=1834164865" TargetMode="External"/><Relationship Id="rId9952" Type="http://schemas.openxmlformats.org/officeDocument/2006/relationships/hyperlink" Target="https://www.exportcomments.com/done/b162810c-35c3-4a5b-a9e0-c4a2e232ef3d/preview/1492040052273389" TargetMode="External"/><Relationship Id="rId1527" Type="http://schemas.openxmlformats.org/officeDocument/2006/relationships/hyperlink" Target="https://www.facebook.com/profile.php?id=pfbid02TvL95jmMpM5ydoaQUEQdXgAiLz8weFz2Uk5ar2aEChh63AySEK2H9td6D4qH3Vaql" TargetMode="External"/><Relationship Id="rId1941" Type="http://schemas.openxmlformats.org/officeDocument/2006/relationships/hyperlink" Target="https://www.facebook.com/profile.php?id=pfbid02vvjMDNHjamgFRU6qXKANzgrAuhKfTyxo5hb6nVZyQL8XMg6pj9cirhoysPyi4NXYl" TargetMode="External"/><Relationship Id="rId7089" Type="http://schemas.openxmlformats.org/officeDocument/2006/relationships/hyperlink" Target="https://www.facebook.com/843495878298925" TargetMode="External"/><Relationship Id="rId8554" Type="http://schemas.openxmlformats.org/officeDocument/2006/relationships/hyperlink" Target="https://www.facebook.com/profile.php?id=pfbid02SThtU3toigUkvaCcu3fjTQqvD8MREwKpY85x7PLrb9L4RbWnfeHRj3LshewyoLGBl" TargetMode="External"/><Relationship Id="rId9605" Type="http://schemas.openxmlformats.org/officeDocument/2006/relationships/hyperlink" Target="https://www.facebook.com/profile.php?id=pfbid02UkBgCtG96zF1rNRPwUrbYCact7Ynm2MKBPs9kyQGi7qErns7rDZgD8u5kR3RFLiMl" TargetMode="External"/><Relationship Id="rId3699" Type="http://schemas.openxmlformats.org/officeDocument/2006/relationships/hyperlink" Target="https://www.facebook.com/profile.php?id=100001754123206" TargetMode="External"/><Relationship Id="rId4000" Type="http://schemas.openxmlformats.org/officeDocument/2006/relationships/hyperlink" Target="https://www.facebook.com/664391482961644" TargetMode="External"/><Relationship Id="rId7156" Type="http://schemas.openxmlformats.org/officeDocument/2006/relationships/hyperlink" Target="https://www.facebook.com/2785775491627259" TargetMode="External"/><Relationship Id="rId7570" Type="http://schemas.openxmlformats.org/officeDocument/2006/relationships/hyperlink" Target="https://www.facebook.com/1502927548502729" TargetMode="External"/><Relationship Id="rId8207" Type="http://schemas.openxmlformats.org/officeDocument/2006/relationships/hyperlink" Target="https://www.facebook.com/profile.php?id=pfbid02F4BfhyNXuDMnH8pqn7tV6E3HeJnCBMj878B8Hfx85nSTSfbFmthsPK9ko7q2zFDxl" TargetMode="External"/><Relationship Id="rId8621" Type="http://schemas.openxmlformats.org/officeDocument/2006/relationships/hyperlink" Target="https://www.facebook.com/959692656482700" TargetMode="External"/><Relationship Id="rId10137" Type="http://schemas.openxmlformats.org/officeDocument/2006/relationships/hyperlink" Target="https://www.facebook.com/1431557641777938" TargetMode="External"/><Relationship Id="rId6172" Type="http://schemas.openxmlformats.org/officeDocument/2006/relationships/hyperlink" Target="https://www.facebook.com/profile.php?id=100080520643319" TargetMode="External"/><Relationship Id="rId7223" Type="http://schemas.openxmlformats.org/officeDocument/2006/relationships/hyperlink" Target="https://www.facebook.com/profile.php?id=pfbid0xgoftUnyXDRLKAKVd4rEXqxyqrPADuovjR9mr4E6XcPPBVnrEus5MjkVHMMj4AqTl" TargetMode="External"/><Relationship Id="rId687" Type="http://schemas.openxmlformats.org/officeDocument/2006/relationships/hyperlink" Target="https://www.exportcomments.com/done/80eff42a-57b9-46dd-bf77-fbe028b96748/preview/2540190479676528" TargetMode="External"/><Relationship Id="rId2368" Type="http://schemas.openxmlformats.org/officeDocument/2006/relationships/hyperlink" Target="https://www.exportcomments.com/done/5cc69a85-1aac-40d5-9301-d8ff3c621c12/preview/1487942668886569" TargetMode="External"/><Relationship Id="rId3766" Type="http://schemas.openxmlformats.org/officeDocument/2006/relationships/hyperlink" Target="https://www.facebook.com/profile.php?id=100046444766197" TargetMode="External"/><Relationship Id="rId4817" Type="http://schemas.openxmlformats.org/officeDocument/2006/relationships/hyperlink" Target="https://www.facebook.com/810896218205235" TargetMode="External"/><Relationship Id="rId9395" Type="http://schemas.openxmlformats.org/officeDocument/2006/relationships/hyperlink" Target="https://www.facebook.com/814642398343885" TargetMode="External"/><Relationship Id="rId10204" Type="http://schemas.openxmlformats.org/officeDocument/2006/relationships/hyperlink" Target="https://www.facebook.com/1648738106154261" TargetMode="External"/><Relationship Id="rId2782" Type="http://schemas.openxmlformats.org/officeDocument/2006/relationships/hyperlink" Target="https://www.exportcomments.com/done/9a9e21e9-6bff-4b33-843d-344715f195d2/preview/776268441612931" TargetMode="External"/><Relationship Id="rId3419" Type="http://schemas.openxmlformats.org/officeDocument/2006/relationships/hyperlink" Target="https://www.facebook.com/1521489885681036" TargetMode="External"/><Relationship Id="rId3833" Type="http://schemas.openxmlformats.org/officeDocument/2006/relationships/hyperlink" Target="https://www.facebook.com/profile.php?id=pfbid0gbEme7cSNgAXazKseMwknwqJCHtTW8tfSmh266XRhpvtGK9DhYyqYFCsJr5w21cml" TargetMode="External"/><Relationship Id="rId6989" Type="http://schemas.openxmlformats.org/officeDocument/2006/relationships/hyperlink" Target="https://www.facebook.com/834491186216810" TargetMode="External"/><Relationship Id="rId9048" Type="http://schemas.openxmlformats.org/officeDocument/2006/relationships/hyperlink" Target="https://www.facebook.com/4450200175297831" TargetMode="External"/><Relationship Id="rId754" Type="http://schemas.openxmlformats.org/officeDocument/2006/relationships/hyperlink" Target="https://www.facebook.com/profile.php?id=pfbid08whoP1HvBrX2bviEyRgWDnyA6CT1yGcKigYYvSK37ScYkCCC142Hk9xiSnPJU7Zgl" TargetMode="External"/><Relationship Id="rId1384" Type="http://schemas.openxmlformats.org/officeDocument/2006/relationships/hyperlink" Target="https://www.exportcomments.com/done/c3576784-b85f-4a71-8827-2046af583c4a/preview/1285016449667708" TargetMode="External"/><Relationship Id="rId2435" Type="http://schemas.openxmlformats.org/officeDocument/2006/relationships/hyperlink" Target="https://www.facebook.com/profile.php?id=pfbid02NHo9Qss8YiZNodwnvEH8o49yE2iFDyf1UUgfLaWBkehLkMbyF6LaknXAUpTP63Skl" TargetMode="External"/><Relationship Id="rId3900" Type="http://schemas.openxmlformats.org/officeDocument/2006/relationships/hyperlink" Target="https://www.facebook.com/profile.php?id=pfbid0Y6hZkr7maz4w645tM5GQAaThSbPpeEQQxTEKYFZmHbc5RejnArrs6KAXp4rQmrVSl" TargetMode="External"/><Relationship Id="rId9462" Type="http://schemas.openxmlformats.org/officeDocument/2006/relationships/hyperlink" Target="https://www.facebook.com/1240130601529455" TargetMode="External"/><Relationship Id="rId90" Type="http://schemas.openxmlformats.org/officeDocument/2006/relationships/hyperlink" Target="https://www.exportcomments.com/done/e040545d-5457-45f7-9b41-7d36f493bf48/preview/1338999040495088" TargetMode="External"/><Relationship Id="rId407" Type="http://schemas.openxmlformats.org/officeDocument/2006/relationships/hyperlink" Target="https://www.exportcomments.com/done/35e540e8-f076-411f-9b22-5b4e06eb7d73/preview/2319235795145286" TargetMode="External"/><Relationship Id="rId821" Type="http://schemas.openxmlformats.org/officeDocument/2006/relationships/hyperlink" Target="https://www.exportcomments.com/done/ac165f09-ec5a-436b-adb6-aff4094b0f85/preview/2574276002904699" TargetMode="External"/><Relationship Id="rId1037" Type="http://schemas.openxmlformats.org/officeDocument/2006/relationships/hyperlink" Target="https://www.exportcomments.com/done/dcf2eee2-f239-42ce-8969-13a303239844/preview/777725727930658" TargetMode="External"/><Relationship Id="rId1451" Type="http://schemas.openxmlformats.org/officeDocument/2006/relationships/hyperlink" Target="https://www.facebook.com/profile.php?id=100001990429852" TargetMode="External"/><Relationship Id="rId2502" Type="http://schemas.openxmlformats.org/officeDocument/2006/relationships/hyperlink" Target="https://www.exportcomments.com/done/e4b3ca7d-686c-4596-a968-350793aafbd3/preview/1273252070945136" TargetMode="External"/><Relationship Id="rId5658" Type="http://schemas.openxmlformats.org/officeDocument/2006/relationships/hyperlink" Target="https://www.facebook.com/1013394320951801" TargetMode="External"/><Relationship Id="rId6709" Type="http://schemas.openxmlformats.org/officeDocument/2006/relationships/hyperlink" Target="https://www.facebook.com/1578828589918651" TargetMode="External"/><Relationship Id="rId8064" Type="http://schemas.openxmlformats.org/officeDocument/2006/relationships/hyperlink" Target="https://www.facebook.com/1628289885004860" TargetMode="External"/><Relationship Id="rId9115" Type="http://schemas.openxmlformats.org/officeDocument/2006/relationships/hyperlink" Target="https://www.facebook.com/profile.php?id=100002490788915" TargetMode="External"/><Relationship Id="rId1104" Type="http://schemas.openxmlformats.org/officeDocument/2006/relationships/hyperlink" Target="https://www.exportcomments.com/done/55861026-9325-4071-acbf-01ef4b40bc40/preview/2715577708632894" TargetMode="External"/><Relationship Id="rId4674" Type="http://schemas.openxmlformats.org/officeDocument/2006/relationships/hyperlink" Target="https://www.facebook.com/profile.php?id=pfbid0MB5XpzfsTFoEBBoLGCEgpCH7PKRkduAW7Aw9tUBrrn6WFZPLWt6uG21fRJ6YSbMhl" TargetMode="External"/><Relationship Id="rId5725" Type="http://schemas.openxmlformats.org/officeDocument/2006/relationships/hyperlink" Target="https://www.facebook.com/1282688736956478" TargetMode="External"/><Relationship Id="rId7080" Type="http://schemas.openxmlformats.org/officeDocument/2006/relationships/hyperlink" Target="https://www.facebook.com/profile.php?id=pfbid0UaWuwpUEypoBPpQFVsPKmYzz7HLQk7rAGJVqNAKqNM8gfoT4AxawpbNs3H1PciSvl" TargetMode="External"/><Relationship Id="rId8131" Type="http://schemas.openxmlformats.org/officeDocument/2006/relationships/hyperlink" Target="https://www.facebook.com/profile.php?id=100016657877500" TargetMode="External"/><Relationship Id="rId10061" Type="http://schemas.openxmlformats.org/officeDocument/2006/relationships/hyperlink" Target="https://www.facebook.com/913914534801752" TargetMode="External"/><Relationship Id="rId3276" Type="http://schemas.openxmlformats.org/officeDocument/2006/relationships/hyperlink" Target="https://www.facebook.com/profile.php?id=100012131553347" TargetMode="External"/><Relationship Id="rId3690" Type="http://schemas.openxmlformats.org/officeDocument/2006/relationships/hyperlink" Target="https://www.facebook.com/profile.php?id=100026090844394" TargetMode="External"/><Relationship Id="rId4327" Type="http://schemas.openxmlformats.org/officeDocument/2006/relationships/hyperlink" Target="https://www.facebook.com/1389292719484610" TargetMode="External"/><Relationship Id="rId197" Type="http://schemas.openxmlformats.org/officeDocument/2006/relationships/hyperlink" Target="https://www.facebook.com/profile.php?id=pfbid02XSRbXhwWKRSG94FKPGfUjNqpouDUJ23dp9vDVtFX9x67epjFnzhgM2cJXvtxw1Rul" TargetMode="External"/><Relationship Id="rId2292" Type="http://schemas.openxmlformats.org/officeDocument/2006/relationships/hyperlink" Target="https://www.exportcomments.com/done/9d99aeb1-f786-463a-a21d-71052153e12d/preview/1059570539267568" TargetMode="External"/><Relationship Id="rId3343" Type="http://schemas.openxmlformats.org/officeDocument/2006/relationships/hyperlink" Target="https://www.facebook.com/782821101110803" TargetMode="External"/><Relationship Id="rId4741" Type="http://schemas.openxmlformats.org/officeDocument/2006/relationships/hyperlink" Target="https://www.facebook.com/profile.php?id=100001678118742" TargetMode="External"/><Relationship Id="rId6499" Type="http://schemas.openxmlformats.org/officeDocument/2006/relationships/hyperlink" Target="https://www.facebook.com/profile.php?id=pfbid0367JWAhuUmgSCi9jtV7C6jFhvB8jrPbBxJpHgaiwoa4tDfQMFM2XnWuFvybUfFs4ml" TargetMode="External"/><Relationship Id="rId7897" Type="http://schemas.openxmlformats.org/officeDocument/2006/relationships/hyperlink" Target="https://www.facebook.com/profile.php?id=100002308165650" TargetMode="External"/><Relationship Id="rId8948" Type="http://schemas.openxmlformats.org/officeDocument/2006/relationships/hyperlink" Target="https://www.facebook.com/profile.php?id=pfbid0R57Wuav6jRhqYkvZR6DfaM94ikhFnXQU9mvVG92JgU7nCLXcP8CwHWApnsbd1soyl" TargetMode="External"/><Relationship Id="rId264" Type="http://schemas.openxmlformats.org/officeDocument/2006/relationships/hyperlink" Target="https://www.exportcomments.com/done/2033cd7a-a599-4067-a46f-0dd1a83c7086/preview/2287846278336647" TargetMode="External"/><Relationship Id="rId7964" Type="http://schemas.openxmlformats.org/officeDocument/2006/relationships/hyperlink" Target="https://www.facebook.com/4327763104113487" TargetMode="External"/><Relationship Id="rId3410" Type="http://schemas.openxmlformats.org/officeDocument/2006/relationships/hyperlink" Target="https://www.facebook.com/profile.php?id=pfbid02PqUBScmpQapn5QeTVk2zawZd29Gq9uqiuCTHqJ9rWt1Zq7GX7rvjddW3hyRHncuil" TargetMode="External"/><Relationship Id="rId6566" Type="http://schemas.openxmlformats.org/officeDocument/2006/relationships/hyperlink" Target="https://www.facebook.com/1517656296107616" TargetMode="External"/><Relationship Id="rId6980" Type="http://schemas.openxmlformats.org/officeDocument/2006/relationships/hyperlink" Target="https://www.facebook.com/1159985645855270" TargetMode="External"/><Relationship Id="rId7617" Type="http://schemas.openxmlformats.org/officeDocument/2006/relationships/hyperlink" Target="https://www.facebook.com/profile.php?id=pfbid0JdMD6BrFVtb4k2cysafsEhn2AHfdNyHbZSJFYB1eJZszcoFMH95xpaWuTBNQQLbMl" TargetMode="External"/><Relationship Id="rId331" Type="http://schemas.openxmlformats.org/officeDocument/2006/relationships/hyperlink" Target="https://www.facebook.com/profile.php?id=pfbid0YfxkDZJrYnYqDGVpsq8ZAsDtC3AcW2vD3CsiTSQMPA53tmfgZJddY1F3LUHV7ZR3l" TargetMode="External"/><Relationship Id="rId2012" Type="http://schemas.openxmlformats.org/officeDocument/2006/relationships/hyperlink" Target="https://www.exportcomments.com/done/825fdaa3-95b8-4702-ab28-fbbfb5c8f2e0/preview/1250104349648266" TargetMode="External"/><Relationship Id="rId5168" Type="http://schemas.openxmlformats.org/officeDocument/2006/relationships/hyperlink" Target="https://www.facebook.com/profile.php?id=100023149940959" TargetMode="External"/><Relationship Id="rId5582" Type="http://schemas.openxmlformats.org/officeDocument/2006/relationships/hyperlink" Target="https://www.facebook.com/1839997086629833" TargetMode="External"/><Relationship Id="rId6219" Type="http://schemas.openxmlformats.org/officeDocument/2006/relationships/hyperlink" Target="https://www.facebook.com/profile.php?id=100037696267971" TargetMode="External"/><Relationship Id="rId6633" Type="http://schemas.openxmlformats.org/officeDocument/2006/relationships/hyperlink" Target="https://www.facebook.com/1330303041736157" TargetMode="External"/><Relationship Id="rId9789" Type="http://schemas.openxmlformats.org/officeDocument/2006/relationships/hyperlink" Target="https://www.facebook.com/profile.php?id=100002520502965" TargetMode="External"/><Relationship Id="rId1778" Type="http://schemas.openxmlformats.org/officeDocument/2006/relationships/hyperlink" Target="https://www.exportcomments.com/done/024bf619-6fac-4e68-ac34-9f1f80e63926/preview/2497653863948176" TargetMode="External"/><Relationship Id="rId2829" Type="http://schemas.openxmlformats.org/officeDocument/2006/relationships/hyperlink" Target="https://www.facebook.com/profile.php?id=pfbid0ChbRB2f2MEBuNejwrMcw26HoKy4X8hhC6SRQ3uK8qRWN6g6LSGLUmiSehEyJre1kl" TargetMode="External"/><Relationship Id="rId4184" Type="http://schemas.openxmlformats.org/officeDocument/2006/relationships/hyperlink" Target="https://www.facebook.com/1968026747353649" TargetMode="External"/><Relationship Id="rId5235" Type="http://schemas.openxmlformats.org/officeDocument/2006/relationships/hyperlink" Target="https://www.facebook.com/1549216742737806" TargetMode="External"/><Relationship Id="rId6700" Type="http://schemas.openxmlformats.org/officeDocument/2006/relationships/hyperlink" Target="https://www.facebook.com/844030638346471" TargetMode="External"/><Relationship Id="rId9856" Type="http://schemas.openxmlformats.org/officeDocument/2006/relationships/hyperlink" Target="https://www.exportcomments.com/done/a816e1b6-e5cd-411a-8bfa-8f323a3e7f77/preview/1957052811591250" TargetMode="External"/><Relationship Id="rId4251" Type="http://schemas.openxmlformats.org/officeDocument/2006/relationships/hyperlink" Target="https://www.facebook.com/profile.php?id=pfbid02NqW7YAq8Tdjz4CV68isTcdQn3KqPd5TQCMTbgWkyQdAiWX5YUBUL56SQhmyf3rMDl" TargetMode="External"/><Relationship Id="rId5302" Type="http://schemas.openxmlformats.org/officeDocument/2006/relationships/hyperlink" Target="https://www.facebook.com/profile.php?id=pfbid02WMNJ9aMEtx7oeHERNuXyzCHqatFNip2y2sQiTkQyJfpvcq13z2SntxkLhQWMdWW4l" TargetMode="External"/><Relationship Id="rId8458" Type="http://schemas.openxmlformats.org/officeDocument/2006/relationships/hyperlink" Target="https://www.facebook.com/25822474884089948" TargetMode="External"/><Relationship Id="rId9509" Type="http://schemas.openxmlformats.org/officeDocument/2006/relationships/hyperlink" Target="https://www.facebook.com/1352500023585939" TargetMode="External"/><Relationship Id="rId1845" Type="http://schemas.openxmlformats.org/officeDocument/2006/relationships/hyperlink" Target="https://www.facebook.com/profile.php?id=pfbid0wbB4sAVfe2ybtqSJ8sxaLAnfrwTtQ3pud8BcLUrqLG5w3mgSSj3wdRbFbiTqreygl" TargetMode="External"/><Relationship Id="rId7474" Type="http://schemas.openxmlformats.org/officeDocument/2006/relationships/hyperlink" Target="https://www.facebook.com/profile.php?id=pfbid02CfonRiyAhuJ12niDQxcACMRccYrfY92eoU3busmqeXSZiK9jcL59Egn3QvsHGX1ql" TargetMode="External"/><Relationship Id="rId8872" Type="http://schemas.openxmlformats.org/officeDocument/2006/relationships/hyperlink" Target="https://www.facebook.com/profile.php?id=61552338950818" TargetMode="External"/><Relationship Id="rId9923" Type="http://schemas.openxmlformats.org/officeDocument/2006/relationships/hyperlink" Target="https://www.facebook.com/793659630484093" TargetMode="External"/><Relationship Id="rId10388" Type="http://schemas.openxmlformats.org/officeDocument/2006/relationships/hyperlink" Target="https://www.facebook.com/1678760219793718" TargetMode="External"/><Relationship Id="rId1912" Type="http://schemas.openxmlformats.org/officeDocument/2006/relationships/hyperlink" Target="https://www.exportcomments.com/done/176c0a66-00bd-4151-95c3-cab3528489f7/preview/601645396106291" TargetMode="External"/><Relationship Id="rId6076" Type="http://schemas.openxmlformats.org/officeDocument/2006/relationships/hyperlink" Target="https://www.facebook.com/806003352248177" TargetMode="External"/><Relationship Id="rId7127" Type="http://schemas.openxmlformats.org/officeDocument/2006/relationships/hyperlink" Target="https://www.facebook.com/profile.php?id=pfbid0aPRuLHU4qh4U88q5JEfLYqVew9KipQfRnS1NDeEqqYxS1SsUxFLU8EJ7CY7AWkS2l" TargetMode="External"/><Relationship Id="rId8525" Type="http://schemas.openxmlformats.org/officeDocument/2006/relationships/hyperlink" Target="https://www.facebook.com/1462262282101220" TargetMode="External"/><Relationship Id="rId5092" Type="http://schemas.openxmlformats.org/officeDocument/2006/relationships/hyperlink" Target="https://www.facebook.com/1318963889912867" TargetMode="External"/><Relationship Id="rId6490" Type="http://schemas.openxmlformats.org/officeDocument/2006/relationships/hyperlink" Target="https://www.facebook.com/profile.php?id=100003938284794" TargetMode="External"/><Relationship Id="rId7541" Type="http://schemas.openxmlformats.org/officeDocument/2006/relationships/hyperlink" Target="https://www.facebook.com/1230087975674719" TargetMode="External"/><Relationship Id="rId10108" Type="http://schemas.openxmlformats.org/officeDocument/2006/relationships/hyperlink" Target="https://www.exportcomments.com/done/c7e28d0c-4489-421e-a5c4-f658f2da23e8/preview/1478156130567623" TargetMode="External"/><Relationship Id="rId2686" Type="http://schemas.openxmlformats.org/officeDocument/2006/relationships/hyperlink" Target="https://www.exportcomments.com/done/9eba1555-5d56-4eb0-8a17-1754fb2b1960/preview/671184495292501" TargetMode="External"/><Relationship Id="rId3737" Type="http://schemas.openxmlformats.org/officeDocument/2006/relationships/hyperlink" Target="https://www.facebook.com/profile.php?id=1283606659" TargetMode="External"/><Relationship Id="rId6143" Type="http://schemas.openxmlformats.org/officeDocument/2006/relationships/hyperlink" Target="https://www.facebook.com/1565410394476172" TargetMode="External"/><Relationship Id="rId9299" Type="http://schemas.openxmlformats.org/officeDocument/2006/relationships/hyperlink" Target="https://www.facebook.com/profile.php?id=pfbid02DVoTgv4K1N841F5MRQPdANrxFbCcVo2hGGncY4oWUjZjM3UL1ri89RA2VNqqHiptl" TargetMode="External"/><Relationship Id="rId658" Type="http://schemas.openxmlformats.org/officeDocument/2006/relationships/hyperlink" Target="https://www.facebook.com/profile.php?id=pfbid0Xhwn74HPFFQBkYqJuaJwErMeLd4suYt5PfRYm6g7E8ZvJSEkbYGM3P8tAe2b8fGjl" TargetMode="External"/><Relationship Id="rId1288" Type="http://schemas.openxmlformats.org/officeDocument/2006/relationships/hyperlink" Target="https://www.exportcomments.com/done/859ed40c-e340-4fe5-bf1f-53905fe5892a/preview/802877932073614" TargetMode="External"/><Relationship Id="rId2339" Type="http://schemas.openxmlformats.org/officeDocument/2006/relationships/hyperlink" Target="https://www.facebook.com/profile.php?id=pfbid02neKWcBcA5e4P7jcxhaRScT8vkJo7sgogzn9dQsYmCMh2TshaCi8HPqG2XrVrgKN2l" TargetMode="External"/><Relationship Id="rId2753" Type="http://schemas.openxmlformats.org/officeDocument/2006/relationships/hyperlink" Target="https://www.facebook.com/profile.php?id=pfbid0j4AqNEjnbRCg9UjrSC6ZN59QZBTFtajQzkNmn8BjKLf91kHtNhupbgbucNZunT1Hl" TargetMode="External"/><Relationship Id="rId3804" Type="http://schemas.openxmlformats.org/officeDocument/2006/relationships/hyperlink" Target="https://www.facebook.com/profile.php?id=pfbid02jACWt6XmQC3cA9ZCXCqT1hy3y3BnJjhZpkqiGfnZgfwfZJqhu3bccFH4SBrBfuXzl" TargetMode="External"/><Relationship Id="rId6210" Type="http://schemas.openxmlformats.org/officeDocument/2006/relationships/hyperlink" Target="https://www.facebook.com/profile.php?id=pfbid0eAHAeCScBMN5DvQWiyB9yMUiPP654wvK9mcgYHjRKdFDo9B34D3NPMYhxBNrCwunl" TargetMode="External"/><Relationship Id="rId9366" Type="http://schemas.openxmlformats.org/officeDocument/2006/relationships/hyperlink" Target="https://www.facebook.com/4336527560000787" TargetMode="External"/><Relationship Id="rId9780" Type="http://schemas.openxmlformats.org/officeDocument/2006/relationships/hyperlink" Target="https://www.exportcomments.com/done/a816e1b6-e5cd-411a-8bfa-8f323a3e7f77/preview/2143441209736096" TargetMode="External"/><Relationship Id="rId725" Type="http://schemas.openxmlformats.org/officeDocument/2006/relationships/hyperlink" Target="https://www.exportcomments.com/done/13f12960-e524-4dad-9830-794028333d00/preview/1313488997008307" TargetMode="External"/><Relationship Id="rId1355" Type="http://schemas.openxmlformats.org/officeDocument/2006/relationships/hyperlink" Target="https://www.facebook.com/profile.php?id=pfbid0XSmoAMXd9uR4reuyFtRGY5BVygZJvq6zvZSRE2BNWNAwKbUNeQst3yqNuyPFgVDCl" TargetMode="External"/><Relationship Id="rId2406" Type="http://schemas.openxmlformats.org/officeDocument/2006/relationships/hyperlink" Target="https://www.exportcomments.com/done/6feb72c0-8409-4825-a639-dca044cc0034/preview/785090657535723" TargetMode="External"/><Relationship Id="rId8382" Type="http://schemas.openxmlformats.org/officeDocument/2006/relationships/hyperlink" Target="https://www.facebook.com/profile.php?id=100028104451324" TargetMode="External"/><Relationship Id="rId9019" Type="http://schemas.openxmlformats.org/officeDocument/2006/relationships/hyperlink" Target="https://www.facebook.com/940505545189271" TargetMode="External"/><Relationship Id="rId9433" Type="http://schemas.openxmlformats.org/officeDocument/2006/relationships/hyperlink" Target="https://www.facebook.com/profile.php?id=pfbid0dVo4PLosSGHeV6g57HkZaanhFcjMthpwLZoP4jNzjd1jMoSvLjnwBtpYSgDzqhG1l" TargetMode="External"/><Relationship Id="rId1008" Type="http://schemas.openxmlformats.org/officeDocument/2006/relationships/hyperlink" Target="https://www.facebook.com/profile.php?id=100030816733856" TargetMode="External"/><Relationship Id="rId1422" Type="http://schemas.openxmlformats.org/officeDocument/2006/relationships/hyperlink" Target="https://www.exportcomments.com/done/c3576784-b85f-4a71-8827-2046af583c4a/preview/24171642949155907" TargetMode="External"/><Relationship Id="rId2820" Type="http://schemas.openxmlformats.org/officeDocument/2006/relationships/hyperlink" Target="https://www.exportcomments.com/done/6a874e75-0651-47d2-a341-545e28d65c68/preview/2499408180432465" TargetMode="External"/><Relationship Id="rId4578" Type="http://schemas.openxmlformats.org/officeDocument/2006/relationships/hyperlink" Target="https://www.facebook.com/profile.php?id=pfbid0Pgkteo7eapXUNFTV9k8kL8qVSsJg3GpL8KDS41qg2mNwFAE8vAzuXHDmwZMEDzyZl" TargetMode="External"/><Relationship Id="rId5976" Type="http://schemas.openxmlformats.org/officeDocument/2006/relationships/hyperlink" Target="https://www.facebook.com/profile.php?id=100001696796292" TargetMode="External"/><Relationship Id="rId8035" Type="http://schemas.openxmlformats.org/officeDocument/2006/relationships/hyperlink" Target="https://www.facebook.com/profile.php?id=1804972270" TargetMode="External"/><Relationship Id="rId61" Type="http://schemas.openxmlformats.org/officeDocument/2006/relationships/hyperlink" Target="https://www.exportcomments.com/done/509a8e94-9df4-48a1-b4dc-5ad3770fe5ef/preview/2556703561202889" TargetMode="External"/><Relationship Id="rId4992" Type="http://schemas.openxmlformats.org/officeDocument/2006/relationships/hyperlink" Target="https://www.facebook.com/2484325508630656" TargetMode="External"/><Relationship Id="rId5629" Type="http://schemas.openxmlformats.org/officeDocument/2006/relationships/hyperlink" Target="https://www.facebook.com/profile.php?id=100003684628400" TargetMode="External"/><Relationship Id="rId7051" Type="http://schemas.openxmlformats.org/officeDocument/2006/relationships/hyperlink" Target="https://www.facebook.com/1416563769838449" TargetMode="External"/><Relationship Id="rId8102" Type="http://schemas.openxmlformats.org/officeDocument/2006/relationships/hyperlink" Target="https://www.facebook.com/1160713826102426" TargetMode="External"/><Relationship Id="rId9500" Type="http://schemas.openxmlformats.org/officeDocument/2006/relationships/hyperlink" Target="https://www.facebook.com/profile.php?id=pfbid02q66FTk4K3ss8rpmJKpjJWNNHBkvvSJVyfyTC99HEHpDAzwPEdFc8qK53NstPZRKkl" TargetMode="External"/><Relationship Id="rId2196" Type="http://schemas.openxmlformats.org/officeDocument/2006/relationships/hyperlink" Target="https://www.exportcomments.com/done/eef252f7-9b2b-40ae-9384-981c0cd0c1e5/preview/1414372683191409" TargetMode="External"/><Relationship Id="rId3594" Type="http://schemas.openxmlformats.org/officeDocument/2006/relationships/hyperlink" Target="https://www.facebook.com/profile.php?id=pfbid0ECYLz46MPwAeJ6mUyc36tNPeYXKvE7jP7gdxQM29NnUx3HS58GV9nUQAhFL2jknKl" TargetMode="External"/><Relationship Id="rId4645" Type="http://schemas.openxmlformats.org/officeDocument/2006/relationships/hyperlink" Target="https://www.facebook.com/1136819168578011" TargetMode="External"/><Relationship Id="rId10032" Type="http://schemas.openxmlformats.org/officeDocument/2006/relationships/hyperlink" Target="https://www.exportcomments.com/done/fe5d20b2-b8e1-4e3c-bfeb-5e8d9b9cfe28/preview/1465679784963842" TargetMode="External"/><Relationship Id="rId168" Type="http://schemas.openxmlformats.org/officeDocument/2006/relationships/hyperlink" Target="https://www.exportcomments.com/done/ff69c68d-4a00-4f65-bcab-bd11c11c709b/preview/1246946286304400" TargetMode="External"/><Relationship Id="rId3247" Type="http://schemas.openxmlformats.org/officeDocument/2006/relationships/hyperlink" Target="https://www.facebook.com/profile.php?id=100028064580227" TargetMode="External"/><Relationship Id="rId3661" Type="http://schemas.openxmlformats.org/officeDocument/2006/relationships/hyperlink" Target="https://www.facebook.com/profile.php?id=pfbid034Rr7EjLPP3vVsMWYLrY9dWYZcbKAoRPiez1V46EWoBC6jVHNwhMZu8tEX7PG341El" TargetMode="External"/><Relationship Id="rId4712" Type="http://schemas.openxmlformats.org/officeDocument/2006/relationships/hyperlink" Target="https://www.facebook.com/1523824331952431" TargetMode="External"/><Relationship Id="rId7868" Type="http://schemas.openxmlformats.org/officeDocument/2006/relationships/hyperlink" Target="https://www.facebook.com/profile.php?id=100003009653208" TargetMode="External"/><Relationship Id="rId8919" Type="http://schemas.openxmlformats.org/officeDocument/2006/relationships/hyperlink" Target="https://www.facebook.com/profile.php?id=pfbid032e6HVEEqsweGtnDsMEmXXtPPu1cyqxMvtezbAZ3vtStvNbnXEkBjsMbDr3sGt5FZl" TargetMode="External"/><Relationship Id="rId582" Type="http://schemas.openxmlformats.org/officeDocument/2006/relationships/hyperlink" Target="https://www.facebook.com/profile.php?id=pfbid0gU6kJ54ix5fWUC4VGrejKE52ED2pKV6oSYG8QKnC1aA5g7mxYHVhxx7ZZeajnVoWl" TargetMode="External"/><Relationship Id="rId2263" Type="http://schemas.openxmlformats.org/officeDocument/2006/relationships/hyperlink" Target="https://www.facebook.com/profile.php?id=100003017351431" TargetMode="External"/><Relationship Id="rId3314" Type="http://schemas.openxmlformats.org/officeDocument/2006/relationships/hyperlink" Target="https://www.facebook.com/4012771572273466" TargetMode="External"/><Relationship Id="rId6884" Type="http://schemas.openxmlformats.org/officeDocument/2006/relationships/hyperlink" Target="https://www.facebook.com/2087160162117877" TargetMode="External"/><Relationship Id="rId7935" Type="http://schemas.openxmlformats.org/officeDocument/2006/relationships/hyperlink" Target="https://www.facebook.com/896608639987855" TargetMode="External"/><Relationship Id="rId9290" Type="http://schemas.openxmlformats.org/officeDocument/2006/relationships/hyperlink" Target="https://www.facebook.com/profile.php?id=pfbid02We3sJmXR3ZQiiLjNgn8tWxoVWZGGBAAZbHutXZHMUDv55iCMNVoPHEJ9Bs5RWPZzl" TargetMode="External"/><Relationship Id="rId235" Type="http://schemas.openxmlformats.org/officeDocument/2006/relationships/hyperlink" Target="https://www.exportcomments.com/done/5ca1fcde-169d-498b-a861-eabe4fbd934a/preview/716978490955622" TargetMode="External"/><Relationship Id="rId2330" Type="http://schemas.openxmlformats.org/officeDocument/2006/relationships/hyperlink" Target="https://www.exportcomments.com/done/9d99aeb1-f786-463a-a21d-71052153e12d/preview/1496214185133172" TargetMode="External"/><Relationship Id="rId5486" Type="http://schemas.openxmlformats.org/officeDocument/2006/relationships/hyperlink" Target="https://www.facebook.com/profile.php?id=100002663087049" TargetMode="External"/><Relationship Id="rId6537" Type="http://schemas.openxmlformats.org/officeDocument/2006/relationships/hyperlink" Target="https://www.facebook.com/profile.php?id=pfbid02oDaX2aBJNFwhKHZfcLKrAFBJ57rNecTSVSz76QFs2DUY3Fkbs2nWLCzpHnqiuyUEl" TargetMode="External"/><Relationship Id="rId302" Type="http://schemas.openxmlformats.org/officeDocument/2006/relationships/hyperlink" Target="https://www.exportcomments.com/done/2f8abbe1-a966-4bec-8dce-41d9c12c0da2/preview/3631378000498432" TargetMode="External"/><Relationship Id="rId4088" Type="http://schemas.openxmlformats.org/officeDocument/2006/relationships/hyperlink" Target="https://www.facebook.com/1156295596349655" TargetMode="External"/><Relationship Id="rId5139" Type="http://schemas.openxmlformats.org/officeDocument/2006/relationships/hyperlink" Target="https://www.facebook.com/profile.php?id=pfbid0bFXug94ywkAqyHduWe4fe6R9BPRcDayeoTHc8x2tXuCwNdpup628USaB9uyXoULXl" TargetMode="External"/><Relationship Id="rId5553" Type="http://schemas.openxmlformats.org/officeDocument/2006/relationships/hyperlink" Target="https://www.facebook.com/profile.php?id=pfbid0NvkfDgL3mPALdrVicYyeT1ovuyJ3BModWqFMaTF2fkNHXF8YSRiMhFLGRX8Nrirrl" TargetMode="External"/><Relationship Id="rId6951" Type="http://schemas.openxmlformats.org/officeDocument/2006/relationships/hyperlink" Target="https://www.facebook.com/profile.php?id=pfbid0eoRDC6vh6YPxGB6Cd3A8rGnrzCriJywYxUXxvCLFeLozG6Xe8dBREiuEmGVSuP2Hl" TargetMode="External"/><Relationship Id="rId9010" Type="http://schemas.openxmlformats.org/officeDocument/2006/relationships/hyperlink" Target="https://www.facebook.com/1967167160550888" TargetMode="External"/><Relationship Id="rId4155" Type="http://schemas.openxmlformats.org/officeDocument/2006/relationships/hyperlink" Target="https://www.facebook.com/profile.php?id=100006021092762" TargetMode="External"/><Relationship Id="rId5206" Type="http://schemas.openxmlformats.org/officeDocument/2006/relationships/hyperlink" Target="https://www.facebook.com/1907430806867133" TargetMode="External"/><Relationship Id="rId6604" Type="http://schemas.openxmlformats.org/officeDocument/2006/relationships/hyperlink" Target="https://www.facebook.com/25185365861124945" TargetMode="External"/><Relationship Id="rId1749" Type="http://schemas.openxmlformats.org/officeDocument/2006/relationships/hyperlink" Target="https://www.facebook.com/profile.php?id=100037558134268" TargetMode="External"/><Relationship Id="rId3171" Type="http://schemas.openxmlformats.org/officeDocument/2006/relationships/hyperlink" Target="https://www.facebook.com/2017214992364173" TargetMode="External"/><Relationship Id="rId5620" Type="http://schemas.openxmlformats.org/officeDocument/2006/relationships/hyperlink" Target="https://www.facebook.com/profile.php?id=100003713720723" TargetMode="External"/><Relationship Id="rId8776" Type="http://schemas.openxmlformats.org/officeDocument/2006/relationships/hyperlink" Target="https://www.facebook.com/1465328435093427" TargetMode="External"/><Relationship Id="rId9827" Type="http://schemas.openxmlformats.org/officeDocument/2006/relationships/hyperlink" Target="https://www.facebook.com/profile.php?id=100026325398224" TargetMode="External"/><Relationship Id="rId1816" Type="http://schemas.openxmlformats.org/officeDocument/2006/relationships/hyperlink" Target="https://www.exportcomments.com/done/024bf619-6fac-4e68-ac34-9f1f80e63926/preview/737230472607097" TargetMode="External"/><Relationship Id="rId4222" Type="http://schemas.openxmlformats.org/officeDocument/2006/relationships/hyperlink" Target="https://www.facebook.com/profile.php?id=pfbid0Xf9p1f2KTpaNGL5zRYkjdPv9XXqk8XXP9zrPRtXJuDeEWrezJm5uXeREYbJBTUzkl" TargetMode="External"/><Relationship Id="rId7378" Type="http://schemas.openxmlformats.org/officeDocument/2006/relationships/hyperlink" Target="https://www.facebook.com/872400148584470" TargetMode="External"/><Relationship Id="rId7792" Type="http://schemas.openxmlformats.org/officeDocument/2006/relationships/hyperlink" Target="https://www.facebook.com/25926343483629789" TargetMode="External"/><Relationship Id="rId8429" Type="http://schemas.openxmlformats.org/officeDocument/2006/relationships/hyperlink" Target="https://www.facebook.com/profile.php?id=100003870001025" TargetMode="External"/><Relationship Id="rId8843" Type="http://schemas.openxmlformats.org/officeDocument/2006/relationships/hyperlink" Target="https://www.facebook.com/1777395786979986" TargetMode="External"/><Relationship Id="rId10359" Type="http://schemas.openxmlformats.org/officeDocument/2006/relationships/hyperlink" Target="https://www.facebook.com/profile.php?id=pfbid02c9jDfGLagQXEP6u4Fg7H6ckRHNuiYvY3Ut9svUcjFxoSCPGCEXDeGE96evuXUkZVl" TargetMode="External"/><Relationship Id="rId3988" Type="http://schemas.openxmlformats.org/officeDocument/2006/relationships/hyperlink" Target="https://www.facebook.com/1443592246874606" TargetMode="External"/><Relationship Id="rId6394" Type="http://schemas.openxmlformats.org/officeDocument/2006/relationships/hyperlink" Target="https://www.facebook.com/profile.php?id=100028078128939" TargetMode="External"/><Relationship Id="rId7445" Type="http://schemas.openxmlformats.org/officeDocument/2006/relationships/hyperlink" Target="https://www.facebook.com/1510863033335280" TargetMode="External"/><Relationship Id="rId8910" Type="http://schemas.openxmlformats.org/officeDocument/2006/relationships/hyperlink" Target="https://www.facebook.com/profile.php?id=pfbid02xHNxF29Fo1hGSuKj5gjR9d2yWfxAf8eETFnBbUD4dbgojuPfbd2cXDv5QtJvmUbNl" TargetMode="External"/><Relationship Id="rId10426" Type="http://schemas.openxmlformats.org/officeDocument/2006/relationships/hyperlink" Target="https://www.facebook.com/profile.php?id=pfbid0MxqAG9fq1PW4AYEqdZiAYRoq6npi6NDCijxeYNv3rjDbVrjb6HA9vgWgyZDA1e6el" TargetMode="External"/><Relationship Id="rId6047" Type="http://schemas.openxmlformats.org/officeDocument/2006/relationships/hyperlink" Target="https://www.facebook.com/1529163708311105" TargetMode="External"/><Relationship Id="rId6461" Type="http://schemas.openxmlformats.org/officeDocument/2006/relationships/hyperlink" Target="https://www.facebook.com/profile.php?id=pfbid02QwQRgc9uu3k1q7k2HeGGwERnmEyqrXP5YFrfAoNTfQHqb7yUcdLYMc2DDWvVniJXl" TargetMode="External"/><Relationship Id="rId7512" Type="http://schemas.openxmlformats.org/officeDocument/2006/relationships/hyperlink" Target="https://www.facebook.com/3094216237588685" TargetMode="External"/><Relationship Id="rId976" Type="http://schemas.openxmlformats.org/officeDocument/2006/relationships/hyperlink" Target="https://www.facebook.com/profile.php?id=pfbid0sAJcgFqw11LrXoTknYmaLAYKk26WkkUufuNpZf16JSwADMwtgbWCJpwBwwPY99Nyl" TargetMode="External"/><Relationship Id="rId2657" Type="http://schemas.openxmlformats.org/officeDocument/2006/relationships/hyperlink" Target="https://www.facebook.com/profile.php?id=pfbid0Hqr4BHCRtJyHkwToQsdMREbLnTRjHrg8Xsmcxx13E7Cevq6Efs4HatCrbDrrejpfl" TargetMode="External"/><Relationship Id="rId5063" Type="http://schemas.openxmlformats.org/officeDocument/2006/relationships/hyperlink" Target="https://www.facebook.com/849811287509241" TargetMode="External"/><Relationship Id="rId6114" Type="http://schemas.openxmlformats.org/officeDocument/2006/relationships/hyperlink" Target="https://www.facebook.com/profile.php?id=pfbid0DTLHRkvdCiXavJect32RJbK9p2z4JundXyxuuRCc7iUqm4i9Rbv8H6D5siVpfzGGl" TargetMode="External"/><Relationship Id="rId9684" Type="http://schemas.openxmlformats.org/officeDocument/2006/relationships/hyperlink" Target="https://www.facebook.com/1642776106914621" TargetMode="External"/><Relationship Id="rId629" Type="http://schemas.openxmlformats.org/officeDocument/2006/relationships/hyperlink" Target="https://www.exportcomments.com/done/b142f8f0-1029-4fa6-8adb-2db1b88387c8/preview/2513182199027988" TargetMode="External"/><Relationship Id="rId1259" Type="http://schemas.openxmlformats.org/officeDocument/2006/relationships/hyperlink" Target="https://www.facebook.com/profile.php?id=pfbid018bWUVHznBmzTabNjYM7A3Nbj4fPBiLPxoKfWUmoNCoTePxAnezGYpe4mRthgFKnl" TargetMode="External"/><Relationship Id="rId3708" Type="http://schemas.openxmlformats.org/officeDocument/2006/relationships/hyperlink" Target="https://www.facebook.com/1508049496866298" TargetMode="External"/><Relationship Id="rId5130" Type="http://schemas.openxmlformats.org/officeDocument/2006/relationships/hyperlink" Target="https://www.facebook.com/profile.php?id=pfbid02LGSPr5zLYrhURN4JguP9xZgPeUGssoTA3oqDNnRLV6vHLvBVwe2ArUrgTNF48dExl" TargetMode="External"/><Relationship Id="rId8286" Type="http://schemas.openxmlformats.org/officeDocument/2006/relationships/hyperlink" Target="https://www.facebook.com/637365712771478" TargetMode="External"/><Relationship Id="rId9337" Type="http://schemas.openxmlformats.org/officeDocument/2006/relationships/hyperlink" Target="https://www.facebook.com/profile.php?id=pfbid05oa1aoUFHKVgH4KcXBVMyDJPtFFLt7RtaEq8vHkHLLeQhNeU2J3b46pTsjCku191l" TargetMode="External"/><Relationship Id="rId1673" Type="http://schemas.openxmlformats.org/officeDocument/2006/relationships/hyperlink" Target="https://www.facebook.com/profile.php?id=pfbid034BxL8Hwa9Lgu53RA2Rkt82wQuVEyXDjvKAv4L1UFViSs1e97zTd194pssFfjok1al" TargetMode="External"/><Relationship Id="rId2724" Type="http://schemas.openxmlformats.org/officeDocument/2006/relationships/hyperlink" Target="https://www.exportcomments.com/done/fe215ab7-a278-41e1-b309-8e2d78d48d18/preview/1310304564064405" TargetMode="External"/><Relationship Id="rId9751" Type="http://schemas.openxmlformats.org/officeDocument/2006/relationships/hyperlink" Target="https://www.facebook.com/profile.php?id=pfbid0AZYkHJ5jfbLwNmPfQvZyzGhesvgpy77JgEaDEZuh2zdbPgRhsBz5pe468o47dfqNl" TargetMode="External"/><Relationship Id="rId1326" Type="http://schemas.openxmlformats.org/officeDocument/2006/relationships/hyperlink" Target="https://www.exportcomments.com/done/c6bf6661-78a5-4f67-8eea-87cf07ba9ada/preview/1802849353992226" TargetMode="External"/><Relationship Id="rId1740" Type="http://schemas.openxmlformats.org/officeDocument/2006/relationships/hyperlink" Target="https://www.exportcomments.com/done/024bf619-6fac-4e68-ac34-9f1f80e63926/preview/1376191640514045" TargetMode="External"/><Relationship Id="rId4896" Type="http://schemas.openxmlformats.org/officeDocument/2006/relationships/hyperlink" Target="https://www.facebook.com/profile.php?id=100001126600615" TargetMode="External"/><Relationship Id="rId5947" Type="http://schemas.openxmlformats.org/officeDocument/2006/relationships/hyperlink" Target="https://www.facebook.com/profile.php?id=61583387807973" TargetMode="External"/><Relationship Id="rId8353" Type="http://schemas.openxmlformats.org/officeDocument/2006/relationships/hyperlink" Target="https://www.facebook.com/1385638859731972" TargetMode="External"/><Relationship Id="rId9404" Type="http://schemas.openxmlformats.org/officeDocument/2006/relationships/hyperlink" Target="https://www.facebook.com/809394001733632" TargetMode="External"/><Relationship Id="rId10283" Type="http://schemas.openxmlformats.org/officeDocument/2006/relationships/hyperlink" Target="https://www.facebook.com/1336561314971318" TargetMode="External"/><Relationship Id="rId32" Type="http://schemas.openxmlformats.org/officeDocument/2006/relationships/hyperlink" Target="https://www.facebook.com/profile.php?id=pfbid0qZJggqEZhYN75g467hkART6KTBkE3bU1KbtYSuyHeApyAR2XMZYbTDtZdR2csb6Sl" TargetMode="External"/><Relationship Id="rId3498" Type="http://schemas.openxmlformats.org/officeDocument/2006/relationships/hyperlink" Target="https://www.facebook.com/profile.php?id=pfbid0UeB5q3kq35qSGHVC43J9ewbCDtFHpQTjj4z2q8f5xS5q8sxFqswyE5amfkEdC4UHl" TargetMode="External"/><Relationship Id="rId4549" Type="http://schemas.openxmlformats.org/officeDocument/2006/relationships/hyperlink" Target="https://www.facebook.com/1178005510871500" TargetMode="External"/><Relationship Id="rId4963" Type="http://schemas.openxmlformats.org/officeDocument/2006/relationships/hyperlink" Target="https://www.facebook.com/1752089155449093" TargetMode="External"/><Relationship Id="rId8006" Type="http://schemas.openxmlformats.org/officeDocument/2006/relationships/hyperlink" Target="https://www.facebook.com/1589432579071955" TargetMode="External"/><Relationship Id="rId8420" Type="http://schemas.openxmlformats.org/officeDocument/2006/relationships/hyperlink" Target="https://www.facebook.com/1239197717762994" TargetMode="External"/><Relationship Id="rId10350" Type="http://schemas.openxmlformats.org/officeDocument/2006/relationships/hyperlink" Target="https://www.facebook.com/2075947546470421" TargetMode="External"/><Relationship Id="rId3565" Type="http://schemas.openxmlformats.org/officeDocument/2006/relationships/hyperlink" Target="https://www.facebook.com/profile.php?id=pfbid037WxCULjskHxG456Qx19tgTBqydz8KnJBiwgcK2G6FmndyH9dHmFQbVBMiiF3RdVQl" TargetMode="External"/><Relationship Id="rId4616" Type="http://schemas.openxmlformats.org/officeDocument/2006/relationships/hyperlink" Target="https://www.facebook.com/profile.php?id=pfbid02DHGZeBvUJ8gumFyxgsFgz8LbYVHQHPbjsE6YTrS1jmrrtvvUWKVao4K8voYoirKbl" TargetMode="External"/><Relationship Id="rId7022" Type="http://schemas.openxmlformats.org/officeDocument/2006/relationships/hyperlink" Target="https://www.facebook.com/4233148643669829" TargetMode="External"/><Relationship Id="rId10003" Type="http://schemas.openxmlformats.org/officeDocument/2006/relationships/hyperlink" Target="https://www.facebook.com/profile.php?id=100087642019618" TargetMode="External"/><Relationship Id="rId486" Type="http://schemas.openxmlformats.org/officeDocument/2006/relationships/hyperlink" Target="https://www.facebook.com/profile.php?id=pfbid02iNwuonruept2kLDd7kkL33ha7a2MrEkZHHnNLRazAnedrbBVVfARgyww2tZz3qhpl" TargetMode="External"/><Relationship Id="rId2167" Type="http://schemas.openxmlformats.org/officeDocument/2006/relationships/hyperlink" Target="https://www.facebook.com/profile.php?id=pfbid06aSRNqW2jcWjBbLimnJZx4KiPxpqDnUreNesT3kX944xFxX7zhaZzezb8LqQw8mtl" TargetMode="External"/><Relationship Id="rId2581" Type="http://schemas.openxmlformats.org/officeDocument/2006/relationships/hyperlink" Target="https://www.facebook.com/profile.php?id=100003083627584" TargetMode="External"/><Relationship Id="rId3218" Type="http://schemas.openxmlformats.org/officeDocument/2006/relationships/hyperlink" Target="https://www.facebook.com/710405028710292" TargetMode="External"/><Relationship Id="rId3632" Type="http://schemas.openxmlformats.org/officeDocument/2006/relationships/hyperlink" Target="https://www.facebook.com/4061922700738632" TargetMode="External"/><Relationship Id="rId6788" Type="http://schemas.openxmlformats.org/officeDocument/2006/relationships/hyperlink" Target="https://www.facebook.com/675696268807992" TargetMode="External"/><Relationship Id="rId9194" Type="http://schemas.openxmlformats.org/officeDocument/2006/relationships/hyperlink" Target="https://www.facebook.com/profile.php?id=100071789273405" TargetMode="External"/><Relationship Id="rId139" Type="http://schemas.openxmlformats.org/officeDocument/2006/relationships/hyperlink" Target="https://www.exportcomments.com/done/7cac2260-d822-4320-8ea8-8c8aa7c0f072/preview/2465080977204300" TargetMode="External"/><Relationship Id="rId553" Type="http://schemas.openxmlformats.org/officeDocument/2006/relationships/hyperlink" Target="https://www.exportcomments.com/done/29364793-e89d-4a9f-bfc3-a7c0680f35de/preview/24101877266099115" TargetMode="External"/><Relationship Id="rId1183" Type="http://schemas.openxmlformats.org/officeDocument/2006/relationships/hyperlink" Target="https://www.facebook.com/profile.php?id=pfbid035xiYzekVLjdqpfcfXhywCN5niVDJdEfwaz7Pd9APgC6Dv3rbsLMzkaDuVnfgkNeul" TargetMode="External"/><Relationship Id="rId2234" Type="http://schemas.openxmlformats.org/officeDocument/2006/relationships/hyperlink" Target="https://www.exportcomments.com/done/1bce689e-9094-46a3-8dc4-ac4ba3c25b46/preview/718479631020235" TargetMode="External"/><Relationship Id="rId7839" Type="http://schemas.openxmlformats.org/officeDocument/2006/relationships/hyperlink" Target="https://www.facebook.com/25119977314371503" TargetMode="External"/><Relationship Id="rId9261" Type="http://schemas.openxmlformats.org/officeDocument/2006/relationships/hyperlink" Target="https://www.facebook.com/profile.php?id=pfbid0sHRyHGygxWGTYGEdL4kh6c4XcN2ZV9d1QmN1K6mvSTp9BFaXFqCGPxgV8XYpczcvl" TargetMode="External"/><Relationship Id="rId206" Type="http://schemas.openxmlformats.org/officeDocument/2006/relationships/hyperlink" Target="https://www.exportcomments.com/done/4bc86b65-2951-4cd4-ba2a-717ae5f316e8/preview/23984700014503887" TargetMode="External"/><Relationship Id="rId6855" Type="http://schemas.openxmlformats.org/officeDocument/2006/relationships/hyperlink" Target="https://www.facebook.com/753627841086535" TargetMode="External"/><Relationship Id="rId7906" Type="http://schemas.openxmlformats.org/officeDocument/2006/relationships/hyperlink" Target="https://www.facebook.com/profile.php?id=100063467053712" TargetMode="External"/><Relationship Id="rId620" Type="http://schemas.openxmlformats.org/officeDocument/2006/relationships/hyperlink" Target="https://www.facebook.com/profile.php?id=pfbid025oYKPjVgEbgJJkWL6cb9NqHH7Uo2KQM4RNLVxhazqqYKQSifKDji9dg2A4j3ByMrl" TargetMode="External"/><Relationship Id="rId1250" Type="http://schemas.openxmlformats.org/officeDocument/2006/relationships/hyperlink" Target="https://www.exportcomments.com/done/c34066c1-2233-43c0-acdc-ebc8c8e639f5/preview/4147629508891145" TargetMode="External"/><Relationship Id="rId2301" Type="http://schemas.openxmlformats.org/officeDocument/2006/relationships/hyperlink" Target="https://www.facebook.com/profile.php?id=pfbid0HeNmW7qHh4VuW2c7YmpdsbDNJtVkr7KuxUuzqPaQ7NJ6UnRW3Q4cS3twvWRwLgjil" TargetMode="External"/><Relationship Id="rId4059" Type="http://schemas.openxmlformats.org/officeDocument/2006/relationships/hyperlink" Target="https://www.facebook.com/profile.php?id=pfbid0XqxT5VECFz6s4TEfPEre1599zh1nigjQGBqq8C5yfbS5aynxERRRfCpvY4WNdKiBl" TargetMode="External"/><Relationship Id="rId5457" Type="http://schemas.openxmlformats.org/officeDocument/2006/relationships/hyperlink" Target="https://www.facebook.com/824976323797793" TargetMode="External"/><Relationship Id="rId5871" Type="http://schemas.openxmlformats.org/officeDocument/2006/relationships/hyperlink" Target="https://www.facebook.com/profile.php?id=100002665155075" TargetMode="External"/><Relationship Id="rId6508" Type="http://schemas.openxmlformats.org/officeDocument/2006/relationships/hyperlink" Target="https://www.facebook.com/profile.php?id=pfbid021nEGZzfmt33Nm4KxiLSsRkxxmW4u61aotWzXGZpByscBGzFT5GgDc15VAqhvK7drl" TargetMode="External"/><Relationship Id="rId6922" Type="http://schemas.openxmlformats.org/officeDocument/2006/relationships/hyperlink" Target="https://www.facebook.com/1429076891916032" TargetMode="External"/><Relationship Id="rId4473" Type="http://schemas.openxmlformats.org/officeDocument/2006/relationships/hyperlink" Target="https://www.facebook.com/profile.php?id=pfbid0iyPxiis9shEXo4KrNAsHMZFzReXscvwDdZbH6GBuEfythPddN5DXmCvzXr6YnQjQl" TargetMode="External"/><Relationship Id="rId5524" Type="http://schemas.openxmlformats.org/officeDocument/2006/relationships/hyperlink" Target="https://www.facebook.com/1377177843983669" TargetMode="External"/><Relationship Id="rId3075" Type="http://schemas.openxmlformats.org/officeDocument/2006/relationships/hyperlink" Target="https://www.facebook.com/profile.php?id=pfbid0kYEcrAz1GArH7wbm1vmS5m5EToB3vpSxJ6Ce94HBB6pyWixFCuoD5p1Zsw5KsJqml" TargetMode="External"/><Relationship Id="rId4126" Type="http://schemas.openxmlformats.org/officeDocument/2006/relationships/hyperlink" Target="https://www.facebook.com/1130525229269585" TargetMode="External"/><Relationship Id="rId4540" Type="http://schemas.openxmlformats.org/officeDocument/2006/relationships/hyperlink" Target="https://www.facebook.com/1331801441991301" TargetMode="External"/><Relationship Id="rId7696" Type="http://schemas.openxmlformats.org/officeDocument/2006/relationships/hyperlink" Target="https://www.facebook.com/855758143700341" TargetMode="External"/><Relationship Id="rId8747" Type="http://schemas.openxmlformats.org/officeDocument/2006/relationships/hyperlink" Target="https://www.facebook.com/profile.php?id=pfbid0iM7TDwrPy2eUQX41JC8vPJJTo9f6JtQMsVd1MvqjLAFPAK9f6wbcUMzw35ZVTKupl" TargetMode="External"/><Relationship Id="rId2091" Type="http://schemas.openxmlformats.org/officeDocument/2006/relationships/hyperlink" Target="https://www.facebook.com/profile.php?id=pfbid02yr7fwhtBUsvYmVzSJiQDFt8FEjJFRrthZhvxkX8zJKCLKC4xFPdFj4oiEdjteV4rl" TargetMode="External"/><Relationship Id="rId3142" Type="http://schemas.openxmlformats.org/officeDocument/2006/relationships/hyperlink" Target="https://www.facebook.com/1278885137219914" TargetMode="External"/><Relationship Id="rId6298" Type="http://schemas.openxmlformats.org/officeDocument/2006/relationships/hyperlink" Target="https://www.facebook.com/1212045344125444" TargetMode="External"/><Relationship Id="rId7349" Type="http://schemas.openxmlformats.org/officeDocument/2006/relationships/hyperlink" Target="https://www.facebook.com/profile.php?id=pfbid0Tvqcsu5zh2paXn1pL2tmg8X19w9XPwcGQfqDbKBy22bUtBdkUeBEovrv7ixumjdnl" TargetMode="External"/><Relationship Id="rId7763" Type="http://schemas.openxmlformats.org/officeDocument/2006/relationships/hyperlink" Target="https://www.facebook.com/profile.php?id=100063663895711" TargetMode="External"/><Relationship Id="rId6365" Type="http://schemas.openxmlformats.org/officeDocument/2006/relationships/hyperlink" Target="https://www.facebook.com/1854458641832809" TargetMode="External"/><Relationship Id="rId7416" Type="http://schemas.openxmlformats.org/officeDocument/2006/relationships/hyperlink" Target="https://www.facebook.com/profile.php?id=pfbid0Fk2mNEScHQjo9x51hEXdeMSpKuHUsfiW8UmXsAG5UTKPk47J1L4UkQnzkukMJZEEl" TargetMode="External"/><Relationship Id="rId8814" Type="http://schemas.openxmlformats.org/officeDocument/2006/relationships/hyperlink" Target="https://www.facebook.com/3477084342448118" TargetMode="External"/><Relationship Id="rId130" Type="http://schemas.openxmlformats.org/officeDocument/2006/relationships/hyperlink" Target="https://www.facebook.com/profile.php?id=pfbid02JEXW6AUEYtb1bfy5cDSeWvaoayxKrjY1xcVsafoLjsJm28x1aFY4LdRJfsedw1Uxl" TargetMode="External"/><Relationship Id="rId3959" Type="http://schemas.openxmlformats.org/officeDocument/2006/relationships/hyperlink" Target="https://www.facebook.com/profile.php?id=pfbid0UauySfnKFUMCjPyw3Bsnj5dn9qy57fQ3EE7EqrBnyZj8bUEsdXCJdkk3DZUf8CEpl" TargetMode="External"/><Relationship Id="rId5381" Type="http://schemas.openxmlformats.org/officeDocument/2006/relationships/hyperlink" Target="https://www.facebook.com/1168618288718558" TargetMode="External"/><Relationship Id="rId6018" Type="http://schemas.openxmlformats.org/officeDocument/2006/relationships/hyperlink" Target="https://www.facebook.com/1831939107427072" TargetMode="External"/><Relationship Id="rId7830" Type="http://schemas.openxmlformats.org/officeDocument/2006/relationships/hyperlink" Target="https://www.facebook.com/profile.php?id=pfbid0cnFZyaQLrzTMXNTtsbvEy2tNp7b8DwV1AsNfuvPzK3d395DG797VfV3YJgmAedu7l" TargetMode="External"/><Relationship Id="rId2975" Type="http://schemas.openxmlformats.org/officeDocument/2006/relationships/hyperlink" Target="https://www.facebook.com/2207141006420023" TargetMode="External"/><Relationship Id="rId5034" Type="http://schemas.openxmlformats.org/officeDocument/2006/relationships/hyperlink" Target="https://www.facebook.com/profile.php?id=pfbid0vW6dUDUmbcdAxeSyeZkbgwinSk78NuRYpFKqq6LMSPXZ5JeETp9pMXiQ8SgjHPJvl" TargetMode="External"/><Relationship Id="rId6432" Type="http://schemas.openxmlformats.org/officeDocument/2006/relationships/hyperlink" Target="https://www.facebook.com/profile.php?id=100002490788915" TargetMode="External"/><Relationship Id="rId9588" Type="http://schemas.openxmlformats.org/officeDocument/2006/relationships/hyperlink" Target="https://www.facebook.com/profile.php?id=pfbid02xxhUy6c2ZdYft5aALQ4sZmQAj637bk1GRqnb7vTwPh131y9ZTh4xquBB5UsNDRTDl" TargetMode="External"/><Relationship Id="rId947" Type="http://schemas.openxmlformats.org/officeDocument/2006/relationships/hyperlink" Target="https://www.exportcomments.com/done/9f53ea8f-3c59-4fab-b861-98d1fe8706ab/preview/762670686272963" TargetMode="External"/><Relationship Id="rId1577" Type="http://schemas.openxmlformats.org/officeDocument/2006/relationships/hyperlink" Target="https://www.facebook.com/profile.php?id=100093419747780" TargetMode="External"/><Relationship Id="rId1991" Type="http://schemas.openxmlformats.org/officeDocument/2006/relationships/hyperlink" Target="https://www.facebook.com/profile.php?id=pfbid0YBUSQMzQJnEGj1N466dH5SajC6a9AtiuqLWGkKt8LgyheGmbjdm9auaRedRGxDJkl" TargetMode="External"/><Relationship Id="rId2628" Type="http://schemas.openxmlformats.org/officeDocument/2006/relationships/hyperlink" Target="https://www.exportcomments.com/done/b25b0b57-510c-4147-8000-36478ca523fb/preview/1254879745956224" TargetMode="External"/><Relationship Id="rId9655" Type="http://schemas.openxmlformats.org/officeDocument/2006/relationships/hyperlink" Target="https://www.facebook.com/1473109727550106" TargetMode="External"/><Relationship Id="rId1644" Type="http://schemas.openxmlformats.org/officeDocument/2006/relationships/hyperlink" Target="https://www.exportcomments.com/done/87fed1d9-93c7-47bc-8083-0e7d92b29d89/preview/735746456052361" TargetMode="External"/><Relationship Id="rId4050" Type="http://schemas.openxmlformats.org/officeDocument/2006/relationships/hyperlink" Target="https://www.facebook.com/profile.php?id=pfbid0yK2KWa22TWWvxaTJDKZ4BUZoZaJ91SqJiYuMr3ajNUscTELGr8oWcjDvvUXX4uGPl" TargetMode="External"/><Relationship Id="rId5101" Type="http://schemas.openxmlformats.org/officeDocument/2006/relationships/hyperlink" Target="https://www.facebook.com/profile.php?id=pfbid0MB5XpzfsTFoEBBoLGCEgpCH7PKRkduAW7Aw9tUBrrn6WFZPLWt6uG21fRJ6YSbMhl" TargetMode="External"/><Relationship Id="rId8257" Type="http://schemas.openxmlformats.org/officeDocument/2006/relationships/hyperlink" Target="https://www.facebook.com/profile.php?id=100087599124589" TargetMode="External"/><Relationship Id="rId8671" Type="http://schemas.openxmlformats.org/officeDocument/2006/relationships/hyperlink" Target="https://www.facebook.com/profile.php?id=61584054734819" TargetMode="External"/><Relationship Id="rId9308" Type="http://schemas.openxmlformats.org/officeDocument/2006/relationships/hyperlink" Target="https://www.facebook.com/profile.php?id=100002475223551" TargetMode="External"/><Relationship Id="rId9722" Type="http://schemas.openxmlformats.org/officeDocument/2006/relationships/hyperlink" Target="https://www.exportcomments.com/done/a816e1b6-e5cd-411a-8bfa-8f323a3e7f77/preview/987751960272344" TargetMode="External"/><Relationship Id="rId10187" Type="http://schemas.openxmlformats.org/officeDocument/2006/relationships/hyperlink" Target="https://www.exportcomments.com/done/f2f79fef-21f6-4617-ad54-1c9a9884f168/preview/1648738106154261" TargetMode="External"/><Relationship Id="rId1711" Type="http://schemas.openxmlformats.org/officeDocument/2006/relationships/hyperlink" Target="https://www.facebook.com/profile.php?id=100026461341006" TargetMode="External"/><Relationship Id="rId4867" Type="http://schemas.openxmlformats.org/officeDocument/2006/relationships/hyperlink" Target="https://www.facebook.com/2797905650564393" TargetMode="External"/><Relationship Id="rId7273" Type="http://schemas.openxmlformats.org/officeDocument/2006/relationships/hyperlink" Target="https://www.facebook.com/857224580026433" TargetMode="External"/><Relationship Id="rId8324" Type="http://schemas.openxmlformats.org/officeDocument/2006/relationships/hyperlink" Target="https://www.facebook.com/3326904194153234" TargetMode="External"/><Relationship Id="rId10254" Type="http://schemas.openxmlformats.org/officeDocument/2006/relationships/hyperlink" Target="https://www.exportcomments.com/done/3f46beb1-6a63-4a35-8787-c7d3363b98ab/preview/1313980487217918" TargetMode="External"/><Relationship Id="rId3469" Type="http://schemas.openxmlformats.org/officeDocument/2006/relationships/hyperlink" Target="https://www.facebook.com/1270918377913326" TargetMode="External"/><Relationship Id="rId5918" Type="http://schemas.openxmlformats.org/officeDocument/2006/relationships/hyperlink" Target="https://www.facebook.com/872057301832026" TargetMode="External"/><Relationship Id="rId7340" Type="http://schemas.openxmlformats.org/officeDocument/2006/relationships/hyperlink" Target="https://www.facebook.com/profile.php?id=pfbid0xAmmckExDinQWSkvHYP31CFnC9WuF3ymQUBY75cjCUDzwP6T4vpyafZswYdS2LTzl" TargetMode="External"/><Relationship Id="rId2485" Type="http://schemas.openxmlformats.org/officeDocument/2006/relationships/hyperlink" Target="https://www.facebook.com/profile.php?id=100008176081809" TargetMode="External"/><Relationship Id="rId3883" Type="http://schemas.openxmlformats.org/officeDocument/2006/relationships/hyperlink" Target="https://www.facebook.com/profile.php?id=pfbid0PBbDcT61bkEiuzswjLFrQ7tQV3fDtFyPPCxkMgvm9ZrBfVDmTGyieHVr5Ym8YLoCl" TargetMode="External"/><Relationship Id="rId4934" Type="http://schemas.openxmlformats.org/officeDocument/2006/relationships/hyperlink" Target="https://www.facebook.com/profile.php?id=pfbid0ePofaPiqPueWP1hbnYshn2bEwdEtZW16L7jgDZ91aetYbRJcW1oGEAARL47vhdLil" TargetMode="External"/><Relationship Id="rId9098" Type="http://schemas.openxmlformats.org/officeDocument/2006/relationships/hyperlink" Target="https://www.facebook.com/profile.php?id=pfbid02eUgtSbNP8WEQpYUY5nkn8it33vVCLfg8xB3esGM8ryKUK42sHVgtwQBxdrc6wpiSl" TargetMode="External"/><Relationship Id="rId10321" Type="http://schemas.openxmlformats.org/officeDocument/2006/relationships/hyperlink" Target="https://www.facebook.com/1949852579224446" TargetMode="External"/><Relationship Id="rId457" Type="http://schemas.openxmlformats.org/officeDocument/2006/relationships/hyperlink" Target="https://www.exportcomments.com/done/777f15ab-b5e0-4245-b07f-b36bbc8d5740/preview/4150231298545206" TargetMode="External"/><Relationship Id="rId1087" Type="http://schemas.openxmlformats.org/officeDocument/2006/relationships/hyperlink" Target="https://www.exportcomments.com/done/43504395-bead-4844-bbec-95a5a523e4c3/preview/3582878575202432" TargetMode="External"/><Relationship Id="rId2138" Type="http://schemas.openxmlformats.org/officeDocument/2006/relationships/hyperlink" Target="https://www.exportcomments.com/done/eef252f7-9b2b-40ae-9384-981c0cd0c1e5/preview/1805166730073305" TargetMode="External"/><Relationship Id="rId3536" Type="http://schemas.openxmlformats.org/officeDocument/2006/relationships/hyperlink" Target="https://www.facebook.com/1279234693889680" TargetMode="External"/><Relationship Id="rId3950" Type="http://schemas.openxmlformats.org/officeDocument/2006/relationships/hyperlink" Target="https://www.facebook.com/profile.php?id=pfbid035cmUVKNByPoU29vqinzxfL1FAvpq1sFUbSEB2XzGdDDiqoFjkthJGUksj5z3osvel" TargetMode="External"/><Relationship Id="rId9165" Type="http://schemas.openxmlformats.org/officeDocument/2006/relationships/hyperlink" Target="https://www.facebook.com/profile.php?id=pfbid0vhkrTKaQsxyfntcAoHctRBWaH6KWYjC6Q28G2HtYmwYwp7R1a7ATy6Keg7Gysj7Nl" TargetMode="External"/><Relationship Id="rId871" Type="http://schemas.openxmlformats.org/officeDocument/2006/relationships/hyperlink" Target="https://www.exportcomments.com/done/ac165f09-ec5a-436b-adb6-aff4094b0f85/preview/1533970384641102" TargetMode="External"/><Relationship Id="rId2552" Type="http://schemas.openxmlformats.org/officeDocument/2006/relationships/hyperlink" Target="https://www.exportcomments.com/done/b25b0b57-510c-4147-8000-36478ca523fb/preview/1968995100610228" TargetMode="External"/><Relationship Id="rId3603" Type="http://schemas.openxmlformats.org/officeDocument/2006/relationships/hyperlink" Target="https://www.facebook.com/profile.php?id=pfbid02iAkGG2PQ8ECHfir5EnWJ4pAeGP6HdbPpxbs6Dd6hZi9NxLoBVVsS5fG4bMmZoxbul" TargetMode="External"/><Relationship Id="rId6759" Type="http://schemas.openxmlformats.org/officeDocument/2006/relationships/hyperlink" Target="https://www.facebook.com/1651240505668063" TargetMode="External"/><Relationship Id="rId524" Type="http://schemas.openxmlformats.org/officeDocument/2006/relationships/hyperlink" Target="https://www.facebook.com/profile.php?id=pfbid02ynwY1bUuSwmvJgue5Eaf2p5suwDPTbG1vHQ5wgrFAEvmANm3YpEe7iMY161ERJGZl" TargetMode="External"/><Relationship Id="rId1154" Type="http://schemas.openxmlformats.org/officeDocument/2006/relationships/hyperlink" Target="https://www.exportcomments.com/done/534ba051-9af2-406d-b7c5-3122af809050/preview/1093401339401534" TargetMode="External"/><Relationship Id="rId2205" Type="http://schemas.openxmlformats.org/officeDocument/2006/relationships/hyperlink" Target="https://www.facebook.com/profile.php?id=pfbid02qdRCMQrwYUmqpKH7d6QEcURDZWxAfqN3u6NeFtHYAh1oHqwQGeYLGeKXQsVo7fDXl" TargetMode="External"/><Relationship Id="rId5775" Type="http://schemas.openxmlformats.org/officeDocument/2006/relationships/hyperlink" Target="https://www.facebook.com/profile.php?id=pfbid0GdTiqTQeS5JGRhtdgYHr8AhvAQhyYqmuVSycwuxEAoWNPfEawJGbEeAR9WCJ1aszl" TargetMode="External"/><Relationship Id="rId6826" Type="http://schemas.openxmlformats.org/officeDocument/2006/relationships/hyperlink" Target="https://www.facebook.com/profile.php?id=100016657877500" TargetMode="External"/><Relationship Id="rId8181" Type="http://schemas.openxmlformats.org/officeDocument/2006/relationships/hyperlink" Target="https://www.facebook.com/profile.php?id=100047299074221" TargetMode="External"/><Relationship Id="rId9232" Type="http://schemas.openxmlformats.org/officeDocument/2006/relationships/hyperlink" Target="https://www.facebook.com/profile.php?id=100001714795817" TargetMode="External"/><Relationship Id="rId1221" Type="http://schemas.openxmlformats.org/officeDocument/2006/relationships/hyperlink" Target="https://www.facebook.com/profile.php?id=pfbid0322MmYsbk85pvkhQNokY6fcH1XM2HbZEyZVWyuma7kxTdpZjqR3ASLzHd4gmaYAHMl" TargetMode="External"/><Relationship Id="rId4377" Type="http://schemas.openxmlformats.org/officeDocument/2006/relationships/hyperlink" Target="https://www.facebook.com/1337512274682181" TargetMode="External"/><Relationship Id="rId4791" Type="http://schemas.openxmlformats.org/officeDocument/2006/relationships/hyperlink" Target="https://www.facebook.com/1203622051583366" TargetMode="External"/><Relationship Id="rId5428" Type="http://schemas.openxmlformats.org/officeDocument/2006/relationships/hyperlink" Target="https://www.facebook.com/2621266791560660" TargetMode="External"/><Relationship Id="rId5842" Type="http://schemas.openxmlformats.org/officeDocument/2006/relationships/hyperlink" Target="https://www.facebook.com/profile.php?id=100003537197061" TargetMode="External"/><Relationship Id="rId8998" Type="http://schemas.openxmlformats.org/officeDocument/2006/relationships/hyperlink" Target="https://www.facebook.com/2026122911634436" TargetMode="External"/><Relationship Id="rId3393" Type="http://schemas.openxmlformats.org/officeDocument/2006/relationships/hyperlink" Target="https://www.facebook.com/profile.php?id=pfbid02xw4AzukSMpjDUnp3eA5bqLvxkTe5cnkRxXnZzxxm9ohYvP4MbaGBciVHpaFpwrrjl" TargetMode="External"/><Relationship Id="rId4444" Type="http://schemas.openxmlformats.org/officeDocument/2006/relationships/hyperlink" Target="https://www.facebook.com/profile.php?id=pfbid02yYaAmwrq6UXeo6muVJnBtVYpJwpwR2vcsecFr3N43gQx9cZX6Yuwzp9nfRZ82QNil" TargetMode="External"/><Relationship Id="rId3046" Type="http://schemas.openxmlformats.org/officeDocument/2006/relationships/hyperlink" Target="https://www.facebook.com/2018782198972533" TargetMode="External"/><Relationship Id="rId3460" Type="http://schemas.openxmlformats.org/officeDocument/2006/relationships/hyperlink" Target="https://www.facebook.com/profile.php?id=100002938176418" TargetMode="External"/><Relationship Id="rId381" Type="http://schemas.openxmlformats.org/officeDocument/2006/relationships/hyperlink" Target="https://www.exportcomments.com/done/dcb67ad1-803c-40e7-b786-2a5319c09e9e/preview/1286995369726423" TargetMode="External"/><Relationship Id="rId2062" Type="http://schemas.openxmlformats.org/officeDocument/2006/relationships/hyperlink" Target="https://www.exportcomments.com/done/18669eca-d731-41e4-9ec7-6aca43db1375/preview/1267394760984286" TargetMode="External"/><Relationship Id="rId3113" Type="http://schemas.openxmlformats.org/officeDocument/2006/relationships/hyperlink" Target="https://www.facebook.com/profile.php?id=100003152303730" TargetMode="External"/><Relationship Id="rId4511" Type="http://schemas.openxmlformats.org/officeDocument/2006/relationships/hyperlink" Target="https://www.facebook.com/profile.php?id=pfbid0vw6grqJV3AHk1SEwo1euFC4KscvCFM5dNUiwYnWFFoKQaWXbeHiJbn4i8Fp4VYCjl" TargetMode="External"/><Relationship Id="rId6269" Type="http://schemas.openxmlformats.org/officeDocument/2006/relationships/hyperlink" Target="https://www.facebook.com/1551174519573556" TargetMode="External"/><Relationship Id="rId7667" Type="http://schemas.openxmlformats.org/officeDocument/2006/relationships/hyperlink" Target="https://www.facebook.com/profile.php?id=pfbid02JCZHixdFKqG7tXFtR5hNunKXHobUEoR6wR43ZRTRRiBnYnBQ1oWGuarn8jA4Dx8Ll" TargetMode="External"/><Relationship Id="rId8718" Type="http://schemas.openxmlformats.org/officeDocument/2006/relationships/hyperlink" Target="https://www.facebook.com/1491152155761066" TargetMode="External"/><Relationship Id="rId6683" Type="http://schemas.openxmlformats.org/officeDocument/2006/relationships/hyperlink" Target="https://www.facebook.com/profile.php?id=pfbid0E1LeRNaQKx34nYFzqUFcFSJCUGwaVgwhp1QV75SQXGdMDqwiihhwX4BWspWKN7Zil" TargetMode="External"/><Relationship Id="rId7734" Type="http://schemas.openxmlformats.org/officeDocument/2006/relationships/hyperlink" Target="https://www.facebook.com/profile.php?id=pfbid0hS6rBfZS54QGTiWVyL8ANYFRiZ12KMQPN2x4vP3FHSJPiV65AQUMrVpETg8of64Hl" TargetMode="External"/><Relationship Id="rId2879" Type="http://schemas.openxmlformats.org/officeDocument/2006/relationships/hyperlink" Target="https://www.facebook.com/profile.php?id=pfbid0XfZLnJM4tStfUVUJHUtLzJYGZCDaDKxdkhjWdwk1jmmiyymPtG68o5FDtFwGeYbxl" TargetMode="External"/><Relationship Id="rId5285" Type="http://schemas.openxmlformats.org/officeDocument/2006/relationships/hyperlink" Target="https://www.facebook.com/1744777370257861" TargetMode="External"/><Relationship Id="rId6336" Type="http://schemas.openxmlformats.org/officeDocument/2006/relationships/hyperlink" Target="https://www.facebook.com/1122002463339374" TargetMode="External"/><Relationship Id="rId6750" Type="http://schemas.openxmlformats.org/officeDocument/2006/relationships/hyperlink" Target="https://www.facebook.com/profile.php?id=pfbid034Mxpks2SMdzCxQr359KUxtnwyeAxgx8D4AcamAMwVEUyQuzDc4h44Uapb1dzTFakl" TargetMode="External"/><Relationship Id="rId7801" Type="http://schemas.openxmlformats.org/officeDocument/2006/relationships/hyperlink" Target="https://www.facebook.com/1951701988726025" TargetMode="External"/><Relationship Id="rId101" Type="http://schemas.openxmlformats.org/officeDocument/2006/relationships/hyperlink" Target="https://www.exportcomments.com/done/e040545d-5457-45f7-9b41-7d36f493bf48/preview/689636587289298" TargetMode="External"/><Relationship Id="rId1895" Type="http://schemas.openxmlformats.org/officeDocument/2006/relationships/hyperlink" Target="https://www.facebook.com/profile.php?id=100001713263121" TargetMode="External"/><Relationship Id="rId2946" Type="http://schemas.openxmlformats.org/officeDocument/2006/relationships/hyperlink" Target="https://www.facebook.com/profile.php?id=100001069828848" TargetMode="External"/><Relationship Id="rId5352" Type="http://schemas.openxmlformats.org/officeDocument/2006/relationships/hyperlink" Target="https://www.facebook.com/1157610229833552" TargetMode="External"/><Relationship Id="rId6403" Type="http://schemas.openxmlformats.org/officeDocument/2006/relationships/hyperlink" Target="https://www.facebook.com/profile.php?id=100021341448289" TargetMode="External"/><Relationship Id="rId9559" Type="http://schemas.openxmlformats.org/officeDocument/2006/relationships/hyperlink" Target="https://www.facebook.com/profile.php?id=pfbid0pDJuvj1Gnkh5wDnVCcTUQrd7yNLpZiY6kQyXDfTBevW2Tq3ar5ouRtXiRYED5smWl" TargetMode="External"/><Relationship Id="rId9973" Type="http://schemas.openxmlformats.org/officeDocument/2006/relationships/hyperlink" Target="https://www.facebook.com/profile.php?id=pfbid08kAHJxQKdPFEJiYeEobLmVeX3QLW9omD68yv1wFvSeZDqAncXBejnB21cfGUZY8rl" TargetMode="External"/><Relationship Id="rId918" Type="http://schemas.openxmlformats.org/officeDocument/2006/relationships/hyperlink" Target="https://www.facebook.com/profile.php?id=pfbid0TVyCvJCsGbRMKBuvKPUuqoBEgaR7rP5GsKZkFdSvRgwEHpzHhMAdbr7YxYVGLLJgl" TargetMode="External"/><Relationship Id="rId1548" Type="http://schemas.openxmlformats.org/officeDocument/2006/relationships/hyperlink" Target="https://www.exportcomments.com/done/c3576784-b85f-4a71-8827-2046af583c4a/preview/1288338539622069" TargetMode="External"/><Relationship Id="rId5005" Type="http://schemas.openxmlformats.org/officeDocument/2006/relationships/hyperlink" Target="https://www.facebook.com/3226014950889562" TargetMode="External"/><Relationship Id="rId8575" Type="http://schemas.openxmlformats.org/officeDocument/2006/relationships/hyperlink" Target="https://www.facebook.com/1249050287197584" TargetMode="External"/><Relationship Id="rId9626" Type="http://schemas.openxmlformats.org/officeDocument/2006/relationships/hyperlink" Target="https://www.facebook.com/1445797133944946" TargetMode="External"/><Relationship Id="rId1962" Type="http://schemas.openxmlformats.org/officeDocument/2006/relationships/hyperlink" Target="https://www.exportcomments.com/done/a0e36468-316c-42e5-9d3c-78888757710d/preview/805803505129301" TargetMode="External"/><Relationship Id="rId4021" Type="http://schemas.openxmlformats.org/officeDocument/2006/relationships/hyperlink" Target="https://www.facebook.com/profile.php?id=100007023970083" TargetMode="External"/><Relationship Id="rId7177" Type="http://schemas.openxmlformats.org/officeDocument/2006/relationships/hyperlink" Target="https://www.facebook.com/4280097588946030" TargetMode="External"/><Relationship Id="rId7591" Type="http://schemas.openxmlformats.org/officeDocument/2006/relationships/hyperlink" Target="https://www.facebook.com/profile.php?id=pfbid0xCJtopKcKzEuvPrQSzke68SvvPiuhwNLWQgk92r4d1URiSTJvm8Uf7s1jKBmfvAbl" TargetMode="External"/><Relationship Id="rId8228" Type="http://schemas.openxmlformats.org/officeDocument/2006/relationships/hyperlink" Target="https://www.facebook.com/profile.php?id=pfbid0NzwfEFVr8AzGfrQkeysEpCc2FJGvkowRUnSokojyn1MZMKytQQZiWhwKTqAvPM6gl" TargetMode="External"/><Relationship Id="rId1615" Type="http://schemas.openxmlformats.org/officeDocument/2006/relationships/hyperlink" Target="https://www.facebook.com/profile.php?id=61575927772836" TargetMode="External"/><Relationship Id="rId6193" Type="http://schemas.openxmlformats.org/officeDocument/2006/relationships/hyperlink" Target="https://www.facebook.com/profile.php?id=pfbid0NWk46nxMbB8UnEsct1P5UcYNoJXWHmMVyNyvVmuRcmiV878Q4njSbBHhKQ4GZ4cjl" TargetMode="External"/><Relationship Id="rId7244" Type="http://schemas.openxmlformats.org/officeDocument/2006/relationships/hyperlink" Target="https://www.facebook.com/4303892599856652" TargetMode="External"/><Relationship Id="rId8642" Type="http://schemas.openxmlformats.org/officeDocument/2006/relationships/hyperlink" Target="https://www.facebook.com/profile.php?id=100073087676954" TargetMode="External"/><Relationship Id="rId10158" Type="http://schemas.openxmlformats.org/officeDocument/2006/relationships/hyperlink" Target="https://www.facebook.com/2172857673456693" TargetMode="External"/><Relationship Id="rId3787" Type="http://schemas.openxmlformats.org/officeDocument/2006/relationships/hyperlink" Target="https://www.facebook.com/profile.php?id=pfbid0927SikLAZXwAMePLkKsZzMi453CZtLsKeHTst1n8czvy5xtMmGq8HiqzfHxCHPKql" TargetMode="External"/><Relationship Id="rId4838" Type="http://schemas.openxmlformats.org/officeDocument/2006/relationships/hyperlink" Target="https://www.facebook.com/1369358047932024" TargetMode="External"/><Relationship Id="rId10225" Type="http://schemas.openxmlformats.org/officeDocument/2006/relationships/hyperlink" Target="https://www.facebook.com/profile.php?id=100022304767212" TargetMode="External"/><Relationship Id="rId2389" Type="http://schemas.openxmlformats.org/officeDocument/2006/relationships/hyperlink" Target="https://www.facebook.com/profile.php?id=100033154308324" TargetMode="External"/><Relationship Id="rId3854" Type="http://schemas.openxmlformats.org/officeDocument/2006/relationships/hyperlink" Target="https://www.facebook.com/2252323658513989" TargetMode="External"/><Relationship Id="rId4905" Type="http://schemas.openxmlformats.org/officeDocument/2006/relationships/hyperlink" Target="https://www.facebook.com/profile.php?id=pfbid02SHoTSRPNQRJrEZgGLgCbffN9Uttt2JaHE74vrwEtoDAoitEnLomhJ9K6bVreZWp1l" TargetMode="External"/><Relationship Id="rId6260" Type="http://schemas.openxmlformats.org/officeDocument/2006/relationships/hyperlink" Target="https://www.facebook.com/862807946214001" TargetMode="External"/><Relationship Id="rId7311" Type="http://schemas.openxmlformats.org/officeDocument/2006/relationships/hyperlink" Target="https://www.facebook.com/1347240087148970" TargetMode="External"/><Relationship Id="rId775" Type="http://schemas.openxmlformats.org/officeDocument/2006/relationships/hyperlink" Target="https://www.exportcomments.com/done/ac165f09-ec5a-436b-adb6-aff4094b0f85/preview/1314630406666276" TargetMode="External"/><Relationship Id="rId2456" Type="http://schemas.openxmlformats.org/officeDocument/2006/relationships/hyperlink" Target="https://www.exportcomments.com/done/e4b3ca7d-686c-4596-a968-350793aafbd3/preview/1162598682589221" TargetMode="External"/><Relationship Id="rId2870" Type="http://schemas.openxmlformats.org/officeDocument/2006/relationships/hyperlink" Target="https://www.exportcomments.com/done/c3183662-7bef-4bf1-8d6a-b314a42bb827/preview/2804750859718233" TargetMode="External"/><Relationship Id="rId3507" Type="http://schemas.openxmlformats.org/officeDocument/2006/relationships/hyperlink" Target="https://www.facebook.com/profile.php?id=100029933760474" TargetMode="External"/><Relationship Id="rId3921" Type="http://schemas.openxmlformats.org/officeDocument/2006/relationships/hyperlink" Target="https://www.facebook.com/1466265101307712" TargetMode="External"/><Relationship Id="rId9069" Type="http://schemas.openxmlformats.org/officeDocument/2006/relationships/hyperlink" Target="https://www.facebook.com/929447383005584" TargetMode="External"/><Relationship Id="rId9483" Type="http://schemas.openxmlformats.org/officeDocument/2006/relationships/hyperlink" Target="https://www.facebook.com/936501758763901" TargetMode="External"/><Relationship Id="rId428" Type="http://schemas.openxmlformats.org/officeDocument/2006/relationships/hyperlink" Target="https://www.facebook.com/profile.php?id=100002512797863" TargetMode="External"/><Relationship Id="rId842" Type="http://schemas.openxmlformats.org/officeDocument/2006/relationships/hyperlink" Target="https://www.facebook.com/profile.php?id=pfbid036xvUYnuZSwiXQoHBCBsNLBCtnqYYJAnTuCbu2xopYwQrZyqcR87B2br8PssZnStXl" TargetMode="External"/><Relationship Id="rId1058" Type="http://schemas.openxmlformats.org/officeDocument/2006/relationships/hyperlink" Target="https://www.facebook.com/profile.php?id=pfbid0sAJcgFqw11LrXoTknYmaLAYKk26WkkUufuNpZf16JSwADMwtgbWCJpwBwwPY99Nyl" TargetMode="External"/><Relationship Id="rId1472" Type="http://schemas.openxmlformats.org/officeDocument/2006/relationships/hyperlink" Target="https://www.exportcomments.com/done/c3576784-b85f-4a71-8827-2046af583c4a/preview/4200084533609482" TargetMode="External"/><Relationship Id="rId2109" Type="http://schemas.openxmlformats.org/officeDocument/2006/relationships/hyperlink" Target="https://www.facebook.com/profile.php?id=100008872990471" TargetMode="External"/><Relationship Id="rId2523" Type="http://schemas.openxmlformats.org/officeDocument/2006/relationships/hyperlink" Target="https://www.facebook.com/profile.php?id=pfbid02wC2PA6MBwtrbyKyjTpWKRUvJoCTv3yaPso8S3DwiK8qLvSZEtfUoy7yejC4k8CbJl" TargetMode="External"/><Relationship Id="rId5679" Type="http://schemas.openxmlformats.org/officeDocument/2006/relationships/hyperlink" Target="https://www.facebook.com/profile.php?id=pfbid0j9gje2rGX1M32EntfxpWFrZapEVhNpurrnpyMm6kCfosAU7cM6PatM4BsYLTbfKxl" TargetMode="External"/><Relationship Id="rId8085" Type="http://schemas.openxmlformats.org/officeDocument/2006/relationships/hyperlink" Target="https://www.facebook.com/profile.php?id=pfbid0uSYT2nJF5JoSPfeX3phnfV5yNmaoFabhrSVvoYUDGreCQrpWCdrk6rSxAVfu2g4fl" TargetMode="External"/><Relationship Id="rId9136" Type="http://schemas.openxmlformats.org/officeDocument/2006/relationships/hyperlink" Target="https://www.facebook.com/1446655367154836" TargetMode="External"/><Relationship Id="rId9550" Type="http://schemas.openxmlformats.org/officeDocument/2006/relationships/hyperlink" Target="https://www.facebook.com/profile.php?id=pfbid0vu1FSxg6fJCwxP4wUD7UkLs3r37H7NTGLju8YpoWRbY4qNnQ3zJezCJESewG1Tdkl" TargetMode="External"/><Relationship Id="rId1125" Type="http://schemas.openxmlformats.org/officeDocument/2006/relationships/hyperlink" Target="https://www.facebook.com/profile.php?id=pfbid02PF3mqxcBMMhGjV9ZBabnaLKJ8AEDGtAzLd8RedrVB5ykuV6y8N8uATKEatGzivtHl" TargetMode="External"/><Relationship Id="rId4695" Type="http://schemas.openxmlformats.org/officeDocument/2006/relationships/hyperlink" Target="https://www.facebook.com/671563392690664" TargetMode="External"/><Relationship Id="rId8152" Type="http://schemas.openxmlformats.org/officeDocument/2006/relationships/hyperlink" Target="https://www.facebook.com/1548068456451549" TargetMode="External"/><Relationship Id="rId9203" Type="http://schemas.openxmlformats.org/officeDocument/2006/relationships/hyperlink" Target="https://www.facebook.com/profile.php?id=pfbid02b5gGDLDxkMsVGLdt9vW5AZL1reg7Dtbkyi6gJHpead82aCHe1T6bXFvUzU8WV9jXl" TargetMode="External"/><Relationship Id="rId10082" Type="http://schemas.openxmlformats.org/officeDocument/2006/relationships/hyperlink" Target="https://www.facebook.com/profile.php?id=100003509692360" TargetMode="External"/><Relationship Id="rId3297" Type="http://schemas.openxmlformats.org/officeDocument/2006/relationships/hyperlink" Target="https://www.facebook.com/1314417910288954" TargetMode="External"/><Relationship Id="rId4348" Type="http://schemas.openxmlformats.org/officeDocument/2006/relationships/hyperlink" Target="https://www.facebook.com/1515717689467308" TargetMode="External"/><Relationship Id="rId5746" Type="http://schemas.openxmlformats.org/officeDocument/2006/relationships/hyperlink" Target="https://www.facebook.com/profile.php?id=100001759437149" TargetMode="External"/><Relationship Id="rId4762" Type="http://schemas.openxmlformats.org/officeDocument/2006/relationships/hyperlink" Target="https://www.facebook.com/profile.php?id=pfbid0Dz1Gu1La1ZCvX11AjxHNH2c146N8nKJC1SiQgWPKjJ2iPesp1GreuRPEAqjYSL3ul" TargetMode="External"/><Relationship Id="rId5813" Type="http://schemas.openxmlformats.org/officeDocument/2006/relationships/hyperlink" Target="https://www.facebook.com/profile.php?id=pfbid02BXPi234a2tBWzkuvmE5Yu8R5Xdj5DKwEc2UnkoPSfn71utNeuiZPgsAi27P7sFNDl" TargetMode="External"/><Relationship Id="rId8969" Type="http://schemas.openxmlformats.org/officeDocument/2006/relationships/hyperlink" Target="https://www.facebook.com/783574361474070" TargetMode="External"/><Relationship Id="rId285" Type="http://schemas.openxmlformats.org/officeDocument/2006/relationships/hyperlink" Target="https://www.facebook.com/profile.php?id=100002512797863" TargetMode="External"/><Relationship Id="rId3364" Type="http://schemas.openxmlformats.org/officeDocument/2006/relationships/hyperlink" Target="https://www.facebook.com/795784486261640" TargetMode="External"/><Relationship Id="rId4415" Type="http://schemas.openxmlformats.org/officeDocument/2006/relationships/hyperlink" Target="https://www.facebook.com/2209269136250609" TargetMode="External"/><Relationship Id="rId7985" Type="http://schemas.openxmlformats.org/officeDocument/2006/relationships/hyperlink" Target="https://www.facebook.com/profile.php?id=pfbid0QvmsDnM4mtfykHGPZFWhRQnn6N4MmXZFtA6jYUBdJAyS5SqhXwDU6EvdVcqrQ1Ywl" TargetMode="External"/><Relationship Id="rId2380" Type="http://schemas.openxmlformats.org/officeDocument/2006/relationships/hyperlink" Target="https://www.exportcomments.com/done/fd1536b8-f1d0-452c-a143-50e4ae104c0d/preview/800765182280100" TargetMode="External"/><Relationship Id="rId3017" Type="http://schemas.openxmlformats.org/officeDocument/2006/relationships/hyperlink" Target="https://www.facebook.com/profile.php?id=pfbid0svfdbEosFukBuzS4tnSUVti7fDXmgP8wiyxZ7jQup3a9B2EA6Wc2U1BE53DLB9wwl" TargetMode="External"/><Relationship Id="rId3431" Type="http://schemas.openxmlformats.org/officeDocument/2006/relationships/hyperlink" Target="https://www.facebook.com/1539952380323726" TargetMode="External"/><Relationship Id="rId6587" Type="http://schemas.openxmlformats.org/officeDocument/2006/relationships/hyperlink" Target="https://www.facebook.com/1296804155541092" TargetMode="External"/><Relationship Id="rId7638" Type="http://schemas.openxmlformats.org/officeDocument/2006/relationships/hyperlink" Target="https://www.facebook.com/profile.php?id=pfbid02yAzFaYVNsvoh1JSibC6aYwRVUZrZRA7wTpShys4e4cAc6vDFFmgdkRw7xkZDRj3xl" TargetMode="External"/><Relationship Id="rId352" Type="http://schemas.openxmlformats.org/officeDocument/2006/relationships/hyperlink" Target="https://www.facebook.com/profile.php?id=pfbid02WjhPaLwP9g3BfA5kKyKWMFy2LHS2rxrhbEeUpnjVyQb5ZVnYq2TZdJ6jGicbjoisl" TargetMode="External"/><Relationship Id="rId2033" Type="http://schemas.openxmlformats.org/officeDocument/2006/relationships/hyperlink" Target="https://www.facebook.com/profile.php?id=pfbid036xvvP2RNZVURdehrc9mehBfXHKAx7qCRsKzpAsQ6de5qvH7FyYHvJYfKqgfvwdkil" TargetMode="External"/><Relationship Id="rId5189" Type="http://schemas.openxmlformats.org/officeDocument/2006/relationships/hyperlink" Target="https://www.facebook.com/profile.php?id=100001886403075" TargetMode="External"/><Relationship Id="rId6654" Type="http://schemas.openxmlformats.org/officeDocument/2006/relationships/hyperlink" Target="https://www.facebook.com/1401456801601476" TargetMode="External"/><Relationship Id="rId7705" Type="http://schemas.openxmlformats.org/officeDocument/2006/relationships/hyperlink" Target="https://www.facebook.com/1898787697680991" TargetMode="External"/><Relationship Id="rId9060" Type="http://schemas.openxmlformats.org/officeDocument/2006/relationships/hyperlink" Target="https://www.facebook.com/profile.php?id=pfbid02agjqURLHPpifSRq2h2xcFt9s9N8HYAB7MBCYfFabnxVN8rKL4rFHjnmcCZo59AeMl" TargetMode="External"/><Relationship Id="rId1799" Type="http://schemas.openxmlformats.org/officeDocument/2006/relationships/hyperlink" Target="https://www.facebook.com/profile.php?id=100089634068693" TargetMode="External"/><Relationship Id="rId2100" Type="http://schemas.openxmlformats.org/officeDocument/2006/relationships/hyperlink" Target="https://www.exportcomments.com/done/7e3acc60-dd4a-469b-b4de-04c9a2914085/preview/24651908941079389" TargetMode="External"/><Relationship Id="rId5256" Type="http://schemas.openxmlformats.org/officeDocument/2006/relationships/hyperlink" Target="https://www.facebook.com/4274182359493592" TargetMode="External"/><Relationship Id="rId5670" Type="http://schemas.openxmlformats.org/officeDocument/2006/relationships/hyperlink" Target="https://www.facebook.com/profile.php?id=100003802956197" TargetMode="External"/><Relationship Id="rId6307" Type="http://schemas.openxmlformats.org/officeDocument/2006/relationships/hyperlink" Target="https://www.facebook.com/1371199001117921" TargetMode="External"/><Relationship Id="rId4272" Type="http://schemas.openxmlformats.org/officeDocument/2006/relationships/hyperlink" Target="https://www.facebook.com/profile.php?id=100057927810964" TargetMode="External"/><Relationship Id="rId5323" Type="http://schemas.openxmlformats.org/officeDocument/2006/relationships/hyperlink" Target="https://www.facebook.com/profile.php?id=pfbid0oiPtTbfEpppQXMQZ9vsKgnLy2wxSHRox5PMSKhuDHzUBCHEyCSWvKGYtERUpaStCl" TargetMode="External"/><Relationship Id="rId6721" Type="http://schemas.openxmlformats.org/officeDocument/2006/relationships/hyperlink" Target="https://www.facebook.com/1353260413199936" TargetMode="External"/><Relationship Id="rId8479" Type="http://schemas.openxmlformats.org/officeDocument/2006/relationships/hyperlink" Target="https://www.facebook.com/2051787802063992" TargetMode="External"/><Relationship Id="rId9877" Type="http://schemas.openxmlformats.org/officeDocument/2006/relationships/hyperlink" Target="https://www.facebook.com/2235914723879585" TargetMode="External"/><Relationship Id="rId1866" Type="http://schemas.openxmlformats.org/officeDocument/2006/relationships/hyperlink" Target="https://www.exportcomments.com/done/024bf619-6fac-4e68-ac34-9f1f80e63926/preview/1571797590449727" TargetMode="External"/><Relationship Id="rId2917" Type="http://schemas.openxmlformats.org/officeDocument/2006/relationships/hyperlink" Target="https://www.facebook.com/1281902386798906" TargetMode="External"/><Relationship Id="rId8893" Type="http://schemas.openxmlformats.org/officeDocument/2006/relationships/hyperlink" Target="https://www.facebook.com/profile.php?id=100012601058812" TargetMode="External"/><Relationship Id="rId9944" Type="http://schemas.openxmlformats.org/officeDocument/2006/relationships/hyperlink" Target="https://www.facebook.com/1292185116206037" TargetMode="External"/><Relationship Id="rId1519" Type="http://schemas.openxmlformats.org/officeDocument/2006/relationships/hyperlink" Target="https://www.facebook.com/profile.php?id=61557905512751" TargetMode="External"/><Relationship Id="rId1933" Type="http://schemas.openxmlformats.org/officeDocument/2006/relationships/hyperlink" Target="https://www.facebook.com/profile.php?id=pfbid033RBHjxrsftiuU82TVkfAE3sBWYKHC87A7jX9aYSEKq1U3x5LSyYfbsEG6voHZ6P3l" TargetMode="External"/><Relationship Id="rId6097" Type="http://schemas.openxmlformats.org/officeDocument/2006/relationships/hyperlink" Target="https://www.facebook.com/1511044433483868" TargetMode="External"/><Relationship Id="rId7495" Type="http://schemas.openxmlformats.org/officeDocument/2006/relationships/hyperlink" Target="https://www.facebook.com/4333620133534505" TargetMode="External"/><Relationship Id="rId8546" Type="http://schemas.openxmlformats.org/officeDocument/2006/relationships/hyperlink" Target="https://www.facebook.com/profile.php?id=100000704927612" TargetMode="External"/><Relationship Id="rId8960" Type="http://schemas.openxmlformats.org/officeDocument/2006/relationships/hyperlink" Target="https://www.facebook.com/profile.php?id=pfbid0hvsWbJhSG9aub84z49SGDcDohj1uWo8go9vvSo2YZYbNrxLU8u8U8G25c2PGvjnPl" TargetMode="External"/><Relationship Id="rId7148" Type="http://schemas.openxmlformats.org/officeDocument/2006/relationships/hyperlink" Target="https://www.facebook.com/1571268954028364" TargetMode="External"/><Relationship Id="rId7562" Type="http://schemas.openxmlformats.org/officeDocument/2006/relationships/hyperlink" Target="https://www.facebook.com/profile.php?id=pfbid02kvgjFdLJbvyx4NV4wspnJHdTR7UrV57ufPQGMzywCVa6YLhJ5tZpGe9BXh79gavxl" TargetMode="External"/><Relationship Id="rId8613" Type="http://schemas.openxmlformats.org/officeDocument/2006/relationships/hyperlink" Target="https://www.facebook.com/profile.php?id=pfbid0eYWPxZHefCfuTR6VLK95ZVzTwMJMhbEc6jtcyKifbWdKj5Fyf9GthPgxNgs3jGqYl" TargetMode="External"/><Relationship Id="rId10129" Type="http://schemas.openxmlformats.org/officeDocument/2006/relationships/hyperlink" Target="https://www.facebook.com/1514668140227108" TargetMode="External"/><Relationship Id="rId3758" Type="http://schemas.openxmlformats.org/officeDocument/2006/relationships/hyperlink" Target="https://www.facebook.com/1313390830506338" TargetMode="External"/><Relationship Id="rId4809" Type="http://schemas.openxmlformats.org/officeDocument/2006/relationships/hyperlink" Target="https://www.facebook.com/1712187482784768" TargetMode="External"/><Relationship Id="rId6164" Type="http://schemas.openxmlformats.org/officeDocument/2006/relationships/hyperlink" Target="https://www.facebook.com/1408997500616684" TargetMode="External"/><Relationship Id="rId7215" Type="http://schemas.openxmlformats.org/officeDocument/2006/relationships/hyperlink" Target="https://www.facebook.com/2103799007061398" TargetMode="External"/><Relationship Id="rId679" Type="http://schemas.openxmlformats.org/officeDocument/2006/relationships/hyperlink" Target="https://www.exportcomments.com/done/80eff42a-57b9-46dd-bf77-fbe028b96748/preview/777772341362853" TargetMode="External"/><Relationship Id="rId2774" Type="http://schemas.openxmlformats.org/officeDocument/2006/relationships/hyperlink" Target="https://www.exportcomments.com/done/9a9e21e9-6bff-4b33-843d-344715f195d2/preview/782310047816489" TargetMode="External"/><Relationship Id="rId5180" Type="http://schemas.openxmlformats.org/officeDocument/2006/relationships/hyperlink" Target="https://www.facebook.com/profile.php?id=pfbid0wwyHTs7gauA3gjFqG8Q6Wt1WgwByjUTEmNXZtZvYv1wFcnMDmw7p1Li1VsdYNSXgl" TargetMode="External"/><Relationship Id="rId6231" Type="http://schemas.openxmlformats.org/officeDocument/2006/relationships/hyperlink" Target="https://www.facebook.com/profile.php?id=pfbid02bzo6tsiJDDNeVNom5UK3wSnVqhphJqXJTA7aT4DmwDvEuHueeZRGE9JH9cbJPtj9l" TargetMode="External"/><Relationship Id="rId9387" Type="http://schemas.openxmlformats.org/officeDocument/2006/relationships/hyperlink" Target="https://www.facebook.com/905367859154013" TargetMode="External"/><Relationship Id="rId746" Type="http://schemas.openxmlformats.org/officeDocument/2006/relationships/hyperlink" Target="https://www.facebook.com/profile.php?id=pfbid0j6ZGgzg6xSrnUh9FyQDaiSjacshVFsJf9No1yUtxnr3aNto7FPhAJmVbxYnD6jLNl" TargetMode="External"/><Relationship Id="rId1376" Type="http://schemas.openxmlformats.org/officeDocument/2006/relationships/hyperlink" Target="https://www.exportcomments.com/done/c3576784-b85f-4a71-8827-2046af583c4a/preview/649809744133169" TargetMode="External"/><Relationship Id="rId2427" Type="http://schemas.openxmlformats.org/officeDocument/2006/relationships/hyperlink" Target="https://www.facebook.com/profile.php?id=pfbid02c6CPzEKNZoyykj888ox18qBVQ7ijuQkWpWN6AeDtZipmo8Px3cgn7GHF5oBU6jZUl" TargetMode="External"/><Relationship Id="rId3825" Type="http://schemas.openxmlformats.org/officeDocument/2006/relationships/hyperlink" Target="https://www.facebook.com/profile.php?id=pfbid02Wo1v1BBno6n1DQZZFSQeTFN27sniCRbSjTCMJszdFoJtfjDuFGkyszNU5bX54XEAl" TargetMode="External"/><Relationship Id="rId9454" Type="http://schemas.openxmlformats.org/officeDocument/2006/relationships/hyperlink" Target="https://www.facebook.com/1372049401586657" TargetMode="External"/><Relationship Id="rId1029" Type="http://schemas.openxmlformats.org/officeDocument/2006/relationships/hyperlink" Target="https://www.exportcomments.com/done/dcf2eee2-f239-42ce-8969-13a303239844/preview/1811962056395116" TargetMode="External"/><Relationship Id="rId1790" Type="http://schemas.openxmlformats.org/officeDocument/2006/relationships/hyperlink" Target="https://www.exportcomments.com/done/024bf619-6fac-4e68-ac34-9f1f80e63926/preview/652741953840473" TargetMode="External"/><Relationship Id="rId2841" Type="http://schemas.openxmlformats.org/officeDocument/2006/relationships/hyperlink" Target="https://www.facebook.com/profile.php?id=pfbid02w9WtqK7BK83UcCSERjpeWV1Xkgct3VgAKSoRSYgJebiU2E4MyAoGaqUf85qUmi7Sl" TargetMode="External"/><Relationship Id="rId5997" Type="http://schemas.openxmlformats.org/officeDocument/2006/relationships/hyperlink" Target="https://www.facebook.com/profile.php?id=pfbid02H6ysqJhgx8RjHdpgAiYtE6B4n83ATFQXosXK4RZaSQqDhjat3Zsq4CxC1DR9Y1f7l" TargetMode="External"/><Relationship Id="rId8056" Type="http://schemas.openxmlformats.org/officeDocument/2006/relationships/hyperlink" Target="https://www.facebook.com/profile.php?id=100002490788915" TargetMode="External"/><Relationship Id="rId9107" Type="http://schemas.openxmlformats.org/officeDocument/2006/relationships/hyperlink" Target="https://www.facebook.com/25993302207021447" TargetMode="External"/><Relationship Id="rId82" Type="http://schemas.openxmlformats.org/officeDocument/2006/relationships/hyperlink" Target="https://www.exportcomments.com/done/012c56d1-3b5c-455a-ae13-123cb3fa5cb0/preview/1883084675808714" TargetMode="External"/><Relationship Id="rId813" Type="http://schemas.openxmlformats.org/officeDocument/2006/relationships/hyperlink" Target="https://www.exportcomments.com/done/ac165f09-ec5a-436b-adb6-aff4094b0f85/preview/1103475445005607" TargetMode="External"/><Relationship Id="rId1443" Type="http://schemas.openxmlformats.org/officeDocument/2006/relationships/hyperlink" Target="https://www.facebook.com/profile.php?id=pfbid02CfjCvtmnBdqJQ24LrmBYumLqRYTwW5mrSWHiK9iA549zBZ1U61He5cSokHTmQEJQl" TargetMode="External"/><Relationship Id="rId4599" Type="http://schemas.openxmlformats.org/officeDocument/2006/relationships/hyperlink" Target="https://www.facebook.com/1113238564126300" TargetMode="External"/><Relationship Id="rId7072" Type="http://schemas.openxmlformats.org/officeDocument/2006/relationships/hyperlink" Target="https://www.facebook.com/profile.php?id=pfbid02UYssAntZTnn8mwXj9SvwDqawZj1YRbenyyGHGu9rBEWbhVGY3E1Rbf7RQipVqimHl" TargetMode="External"/><Relationship Id="rId8470" Type="http://schemas.openxmlformats.org/officeDocument/2006/relationships/hyperlink" Target="https://www.facebook.com/profile.php?id=pfbid02HT8aqAjJv828aCenEWEpVCisRMncn87yATg7c2Gg363ToB7YieVP3eCXwaTJv31cl" TargetMode="External"/><Relationship Id="rId9521" Type="http://schemas.openxmlformats.org/officeDocument/2006/relationships/hyperlink" Target="https://www.facebook.com/1557989848596491" TargetMode="External"/><Relationship Id="rId1510" Type="http://schemas.openxmlformats.org/officeDocument/2006/relationships/hyperlink" Target="https://www.exportcomments.com/done/c3576784-b85f-4a71-8827-2046af583c4a/preview/24529951296623311" TargetMode="External"/><Relationship Id="rId4666" Type="http://schemas.openxmlformats.org/officeDocument/2006/relationships/hyperlink" Target="https://www.facebook.com/1912939765934274" TargetMode="External"/><Relationship Id="rId5717" Type="http://schemas.openxmlformats.org/officeDocument/2006/relationships/hyperlink" Target="https://www.facebook.com/1557208852286894" TargetMode="External"/><Relationship Id="rId8123" Type="http://schemas.openxmlformats.org/officeDocument/2006/relationships/hyperlink" Target="https://www.facebook.com/849934811148027" TargetMode="External"/><Relationship Id="rId10053" Type="http://schemas.openxmlformats.org/officeDocument/2006/relationships/hyperlink" Target="https://www.facebook.com/profile.php?id=100001788768005" TargetMode="External"/><Relationship Id="rId3268" Type="http://schemas.openxmlformats.org/officeDocument/2006/relationships/hyperlink" Target="https://www.facebook.com/profile.php?id=61555973856151" TargetMode="External"/><Relationship Id="rId3682" Type="http://schemas.openxmlformats.org/officeDocument/2006/relationships/hyperlink" Target="https://www.facebook.com/profile.php?id=pfbid02B8CZPsiDw9GoCvLxQWuyfihK6qWLGbG3Y9zLo9CdX2pSHvRaMBSknRK355nV9Mt3l" TargetMode="External"/><Relationship Id="rId4319" Type="http://schemas.openxmlformats.org/officeDocument/2006/relationships/hyperlink" Target="https://www.facebook.com/1243237461170985" TargetMode="External"/><Relationship Id="rId4733" Type="http://schemas.openxmlformats.org/officeDocument/2006/relationships/hyperlink" Target="https://www.facebook.com/profile.php?id=pfbid0YGsY2VCCMU6ejRa1VQXVRT6nq6ghURU9pRWMBLVmtATZonSvtcz92bf9MdUmfbXBl" TargetMode="External"/><Relationship Id="rId7889" Type="http://schemas.openxmlformats.org/officeDocument/2006/relationships/hyperlink" Target="https://www.facebook.com/profile.php?id=100077630994274" TargetMode="External"/><Relationship Id="rId10120" Type="http://schemas.openxmlformats.org/officeDocument/2006/relationships/hyperlink" Target="https://www.exportcomments.com/done/c7e28d0c-4489-421e-a5c4-f658f2da23e8/preview/911911981663090" TargetMode="External"/><Relationship Id="rId189" Type="http://schemas.openxmlformats.org/officeDocument/2006/relationships/hyperlink" Target="https://www.facebook.com/profile.php?id=pfbid022RiTGzz414fnvgYTxh6NEMoBpSMByQq9nALHyMNak8C2HvdmR2TRjaur6WziUoFfl" TargetMode="External"/><Relationship Id="rId2284" Type="http://schemas.openxmlformats.org/officeDocument/2006/relationships/hyperlink" Target="https://www.exportcomments.com/done/1bce689e-9094-46a3-8dc4-ac4ba3c25b46/preview/1936474470477532" TargetMode="External"/><Relationship Id="rId3335" Type="http://schemas.openxmlformats.org/officeDocument/2006/relationships/hyperlink" Target="https://www.facebook.com/1119219633488330" TargetMode="External"/><Relationship Id="rId256" Type="http://schemas.openxmlformats.org/officeDocument/2006/relationships/hyperlink" Target="https://www.exportcomments.com/done/2033cd7a-a599-4067-a46f-0dd1a83c7086/preview/705435375717707" TargetMode="External"/><Relationship Id="rId670" Type="http://schemas.openxmlformats.org/officeDocument/2006/relationships/hyperlink" Target="https://www.facebook.com/profile.php?id=pfbid0AYRXP54aNZ35heGPiVABpY5jsbwCKASW5UksNNTD8Pg8843e9ovjCAwH7LA1pJ9Ml" TargetMode="External"/><Relationship Id="rId2351" Type="http://schemas.openxmlformats.org/officeDocument/2006/relationships/hyperlink" Target="https://www.facebook.com/profile.php?id=100048321340788" TargetMode="External"/><Relationship Id="rId3402" Type="http://schemas.openxmlformats.org/officeDocument/2006/relationships/hyperlink" Target="https://www.facebook.com/profile.php?id=pfbid0RapN9v4qN8E1ivxfYw6sbA9RrU35pkzB5B6hWE6pjDwoeV6Ah8sEHs4svCZjUypHl" TargetMode="External"/><Relationship Id="rId4800" Type="http://schemas.openxmlformats.org/officeDocument/2006/relationships/hyperlink" Target="https://www.facebook.com/846307551387904" TargetMode="External"/><Relationship Id="rId6558" Type="http://schemas.openxmlformats.org/officeDocument/2006/relationships/hyperlink" Target="https://www.facebook.com/819868900822746" TargetMode="External"/><Relationship Id="rId7956" Type="http://schemas.openxmlformats.org/officeDocument/2006/relationships/hyperlink" Target="https://www.facebook.com/2281911848886098" TargetMode="External"/><Relationship Id="rId323" Type="http://schemas.openxmlformats.org/officeDocument/2006/relationships/hyperlink" Target="https://www.facebook.com/profile.php?id=100002512797863" TargetMode="External"/><Relationship Id="rId2004" Type="http://schemas.openxmlformats.org/officeDocument/2006/relationships/hyperlink" Target="https://www.exportcomments.com/done/825fdaa3-95b8-4702-ab28-fbbfb5c8f2e0/preview/4064974277111831" TargetMode="External"/><Relationship Id="rId6972" Type="http://schemas.openxmlformats.org/officeDocument/2006/relationships/hyperlink" Target="https://www.facebook.com/1380915563523715" TargetMode="External"/><Relationship Id="rId7609" Type="http://schemas.openxmlformats.org/officeDocument/2006/relationships/hyperlink" Target="https://www.facebook.com/843455764978952" TargetMode="External"/><Relationship Id="rId9031" Type="http://schemas.openxmlformats.org/officeDocument/2006/relationships/hyperlink" Target="https://www.facebook.com/1727373951574576" TargetMode="External"/><Relationship Id="rId4176" Type="http://schemas.openxmlformats.org/officeDocument/2006/relationships/hyperlink" Target="https://www.facebook.com/profile.php?id=100076982337597" TargetMode="External"/><Relationship Id="rId5574" Type="http://schemas.openxmlformats.org/officeDocument/2006/relationships/hyperlink" Target="https://www.facebook.com/profile.php?id=pfbid02TrfXNGxxeQe9vm2dnPXSbp7QpkTXnNwierghuBDSuctuTUpxe3Dmwzz3526op5Ykl" TargetMode="External"/><Relationship Id="rId6625" Type="http://schemas.openxmlformats.org/officeDocument/2006/relationships/hyperlink" Target="https://www.facebook.com/760754967018521" TargetMode="External"/><Relationship Id="rId1020" Type="http://schemas.openxmlformats.org/officeDocument/2006/relationships/hyperlink" Target="https://www.facebook.com/profile.php?id=100030816733856" TargetMode="External"/><Relationship Id="rId4590" Type="http://schemas.openxmlformats.org/officeDocument/2006/relationships/hyperlink" Target="https://www.facebook.com/1467898224445218" TargetMode="External"/><Relationship Id="rId5227" Type="http://schemas.openxmlformats.org/officeDocument/2006/relationships/hyperlink" Target="https://www.facebook.com/1189783599698406" TargetMode="External"/><Relationship Id="rId5641" Type="http://schemas.openxmlformats.org/officeDocument/2006/relationships/hyperlink" Target="https://www.facebook.com/1552245822475590" TargetMode="External"/><Relationship Id="rId8797" Type="http://schemas.openxmlformats.org/officeDocument/2006/relationships/hyperlink" Target="https://www.facebook.com/profile.php?id=pfbid02o4FC9bYaPRmEENS96hQiSUxjEsr45wf7oN7aduDGZbvWwexJ8uARFEXBgsKwDBXXl" TargetMode="External"/><Relationship Id="rId9848" Type="http://schemas.openxmlformats.org/officeDocument/2006/relationships/hyperlink" Target="https://www.exportcomments.com/done/a816e1b6-e5cd-411a-8bfa-8f323a3e7f77/preview/915804574673315" TargetMode="External"/><Relationship Id="rId1837" Type="http://schemas.openxmlformats.org/officeDocument/2006/relationships/hyperlink" Target="https://www.facebook.com/profile.php?id=pfbid0SMuU9v72ihrzYxx7exNrGhLq9QincWXbAzMtEjQbs1thdekZRuuPBcQMdynh8rofl" TargetMode="External"/><Relationship Id="rId3192" Type="http://schemas.openxmlformats.org/officeDocument/2006/relationships/hyperlink" Target="https://www.facebook.com/profile.php?id=pfbid0cY6KvqMqgyCqTo4iFdSk4oZbkkBg4NbqRp7d3mFGJENPUan3U2WG1p1kniMNdtgRl" TargetMode="External"/><Relationship Id="rId4243" Type="http://schemas.openxmlformats.org/officeDocument/2006/relationships/hyperlink" Target="https://www.facebook.com/profile.php?id=pfbid02STqkpWT4VtLTNkyV5WvnHQFZxyYTVyDxxrYD6vFrgdM54wuqriZs32YEpBFkNwzjl" TargetMode="External"/><Relationship Id="rId7399" Type="http://schemas.openxmlformats.org/officeDocument/2006/relationships/hyperlink" Target="https://www.facebook.com/1256403969843899" TargetMode="External"/><Relationship Id="rId8864" Type="http://schemas.openxmlformats.org/officeDocument/2006/relationships/hyperlink" Target="https://www.facebook.com/profile.php?id=pfbid0SXeCdgim8RLGDNGo4B3FcPJV535J3f2ZtwPv9g2XtaLwJzfcCFbBiKpQV4CYWdQml" TargetMode="External"/><Relationship Id="rId9915" Type="http://schemas.openxmlformats.org/officeDocument/2006/relationships/hyperlink" Target="https://www.facebook.com/4009621299328613" TargetMode="External"/><Relationship Id="rId4310" Type="http://schemas.openxmlformats.org/officeDocument/2006/relationships/hyperlink" Target="https://www.facebook.com/1261707459060305" TargetMode="External"/><Relationship Id="rId7466" Type="http://schemas.openxmlformats.org/officeDocument/2006/relationships/hyperlink" Target="https://www.facebook.com/profile.php?id=pfbid02QUzVaVpH8pMX7j9tx1VNb18xSuqwTHyFX91MGB42RHU7V6ngTcJsZcGM5zn6tpD2l" TargetMode="External"/><Relationship Id="rId7880" Type="http://schemas.openxmlformats.org/officeDocument/2006/relationships/hyperlink" Target="https://www.facebook.com/profile.php?id=100001998791022" TargetMode="External"/><Relationship Id="rId8517" Type="http://schemas.openxmlformats.org/officeDocument/2006/relationships/hyperlink" Target="https://www.facebook.com/profile.php?id=pfbid0xEyQwS3NQNpXur58Q3NYfxB77GvsY1wt19BFBmchWzeLoSRtzBUpgXVawphZGKf4l" TargetMode="External"/><Relationship Id="rId180" Type="http://schemas.openxmlformats.org/officeDocument/2006/relationships/hyperlink" Target="https://www.exportcomments.com/done/4bc86b65-2951-4cd4-ba2a-717ae5f316e8/preview/3942888925970985" TargetMode="External"/><Relationship Id="rId1904" Type="http://schemas.openxmlformats.org/officeDocument/2006/relationships/hyperlink" Target="https://www.exportcomments.com/done/024bf619-6fac-4e68-ac34-9f1f80e63926/preview/1586086396086351" TargetMode="External"/><Relationship Id="rId6068" Type="http://schemas.openxmlformats.org/officeDocument/2006/relationships/hyperlink" Target="https://www.facebook.com/profile.php?id=pfbid0Ym4hKiDsmw2TBNPDXkFzweuW6uFyJoitXA9oMHFimc8QtGyCrLLZU55kCsedPkN6l" TargetMode="External"/><Relationship Id="rId6482" Type="http://schemas.openxmlformats.org/officeDocument/2006/relationships/hyperlink" Target="https://www.facebook.com/profile.php?id=100007553760196" TargetMode="External"/><Relationship Id="rId7119" Type="http://schemas.openxmlformats.org/officeDocument/2006/relationships/hyperlink" Target="https://www.facebook.com/profile.php?id=pfbid01SoHjNjsAxAwhsbZ8LQ4Q41GEM4RLdENodJfPG4jQfna1HLY1RAaYHuzsgu7LX98l" TargetMode="External"/><Relationship Id="rId7533" Type="http://schemas.openxmlformats.org/officeDocument/2006/relationships/hyperlink" Target="https://www.facebook.com/profile.php?id=pfbid0FxvhErJ2d13LRKuK2siAPRxYXXcsZ7ywN8aHuDXFbpZXzFiT49uerXzGy5xkkFCol" TargetMode="External"/><Relationship Id="rId8931" Type="http://schemas.openxmlformats.org/officeDocument/2006/relationships/hyperlink" Target="https://www.facebook.com/profile.php?id=pfbid0roUCNH1UjwFN7kyNGjMLyA4JiiduCRTbsjAf9HktSJKMxVDiDc3gn7XrWBaY5Dydl" TargetMode="External"/><Relationship Id="rId5084" Type="http://schemas.openxmlformats.org/officeDocument/2006/relationships/hyperlink" Target="https://www.facebook.com/679844835176300" TargetMode="External"/><Relationship Id="rId6135" Type="http://schemas.openxmlformats.org/officeDocument/2006/relationships/hyperlink" Target="https://www.facebook.com/701790672576500" TargetMode="External"/><Relationship Id="rId997" Type="http://schemas.openxmlformats.org/officeDocument/2006/relationships/hyperlink" Target="https://www.exportcomments.com/done/9f53ea8f-3c59-4fab-b861-98d1fe8706ab/preview/1090876185745553" TargetMode="External"/><Relationship Id="rId2678" Type="http://schemas.openxmlformats.org/officeDocument/2006/relationships/hyperlink" Target="https://www.exportcomments.com/done/085d9065-2357-44f3-969b-b28dd613cfa8/preview/1104975008265449" TargetMode="External"/><Relationship Id="rId3729" Type="http://schemas.openxmlformats.org/officeDocument/2006/relationships/hyperlink" Target="https://www.facebook.com/profile.php?id=61564435195423" TargetMode="External"/><Relationship Id="rId5151" Type="http://schemas.openxmlformats.org/officeDocument/2006/relationships/hyperlink" Target="https://www.facebook.com/profile.php?id=pfbid02R7yviZhKtKq1LDou9MPXzTQbZ67SjfxjwfWBWSHRSqPtEPQgM5V9KiGfVYMcn8FXl" TargetMode="External"/><Relationship Id="rId7600" Type="http://schemas.openxmlformats.org/officeDocument/2006/relationships/hyperlink" Target="https://www.facebook.com/profile.php?id=pfbid02qkbFP4ig1udBDVp3ManZVLwFASyp7UfPdYHvnqiPEQqdVDHLk56FvdN1MFK5yJyxl" TargetMode="External"/><Relationship Id="rId1694" Type="http://schemas.openxmlformats.org/officeDocument/2006/relationships/hyperlink" Target="https://www.exportcomments.com/done/6867fc24-4d3f-4153-8b0c-32fa6025e205/preview/1290581655770820" TargetMode="External"/><Relationship Id="rId2745" Type="http://schemas.openxmlformats.org/officeDocument/2006/relationships/hyperlink" Target="https://www.facebook.com/profile.php?id=pfbid0314EgyHaQSq1e3VsPaJUt2uFvcnhmjhCUuxVjJt8AGGQ5AFQuW44CgsdggzSqZCHCl" TargetMode="External"/><Relationship Id="rId6202" Type="http://schemas.openxmlformats.org/officeDocument/2006/relationships/hyperlink" Target="https://www.facebook.com/profile.php?id=pfbid0oWHi4oYyqgdFqK2WyewtQGvo2xVibF6HfnwRj8HiGJQr9ffNWAjNnT4NbQi3jSz1l" TargetMode="External"/><Relationship Id="rId9358" Type="http://schemas.openxmlformats.org/officeDocument/2006/relationships/hyperlink" Target="https://www.facebook.com/1470415024489069" TargetMode="External"/><Relationship Id="rId9772" Type="http://schemas.openxmlformats.org/officeDocument/2006/relationships/hyperlink" Target="https://www.exportcomments.com/done/a816e1b6-e5cd-411a-8bfa-8f323a3e7f77/preview/2083974965862491" TargetMode="External"/><Relationship Id="rId717" Type="http://schemas.openxmlformats.org/officeDocument/2006/relationships/hyperlink" Target="https://www.exportcomments.com/done/13f12960-e524-4dad-9830-794028333d00/preview/1125246712755139" TargetMode="External"/><Relationship Id="rId1347" Type="http://schemas.openxmlformats.org/officeDocument/2006/relationships/hyperlink" Target="https://www.facebook.com/profile.php?id=100009659017750" TargetMode="External"/><Relationship Id="rId1761" Type="http://schemas.openxmlformats.org/officeDocument/2006/relationships/hyperlink" Target="https://www.facebook.com/profile.php?id=100004430641809" TargetMode="External"/><Relationship Id="rId2812" Type="http://schemas.openxmlformats.org/officeDocument/2006/relationships/hyperlink" Target="https://www.exportcomments.com/done/6a874e75-0651-47d2-a341-545e28d65c68/preview/1913097856203364" TargetMode="External"/><Relationship Id="rId5968" Type="http://schemas.openxmlformats.org/officeDocument/2006/relationships/hyperlink" Target="https://www.facebook.com/1728994401130425" TargetMode="External"/><Relationship Id="rId8374" Type="http://schemas.openxmlformats.org/officeDocument/2006/relationships/hyperlink" Target="https://www.facebook.com/1544420923462669" TargetMode="External"/><Relationship Id="rId9425" Type="http://schemas.openxmlformats.org/officeDocument/2006/relationships/hyperlink" Target="https://www.facebook.com/profile.php?id=pfbid02no5DCtnpJ5xRYnXnry22aE1vkCxb9eV3sPUfmTRRBFLAskYJ3FBg2JUPhmPGNuwpl" TargetMode="External"/><Relationship Id="rId53" Type="http://schemas.openxmlformats.org/officeDocument/2006/relationships/hyperlink" Target="https://www.exportcomments.com/done/509a8e94-9df4-48a1-b4dc-5ad3770fe5ef/preview/599861393108829" TargetMode="External"/><Relationship Id="rId1414" Type="http://schemas.openxmlformats.org/officeDocument/2006/relationships/hyperlink" Target="https://www.exportcomments.com/done/c3576784-b85f-4a71-8827-2046af583c4a/preview/719897954210521" TargetMode="External"/><Relationship Id="rId4984" Type="http://schemas.openxmlformats.org/officeDocument/2006/relationships/hyperlink" Target="https://www.facebook.com/812611821939974" TargetMode="External"/><Relationship Id="rId7390" Type="http://schemas.openxmlformats.org/officeDocument/2006/relationships/hyperlink" Target="https://www.facebook.com/profile.php?id=100003713720723" TargetMode="External"/><Relationship Id="rId8027" Type="http://schemas.openxmlformats.org/officeDocument/2006/relationships/hyperlink" Target="https://www.facebook.com/26292754550330891" TargetMode="External"/><Relationship Id="rId8441" Type="http://schemas.openxmlformats.org/officeDocument/2006/relationships/hyperlink" Target="https://www.facebook.com/profile.php?id=100094158978783" TargetMode="External"/><Relationship Id="rId10371" Type="http://schemas.openxmlformats.org/officeDocument/2006/relationships/hyperlink" Target="https://www.facebook.com/1701362787954693" TargetMode="External"/><Relationship Id="rId3586" Type="http://schemas.openxmlformats.org/officeDocument/2006/relationships/hyperlink" Target="https://www.facebook.com/2706705246342065" TargetMode="External"/><Relationship Id="rId4637" Type="http://schemas.openxmlformats.org/officeDocument/2006/relationships/hyperlink" Target="https://www.facebook.com/profile.php?id=pfbid02RNBNUup2aGFwuihxDGrmup1D2zdCCGtDVgepjye3DZZ7wY6LtnmejhGunS1L7dKdl" TargetMode="External"/><Relationship Id="rId7043" Type="http://schemas.openxmlformats.org/officeDocument/2006/relationships/hyperlink" Target="https://www.facebook.com/profile.php?id=100004002112056" TargetMode="External"/><Relationship Id="rId10024" Type="http://schemas.openxmlformats.org/officeDocument/2006/relationships/hyperlink" Target="https://www.exportcomments.com/done/fe5d20b2-b8e1-4e3c-bfeb-5e8d9b9cfe28/preview/1662188621468383" TargetMode="External"/><Relationship Id="rId2188" Type="http://schemas.openxmlformats.org/officeDocument/2006/relationships/hyperlink" Target="https://www.exportcomments.com/done/eef252f7-9b2b-40ae-9384-981c0cd0c1e5/preview/1276034684161149" TargetMode="External"/><Relationship Id="rId3239" Type="http://schemas.openxmlformats.org/officeDocument/2006/relationships/hyperlink" Target="https://www.facebook.com/profile.php?id=pfbid028akxn3JfXMYj8j3CScaFQKTHs1THanNZxT7E1VLEqraNLda25rNkgrrFQAG8MPA3l" TargetMode="External"/><Relationship Id="rId7110" Type="http://schemas.openxmlformats.org/officeDocument/2006/relationships/hyperlink" Target="https://www.facebook.com/profile.php?id=100006040068772" TargetMode="External"/><Relationship Id="rId574" Type="http://schemas.openxmlformats.org/officeDocument/2006/relationships/hyperlink" Target="https://www.facebook.com/profile.php?id=100017516977024" TargetMode="External"/><Relationship Id="rId2255" Type="http://schemas.openxmlformats.org/officeDocument/2006/relationships/hyperlink" Target="https://www.facebook.com/profile.php?id=100059244296528" TargetMode="External"/><Relationship Id="rId3653" Type="http://schemas.openxmlformats.org/officeDocument/2006/relationships/hyperlink" Target="https://www.facebook.com/1981882652660807" TargetMode="External"/><Relationship Id="rId4704" Type="http://schemas.openxmlformats.org/officeDocument/2006/relationships/hyperlink" Target="https://www.facebook.com/1710744606261334" TargetMode="External"/><Relationship Id="rId9282" Type="http://schemas.openxmlformats.org/officeDocument/2006/relationships/hyperlink" Target="https://www.facebook.com/profile.php?id=pfbid05HKTyu3mxpkLLkaPDfmty2Bz8rbEPthdvJiEXTg3H9Vax7XZHdftuRZedGqLZa9hl" TargetMode="External"/><Relationship Id="rId227" Type="http://schemas.openxmlformats.org/officeDocument/2006/relationships/hyperlink" Target="https://www.exportcomments.com/done/5ca1fcde-169d-498b-a861-eabe4fbd934a/preview/3873369952880578" TargetMode="External"/><Relationship Id="rId3306" Type="http://schemas.openxmlformats.org/officeDocument/2006/relationships/hyperlink" Target="https://www.facebook.com/1424283732690982" TargetMode="External"/><Relationship Id="rId3720" Type="http://schemas.openxmlformats.org/officeDocument/2006/relationships/hyperlink" Target="https://www.facebook.com/781599181274210" TargetMode="External"/><Relationship Id="rId6876" Type="http://schemas.openxmlformats.org/officeDocument/2006/relationships/hyperlink" Target="https://www.facebook.com/profile.php?id=100004659393354" TargetMode="External"/><Relationship Id="rId7927" Type="http://schemas.openxmlformats.org/officeDocument/2006/relationships/hyperlink" Target="https://www.facebook.com/1216782707223495" TargetMode="External"/><Relationship Id="rId641" Type="http://schemas.openxmlformats.org/officeDocument/2006/relationships/hyperlink" Target="https://www.exportcomments.com/done/e389a413-d911-4b35-a2ac-090f3fc884d0/preview/1393567338575935" TargetMode="External"/><Relationship Id="rId1271" Type="http://schemas.openxmlformats.org/officeDocument/2006/relationships/hyperlink" Target="https://www.facebook.com/profile.php?id=pfbid02f2ZHLAByiFoCzdath1359hTqugEfuqvFkoKtwt28G9XEctBn87txyXqdyjBFUdpel" TargetMode="External"/><Relationship Id="rId2322" Type="http://schemas.openxmlformats.org/officeDocument/2006/relationships/hyperlink" Target="https://www.exportcomments.com/done/9d99aeb1-f786-463a-a21d-71052153e12d/preview/2264261057360959" TargetMode="External"/><Relationship Id="rId5478" Type="http://schemas.openxmlformats.org/officeDocument/2006/relationships/hyperlink" Target="https://www.facebook.com/profile.php?id=pfbid02ufiXRDEStyhSYoX8EZBFeB6aQt9iPnZyhVhxMgKL6kntT4c7D5PonsveC7UwziY6l" TargetMode="External"/><Relationship Id="rId5892" Type="http://schemas.openxmlformats.org/officeDocument/2006/relationships/hyperlink" Target="https://www.facebook.com/profile.php?id=pfbid0pi5EF5BsE2Kra3bLWFGBM2SSrSiJUa3H3SqnVFMtiPWriRy1jfBzMRGuqm5qpTAhl" TargetMode="External"/><Relationship Id="rId6529" Type="http://schemas.openxmlformats.org/officeDocument/2006/relationships/hyperlink" Target="https://www.facebook.com/profile.php?id=100002710733328" TargetMode="External"/><Relationship Id="rId6943" Type="http://schemas.openxmlformats.org/officeDocument/2006/relationships/hyperlink" Target="https://www.facebook.com/profile.php?id=100003110241335" TargetMode="External"/><Relationship Id="rId4494" Type="http://schemas.openxmlformats.org/officeDocument/2006/relationships/hyperlink" Target="https://www.facebook.com/profile.php?id=pfbid02SfXVLxZqzikSBnacoSfzttF4RdYLSupv4yAnbKtj2VSp6RcZ1mtTheTyU1G6URF1l" TargetMode="External"/><Relationship Id="rId5545" Type="http://schemas.openxmlformats.org/officeDocument/2006/relationships/hyperlink" Target="https://www.facebook.com/1366608621503039" TargetMode="External"/><Relationship Id="rId9002" Type="http://schemas.openxmlformats.org/officeDocument/2006/relationships/hyperlink" Target="https://www.facebook.com/1513576733799625" TargetMode="External"/><Relationship Id="rId3096" Type="http://schemas.openxmlformats.org/officeDocument/2006/relationships/hyperlink" Target="https://www.facebook.com/profile.php?id=pfbid02HNScKterDzVMsr2V66stEWs3CTGMJccSduHqW5XZFpyZY9EB67KhyvSur6pHeaeql" TargetMode="External"/><Relationship Id="rId4147" Type="http://schemas.openxmlformats.org/officeDocument/2006/relationships/hyperlink" Target="https://www.facebook.com/profile.php?id=100002201782717" TargetMode="External"/><Relationship Id="rId4561" Type="http://schemas.openxmlformats.org/officeDocument/2006/relationships/hyperlink" Target="https://www.facebook.com/2898731933652915" TargetMode="External"/><Relationship Id="rId5612" Type="http://schemas.openxmlformats.org/officeDocument/2006/relationships/hyperlink" Target="https://www.facebook.com/profile.php?id=pfbid0yGm8g3MyHyPcD4EXMXvCMSfY9qkKwBnLSrRsQU4up1A9iMfrA5xHFS6AGKqAmhyHl" TargetMode="External"/><Relationship Id="rId8768" Type="http://schemas.openxmlformats.org/officeDocument/2006/relationships/hyperlink" Target="https://www.facebook.com/profile.php?id=100001646272471" TargetMode="External"/><Relationship Id="rId3163" Type="http://schemas.openxmlformats.org/officeDocument/2006/relationships/hyperlink" Target="https://www.facebook.com/profile.php?id=100023842570090" TargetMode="External"/><Relationship Id="rId4214" Type="http://schemas.openxmlformats.org/officeDocument/2006/relationships/hyperlink" Target="https://www.facebook.com/profile.php?id=pfbid0XanU8nUSAk2RK6AWRkLZtRLaoxBfKdACFqbHFGz3GW5syTfpm7ezzQ69eGi9nLT5l" TargetMode="External"/><Relationship Id="rId9819" Type="http://schemas.openxmlformats.org/officeDocument/2006/relationships/hyperlink" Target="https://www.facebook.com/profile.php?id=pfbid028SuPvUcfg72cGc2UER2HJp6Lz2gqNGCT4m7SDWD1Vm2DcxNWRA8vTTp7DeQAiDEfl" TargetMode="External"/><Relationship Id="rId1808" Type="http://schemas.openxmlformats.org/officeDocument/2006/relationships/hyperlink" Target="https://www.exportcomments.com/done/024bf619-6fac-4e68-ac34-9f1f80e63926/preview/1112152357490665" TargetMode="External"/><Relationship Id="rId6386" Type="http://schemas.openxmlformats.org/officeDocument/2006/relationships/hyperlink" Target="https://www.facebook.com/871056802031197" TargetMode="External"/><Relationship Id="rId7784" Type="http://schemas.openxmlformats.org/officeDocument/2006/relationships/hyperlink" Target="https://www.facebook.com/profile.php?id=pfbid0duT5WZyo6Xq42Bw4BSSE5CAF2YandQqVy85LyYNzexXLmxwe9NeDXxMknqwR29pol" TargetMode="External"/><Relationship Id="rId8835" Type="http://schemas.openxmlformats.org/officeDocument/2006/relationships/hyperlink" Target="https://www.facebook.com/profile.php?id=pfbid0iz8zM1715Zz9uqZ1M1vcNHKo3iWmGPw6DH5YjXFuJFTdRsi5gkvaKHmrBX2XyfD7l" TargetMode="External"/><Relationship Id="rId151" Type="http://schemas.openxmlformats.org/officeDocument/2006/relationships/hyperlink" Target="https://www.facebook.com/profile.php?id=pfbid0sURNc5abmHECRKLdJKJLWjQMuLVNcoPazhgb9YaXMj6HCwxPNJSayBGGijVGfknBl" TargetMode="External"/><Relationship Id="rId3230" Type="http://schemas.openxmlformats.org/officeDocument/2006/relationships/hyperlink" Target="https://www.facebook.com/profile.php?id=pfbid04VSqQsAZcLKTy9dpeniScqoufQnBAcqVNG8CX1phWup8dhJ9khWmuC17qve2dQ7al" TargetMode="External"/><Relationship Id="rId6039" Type="http://schemas.openxmlformats.org/officeDocument/2006/relationships/hyperlink" Target="https://www.facebook.com/1137256325062670" TargetMode="External"/><Relationship Id="rId7437" Type="http://schemas.openxmlformats.org/officeDocument/2006/relationships/hyperlink" Target="https://www.facebook.com/2689636684768499" TargetMode="External"/><Relationship Id="rId7851" Type="http://schemas.openxmlformats.org/officeDocument/2006/relationships/hyperlink" Target="https://www.facebook.com/4251901745084412" TargetMode="External"/><Relationship Id="rId8902" Type="http://schemas.openxmlformats.org/officeDocument/2006/relationships/hyperlink" Target="https://www.facebook.com/profile.php?id=100002566419418" TargetMode="External"/><Relationship Id="rId10418" Type="http://schemas.openxmlformats.org/officeDocument/2006/relationships/hyperlink" Target="https://www.facebook.com/profile.php?id=pfbid0jAY6eBz8T3k215XJhSiLhCb2zvBqnW28wXTxxXC7xKX5C2h5Xg2sa5vXLyYvM5MHl" TargetMode="External"/><Relationship Id="rId2996" Type="http://schemas.openxmlformats.org/officeDocument/2006/relationships/hyperlink" Target="https://www.facebook.com/profile.php?id=100010060691460" TargetMode="External"/><Relationship Id="rId6453" Type="http://schemas.openxmlformats.org/officeDocument/2006/relationships/hyperlink" Target="https://www.facebook.com/1168283651491136" TargetMode="External"/><Relationship Id="rId7504" Type="http://schemas.openxmlformats.org/officeDocument/2006/relationships/hyperlink" Target="https://www.facebook.com/877095748022342" TargetMode="External"/><Relationship Id="rId968" Type="http://schemas.openxmlformats.org/officeDocument/2006/relationships/hyperlink" Target="https://www.facebook.com/profile.php?id=pfbid0AYRXP54aNZ35heGPiVABpY5jsbwCKASW5UksNNTD8Pg8843e9ovjCAwH7LA1pJ9Ml" TargetMode="External"/><Relationship Id="rId1598" Type="http://schemas.openxmlformats.org/officeDocument/2006/relationships/hyperlink" Target="https://www.exportcomments.com/done/87fed1d9-93c7-47bc-8083-0e7d92b29d89/preview/1071783951796808" TargetMode="External"/><Relationship Id="rId2649" Type="http://schemas.openxmlformats.org/officeDocument/2006/relationships/hyperlink" Target="https://www.facebook.com/profile.php?id=pfbid02hfgTLQxd7eCNNu9Y1WQCmSjfjpVTQLwMaRpTNAxRuAq4ho2dJHeY65oYPbEwPAAjl" TargetMode="External"/><Relationship Id="rId5055" Type="http://schemas.openxmlformats.org/officeDocument/2006/relationships/hyperlink" Target="https://www.facebook.com/1726027178038685" TargetMode="External"/><Relationship Id="rId6106" Type="http://schemas.openxmlformats.org/officeDocument/2006/relationships/hyperlink" Target="https://www.facebook.com/profile.php?id=100005310968025" TargetMode="External"/><Relationship Id="rId6520" Type="http://schemas.openxmlformats.org/officeDocument/2006/relationships/hyperlink" Target="https://www.facebook.com/profile.php?id=pfbid02Jzr4wBxxthuYYUQ91GiLQtvix69RefcnAiPPJiHqZXPiEYAvSJd6ZA8aTJWvtSRjl" TargetMode="External"/><Relationship Id="rId9676" Type="http://schemas.openxmlformats.org/officeDocument/2006/relationships/hyperlink" Target="https://www.facebook.com/965179976191412" TargetMode="External"/><Relationship Id="rId1665" Type="http://schemas.openxmlformats.org/officeDocument/2006/relationships/hyperlink" Target="https://www.facebook.com/profile.php?id=pfbid02DLHB4SCDtvyLj7XX938eZxo3XHFHMueHLkmDW3rXLiT4M8CJZth1U4MVneDnmQu9l" TargetMode="External"/><Relationship Id="rId2716" Type="http://schemas.openxmlformats.org/officeDocument/2006/relationships/hyperlink" Target="https://www.exportcomments.com/done/fe215ab7-a278-41e1-b309-8e2d78d48d18/preview/1073998844944628" TargetMode="External"/><Relationship Id="rId4071" Type="http://schemas.openxmlformats.org/officeDocument/2006/relationships/hyperlink" Target="https://www.facebook.com/profile.php?id=pfbid0wsofp8um3Anb7F4sQUMrkuu9b2KU5PBet6vnfvkQbcFUTiyFwjNQq7N5yZgbYciSl" TargetMode="External"/><Relationship Id="rId5122" Type="http://schemas.openxmlformats.org/officeDocument/2006/relationships/hyperlink" Target="https://www.facebook.com/profile.php?id=100034225440905" TargetMode="External"/><Relationship Id="rId8278" Type="http://schemas.openxmlformats.org/officeDocument/2006/relationships/hyperlink" Target="https://www.facebook.com/profile.php?id=1701229276" TargetMode="External"/><Relationship Id="rId8692" Type="http://schemas.openxmlformats.org/officeDocument/2006/relationships/hyperlink" Target="https://www.facebook.com/883683831160536" TargetMode="External"/><Relationship Id="rId9329" Type="http://schemas.openxmlformats.org/officeDocument/2006/relationships/hyperlink" Target="https://www.facebook.com/profile.php?id=100004192443996" TargetMode="External"/><Relationship Id="rId9743" Type="http://schemas.openxmlformats.org/officeDocument/2006/relationships/hyperlink" Target="https://www.facebook.com/profile.php?id=100002865753359" TargetMode="External"/><Relationship Id="rId1318" Type="http://schemas.openxmlformats.org/officeDocument/2006/relationships/hyperlink" Target="https://www.exportcomments.com/done/c6bf6661-78a5-4f67-8eea-87cf07ba9ada/preview/1696444354379531" TargetMode="External"/><Relationship Id="rId7294" Type="http://schemas.openxmlformats.org/officeDocument/2006/relationships/hyperlink" Target="https://www.facebook.com/profile.php?id=100094158978783" TargetMode="External"/><Relationship Id="rId8345" Type="http://schemas.openxmlformats.org/officeDocument/2006/relationships/hyperlink" Target="https://www.facebook.com/846616174920860" TargetMode="External"/><Relationship Id="rId1732" Type="http://schemas.openxmlformats.org/officeDocument/2006/relationships/hyperlink" Target="https://www.exportcomments.com/done/024bf619-6fac-4e68-ac34-9f1f80e63926/preview/1101530375275696" TargetMode="External"/><Relationship Id="rId4888" Type="http://schemas.openxmlformats.org/officeDocument/2006/relationships/hyperlink" Target="https://www.facebook.com/profile.php?id=100005767656695" TargetMode="External"/><Relationship Id="rId5939" Type="http://schemas.openxmlformats.org/officeDocument/2006/relationships/hyperlink" Target="https://www.facebook.com/1661955368112668" TargetMode="External"/><Relationship Id="rId7361" Type="http://schemas.openxmlformats.org/officeDocument/2006/relationships/hyperlink" Target="https://www.facebook.com/770563049375572" TargetMode="External"/><Relationship Id="rId9810" Type="http://schemas.openxmlformats.org/officeDocument/2006/relationships/hyperlink" Target="https://www.exportcomments.com/done/a816e1b6-e5cd-411a-8bfa-8f323a3e7f77/preview/938730265233663" TargetMode="External"/><Relationship Id="rId10275" Type="http://schemas.openxmlformats.org/officeDocument/2006/relationships/hyperlink" Target="https://www.facebook.com/2891461031059777" TargetMode="External"/><Relationship Id="rId24" Type="http://schemas.openxmlformats.org/officeDocument/2006/relationships/hyperlink" Target="https://www.facebook.com/profile.php?id=pfbid0oJFgksC7Vi7okTrWeKyj2q3nXsbKxqBk4HMCB6TYgbMAK6f97PMY1ugkCD36i7LVl" TargetMode="External"/><Relationship Id="rId4955" Type="http://schemas.openxmlformats.org/officeDocument/2006/relationships/hyperlink" Target="https://www.facebook.com/1396198738583453" TargetMode="External"/><Relationship Id="rId7014" Type="http://schemas.openxmlformats.org/officeDocument/2006/relationships/hyperlink" Target="https://www.facebook.com/profile.php?id=pfbid02aEakRQo4NRx8EvmqtEJgWnecpK8wbuD4yWvETGpdEUqTrCXwnbLBqxFCjJVjHuDSl" TargetMode="External"/><Relationship Id="rId8412" Type="http://schemas.openxmlformats.org/officeDocument/2006/relationships/hyperlink" Target="https://www.facebook.com/profile.php?id=pfbid02WTmp1bwywzqys3DtwCv8vPdnMhST8cg2PHUtAL3XRert4JNUXXecAc6gJstGceJLl" TargetMode="External"/><Relationship Id="rId10342" Type="http://schemas.openxmlformats.org/officeDocument/2006/relationships/hyperlink" Target="https://www.facebook.com/1304128491652895" TargetMode="External"/><Relationship Id="rId3557" Type="http://schemas.openxmlformats.org/officeDocument/2006/relationships/hyperlink" Target="https://www.facebook.com/24948317774773238" TargetMode="External"/><Relationship Id="rId3971" Type="http://schemas.openxmlformats.org/officeDocument/2006/relationships/hyperlink" Target="https://www.facebook.com/profile.php?id=pfbid02kEZMu48BLegfmDsszQJ5qzdyH8FeK9dXzVwsyC4u5Y2EHxHS9jSwEB2THphgJw9El" TargetMode="External"/><Relationship Id="rId4608" Type="http://schemas.openxmlformats.org/officeDocument/2006/relationships/hyperlink" Target="https://www.facebook.com/profile.php?id=pfbid0sgbuaGGaWc6fsXF4Y6oPfWsuAj2mU9UqvuYJXbDaToRGSkfC78uHTGKhYVFy9G13l" TargetMode="External"/><Relationship Id="rId478" Type="http://schemas.openxmlformats.org/officeDocument/2006/relationships/hyperlink" Target="https://www.facebook.com/profile.php?id=100002961173166" TargetMode="External"/><Relationship Id="rId892" Type="http://schemas.openxmlformats.org/officeDocument/2006/relationships/hyperlink" Target="https://www.facebook.com/profile.php?id=pfbid0H4QAhjqfJQdEc6gz9QsoE3ZTcTfxM1wXrDw3sRd4k3cVZjUX4qfA6JAToKaabh87l" TargetMode="External"/><Relationship Id="rId2159" Type="http://schemas.openxmlformats.org/officeDocument/2006/relationships/hyperlink" Target="https://www.facebook.com/profile.php?id=pfbid031uVAGLZkkGDekq6jboiWHsANwY61H13vCf3EK7MZjHtSNE7NSa9q1WS8nYuqAkjQl" TargetMode="External"/><Relationship Id="rId2573" Type="http://schemas.openxmlformats.org/officeDocument/2006/relationships/hyperlink" Target="https://www.facebook.com/profile.php?id=100002357649439" TargetMode="External"/><Relationship Id="rId3624" Type="http://schemas.openxmlformats.org/officeDocument/2006/relationships/hyperlink" Target="https://www.facebook.com/profile.php?id=pfbid0XdAuTYQkXWDuEMnd4f2WUdBTf4ZEtX51fVbnmvZcQorN7S3nG8sdhk6uHdR4mwN7l" TargetMode="External"/><Relationship Id="rId6030" Type="http://schemas.openxmlformats.org/officeDocument/2006/relationships/hyperlink" Target="https://www.facebook.com/profile.php?id=pfbid0Qgt4g7K9hNY5dFtbD7gorWECi9hxyRAJf5ErgLy7xZmD5j3B4fcsJHCpg1c79SfHl" TargetMode="External"/><Relationship Id="rId9186" Type="http://schemas.openxmlformats.org/officeDocument/2006/relationships/hyperlink" Target="https://www.facebook.com/profile.php?id=61578097111394" TargetMode="External"/><Relationship Id="rId545" Type="http://schemas.openxmlformats.org/officeDocument/2006/relationships/hyperlink" Target="https://www.exportcomments.com/done/29364793-e89d-4a9f-bfc3-a7c0680f35de/preview/1541461777238370" TargetMode="External"/><Relationship Id="rId1175" Type="http://schemas.openxmlformats.org/officeDocument/2006/relationships/hyperlink" Target="https://www.facebook.com/profile.php?id=100025480204254" TargetMode="External"/><Relationship Id="rId2226" Type="http://schemas.openxmlformats.org/officeDocument/2006/relationships/hyperlink" Target="https://www.exportcomments.com/done/1bce689e-9094-46a3-8dc4-ac4ba3c25b46/preview/1252104446102396" TargetMode="External"/><Relationship Id="rId2640" Type="http://schemas.openxmlformats.org/officeDocument/2006/relationships/hyperlink" Target="https://www.exportcomments.com/done/b25b0b57-510c-4147-8000-36478ca523fb/preview/1801762303884464" TargetMode="External"/><Relationship Id="rId5796" Type="http://schemas.openxmlformats.org/officeDocument/2006/relationships/hyperlink" Target="https://www.facebook.com/1377063207280403" TargetMode="External"/><Relationship Id="rId6847" Type="http://schemas.openxmlformats.org/officeDocument/2006/relationships/hyperlink" Target="https://www.facebook.com/profile.php?id=pfbid02aEakRQo4NRx8EvmqtEJgWnecpK8wbuD4yWvETGpdEUqTrCXwnbLBqxFCjJVjHuDSl" TargetMode="External"/><Relationship Id="rId9253" Type="http://schemas.openxmlformats.org/officeDocument/2006/relationships/hyperlink" Target="https://www.facebook.com/1658696941952600" TargetMode="External"/><Relationship Id="rId612" Type="http://schemas.openxmlformats.org/officeDocument/2006/relationships/hyperlink" Target="https://www.facebook.com/profile.php?id=pfbid0C8NuhiYp4QgW6h27wjGdti2cVKEK8cShfHyH78VP7RPW79oy8hLvJFtyxPyFihZil" TargetMode="External"/><Relationship Id="rId1242" Type="http://schemas.openxmlformats.org/officeDocument/2006/relationships/hyperlink" Target="https://www.exportcomments.com/done/c34066c1-2233-43c0-acdc-ebc8c8e639f5/preview/633489843103117" TargetMode="External"/><Relationship Id="rId4398" Type="http://schemas.openxmlformats.org/officeDocument/2006/relationships/hyperlink" Target="https://www.facebook.com/profile.php?id=100003003249534" TargetMode="External"/><Relationship Id="rId5449" Type="http://schemas.openxmlformats.org/officeDocument/2006/relationships/hyperlink" Target="https://www.facebook.com/profile.php?id=100034097850506" TargetMode="External"/><Relationship Id="rId9320" Type="http://schemas.openxmlformats.org/officeDocument/2006/relationships/hyperlink" Target="https://www.facebook.com/profile.php?id=pfbid035ecWgyRW8d6evG5VYJMazsD4HF38JMrSD5mmfHZHCYkBVsBi8kwotRf7id2rNQGLl" TargetMode="External"/><Relationship Id="rId4465" Type="http://schemas.openxmlformats.org/officeDocument/2006/relationships/hyperlink" Target="https://www.facebook.com/profile.php?id=pfbid0FEjNaByo9mF8rzJKpyMHvZTYUHaF5HZBuCjnmGdPuv9RgCVBBW6ujxdiLAoBR6Q9l" TargetMode="External"/><Relationship Id="rId5863" Type="http://schemas.openxmlformats.org/officeDocument/2006/relationships/hyperlink" Target="https://www.facebook.com/2349025448867732" TargetMode="External"/><Relationship Id="rId6914" Type="http://schemas.openxmlformats.org/officeDocument/2006/relationships/hyperlink" Target="https://www.facebook.com/profile.php?id=100002490788915" TargetMode="External"/><Relationship Id="rId3067" Type="http://schemas.openxmlformats.org/officeDocument/2006/relationships/hyperlink" Target="https://www.facebook.com/profile.php?id=pfbid02fugpVpq8oseVjKy31jWZ5KbJVLF9YDZN4i3hx5jH5HqutQz1vVgaAnebDN3hif74l" TargetMode="External"/><Relationship Id="rId4118" Type="http://schemas.openxmlformats.org/officeDocument/2006/relationships/hyperlink" Target="https://www.facebook.com/profile.php?id=100047875111095" TargetMode="External"/><Relationship Id="rId5516" Type="http://schemas.openxmlformats.org/officeDocument/2006/relationships/hyperlink" Target="https://www.facebook.com/693094596718940" TargetMode="External"/><Relationship Id="rId5930" Type="http://schemas.openxmlformats.org/officeDocument/2006/relationships/hyperlink" Target="https://www.facebook.com/1183581717204683" TargetMode="External"/><Relationship Id="rId3481" Type="http://schemas.openxmlformats.org/officeDocument/2006/relationships/hyperlink" Target="https://www.facebook.com/1265522748176506" TargetMode="External"/><Relationship Id="rId4532" Type="http://schemas.openxmlformats.org/officeDocument/2006/relationships/hyperlink" Target="https://www.facebook.com/1132131088580553" TargetMode="External"/><Relationship Id="rId7688" Type="http://schemas.openxmlformats.org/officeDocument/2006/relationships/hyperlink" Target="https://www.facebook.com/834359506038354" TargetMode="External"/><Relationship Id="rId8739" Type="http://schemas.openxmlformats.org/officeDocument/2006/relationships/hyperlink" Target="https://www.facebook.com/4278193598993636" TargetMode="External"/><Relationship Id="rId2083" Type="http://schemas.openxmlformats.org/officeDocument/2006/relationships/hyperlink" Target="https://www.facebook.com/profile.php?id=pfbid0XSmoAMXd9uR4reuyFtRGY5BVygZJvq6zvZSRE2BNWNAwKbUNeQst3yqNuyPFgVDCl" TargetMode="External"/><Relationship Id="rId3134" Type="http://schemas.openxmlformats.org/officeDocument/2006/relationships/hyperlink" Target="https://www.facebook.com/profile.php?id=61565982991998" TargetMode="External"/><Relationship Id="rId7755" Type="http://schemas.openxmlformats.org/officeDocument/2006/relationships/hyperlink" Target="https://www.facebook.com/25365186626507965" TargetMode="External"/><Relationship Id="rId8806" Type="http://schemas.openxmlformats.org/officeDocument/2006/relationships/hyperlink" Target="https://www.facebook.com/profile.php?id=100035314424525" TargetMode="External"/><Relationship Id="rId2150" Type="http://schemas.openxmlformats.org/officeDocument/2006/relationships/hyperlink" Target="https://www.exportcomments.com/done/eef252f7-9b2b-40ae-9384-981c0cd0c1e5/preview/1541788537197966" TargetMode="External"/><Relationship Id="rId3201" Type="http://schemas.openxmlformats.org/officeDocument/2006/relationships/hyperlink" Target="https://www.facebook.com/24366564676371087" TargetMode="External"/><Relationship Id="rId6357" Type="http://schemas.openxmlformats.org/officeDocument/2006/relationships/hyperlink" Target="https://www.facebook.com/profile.php?id=61576744362407" TargetMode="External"/><Relationship Id="rId6771" Type="http://schemas.openxmlformats.org/officeDocument/2006/relationships/hyperlink" Target="https://www.facebook.com/1602150354142454" TargetMode="External"/><Relationship Id="rId7408" Type="http://schemas.openxmlformats.org/officeDocument/2006/relationships/hyperlink" Target="https://www.facebook.com/846692201285065" TargetMode="External"/><Relationship Id="rId7822" Type="http://schemas.openxmlformats.org/officeDocument/2006/relationships/hyperlink" Target="https://www.facebook.com/profile.php?id=pfbid08uHcAsoDRPVYKXgov5aHfhYiaK4b4NeXRFcmKhGtzKdLGCBCwCuFMqnS8smhzu51l" TargetMode="External"/><Relationship Id="rId122" Type="http://schemas.openxmlformats.org/officeDocument/2006/relationships/hyperlink" Target="https://www.facebook.com/profile.php?id=100064001104997" TargetMode="External"/><Relationship Id="rId5373" Type="http://schemas.openxmlformats.org/officeDocument/2006/relationships/hyperlink" Target="https://www.facebook.com/profile.php?id=pfbid08DbyKChZW9UZza8MVCrQqkiTyYVyxYyY3ZuJri6tpXvne6TU9MXbJ6hcNw4Z1bbal" TargetMode="External"/><Relationship Id="rId6424" Type="http://schemas.openxmlformats.org/officeDocument/2006/relationships/hyperlink" Target="https://www.facebook.com/profile.php?id=100003528836611" TargetMode="External"/><Relationship Id="rId1569" Type="http://schemas.openxmlformats.org/officeDocument/2006/relationships/hyperlink" Target="https://www.facebook.com/profile.php?id=pfbid02SqrxgaRAx4gfbQjbfQ8wKvanToH68banvso8nmtZc1FWpfzcLLEn2BS99bMi1DSWl" TargetMode="External"/><Relationship Id="rId2967" Type="http://schemas.openxmlformats.org/officeDocument/2006/relationships/hyperlink" Target="https://www.facebook.com/profile.php?id=pfbid0rwSX13Kxns5WwwW8rxUeZk3EP5CfHaNc4cEFsJuJKqV6mU3wagsvW8ipvV8enxawl" TargetMode="External"/><Relationship Id="rId5026" Type="http://schemas.openxmlformats.org/officeDocument/2006/relationships/hyperlink" Target="https://www.facebook.com/profile.php?id=61577013513185" TargetMode="External"/><Relationship Id="rId5440" Type="http://schemas.openxmlformats.org/officeDocument/2006/relationships/hyperlink" Target="https://www.facebook.com/profile.php?id=100002325091881" TargetMode="External"/><Relationship Id="rId8596" Type="http://schemas.openxmlformats.org/officeDocument/2006/relationships/hyperlink" Target="https://www.facebook.com/1521086606325632" TargetMode="External"/><Relationship Id="rId9994" Type="http://schemas.openxmlformats.org/officeDocument/2006/relationships/hyperlink" Target="https://www.facebook.com/profile.php?id=pfbid02mPpoKE2Q9JotZR4WgJ12TAZp7SZpJ3g7emP9vqpPQQaToXraw97EQc4dSpvwyudAl" TargetMode="External"/><Relationship Id="rId939" Type="http://schemas.openxmlformats.org/officeDocument/2006/relationships/hyperlink" Target="https://www.exportcomments.com/done/9f53ea8f-3c59-4fab-b861-98d1fe8706ab/preview/1436810740890486" TargetMode="External"/><Relationship Id="rId1983" Type="http://schemas.openxmlformats.org/officeDocument/2006/relationships/hyperlink" Target="https://www.facebook.com/profile.php?id=100057143709340" TargetMode="External"/><Relationship Id="rId4042" Type="http://schemas.openxmlformats.org/officeDocument/2006/relationships/hyperlink" Target="https://www.facebook.com/1308948587497368" TargetMode="External"/><Relationship Id="rId7198" Type="http://schemas.openxmlformats.org/officeDocument/2006/relationships/hyperlink" Target="https://www.facebook.com/profile.php?id=pfbid033B3yeDRkPfMauJoe5bZce13jHky29FJjofHbGyHeZN7BE8Hu6nkXgJa6u5P83gjQl" TargetMode="External"/><Relationship Id="rId8249" Type="http://schemas.openxmlformats.org/officeDocument/2006/relationships/hyperlink" Target="https://www.facebook.com/profile.php?id=100068870511941" TargetMode="External"/><Relationship Id="rId9647" Type="http://schemas.openxmlformats.org/officeDocument/2006/relationships/hyperlink" Target="https://www.facebook.com/1462060891988372" TargetMode="External"/><Relationship Id="rId1636" Type="http://schemas.openxmlformats.org/officeDocument/2006/relationships/hyperlink" Target="https://www.exportcomments.com/done/87fed1d9-93c7-47bc-8083-0e7d92b29d89/preview/1323182122816198" TargetMode="External"/><Relationship Id="rId8663" Type="http://schemas.openxmlformats.org/officeDocument/2006/relationships/hyperlink" Target="https://www.facebook.com/939496615433556" TargetMode="External"/><Relationship Id="rId9714" Type="http://schemas.openxmlformats.org/officeDocument/2006/relationships/hyperlink" Target="https://www.facebook.com/1420199539352533" TargetMode="External"/><Relationship Id="rId10179" Type="http://schemas.openxmlformats.org/officeDocument/2006/relationships/hyperlink" Target="https://www.exportcomments.com/done/f2f79fef-21f6-4617-ad54-1c9a9884f168/preview/26151813021146522" TargetMode="External"/><Relationship Id="rId1703" Type="http://schemas.openxmlformats.org/officeDocument/2006/relationships/hyperlink" Target="https://www.facebook.com/profile.php?id=100002651844087" TargetMode="External"/><Relationship Id="rId4859" Type="http://schemas.openxmlformats.org/officeDocument/2006/relationships/hyperlink" Target="https://www.facebook.com/1227184009542146" TargetMode="External"/><Relationship Id="rId7265" Type="http://schemas.openxmlformats.org/officeDocument/2006/relationships/hyperlink" Target="https://www.facebook.com/profile.php?id=pfbid028z5K1doJw2oCFqn16mRSf78MErwavHWYmVnU6k4bZ54t8Ce2Nyx8Ee5i3PJQEK8dl" TargetMode="External"/><Relationship Id="rId8316" Type="http://schemas.openxmlformats.org/officeDocument/2006/relationships/hyperlink" Target="https://www.facebook.com/1416293803163730" TargetMode="External"/><Relationship Id="rId8730" Type="http://schemas.openxmlformats.org/officeDocument/2006/relationships/hyperlink" Target="https://www.facebook.com/profile.php?id=61577013513185" TargetMode="External"/><Relationship Id="rId10246" Type="http://schemas.openxmlformats.org/officeDocument/2006/relationships/hyperlink" Target="https://www.exportcomments.com/done/3f46beb1-6a63-4a35-8787-c7d3363b98ab/preview/1207125311296840" TargetMode="External"/><Relationship Id="rId3875" Type="http://schemas.openxmlformats.org/officeDocument/2006/relationships/hyperlink" Target="https://www.facebook.com/24456437050692294" TargetMode="External"/><Relationship Id="rId4926" Type="http://schemas.openxmlformats.org/officeDocument/2006/relationships/hyperlink" Target="https://www.facebook.com/profile.php?id=pfbid02uMoidyTQeE5fqvujzGXMKjsxACwXB54YeCPHj6FwG83oFpFX1tut3jDSahznk5GGl" TargetMode="External"/><Relationship Id="rId6281" Type="http://schemas.openxmlformats.org/officeDocument/2006/relationships/hyperlink" Target="https://www.facebook.com/834156755906161" TargetMode="External"/><Relationship Id="rId7332" Type="http://schemas.openxmlformats.org/officeDocument/2006/relationships/hyperlink" Target="https://www.facebook.com/profile.php?id=pfbid02zkcDMaqaWWfLiMbffGdaYtfLd6GtJhMvTeanwugdXu1ViCJLk7JpFmS7SHDfccjCl" TargetMode="External"/><Relationship Id="rId10313" Type="http://schemas.openxmlformats.org/officeDocument/2006/relationships/hyperlink" Target="https://www.facebook.com/profile.php?id=61565590096159" TargetMode="External"/><Relationship Id="rId796" Type="http://schemas.openxmlformats.org/officeDocument/2006/relationships/hyperlink" Target="https://www.facebook.com/profile.php?id=100002651844087" TargetMode="External"/><Relationship Id="rId2477" Type="http://schemas.openxmlformats.org/officeDocument/2006/relationships/hyperlink" Target="https://www.facebook.com/profile.php?id=100044116849112" TargetMode="External"/><Relationship Id="rId3528" Type="http://schemas.openxmlformats.org/officeDocument/2006/relationships/hyperlink" Target="https://www.facebook.com/1469303714329535" TargetMode="External"/><Relationship Id="rId449" Type="http://schemas.openxmlformats.org/officeDocument/2006/relationships/hyperlink" Target="https://www.exportcomments.com/done/25519a22-f482-4137-a888-20b60d5aa023/preview/1434234847779650" TargetMode="External"/><Relationship Id="rId863" Type="http://schemas.openxmlformats.org/officeDocument/2006/relationships/hyperlink" Target="https://www.exportcomments.com/done/ac165f09-ec5a-436b-adb6-aff4094b0f85/preview/1372549900506101" TargetMode="External"/><Relationship Id="rId1079" Type="http://schemas.openxmlformats.org/officeDocument/2006/relationships/hyperlink" Target="https://www.exportcomments.com/done/43504395-bead-4844-bbec-95a5a523e4c3/preview/1195372365691517" TargetMode="External"/><Relationship Id="rId1493" Type="http://schemas.openxmlformats.org/officeDocument/2006/relationships/hyperlink" Target="https://www.facebook.com/profile.php?id=pfbid0MsYmYkpKVAmy9vNSfKwb9mhKG6cmrEZv5eDrwVmjvAfCFDwzdutFWhAbTrkpHNN1l" TargetMode="External"/><Relationship Id="rId2544" Type="http://schemas.openxmlformats.org/officeDocument/2006/relationships/hyperlink" Target="https://www.exportcomments.com/done/c5eae5e6-bec4-4031-b29b-d987f65496ac/preview/1277292787107586" TargetMode="External"/><Relationship Id="rId2891" Type="http://schemas.openxmlformats.org/officeDocument/2006/relationships/hyperlink" Target="https://www.facebook.com/profile.php?id=pfbid0MkErAeQLEgWyZTCoNxKU4gX6exqZTpJUfWQ4krerrD7xnven3dW5dTgxgLFYgZDgl" TargetMode="External"/><Relationship Id="rId3942" Type="http://schemas.openxmlformats.org/officeDocument/2006/relationships/hyperlink" Target="https://www.facebook.com/profile.php?id=pfbid0ZW4XwqPsE1NvisTdTM6qQc1tUHhaCG9RnyrE4QsW9iyAs6m2bsEfS71FHfEiWTDtl" TargetMode="External"/><Relationship Id="rId6001" Type="http://schemas.openxmlformats.org/officeDocument/2006/relationships/hyperlink" Target="https://www.facebook.com/profile.php?id=100093311911258" TargetMode="External"/><Relationship Id="rId9157" Type="http://schemas.openxmlformats.org/officeDocument/2006/relationships/hyperlink" Target="https://www.facebook.com/profile.php?id=100009858724854" TargetMode="External"/><Relationship Id="rId9571" Type="http://schemas.openxmlformats.org/officeDocument/2006/relationships/hyperlink" Target="https://www.facebook.com/profile.php?id=100000876012529" TargetMode="External"/><Relationship Id="rId516" Type="http://schemas.openxmlformats.org/officeDocument/2006/relationships/hyperlink" Target="https://www.facebook.com/profile.php?id=pfbid037E6uKjB8ejGCm5EEyNgd3nM8uPTSmCreAuidohYtn3m6wH8oLTJUbJ78DmJEznUwl" TargetMode="External"/><Relationship Id="rId1146" Type="http://schemas.openxmlformats.org/officeDocument/2006/relationships/hyperlink" Target="https://www.exportcomments.com/done/534ba051-9af2-406d-b7c5-3122af809050/preview/2018311545368659" TargetMode="External"/><Relationship Id="rId8173" Type="http://schemas.openxmlformats.org/officeDocument/2006/relationships/hyperlink" Target="https://www.facebook.com/1229832985808707" TargetMode="External"/><Relationship Id="rId9224" Type="http://schemas.openxmlformats.org/officeDocument/2006/relationships/hyperlink" Target="https://www.facebook.com/profile.php?id=100002269560767" TargetMode="External"/><Relationship Id="rId930" Type="http://schemas.openxmlformats.org/officeDocument/2006/relationships/hyperlink" Target="https://www.facebook.com/profile.php?id=100002515796526" TargetMode="External"/><Relationship Id="rId1560" Type="http://schemas.openxmlformats.org/officeDocument/2006/relationships/hyperlink" Target="https://www.exportcomments.com/done/6bd1f66e-07a7-496f-8bfb-fd48bb200485/preview/1267648531497651" TargetMode="External"/><Relationship Id="rId2611" Type="http://schemas.openxmlformats.org/officeDocument/2006/relationships/hyperlink" Target="https://www.facebook.com/profile.php?id=pfbid033RQQLbtEeBPPAbSQKpR1qRcfxem2McXCpncSz11yYKjezgxszYi6q37tiz9xpdUCl" TargetMode="External"/><Relationship Id="rId5767" Type="http://schemas.openxmlformats.org/officeDocument/2006/relationships/hyperlink" Target="https://www.facebook.com/1380038933710158" TargetMode="External"/><Relationship Id="rId6818" Type="http://schemas.openxmlformats.org/officeDocument/2006/relationships/hyperlink" Target="https://www.facebook.com/26109802718614065" TargetMode="External"/><Relationship Id="rId1213" Type="http://schemas.openxmlformats.org/officeDocument/2006/relationships/hyperlink" Target="https://www.facebook.com/profile.php?id=pfbid02EvtNCR6JSThkko9kbnhnbqBabQymsMdvYcRM6g8VhBhTbLwv9RepyKi13dbMwfNql" TargetMode="External"/><Relationship Id="rId4369" Type="http://schemas.openxmlformats.org/officeDocument/2006/relationships/hyperlink" Target="https://www.facebook.com/824482256754394" TargetMode="External"/><Relationship Id="rId4783" Type="http://schemas.openxmlformats.org/officeDocument/2006/relationships/hyperlink" Target="https://www.facebook.com/profile.php?id=pfbid0PYgaj7zoMqv6Xr1PPpbqfrRhf7RivHLNJnYyrcJmTM5i5vcBfNWehThnjzvwrcjyl" TargetMode="External"/><Relationship Id="rId5834" Type="http://schemas.openxmlformats.org/officeDocument/2006/relationships/hyperlink" Target="https://www.facebook.com/profile.php?id=100003171764666" TargetMode="External"/><Relationship Id="rId8240" Type="http://schemas.openxmlformats.org/officeDocument/2006/relationships/hyperlink" Target="https://www.facebook.com/profile.php?id=pfbid0Gorq8eHmodHoTZ4uU1fCenXCjMbeyA5Pje4rNh41KvwAcLx9JgKrTyKMj7VMfbaLl" TargetMode="External"/><Relationship Id="rId10170" Type="http://schemas.openxmlformats.org/officeDocument/2006/relationships/hyperlink" Target="https://www.facebook.com/profile.php?id=pfbid0hfhXebwgAvaeS8QQzNXtbMV3qfkVdRqLWU3bvDCCGDk2k2SWkDWpSifxNnHSVu2Tl" TargetMode="External"/><Relationship Id="rId3385" Type="http://schemas.openxmlformats.org/officeDocument/2006/relationships/hyperlink" Target="https://www.facebook.com/profile.php?id=100001806251210" TargetMode="External"/><Relationship Id="rId4436" Type="http://schemas.openxmlformats.org/officeDocument/2006/relationships/hyperlink" Target="https://www.facebook.com/profile.php?id=100071737933563" TargetMode="External"/><Relationship Id="rId4850" Type="http://schemas.openxmlformats.org/officeDocument/2006/relationships/hyperlink" Target="https://www.facebook.com/1131138022111352" TargetMode="External"/><Relationship Id="rId5901" Type="http://schemas.openxmlformats.org/officeDocument/2006/relationships/hyperlink" Target="https://www.facebook.com/profile.php?id=pfbid0h5SoAttQPNE6owPSbefzrcXPDDjzJAaAwWobPmdc8ab8GKv2rFYGQrbT42FXrietl" TargetMode="External"/><Relationship Id="rId3038" Type="http://schemas.openxmlformats.org/officeDocument/2006/relationships/hyperlink" Target="https://www.facebook.com/profile.php?id=pfbid0XQPMqbbJo2yBNCvCbS7iAVBAC7ma8kVEv2X3xNRdgwMf8N5psRy7zDeX9Moem9Pql" TargetMode="External"/><Relationship Id="rId3452" Type="http://schemas.openxmlformats.org/officeDocument/2006/relationships/hyperlink" Target="https://www.facebook.com/24902622479334758" TargetMode="External"/><Relationship Id="rId4503" Type="http://schemas.openxmlformats.org/officeDocument/2006/relationships/hyperlink" Target="https://www.facebook.com/profile.php?id=pfbid0j7Uh3iiUaFnfcG4bCvyMKGoba7orSss4x5aX4AiQsvNqxpsQTBR1NcWzhWwWCaJal" TargetMode="External"/><Relationship Id="rId7659" Type="http://schemas.openxmlformats.org/officeDocument/2006/relationships/hyperlink" Target="https://www.facebook.com/profile.php?id=100022142931173" TargetMode="External"/><Relationship Id="rId373" Type="http://schemas.openxmlformats.org/officeDocument/2006/relationships/hyperlink" Target="https://www.exportcomments.com/done/afd3dc13-5549-46c2-b7a3-d74f2f9dd90f/preview/670619016003379" TargetMode="External"/><Relationship Id="rId2054" Type="http://schemas.openxmlformats.org/officeDocument/2006/relationships/hyperlink" Target="https://www.exportcomments.com/done/18669eca-d731-41e4-9ec7-6aca43db1375/preview/1444654883346975" TargetMode="External"/><Relationship Id="rId3105" Type="http://schemas.openxmlformats.org/officeDocument/2006/relationships/hyperlink" Target="https://www.facebook.com/1946970762748077" TargetMode="External"/><Relationship Id="rId6675" Type="http://schemas.openxmlformats.org/officeDocument/2006/relationships/hyperlink" Target="https://www.facebook.com/profile.php?id=pfbid02SoRP7H6qAg3jNuBRjDWCM5m8XMgbpEYYrKhPwjsKn6EjFdoQqRqqwginWnEeCDvPl" TargetMode="External"/><Relationship Id="rId9081" Type="http://schemas.openxmlformats.org/officeDocument/2006/relationships/hyperlink" Target="https://www.facebook.com/profile.php?id=100052667074005" TargetMode="External"/><Relationship Id="rId440" Type="http://schemas.openxmlformats.org/officeDocument/2006/relationships/hyperlink" Target="https://www.facebook.com/profile.php?id=61577013513185" TargetMode="External"/><Relationship Id="rId1070" Type="http://schemas.openxmlformats.org/officeDocument/2006/relationships/hyperlink" Target="https://www.facebook.com/profile.php?id=pfbid0Xhwn74HPFFQBkYqJuaJwErMeLd4suYt5PfRYm6g7E8ZvJSEkbYGM3P8tAe2b8fGjl" TargetMode="External"/><Relationship Id="rId2121" Type="http://schemas.openxmlformats.org/officeDocument/2006/relationships/hyperlink" Target="https://www.facebook.com/profile.php?id=pfbid02HUyy7U2WRPnATpcV1p9XNVpbJFJHX18SZFM83Z3fXX3JtqGt454w4iDNCYxACJxUl" TargetMode="External"/><Relationship Id="rId5277" Type="http://schemas.openxmlformats.org/officeDocument/2006/relationships/hyperlink" Target="https://www.facebook.com/4069654089846463" TargetMode="External"/><Relationship Id="rId6328" Type="http://schemas.openxmlformats.org/officeDocument/2006/relationships/hyperlink" Target="https://www.facebook.com/profile.php?id=pfbid0S8D3kkBC3GFEWU2LRHEXr7pqUo8pnxLc5B8RJZFJHHkEpWKuAhtEtsbZH4W2tPCYl" TargetMode="External"/><Relationship Id="rId7726" Type="http://schemas.openxmlformats.org/officeDocument/2006/relationships/hyperlink" Target="https://www.facebook.com/1627910075320194" TargetMode="External"/><Relationship Id="rId5691" Type="http://schemas.openxmlformats.org/officeDocument/2006/relationships/hyperlink" Target="https://www.facebook.com/profile.php?id=pfbid0VuwP63RYF2poev99u5JUPyrxFc6dSUL6YqDP5LtJWMY6DV5A8FjmwXJ9iQWVGFGJl" TargetMode="External"/><Relationship Id="rId6742" Type="http://schemas.openxmlformats.org/officeDocument/2006/relationships/hyperlink" Target="https://www.facebook.com/profile.php?id=100006040068772" TargetMode="External"/><Relationship Id="rId9898" Type="http://schemas.openxmlformats.org/officeDocument/2006/relationships/hyperlink" Target="https://www.facebook.com/2083974965862491" TargetMode="External"/><Relationship Id="rId1887" Type="http://schemas.openxmlformats.org/officeDocument/2006/relationships/hyperlink" Target="https://www.facebook.com/profile.php?id=pfbid0374py3yBCh5pFASMC5LokcBD1abTtCfmJt1j6VBNeuLZS4M6Lv7fBXQqaABD7RDFvl" TargetMode="External"/><Relationship Id="rId2938" Type="http://schemas.openxmlformats.org/officeDocument/2006/relationships/hyperlink" Target="https://www.facebook.com/1495075268161421" TargetMode="External"/><Relationship Id="rId4293" Type="http://schemas.openxmlformats.org/officeDocument/2006/relationships/hyperlink" Target="https://www.facebook.com/profile.php?id=pfbid0bt7R5UXudkMMMyZLQiUyisongirnXSJQCCfaTAfXvye2hkHNKQbaBkf97ReeoGBul" TargetMode="External"/><Relationship Id="rId5344" Type="http://schemas.openxmlformats.org/officeDocument/2006/relationships/hyperlink" Target="https://www.facebook.com/1229974515633523" TargetMode="External"/><Relationship Id="rId9965" Type="http://schemas.openxmlformats.org/officeDocument/2006/relationships/hyperlink" Target="https://www.facebook.com/profile.php?id=pfbid02447jqepTnfmkQYUr6RfZ3uWBqdFC5iLLRLcSoXUpPLfbZdHQhF1KRyr3Q9uzTJBTl" TargetMode="External"/><Relationship Id="rId1954" Type="http://schemas.openxmlformats.org/officeDocument/2006/relationships/hyperlink" Target="https://www.exportcomments.com/done/a0e36468-316c-42e5-9d3c-78888757710d/preview/24117688374554574" TargetMode="External"/><Relationship Id="rId4360" Type="http://schemas.openxmlformats.org/officeDocument/2006/relationships/hyperlink" Target="https://www.facebook.com/profile.php?id=pfbid0M8tNu9ZhjNVQhCm7H6vWWcsggW3SrKqVFXyTH1V312WShDuy2RcwoPxZ7vaLQh4Gl" TargetMode="External"/><Relationship Id="rId5411" Type="http://schemas.openxmlformats.org/officeDocument/2006/relationships/hyperlink" Target="https://www.facebook.com/25116267961345990" TargetMode="External"/><Relationship Id="rId8567" Type="http://schemas.openxmlformats.org/officeDocument/2006/relationships/hyperlink" Target="https://www.facebook.com/1219120843299813" TargetMode="External"/><Relationship Id="rId8981" Type="http://schemas.openxmlformats.org/officeDocument/2006/relationships/hyperlink" Target="https://www.facebook.com/1466489194987080" TargetMode="External"/><Relationship Id="rId9618" Type="http://schemas.openxmlformats.org/officeDocument/2006/relationships/hyperlink" Target="https://www.facebook.com/profile.php?id=100002577164529" TargetMode="External"/><Relationship Id="rId1607" Type="http://schemas.openxmlformats.org/officeDocument/2006/relationships/hyperlink" Target="https://www.facebook.com/profile.php?id=pfbid0XLf4Hmd9KsV6dCiYDgG8EKKqLSybqW4Fdc6Q57dZiauxJ27aNDH3wZmHW3FF3ieSl" TargetMode="External"/><Relationship Id="rId4013" Type="http://schemas.openxmlformats.org/officeDocument/2006/relationships/hyperlink" Target="https://www.facebook.com/1116004840713063" TargetMode="External"/><Relationship Id="rId7169" Type="http://schemas.openxmlformats.org/officeDocument/2006/relationships/hyperlink" Target="https://www.facebook.com/1282397537066005" TargetMode="External"/><Relationship Id="rId7583" Type="http://schemas.openxmlformats.org/officeDocument/2006/relationships/hyperlink" Target="https://www.facebook.com/2036441980450516" TargetMode="External"/><Relationship Id="rId8634" Type="http://schemas.openxmlformats.org/officeDocument/2006/relationships/hyperlink" Target="https://www.facebook.com/profile.php?id=100088182025105" TargetMode="External"/><Relationship Id="rId3779" Type="http://schemas.openxmlformats.org/officeDocument/2006/relationships/hyperlink" Target="https://www.facebook.com/profile.php?id=100001881834247" TargetMode="External"/><Relationship Id="rId6185" Type="http://schemas.openxmlformats.org/officeDocument/2006/relationships/hyperlink" Target="https://www.facebook.com/profile.php?id=100012980678562" TargetMode="External"/><Relationship Id="rId7236" Type="http://schemas.openxmlformats.org/officeDocument/2006/relationships/hyperlink" Target="https://www.facebook.com/2246588375834610" TargetMode="External"/><Relationship Id="rId7650" Type="http://schemas.openxmlformats.org/officeDocument/2006/relationships/hyperlink" Target="https://www.facebook.com/profile.php?id=pfbid02pFYuHYCJ72S7Y6xP1gsf58PWdctoGSnqQfgsquKygfJVK5UvcCLp6ujoB14tJS23l" TargetMode="External"/><Relationship Id="rId6252" Type="http://schemas.openxmlformats.org/officeDocument/2006/relationships/hyperlink" Target="https://www.facebook.com/1379963393593885" TargetMode="External"/><Relationship Id="rId7303" Type="http://schemas.openxmlformats.org/officeDocument/2006/relationships/hyperlink" Target="https://www.facebook.com/1385956356306049" TargetMode="External"/><Relationship Id="rId8701" Type="http://schemas.openxmlformats.org/officeDocument/2006/relationships/hyperlink" Target="https://www.facebook.com/profile.php?id=pfbid07bXiBWTsybh3WwSxbzbgNTM3ZePLpdCKh9ZpuTUXBgzZUdJzzbcsDbqMo3DBtDghl" TargetMode="External"/><Relationship Id="rId10217" Type="http://schemas.openxmlformats.org/officeDocument/2006/relationships/hyperlink" Target="https://www.facebook.com/profile.php?id=61565111621175" TargetMode="External"/><Relationship Id="rId1397" Type="http://schemas.openxmlformats.org/officeDocument/2006/relationships/hyperlink" Target="https://www.facebook.com/profile.php?id=100015504465633" TargetMode="External"/><Relationship Id="rId2795" Type="http://schemas.openxmlformats.org/officeDocument/2006/relationships/hyperlink" Target="https://www.facebook.com/profile.php?id=100006259029938" TargetMode="External"/><Relationship Id="rId3846" Type="http://schemas.openxmlformats.org/officeDocument/2006/relationships/hyperlink" Target="https://www.facebook.com/1106628668279971" TargetMode="External"/><Relationship Id="rId767" Type="http://schemas.openxmlformats.org/officeDocument/2006/relationships/hyperlink" Target="https://www.exportcomments.com/done/686e29e9-a886-4558-a713-f1d8ec5351b0/preview/748255281116595" TargetMode="External"/><Relationship Id="rId2448" Type="http://schemas.openxmlformats.org/officeDocument/2006/relationships/hyperlink" Target="https://www.exportcomments.com/done/e4b3ca7d-686c-4596-a968-350793aafbd3/preview/1101932248122288" TargetMode="External"/><Relationship Id="rId2862" Type="http://schemas.openxmlformats.org/officeDocument/2006/relationships/hyperlink" Target="https://www.exportcomments.com/done/c3183662-7bef-4bf1-8d6a-b314a42bb827/preview/1951952048912566" TargetMode="External"/><Relationship Id="rId3913" Type="http://schemas.openxmlformats.org/officeDocument/2006/relationships/hyperlink" Target="https://www.facebook.com/1469730570900077" TargetMode="External"/><Relationship Id="rId8077" Type="http://schemas.openxmlformats.org/officeDocument/2006/relationships/hyperlink" Target="https://www.facebook.com/profile.php?id=pfbid02owDEExZ56CdVfsFFHNogQKbZt9LD5kE87RTVPXoD8dRm1k9qFjtihCt1FPwWBkXRl" TargetMode="External"/><Relationship Id="rId9475" Type="http://schemas.openxmlformats.org/officeDocument/2006/relationships/hyperlink" Target="https://www.facebook.com/4548920382061144" TargetMode="External"/><Relationship Id="rId834" Type="http://schemas.openxmlformats.org/officeDocument/2006/relationships/hyperlink" Target="https://www.facebook.com/profile.php?id=pfbid02JFxxeP4qQ7ffHHWNw5XwEPDUhrY8XmrVfAUbthcX5gPvupVdKegTTf6L3rDLSX9Pl" TargetMode="External"/><Relationship Id="rId1464" Type="http://schemas.openxmlformats.org/officeDocument/2006/relationships/hyperlink" Target="https://www.exportcomments.com/done/c3576784-b85f-4a71-8827-2046af583c4a/preview/1708718023131649" TargetMode="External"/><Relationship Id="rId2515" Type="http://schemas.openxmlformats.org/officeDocument/2006/relationships/hyperlink" Target="https://www.facebook.com/profile.php?id=pfbid0MPhoHRko9XVXnvV2S24nFVNhNP2nubumBXLyudCAv3dN6MFnaGDjGGNiALXppsmfl" TargetMode="External"/><Relationship Id="rId8491" Type="http://schemas.openxmlformats.org/officeDocument/2006/relationships/hyperlink" Target="https://www.facebook.com/profile.php?id=pfbid0322bQHmuyvbrJQiCpGmgGhJzMYNditoSTiS4zxQHakxw6RARMPsE5jCBoj6pEHBNEl" TargetMode="External"/><Relationship Id="rId9128" Type="http://schemas.openxmlformats.org/officeDocument/2006/relationships/hyperlink" Target="https://www.facebook.com/profile.php?id=pfbid02JFfcerX24pe4bVSknAf6T8GsPXSZhbTc1GqSAnd5RWudpDAJMZquduW1ZgQwF94Vl" TargetMode="External"/><Relationship Id="rId9542" Type="http://schemas.openxmlformats.org/officeDocument/2006/relationships/hyperlink" Target="https://www.facebook.com/profile.php?id=100026967163028" TargetMode="External"/><Relationship Id="rId901" Type="http://schemas.openxmlformats.org/officeDocument/2006/relationships/hyperlink" Target="https://www.exportcomments.com/done/5c1b8326-c4e2-4836-b82e-9843abcebe06/preview/1426860381883773" TargetMode="External"/><Relationship Id="rId1117" Type="http://schemas.openxmlformats.org/officeDocument/2006/relationships/hyperlink" Target="https://www.facebook.com/profile.php?id=pfbid02ytdAGV8C7rxEGJZzLAz7mw73yKWpUFAn9j9JSZqfpDviXhKfDRB64YSKj8NFyYetl" TargetMode="External"/><Relationship Id="rId1531" Type="http://schemas.openxmlformats.org/officeDocument/2006/relationships/hyperlink" Target="https://www.facebook.com/profile.php?id=100000316041380" TargetMode="External"/><Relationship Id="rId4687" Type="http://schemas.openxmlformats.org/officeDocument/2006/relationships/hyperlink" Target="https://www.facebook.com/profile.php?id=100001996765734" TargetMode="External"/><Relationship Id="rId5738" Type="http://schemas.openxmlformats.org/officeDocument/2006/relationships/hyperlink" Target="https://www.facebook.com/profile.php?id=pfbid0YsHk9GF2h85rXGQ82TYZdAHA6yhjkwJUCKi3SdJLWDZ3o7koJHCCSxyosPfa8GfMl" TargetMode="External"/><Relationship Id="rId7093" Type="http://schemas.openxmlformats.org/officeDocument/2006/relationships/hyperlink" Target="https://www.facebook.com/897883409337119" TargetMode="External"/><Relationship Id="rId8144" Type="http://schemas.openxmlformats.org/officeDocument/2006/relationships/hyperlink" Target="https://www.facebook.com/864790639744070" TargetMode="External"/><Relationship Id="rId10074" Type="http://schemas.openxmlformats.org/officeDocument/2006/relationships/hyperlink" Target="https://www.facebook.com/profile.php?id=pfbid02ybHf87CS7v5dVk4mWJKJJF365HNAsWmPSUsdqcNyC75A3DNpUs9d7tAALMXWvFDKl" TargetMode="External"/><Relationship Id="rId3289" Type="http://schemas.openxmlformats.org/officeDocument/2006/relationships/hyperlink" Target="https://www.facebook.com/3741076366029187" TargetMode="External"/><Relationship Id="rId4754" Type="http://schemas.openxmlformats.org/officeDocument/2006/relationships/hyperlink" Target="https://www.facebook.com/profile.php?id=100062570088706" TargetMode="External"/><Relationship Id="rId7160" Type="http://schemas.openxmlformats.org/officeDocument/2006/relationships/hyperlink" Target="https://www.facebook.com/1223219022985221" TargetMode="External"/><Relationship Id="rId8211" Type="http://schemas.openxmlformats.org/officeDocument/2006/relationships/hyperlink" Target="https://www.facebook.com/profile.php?id=100002333790182" TargetMode="External"/><Relationship Id="rId10141" Type="http://schemas.openxmlformats.org/officeDocument/2006/relationships/hyperlink" Target="https://www.facebook.com/profile.php?id=100078027185830" TargetMode="External"/><Relationship Id="rId3356" Type="http://schemas.openxmlformats.org/officeDocument/2006/relationships/hyperlink" Target="https://www.facebook.com/2897061947143926" TargetMode="External"/><Relationship Id="rId4407" Type="http://schemas.openxmlformats.org/officeDocument/2006/relationships/hyperlink" Target="https://www.facebook.com/profile.php?id=100003034241781" TargetMode="External"/><Relationship Id="rId5805" Type="http://schemas.openxmlformats.org/officeDocument/2006/relationships/hyperlink" Target="https://www.facebook.com/1178061370404155" TargetMode="External"/><Relationship Id="rId277" Type="http://schemas.openxmlformats.org/officeDocument/2006/relationships/hyperlink" Target="https://www.facebook.com/profile.php?id=pfbid0ekpW4Nrg7PFzamS2RipJTYg6i2A1fM3Zk7ySdQdecRm8bJBpaj6Wa7AqF27Zxs2Jl" TargetMode="External"/><Relationship Id="rId3009" Type="http://schemas.openxmlformats.org/officeDocument/2006/relationships/hyperlink" Target="https://www.facebook.com/24356270990703083" TargetMode="External"/><Relationship Id="rId3770" Type="http://schemas.openxmlformats.org/officeDocument/2006/relationships/hyperlink" Target="https://www.facebook.com/680850695028295" TargetMode="External"/><Relationship Id="rId4821" Type="http://schemas.openxmlformats.org/officeDocument/2006/relationships/hyperlink" Target="https://www.facebook.com/26120187497580996" TargetMode="External"/><Relationship Id="rId7977" Type="http://schemas.openxmlformats.org/officeDocument/2006/relationships/hyperlink" Target="https://www.facebook.com/profile.php?id=pfbid0jL5qwDjPtfRpLNUMavrcAF9enn3TNDejwtmgwaZE4FiWdzkdqdTfF6DkcLQDWUkWl" TargetMode="External"/><Relationship Id="rId344" Type="http://schemas.openxmlformats.org/officeDocument/2006/relationships/hyperlink" Target="https://www.facebook.com/profile.php?id=100002512797863" TargetMode="External"/><Relationship Id="rId691" Type="http://schemas.openxmlformats.org/officeDocument/2006/relationships/hyperlink" Target="https://www.exportcomments.com/done/80eff42a-57b9-46dd-bf77-fbe028b96748/preview/1077542360506995" TargetMode="External"/><Relationship Id="rId2025" Type="http://schemas.openxmlformats.org/officeDocument/2006/relationships/hyperlink" Target="https://www.facebook.com/profile.php?id=pfbid02z3umHbPqkKzXSnVfVafWrZLA5ebzoNUtBrsavWbhC1YAXjtq3zTgoFs44svuAwwKl" TargetMode="External"/><Relationship Id="rId2372" Type="http://schemas.openxmlformats.org/officeDocument/2006/relationships/hyperlink" Target="https://www.exportcomments.com/done/fd1536b8-f1d0-452c-a143-50e4ae104c0d/preview/1428197681765699" TargetMode="External"/><Relationship Id="rId3423" Type="http://schemas.openxmlformats.org/officeDocument/2006/relationships/hyperlink" Target="https://www.facebook.com/3805251312952594" TargetMode="External"/><Relationship Id="rId6579" Type="http://schemas.openxmlformats.org/officeDocument/2006/relationships/hyperlink" Target="https://www.facebook.com/873434471738593" TargetMode="External"/><Relationship Id="rId6993" Type="http://schemas.openxmlformats.org/officeDocument/2006/relationships/hyperlink" Target="https://www.facebook.com/1175799600823401" TargetMode="External"/><Relationship Id="rId9052" Type="http://schemas.openxmlformats.org/officeDocument/2006/relationships/hyperlink" Target="https://www.facebook.com/1610033223568405" TargetMode="External"/><Relationship Id="rId5595" Type="http://schemas.openxmlformats.org/officeDocument/2006/relationships/hyperlink" Target="https://www.facebook.com/profile.php?id=100005063143044" TargetMode="External"/><Relationship Id="rId6646" Type="http://schemas.openxmlformats.org/officeDocument/2006/relationships/hyperlink" Target="https://www.facebook.com/1877404569818628" TargetMode="External"/><Relationship Id="rId411" Type="http://schemas.openxmlformats.org/officeDocument/2006/relationships/hyperlink" Target="https://www.exportcomments.com/done/35e540e8-f076-411f-9b22-5b4e06eb7d73/preview/4048002018757053" TargetMode="External"/><Relationship Id="rId1041" Type="http://schemas.openxmlformats.org/officeDocument/2006/relationships/hyperlink" Target="https://www.exportcomments.com/done/dcf2eee2-f239-42ce-8969-13a303239844/preview/1406648170435445" TargetMode="External"/><Relationship Id="rId4197" Type="http://schemas.openxmlformats.org/officeDocument/2006/relationships/hyperlink" Target="https://www.facebook.com/1884383439171192" TargetMode="External"/><Relationship Id="rId5248" Type="http://schemas.openxmlformats.org/officeDocument/2006/relationships/hyperlink" Target="https://www.facebook.com/1334174118198950" TargetMode="External"/><Relationship Id="rId5662" Type="http://schemas.openxmlformats.org/officeDocument/2006/relationships/hyperlink" Target="https://www.facebook.com/profile.php?id=61567339333629" TargetMode="External"/><Relationship Id="rId6713" Type="http://schemas.openxmlformats.org/officeDocument/2006/relationships/hyperlink" Target="https://www.facebook.com/780045401731634" TargetMode="External"/><Relationship Id="rId9869" Type="http://schemas.openxmlformats.org/officeDocument/2006/relationships/hyperlink" Target="https://www.facebook.com/profile.php?id=pfbid02ZygdNT4qSU6kSHrt86cVB4w8i7DNHzTkMHQdGTCtRz85NeFBn1c99VXCVaX4cmePl" TargetMode="External"/><Relationship Id="rId1858" Type="http://schemas.openxmlformats.org/officeDocument/2006/relationships/hyperlink" Target="https://www.exportcomments.com/done/024bf619-6fac-4e68-ac34-9f1f80e63926/preview/731779029617439" TargetMode="External"/><Relationship Id="rId4264" Type="http://schemas.openxmlformats.org/officeDocument/2006/relationships/hyperlink" Target="https://www.facebook.com/1266409995291265" TargetMode="External"/><Relationship Id="rId5315" Type="http://schemas.openxmlformats.org/officeDocument/2006/relationships/hyperlink" Target="https://www.facebook.com/profile.php?id=pfbid036twH5iiYmEZQwcwLpQyMocyKtEvF4zDRQpA6MqvpmD9ycXm4xf6xECqgT8Wh5DLgl" TargetMode="External"/><Relationship Id="rId8885" Type="http://schemas.openxmlformats.org/officeDocument/2006/relationships/hyperlink" Target="https://www.facebook.com/profile.php?id=pfbid02Vs3z7PTTqZZsEVMawY5q1esjkEYV2rpqNbZjaHCw4y4xmsKV9xjaS7mJ5szRRpBdl" TargetMode="External"/><Relationship Id="rId2909" Type="http://schemas.openxmlformats.org/officeDocument/2006/relationships/hyperlink" Target="https://www.facebook.com/profile.php?id=pfbid0SXCnnqvbhG8YinTPi2oT53eMttGJm7xKGuPBvpp6PfX2KFfuAMg6t43aFNLcPV3Bl" TargetMode="External"/><Relationship Id="rId3280" Type="http://schemas.openxmlformats.org/officeDocument/2006/relationships/hyperlink" Target="https://www.facebook.com/profile.php?id=100035054357160" TargetMode="External"/><Relationship Id="rId4331" Type="http://schemas.openxmlformats.org/officeDocument/2006/relationships/hyperlink" Target="https://www.facebook.com/1345826980662625" TargetMode="External"/><Relationship Id="rId7487" Type="http://schemas.openxmlformats.org/officeDocument/2006/relationships/hyperlink" Target="https://www.facebook.com/profile.php?id=pfbid0ZN2aMW3akpZh1usSMq9hkFvgXv1vuV6U8rzDahstJimqbz3Xyk6AhkCx9Uyd527El" TargetMode="External"/><Relationship Id="rId8538" Type="http://schemas.openxmlformats.org/officeDocument/2006/relationships/hyperlink" Target="https://www.facebook.com/profile.php?id=pfbid02jftKsCXoBKsoVb6on6Dfsw5k27qXBedQhoDd8kEETWRg5J2zTVTwCsWKYmupSShwl" TargetMode="External"/><Relationship Id="rId9936" Type="http://schemas.openxmlformats.org/officeDocument/2006/relationships/hyperlink" Target="https://www.facebook.com/915804574673315" TargetMode="External"/><Relationship Id="rId1925" Type="http://schemas.openxmlformats.org/officeDocument/2006/relationships/hyperlink" Target="https://www.facebook.com/profile.php?id=61552068516294" TargetMode="External"/><Relationship Id="rId6089" Type="http://schemas.openxmlformats.org/officeDocument/2006/relationships/hyperlink" Target="https://www.facebook.com/1128102926008761" TargetMode="External"/><Relationship Id="rId8952" Type="http://schemas.openxmlformats.org/officeDocument/2006/relationships/hyperlink" Target="https://www.facebook.com/profile.php?id=100015902739434" TargetMode="External"/><Relationship Id="rId6156" Type="http://schemas.openxmlformats.org/officeDocument/2006/relationships/hyperlink" Target="https://www.facebook.com/profile.php?id=100087424160567" TargetMode="External"/><Relationship Id="rId7554" Type="http://schemas.openxmlformats.org/officeDocument/2006/relationships/hyperlink" Target="https://www.facebook.com/profile.php?id=100073087676954" TargetMode="External"/><Relationship Id="rId8605" Type="http://schemas.openxmlformats.org/officeDocument/2006/relationships/hyperlink" Target="https://www.facebook.com/profile.php?id=pfbid02o4FC9bYaPRmEENS96hQiSUxjEsr45wf7oN7aduDGZbvWwexJ8uARFEXBgsKwDBXXl" TargetMode="External"/><Relationship Id="rId2699" Type="http://schemas.openxmlformats.org/officeDocument/2006/relationships/hyperlink" Target="https://www.facebook.com/profile.php?id=61572638466029" TargetMode="External"/><Relationship Id="rId3000" Type="http://schemas.openxmlformats.org/officeDocument/2006/relationships/hyperlink" Target="https://www.facebook.com/1312245143941879" TargetMode="External"/><Relationship Id="rId6570" Type="http://schemas.openxmlformats.org/officeDocument/2006/relationships/hyperlink" Target="https://www.facebook.com/1775358009832797" TargetMode="External"/><Relationship Id="rId7207" Type="http://schemas.openxmlformats.org/officeDocument/2006/relationships/hyperlink" Target="https://www.facebook.com/1916426755977373" TargetMode="External"/><Relationship Id="rId7621" Type="http://schemas.openxmlformats.org/officeDocument/2006/relationships/hyperlink" Target="https://www.facebook.com/1972678203662380" TargetMode="External"/><Relationship Id="rId2766" Type="http://schemas.openxmlformats.org/officeDocument/2006/relationships/hyperlink" Target="https://www.exportcomments.com/done/d1889c0c-a613-4275-bde2-3ffbac6e42eb/preview/767582039352474" TargetMode="External"/><Relationship Id="rId3817" Type="http://schemas.openxmlformats.org/officeDocument/2006/relationships/hyperlink" Target="https://www.facebook.com/802519942321279" TargetMode="External"/><Relationship Id="rId5172" Type="http://schemas.openxmlformats.org/officeDocument/2006/relationships/hyperlink" Target="https://www.facebook.com/profile.php?id=100090799955971" TargetMode="External"/><Relationship Id="rId6223" Type="http://schemas.openxmlformats.org/officeDocument/2006/relationships/hyperlink" Target="https://www.facebook.com/profile.php?id=pfbid02UQnh1ZXRemAyQDmSGJVg9vJ4bqtAw1UgTaMUR62qDsbGnxE4CZrWRDosxmsBupNgl" TargetMode="External"/><Relationship Id="rId9379" Type="http://schemas.openxmlformats.org/officeDocument/2006/relationships/hyperlink" Target="https://www.facebook.com/1552250082547388" TargetMode="External"/><Relationship Id="rId9793" Type="http://schemas.openxmlformats.org/officeDocument/2006/relationships/hyperlink" Target="https://www.facebook.com/profile.php?id=pfbid02xkUH1WqB924bfN2zp8UASJFcDSwoTy1ou2xP4qx23VZPSDkwMQ38KvZYtfGsF66Wl" TargetMode="External"/><Relationship Id="rId738" Type="http://schemas.openxmlformats.org/officeDocument/2006/relationships/hyperlink" Target="https://www.facebook.com/profile.php?id=pfbid024ikBiSANGAqAq3vVPa9mnDHNt4FQsvRme55shjVHAq55xW4FBkrFjDx4kYvCeoZrl" TargetMode="External"/><Relationship Id="rId1368" Type="http://schemas.openxmlformats.org/officeDocument/2006/relationships/hyperlink" Target="https://www.exportcomments.com/done/c3576784-b85f-4a71-8827-2046af583c4a/preview/1492442195529221" TargetMode="External"/><Relationship Id="rId1782" Type="http://schemas.openxmlformats.org/officeDocument/2006/relationships/hyperlink" Target="https://www.exportcomments.com/done/024bf619-6fac-4e68-ac34-9f1f80e63926/preview/756832380186083" TargetMode="External"/><Relationship Id="rId2419" Type="http://schemas.openxmlformats.org/officeDocument/2006/relationships/hyperlink" Target="https://www.facebook.com/profile.php?id=pfbid0aqTtWUZdhwTWcsSDtb2yxAYEbgq7uEoPCofTYJAoUbJM7f5f82cmL7xdpPrP3UBGl" TargetMode="External"/><Relationship Id="rId2833" Type="http://schemas.openxmlformats.org/officeDocument/2006/relationships/hyperlink" Target="https://www.facebook.com/profile.php?id=pfbid0X1SiBZwitPTNQtZLHYy66oBbcSaEdaps4mL9wFKU58F3X7JBPRf1DneXjt87jeKyl" TargetMode="External"/><Relationship Id="rId5989" Type="http://schemas.openxmlformats.org/officeDocument/2006/relationships/hyperlink" Target="https://www.facebook.com/618225881380220" TargetMode="External"/><Relationship Id="rId8395" Type="http://schemas.openxmlformats.org/officeDocument/2006/relationships/hyperlink" Target="https://www.facebook.com/profile.php?id=pfbid0jFJyHhrmAtfAxoKAZT6BimtXTG9QE6BJTN5iMNsiG1j8bmesxePz2YvEU3aPeic2l" TargetMode="External"/><Relationship Id="rId9446" Type="http://schemas.openxmlformats.org/officeDocument/2006/relationships/hyperlink" Target="https://www.facebook.com/profile.php?id=pfbid02jBVtAjpCv11bKuU6SvZ1qfYcee5oeKaipWkEtfYyFo14Kkb19mgu8D7bTB9uKZENl" TargetMode="External"/><Relationship Id="rId9860" Type="http://schemas.openxmlformats.org/officeDocument/2006/relationships/hyperlink" Target="https://www.exportcomments.com/done/a816e1b6-e5cd-411a-8bfa-8f323a3e7f77/preview/965552549459131" TargetMode="External"/><Relationship Id="rId74" Type="http://schemas.openxmlformats.org/officeDocument/2006/relationships/hyperlink" Target="https://www.facebook.com/profile.php?id=pfbid0Nie1Z6D7dHyUn4P5j8bRJnc6Er91e3UusDqi9AUMbw6mvCjojSTn8TGVjmYFosLul" TargetMode="External"/><Relationship Id="rId805" Type="http://schemas.openxmlformats.org/officeDocument/2006/relationships/hyperlink" Target="https://www.exportcomments.com/done/ac165f09-ec5a-436b-adb6-aff4094b0f85/preview/1070398565230745" TargetMode="External"/><Relationship Id="rId1435" Type="http://schemas.openxmlformats.org/officeDocument/2006/relationships/hyperlink" Target="https://www.facebook.com/profile.php?id=100007023691221" TargetMode="External"/><Relationship Id="rId8048" Type="http://schemas.openxmlformats.org/officeDocument/2006/relationships/hyperlink" Target="https://www.facebook.com/862207643396906" TargetMode="External"/><Relationship Id="rId8462" Type="http://schemas.openxmlformats.org/officeDocument/2006/relationships/hyperlink" Target="https://www.facebook.com/959636533422540" TargetMode="External"/><Relationship Id="rId9513" Type="http://schemas.openxmlformats.org/officeDocument/2006/relationships/hyperlink" Target="https://www.facebook.com/1368933391946781" TargetMode="External"/><Relationship Id="rId2900" Type="http://schemas.openxmlformats.org/officeDocument/2006/relationships/hyperlink" Target="https://www.exportcomments.com/done/8ff8b0a9-9b42-47a5-b373-9f1179f8e507/preview/1042750317692362" TargetMode="External"/><Relationship Id="rId7064" Type="http://schemas.openxmlformats.org/officeDocument/2006/relationships/hyperlink" Target="https://www.facebook.com/1624846292230725" TargetMode="External"/><Relationship Id="rId8115" Type="http://schemas.openxmlformats.org/officeDocument/2006/relationships/hyperlink" Target="https://www.facebook.com/profile.php?id=pfbid0FmuMyNwW8XfxrfAo446qor8Vpe7Lkrf77HPtBTd6hLkyRzujZnHWHYi2jJHBXTXSl" TargetMode="External"/><Relationship Id="rId10392" Type="http://schemas.openxmlformats.org/officeDocument/2006/relationships/hyperlink" Target="https://www.facebook.com/profile.php?id=pfbid031g6BbxbtxqJm3mpavNUhkeESSxNUBBNGbAGYyv136cDNY9kyogHrWB9mGxQtUCXml" TargetMode="External"/><Relationship Id="rId1502" Type="http://schemas.openxmlformats.org/officeDocument/2006/relationships/hyperlink" Target="https://www.exportcomments.com/done/c3576784-b85f-4a71-8827-2046af583c4a/preview/1129710392548768" TargetMode="External"/><Relationship Id="rId4658" Type="http://schemas.openxmlformats.org/officeDocument/2006/relationships/hyperlink" Target="https://www.facebook.com/2597491753970912" TargetMode="External"/><Relationship Id="rId5709" Type="http://schemas.openxmlformats.org/officeDocument/2006/relationships/hyperlink" Target="https://www.facebook.com/1794308951252713" TargetMode="External"/><Relationship Id="rId6080" Type="http://schemas.openxmlformats.org/officeDocument/2006/relationships/hyperlink" Target="https://www.facebook.com/1374135657624220" TargetMode="External"/><Relationship Id="rId7131" Type="http://schemas.openxmlformats.org/officeDocument/2006/relationships/hyperlink" Target="https://www.facebook.com/profile.php?id=100032945114070" TargetMode="External"/><Relationship Id="rId10045" Type="http://schemas.openxmlformats.org/officeDocument/2006/relationships/hyperlink" Target="https://www.facebook.com/profile.php?id=100038244781434" TargetMode="External"/><Relationship Id="rId3674" Type="http://schemas.openxmlformats.org/officeDocument/2006/relationships/hyperlink" Target="https://www.facebook.com/1539436334157056" TargetMode="External"/><Relationship Id="rId4725" Type="http://schemas.openxmlformats.org/officeDocument/2006/relationships/hyperlink" Target="https://www.facebook.com/profile.php?id=pfbid0piAeXaGv6P4is9ytb8PsEYjzVYfW3VjrM5uDVUitfeM1JbY1beHqtTue8aehHwRgl" TargetMode="External"/><Relationship Id="rId10112" Type="http://schemas.openxmlformats.org/officeDocument/2006/relationships/hyperlink" Target="https://www.exportcomments.com/done/c7e28d0c-4489-421e-a5c4-f658f2da23e8/preview/2496488217459993" TargetMode="External"/><Relationship Id="rId595" Type="http://schemas.openxmlformats.org/officeDocument/2006/relationships/hyperlink" Target="https://www.exportcomments.com/done/b142f8f0-1029-4fa6-8adb-2db1b88387c8/preview/1464999844843611" TargetMode="External"/><Relationship Id="rId2276" Type="http://schemas.openxmlformats.org/officeDocument/2006/relationships/hyperlink" Target="https://www.exportcomments.com/done/1bce689e-9094-46a3-8dc4-ac4ba3c25b46/preview/690946370655711" TargetMode="External"/><Relationship Id="rId2690" Type="http://schemas.openxmlformats.org/officeDocument/2006/relationships/hyperlink" Target="https://www.exportcomments.com/done/9eba1555-5d56-4eb0-8a17-1754fb2b1960/preview/1195086015758905" TargetMode="External"/><Relationship Id="rId3327" Type="http://schemas.openxmlformats.org/officeDocument/2006/relationships/hyperlink" Target="https://www.facebook.com/822905776736440" TargetMode="External"/><Relationship Id="rId3741" Type="http://schemas.openxmlformats.org/officeDocument/2006/relationships/hyperlink" Target="https://www.facebook.com/profile.php?id=pfbid0pzCSJLpb2BteoUU9cJKgxBfFPeZWgwQwZ25iLXHwnvQ1V8nrgRxTs6d2WUZQnSqYl" TargetMode="External"/><Relationship Id="rId6897" Type="http://schemas.openxmlformats.org/officeDocument/2006/relationships/hyperlink" Target="https://www.facebook.com/profile.php?id=pfbid02ZkjXojLXdn39dda5snEfpZhrjtLKWaNCyafV5X4nA5Ji5sENLEeRKvwCtvzBKoNEl" TargetMode="External"/><Relationship Id="rId7948" Type="http://schemas.openxmlformats.org/officeDocument/2006/relationships/hyperlink" Target="https://www.facebook.com/848679794717018" TargetMode="External"/><Relationship Id="rId248" Type="http://schemas.openxmlformats.org/officeDocument/2006/relationships/hyperlink" Target="https://www.exportcomments.com/done/8511a2ac-3c25-490b-9fbd-12ec48ab19db/preview/2494534654272826" TargetMode="External"/><Relationship Id="rId662" Type="http://schemas.openxmlformats.org/officeDocument/2006/relationships/hyperlink" Target="https://www.facebook.com/profile.php?id=100006521801634" TargetMode="External"/><Relationship Id="rId1292" Type="http://schemas.openxmlformats.org/officeDocument/2006/relationships/hyperlink" Target="https://www.exportcomments.com/done/c6bf6661-78a5-4f67-8eea-87cf07ba9ada/preview/730175769875245" TargetMode="External"/><Relationship Id="rId2343" Type="http://schemas.openxmlformats.org/officeDocument/2006/relationships/hyperlink" Target="https://www.facebook.com/profile.php?id=100082031838318" TargetMode="External"/><Relationship Id="rId5499" Type="http://schemas.openxmlformats.org/officeDocument/2006/relationships/hyperlink" Target="https://www.facebook.com/profile.php?id=pfbid06p2PEHC7h6ZnX8RXekisk1tWNZCXVLpy6XjP6xV2vECVXHq8f8ULziWAvTMi3Tvml" TargetMode="External"/><Relationship Id="rId6964" Type="http://schemas.openxmlformats.org/officeDocument/2006/relationships/hyperlink" Target="https://www.facebook.com/profile.php?id=pfbid031MfToQU8gDgT84FPFjur7Jp64woprYysoty36CNj4TR9pqf8J2ZUKeqhCu3Lsx4tl" TargetMode="External"/><Relationship Id="rId9370" Type="http://schemas.openxmlformats.org/officeDocument/2006/relationships/hyperlink" Target="https://www.facebook.com/2331547657312465" TargetMode="External"/><Relationship Id="rId315" Type="http://schemas.openxmlformats.org/officeDocument/2006/relationships/hyperlink" Target="https://www.facebook.com/profile.php?id=pfbid0f42fDKCSm3Eurr2HmD21JN91NEE45EKJUug8o2imJjYmB9ajEqvmqWwC6ViW4e2l" TargetMode="External"/><Relationship Id="rId2410" Type="http://schemas.openxmlformats.org/officeDocument/2006/relationships/hyperlink" Target="https://www.exportcomments.com/done/6feb72c0-8409-4825-a639-dca044cc0034/preview/1244430204096648" TargetMode="External"/><Relationship Id="rId5566" Type="http://schemas.openxmlformats.org/officeDocument/2006/relationships/hyperlink" Target="https://www.facebook.com/804083815750190" TargetMode="External"/><Relationship Id="rId6617" Type="http://schemas.openxmlformats.org/officeDocument/2006/relationships/hyperlink" Target="https://www.facebook.com/875212574852680" TargetMode="External"/><Relationship Id="rId9023" Type="http://schemas.openxmlformats.org/officeDocument/2006/relationships/hyperlink" Target="https://www.facebook.com/1252112166439193" TargetMode="External"/><Relationship Id="rId1012" Type="http://schemas.openxmlformats.org/officeDocument/2006/relationships/hyperlink" Target="https://www.facebook.com/profile.php?id=pfbid031np8brttHcRbSGAntU9dqnvGdraz4Een3Rwttxi7sJDp6QWJcxrp72zfJ5PJDbayl" TargetMode="External"/><Relationship Id="rId4168" Type="http://schemas.openxmlformats.org/officeDocument/2006/relationships/hyperlink" Target="https://www.facebook.com/profile.php?id=pfbid02Gqn4gskiXkCyauisMvXreSeswVWamh94piD5k5TLwKE2Akn6a7Y3C9fVLWzB8dHQl" TargetMode="External"/><Relationship Id="rId5219" Type="http://schemas.openxmlformats.org/officeDocument/2006/relationships/hyperlink" Target="https://www.facebook.com/1544903053193113" TargetMode="External"/><Relationship Id="rId5980" Type="http://schemas.openxmlformats.org/officeDocument/2006/relationships/hyperlink" Target="https://www.facebook.com/1995573107858956" TargetMode="External"/><Relationship Id="rId3184" Type="http://schemas.openxmlformats.org/officeDocument/2006/relationships/hyperlink" Target="https://www.facebook.com/profile.php?id=pfbid02pA2XkGvuEBBe2QcHQgi7Axgh6AjXRhBzcJPUB7eG11833qTSXMyoPCD13BQGCGwjl" TargetMode="External"/><Relationship Id="rId4235" Type="http://schemas.openxmlformats.org/officeDocument/2006/relationships/hyperlink" Target="https://www.facebook.com/823134173592620" TargetMode="External"/><Relationship Id="rId4582" Type="http://schemas.openxmlformats.org/officeDocument/2006/relationships/hyperlink" Target="https://www.facebook.com/profile.php?id=pfbid025tHS9YxAM1duzhhyQxZuQG7mVoU872chsQuzWAL7bQqmBx1e4iDv4x4ryaUHpDxFl" TargetMode="External"/><Relationship Id="rId5633" Type="http://schemas.openxmlformats.org/officeDocument/2006/relationships/hyperlink" Target="https://www.facebook.com/2095544077886537" TargetMode="External"/><Relationship Id="rId8789" Type="http://schemas.openxmlformats.org/officeDocument/2006/relationships/hyperlink" Target="https://www.facebook.com/profile.php?id=61567184710772" TargetMode="External"/><Relationship Id="rId1829" Type="http://schemas.openxmlformats.org/officeDocument/2006/relationships/hyperlink" Target="https://www.facebook.com/profile.php?id=pfbid02v3QHJ7ZfFPnhAViBagEut97docCMoUhzg4pUp8gvKpJbfkUwFog6zQt452Z8QERMl" TargetMode="External"/><Relationship Id="rId5700" Type="http://schemas.openxmlformats.org/officeDocument/2006/relationships/hyperlink" Target="https://www.facebook.com/profile.php?id=pfbid022yU9GVAtU6jnYhwVD3xNmFJswauzuZhPt4UrBdP8Yw8qwqVBsmMYAGa2SiXEqjzol" TargetMode="External"/><Relationship Id="rId8856" Type="http://schemas.openxmlformats.org/officeDocument/2006/relationships/hyperlink" Target="https://www.facebook.com/1563925058051070" TargetMode="External"/><Relationship Id="rId9907" Type="http://schemas.openxmlformats.org/officeDocument/2006/relationships/hyperlink" Target="https://www.facebook.com/3104397586615645" TargetMode="External"/><Relationship Id="rId3251" Type="http://schemas.openxmlformats.org/officeDocument/2006/relationships/hyperlink" Target="https://www.facebook.com/profile.php?id=100003761481114" TargetMode="External"/><Relationship Id="rId4302" Type="http://schemas.openxmlformats.org/officeDocument/2006/relationships/hyperlink" Target="https://www.facebook.com/profile.php?id=100000416344764" TargetMode="External"/><Relationship Id="rId7458" Type="http://schemas.openxmlformats.org/officeDocument/2006/relationships/hyperlink" Target="https://www.facebook.com/880215044464316" TargetMode="External"/><Relationship Id="rId7872" Type="http://schemas.openxmlformats.org/officeDocument/2006/relationships/hyperlink" Target="https://www.facebook.com/profile.php?id=pfbid0apnMF1EWHRaQowViDfgSwhP5tDbAZRnq2weYwwTWVL21XGyHGhXdgVGTKrBos6pkl" TargetMode="External"/><Relationship Id="rId8509" Type="http://schemas.openxmlformats.org/officeDocument/2006/relationships/hyperlink" Target="https://www.facebook.com/921765980432051" TargetMode="External"/><Relationship Id="rId8923" Type="http://schemas.openxmlformats.org/officeDocument/2006/relationships/hyperlink" Target="https://www.facebook.com/profile.php?id=100005797834990" TargetMode="External"/><Relationship Id="rId10439" Type="http://schemas.openxmlformats.org/officeDocument/2006/relationships/hyperlink" Target="https://www.facebook.com/789751997550287" TargetMode="External"/><Relationship Id="rId172" Type="http://schemas.openxmlformats.org/officeDocument/2006/relationships/hyperlink" Target="https://www.exportcomments.com/done/ff69c68d-4a00-4f65-bcab-bd11c11c709b/preview/709024261879838" TargetMode="External"/><Relationship Id="rId6474" Type="http://schemas.openxmlformats.org/officeDocument/2006/relationships/hyperlink" Target="https://www.facebook.com/profile.php?id=pfbid0BeGoAnsS7TF7CEpnyHeAkgYypRgoezdvN6RhhFiRePmJmtv4Vf8A9XkWRjo5tYHil" TargetMode="External"/><Relationship Id="rId7525" Type="http://schemas.openxmlformats.org/officeDocument/2006/relationships/hyperlink" Target="https://www.facebook.com/719829960774767" TargetMode="External"/><Relationship Id="rId989" Type="http://schemas.openxmlformats.org/officeDocument/2006/relationships/hyperlink" Target="https://www.exportcomments.com/done/9f53ea8f-3c59-4fab-b861-98d1fe8706ab/preview/1804322147096972" TargetMode="External"/><Relationship Id="rId5076" Type="http://schemas.openxmlformats.org/officeDocument/2006/relationships/hyperlink" Target="https://www.facebook.com/745925061794553" TargetMode="External"/><Relationship Id="rId5490" Type="http://schemas.openxmlformats.org/officeDocument/2006/relationships/hyperlink" Target="https://www.facebook.com/profile.php?id=100002071155909" TargetMode="External"/><Relationship Id="rId6127" Type="http://schemas.openxmlformats.org/officeDocument/2006/relationships/hyperlink" Target="https://www.facebook.com/1196563192346654" TargetMode="External"/><Relationship Id="rId6541" Type="http://schemas.openxmlformats.org/officeDocument/2006/relationships/hyperlink" Target="https://www.facebook.com/profile.php?id=pfbid0329XQBXamKZU5W57bLUqfFq5zSkJseTfUKj4gceMxzn76kozGWfv96UgyvxC9jDV2l" TargetMode="External"/><Relationship Id="rId9697" Type="http://schemas.openxmlformats.org/officeDocument/2006/relationships/hyperlink" Target="https://www.facebook.com/1193198172680806" TargetMode="External"/><Relationship Id="rId1686" Type="http://schemas.openxmlformats.org/officeDocument/2006/relationships/hyperlink" Target="https://www.exportcomments.com/done/6867fc24-4d3f-4153-8b0c-32fa6025e205/preview/1280691306918676" TargetMode="External"/><Relationship Id="rId4092" Type="http://schemas.openxmlformats.org/officeDocument/2006/relationships/hyperlink" Target="https://www.facebook.com/24086898857655039" TargetMode="External"/><Relationship Id="rId5143" Type="http://schemas.openxmlformats.org/officeDocument/2006/relationships/hyperlink" Target="https://www.facebook.com/profile.php?id=pfbid0Ges9iPYzSLxFqzmhPaKT3cAaJ7HbrtCKbH2bpkW2iCEA27RBsazxZdJmuykFDy7Nl" TargetMode="External"/><Relationship Id="rId8299" Type="http://schemas.openxmlformats.org/officeDocument/2006/relationships/hyperlink" Target="https://www.facebook.com/1159952612789152" TargetMode="External"/><Relationship Id="rId1339" Type="http://schemas.openxmlformats.org/officeDocument/2006/relationships/hyperlink" Target="https://www.facebook.com/profile.php?id=pfbid0BovsqhWiH8hnAm57eMZeaEkTwrso4iGc6n4Y9z7AWAv9eW1vjdQMErRdnGLxYCEhl" TargetMode="External"/><Relationship Id="rId2737" Type="http://schemas.openxmlformats.org/officeDocument/2006/relationships/hyperlink" Target="https://www.facebook.com/profile.php?id=pfbid0XfZLnJM4tStfUVUJHUtLzJYGZCDaDKxdkhjWdwk1jmmiyymPtG68o5FDtFwGeYbxl" TargetMode="External"/><Relationship Id="rId5210" Type="http://schemas.openxmlformats.org/officeDocument/2006/relationships/hyperlink" Target="https://www.facebook.com/1863508034239690" TargetMode="External"/><Relationship Id="rId8366" Type="http://schemas.openxmlformats.org/officeDocument/2006/relationships/hyperlink" Target="https://www.facebook.com/1646486296721000" TargetMode="External"/><Relationship Id="rId9764" Type="http://schemas.openxmlformats.org/officeDocument/2006/relationships/hyperlink" Target="https://www.exportcomments.com/done/a816e1b6-e5cd-411a-8bfa-8f323a3e7f77/preview/3004951293049534" TargetMode="External"/><Relationship Id="rId709" Type="http://schemas.openxmlformats.org/officeDocument/2006/relationships/hyperlink" Target="https://www.exportcomments.com/done/13f12960-e524-4dad-9830-794028333d00/preview/1115776127070097" TargetMode="External"/><Relationship Id="rId1753" Type="http://schemas.openxmlformats.org/officeDocument/2006/relationships/hyperlink" Target="https://www.facebook.com/profile.php?id=pfbid0Xjha4XsbDL4pb9u1cFg9vceF5jfhukKn8TkcFnvpq5h7gkSmbWUsboCgVbxyc9ujl" TargetMode="External"/><Relationship Id="rId2804" Type="http://schemas.openxmlformats.org/officeDocument/2006/relationships/hyperlink" Target="https://www.exportcomments.com/done/f4cd3509-4562-43bb-94ce-3622afa8ab57/preview/1085374910328285" TargetMode="External"/><Relationship Id="rId8019" Type="http://schemas.openxmlformats.org/officeDocument/2006/relationships/hyperlink" Target="https://www.facebook.com/1301688115320568" TargetMode="External"/><Relationship Id="rId8780" Type="http://schemas.openxmlformats.org/officeDocument/2006/relationships/hyperlink" Target="https://www.facebook.com/1670523570604300" TargetMode="External"/><Relationship Id="rId9417" Type="http://schemas.openxmlformats.org/officeDocument/2006/relationships/hyperlink" Target="https://www.facebook.com/1329479442569081" TargetMode="External"/><Relationship Id="rId9831" Type="http://schemas.openxmlformats.org/officeDocument/2006/relationships/hyperlink" Target="https://www.facebook.com/profile.php?id=100030625784959" TargetMode="External"/><Relationship Id="rId10296" Type="http://schemas.openxmlformats.org/officeDocument/2006/relationships/hyperlink" Target="https://www.facebook.com/profile.php?id=pfbid024nj1fdUPktYw6sKRsjpHWse6yogk5eMzEwoiWtoa53PffaZHrZSHxi9HAyZFPfQcl" TargetMode="External"/><Relationship Id="rId45" Type="http://schemas.openxmlformats.org/officeDocument/2006/relationships/hyperlink" Target="https://www.exportcomments.com/done/8b2981ff-54b8-4358-8946-ac63713a6a69/preview/698247362673717" TargetMode="External"/><Relationship Id="rId1406" Type="http://schemas.openxmlformats.org/officeDocument/2006/relationships/hyperlink" Target="https://www.exportcomments.com/done/c3576784-b85f-4a71-8827-2046af583c4a/preview/1460743655344821" TargetMode="External"/><Relationship Id="rId1820" Type="http://schemas.openxmlformats.org/officeDocument/2006/relationships/hyperlink" Target="https://www.exportcomments.com/done/024bf619-6fac-4e68-ac34-9f1f80e63926/preview/1768725821187556" TargetMode="External"/><Relationship Id="rId4976" Type="http://schemas.openxmlformats.org/officeDocument/2006/relationships/hyperlink" Target="https://www.facebook.com/795815400124275" TargetMode="External"/><Relationship Id="rId7382" Type="http://schemas.openxmlformats.org/officeDocument/2006/relationships/hyperlink" Target="https://www.facebook.com/1142347507689596" TargetMode="External"/><Relationship Id="rId8433" Type="http://schemas.openxmlformats.org/officeDocument/2006/relationships/hyperlink" Target="https://www.facebook.com/1284424863539255" TargetMode="External"/><Relationship Id="rId10363" Type="http://schemas.openxmlformats.org/officeDocument/2006/relationships/hyperlink" Target="https://www.facebook.com/profile.php?id=100011419298987" TargetMode="External"/><Relationship Id="rId3578" Type="http://schemas.openxmlformats.org/officeDocument/2006/relationships/hyperlink" Target="https://www.facebook.com/1816553312288602" TargetMode="External"/><Relationship Id="rId3992" Type="http://schemas.openxmlformats.org/officeDocument/2006/relationships/hyperlink" Target="https://www.facebook.com/4336958989857195" TargetMode="External"/><Relationship Id="rId4629" Type="http://schemas.openxmlformats.org/officeDocument/2006/relationships/hyperlink" Target="https://www.facebook.com/profile.php?id=61578585749140" TargetMode="External"/><Relationship Id="rId7035" Type="http://schemas.openxmlformats.org/officeDocument/2006/relationships/hyperlink" Target="https://www.facebook.com/profile.php?id=pfbid0KFAMPCFR3wavcE635tTj2VujuG4atC1TwdBEfQr3Cmvr9n67LWGs9WiPEvp14Rysl" TargetMode="External"/><Relationship Id="rId8500" Type="http://schemas.openxmlformats.org/officeDocument/2006/relationships/hyperlink" Target="https://www.facebook.com/945509447827772" TargetMode="External"/><Relationship Id="rId10016" Type="http://schemas.openxmlformats.org/officeDocument/2006/relationships/hyperlink" Target="https://www.exportcomments.com/done/fe5d20b2-b8e1-4e3c-bfeb-5e8d9b9cfe28/preview/823151370151450" TargetMode="External"/><Relationship Id="rId10430" Type="http://schemas.openxmlformats.org/officeDocument/2006/relationships/hyperlink" Target="https://www.facebook.com/1544910877249549" TargetMode="External"/><Relationship Id="rId499" Type="http://schemas.openxmlformats.org/officeDocument/2006/relationships/hyperlink" Target="https://www.exportcomments.com/done/29364793-e89d-4a9f-bfc3-a7c0680f35de/preview/1814129569168586" TargetMode="External"/><Relationship Id="rId2594" Type="http://schemas.openxmlformats.org/officeDocument/2006/relationships/hyperlink" Target="https://www.exportcomments.com/done/b25b0b57-510c-4147-8000-36478ca523fb/preview/2157611351389830" TargetMode="External"/><Relationship Id="rId3645" Type="http://schemas.openxmlformats.org/officeDocument/2006/relationships/hyperlink" Target="https://www.facebook.com/783099291086253" TargetMode="External"/><Relationship Id="rId6051" Type="http://schemas.openxmlformats.org/officeDocument/2006/relationships/hyperlink" Target="https://www.facebook.com/profile.php?id=100057927810964" TargetMode="External"/><Relationship Id="rId7102" Type="http://schemas.openxmlformats.org/officeDocument/2006/relationships/hyperlink" Target="https://www.facebook.com/1168639732133372" TargetMode="External"/><Relationship Id="rId566" Type="http://schemas.openxmlformats.org/officeDocument/2006/relationships/hyperlink" Target="https://www.facebook.com/profile.php?id=pfbid024Jie4cUrBToF8u2Je12mkgVrBuPiFFZAqUb5j8VumS7EuM8VoLUs2YeTMjtjqHD4l" TargetMode="External"/><Relationship Id="rId1196" Type="http://schemas.openxmlformats.org/officeDocument/2006/relationships/hyperlink" Target="https://www.exportcomments.com/done/577cf080-6eb1-4042-ba45-cf9e498eca45/preview/1771692323435667" TargetMode="External"/><Relationship Id="rId2247" Type="http://schemas.openxmlformats.org/officeDocument/2006/relationships/hyperlink" Target="https://www.facebook.com/profile.php?id=pfbid02C159mVzZwMSqpisMCsV8QDxPwWjuyXFz7JRxtWxH7kZqqUMVDNieAXPFTS1AzntZl" TargetMode="External"/><Relationship Id="rId9274" Type="http://schemas.openxmlformats.org/officeDocument/2006/relationships/hyperlink" Target="https://www.facebook.com/1259327159031149" TargetMode="External"/><Relationship Id="rId219" Type="http://schemas.openxmlformats.org/officeDocument/2006/relationships/hyperlink" Target="https://www.facebook.com/profile.php?id=pfbid0Qonem8fS2pPQhAx4J8dZUAThLWj6HtzD8txTF4YwdcN3GYoXjZuoK9SMA9xdCAK9l" TargetMode="External"/><Relationship Id="rId633" Type="http://schemas.openxmlformats.org/officeDocument/2006/relationships/hyperlink" Target="https://www.exportcomments.com/done/b142f8f0-1029-4fa6-8adb-2db1b88387c8/preview/1984759472336874" TargetMode="External"/><Relationship Id="rId980" Type="http://schemas.openxmlformats.org/officeDocument/2006/relationships/hyperlink" Target="https://www.facebook.com/profile.php?id=pfbid02kYyY8SBj9oTjMbeYY3xnNG72Daq83JBf8gXT6pcfTRKL5t7Vh8KFMGR5wgmCyXShl" TargetMode="External"/><Relationship Id="rId1263" Type="http://schemas.openxmlformats.org/officeDocument/2006/relationships/hyperlink" Target="https://www.facebook.com/profile.php?id=pfbid02vyEqY9XkDZY73J9X6GfVMV84VR5RgrBNRgbgyUuDeeF3wBTjnbGWN17ocG6hBVMjl" TargetMode="External"/><Relationship Id="rId2314" Type="http://schemas.openxmlformats.org/officeDocument/2006/relationships/hyperlink" Target="https://www.exportcomments.com/done/9d99aeb1-f786-463a-a21d-71052153e12d/preview/731089316397837" TargetMode="External"/><Relationship Id="rId2661" Type="http://schemas.openxmlformats.org/officeDocument/2006/relationships/hyperlink" Target="https://www.facebook.com/profile.php?id=pfbid0j4AqNEjnbRCg9UjrSC6ZN59QZBTFtajQzkNmn8BjKLf91kHtNhupbgbucNZunT1Hl" TargetMode="External"/><Relationship Id="rId3712" Type="http://schemas.openxmlformats.org/officeDocument/2006/relationships/hyperlink" Target="https://www.facebook.com/1152389506951352" TargetMode="External"/><Relationship Id="rId6868" Type="http://schemas.openxmlformats.org/officeDocument/2006/relationships/hyperlink" Target="https://www.facebook.com/2125246234975072" TargetMode="External"/><Relationship Id="rId7919" Type="http://schemas.openxmlformats.org/officeDocument/2006/relationships/hyperlink" Target="https://www.facebook.com/1559899848566664" TargetMode="External"/><Relationship Id="rId8290" Type="http://schemas.openxmlformats.org/officeDocument/2006/relationships/hyperlink" Target="https://www.facebook.com/1466478771709887" TargetMode="External"/><Relationship Id="rId9341" Type="http://schemas.openxmlformats.org/officeDocument/2006/relationships/hyperlink" Target="https://www.facebook.com/profile.php?id=pfbid0wwwkVHTSXmLdS2NVJBFq7A8eVrKhCsDAMvS21rAXqaaW6nZEYnwoypopTAHqZgM4l" TargetMode="External"/><Relationship Id="rId5884" Type="http://schemas.openxmlformats.org/officeDocument/2006/relationships/hyperlink" Target="https://www.facebook.com/profile.php?id=pfbid02atoGa7SNBiACVNEBLufSWa9ZGSkUDtr9Zud8Bs6CiseCPqqwKnVviVB2F7WUQReBl" TargetMode="External"/><Relationship Id="rId6935" Type="http://schemas.openxmlformats.org/officeDocument/2006/relationships/hyperlink" Target="https://www.facebook.com/profile.php?id=pfbid02haik8DmesDgp4V5N1coYBGobRNmL1K5CSB2wV6SDTxCFNvsWeE1tuW188L2JTMEbl" TargetMode="External"/><Relationship Id="rId700" Type="http://schemas.openxmlformats.org/officeDocument/2006/relationships/hyperlink" Target="https://www.facebook.com/profile.php?id=pfbid02mt5UPX2cagEZvoMVgobLcxdmt8BUkmKUhoHzccJ4x1EspKkAxyoi2VhqYPWFi4npl" TargetMode="External"/><Relationship Id="rId1330" Type="http://schemas.openxmlformats.org/officeDocument/2006/relationships/hyperlink" Target="https://www.exportcomments.com/done/c6bf6661-78a5-4f67-8eea-87cf07ba9ada/preview/3143530512469794" TargetMode="External"/><Relationship Id="rId3088" Type="http://schemas.openxmlformats.org/officeDocument/2006/relationships/hyperlink" Target="https://www.facebook.com/profile.php?id=pfbid0jGxNzBZEKtCF3h42UtjedFKMp7NuzgMRrfP2n3XbEAE3z1kNb37X1kHTVjHjKh4ml" TargetMode="External"/><Relationship Id="rId4486" Type="http://schemas.openxmlformats.org/officeDocument/2006/relationships/hyperlink" Target="https://www.facebook.com/profile.php?id=pfbid02udxi2B9NtXtyCv1AWEhS9E2Hzx7J844csfSjKu3r65RTfkPM27z4b4X3xnt7aqq6l" TargetMode="External"/><Relationship Id="rId5537" Type="http://schemas.openxmlformats.org/officeDocument/2006/relationships/hyperlink" Target="https://www.facebook.com/842038808285133" TargetMode="External"/><Relationship Id="rId5951" Type="http://schemas.openxmlformats.org/officeDocument/2006/relationships/hyperlink" Target="https://www.facebook.com/885214660673963" TargetMode="External"/><Relationship Id="rId4139" Type="http://schemas.openxmlformats.org/officeDocument/2006/relationships/hyperlink" Target="https://www.facebook.com/profile.php?id=pfbid02yYaAmwrq6UXeo6muVJnBtVYpJwpwR2vcsecFr3N43gQx9cZX6Yuwzp9nfRZ82QNil" TargetMode="External"/><Relationship Id="rId4553" Type="http://schemas.openxmlformats.org/officeDocument/2006/relationships/hyperlink" Target="https://www.facebook.com/825886553163007" TargetMode="External"/><Relationship Id="rId5604" Type="http://schemas.openxmlformats.org/officeDocument/2006/relationships/hyperlink" Target="https://www.facebook.com/profile.php?id=pfbid0Dcwh7bLnu6KRb6AncdCE5nteA94bTj72zVpdzLDfjajS8ePCmLN7F5WR5459f716l" TargetMode="External"/><Relationship Id="rId8010" Type="http://schemas.openxmlformats.org/officeDocument/2006/relationships/hyperlink" Target="https://www.facebook.com/826011210436926" TargetMode="External"/><Relationship Id="rId3155" Type="http://schemas.openxmlformats.org/officeDocument/2006/relationships/hyperlink" Target="https://www.facebook.com/profile.php?id=100019281633046" TargetMode="External"/><Relationship Id="rId4206" Type="http://schemas.openxmlformats.org/officeDocument/2006/relationships/hyperlink" Target="https://www.facebook.com/1369804411426154" TargetMode="External"/><Relationship Id="rId4620" Type="http://schemas.openxmlformats.org/officeDocument/2006/relationships/hyperlink" Target="https://www.facebook.com/profile.php?id=pfbid02oWAQ7gEKR6vgcjGpUHEa2wkw4NDSDZ4TPnz4224eMKC4keqGn9SdZR2C63VXLjr5l" TargetMode="External"/><Relationship Id="rId7776" Type="http://schemas.openxmlformats.org/officeDocument/2006/relationships/hyperlink" Target="https://www.facebook.com/profile.php?id=100002895969262" TargetMode="External"/><Relationship Id="rId8827" Type="http://schemas.openxmlformats.org/officeDocument/2006/relationships/hyperlink" Target="https://www.facebook.com/profile.php?id=100007178382736" TargetMode="External"/><Relationship Id="rId490" Type="http://schemas.openxmlformats.org/officeDocument/2006/relationships/hyperlink" Target="https://www.facebook.com/profile.php?id=100001706987391" TargetMode="External"/><Relationship Id="rId2171" Type="http://schemas.openxmlformats.org/officeDocument/2006/relationships/hyperlink" Target="https://www.facebook.com/profile.php?id=pfbid023uaV6EPSsfyshArBBPot31onvB54ZqdMoPjjfHvgW4MFL2Fuk6nuC9t2o3rNDmg3l" TargetMode="External"/><Relationship Id="rId3222" Type="http://schemas.openxmlformats.org/officeDocument/2006/relationships/hyperlink" Target="https://www.facebook.com/profile.php?id=pfbid02f295pAbWcxSetTDcCHwUBQivPr58seVuo3QLsMBQak5vpUBzhHiVNqLawx8gR9EPl" TargetMode="External"/><Relationship Id="rId6378" Type="http://schemas.openxmlformats.org/officeDocument/2006/relationships/hyperlink" Target="https://www.facebook.com/1160927996156818" TargetMode="External"/><Relationship Id="rId7429" Type="http://schemas.openxmlformats.org/officeDocument/2006/relationships/hyperlink" Target="https://www.facebook.com/profile.php?id=pfbid02ACR5ewMyeXaciufYXnqXib1ybfuGZm2mxMCWhQaC2ZUpzeJqkku2ikQGJAUkarkl" TargetMode="External"/><Relationship Id="rId143" Type="http://schemas.openxmlformats.org/officeDocument/2006/relationships/hyperlink" Target="https://www.facebook.com/profile.php?id=pfbid02qrP8i8LftmKfw8t4donDEtgMv4om5GKvqu7HnHScLveMfjtTJzMU5pfhv96QkZjxl" TargetMode="External"/><Relationship Id="rId5394" Type="http://schemas.openxmlformats.org/officeDocument/2006/relationships/hyperlink" Target="https://www.facebook.com/profile.php?id=pfbid0qMBxjWmceccMYTV12BaHqUTR2xLHUnTXcpAjMSMH8bZXDEhrJ9vmDhgGDP9BkTh4l" TargetMode="External"/><Relationship Id="rId6445" Type="http://schemas.openxmlformats.org/officeDocument/2006/relationships/hyperlink" Target="https://www.facebook.com/832337382736640" TargetMode="External"/><Relationship Id="rId6792" Type="http://schemas.openxmlformats.org/officeDocument/2006/relationships/hyperlink" Target="https://www.facebook.com/profile.php?id=pfbid0WdZCdxmgk5FqneZy34wUCFLZJ1mQjY763E7W2Y1tgypcKKT4k173mUPzwE2ybrqYl" TargetMode="External"/><Relationship Id="rId7843" Type="http://schemas.openxmlformats.org/officeDocument/2006/relationships/hyperlink" Target="https://www.facebook.com/1888211178443863" TargetMode="External"/><Relationship Id="rId9" Type="http://schemas.openxmlformats.org/officeDocument/2006/relationships/hyperlink" Target="https://www.exportcomments.com/done/830c494e-9f6c-4a70-82fe-535d000beeb5/preview/1883720899133918" TargetMode="External"/><Relationship Id="rId210" Type="http://schemas.openxmlformats.org/officeDocument/2006/relationships/hyperlink" Target="https://www.exportcomments.com/done/4bc86b65-2951-4cd4-ba2a-717ae5f316e8/preview/1823437488221084" TargetMode="External"/><Relationship Id="rId2988" Type="http://schemas.openxmlformats.org/officeDocument/2006/relationships/hyperlink" Target="https://www.facebook.com/profile.php?id=100062278819093" TargetMode="External"/><Relationship Id="rId5047" Type="http://schemas.openxmlformats.org/officeDocument/2006/relationships/hyperlink" Target="https://www.facebook.com/profile.php?id=100001571512981" TargetMode="External"/><Relationship Id="rId7910" Type="http://schemas.openxmlformats.org/officeDocument/2006/relationships/hyperlink" Target="https://www.facebook.com/profile.php?id=100003302398429" TargetMode="External"/><Relationship Id="rId5461" Type="http://schemas.openxmlformats.org/officeDocument/2006/relationships/hyperlink" Target="https://www.facebook.com/1498901508094694" TargetMode="External"/><Relationship Id="rId6512" Type="http://schemas.openxmlformats.org/officeDocument/2006/relationships/hyperlink" Target="https://www.facebook.com/profile.php?id=pfbid02d9jxZ7N9JWurruYxuaFo9vzpSH1fJ8zBQin8ZE3Z3jVznE79ogYmpstpdkjGHzFWl" TargetMode="External"/><Relationship Id="rId9668" Type="http://schemas.openxmlformats.org/officeDocument/2006/relationships/hyperlink" Target="https://www.facebook.com/950458430683309" TargetMode="External"/><Relationship Id="rId1657" Type="http://schemas.openxmlformats.org/officeDocument/2006/relationships/hyperlink" Target="https://www.facebook.com/profile.php?id=pfbid02yr7fwhtBUsvYmVzSJiQDFt8FEjJFRrthZhvxkX8zJKCLKC4xFPdFj4oiEdjteV4rl" TargetMode="External"/><Relationship Id="rId2708" Type="http://schemas.openxmlformats.org/officeDocument/2006/relationships/hyperlink" Target="https://www.exportcomments.com/done/03cf072f-3e45-46e4-9023-b3120f7a0bdb/preview/1008917977872723" TargetMode="External"/><Relationship Id="rId4063" Type="http://schemas.openxmlformats.org/officeDocument/2006/relationships/hyperlink" Target="https://www.facebook.com/1347177056979260" TargetMode="External"/><Relationship Id="rId5114" Type="http://schemas.openxmlformats.org/officeDocument/2006/relationships/hyperlink" Target="https://www.facebook.com/profile.php?id=pfbid02moYdSfhq6fiSFZB2Sy6sogiGTVV8n55eSR5PbhyfiMYara8warW42h2yvQ2F62gcl" TargetMode="External"/><Relationship Id="rId8684" Type="http://schemas.openxmlformats.org/officeDocument/2006/relationships/hyperlink" Target="https://www.facebook.com/profile.php?id=pfbid0PpV5rvuAebjWV9id1dQN9eqVRZSSLSMzCf5SqfPevVnRQDoahv3dniyXUY8FWXmzl" TargetMode="External"/><Relationship Id="rId9735" Type="http://schemas.openxmlformats.org/officeDocument/2006/relationships/hyperlink" Target="https://www.facebook.com/profile.php?id=100004375655149" TargetMode="External"/><Relationship Id="rId1724" Type="http://schemas.openxmlformats.org/officeDocument/2006/relationships/hyperlink" Target="https://www.exportcomments.com/done/024bf619-6fac-4e68-ac34-9f1f80e63926/preview/1495260908555126" TargetMode="External"/><Relationship Id="rId4130" Type="http://schemas.openxmlformats.org/officeDocument/2006/relationships/hyperlink" Target="https://www.facebook.com/1583250919725971" TargetMode="External"/><Relationship Id="rId7286" Type="http://schemas.openxmlformats.org/officeDocument/2006/relationships/hyperlink" Target="https://www.facebook.com/profile.php?id=100001883430769" TargetMode="External"/><Relationship Id="rId8337" Type="http://schemas.openxmlformats.org/officeDocument/2006/relationships/hyperlink" Target="https://www.facebook.com/794418500336817" TargetMode="External"/><Relationship Id="rId8751" Type="http://schemas.openxmlformats.org/officeDocument/2006/relationships/hyperlink" Target="https://www.facebook.com/928095146779068" TargetMode="External"/><Relationship Id="rId9802" Type="http://schemas.openxmlformats.org/officeDocument/2006/relationships/hyperlink" Target="https://www.exportcomments.com/done/a816e1b6-e5cd-411a-8bfa-8f323a3e7f77/preview/940606531708376" TargetMode="External"/><Relationship Id="rId10267" Type="http://schemas.openxmlformats.org/officeDocument/2006/relationships/hyperlink" Target="https://www.facebook.com/2758085887866306" TargetMode="External"/><Relationship Id="rId16" Type="http://schemas.openxmlformats.org/officeDocument/2006/relationships/hyperlink" Target="https://www.facebook.com/profile.php?id=100002651844087" TargetMode="External"/><Relationship Id="rId3896" Type="http://schemas.openxmlformats.org/officeDocument/2006/relationships/hyperlink" Target="https://www.facebook.com/profile.php?id=pfbid0ZcBFPBfFDFsLqznCKp3TX51aGKNcAfz8ZJZ2o1MKp8ssEHTGWYwb5wkyBc69Eiv4l" TargetMode="External"/><Relationship Id="rId7353" Type="http://schemas.openxmlformats.org/officeDocument/2006/relationships/hyperlink" Target="https://www.facebook.com/4282686422015167" TargetMode="External"/><Relationship Id="rId8404" Type="http://schemas.openxmlformats.org/officeDocument/2006/relationships/hyperlink" Target="https://www.facebook.com/profile.php?id=100002490788915" TargetMode="External"/><Relationship Id="rId2498" Type="http://schemas.openxmlformats.org/officeDocument/2006/relationships/hyperlink" Target="https://www.exportcomments.com/done/e4b3ca7d-686c-4596-a968-350793aafbd3/preview/1098981775525552" TargetMode="External"/><Relationship Id="rId3549" Type="http://schemas.openxmlformats.org/officeDocument/2006/relationships/hyperlink" Target="https://www.facebook.com/profile.php?id=100015480912570" TargetMode="External"/><Relationship Id="rId4947" Type="http://schemas.openxmlformats.org/officeDocument/2006/relationships/hyperlink" Target="https://www.facebook.com/1545196416496880" TargetMode="External"/><Relationship Id="rId7006" Type="http://schemas.openxmlformats.org/officeDocument/2006/relationships/hyperlink" Target="https://www.facebook.com/profile.php?id=pfbid0GrFGTQE6AbLa3iykwt7MeSrZgzkRzcwDoyFZJJB2ZmhSeZXj1oKrXn4478QB9ydyl" TargetMode="External"/><Relationship Id="rId7420" Type="http://schemas.openxmlformats.org/officeDocument/2006/relationships/hyperlink" Target="https://www.facebook.com/profile.php?id=100002490788915" TargetMode="External"/><Relationship Id="rId10334" Type="http://schemas.openxmlformats.org/officeDocument/2006/relationships/hyperlink" Target="https://www.facebook.com/2215282025908934" TargetMode="External"/><Relationship Id="rId3963" Type="http://schemas.openxmlformats.org/officeDocument/2006/relationships/hyperlink" Target="https://www.facebook.com/profile.php?id=pfbid02p5g5XsQeA97YPqqvSiQqhk4gVYHzoMwfwDQ1AytmmMAK5TYPxL7oiwYHrxJuGZJJl" TargetMode="External"/><Relationship Id="rId6022" Type="http://schemas.openxmlformats.org/officeDocument/2006/relationships/hyperlink" Target="https://www.facebook.com/25494136090211280" TargetMode="External"/><Relationship Id="rId9178" Type="http://schemas.openxmlformats.org/officeDocument/2006/relationships/hyperlink" Target="https://www.facebook.com/943379501389946" TargetMode="External"/><Relationship Id="rId10401" Type="http://schemas.openxmlformats.org/officeDocument/2006/relationships/hyperlink" Target="https://www.facebook.com/907966455553203" TargetMode="External"/><Relationship Id="rId884" Type="http://schemas.openxmlformats.org/officeDocument/2006/relationships/hyperlink" Target="https://www.facebook.com/profile.php?id=pfbid0v5gwQbSNuMRpp3xi9YB6nfdvJaZSTrgpJydF8aSZNx7NVr1zjXFNtJcYYtgDzAgZl" TargetMode="External"/><Relationship Id="rId2565" Type="http://schemas.openxmlformats.org/officeDocument/2006/relationships/hyperlink" Target="https://www.facebook.com/profile.php?id=pfbid0RP8AMzo8v9TpaFQUYCp3X9qgTK1hjDGonu3NaruuaR1dBWFdNd9a6pd4oDcdKcNxl" TargetMode="External"/><Relationship Id="rId3616" Type="http://schemas.openxmlformats.org/officeDocument/2006/relationships/hyperlink" Target="https://www.facebook.com/profile.php?id=pfbid02Kn8UmLUQivWehGh1youjs3DFk8Y6Tvfr8RdffUXebRQNacrAMjV9rqxNkbGgUhjBl" TargetMode="External"/><Relationship Id="rId8194" Type="http://schemas.openxmlformats.org/officeDocument/2006/relationships/hyperlink" Target="https://www.facebook.com/profile.php?id=pfbid038P2tm4JDZJXkqnBxRThPLBnQ9ZsodVX2mcqDXPXPWU5Wc7vgXvsbuPDWsumMvjT8l" TargetMode="External"/><Relationship Id="rId9592" Type="http://schemas.openxmlformats.org/officeDocument/2006/relationships/hyperlink" Target="https://www.facebook.com/profile.php?id=100022213476966" TargetMode="External"/><Relationship Id="rId537" Type="http://schemas.openxmlformats.org/officeDocument/2006/relationships/hyperlink" Target="https://www.exportcomments.com/done/29364793-e89d-4a9f-bfc3-a7c0680f35de/preview/589378767328942" TargetMode="External"/><Relationship Id="rId951" Type="http://schemas.openxmlformats.org/officeDocument/2006/relationships/hyperlink" Target="https://www.exportcomments.com/done/9f53ea8f-3c59-4fab-b861-98d1fe8706ab/preview/604109746077882" TargetMode="External"/><Relationship Id="rId1167" Type="http://schemas.openxmlformats.org/officeDocument/2006/relationships/hyperlink" Target="https://www.facebook.com/profile.php?id=100093419747780" TargetMode="External"/><Relationship Id="rId1581" Type="http://schemas.openxmlformats.org/officeDocument/2006/relationships/hyperlink" Target="https://www.facebook.com/profile.php?id=pfbid0XSmoAMXd9uR4reuyFtRGY5BVygZJvq6zvZSRE2BNWNAwKbUNeQst3yqNuyPFgVDCl" TargetMode="External"/><Relationship Id="rId2218" Type="http://schemas.openxmlformats.org/officeDocument/2006/relationships/hyperlink" Target="https://www.exportcomments.com/done/e1795d23-9152-467a-be32-cac04dde29b5/preview/2000516937461472" TargetMode="External"/><Relationship Id="rId2632" Type="http://schemas.openxmlformats.org/officeDocument/2006/relationships/hyperlink" Target="https://www.exportcomments.com/done/b25b0b57-510c-4147-8000-36478ca523fb/preview/1279809240604311" TargetMode="External"/><Relationship Id="rId5788" Type="http://schemas.openxmlformats.org/officeDocument/2006/relationships/hyperlink" Target="https://www.facebook.com/profile.php?id=pfbid0yy4UN4VuhXjDu4skz58mT9NEDftP63cDfgPfFQKQUrRMdMQgf6ekv9Xmn4BSLd26l" TargetMode="External"/><Relationship Id="rId6839" Type="http://schemas.openxmlformats.org/officeDocument/2006/relationships/hyperlink" Target="https://www.facebook.com/profile.php?id=100003908034829" TargetMode="External"/><Relationship Id="rId9245" Type="http://schemas.openxmlformats.org/officeDocument/2006/relationships/hyperlink" Target="https://www.facebook.com/profile.php?id=100002567059065" TargetMode="External"/><Relationship Id="rId604" Type="http://schemas.openxmlformats.org/officeDocument/2006/relationships/hyperlink" Target="https://www.facebook.com/profile.php?id=100002651844087" TargetMode="External"/><Relationship Id="rId1234" Type="http://schemas.openxmlformats.org/officeDocument/2006/relationships/hyperlink" Target="https://www.exportcomments.com/done/bf62921d-951f-4f88-bdad-f9384a8d8499/preview/1439671567071844" TargetMode="External"/><Relationship Id="rId5855" Type="http://schemas.openxmlformats.org/officeDocument/2006/relationships/hyperlink" Target="https://www.facebook.com/2212294472627053" TargetMode="External"/><Relationship Id="rId6906" Type="http://schemas.openxmlformats.org/officeDocument/2006/relationships/hyperlink" Target="https://www.facebook.com/2100396200707893" TargetMode="External"/><Relationship Id="rId8261" Type="http://schemas.openxmlformats.org/officeDocument/2006/relationships/hyperlink" Target="https://www.facebook.com/profile.php?id=100007625898116" TargetMode="External"/><Relationship Id="rId9312" Type="http://schemas.openxmlformats.org/officeDocument/2006/relationships/hyperlink" Target="https://www.facebook.com/profile.php?id=pfbid0LijSALUqprL9iSW9aFMg2YkPRy2oBtGxH8g25taEFkX7W5Uz8pnPoFuFjroMA9Lyl" TargetMode="External"/><Relationship Id="rId10191" Type="http://schemas.openxmlformats.org/officeDocument/2006/relationships/hyperlink" Target="https://www.facebook.com/3837560996550469" TargetMode="External"/><Relationship Id="rId1301" Type="http://schemas.openxmlformats.org/officeDocument/2006/relationships/hyperlink" Target="https://www.facebook.com/profile.php?id=pfbid0Nj8Wn176oi359w84aCcfKYF8RTAiWXaJfzHYLWPiyhkqgc9cgPTrNZaULf2qcyNWl" TargetMode="External"/><Relationship Id="rId4457" Type="http://schemas.openxmlformats.org/officeDocument/2006/relationships/hyperlink" Target="https://www.facebook.com/profile.php?id=pfbid0QHvVv495X6unGwK7gfvHsGLEc496NxYAhPi5DQAmVxYWN9Q3er4kV4GapDbcaQhpl" TargetMode="External"/><Relationship Id="rId5508" Type="http://schemas.openxmlformats.org/officeDocument/2006/relationships/hyperlink" Target="https://www.facebook.com/profile.php?id=100004253022252" TargetMode="External"/><Relationship Id="rId3059" Type="http://schemas.openxmlformats.org/officeDocument/2006/relationships/hyperlink" Target="https://www.facebook.com/profile.php?id=pfbid0217CDcDNJ4K7kaf7R6EUcsKYQu9D6LbdyVLoSg9GG1fUbAC9bteTLFHbGAqj9DHSml" TargetMode="External"/><Relationship Id="rId3473" Type="http://schemas.openxmlformats.org/officeDocument/2006/relationships/hyperlink" Target="https://www.facebook.com/profile.php?id=pfbid02pA2XkGvuEBBe2QcHQgi7Axgh6AjXRhBzcJPUB7eG11833qTSXMyoPCD13BQGCGwjl" TargetMode="External"/><Relationship Id="rId4524" Type="http://schemas.openxmlformats.org/officeDocument/2006/relationships/hyperlink" Target="https://www.facebook.com/815577894683016" TargetMode="External"/><Relationship Id="rId4871" Type="http://schemas.openxmlformats.org/officeDocument/2006/relationships/hyperlink" Target="https://www.facebook.com/665386783308514" TargetMode="External"/><Relationship Id="rId5922" Type="http://schemas.openxmlformats.org/officeDocument/2006/relationships/hyperlink" Target="https://www.facebook.com/842623008346908" TargetMode="External"/><Relationship Id="rId394" Type="http://schemas.openxmlformats.org/officeDocument/2006/relationships/hyperlink" Target="https://www.facebook.com/profile.php?id=pfbid0sNy7JBMgTNxwf9nDceMKe1E83waCambnJSMdeLKBv76QfVxx7gmC9e2tFCvVMuHbl" TargetMode="External"/><Relationship Id="rId2075" Type="http://schemas.openxmlformats.org/officeDocument/2006/relationships/hyperlink" Target="https://www.facebook.com/profile.php?id=100080520643319" TargetMode="External"/><Relationship Id="rId3126" Type="http://schemas.openxmlformats.org/officeDocument/2006/relationships/hyperlink" Target="https://www.facebook.com/profile.php?id=100003916758616" TargetMode="External"/><Relationship Id="rId1091" Type="http://schemas.openxmlformats.org/officeDocument/2006/relationships/hyperlink" Target="https://www.exportcomments.com/done/43504395-bead-4844-bbec-95a5a523e4c3/preview/702584369262117" TargetMode="External"/><Relationship Id="rId3540" Type="http://schemas.openxmlformats.org/officeDocument/2006/relationships/hyperlink" Target="https://www.facebook.com/profile.php?id=pfbid02aWoMKwsjBybdgzevrgtfesZ7Fc9PBD2KL6UZXufxtqx9kx2yucSg2FWAUNPYctp3l" TargetMode="External"/><Relationship Id="rId5298" Type="http://schemas.openxmlformats.org/officeDocument/2006/relationships/hyperlink" Target="https://www.facebook.com/profile.php?id=100001802622066" TargetMode="External"/><Relationship Id="rId6696" Type="http://schemas.openxmlformats.org/officeDocument/2006/relationships/hyperlink" Target="https://www.facebook.com/1432760668366556" TargetMode="External"/><Relationship Id="rId7747" Type="http://schemas.openxmlformats.org/officeDocument/2006/relationships/hyperlink" Target="https://www.facebook.com/profile.php?id=pfbid0276YZtbKAtiPNCBUCzYrYFe5Lii3dUAEMLUeFKph1GgjK9cXi2QrbvHrXXvihBZBBl" TargetMode="External"/><Relationship Id="rId114" Type="http://schemas.openxmlformats.org/officeDocument/2006/relationships/hyperlink" Target="https://www.facebook.com/profile.php?id=pfbid02Qi6k7uN5NiGbGaBLPx6pW3z9nK1c3dWt8We1yUBrcBnPyV1nT32P6nJfAtiYP3wKl" TargetMode="External"/><Relationship Id="rId461" Type="http://schemas.openxmlformats.org/officeDocument/2006/relationships/hyperlink" Target="https://www.exportcomments.com/done/777f15ab-b5e0-4245-b07f-b36bbc8d5740/preview/1540208580163640" TargetMode="External"/><Relationship Id="rId2142" Type="http://schemas.openxmlformats.org/officeDocument/2006/relationships/hyperlink" Target="https://www.exportcomments.com/done/eef252f7-9b2b-40ae-9384-981c0cd0c1e5/preview/3604676643173964" TargetMode="External"/><Relationship Id="rId6349" Type="http://schemas.openxmlformats.org/officeDocument/2006/relationships/hyperlink" Target="https://www.facebook.com/profile.php?id=pfbid0dored4fejgbztTp91M3aU6c4QQVPS643KKtbiARJWGvCF6nPEsf2nnebF9gcPWzil" TargetMode="External"/><Relationship Id="rId6763" Type="http://schemas.openxmlformats.org/officeDocument/2006/relationships/hyperlink" Target="https://www.facebook.com/1019748460348678" TargetMode="External"/><Relationship Id="rId7814" Type="http://schemas.openxmlformats.org/officeDocument/2006/relationships/hyperlink" Target="https://www.facebook.com/profile.php?id=100003959192530" TargetMode="External"/><Relationship Id="rId2959" Type="http://schemas.openxmlformats.org/officeDocument/2006/relationships/hyperlink" Target="https://www.facebook.com/778904504620213" TargetMode="External"/><Relationship Id="rId5365" Type="http://schemas.openxmlformats.org/officeDocument/2006/relationships/hyperlink" Target="https://www.facebook.com/profile.php?id=100001802622066" TargetMode="External"/><Relationship Id="rId6416" Type="http://schemas.openxmlformats.org/officeDocument/2006/relationships/hyperlink" Target="https://www.facebook.com/25098974276412230" TargetMode="External"/><Relationship Id="rId6830" Type="http://schemas.openxmlformats.org/officeDocument/2006/relationships/hyperlink" Target="https://www.facebook.com/profile.php?id=pfbid0LwtUseAn8yTquahvd7rp3kvGiKtRhfMtyNPVcTbH1u8xLbX2pgJdojQsNy5bg9Url" TargetMode="External"/><Relationship Id="rId9986" Type="http://schemas.openxmlformats.org/officeDocument/2006/relationships/hyperlink" Target="https://www.facebook.com/1472029030985525" TargetMode="External"/><Relationship Id="rId4381" Type="http://schemas.openxmlformats.org/officeDocument/2006/relationships/hyperlink" Target="https://www.facebook.com/1532468577783403" TargetMode="External"/><Relationship Id="rId5018" Type="http://schemas.openxmlformats.org/officeDocument/2006/relationships/hyperlink" Target="https://www.facebook.com/profile.php?id=100004773824217" TargetMode="External"/><Relationship Id="rId5432" Type="http://schemas.openxmlformats.org/officeDocument/2006/relationships/hyperlink" Target="https://www.facebook.com/profile.php?id=100057927810964" TargetMode="External"/><Relationship Id="rId8588" Type="http://schemas.openxmlformats.org/officeDocument/2006/relationships/hyperlink" Target="https://www.facebook.com/profile.php?id=pfbid0zBMHqyfThMnHQhx2MEoorCeQfL1fhRyqoWwGJ6CDrWi7GC6FS3xHU2BRWbi6pZJTl" TargetMode="External"/><Relationship Id="rId9639" Type="http://schemas.openxmlformats.org/officeDocument/2006/relationships/hyperlink" Target="https://www.facebook.com/2233314634075400" TargetMode="External"/><Relationship Id="rId1628" Type="http://schemas.openxmlformats.org/officeDocument/2006/relationships/hyperlink" Target="https://www.exportcomments.com/done/87fed1d9-93c7-47bc-8083-0e7d92b29d89/preview/1284151226659973" TargetMode="External"/><Relationship Id="rId1975" Type="http://schemas.openxmlformats.org/officeDocument/2006/relationships/hyperlink" Target="https://www.facebook.com/profile.php?id=pfbid02yr7fwhtBUsvYmVzSJiQDFt8FEjJFRrthZhvxkX8zJKCLKC4xFPdFj4oiEdjteV4rl" TargetMode="External"/><Relationship Id="rId4034" Type="http://schemas.openxmlformats.org/officeDocument/2006/relationships/hyperlink" Target="https://www.facebook.com/profile.php?id=pfbid0GaUsJFqX3Gca5GESGyWkmh9ppfcfBmwf2515E7ojEUNxB2WzMRc2MH4TFdhytNvkl" TargetMode="External"/><Relationship Id="rId8655" Type="http://schemas.openxmlformats.org/officeDocument/2006/relationships/hyperlink" Target="https://www.facebook.com/profile.php?id=100073087676954" TargetMode="External"/><Relationship Id="rId3050" Type="http://schemas.openxmlformats.org/officeDocument/2006/relationships/hyperlink" Target="https://www.facebook.com/1370243807764963" TargetMode="External"/><Relationship Id="rId4101" Type="http://schemas.openxmlformats.org/officeDocument/2006/relationships/hyperlink" Target="https://www.facebook.com/profile.php?id=pfbid02H6x3daWUcuBWzjMHQZXURTGisTNwpN8gzxzKGLPmLctUcfqhv3xaXB5CQid1PAhtl" TargetMode="External"/><Relationship Id="rId7257" Type="http://schemas.openxmlformats.org/officeDocument/2006/relationships/hyperlink" Target="https://www.facebook.com/profile.php?id=61583972900197" TargetMode="External"/><Relationship Id="rId8308" Type="http://schemas.openxmlformats.org/officeDocument/2006/relationships/hyperlink" Target="https://www.facebook.com/902449815641080" TargetMode="External"/><Relationship Id="rId9706" Type="http://schemas.openxmlformats.org/officeDocument/2006/relationships/hyperlink" Target="https://www.facebook.com/1485788369785593" TargetMode="External"/><Relationship Id="rId7671" Type="http://schemas.openxmlformats.org/officeDocument/2006/relationships/hyperlink" Target="https://www.facebook.com/profile.php?id=pfbid0xCJtopKcKzEuvPrQSzke68SvvPiuhwNLWQgk92r4d1URiSTJvm8Uf7s1jKBmfvAbl" TargetMode="External"/><Relationship Id="rId8722" Type="http://schemas.openxmlformats.org/officeDocument/2006/relationships/hyperlink" Target="https://www.facebook.com/947002844426849" TargetMode="External"/><Relationship Id="rId10238" Type="http://schemas.openxmlformats.org/officeDocument/2006/relationships/hyperlink" Target="https://www.exportcomments.com/done/3f46beb1-6a63-4a35-8787-c7d3363b98ab/preview/3047470812120029" TargetMode="External"/><Relationship Id="rId3867" Type="http://schemas.openxmlformats.org/officeDocument/2006/relationships/hyperlink" Target="https://www.facebook.com/profile.php?id=pfbid0eQ1Sg1LzphrRQXGfJsQCiZkCuBkF75v42cR4JJW9rF13gZBcyehg5j5PUq1RfLG6l" TargetMode="External"/><Relationship Id="rId4918" Type="http://schemas.openxmlformats.org/officeDocument/2006/relationships/hyperlink" Target="https://www.facebook.com/profile.php?id=100002785487166" TargetMode="External"/><Relationship Id="rId6273" Type="http://schemas.openxmlformats.org/officeDocument/2006/relationships/hyperlink" Target="https://www.facebook.com/1526853921869743" TargetMode="External"/><Relationship Id="rId7324" Type="http://schemas.openxmlformats.org/officeDocument/2006/relationships/hyperlink" Target="https://www.facebook.com/profile.php?id=pfbid033e2XCGr5het9Q7aWwZ9tAhfW6CHr617om4HARJLx3deqZeXd3NEWfHtsAMRJzGvNl" TargetMode="External"/><Relationship Id="rId10305" Type="http://schemas.openxmlformats.org/officeDocument/2006/relationships/hyperlink" Target="https://www.facebook.com/1510542034121076" TargetMode="External"/><Relationship Id="rId788" Type="http://schemas.openxmlformats.org/officeDocument/2006/relationships/hyperlink" Target="https://www.facebook.com/profile.php?id=100002512797863" TargetMode="External"/><Relationship Id="rId2469" Type="http://schemas.openxmlformats.org/officeDocument/2006/relationships/hyperlink" Target="https://www.facebook.com/profile.php?id=pfbid0KJ3VQRLm6w6QwwBoRc6QEA9cTPJAYAB6WdUxbdgCqmZFXUTeBsPanoHmUSzAKQcAl" TargetMode="External"/><Relationship Id="rId2883" Type="http://schemas.openxmlformats.org/officeDocument/2006/relationships/hyperlink" Target="https://www.facebook.com/profile.php?id=pfbid0zxEhGVpRYP61TRhNkRDbCSHRtLzk1zmneM3KWoe1Znmx1nRZL2xqHW7dg88ftBHl" TargetMode="External"/><Relationship Id="rId3934" Type="http://schemas.openxmlformats.org/officeDocument/2006/relationships/hyperlink" Target="https://www.facebook.com/807851231683779" TargetMode="External"/><Relationship Id="rId6340" Type="http://schemas.openxmlformats.org/officeDocument/2006/relationships/hyperlink" Target="https://www.facebook.com/profile.php?id=pfbid0w6Wp9ktW6dneEJza9tqVVVV6w6DJP8mEqWutx2iamPcbhWryDNB2YR7TEuHnrGx4l" TargetMode="External"/><Relationship Id="rId9496" Type="http://schemas.openxmlformats.org/officeDocument/2006/relationships/hyperlink" Target="https://www.facebook.com/profile.php?id=100055174100437" TargetMode="External"/><Relationship Id="rId855" Type="http://schemas.openxmlformats.org/officeDocument/2006/relationships/hyperlink" Target="https://www.exportcomments.com/done/ac165f09-ec5a-436b-adb6-aff4094b0f85/preview/1217424716802491" TargetMode="External"/><Relationship Id="rId1485" Type="http://schemas.openxmlformats.org/officeDocument/2006/relationships/hyperlink" Target="https://www.facebook.com/profile.php?id=61574956815714" TargetMode="External"/><Relationship Id="rId2536" Type="http://schemas.openxmlformats.org/officeDocument/2006/relationships/hyperlink" Target="https://www.exportcomments.com/done/db9afb13-ccfc-41e6-bec7-5700359d8537/preview/784672917270852" TargetMode="External"/><Relationship Id="rId8098" Type="http://schemas.openxmlformats.org/officeDocument/2006/relationships/hyperlink" Target="https://www.facebook.com/1547590123194988" TargetMode="External"/><Relationship Id="rId9149" Type="http://schemas.openxmlformats.org/officeDocument/2006/relationships/hyperlink" Target="https://www.facebook.com/705595379311371" TargetMode="External"/><Relationship Id="rId9563" Type="http://schemas.openxmlformats.org/officeDocument/2006/relationships/hyperlink" Target="https://www.facebook.com/profile.php?id=100002776987282" TargetMode="External"/><Relationship Id="rId508" Type="http://schemas.openxmlformats.org/officeDocument/2006/relationships/hyperlink" Target="https://www.facebook.com/profile.php?id=100068636950822" TargetMode="External"/><Relationship Id="rId922" Type="http://schemas.openxmlformats.org/officeDocument/2006/relationships/hyperlink" Target="https://www.facebook.com/profile.php?id=100003006431579" TargetMode="External"/><Relationship Id="rId1138" Type="http://schemas.openxmlformats.org/officeDocument/2006/relationships/hyperlink" Target="https://www.exportcomments.com/done/ef1b39ce-f52c-45d3-8789-1130dde1f5ee/preview/1034349151849926" TargetMode="External"/><Relationship Id="rId1552" Type="http://schemas.openxmlformats.org/officeDocument/2006/relationships/hyperlink" Target="https://www.exportcomments.com/done/c3576784-b85f-4a71-8827-2046af583c4a/preview/1670578060245121" TargetMode="External"/><Relationship Id="rId2603" Type="http://schemas.openxmlformats.org/officeDocument/2006/relationships/hyperlink" Target="https://www.facebook.com/profile.php?id=pfbid0j4AqNEjnbRCg9UjrSC6ZN59QZBTFtajQzkNmn8BjKLf91kHtNhupbgbucNZunT1Hl" TargetMode="External"/><Relationship Id="rId2950" Type="http://schemas.openxmlformats.org/officeDocument/2006/relationships/hyperlink" Target="https://www.facebook.com/profile.php?id=pfbid0jGxNzBZEKtCF3h42UtjedFKMp7NuzgMRrfP2n3XbEAE3z1kNb37X1kHTVjHjKh4ml" TargetMode="External"/><Relationship Id="rId5759" Type="http://schemas.openxmlformats.org/officeDocument/2006/relationships/hyperlink" Target="https://www.facebook.com/836514669270948" TargetMode="External"/><Relationship Id="rId8165" Type="http://schemas.openxmlformats.org/officeDocument/2006/relationships/hyperlink" Target="https://www.facebook.com/profile.php?id=pfbid0Ji43pNTUNQRCeiBxzoDGK39VQB5agZfEHcx2Gcf9jKoPUznKB9qPy4YcW8PzV8Zpl" TargetMode="External"/><Relationship Id="rId9216" Type="http://schemas.openxmlformats.org/officeDocument/2006/relationships/hyperlink" Target="https://www.facebook.com/1252516300362874" TargetMode="External"/><Relationship Id="rId9630" Type="http://schemas.openxmlformats.org/officeDocument/2006/relationships/hyperlink" Target="https://www.facebook.com/1413607916732009" TargetMode="External"/><Relationship Id="rId10095" Type="http://schemas.openxmlformats.org/officeDocument/2006/relationships/hyperlink" Target="https://www.facebook.com/profile.php?id=pfbid02puW4FCc5YvYMGBTmXqvaV7Buq95jj3zGrsMJdF4X9rYPN1ng2LGJ5fZ5V8jkQP5el" TargetMode="External"/><Relationship Id="rId1205" Type="http://schemas.openxmlformats.org/officeDocument/2006/relationships/hyperlink" Target="https://www.facebook.com/profile.php?id=100070406834429" TargetMode="External"/><Relationship Id="rId7181" Type="http://schemas.openxmlformats.org/officeDocument/2006/relationships/hyperlink" Target="https://www.facebook.com/2082523652514499" TargetMode="External"/><Relationship Id="rId8232" Type="http://schemas.openxmlformats.org/officeDocument/2006/relationships/hyperlink" Target="https://www.facebook.com/profile.php?id=100003591252599" TargetMode="External"/><Relationship Id="rId3377" Type="http://schemas.openxmlformats.org/officeDocument/2006/relationships/hyperlink" Target="https://www.facebook.com/profile.php?id=pfbid0a2xCBVKMtTiRTAmt2XARN53DNUq7gsTNTgmbZD2ojMubsBiKdMBWEF3kSvhtoNe3l" TargetMode="External"/><Relationship Id="rId4775" Type="http://schemas.openxmlformats.org/officeDocument/2006/relationships/hyperlink" Target="https://www.facebook.com/profile.php?id=pfbid0ccGqF2bPTkLynJNGFQystUDZ2L5D1pajFYGCNcPYDQupXe3gkeoD63bcGuQzVppNl" TargetMode="External"/><Relationship Id="rId5826" Type="http://schemas.openxmlformats.org/officeDocument/2006/relationships/hyperlink" Target="https://www.facebook.com/857725099953932" TargetMode="External"/><Relationship Id="rId10162" Type="http://schemas.openxmlformats.org/officeDocument/2006/relationships/hyperlink" Target="https://www.facebook.com/profile.php?id=pfbid0jCvXxwvSp2jSUm9qXmqNJ3h6DpFCtrGAxPGSQ2ZQBrAjuQ88msLXFMopvwchZBJNl" TargetMode="External"/><Relationship Id="rId298" Type="http://schemas.openxmlformats.org/officeDocument/2006/relationships/hyperlink" Target="https://www.exportcomments.com/done/2f8abbe1-a966-4bec-8dce-41d9c12c0da2/preview/1445293416505091" TargetMode="External"/><Relationship Id="rId3791" Type="http://schemas.openxmlformats.org/officeDocument/2006/relationships/hyperlink" Target="https://www.facebook.com/profile.php?id=pfbid02RrLg9B1PpyBwnz9PtuhxYMXwf3arUFpmvdmmoGpxCdw9mxvef16iyGbEMwm9zJkYl" TargetMode="External"/><Relationship Id="rId4428" Type="http://schemas.openxmlformats.org/officeDocument/2006/relationships/hyperlink" Target="https://www.facebook.com/2007509533426467" TargetMode="External"/><Relationship Id="rId4842" Type="http://schemas.openxmlformats.org/officeDocument/2006/relationships/hyperlink" Target="https://www.facebook.com/1265358022030955" TargetMode="External"/><Relationship Id="rId7998" Type="http://schemas.openxmlformats.org/officeDocument/2006/relationships/hyperlink" Target="https://www.facebook.com/profile.php?id=pfbid07EJrEubM2YeKTy8B2aD9bkhPzGLJHySBLkZRYGE8xJDUAHJJH4wbfe5TyD7rYX1Ml" TargetMode="External"/><Relationship Id="rId2393" Type="http://schemas.openxmlformats.org/officeDocument/2006/relationships/hyperlink" Target="https://www.facebook.com/profile.php?id=pfbid02wC2PA6MBwtrbyKyjTpWKRUvJoCTv3yaPso8S3DwiK8qLvSZEtfUoy7yejC4k8CbJl" TargetMode="External"/><Relationship Id="rId3444" Type="http://schemas.openxmlformats.org/officeDocument/2006/relationships/hyperlink" Target="https://www.facebook.com/1295712085392125" TargetMode="External"/><Relationship Id="rId365" Type="http://schemas.openxmlformats.org/officeDocument/2006/relationships/hyperlink" Target="https://www.exportcomments.com/done/afd3dc13-5549-46c2-b7a3-d74f2f9dd90f/preview/760230730019595" TargetMode="External"/><Relationship Id="rId2046" Type="http://schemas.openxmlformats.org/officeDocument/2006/relationships/hyperlink" Target="https://www.exportcomments.com/done/18669eca-d731-41e4-9ec7-6aca43db1375/preview/1091660702416449" TargetMode="External"/><Relationship Id="rId2460" Type="http://schemas.openxmlformats.org/officeDocument/2006/relationships/hyperlink" Target="https://www.exportcomments.com/done/e4b3ca7d-686c-4596-a968-350793aafbd3/preview/737606055787790" TargetMode="External"/><Relationship Id="rId3511" Type="http://schemas.openxmlformats.org/officeDocument/2006/relationships/hyperlink" Target="https://www.facebook.com/profile.php?id=pfbid0pqfvcJSMVsT2vki5o5Rtbgua5qKZ941YYHFiNsXN5BPhJ9dqiWXeDBXENurPiNtbl" TargetMode="External"/><Relationship Id="rId6667" Type="http://schemas.openxmlformats.org/officeDocument/2006/relationships/hyperlink" Target="https://www.facebook.com/profile.php?id=100002003177459" TargetMode="External"/><Relationship Id="rId7718" Type="http://schemas.openxmlformats.org/officeDocument/2006/relationships/hyperlink" Target="https://www.facebook.com/849487174672346" TargetMode="External"/><Relationship Id="rId9073" Type="http://schemas.openxmlformats.org/officeDocument/2006/relationships/hyperlink" Target="https://www.facebook.com/profile.php?id=100088182025105" TargetMode="External"/><Relationship Id="rId432" Type="http://schemas.openxmlformats.org/officeDocument/2006/relationships/hyperlink" Target="https://www.facebook.com/profile.php?id=pfbid0j6ZGgzg6xSrnUh9FyQDaiSjacshVFsJf9No1yUtxnr3aNto7FPhAJmVbxYnD6jLNl" TargetMode="External"/><Relationship Id="rId1062" Type="http://schemas.openxmlformats.org/officeDocument/2006/relationships/hyperlink" Target="https://www.facebook.com/profile.php?id=pfbid0sAJcgFqw11LrXoTknYmaLAYKk26WkkUufuNpZf16JSwADMwtgbWCJpwBwwPY99Nyl" TargetMode="External"/><Relationship Id="rId2113" Type="http://schemas.openxmlformats.org/officeDocument/2006/relationships/hyperlink" Target="https://www.facebook.com/profile.php?id=pfbid02wC2PA6MBwtrbyKyjTpWKRUvJoCTv3yaPso8S3DwiK8qLvSZEtfUoy7yejC4k8CbJl" TargetMode="External"/><Relationship Id="rId5269" Type="http://schemas.openxmlformats.org/officeDocument/2006/relationships/hyperlink" Target="https://www.facebook.com/1256285889850221" TargetMode="External"/><Relationship Id="rId5683" Type="http://schemas.openxmlformats.org/officeDocument/2006/relationships/hyperlink" Target="https://www.facebook.com/1141708681504181" TargetMode="External"/><Relationship Id="rId6734" Type="http://schemas.openxmlformats.org/officeDocument/2006/relationships/hyperlink" Target="https://www.facebook.com/1217176677179067" TargetMode="External"/><Relationship Id="rId9140" Type="http://schemas.openxmlformats.org/officeDocument/2006/relationships/hyperlink" Target="https://www.facebook.com/2722499021443910" TargetMode="External"/><Relationship Id="rId4285" Type="http://schemas.openxmlformats.org/officeDocument/2006/relationships/hyperlink" Target="https://www.facebook.com/profile.php?id=pfbid02NMsZgtt9aefc92k3NjjQXF3WcEcgQz1hmtQCtE4RSNSaGC4fekEeMTVKZ6mBLTG2l" TargetMode="External"/><Relationship Id="rId5336" Type="http://schemas.openxmlformats.org/officeDocument/2006/relationships/hyperlink" Target="https://www.facebook.com/1369021314640561" TargetMode="External"/><Relationship Id="rId1879" Type="http://schemas.openxmlformats.org/officeDocument/2006/relationships/hyperlink" Target="https://www.facebook.com/profile.php?id=100033930163878" TargetMode="External"/><Relationship Id="rId5750" Type="http://schemas.openxmlformats.org/officeDocument/2006/relationships/hyperlink" Target="https://www.facebook.com/profile.php?id=pfbid0cfM8Ve2uMjatTNEpcnBNyZYukTUgiYnCZxdFAXEseaRkLZmxagb1woBQJhgHm4aRl" TargetMode="External"/><Relationship Id="rId6801" Type="http://schemas.openxmlformats.org/officeDocument/2006/relationships/hyperlink" Target="https://www.facebook.com/1562529278507077" TargetMode="External"/><Relationship Id="rId9957" Type="http://schemas.openxmlformats.org/officeDocument/2006/relationships/hyperlink" Target="https://www.facebook.com/profile.php?id=100089113387281" TargetMode="External"/><Relationship Id="rId1946" Type="http://schemas.openxmlformats.org/officeDocument/2006/relationships/hyperlink" Target="https://www.exportcomments.com/done/6517d918-5bb0-46ad-b54f-7cd3a8783750/preview/768320212249496" TargetMode="External"/><Relationship Id="rId4005" Type="http://schemas.openxmlformats.org/officeDocument/2006/relationships/hyperlink" Target="https://www.facebook.com/1570784267623624" TargetMode="External"/><Relationship Id="rId4352" Type="http://schemas.openxmlformats.org/officeDocument/2006/relationships/hyperlink" Target="https://www.facebook.com/profile.php?id=pfbid02b6MLDLQBDU9SqDSYf5qr6HkQRUB7akGSAcc2dYotTuXnMvjAF6ahtNaHXLVT9rSVl" TargetMode="External"/><Relationship Id="rId5403" Type="http://schemas.openxmlformats.org/officeDocument/2006/relationships/hyperlink" Target="https://www.facebook.com/24886578137670639" TargetMode="External"/><Relationship Id="rId8559" Type="http://schemas.openxmlformats.org/officeDocument/2006/relationships/hyperlink" Target="https://www.facebook.com/1678522280180679" TargetMode="External"/><Relationship Id="rId8973" Type="http://schemas.openxmlformats.org/officeDocument/2006/relationships/hyperlink" Target="https://www.facebook.com/1489516052527214" TargetMode="External"/><Relationship Id="rId7575" Type="http://schemas.openxmlformats.org/officeDocument/2006/relationships/hyperlink" Target="https://www.facebook.com/1938923096662194" TargetMode="External"/><Relationship Id="rId8626" Type="http://schemas.openxmlformats.org/officeDocument/2006/relationships/hyperlink" Target="https://www.facebook.com/1444398050691038" TargetMode="External"/><Relationship Id="rId3021" Type="http://schemas.openxmlformats.org/officeDocument/2006/relationships/hyperlink" Target="https://www.facebook.com/4202272323428206" TargetMode="External"/><Relationship Id="rId6177" Type="http://schemas.openxmlformats.org/officeDocument/2006/relationships/hyperlink" Target="https://www.facebook.com/profile.php?id=pfbid0pX9qQ3MWEEAGYAdVo91eTeQXJ882JJYt6kp5NepHft7VHq5g91ipgyhAEmGKeo6Gl" TargetMode="External"/><Relationship Id="rId6591" Type="http://schemas.openxmlformats.org/officeDocument/2006/relationships/hyperlink" Target="https://www.facebook.com/870864892571859" TargetMode="External"/><Relationship Id="rId7228" Type="http://schemas.openxmlformats.org/officeDocument/2006/relationships/hyperlink" Target="https://www.facebook.com/profile.php?id=pfbid036AazvFhda9u6LCZ1c23MiDAkTWot1g4pMSpHVC8h31FJqJ7mjA176FDesrxDntg8l" TargetMode="External"/><Relationship Id="rId7642" Type="http://schemas.openxmlformats.org/officeDocument/2006/relationships/hyperlink" Target="https://www.facebook.com/profile.php?id=pfbid0WRmaZYQwRpWqYXA2PLyoKDNdv84DvuYHqLDiAf6icnbtan6bjsyb89wW9vYb2mUdl" TargetMode="External"/><Relationship Id="rId10209" Type="http://schemas.openxmlformats.org/officeDocument/2006/relationships/hyperlink" Target="https://www.facebook.com/profile.php?id=100058098844532" TargetMode="External"/><Relationship Id="rId2787" Type="http://schemas.openxmlformats.org/officeDocument/2006/relationships/hyperlink" Target="https://www.facebook.com/profile.php?id=pfbid0XfZLnJM4tStfUVUJHUtLzJYGZCDaDKxdkhjWdwk1jmmiyymPtG68o5FDtFwGeYbxl" TargetMode="External"/><Relationship Id="rId3838" Type="http://schemas.openxmlformats.org/officeDocument/2006/relationships/hyperlink" Target="https://www.facebook.com/1333084178220379" TargetMode="External"/><Relationship Id="rId5193" Type="http://schemas.openxmlformats.org/officeDocument/2006/relationships/hyperlink" Target="https://www.facebook.com/676978292133327" TargetMode="External"/><Relationship Id="rId6244" Type="http://schemas.openxmlformats.org/officeDocument/2006/relationships/hyperlink" Target="https://www.facebook.com/profile.php?id=100004082167982" TargetMode="External"/><Relationship Id="rId759" Type="http://schemas.openxmlformats.org/officeDocument/2006/relationships/hyperlink" Target="https://www.exportcomments.com/done/686e29e9-a886-4558-a713-f1d8ec5351b0/preview/1450916615950750" TargetMode="External"/><Relationship Id="rId1389" Type="http://schemas.openxmlformats.org/officeDocument/2006/relationships/hyperlink" Target="https://www.facebook.com/profile.php?id=pfbid0Y3wQRcZ46Gw7vMJG4DfsX8RrMX6WbLaMBQusy54iyTjzm2W2S191DyzZQmcmAsnMl" TargetMode="External"/><Relationship Id="rId5260" Type="http://schemas.openxmlformats.org/officeDocument/2006/relationships/hyperlink" Target="https://www.facebook.com/25015437854755866" TargetMode="External"/><Relationship Id="rId6311" Type="http://schemas.openxmlformats.org/officeDocument/2006/relationships/hyperlink" Target="https://www.facebook.com/1502435340873467" TargetMode="External"/><Relationship Id="rId9467" Type="http://schemas.openxmlformats.org/officeDocument/2006/relationships/hyperlink" Target="https://www.facebook.com/906047172390668" TargetMode="External"/><Relationship Id="rId2854" Type="http://schemas.openxmlformats.org/officeDocument/2006/relationships/hyperlink" Target="https://www.exportcomments.com/done/39818fbb-4b61-43d0-949b-fe131315d345/preview/2213601062420082" TargetMode="External"/><Relationship Id="rId3905" Type="http://schemas.openxmlformats.org/officeDocument/2006/relationships/hyperlink" Target="https://www.facebook.com/profile.php?id=100022142382133" TargetMode="External"/><Relationship Id="rId8069" Type="http://schemas.openxmlformats.org/officeDocument/2006/relationships/hyperlink" Target="https://www.facebook.com/1851236825587969" TargetMode="External"/><Relationship Id="rId8483" Type="http://schemas.openxmlformats.org/officeDocument/2006/relationships/hyperlink" Target="https://www.facebook.com/profile.php?id=100000180555082" TargetMode="External"/><Relationship Id="rId9881" Type="http://schemas.openxmlformats.org/officeDocument/2006/relationships/hyperlink" Target="https://www.facebook.com/3866989993606396" TargetMode="External"/><Relationship Id="rId95" Type="http://schemas.openxmlformats.org/officeDocument/2006/relationships/hyperlink" Target="https://www.exportcomments.com/done/e040545d-5457-45f7-9b41-7d36f493bf48/preview/1042924807492809" TargetMode="External"/><Relationship Id="rId826" Type="http://schemas.openxmlformats.org/officeDocument/2006/relationships/hyperlink" Target="https://www.facebook.com/profile.php?id=100019523792946" TargetMode="External"/><Relationship Id="rId1109" Type="http://schemas.openxmlformats.org/officeDocument/2006/relationships/hyperlink" Target="https://www.facebook.com/profile.php?id=pfbid0Bpagf2vZ8jCxofAyyCJRCThuM9TCo9n23kSZBkNc5dWN2RaM5yJbZGZwY5R4ZuWJl" TargetMode="External"/><Relationship Id="rId1456" Type="http://schemas.openxmlformats.org/officeDocument/2006/relationships/hyperlink" Target="https://www.exportcomments.com/done/c3576784-b85f-4a71-8827-2046af583c4a/preview/4161049630794502" TargetMode="External"/><Relationship Id="rId1870" Type="http://schemas.openxmlformats.org/officeDocument/2006/relationships/hyperlink" Target="https://www.exportcomments.com/done/024bf619-6fac-4e68-ac34-9f1f80e63926/preview/1146519463954593" TargetMode="External"/><Relationship Id="rId2507" Type="http://schemas.openxmlformats.org/officeDocument/2006/relationships/hyperlink" Target="https://www.facebook.com/profile.php?id=100080845374947" TargetMode="External"/><Relationship Id="rId2921" Type="http://schemas.openxmlformats.org/officeDocument/2006/relationships/hyperlink" Target="https://www.facebook.com/692522953830892" TargetMode="External"/><Relationship Id="rId7085" Type="http://schemas.openxmlformats.org/officeDocument/2006/relationships/hyperlink" Target="https://www.facebook.com/profile.php?id=pfbid02ZVZ5bZRrbGVABzGm1i6ufAfCCmMopQ1mErBsNMCgAGWfaaQQKBf7fVjemCZ24TsCl" TargetMode="External"/><Relationship Id="rId8136" Type="http://schemas.openxmlformats.org/officeDocument/2006/relationships/hyperlink" Target="https://www.facebook.com/profile.php?id=100094158978783" TargetMode="External"/><Relationship Id="rId9534" Type="http://schemas.openxmlformats.org/officeDocument/2006/relationships/hyperlink" Target="https://www.facebook.com/profile.php?id=pfbid0WNDUGbzFs2sDna9f11RbXo82mYiVoCp4EHwGniXFsa54HNwFSLZcEqmqmAULZjpGl" TargetMode="External"/><Relationship Id="rId1523" Type="http://schemas.openxmlformats.org/officeDocument/2006/relationships/hyperlink" Target="https://www.facebook.com/profile.php?id=61578874625699" TargetMode="External"/><Relationship Id="rId4679" Type="http://schemas.openxmlformats.org/officeDocument/2006/relationships/hyperlink" Target="https://www.facebook.com/profile.php?id=pfbid0vxJoucyaZnTZzs39EyV8sfWQrg3H4FkmxMump1BgU5HqH6Wb1PR7vpeoShYXqj1Ml" TargetMode="External"/><Relationship Id="rId8550" Type="http://schemas.openxmlformats.org/officeDocument/2006/relationships/hyperlink" Target="https://www.facebook.com/profile.php?id=100003091553164" TargetMode="External"/><Relationship Id="rId9601" Type="http://schemas.openxmlformats.org/officeDocument/2006/relationships/hyperlink" Target="https://www.facebook.com/profile.php?id=pfbid0PGpcgPYLXvXe127rH9A2BcLdTyge8DTj9GbcPwuMYvvnLfwFgrbLyoAPUp2ErGbil" TargetMode="External"/><Relationship Id="rId10066" Type="http://schemas.openxmlformats.org/officeDocument/2006/relationships/hyperlink" Target="https://www.facebook.com/profile.php?id=100089113387281" TargetMode="External"/><Relationship Id="rId3695" Type="http://schemas.openxmlformats.org/officeDocument/2006/relationships/hyperlink" Target="https://www.facebook.com/profile.php?id=100003239313221" TargetMode="External"/><Relationship Id="rId4746" Type="http://schemas.openxmlformats.org/officeDocument/2006/relationships/hyperlink" Target="https://www.facebook.com/profile.php?id=100008039980673" TargetMode="External"/><Relationship Id="rId7152" Type="http://schemas.openxmlformats.org/officeDocument/2006/relationships/hyperlink" Target="https://www.facebook.com/821715217331629" TargetMode="External"/><Relationship Id="rId8203" Type="http://schemas.openxmlformats.org/officeDocument/2006/relationships/hyperlink" Target="https://www.facebook.com/profile.php?id=pfbid02ASqabqnFFWo4mn31t4YhZv99Yzbh3dsmqzDW1RRG1pLWgUiEUZeb9RPnY4QJMJQSl" TargetMode="External"/><Relationship Id="rId10133" Type="http://schemas.openxmlformats.org/officeDocument/2006/relationships/hyperlink" Target="https://www.facebook.com/1821318525205979" TargetMode="External"/><Relationship Id="rId2297" Type="http://schemas.openxmlformats.org/officeDocument/2006/relationships/hyperlink" Target="https://www.facebook.com/profile.php?id=pfbid02wC2PA6MBwtrbyKyjTpWKRUvJoCTv3yaPso8S3DwiK8qLvSZEtfUoy7yejC4k8CbJl" TargetMode="External"/><Relationship Id="rId3348" Type="http://schemas.openxmlformats.org/officeDocument/2006/relationships/hyperlink" Target="https://www.facebook.com/profile.php?id=pfbid0ZRTcCrfi1SpGfqVPEzsBkRNnZVEzBK9nxN5REai5XNivZabCyYxCHRTfsiFP7wgml" TargetMode="External"/><Relationship Id="rId3762" Type="http://schemas.openxmlformats.org/officeDocument/2006/relationships/hyperlink" Target="https://www.facebook.com/profile.php?id=100028264152575" TargetMode="External"/><Relationship Id="rId4813" Type="http://schemas.openxmlformats.org/officeDocument/2006/relationships/hyperlink" Target="https://www.facebook.com/1548431419662969" TargetMode="External"/><Relationship Id="rId7969" Type="http://schemas.openxmlformats.org/officeDocument/2006/relationships/hyperlink" Target="https://www.facebook.com/1775274843157485" TargetMode="External"/><Relationship Id="rId10200" Type="http://schemas.openxmlformats.org/officeDocument/2006/relationships/hyperlink" Target="https://www.facebook.com/26151813021146522" TargetMode="External"/><Relationship Id="rId269" Type="http://schemas.openxmlformats.org/officeDocument/2006/relationships/hyperlink" Target="https://www.facebook.com/profile.php?id=pfbid0jMjFdhRs3iSmkexe8WMSR2vazjVuijvXAdoYdjSKasc1BMGyaS6gRp3VUrTYHBxbl" TargetMode="External"/><Relationship Id="rId683" Type="http://schemas.openxmlformats.org/officeDocument/2006/relationships/hyperlink" Target="https://www.exportcomments.com/done/80eff42a-57b9-46dd-bf77-fbe028b96748/preview/1257227725313355" TargetMode="External"/><Relationship Id="rId2364" Type="http://schemas.openxmlformats.org/officeDocument/2006/relationships/hyperlink" Target="https://www.exportcomments.com/done/5cc69a85-1aac-40d5-9301-d8ff3c621c12/preview/748112681480811" TargetMode="External"/><Relationship Id="rId3415" Type="http://schemas.openxmlformats.org/officeDocument/2006/relationships/hyperlink" Target="https://www.facebook.com/2532283293810407" TargetMode="External"/><Relationship Id="rId9391" Type="http://schemas.openxmlformats.org/officeDocument/2006/relationships/hyperlink" Target="https://www.facebook.com/797194376773431" TargetMode="External"/><Relationship Id="rId336" Type="http://schemas.openxmlformats.org/officeDocument/2006/relationships/hyperlink" Target="https://www.exportcomments.com/done/2ae6c30f-bd1a-44ae-a139-a68e53889835/preview/3785271191772606" TargetMode="External"/><Relationship Id="rId1380" Type="http://schemas.openxmlformats.org/officeDocument/2006/relationships/hyperlink" Target="https://www.exportcomments.com/done/c3576784-b85f-4a71-8827-2046af583c4a/preview/2186915215067037" TargetMode="External"/><Relationship Id="rId2017" Type="http://schemas.openxmlformats.org/officeDocument/2006/relationships/hyperlink" Target="https://www.facebook.com/profile.php?id=100002334049878" TargetMode="External"/><Relationship Id="rId5587" Type="http://schemas.openxmlformats.org/officeDocument/2006/relationships/hyperlink" Target="https://www.facebook.com/1515466749657680" TargetMode="External"/><Relationship Id="rId6985" Type="http://schemas.openxmlformats.org/officeDocument/2006/relationships/hyperlink" Target="https://www.facebook.com/829668793245023" TargetMode="External"/><Relationship Id="rId9044" Type="http://schemas.openxmlformats.org/officeDocument/2006/relationships/hyperlink" Target="https://www.facebook.com/1578560203431668" TargetMode="External"/><Relationship Id="rId403" Type="http://schemas.openxmlformats.org/officeDocument/2006/relationships/hyperlink" Target="https://www.exportcomments.com/done/35e540e8-f076-411f-9b22-5b4e06eb7d73/preview/1652919455424283" TargetMode="External"/><Relationship Id="rId750" Type="http://schemas.openxmlformats.org/officeDocument/2006/relationships/hyperlink" Target="https://www.facebook.com/profile.php?id=100002512797863" TargetMode="External"/><Relationship Id="rId1033" Type="http://schemas.openxmlformats.org/officeDocument/2006/relationships/hyperlink" Target="https://www.exportcomments.com/done/dcf2eee2-f239-42ce-8969-13a303239844/preview/3643260089310013" TargetMode="External"/><Relationship Id="rId2431" Type="http://schemas.openxmlformats.org/officeDocument/2006/relationships/hyperlink" Target="https://www.facebook.com/profile.php?id=pfbid02QoovncJhwG9oECFPkiXwnqFtnnQCqjemy9WyJJir2PjyFpResX7n8SRh4NC9mGeEl" TargetMode="External"/><Relationship Id="rId4189" Type="http://schemas.openxmlformats.org/officeDocument/2006/relationships/hyperlink" Target="https://www.facebook.com/1533597487788791" TargetMode="External"/><Relationship Id="rId6638" Type="http://schemas.openxmlformats.org/officeDocument/2006/relationships/hyperlink" Target="https://www.facebook.com/3351723471633559" TargetMode="External"/><Relationship Id="rId8060" Type="http://schemas.openxmlformats.org/officeDocument/2006/relationships/hyperlink" Target="https://www.facebook.com/profile.php?id=pfbid0cHXgJGuchZjdCGf895B8nxSjZ9uhj8jFvtXpCFL2bxDUCc1uvUos4TSaXXqTN4qBl" TargetMode="External"/><Relationship Id="rId9111" Type="http://schemas.openxmlformats.org/officeDocument/2006/relationships/hyperlink" Target="https://www.facebook.com/profile.php?id=100094158978783" TargetMode="External"/><Relationship Id="rId5654" Type="http://schemas.openxmlformats.org/officeDocument/2006/relationships/hyperlink" Target="https://www.facebook.com/1547343653126487" TargetMode="External"/><Relationship Id="rId6705" Type="http://schemas.openxmlformats.org/officeDocument/2006/relationships/hyperlink" Target="https://www.facebook.com/34541047072153371" TargetMode="External"/><Relationship Id="rId1100" Type="http://schemas.openxmlformats.org/officeDocument/2006/relationships/hyperlink" Target="https://www.exportcomments.com/done/55861026-9325-4071-acbf-01ef4b40bc40/preview/1792585858299004" TargetMode="External"/><Relationship Id="rId4256" Type="http://schemas.openxmlformats.org/officeDocument/2006/relationships/hyperlink" Target="https://www.facebook.com/1147928246764684" TargetMode="External"/><Relationship Id="rId4670" Type="http://schemas.openxmlformats.org/officeDocument/2006/relationships/hyperlink" Target="https://www.facebook.com/profile.php?id=100016902060936" TargetMode="External"/><Relationship Id="rId5307" Type="http://schemas.openxmlformats.org/officeDocument/2006/relationships/hyperlink" Target="https://www.facebook.com/profile.php?id=pfbid02eRsvwnXHm9wyrXPw9Sbd5WormBssqeQXziPMexgXCh7ZMW3veEgk3r54YQnvAX9ql" TargetMode="External"/><Relationship Id="rId5721" Type="http://schemas.openxmlformats.org/officeDocument/2006/relationships/hyperlink" Target="https://www.facebook.com/880518101306367" TargetMode="External"/><Relationship Id="rId8877" Type="http://schemas.openxmlformats.org/officeDocument/2006/relationships/hyperlink" Target="https://www.facebook.com/profile.php?id=pfbid02pxLGw15JjizLrEB4i1KFQLp9GJyCVyjCKxLiP6aXU7WgpBRbDHKwKVMkLyWTcf3Zl" TargetMode="External"/><Relationship Id="rId9928" Type="http://schemas.openxmlformats.org/officeDocument/2006/relationships/hyperlink" Target="https://www.facebook.com/1624224682015795" TargetMode="External"/><Relationship Id="rId1917" Type="http://schemas.openxmlformats.org/officeDocument/2006/relationships/hyperlink" Target="https://www.facebook.com/profile.php?id=pfbid02vvjMDNHjamgFRU6qXKANzgrAuhKfTyxo5hb6nVZyQL8XMg6pj9cirhoysPyi4NXYl" TargetMode="External"/><Relationship Id="rId3272" Type="http://schemas.openxmlformats.org/officeDocument/2006/relationships/hyperlink" Target="https://www.facebook.com/profile.php?id=100003988748269" TargetMode="External"/><Relationship Id="rId4323" Type="http://schemas.openxmlformats.org/officeDocument/2006/relationships/hyperlink" Target="https://www.facebook.com/824567850527266" TargetMode="External"/><Relationship Id="rId7479" Type="http://schemas.openxmlformats.org/officeDocument/2006/relationships/hyperlink" Target="https://www.facebook.com/profile.php?id=100064254746522" TargetMode="External"/><Relationship Id="rId7893" Type="http://schemas.openxmlformats.org/officeDocument/2006/relationships/hyperlink" Target="https://www.facebook.com/profile.php?id=pfbid0bWKKpNSvMSjFNntjv1pd11vazRVgGN3NGcFGvGeJVtq8eDBJRaXYNBSjRXfRN38fl" TargetMode="External"/><Relationship Id="rId8944" Type="http://schemas.openxmlformats.org/officeDocument/2006/relationships/hyperlink" Target="https://www.facebook.com/profile.php?id=pfbid0hY3fawxYEWKCrKxWHp2Znrk2DryrbPLsb7nUZgztLixekfnx5UhyzeUihZNaCTL2l" TargetMode="External"/><Relationship Id="rId193" Type="http://schemas.openxmlformats.org/officeDocument/2006/relationships/hyperlink" Target="https://www.facebook.com/profile.php?id=pfbid059rR3gjsi8vyt6j4kEnypzFWStK3iP2mDvHprTk2bS38CiTU1B1iqnPp86AvVfXAl" TargetMode="External"/><Relationship Id="rId6495" Type="http://schemas.openxmlformats.org/officeDocument/2006/relationships/hyperlink" Target="https://www.facebook.com/profile.php?id=pfbid0LG8LqAeoRK8mJie1ZM51Kdyafh7TDjz7qfixChsf76KRePsWQ5hSaYTSckhFLN2tl" TargetMode="External"/><Relationship Id="rId7546" Type="http://schemas.openxmlformats.org/officeDocument/2006/relationships/hyperlink" Target="https://www.facebook.com/872299831857374" TargetMode="External"/><Relationship Id="rId260" Type="http://schemas.openxmlformats.org/officeDocument/2006/relationships/hyperlink" Target="https://www.exportcomments.com/done/2033cd7a-a599-4067-a46f-0dd1a83c7086/preview/1535902817371237" TargetMode="External"/><Relationship Id="rId5097" Type="http://schemas.openxmlformats.org/officeDocument/2006/relationships/hyperlink" Target="https://www.facebook.com/profile.php?id=100003510171263" TargetMode="External"/><Relationship Id="rId6148" Type="http://schemas.openxmlformats.org/officeDocument/2006/relationships/hyperlink" Target="https://www.facebook.com/profile.php?id=pfbid02kh21sMgeeu451aBCNqd7U9f3mUgjzYSqFZEdKp6ZtZVQnLPR4F5WdZ8wxwQ7NTXxl" TargetMode="External"/><Relationship Id="rId7960" Type="http://schemas.openxmlformats.org/officeDocument/2006/relationships/hyperlink" Target="https://www.facebook.com/1380598013550994" TargetMode="External"/><Relationship Id="rId5164" Type="http://schemas.openxmlformats.org/officeDocument/2006/relationships/hyperlink" Target="https://www.facebook.com/profile.php?id=pfbid0P3xh3pW5CcNVtzZrbJxWNvS2gVxG3CzJ1urXfXuaYQwbpjc4r5kVSUmSzckgtKVVl" TargetMode="External"/><Relationship Id="rId6215" Type="http://schemas.openxmlformats.org/officeDocument/2006/relationships/hyperlink" Target="https://www.facebook.com/profile.php?id=pfbid0TAGprye8obdHbFHctu6BYcSTZv7SFRXQPq9NU4Hbr6zyNYsj9S3BKQK3dGDPbBb5l" TargetMode="External"/><Relationship Id="rId6562" Type="http://schemas.openxmlformats.org/officeDocument/2006/relationships/hyperlink" Target="https://www.facebook.com/1895662001158799" TargetMode="External"/><Relationship Id="rId7613" Type="http://schemas.openxmlformats.org/officeDocument/2006/relationships/hyperlink" Target="https://www.facebook.com/2660933060934918" TargetMode="External"/><Relationship Id="rId2758" Type="http://schemas.openxmlformats.org/officeDocument/2006/relationships/hyperlink" Target="https://www.exportcomments.com/done/d1889c0c-a613-4275-bde2-3ffbac6e42eb/preview/1104440194475632" TargetMode="External"/><Relationship Id="rId3809" Type="http://schemas.openxmlformats.org/officeDocument/2006/relationships/hyperlink" Target="https://www.facebook.com/2244856929354314" TargetMode="External"/><Relationship Id="rId9785" Type="http://schemas.openxmlformats.org/officeDocument/2006/relationships/hyperlink" Target="https://www.facebook.com/profile.php?id=pfbid0SPnauKtoQ5daSuiAxdGGH9nKZzisZNK9huDj9gJ4NWzvFXotEJ77bsZCSqnGBidHl" TargetMode="External"/><Relationship Id="rId1774" Type="http://schemas.openxmlformats.org/officeDocument/2006/relationships/hyperlink" Target="https://www.exportcomments.com/done/024bf619-6fac-4e68-ac34-9f1f80e63926/preview/1729523294597294" TargetMode="External"/><Relationship Id="rId2825" Type="http://schemas.openxmlformats.org/officeDocument/2006/relationships/hyperlink" Target="https://www.facebook.com/profile.php?id=pfbid02U6peEC6SDM7jJHXW3nBV8NPNRCfJxxT5ghNshW1rozrakPs7kPTc1CCqB1YdkaBzl" TargetMode="External"/><Relationship Id="rId4180" Type="http://schemas.openxmlformats.org/officeDocument/2006/relationships/hyperlink" Target="https://www.facebook.com/3770570126409550" TargetMode="External"/><Relationship Id="rId5231" Type="http://schemas.openxmlformats.org/officeDocument/2006/relationships/hyperlink" Target="https://www.facebook.com/1564120674580877" TargetMode="External"/><Relationship Id="rId8387" Type="http://schemas.openxmlformats.org/officeDocument/2006/relationships/hyperlink" Target="https://www.facebook.com/1589926288956841" TargetMode="External"/><Relationship Id="rId9438" Type="http://schemas.openxmlformats.org/officeDocument/2006/relationships/hyperlink" Target="https://www.facebook.com/profile.php?id=pfbid02YWc5FTNVgfura2QB5Bf7CP18okE7oXfeP4bVzZvB6WqePwtSLE2z2SgWsGrKcAfVl" TargetMode="External"/><Relationship Id="rId9852" Type="http://schemas.openxmlformats.org/officeDocument/2006/relationships/hyperlink" Target="https://www.exportcomments.com/done/a816e1b6-e5cd-411a-8bfa-8f323a3e7f77/preview/1397096782444399" TargetMode="External"/><Relationship Id="rId66" Type="http://schemas.openxmlformats.org/officeDocument/2006/relationships/hyperlink" Target="https://www.facebook.com/profile.php?id=pfbid03765nX4iWXfbq8S81nRMy8o6zkQCuuJk1HsuMVQwovc4uBLMZQohWRTcs9A15KbnNl" TargetMode="External"/><Relationship Id="rId1427" Type="http://schemas.openxmlformats.org/officeDocument/2006/relationships/hyperlink" Target="https://www.facebook.com/profile.php?id=100008329201885" TargetMode="External"/><Relationship Id="rId1841" Type="http://schemas.openxmlformats.org/officeDocument/2006/relationships/hyperlink" Target="https://www.facebook.com/profile.php?id=100058453575523" TargetMode="External"/><Relationship Id="rId4997" Type="http://schemas.openxmlformats.org/officeDocument/2006/relationships/hyperlink" Target="https://www.facebook.com/1866370077282077" TargetMode="External"/><Relationship Id="rId8454" Type="http://schemas.openxmlformats.org/officeDocument/2006/relationships/hyperlink" Target="https://www.facebook.com/1485105606366343" TargetMode="External"/><Relationship Id="rId9505" Type="http://schemas.openxmlformats.org/officeDocument/2006/relationships/hyperlink" Target="https://www.facebook.com/941484785246839" TargetMode="External"/><Relationship Id="rId10384" Type="http://schemas.openxmlformats.org/officeDocument/2006/relationships/hyperlink" Target="https://www.facebook.com/934381716248509" TargetMode="External"/><Relationship Id="rId3599" Type="http://schemas.openxmlformats.org/officeDocument/2006/relationships/hyperlink" Target="https://www.facebook.com/769444619021584" TargetMode="External"/><Relationship Id="rId7056" Type="http://schemas.openxmlformats.org/officeDocument/2006/relationships/hyperlink" Target="https://www.facebook.com/2528125900916507" TargetMode="External"/><Relationship Id="rId7470" Type="http://schemas.openxmlformats.org/officeDocument/2006/relationships/hyperlink" Target="https://www.facebook.com/830424839859882" TargetMode="External"/><Relationship Id="rId8107" Type="http://schemas.openxmlformats.org/officeDocument/2006/relationships/hyperlink" Target="https://www.facebook.com/profile.php?id=pfbid0ewdC11CWnigKrSC8PjvrAWif5yv4bCYRXkfWwpdSq99ovMyrLGxF2W1DYhDjNZUkl" TargetMode="External"/><Relationship Id="rId8521" Type="http://schemas.openxmlformats.org/officeDocument/2006/relationships/hyperlink" Target="https://www.facebook.com/26725258967080232" TargetMode="External"/><Relationship Id="rId10037" Type="http://schemas.openxmlformats.org/officeDocument/2006/relationships/hyperlink" Target="https://www.facebook.com/4556407607929279" TargetMode="External"/><Relationship Id="rId3666" Type="http://schemas.openxmlformats.org/officeDocument/2006/relationships/hyperlink" Target="https://www.facebook.com/777135598018451" TargetMode="External"/><Relationship Id="rId6072" Type="http://schemas.openxmlformats.org/officeDocument/2006/relationships/hyperlink" Target="https://www.facebook.com/profile.php?id=pfbid027mdKGgUs2RSy9MKpRFxGRMaBsW2zVDGn56n62qPtKpPWpXpX9NPrE4NVDQVzs4k9l" TargetMode="External"/><Relationship Id="rId7123" Type="http://schemas.openxmlformats.org/officeDocument/2006/relationships/hyperlink" Target="https://www.facebook.com/profile.php?id=pfbid028DdJD9d363QyWjy4QKMiK26B4nPWYRFXDPrRvSBdMGqTXo8nRq9jUe752L8QfXy4l" TargetMode="External"/><Relationship Id="rId587" Type="http://schemas.openxmlformats.org/officeDocument/2006/relationships/hyperlink" Target="https://www.exportcomments.com/done/29364793-e89d-4a9f-bfc3-a7c0680f35de/preview/1438812614203863" TargetMode="External"/><Relationship Id="rId2268" Type="http://schemas.openxmlformats.org/officeDocument/2006/relationships/hyperlink" Target="https://www.exportcomments.com/done/1bce689e-9094-46a3-8dc4-ac4ba3c25b46/preview/2505880186443968" TargetMode="External"/><Relationship Id="rId3319" Type="http://schemas.openxmlformats.org/officeDocument/2006/relationships/hyperlink" Target="https://www.facebook.com/1688024901885284" TargetMode="External"/><Relationship Id="rId4717" Type="http://schemas.openxmlformats.org/officeDocument/2006/relationships/hyperlink" Target="https://www.facebook.com/634315306432439" TargetMode="External"/><Relationship Id="rId9295" Type="http://schemas.openxmlformats.org/officeDocument/2006/relationships/hyperlink" Target="https://www.facebook.com/profile.php?id=pfbid02Ef5KVkyUt9zktRt7VQSAMwD4Qb8N5oGeqwJ7u1BtDD3NDwNhcusvSog72WVqiALYl" TargetMode="External"/><Relationship Id="rId10104" Type="http://schemas.openxmlformats.org/officeDocument/2006/relationships/hyperlink" Target="https://www.exportcomments.com/done/c7e28d0c-4489-421e-a5c4-f658f2da23e8/preview/1753384885639993" TargetMode="External"/><Relationship Id="rId2682" Type="http://schemas.openxmlformats.org/officeDocument/2006/relationships/hyperlink" Target="https://www.exportcomments.com/done/9eba1555-5d56-4eb0-8a17-1754fb2b1960/preview/24323784480612783" TargetMode="External"/><Relationship Id="rId3733" Type="http://schemas.openxmlformats.org/officeDocument/2006/relationships/hyperlink" Target="https://www.facebook.com/799866849120191" TargetMode="External"/><Relationship Id="rId6889" Type="http://schemas.openxmlformats.org/officeDocument/2006/relationships/hyperlink" Target="https://www.facebook.com/profile.php?id=100003707167613" TargetMode="External"/><Relationship Id="rId654" Type="http://schemas.openxmlformats.org/officeDocument/2006/relationships/hyperlink" Target="https://www.facebook.com/profile.php?id=100002512797863" TargetMode="External"/><Relationship Id="rId1284" Type="http://schemas.openxmlformats.org/officeDocument/2006/relationships/hyperlink" Target="https://www.exportcomments.com/done/859ed40c-e340-4fe5-bf1f-53905fe5892a/preview/1804168640974533" TargetMode="External"/><Relationship Id="rId2335" Type="http://schemas.openxmlformats.org/officeDocument/2006/relationships/hyperlink" Target="https://www.facebook.com/profile.php?id=pfbid0NhiPiV3wHsYLmAzT8aW2SpAtMue4eHALdeB9pMaToTpjwzMw4J9UDjMwdfTnMB1Wl" TargetMode="External"/><Relationship Id="rId3800" Type="http://schemas.openxmlformats.org/officeDocument/2006/relationships/hyperlink" Target="https://www.facebook.com/1292804965359160" TargetMode="External"/><Relationship Id="rId6956" Type="http://schemas.openxmlformats.org/officeDocument/2006/relationships/hyperlink" Target="https://www.facebook.com/profile.php?id=100008437159312" TargetMode="External"/><Relationship Id="rId9362" Type="http://schemas.openxmlformats.org/officeDocument/2006/relationships/hyperlink" Target="https://www.facebook.com/895800430126324" TargetMode="External"/><Relationship Id="rId307" Type="http://schemas.openxmlformats.org/officeDocument/2006/relationships/hyperlink" Target="https://www.facebook.com/profile.php?id=pfbid02ENskrT3WvBTkVo5HpmBEyTHV4xr3MwD5nJbEEKk838QjxpuCCQ3iGnhYinkBDbwTl" TargetMode="External"/><Relationship Id="rId721" Type="http://schemas.openxmlformats.org/officeDocument/2006/relationships/hyperlink" Target="https://www.exportcomments.com/done/13f12960-e524-4dad-9830-794028333d00/preview/24138340885806683" TargetMode="External"/><Relationship Id="rId1351" Type="http://schemas.openxmlformats.org/officeDocument/2006/relationships/hyperlink" Target="https://www.exportcomments.com/done/c10de14d-8f2b-4a15-86dc-614af5460548/preview/1972608580234656" TargetMode="External"/><Relationship Id="rId2402" Type="http://schemas.openxmlformats.org/officeDocument/2006/relationships/hyperlink" Target="https://www.exportcomments.com/done/6feb72c0-8409-4825-a639-dca044cc0034/preview/1274973347142023" TargetMode="External"/><Relationship Id="rId5558" Type="http://schemas.openxmlformats.org/officeDocument/2006/relationships/hyperlink" Target="https://www.facebook.com/profile.php?id=pfbid0faiY8GxdCPXMsyq2buZCKzjQ17tfRdpjyvtwK8xcYTdGJzusW9iXa2y6drdiZUZrl" TargetMode="External"/><Relationship Id="rId5972" Type="http://schemas.openxmlformats.org/officeDocument/2006/relationships/hyperlink" Target="https://www.facebook.com/1178585437570160" TargetMode="External"/><Relationship Id="rId6609" Type="http://schemas.openxmlformats.org/officeDocument/2006/relationships/hyperlink" Target="https://www.facebook.com/1529652281383822" TargetMode="External"/><Relationship Id="rId9015" Type="http://schemas.openxmlformats.org/officeDocument/2006/relationships/hyperlink" Target="https://www.facebook.com/1254018039606383" TargetMode="External"/><Relationship Id="rId1004" Type="http://schemas.openxmlformats.org/officeDocument/2006/relationships/hyperlink" Target="https://www.facebook.com/profile.php?id=pfbid02ib4ys3zns7qcn1oUztwL4ein8Wf2mZU5BuYSaaStYhdzRfXwT1oNRh8d4yUFxyKtl" TargetMode="External"/><Relationship Id="rId4574" Type="http://schemas.openxmlformats.org/officeDocument/2006/relationships/hyperlink" Target="https://www.facebook.com/profile.php?id=100004368943291" TargetMode="External"/><Relationship Id="rId5625" Type="http://schemas.openxmlformats.org/officeDocument/2006/relationships/hyperlink" Target="https://www.facebook.com/profile.php?id=100000063977063" TargetMode="External"/><Relationship Id="rId8031" Type="http://schemas.openxmlformats.org/officeDocument/2006/relationships/hyperlink" Target="https://www.facebook.com/800703206324528" TargetMode="External"/><Relationship Id="rId3176" Type="http://schemas.openxmlformats.org/officeDocument/2006/relationships/hyperlink" Target="https://www.facebook.com/profile.php?id=pfbid02D4tzco5pu9XioRDZbgk5gyKd36jfTz4AbZ2kS2dhvF18iS7oNPsd1HxPEoHaVPHAl" TargetMode="External"/><Relationship Id="rId3590" Type="http://schemas.openxmlformats.org/officeDocument/2006/relationships/hyperlink" Target="https://www.facebook.com/profile.php?id=pfbid0XdAuTYQkXWDuEMnd4f2WUdBTf4ZEtX51fVbnmvZcQorN7S3nG8sdhk6uHdR4mwN7l" TargetMode="External"/><Relationship Id="rId4227" Type="http://schemas.openxmlformats.org/officeDocument/2006/relationships/hyperlink" Target="https://www.facebook.com/666457513178230" TargetMode="External"/><Relationship Id="rId7797" Type="http://schemas.openxmlformats.org/officeDocument/2006/relationships/hyperlink" Target="https://www.facebook.com/813121928403434" TargetMode="External"/><Relationship Id="rId2192" Type="http://schemas.openxmlformats.org/officeDocument/2006/relationships/hyperlink" Target="https://www.exportcomments.com/done/eef252f7-9b2b-40ae-9384-981c0cd0c1e5/preview/746576984772964" TargetMode="External"/><Relationship Id="rId3243" Type="http://schemas.openxmlformats.org/officeDocument/2006/relationships/hyperlink" Target="https://www.facebook.com/profile.php?id=pfbid0h5BQYJA1yMuprJtnBopNR9KNW5pku3CwDVud7UhveZNguunEohemstdre6N3GykQl" TargetMode="External"/><Relationship Id="rId4641" Type="http://schemas.openxmlformats.org/officeDocument/2006/relationships/hyperlink" Target="https://www.facebook.com/profile.php?id=pfbid0sM7w3Nct8GSaxrvNKKp2sirtvDDkda6wXBSKwgMWPVzigjqaKMbR7LbUKYkWQXJl" TargetMode="External"/><Relationship Id="rId6399" Type="http://schemas.openxmlformats.org/officeDocument/2006/relationships/hyperlink" Target="https://www.facebook.com/profile.php?id=100009629162010" TargetMode="External"/><Relationship Id="rId8848" Type="http://schemas.openxmlformats.org/officeDocument/2006/relationships/hyperlink" Target="https://www.facebook.com/profile.php?id=pfbid02TQkYKK38B4h8ZqCgyu8PutXa2ddRdKnsA9dUUQJt4x9YhhwfyxUkbaqUQa6bHaPPl" TargetMode="External"/><Relationship Id="rId164" Type="http://schemas.openxmlformats.org/officeDocument/2006/relationships/hyperlink" Target="https://www.exportcomments.com/done/aecd98a2-058f-4abb-a31f-877848c05854/preview/752064527149624" TargetMode="External"/><Relationship Id="rId7864" Type="http://schemas.openxmlformats.org/officeDocument/2006/relationships/hyperlink" Target="https://www.facebook.com/profile.php?id=pfbid02PjCvuTgTyGLD9GCD1kSjJUfMsXWUvScoinsQFaQzJmy39f3K9LPt5wisVZfaYwtml" TargetMode="External"/><Relationship Id="rId8915" Type="http://schemas.openxmlformats.org/officeDocument/2006/relationships/hyperlink" Target="https://www.facebook.com/profile.php?id=pfbid03E4K3U7ydMJCWDs8hkCnLz3p7jmYXV5X3Qxzwk83ABzz9aP5QjUAiCXCowQyEciol" TargetMode="External"/><Relationship Id="rId3310" Type="http://schemas.openxmlformats.org/officeDocument/2006/relationships/hyperlink" Target="https://www.facebook.com/707710698981960" TargetMode="External"/><Relationship Id="rId5068" Type="http://schemas.openxmlformats.org/officeDocument/2006/relationships/hyperlink" Target="https://www.facebook.com/1436843637957324" TargetMode="External"/><Relationship Id="rId6466" Type="http://schemas.openxmlformats.org/officeDocument/2006/relationships/hyperlink" Target="https://www.facebook.com/profile.php?id=pfbid02b3yLj8qSAveCtEefm7axN5ntN1M4gGScLmR7MF8mTDiqhvQgJ9uVKYMMpLHnGuCGl" TargetMode="External"/><Relationship Id="rId6880" Type="http://schemas.openxmlformats.org/officeDocument/2006/relationships/hyperlink" Target="https://www.facebook.com/profile.php?id=pfbid02jkK5nXMaLFbDU3fMcDMT1UhWus8agUTepCi7ZskJ2xcPureKRM4SbKH8k7LgQyGTl" TargetMode="External"/><Relationship Id="rId7517" Type="http://schemas.openxmlformats.org/officeDocument/2006/relationships/hyperlink" Target="https://www.facebook.com/profile.php?id=100094158978783" TargetMode="External"/><Relationship Id="rId7931" Type="http://schemas.openxmlformats.org/officeDocument/2006/relationships/hyperlink" Target="https://www.facebook.com/1758304832221484" TargetMode="External"/><Relationship Id="rId231" Type="http://schemas.openxmlformats.org/officeDocument/2006/relationships/hyperlink" Target="https://www.exportcomments.com/done/5ca1fcde-169d-498b-a861-eabe4fbd934a/preview/2464160847316349" TargetMode="External"/><Relationship Id="rId5482" Type="http://schemas.openxmlformats.org/officeDocument/2006/relationships/hyperlink" Target="https://www.facebook.com/profile.php?id=pfbid0FDkqQACVwxYYfxj4zHbu96VAXg41VMcptfyPjWNK7F9qrtgaDZGwfaRTbQsaAuh8l" TargetMode="External"/><Relationship Id="rId6119" Type="http://schemas.openxmlformats.org/officeDocument/2006/relationships/hyperlink" Target="https://www.facebook.com/profile.php?id=pfbid02jKjRPTPNVtGvHaosu3qy2veymQ1cjW6gZHnToS5Encznr7qmLNeU362nZHq8GLvql" TargetMode="External"/><Relationship Id="rId6533" Type="http://schemas.openxmlformats.org/officeDocument/2006/relationships/hyperlink" Target="https://www.facebook.com/profile.php?id=pfbid02t9vkjy6NYqunM7qJLhHseuMkWYHQWKN8DgcQFJfGRNXBJqrQMNaw8BsKi7cm6o1Kl" TargetMode="External"/><Relationship Id="rId9689" Type="http://schemas.openxmlformats.org/officeDocument/2006/relationships/hyperlink" Target="https://www.facebook.com/958104559898368" TargetMode="External"/><Relationship Id="rId1678" Type="http://schemas.openxmlformats.org/officeDocument/2006/relationships/hyperlink" Target="https://www.exportcomments.com/done/6867fc24-4d3f-4153-8b0c-32fa6025e205/preview/2152118848649939" TargetMode="External"/><Relationship Id="rId2729" Type="http://schemas.openxmlformats.org/officeDocument/2006/relationships/hyperlink" Target="https://www.facebook.com/profile.php?id=61577013513185" TargetMode="External"/><Relationship Id="rId4084" Type="http://schemas.openxmlformats.org/officeDocument/2006/relationships/hyperlink" Target="https://www.facebook.com/profile.php?id=pfbid0viK9EtV3Jm8kb8rCS19gCEc3vUsCk4Zbv6QXPFS6o1qjemBviY4u4amZypVGHiT5l" TargetMode="External"/><Relationship Id="rId5135" Type="http://schemas.openxmlformats.org/officeDocument/2006/relationships/hyperlink" Target="https://www.facebook.com/profile.php?id=pfbid02LLb6PnfmptgkweDq1oyP1BAFv5riRYRmFQ3bpa9RVvLpN6bn16hzfTajhJNfLHMtl" TargetMode="External"/><Relationship Id="rId6600" Type="http://schemas.openxmlformats.org/officeDocument/2006/relationships/hyperlink" Target="https://www.facebook.com/2312707655818094" TargetMode="External"/><Relationship Id="rId9756" Type="http://schemas.openxmlformats.org/officeDocument/2006/relationships/hyperlink" Target="https://www.exportcomments.com/done/a816e1b6-e5cd-411a-8bfa-8f323a3e7f77/preview/1931575777451917" TargetMode="External"/><Relationship Id="rId4151" Type="http://schemas.openxmlformats.org/officeDocument/2006/relationships/hyperlink" Target="https://www.facebook.com/profile.php?id=pfbid02yYaAmwrq6UXeo6muVJnBtVYpJwpwR2vcsecFr3N43gQx9cZX6Yuwzp9nfRZ82QNil" TargetMode="External"/><Relationship Id="rId5202" Type="http://schemas.openxmlformats.org/officeDocument/2006/relationships/hyperlink" Target="https://www.facebook.com/833630652543114" TargetMode="External"/><Relationship Id="rId8358" Type="http://schemas.openxmlformats.org/officeDocument/2006/relationships/hyperlink" Target="https://www.facebook.com/25350107318025413" TargetMode="External"/><Relationship Id="rId9409" Type="http://schemas.openxmlformats.org/officeDocument/2006/relationships/hyperlink" Target="https://www.facebook.com/profile.php?id=pfbid0PFwwcmW977stmibbmzYVwZyWg8RoWPVVbSuPQ3frNQYENwxVwiHGYGUFhkhtuDSil" TargetMode="External"/><Relationship Id="rId10288" Type="http://schemas.openxmlformats.org/officeDocument/2006/relationships/hyperlink" Target="https://www.facebook.com/1313980487217918" TargetMode="External"/><Relationship Id="rId1745" Type="http://schemas.openxmlformats.org/officeDocument/2006/relationships/hyperlink" Target="https://www.facebook.com/profile.php?id=pfbid02samqMRszoHGcVuLafBg8BPRzgmbFGgdgK1rhvawT9qjhFcYnYAQQ99rQboAmuXRYl" TargetMode="External"/><Relationship Id="rId7374" Type="http://schemas.openxmlformats.org/officeDocument/2006/relationships/hyperlink" Target="https://www.facebook.com/815428684657978" TargetMode="External"/><Relationship Id="rId8425" Type="http://schemas.openxmlformats.org/officeDocument/2006/relationships/hyperlink" Target="https://www.facebook.com/profile.php?id=pfbid02ZkLy1FxhxJRbYugda8ChhyM67JfanyY8mgchXeE3hC7LbaCBYWbd1SnoqXkn14Qyl" TargetMode="External"/><Relationship Id="rId8772" Type="http://schemas.openxmlformats.org/officeDocument/2006/relationships/hyperlink" Target="https://www.facebook.com/912827204870778" TargetMode="External"/><Relationship Id="rId9823" Type="http://schemas.openxmlformats.org/officeDocument/2006/relationships/hyperlink" Target="https://www.facebook.com/profile.php?id=pfbid0xUxuZCCSajZQ9gXpUSWXRFX25kJ2Y91ZDjyJaSaiE2H1Gyiz2Cv2DwaGkZZGRQqFl" TargetMode="External"/><Relationship Id="rId37" Type="http://schemas.openxmlformats.org/officeDocument/2006/relationships/hyperlink" Target="https://www.exportcomments.com/done/830c494e-9f6c-4a70-82fe-535d000beeb5/preview/1163235895582189" TargetMode="External"/><Relationship Id="rId1812" Type="http://schemas.openxmlformats.org/officeDocument/2006/relationships/hyperlink" Target="https://www.exportcomments.com/done/024bf619-6fac-4e68-ac34-9f1f80e63926/preview/1977274319696960" TargetMode="External"/><Relationship Id="rId4968" Type="http://schemas.openxmlformats.org/officeDocument/2006/relationships/hyperlink" Target="https://www.facebook.com/1166541055425244" TargetMode="External"/><Relationship Id="rId7027" Type="http://schemas.openxmlformats.org/officeDocument/2006/relationships/hyperlink" Target="https://www.facebook.com/1878513236073060" TargetMode="External"/><Relationship Id="rId10355" Type="http://schemas.openxmlformats.org/officeDocument/2006/relationships/hyperlink" Target="https://www.facebook.com/2398477447318587" TargetMode="External"/><Relationship Id="rId3984" Type="http://schemas.openxmlformats.org/officeDocument/2006/relationships/hyperlink" Target="https://www.facebook.com/1135998822055298" TargetMode="External"/><Relationship Id="rId6390" Type="http://schemas.openxmlformats.org/officeDocument/2006/relationships/hyperlink" Target="https://www.facebook.com/profile.php?id=pfbid0C6NffEFZzZed1PXq8FYCNeKoBjp9L1GrE4H4nMPTJe6CAhni3zNH1qa86HFQncKQl" TargetMode="External"/><Relationship Id="rId7441" Type="http://schemas.openxmlformats.org/officeDocument/2006/relationships/hyperlink" Target="https://www.facebook.com/profile.php?id=100004064318474" TargetMode="External"/><Relationship Id="rId9199" Type="http://schemas.openxmlformats.org/officeDocument/2006/relationships/hyperlink" Target="https://www.facebook.com/941982331706641" TargetMode="External"/><Relationship Id="rId10008" Type="http://schemas.openxmlformats.org/officeDocument/2006/relationships/hyperlink" Target="https://www.exportcomments.com/done/2fa8bf47-5664-4631-8b4f-961b06fef23c/preview/1481324146727298" TargetMode="External"/><Relationship Id="rId10422" Type="http://schemas.openxmlformats.org/officeDocument/2006/relationships/hyperlink" Target="https://www.facebook.com/947293228161186" TargetMode="External"/><Relationship Id="rId2586" Type="http://schemas.openxmlformats.org/officeDocument/2006/relationships/hyperlink" Target="https://www.exportcomments.com/done/b25b0b57-510c-4147-8000-36478ca523fb/preview/2598513070490138" TargetMode="External"/><Relationship Id="rId3637" Type="http://schemas.openxmlformats.org/officeDocument/2006/relationships/hyperlink" Target="https://www.facebook.com/1330876162042779" TargetMode="External"/><Relationship Id="rId6043" Type="http://schemas.openxmlformats.org/officeDocument/2006/relationships/hyperlink" Target="https://www.facebook.com/1568348704578720" TargetMode="External"/><Relationship Id="rId558" Type="http://schemas.openxmlformats.org/officeDocument/2006/relationships/hyperlink" Target="https://www.facebook.com/profile.php?id=100004155943801" TargetMode="External"/><Relationship Id="rId972" Type="http://schemas.openxmlformats.org/officeDocument/2006/relationships/hyperlink" Target="https://www.facebook.com/profile.php?id=pfbid02DpEHE5tiSsCoPZrArpcJEeFAQf1jyHaninu6dyFz3kUTcVz3VGV4KcyfdE1sHEz7l" TargetMode="External"/><Relationship Id="rId1188" Type="http://schemas.openxmlformats.org/officeDocument/2006/relationships/hyperlink" Target="https://www.exportcomments.com/done/a83378e3-9d84-4b46-8068-0feb2a715794/preview/1467601380929497" TargetMode="External"/><Relationship Id="rId2239" Type="http://schemas.openxmlformats.org/officeDocument/2006/relationships/hyperlink" Target="https://www.facebook.com/profile.php?id=pfbid02zN9pZnqDBPzrGh4KU9ZM8zK4pPCRqiRM4HfABwDfqGLGkC47KqYTNQg7ujkMhi8Kl" TargetMode="External"/><Relationship Id="rId2653" Type="http://schemas.openxmlformats.org/officeDocument/2006/relationships/hyperlink" Target="https://www.facebook.com/profile.php?id=pfbid02nih6qQZ3midzMEw7D8TzWiPMXyPiiE4FWq4WvkjKNMJrY6iC8ryQxRcgfp6DKCkgl" TargetMode="External"/><Relationship Id="rId3704" Type="http://schemas.openxmlformats.org/officeDocument/2006/relationships/hyperlink" Target="https://www.facebook.com/profile.php?id=100003471957877" TargetMode="External"/><Relationship Id="rId6110" Type="http://schemas.openxmlformats.org/officeDocument/2006/relationships/hyperlink" Target="https://www.facebook.com/profile.php?id=pfbid056LAPi9WK9Fonrr1Hij7RVnZL5up6ppDBX2jgmtufSsrNRcBuhJHVvkB1T2F3Je3l" TargetMode="External"/><Relationship Id="rId9266" Type="http://schemas.openxmlformats.org/officeDocument/2006/relationships/hyperlink" Target="https://www.facebook.com/910297718461671" TargetMode="External"/><Relationship Id="rId9680" Type="http://schemas.openxmlformats.org/officeDocument/2006/relationships/hyperlink" Target="https://www.facebook.com/2076343229598596" TargetMode="External"/><Relationship Id="rId625" Type="http://schemas.openxmlformats.org/officeDocument/2006/relationships/hyperlink" Target="https://www.exportcomments.com/done/b142f8f0-1029-4fa6-8adb-2db1b88387c8/preview/1475849263769317" TargetMode="External"/><Relationship Id="rId1255" Type="http://schemas.openxmlformats.org/officeDocument/2006/relationships/hyperlink" Target="https://www.facebook.com/profile.php?id=100002057980520" TargetMode="External"/><Relationship Id="rId2306" Type="http://schemas.openxmlformats.org/officeDocument/2006/relationships/hyperlink" Target="https://www.exportcomments.com/done/9d99aeb1-f786-463a-a21d-71052153e12d/preview/751808074478259" TargetMode="External"/><Relationship Id="rId5876" Type="http://schemas.openxmlformats.org/officeDocument/2006/relationships/hyperlink" Target="https://www.facebook.com/profile.php?id=pfbid04F5SkJm9cvcgHTMvArVJCw9ko9rbzUi2WwgHoPjzPuNcc6p5Rbr1uetLoT68XrNcl" TargetMode="External"/><Relationship Id="rId8282" Type="http://schemas.openxmlformats.org/officeDocument/2006/relationships/hyperlink" Target="https://www.facebook.com/1252334620074539" TargetMode="External"/><Relationship Id="rId9333" Type="http://schemas.openxmlformats.org/officeDocument/2006/relationships/hyperlink" Target="https://www.facebook.com/profile.php?id=pfbid02wiWZVu5u524mAp4g8FcVoRxPpMxifkEUUSNuanB6VTkiYCTPrxkfbyvyYQGgNVyfl" TargetMode="External"/><Relationship Id="rId1322" Type="http://schemas.openxmlformats.org/officeDocument/2006/relationships/hyperlink" Target="https://www.exportcomments.com/done/c6bf6661-78a5-4f67-8eea-87cf07ba9ada/preview/1314137156937749" TargetMode="External"/><Relationship Id="rId2720" Type="http://schemas.openxmlformats.org/officeDocument/2006/relationships/hyperlink" Target="https://www.exportcomments.com/done/fe215ab7-a278-41e1-b309-8e2d78d48d18/preview/791566136547478" TargetMode="External"/><Relationship Id="rId4478" Type="http://schemas.openxmlformats.org/officeDocument/2006/relationships/hyperlink" Target="https://www.facebook.com/profile.php?id=100081779989198" TargetMode="External"/><Relationship Id="rId5529" Type="http://schemas.openxmlformats.org/officeDocument/2006/relationships/hyperlink" Target="https://www.facebook.com/2099791264158740" TargetMode="External"/><Relationship Id="rId6927" Type="http://schemas.openxmlformats.org/officeDocument/2006/relationships/hyperlink" Target="https://www.facebook.com/3746287838998988" TargetMode="External"/><Relationship Id="rId9400" Type="http://schemas.openxmlformats.org/officeDocument/2006/relationships/hyperlink" Target="https://www.facebook.com/783012581550342" TargetMode="External"/><Relationship Id="rId4892" Type="http://schemas.openxmlformats.org/officeDocument/2006/relationships/hyperlink" Target="https://www.facebook.com/profile.php?id=100001689230868" TargetMode="External"/><Relationship Id="rId5943" Type="http://schemas.openxmlformats.org/officeDocument/2006/relationships/hyperlink" Target="https://www.facebook.com/profile.php?id=pfbid0i6Cb7vw9r96Wcp2TMDScC73sWFhNf9yvxNmNnD1an13SA2XqXGZyr8JjBsMf25Vjl" TargetMode="External"/><Relationship Id="rId8002" Type="http://schemas.openxmlformats.org/officeDocument/2006/relationships/hyperlink" Target="https://www.facebook.com/profile.php?id=100002252804991" TargetMode="External"/><Relationship Id="rId2096" Type="http://schemas.openxmlformats.org/officeDocument/2006/relationships/hyperlink" Target="https://www.exportcomments.com/done/7e3acc60-dd4a-469b-b4de-04c9a2914085/preview/1717708558948469" TargetMode="External"/><Relationship Id="rId3494" Type="http://schemas.openxmlformats.org/officeDocument/2006/relationships/hyperlink" Target="https://www.facebook.com/profile.php?id=pfbid0jGxNzBZEKtCF3h42UtjedFKMp7NuzgMRrfP2n3XbEAE3z1kNb37X1kHTVjHjKh4ml" TargetMode="External"/><Relationship Id="rId4545" Type="http://schemas.openxmlformats.org/officeDocument/2006/relationships/hyperlink" Target="https://www.facebook.com/1113430304294937" TargetMode="External"/><Relationship Id="rId3147" Type="http://schemas.openxmlformats.org/officeDocument/2006/relationships/hyperlink" Target="https://www.facebook.com/1440924280467628" TargetMode="External"/><Relationship Id="rId3561" Type="http://schemas.openxmlformats.org/officeDocument/2006/relationships/hyperlink" Target="https://www.facebook.com/profile.php?id=100003217252171" TargetMode="External"/><Relationship Id="rId4612" Type="http://schemas.openxmlformats.org/officeDocument/2006/relationships/hyperlink" Target="https://www.facebook.com/2571745366493432" TargetMode="External"/><Relationship Id="rId7768" Type="http://schemas.openxmlformats.org/officeDocument/2006/relationships/hyperlink" Target="https://www.facebook.com/1780676039287211" TargetMode="External"/><Relationship Id="rId8819" Type="http://schemas.openxmlformats.org/officeDocument/2006/relationships/hyperlink" Target="https://www.facebook.com/1150734717099408" TargetMode="External"/><Relationship Id="rId482" Type="http://schemas.openxmlformats.org/officeDocument/2006/relationships/hyperlink" Target="https://www.facebook.com/profile.php?id=pfbid02E2u3dbSa8wG2rQiD8VuAX6uvSe2tSbzLHy5ovTwe18HGnJk7jbRb7nEPSb3inX4Bl" TargetMode="External"/><Relationship Id="rId2163" Type="http://schemas.openxmlformats.org/officeDocument/2006/relationships/hyperlink" Target="https://www.facebook.com/profile.php?id=pfbid0W1zhurCN1QRPv4CqZUUAQSHJ5UYr6gNBBtwNoRpjuVVuBQjZVHtPKRasekRzidYNl" TargetMode="External"/><Relationship Id="rId3214" Type="http://schemas.openxmlformats.org/officeDocument/2006/relationships/hyperlink" Target="https://www.facebook.com/profile.php?id=pfbid0kvjV9A6gM3zfSM7BqMnnRQ2Rxizfq8oEeQjjDWw6usAm5FXzTPrM187X1W8dwJTZl" TargetMode="External"/><Relationship Id="rId6784" Type="http://schemas.openxmlformats.org/officeDocument/2006/relationships/hyperlink" Target="https://www.facebook.com/profile.php?id=pfbid02Q5WB1TPpajhGYELVQWHGFDBNwA2jw5N4Jdv6GVPhgVRyy5R7rF9MYVTQktSST1gSl" TargetMode="External"/><Relationship Id="rId7835" Type="http://schemas.openxmlformats.org/officeDocument/2006/relationships/hyperlink" Target="https://www.facebook.com/1131406928878088" TargetMode="External"/><Relationship Id="rId9190" Type="http://schemas.openxmlformats.org/officeDocument/2006/relationships/hyperlink" Target="https://www.facebook.com/959950583877600" TargetMode="External"/><Relationship Id="rId135" Type="http://schemas.openxmlformats.org/officeDocument/2006/relationships/hyperlink" Target="https://www.exportcomments.com/done/7cac2260-d822-4320-8ea8-8c8aa7c0f072/preview/1633446610677191" TargetMode="External"/><Relationship Id="rId2230" Type="http://schemas.openxmlformats.org/officeDocument/2006/relationships/hyperlink" Target="https://www.exportcomments.com/done/1bce689e-9094-46a3-8dc4-ac4ba3c25b46/preview/1068103222192300" TargetMode="External"/><Relationship Id="rId5386" Type="http://schemas.openxmlformats.org/officeDocument/2006/relationships/hyperlink" Target="https://www.facebook.com/profile.php?id=pfbid02GKKGitZAq676BRk2QRdxtBkBJjPi1F5iiQM3t6yXTKhneYPQJx2AcnjR7FDRBCMil" TargetMode="External"/><Relationship Id="rId6437" Type="http://schemas.openxmlformats.org/officeDocument/2006/relationships/hyperlink" Target="https://www.facebook.com/profile.php?id=pfbid02QrvizJD9qFkTzaisng8vJ2pzah27RxJFzTtCeH3mU5NAkdP5N5BJTeCAvq3Eqronl" TargetMode="External"/><Relationship Id="rId202" Type="http://schemas.openxmlformats.org/officeDocument/2006/relationships/hyperlink" Target="https://www.exportcomments.com/done/4bc86b65-2951-4cd4-ba2a-717ae5f316e8/preview/717008431195047" TargetMode="External"/><Relationship Id="rId5039" Type="http://schemas.openxmlformats.org/officeDocument/2006/relationships/hyperlink" Target="https://www.facebook.com/profile.php?id=pfbid0PYgaj7zoMqv6Xr1PPpbqfrRhf7RivHLNJnYyrcJmTM5i5vcBfNWehThnjzvwrcjyl" TargetMode="External"/><Relationship Id="rId5453" Type="http://schemas.openxmlformats.org/officeDocument/2006/relationships/hyperlink" Target="https://www.facebook.com/1165999261527749" TargetMode="External"/><Relationship Id="rId6504" Type="http://schemas.openxmlformats.org/officeDocument/2006/relationships/hyperlink" Target="https://www.facebook.com/profile.php?id=pfbid02GGGq6v6Cu7YqisrvsQ7h2TM4cpYuJewKPoMxKVzfUoYNs6PUzSnoaKPAS6fZwqwel" TargetMode="External"/><Relationship Id="rId6851" Type="http://schemas.openxmlformats.org/officeDocument/2006/relationships/hyperlink" Target="https://www.facebook.com/2235663270236045" TargetMode="External"/><Relationship Id="rId7902" Type="http://schemas.openxmlformats.org/officeDocument/2006/relationships/hyperlink" Target="https://www.facebook.com/profile.php?id=100004283647601" TargetMode="External"/><Relationship Id="rId1996" Type="http://schemas.openxmlformats.org/officeDocument/2006/relationships/hyperlink" Target="https://www.exportcomments.com/done/825fdaa3-95b8-4702-ab28-fbbfb5c8f2e0/preview/1946704096127265" TargetMode="External"/><Relationship Id="rId4055" Type="http://schemas.openxmlformats.org/officeDocument/2006/relationships/hyperlink" Target="https://www.facebook.com/1252514283229215" TargetMode="External"/><Relationship Id="rId5106" Type="http://schemas.openxmlformats.org/officeDocument/2006/relationships/hyperlink" Target="https://www.facebook.com/profile.php?id=100023871041336" TargetMode="External"/><Relationship Id="rId1649" Type="http://schemas.openxmlformats.org/officeDocument/2006/relationships/hyperlink" Target="https://www.facebook.com/profile.php?id=pfbid024SNUh2ptH6fPzeFpXr82uY3D9V8emquwvmgiy3XdsFuNxXcfC5EJr5JtQhTY6XiEl" TargetMode="External"/><Relationship Id="rId3071" Type="http://schemas.openxmlformats.org/officeDocument/2006/relationships/hyperlink" Target="https://www.facebook.com/profile.php?id=pfbid05TacB36inukivfpcqPmSoB2Hpy329L2oJyT31KR2BpRqYkfqpf5ic6b85uiFuCHJl" TargetMode="External"/><Relationship Id="rId5520" Type="http://schemas.openxmlformats.org/officeDocument/2006/relationships/hyperlink" Target="https://www.facebook.com/828457062906044" TargetMode="External"/><Relationship Id="rId7278" Type="http://schemas.openxmlformats.org/officeDocument/2006/relationships/hyperlink" Target="https://www.facebook.com/1519766435984718" TargetMode="External"/><Relationship Id="rId8676" Type="http://schemas.openxmlformats.org/officeDocument/2006/relationships/hyperlink" Target="https://www.facebook.com/profile.php?id=pfbid02SkjzkRzYhrMGubXAa5HhFrZjzga3L9Tzss7Fq2PRvTawNHkan9jozJdRWuSqD2ekl" TargetMode="External"/><Relationship Id="rId9727" Type="http://schemas.openxmlformats.org/officeDocument/2006/relationships/hyperlink" Target="https://www.facebook.com/profile.php?id=100036956327633" TargetMode="External"/><Relationship Id="rId1716" Type="http://schemas.openxmlformats.org/officeDocument/2006/relationships/hyperlink" Target="https://www.exportcomments.com/done/024bf619-6fac-4e68-ac34-9f1f80e63926/preview/2799203443598850" TargetMode="External"/><Relationship Id="rId4122" Type="http://schemas.openxmlformats.org/officeDocument/2006/relationships/hyperlink" Target="https://www.facebook.com/profile.php?id=pfbid023YREfxucWEntB7AramXPaPRk6pV7nJWkuosZEPnjmvzL3fmEv8rUgFf8aWPoAxd5l" TargetMode="External"/><Relationship Id="rId7692" Type="http://schemas.openxmlformats.org/officeDocument/2006/relationships/hyperlink" Target="https://www.facebook.com/1621144192401975" TargetMode="External"/><Relationship Id="rId8329" Type="http://schemas.openxmlformats.org/officeDocument/2006/relationships/hyperlink" Target="https://www.facebook.com/902952285623463" TargetMode="External"/><Relationship Id="rId8743" Type="http://schemas.openxmlformats.org/officeDocument/2006/relationships/hyperlink" Target="https://www.facebook.com/878314748535537" TargetMode="External"/><Relationship Id="rId10259" Type="http://schemas.openxmlformats.org/officeDocument/2006/relationships/hyperlink" Target="https://www.facebook.com/profile.php?id=pfbid024cszgTErJTc1qFmP58rUZVjbwN8pPRZg5BWdS2uduZZAiGkiXp8JrDbhhhnaTfppl" TargetMode="External"/><Relationship Id="rId3888" Type="http://schemas.openxmlformats.org/officeDocument/2006/relationships/hyperlink" Target="https://www.facebook.com/profile.php?id=100007023970083" TargetMode="External"/><Relationship Id="rId4939" Type="http://schemas.openxmlformats.org/officeDocument/2006/relationships/hyperlink" Target="https://www.facebook.com/839358928746316" TargetMode="External"/><Relationship Id="rId6294" Type="http://schemas.openxmlformats.org/officeDocument/2006/relationships/hyperlink" Target="https://www.facebook.com/1149211190710044" TargetMode="External"/><Relationship Id="rId7345" Type="http://schemas.openxmlformats.org/officeDocument/2006/relationships/hyperlink" Target="https://www.facebook.com/profile.php?id=pfbid02Yo9RxaBF6WLsBBzbsbtoAPaTmMgH7XsezTjehL2TDWUAaYYL5NAFd6sJcBqeDvGal" TargetMode="External"/><Relationship Id="rId8810" Type="http://schemas.openxmlformats.org/officeDocument/2006/relationships/hyperlink" Target="https://www.facebook.com/1444280790575118" TargetMode="External"/><Relationship Id="rId10326" Type="http://schemas.openxmlformats.org/officeDocument/2006/relationships/hyperlink" Target="https://www.facebook.com/profile.php?id=pfbid0UnPanDKXZcistabVmQzY3rmfHqs3nynyx32viKPB4XppyCiLmS32GtP5Ws7wKyLSl" TargetMode="External"/><Relationship Id="rId6361" Type="http://schemas.openxmlformats.org/officeDocument/2006/relationships/hyperlink" Target="https://www.facebook.com/profile.php?id=61567103626661" TargetMode="External"/><Relationship Id="rId7412" Type="http://schemas.openxmlformats.org/officeDocument/2006/relationships/hyperlink" Target="https://www.facebook.com/profile.php?id=pfbid02QZMPd8rMKN5sJY31wb5HSfZBTe2f3wqnnx2pGbGh9LyBScjCmAarM2TWRdmo7uprl" TargetMode="External"/><Relationship Id="rId876" Type="http://schemas.openxmlformats.org/officeDocument/2006/relationships/hyperlink" Target="https://www.facebook.com/profile.php?id=pfbid02GvD265hJQCewHR68Waar2WMxFtwKfNCv9Lsnyy5o16aNyZX8NnRAY24tderpe6nGl" TargetMode="External"/><Relationship Id="rId2557" Type="http://schemas.openxmlformats.org/officeDocument/2006/relationships/hyperlink" Target="https://www.facebook.com/profile.php?id=100004533405786" TargetMode="External"/><Relationship Id="rId3608" Type="http://schemas.openxmlformats.org/officeDocument/2006/relationships/hyperlink" Target="https://www.facebook.com/profile.php?id=100054879566209" TargetMode="External"/><Relationship Id="rId3955" Type="http://schemas.openxmlformats.org/officeDocument/2006/relationships/hyperlink" Target="https://www.facebook.com/profile.php?id=100002382224371" TargetMode="External"/><Relationship Id="rId6014" Type="http://schemas.openxmlformats.org/officeDocument/2006/relationships/hyperlink" Target="https://www.facebook.com/1071814538301877" TargetMode="External"/><Relationship Id="rId9584" Type="http://schemas.openxmlformats.org/officeDocument/2006/relationships/hyperlink" Target="https://www.facebook.com/profile.php?id=100002522839893" TargetMode="External"/><Relationship Id="rId529" Type="http://schemas.openxmlformats.org/officeDocument/2006/relationships/hyperlink" Target="https://www.exportcomments.com/done/29364793-e89d-4a9f-bfc3-a7c0680f35de/preview/1743432639600464" TargetMode="External"/><Relationship Id="rId1159" Type="http://schemas.openxmlformats.org/officeDocument/2006/relationships/hyperlink" Target="https://www.facebook.com/profile.php?id=pfbid02vyEqY9XkDZY73J9X6GfVMV84VR5RgrBNRgbgyUuDeeF3wBTjnbGWN17ocG6hBVMjl" TargetMode="External"/><Relationship Id="rId2971" Type="http://schemas.openxmlformats.org/officeDocument/2006/relationships/hyperlink" Target="https://www.facebook.com/profile.php?id=100002576701506" TargetMode="External"/><Relationship Id="rId5030" Type="http://schemas.openxmlformats.org/officeDocument/2006/relationships/hyperlink" Target="https://www.facebook.com/profile.php?id=pfbid0e9cDp3c8htMTkDRdYQjCVHk9XT7fkdmznWduAgYqpYRUnwhYgYLdFJv4dBucBmmAl" TargetMode="External"/><Relationship Id="rId8186" Type="http://schemas.openxmlformats.org/officeDocument/2006/relationships/hyperlink" Target="https://www.facebook.com/profile.php?id=pfbid0YUvd2tLsPfKD9FSYcdUCsXi3z9AaAokGhPTFYvCnoSXoiFSRPhyiBghHriYJvVHYl" TargetMode="External"/><Relationship Id="rId9237" Type="http://schemas.openxmlformats.org/officeDocument/2006/relationships/hyperlink" Target="https://www.facebook.com/1264812701736827" TargetMode="External"/><Relationship Id="rId943" Type="http://schemas.openxmlformats.org/officeDocument/2006/relationships/hyperlink" Target="https://www.exportcomments.com/done/9f53ea8f-3c59-4fab-b861-98d1fe8706ab/preview/1531133051387264" TargetMode="External"/><Relationship Id="rId1573" Type="http://schemas.openxmlformats.org/officeDocument/2006/relationships/hyperlink" Target="https://www.facebook.com/profile.php?id=100015504465633" TargetMode="External"/><Relationship Id="rId2624" Type="http://schemas.openxmlformats.org/officeDocument/2006/relationships/hyperlink" Target="https://www.exportcomments.com/done/b25b0b57-510c-4147-8000-36478ca523fb/preview/1469596240730592" TargetMode="External"/><Relationship Id="rId9651" Type="http://schemas.openxmlformats.org/officeDocument/2006/relationships/hyperlink" Target="https://www.facebook.com/1441696497410279" TargetMode="External"/><Relationship Id="rId1226" Type="http://schemas.openxmlformats.org/officeDocument/2006/relationships/hyperlink" Target="https://www.exportcomments.com/done/bf62921d-951f-4f88-bdad-f9384a8d8499/preview/729555366725245" TargetMode="External"/><Relationship Id="rId1640" Type="http://schemas.openxmlformats.org/officeDocument/2006/relationships/hyperlink" Target="https://www.exportcomments.com/done/87fed1d9-93c7-47bc-8083-0e7d92b29d89/preview/638954372004236" TargetMode="External"/><Relationship Id="rId4796" Type="http://schemas.openxmlformats.org/officeDocument/2006/relationships/hyperlink" Target="https://www.facebook.com/796134819867010" TargetMode="External"/><Relationship Id="rId5847" Type="http://schemas.openxmlformats.org/officeDocument/2006/relationships/hyperlink" Target="https://www.facebook.com/profile.php?id=pfbid02xonZ5zgaPhN6nnh8sx453WYSz9W1Z74mGMHfaQLecYSRpG4x91yqhTpRzhknNsmal" TargetMode="External"/><Relationship Id="rId8253" Type="http://schemas.openxmlformats.org/officeDocument/2006/relationships/hyperlink" Target="https://www.facebook.com/profile.php?id=pfbid0GrosuMJniFTUBCUWHZ6VSQ6R3CqPg41coDt5ZcLMfPv8os99ft69RM5kr1jZun5dl" TargetMode="External"/><Relationship Id="rId9304" Type="http://schemas.openxmlformats.org/officeDocument/2006/relationships/hyperlink" Target="https://www.facebook.com/profile.php?id=100001873317562" TargetMode="External"/><Relationship Id="rId10183" Type="http://schemas.openxmlformats.org/officeDocument/2006/relationships/hyperlink" Target="https://www.exportcomments.com/done/f2f79fef-21f6-4617-ad54-1c9a9884f168/preview/2745072382516932" TargetMode="External"/><Relationship Id="rId3398" Type="http://schemas.openxmlformats.org/officeDocument/2006/relationships/hyperlink" Target="https://www.facebook.com/profile.php?id=pfbid0V5jHQUN6GyN3voFr3hwdspz8bvVQGqtjJh7mXR7UeXkJEo3xZfwTf98VxPRoY2oJl" TargetMode="External"/><Relationship Id="rId4449" Type="http://schemas.openxmlformats.org/officeDocument/2006/relationships/hyperlink" Target="https://www.facebook.com/701235202368443" TargetMode="External"/><Relationship Id="rId4863" Type="http://schemas.openxmlformats.org/officeDocument/2006/relationships/hyperlink" Target="https://www.facebook.com/profile.php?id=pfbid0313qdUSGLBB1c9mvdbPAvkCGJuR3sNbes1i2AgkwznxBXcDRXXs6iXuKwz3unofkUl" TargetMode="External"/><Relationship Id="rId5914" Type="http://schemas.openxmlformats.org/officeDocument/2006/relationships/hyperlink" Target="https://www.facebook.com/818322070813246" TargetMode="External"/><Relationship Id="rId8320" Type="http://schemas.openxmlformats.org/officeDocument/2006/relationships/hyperlink" Target="https://www.facebook.com/886649987088016" TargetMode="External"/><Relationship Id="rId10250" Type="http://schemas.openxmlformats.org/officeDocument/2006/relationships/hyperlink" Target="https://www.exportcomments.com/done/3f46beb1-6a63-4a35-8787-c7d3363b98ab/preview/1722714405561349" TargetMode="External"/><Relationship Id="rId3465" Type="http://schemas.openxmlformats.org/officeDocument/2006/relationships/hyperlink" Target="https://www.facebook.com/1868679870346102" TargetMode="External"/><Relationship Id="rId4516" Type="http://schemas.openxmlformats.org/officeDocument/2006/relationships/hyperlink" Target="https://www.facebook.com/1982383818971389" TargetMode="External"/><Relationship Id="rId386" Type="http://schemas.openxmlformats.org/officeDocument/2006/relationships/hyperlink" Target="https://www.facebook.com/profile.php?id=pfbid02bJ6TM19kjUAQ2EURDtzP2zdSRhVWBgomjTPACquVzWNEhZANB5y5yEMTg6YcYCRSl" TargetMode="External"/><Relationship Id="rId2067" Type="http://schemas.openxmlformats.org/officeDocument/2006/relationships/hyperlink" Target="https://www.facebook.com/profile.php?id=pfbid0bx7Un6yCuTE4DpLUnhrekE3NwEAPLfGAEFEPhppDEMT6HB7ViMFVnZAvJYb7zYzFl" TargetMode="External"/><Relationship Id="rId2481" Type="http://schemas.openxmlformats.org/officeDocument/2006/relationships/hyperlink" Target="https://www.facebook.com/profile.php?id=100086242013865" TargetMode="External"/><Relationship Id="rId3118" Type="http://schemas.openxmlformats.org/officeDocument/2006/relationships/hyperlink" Target="https://www.facebook.com/1317546996479515" TargetMode="External"/><Relationship Id="rId3532" Type="http://schemas.openxmlformats.org/officeDocument/2006/relationships/hyperlink" Target="https://www.facebook.com/808630961727148" TargetMode="External"/><Relationship Id="rId4930" Type="http://schemas.openxmlformats.org/officeDocument/2006/relationships/hyperlink" Target="https://www.facebook.com/profile.php?id=100003181571246" TargetMode="External"/><Relationship Id="rId6688" Type="http://schemas.openxmlformats.org/officeDocument/2006/relationships/hyperlink" Target="https://www.facebook.com/profile.php?id=100003403677209" TargetMode="External"/><Relationship Id="rId7739" Type="http://schemas.openxmlformats.org/officeDocument/2006/relationships/hyperlink" Target="https://www.facebook.com/1174401578183109" TargetMode="External"/><Relationship Id="rId9094" Type="http://schemas.openxmlformats.org/officeDocument/2006/relationships/hyperlink" Target="https://www.facebook.com/1472813437572274" TargetMode="External"/><Relationship Id="rId453" Type="http://schemas.openxmlformats.org/officeDocument/2006/relationships/hyperlink" Target="https://www.exportcomments.com/done/25519a22-f482-4137-a888-20b60d5aa023/preview/1649053602427134" TargetMode="External"/><Relationship Id="rId1083" Type="http://schemas.openxmlformats.org/officeDocument/2006/relationships/hyperlink" Target="https://www.exportcomments.com/done/43504395-bead-4844-bbec-95a5a523e4c3/preview/1569418454033781" TargetMode="External"/><Relationship Id="rId2134" Type="http://schemas.openxmlformats.org/officeDocument/2006/relationships/hyperlink" Target="https://www.exportcomments.com/done/eef252f7-9b2b-40ae-9384-981c0cd0c1e5/preview/3854918631435389" TargetMode="External"/><Relationship Id="rId9161" Type="http://schemas.openxmlformats.org/officeDocument/2006/relationships/hyperlink" Target="https://www.facebook.com/profile.php?id=100002662611762" TargetMode="External"/><Relationship Id="rId106" Type="http://schemas.openxmlformats.org/officeDocument/2006/relationships/hyperlink" Target="https://www.facebook.com/profile.php?id=pfbid0F3xmBeEBCZXmu3FLJC4GzXmf4btb5vqMdtcZKTNw9bHjCynBeqkanxLWoEuVG8Ndl" TargetMode="External"/><Relationship Id="rId1150" Type="http://schemas.openxmlformats.org/officeDocument/2006/relationships/hyperlink" Target="https://www.exportcomments.com/done/534ba051-9af2-406d-b7c5-3122af809050/preview/794608143030553" TargetMode="External"/><Relationship Id="rId5357" Type="http://schemas.openxmlformats.org/officeDocument/2006/relationships/hyperlink" Target="https://www.facebook.com/1392770662243552" TargetMode="External"/><Relationship Id="rId6755" Type="http://schemas.openxmlformats.org/officeDocument/2006/relationships/hyperlink" Target="https://www.facebook.com/profile.php?id=pfbid02AcYP8weMyQduzHFWihwinz8bUQ2BMmBeCQcA1TSaYwTKb7iYzyfHWpZTj9ZGrj2Tl" TargetMode="External"/><Relationship Id="rId7806" Type="http://schemas.openxmlformats.org/officeDocument/2006/relationships/hyperlink" Target="https://www.facebook.com/1291450186074128" TargetMode="External"/><Relationship Id="rId520" Type="http://schemas.openxmlformats.org/officeDocument/2006/relationships/hyperlink" Target="https://www.facebook.com/profile.php?id=100002578651158" TargetMode="External"/><Relationship Id="rId2201" Type="http://schemas.openxmlformats.org/officeDocument/2006/relationships/hyperlink" Target="https://www.facebook.com/profile.php?id=pfbid02ZWFZPy4ov5D2FsJWsUEi5KBCGzKRU7kzW8Y5gM4WJ9GQxeJsuSDsPm4DAjVRjLSDl" TargetMode="External"/><Relationship Id="rId5771" Type="http://schemas.openxmlformats.org/officeDocument/2006/relationships/hyperlink" Target="https://www.facebook.com/profile.php?id=pfbid0ARcaVfZFTMV1FGoN2zmdQJNCzFCqLKugVK63zjpSCqvoPDdd33WTH932QBNo9Xphl" TargetMode="External"/><Relationship Id="rId6408" Type="http://schemas.openxmlformats.org/officeDocument/2006/relationships/hyperlink" Target="https://www.facebook.com/1327162898681620" TargetMode="External"/><Relationship Id="rId6822" Type="http://schemas.openxmlformats.org/officeDocument/2006/relationships/hyperlink" Target="https://www.facebook.com/1378214000607322" TargetMode="External"/><Relationship Id="rId9978" Type="http://schemas.openxmlformats.org/officeDocument/2006/relationships/hyperlink" Target="https://www.facebook.com/1259747126138406" TargetMode="External"/><Relationship Id="rId1967" Type="http://schemas.openxmlformats.org/officeDocument/2006/relationships/hyperlink" Target="https://www.facebook.com/profile.php?id=pfbid02MEXSk4hfB5raCotJ24VyFRH9S9GKfvQNMbEqgGYMGBGytJadEFNfjjZdAo8fR6Rcl" TargetMode="External"/><Relationship Id="rId4373" Type="http://schemas.openxmlformats.org/officeDocument/2006/relationships/hyperlink" Target="https://www.facebook.com/805049205784962" TargetMode="External"/><Relationship Id="rId5424" Type="http://schemas.openxmlformats.org/officeDocument/2006/relationships/hyperlink" Target="https://www.facebook.com/profile.php?id=pfbid0LdBx3pHgNVsfqa89SgfmNomgULVbxLxY7eHAfqcVSjvfjtu4VsPVAZ2wyRu4qdfvl" TargetMode="External"/><Relationship Id="rId8994" Type="http://schemas.openxmlformats.org/officeDocument/2006/relationships/hyperlink" Target="https://www.facebook.com/1245576464416465" TargetMode="External"/><Relationship Id="rId4026" Type="http://schemas.openxmlformats.org/officeDocument/2006/relationships/hyperlink" Target="https://www.facebook.com/1291763948882059" TargetMode="External"/><Relationship Id="rId4440" Type="http://schemas.openxmlformats.org/officeDocument/2006/relationships/hyperlink" Target="https://www.facebook.com/1183081530333269" TargetMode="External"/><Relationship Id="rId7596" Type="http://schemas.openxmlformats.org/officeDocument/2006/relationships/hyperlink" Target="https://www.facebook.com/profile.php?id=pfbid0wFGTsfwCRuQpmCKXJN7G7iQgriKDxJZBzRmELduaLxVStKmTvwYW2EjzFbsNxTAnl" TargetMode="External"/><Relationship Id="rId8647" Type="http://schemas.openxmlformats.org/officeDocument/2006/relationships/hyperlink" Target="https://www.facebook.com/3130349893832114" TargetMode="External"/><Relationship Id="rId3042" Type="http://schemas.openxmlformats.org/officeDocument/2006/relationships/hyperlink" Target="https://www.facebook.com/776688324766402" TargetMode="External"/><Relationship Id="rId6198" Type="http://schemas.openxmlformats.org/officeDocument/2006/relationships/hyperlink" Target="https://www.facebook.com/profile.php?id=pfbid02DGjopspKikVb1Seco8Pq4PxjgqsTmHrBsxnG9FbkdDb8csVjue6NdvCsZvMfmZC1l" TargetMode="External"/><Relationship Id="rId7249" Type="http://schemas.openxmlformats.org/officeDocument/2006/relationships/hyperlink" Target="https://www.facebook.com/1852342855408196" TargetMode="External"/><Relationship Id="rId7663" Type="http://schemas.openxmlformats.org/officeDocument/2006/relationships/hyperlink" Target="https://www.facebook.com/profile.php?id=pfbid02bVYTQG7RURXiSD23hCF9Xms3q4rGYu4RzNDLqX6CFD4hVAwB9j9arrKHfusaDCdBl" TargetMode="External"/><Relationship Id="rId8714" Type="http://schemas.openxmlformats.org/officeDocument/2006/relationships/hyperlink" Target="https://www.facebook.com/1239013277817023" TargetMode="External"/><Relationship Id="rId6265" Type="http://schemas.openxmlformats.org/officeDocument/2006/relationships/hyperlink" Target="https://www.facebook.com/1336286437981439" TargetMode="External"/><Relationship Id="rId7316" Type="http://schemas.openxmlformats.org/officeDocument/2006/relationships/hyperlink" Target="https://www.facebook.com/1539008303978067" TargetMode="External"/><Relationship Id="rId3859" Type="http://schemas.openxmlformats.org/officeDocument/2006/relationships/hyperlink" Target="https://www.facebook.com/profile.php?id=pfbid0WTU9x7zJ3pVq1otgEvLZtKDyEkKXvfsKJHHDaYtXEbuTpeB4CxS9qBZgFdV5dpkkl" TargetMode="External"/><Relationship Id="rId5281" Type="http://schemas.openxmlformats.org/officeDocument/2006/relationships/hyperlink" Target="https://www.facebook.com/830537442715125" TargetMode="External"/><Relationship Id="rId7730" Type="http://schemas.openxmlformats.org/officeDocument/2006/relationships/hyperlink" Target="https://www.facebook.com/profile.php?id=100061970595404" TargetMode="External"/><Relationship Id="rId9488" Type="http://schemas.openxmlformats.org/officeDocument/2006/relationships/hyperlink" Target="https://www.facebook.com/profile.php?id=pfbid0f4f6sxkMqkGpHYyHo6ECYwanjtZBc7ruQ36wzo4TtXUDtUXfNqdgAZa9jed5V7R1l" TargetMode="External"/><Relationship Id="rId2875" Type="http://schemas.openxmlformats.org/officeDocument/2006/relationships/hyperlink" Target="https://www.facebook.com/profile.php?id=pfbid034QjskEm1skykYshvFqPWi9hEVTbLC8WJ4Zv8roxUSikXnU5V3h25QLPex8Urhk5tl" TargetMode="External"/><Relationship Id="rId3926" Type="http://schemas.openxmlformats.org/officeDocument/2006/relationships/hyperlink" Target="https://www.facebook.com/1453980935658500" TargetMode="External"/><Relationship Id="rId6332" Type="http://schemas.openxmlformats.org/officeDocument/2006/relationships/hyperlink" Target="https://www.facebook.com/707379645318242" TargetMode="External"/><Relationship Id="rId847" Type="http://schemas.openxmlformats.org/officeDocument/2006/relationships/hyperlink" Target="https://www.exportcomments.com/done/ac165f09-ec5a-436b-adb6-aff4094b0f85/preview/1284919856516416" TargetMode="External"/><Relationship Id="rId1477" Type="http://schemas.openxmlformats.org/officeDocument/2006/relationships/hyperlink" Target="https://www.facebook.com/profile.php?id=pfbid0EmVtE6CekBkvVojkfq94Ki9NrAKLFWW9p3DZEp3w5Y65M3hZjsDLhPQWaxwLtuc1l" TargetMode="External"/><Relationship Id="rId1891" Type="http://schemas.openxmlformats.org/officeDocument/2006/relationships/hyperlink" Target="https://www.facebook.com/profile.php?id=pfbid0AHFYSNJpHCwCoYc4quJAU2USo27dKW2gSKPsSiwCW5dx8wqSjPEAFhFMJ3iap18Jl" TargetMode="External"/><Relationship Id="rId2528" Type="http://schemas.openxmlformats.org/officeDocument/2006/relationships/hyperlink" Target="https://www.exportcomments.com/done/5911e662-7af8-4919-9ab1-6bcda66a4d40/preview/1048179203800538" TargetMode="External"/><Relationship Id="rId2942" Type="http://schemas.openxmlformats.org/officeDocument/2006/relationships/hyperlink" Target="https://www.facebook.com/1325442632349571" TargetMode="External"/><Relationship Id="rId9555" Type="http://schemas.openxmlformats.org/officeDocument/2006/relationships/hyperlink" Target="https://www.facebook.com/profile.php?id=61581842254544" TargetMode="External"/><Relationship Id="rId914" Type="http://schemas.openxmlformats.org/officeDocument/2006/relationships/hyperlink" Target="https://www.facebook.com/profile.php?id=pfbid02kysjQeGLpfYB53jqdG9cuNKMFBS5aEBNDz7jkaBni5yoftsAr256N31L3Cb4L4Q8l" TargetMode="External"/><Relationship Id="rId1544" Type="http://schemas.openxmlformats.org/officeDocument/2006/relationships/hyperlink" Target="https://www.exportcomments.com/done/c3576784-b85f-4a71-8827-2046af583c4a/preview/1277091700777263" TargetMode="External"/><Relationship Id="rId5001" Type="http://schemas.openxmlformats.org/officeDocument/2006/relationships/hyperlink" Target="https://www.facebook.com/1580530212970728" TargetMode="External"/><Relationship Id="rId8157" Type="http://schemas.openxmlformats.org/officeDocument/2006/relationships/hyperlink" Target="https://www.facebook.com/profile.php?id=100003162996123" TargetMode="External"/><Relationship Id="rId8571" Type="http://schemas.openxmlformats.org/officeDocument/2006/relationships/hyperlink" Target="https://www.facebook.com/900546732825566" TargetMode="External"/><Relationship Id="rId9208" Type="http://schemas.openxmlformats.org/officeDocument/2006/relationships/hyperlink" Target="https://www.facebook.com/2290534718142043" TargetMode="External"/><Relationship Id="rId9622" Type="http://schemas.openxmlformats.org/officeDocument/2006/relationships/hyperlink" Target="https://www.facebook.com/2176032363147034" TargetMode="External"/><Relationship Id="rId10087" Type="http://schemas.openxmlformats.org/officeDocument/2006/relationships/hyperlink" Target="https://www.facebook.com/2010835959473424" TargetMode="External"/><Relationship Id="rId1611" Type="http://schemas.openxmlformats.org/officeDocument/2006/relationships/hyperlink" Target="https://www.facebook.com/profile.php?id=pfbid0ehn4SQPiBaBhv1mrnmwLwK6UFMSFqgX3SwTzcpR39WYNdMfVkpGQyMQoZevSpezdl" TargetMode="External"/><Relationship Id="rId4767" Type="http://schemas.openxmlformats.org/officeDocument/2006/relationships/hyperlink" Target="https://www.facebook.com/profile.php?id=100001193128753" TargetMode="External"/><Relationship Id="rId5818" Type="http://schemas.openxmlformats.org/officeDocument/2006/relationships/hyperlink" Target="https://www.facebook.com/profile.php?id=pfbid02khZgnNTXJDGLTptMVUH6aU5TnVZW3fuD2XdBTzLxY21s6mw898aRmgDFB3e88McJl" TargetMode="External"/><Relationship Id="rId7173" Type="http://schemas.openxmlformats.org/officeDocument/2006/relationships/hyperlink" Target="https://www.facebook.com/25507238742248818" TargetMode="External"/><Relationship Id="rId8224" Type="http://schemas.openxmlformats.org/officeDocument/2006/relationships/hyperlink" Target="https://www.facebook.com/profile.php?id=pfbid02hBN9JYvcG5ehRjExb3n1CxUWcgTdjNeWGdd4gyJyJtaFjET5KkaoNC4rgWRCsVGCl" TargetMode="External"/><Relationship Id="rId10154" Type="http://schemas.openxmlformats.org/officeDocument/2006/relationships/hyperlink" Target="https://www.facebook.com/906663258831389" TargetMode="External"/><Relationship Id="rId3369" Type="http://schemas.openxmlformats.org/officeDocument/2006/relationships/hyperlink" Target="https://www.facebook.com/profile.php?id=100075437091316" TargetMode="External"/><Relationship Id="rId7240" Type="http://schemas.openxmlformats.org/officeDocument/2006/relationships/hyperlink" Target="https://www.facebook.com/2048797259215254" TargetMode="External"/><Relationship Id="rId2385" Type="http://schemas.openxmlformats.org/officeDocument/2006/relationships/hyperlink" Target="https://www.facebook.com/profile.php?id=61558121121257" TargetMode="External"/><Relationship Id="rId3783" Type="http://schemas.openxmlformats.org/officeDocument/2006/relationships/hyperlink" Target="https://www.facebook.com/profile.php?id=pfbid0jEZwfRcuxvkeUcXWLjwE6Hu1WNt4KbwZzy4dFg2zr4EJKNchNKjeqV6MJef8p6jal" TargetMode="External"/><Relationship Id="rId4834" Type="http://schemas.openxmlformats.org/officeDocument/2006/relationships/hyperlink" Target="https://www.facebook.com/1327950939072941" TargetMode="External"/><Relationship Id="rId10221" Type="http://schemas.openxmlformats.org/officeDocument/2006/relationships/hyperlink" Target="https://www.facebook.com/profile.php?id=100012446323454" TargetMode="External"/><Relationship Id="rId357" Type="http://schemas.openxmlformats.org/officeDocument/2006/relationships/hyperlink" Target="https://www.exportcomments.com/done/afd3dc13-5549-46c2-b7a3-d74f2f9dd90f/preview/742908528124060" TargetMode="External"/><Relationship Id="rId2038" Type="http://schemas.openxmlformats.org/officeDocument/2006/relationships/hyperlink" Target="https://www.exportcomments.com/done/18669eca-d731-41e4-9ec7-6aca43db1375/preview/622170770926949" TargetMode="External"/><Relationship Id="rId3436" Type="http://schemas.openxmlformats.org/officeDocument/2006/relationships/hyperlink" Target="https://www.facebook.com/630831373425708" TargetMode="External"/><Relationship Id="rId3850" Type="http://schemas.openxmlformats.org/officeDocument/2006/relationships/hyperlink" Target="https://www.facebook.com/823083276810556" TargetMode="External"/><Relationship Id="rId4901" Type="http://schemas.openxmlformats.org/officeDocument/2006/relationships/hyperlink" Target="https://www.facebook.com/profile.php?id=pfbid0331kAJapAdCogykqSVfaF63uCMAusy2QcMT6D2uVN6EtE7fBWEM4kAhtZUSHma7fLl" TargetMode="External"/><Relationship Id="rId9065" Type="http://schemas.openxmlformats.org/officeDocument/2006/relationships/hyperlink" Target="https://www.facebook.com/profile.php?id=pfbid02pzBysgYaMog35D2MqT8TJcL7zRzkbBJWW7W92tijQCoHJByDWiVYj183BHaqyL7Ql" TargetMode="External"/><Relationship Id="rId771" Type="http://schemas.openxmlformats.org/officeDocument/2006/relationships/hyperlink" Target="https://www.exportcomments.com/done/ac165f09-ec5a-436b-adb6-aff4094b0f85/preview/716393687977269" TargetMode="External"/><Relationship Id="rId2452" Type="http://schemas.openxmlformats.org/officeDocument/2006/relationships/hyperlink" Target="https://www.exportcomments.com/done/e4b3ca7d-686c-4596-a968-350793aafbd3/preview/789790230067429" TargetMode="External"/><Relationship Id="rId3503" Type="http://schemas.openxmlformats.org/officeDocument/2006/relationships/hyperlink" Target="https://www.facebook.com/profile.php?id=100009388425922" TargetMode="External"/><Relationship Id="rId6659" Type="http://schemas.openxmlformats.org/officeDocument/2006/relationships/hyperlink" Target="https://www.facebook.com/profile.php?id=pfbid02EqHKSMeQHq1JiYaN6w8tki7ogZsZazomXjBXBTbkoM3xTWMeZv56px3yfCt3BEcAl" TargetMode="External"/><Relationship Id="rId424" Type="http://schemas.openxmlformats.org/officeDocument/2006/relationships/hyperlink" Target="https://www.facebook.com/profile.php?id=pfbid0Xhwn74HPFFQBkYqJuaJwErMeLd4suYt5PfRYm6g7E8ZvJSEkbYGM3P8tAe2b8fGjl" TargetMode="External"/><Relationship Id="rId1054" Type="http://schemas.openxmlformats.org/officeDocument/2006/relationships/hyperlink" Target="https://www.facebook.com/profile.php?id=pfbid0j6ZGgzg6xSrnUh9FyQDaiSjacshVFsJf9No1yUtxnr3aNto7FPhAJmVbxYnD6jLNl" TargetMode="External"/><Relationship Id="rId2105" Type="http://schemas.openxmlformats.org/officeDocument/2006/relationships/hyperlink" Target="https://www.facebook.com/profile.php?id=pfbid02bFi22FDSNUjazbjY6epiquPFP6cWjHNwCaGYGPGUQKRc4K3AMTgjGNj8B8GTJLwWl" TargetMode="External"/><Relationship Id="rId5675" Type="http://schemas.openxmlformats.org/officeDocument/2006/relationships/hyperlink" Target="https://www.facebook.com/2100423467452545" TargetMode="External"/><Relationship Id="rId6726" Type="http://schemas.openxmlformats.org/officeDocument/2006/relationships/hyperlink" Target="https://www.facebook.com/1304363335021945" TargetMode="External"/><Relationship Id="rId8081" Type="http://schemas.openxmlformats.org/officeDocument/2006/relationships/hyperlink" Target="https://www.facebook.com/profile.php?id=pfbid036yfx1JfDmEL7WfhJwEyjQyLF7xrPxQj9YcdFFZvvM1UBGq2Tehrfs1BSjm4UAMs2l" TargetMode="External"/><Relationship Id="rId9132" Type="http://schemas.openxmlformats.org/officeDocument/2006/relationships/hyperlink" Target="https://www.facebook.com/profile.php?id=pfbid0p8BCwCXs9vrNe85cCYZi36rBLqNrk3FAKDdDyLqrtVuq1vHcmpmSZzDCF84WNWaUl" TargetMode="External"/><Relationship Id="rId1121" Type="http://schemas.openxmlformats.org/officeDocument/2006/relationships/hyperlink" Target="https://www.facebook.com/profile.php?id=pfbid02iYTD2YHCynvtsKwaZTCaXLqtEduFn8cXCsb5Vhm8vJzA4uaaJMvqRd9NFAhhH4drl" TargetMode="External"/><Relationship Id="rId4277" Type="http://schemas.openxmlformats.org/officeDocument/2006/relationships/hyperlink" Target="https://www.facebook.com/profile.php?id=100005384131579" TargetMode="External"/><Relationship Id="rId4691" Type="http://schemas.openxmlformats.org/officeDocument/2006/relationships/hyperlink" Target="https://www.facebook.com/profile.php?id=100006693701673" TargetMode="External"/><Relationship Id="rId5328" Type="http://schemas.openxmlformats.org/officeDocument/2006/relationships/hyperlink" Target="https://www.facebook.com/3664846146983071" TargetMode="External"/><Relationship Id="rId5742" Type="http://schemas.openxmlformats.org/officeDocument/2006/relationships/hyperlink" Target="https://www.facebook.com/profile.php?id=pfbid02XWz5CjCTct67Dg8dRG283faG7dBRsLnhsWeDV3tZ8dNVfLRqL8FPHYuEwzhmSa2Fl" TargetMode="External"/><Relationship Id="rId8898" Type="http://schemas.openxmlformats.org/officeDocument/2006/relationships/hyperlink" Target="https://www.facebook.com/profile.php?id=pfbid0NX8ieCtadaCwa8Bk6DpP1EPCVBVGRaxhLjacLVjoFmy2aUBJHV1xDXS6hEm2wXTQl" TargetMode="External"/><Relationship Id="rId9949" Type="http://schemas.openxmlformats.org/officeDocument/2006/relationships/hyperlink" Target="https://www.facebook.com/profile.php?id=100074726280657" TargetMode="External"/><Relationship Id="rId3293" Type="http://schemas.openxmlformats.org/officeDocument/2006/relationships/hyperlink" Target="https://www.facebook.com/1993483991193120" TargetMode="External"/><Relationship Id="rId4344" Type="http://schemas.openxmlformats.org/officeDocument/2006/relationships/hyperlink" Target="https://www.facebook.com/profile.php?id=100078136562729" TargetMode="External"/><Relationship Id="rId1938" Type="http://schemas.openxmlformats.org/officeDocument/2006/relationships/hyperlink" Target="https://www.exportcomments.com/done/6517d918-5bb0-46ad-b54f-7cd3a8783750/preview/729103949927545" TargetMode="External"/><Relationship Id="rId3360" Type="http://schemas.openxmlformats.org/officeDocument/2006/relationships/hyperlink" Target="https://www.facebook.com/profile.php?id=100094434777368" TargetMode="External"/><Relationship Id="rId7567" Type="http://schemas.openxmlformats.org/officeDocument/2006/relationships/hyperlink" Target="https://www.facebook.com/1369715754333889" TargetMode="External"/><Relationship Id="rId8965" Type="http://schemas.openxmlformats.org/officeDocument/2006/relationships/hyperlink" Target="https://www.facebook.com/1129594539258206" TargetMode="External"/><Relationship Id="rId281" Type="http://schemas.openxmlformats.org/officeDocument/2006/relationships/hyperlink" Target="https://www.facebook.com/profile.php?id=100001802622066" TargetMode="External"/><Relationship Id="rId3013" Type="http://schemas.openxmlformats.org/officeDocument/2006/relationships/hyperlink" Target="https://www.facebook.com/758728606926170" TargetMode="External"/><Relationship Id="rId4411" Type="http://schemas.openxmlformats.org/officeDocument/2006/relationships/hyperlink" Target="https://www.facebook.com/24813316731689097" TargetMode="External"/><Relationship Id="rId6169" Type="http://schemas.openxmlformats.org/officeDocument/2006/relationships/hyperlink" Target="https://www.facebook.com/1341194767789877" TargetMode="External"/><Relationship Id="rId7981" Type="http://schemas.openxmlformats.org/officeDocument/2006/relationships/hyperlink" Target="https://www.facebook.com/profile.php?id=61562536405998" TargetMode="External"/><Relationship Id="rId8618" Type="http://schemas.openxmlformats.org/officeDocument/2006/relationships/hyperlink" Target="https://www.facebook.com/1654942592321906" TargetMode="External"/><Relationship Id="rId6583" Type="http://schemas.openxmlformats.org/officeDocument/2006/relationships/hyperlink" Target="https://www.facebook.com/839259882153815" TargetMode="External"/><Relationship Id="rId7634" Type="http://schemas.openxmlformats.org/officeDocument/2006/relationships/hyperlink" Target="https://www.facebook.com/profile.php?id=pfbid0hSKYPJi5mX3rydb27S5iWXVsaiUSyJHKqE5b7crVADyAJjvnFwjv6J1pNT124Lszl" TargetMode="External"/><Relationship Id="rId2779" Type="http://schemas.openxmlformats.org/officeDocument/2006/relationships/hyperlink" Target="https://www.facebook.com/profile.php?id=pfbid0XfZLnJM4tStfUVUJHUtLzJYGZCDaDKxdkhjWdwk1jmmiyymPtG68o5FDtFwGeYbxl" TargetMode="External"/><Relationship Id="rId5185" Type="http://schemas.openxmlformats.org/officeDocument/2006/relationships/hyperlink" Target="https://www.facebook.com/profile.php?id=100002122882167" TargetMode="External"/><Relationship Id="rId6236" Type="http://schemas.openxmlformats.org/officeDocument/2006/relationships/hyperlink" Target="https://www.facebook.com/profile.php?id=pfbid0351xehvX6Ub1VhZFUrKFYgNqzn59J1XRnrVrTTw5TwpFYd3KeN4MzuVAFc5rZvHZpl" TargetMode="External"/><Relationship Id="rId6650" Type="http://schemas.openxmlformats.org/officeDocument/2006/relationships/hyperlink" Target="https://www.facebook.com/601587953036026" TargetMode="External"/><Relationship Id="rId7701" Type="http://schemas.openxmlformats.org/officeDocument/2006/relationships/hyperlink" Target="https://www.facebook.com/1172098204605787" TargetMode="External"/><Relationship Id="rId1795" Type="http://schemas.openxmlformats.org/officeDocument/2006/relationships/hyperlink" Target="https://www.facebook.com/profile.php?id=pfbid022bnK5ECrC3CCKeyGZtwRdvQu8vjLG3CZR2JhP9XaHySxHuea7qvFkybShJ592vccl" TargetMode="External"/><Relationship Id="rId2846" Type="http://schemas.openxmlformats.org/officeDocument/2006/relationships/hyperlink" Target="https://www.exportcomments.com/done/39818fbb-4b61-43d0-949b-fe131315d345/preview/1407316657160940" TargetMode="External"/><Relationship Id="rId5252" Type="http://schemas.openxmlformats.org/officeDocument/2006/relationships/hyperlink" Target="https://www.facebook.com/1298303188646260" TargetMode="External"/><Relationship Id="rId6303" Type="http://schemas.openxmlformats.org/officeDocument/2006/relationships/hyperlink" Target="https://www.facebook.com/1651436499598971" TargetMode="External"/><Relationship Id="rId9459" Type="http://schemas.openxmlformats.org/officeDocument/2006/relationships/hyperlink" Target="https://www.facebook.com/916564961223273" TargetMode="External"/><Relationship Id="rId9873" Type="http://schemas.openxmlformats.org/officeDocument/2006/relationships/hyperlink" Target="https://www.facebook.com/987751960272344" TargetMode="External"/><Relationship Id="rId87" Type="http://schemas.openxmlformats.org/officeDocument/2006/relationships/hyperlink" Target="https://www.exportcomments.com/done/e040545d-5457-45f7-9b41-7d36f493bf48/preview/722678906947231" TargetMode="External"/><Relationship Id="rId818" Type="http://schemas.openxmlformats.org/officeDocument/2006/relationships/hyperlink" Target="https://www.facebook.com/profile.php?id=100004349761970" TargetMode="External"/><Relationship Id="rId1448" Type="http://schemas.openxmlformats.org/officeDocument/2006/relationships/hyperlink" Target="https://www.exportcomments.com/done/c3576784-b85f-4a71-8827-2046af583c4a/preview/1742489269701229" TargetMode="External"/><Relationship Id="rId8475" Type="http://schemas.openxmlformats.org/officeDocument/2006/relationships/hyperlink" Target="https://www.facebook.com/1241081921550195" TargetMode="External"/><Relationship Id="rId9526" Type="http://schemas.openxmlformats.org/officeDocument/2006/relationships/hyperlink" Target="https://www.facebook.com/profile.php?id=61557688981133" TargetMode="External"/><Relationship Id="rId1862" Type="http://schemas.openxmlformats.org/officeDocument/2006/relationships/hyperlink" Target="https://www.exportcomments.com/done/024bf619-6fac-4e68-ac34-9f1f80e63926/preview/1399202974522421" TargetMode="External"/><Relationship Id="rId2913" Type="http://schemas.openxmlformats.org/officeDocument/2006/relationships/hyperlink" Target="https://www.facebook.com/profile.php?id=61572603233574" TargetMode="External"/><Relationship Id="rId7077" Type="http://schemas.openxmlformats.org/officeDocument/2006/relationships/hyperlink" Target="https://www.facebook.com/profile.php?id=pfbid0ZuUKuAcfLTv8AkqcbSeyyW3UHZxNrRKFMs8LthznGx4n1ih1GJT5NePUDZxfXhaSl" TargetMode="External"/><Relationship Id="rId7491" Type="http://schemas.openxmlformats.org/officeDocument/2006/relationships/hyperlink" Target="https://www.facebook.com/1514027539878686" TargetMode="External"/><Relationship Id="rId8128" Type="http://schemas.openxmlformats.org/officeDocument/2006/relationships/hyperlink" Target="https://www.facebook.com/2330994844086279" TargetMode="External"/><Relationship Id="rId9940" Type="http://schemas.openxmlformats.org/officeDocument/2006/relationships/hyperlink" Target="https://www.facebook.com/1957052811591250" TargetMode="External"/><Relationship Id="rId10058" Type="http://schemas.openxmlformats.org/officeDocument/2006/relationships/hyperlink" Target="https://www.facebook.com/2230342637494650" TargetMode="External"/><Relationship Id="rId1515" Type="http://schemas.openxmlformats.org/officeDocument/2006/relationships/hyperlink" Target="https://www.facebook.com/profile.php?id=pfbid02YF5S14duMWLNW8RiQQZm4mTz8iPAkSvXyEFhmWrPadd7EgR2WQ5NuqbLBfXBsrBHl" TargetMode="External"/><Relationship Id="rId6093" Type="http://schemas.openxmlformats.org/officeDocument/2006/relationships/hyperlink" Target="https://www.facebook.com/1151557636693870" TargetMode="External"/><Relationship Id="rId7144" Type="http://schemas.openxmlformats.org/officeDocument/2006/relationships/hyperlink" Target="https://www.facebook.com/profile.php?id=pfbid02izQju3xB8RC7ZtF6J25f5i6xgS61XnYdPDNxbnEEnXniRLZkp5gTF9tpni4D7xhil" TargetMode="External"/><Relationship Id="rId8542" Type="http://schemas.openxmlformats.org/officeDocument/2006/relationships/hyperlink" Target="https://www.facebook.com/profile.php?id=pfbid05anTxreoYnr9K5h5pd9gqThShfjGGjYnieryprSfT5WM6J32gqCcqaYXk8Ceqqakl" TargetMode="External"/><Relationship Id="rId3687" Type="http://schemas.openxmlformats.org/officeDocument/2006/relationships/hyperlink" Target="https://www.facebook.com/1866385150757250" TargetMode="External"/><Relationship Id="rId4738" Type="http://schemas.openxmlformats.org/officeDocument/2006/relationships/hyperlink" Target="https://www.facebook.com/profile.php?id=pfbid02PHwS1mrASUxVACpQvRdw532iqT86hWUAKomwkcMvBngDhyxS7xyWLQ9usYaAtA9Bl" TargetMode="External"/><Relationship Id="rId10125" Type="http://schemas.openxmlformats.org/officeDocument/2006/relationships/hyperlink" Target="https://www.facebook.com/3055592424642750" TargetMode="External"/><Relationship Id="rId2289" Type="http://schemas.openxmlformats.org/officeDocument/2006/relationships/hyperlink" Target="https://www.facebook.com/profile.php?id=pfbid02neKWcBcA5e4P7jcxhaRScT8vkJo7sgogzn9dQsYmCMh2TshaCi8HPqG2XrVrgKN2l" TargetMode="External"/><Relationship Id="rId3754" Type="http://schemas.openxmlformats.org/officeDocument/2006/relationships/hyperlink" Target="https://www.facebook.com/3755396437930358" TargetMode="External"/><Relationship Id="rId4805" Type="http://schemas.openxmlformats.org/officeDocument/2006/relationships/hyperlink" Target="https://www.facebook.com/1358073925923087" TargetMode="External"/><Relationship Id="rId6160" Type="http://schemas.openxmlformats.org/officeDocument/2006/relationships/hyperlink" Target="https://www.facebook.com/4297854280503429" TargetMode="External"/><Relationship Id="rId7211" Type="http://schemas.openxmlformats.org/officeDocument/2006/relationships/hyperlink" Target="https://www.facebook.com/2305332519942608" TargetMode="External"/><Relationship Id="rId675" Type="http://schemas.openxmlformats.org/officeDocument/2006/relationships/hyperlink" Target="https://www.exportcomments.com/done/80eff42a-57b9-46dd-bf77-fbe028b96748/preview/1247010630218961" TargetMode="External"/><Relationship Id="rId2356" Type="http://schemas.openxmlformats.org/officeDocument/2006/relationships/hyperlink" Target="https://www.exportcomments.com/done/5cc69a85-1aac-40d5-9301-d8ff3c621c12/preview/1133711005246169" TargetMode="External"/><Relationship Id="rId2770" Type="http://schemas.openxmlformats.org/officeDocument/2006/relationships/hyperlink" Target="https://www.exportcomments.com/done/9a9e21e9-6bff-4b33-843d-344715f195d2/preview/1277561670759667" TargetMode="External"/><Relationship Id="rId3407" Type="http://schemas.openxmlformats.org/officeDocument/2006/relationships/hyperlink" Target="https://www.facebook.com/profile.php?id=pfbid03CxtuQoAcxg94AYBHsUpW6ekgTVMXDWahGNjDEt4U5Lq9MPAETmu9ZXh1EZESaxPl" TargetMode="External"/><Relationship Id="rId3821" Type="http://schemas.openxmlformats.org/officeDocument/2006/relationships/hyperlink" Target="https://www.facebook.com/profile.php?id=100057927810964" TargetMode="External"/><Relationship Id="rId6977" Type="http://schemas.openxmlformats.org/officeDocument/2006/relationships/hyperlink" Target="https://www.facebook.com/836817548990701" TargetMode="External"/><Relationship Id="rId9383" Type="http://schemas.openxmlformats.org/officeDocument/2006/relationships/hyperlink" Target="https://www.facebook.com/1157949623006758" TargetMode="External"/><Relationship Id="rId328" Type="http://schemas.openxmlformats.org/officeDocument/2006/relationships/hyperlink" Target="https://www.exportcomments.com/done/2ae6c30f-bd1a-44ae-a139-a68e53889835/preview/1484132056277635" TargetMode="External"/><Relationship Id="rId742" Type="http://schemas.openxmlformats.org/officeDocument/2006/relationships/hyperlink" Target="https://www.facebook.com/profile.php?id=pfbid0V3jw28EiEJMCnHyZZsD4BzK9aiiHeF8Ea8PMgMvRjm46qwYmJUJDPDUg1BYc2bDul" TargetMode="External"/><Relationship Id="rId1372" Type="http://schemas.openxmlformats.org/officeDocument/2006/relationships/hyperlink" Target="https://www.exportcomments.com/done/c3576784-b85f-4a71-8827-2046af583c4a/preview/1895590467664085" TargetMode="External"/><Relationship Id="rId2009" Type="http://schemas.openxmlformats.org/officeDocument/2006/relationships/hyperlink" Target="https://www.facebook.com/profile.php?id=pfbid09mSJw3GLqWfJ6dEVy2XchYMNe1XhKjm81J3RRV1eGH8q67KisoC7FMNgQMa5X9Lzl" TargetMode="External"/><Relationship Id="rId2423" Type="http://schemas.openxmlformats.org/officeDocument/2006/relationships/hyperlink" Target="https://www.facebook.com/profile.php?id=pfbid02bFi22FDSNUjazbjY6epiquPFP6cWjHNwCaGYGPGUQKRc4K3AMTgjGNj8B8GTJLwWl" TargetMode="External"/><Relationship Id="rId5579" Type="http://schemas.openxmlformats.org/officeDocument/2006/relationships/hyperlink" Target="https://www.facebook.com/profile.php?id=pfbid0jfNifTUEyFStw8ZLARwgtTMVouwJQdNeKRF6Z8FeqhFoKzxb6h3XtroWc7Sw8ENjl" TargetMode="External"/><Relationship Id="rId9036" Type="http://schemas.openxmlformats.org/officeDocument/2006/relationships/hyperlink" Target="https://www.facebook.com/881143404891793" TargetMode="External"/><Relationship Id="rId9450" Type="http://schemas.openxmlformats.org/officeDocument/2006/relationships/hyperlink" Target="https://www.facebook.com/profile.php?id=100002567059065" TargetMode="External"/><Relationship Id="rId1025" Type="http://schemas.openxmlformats.org/officeDocument/2006/relationships/hyperlink" Target="https://www.exportcomments.com/done/915cee2e-fe07-43a2-a3f8-f44877da9f30/preview/24689001564016556" TargetMode="External"/><Relationship Id="rId4595" Type="http://schemas.openxmlformats.org/officeDocument/2006/relationships/hyperlink" Target="https://www.facebook.com/1995584757963761" TargetMode="External"/><Relationship Id="rId5646" Type="http://schemas.openxmlformats.org/officeDocument/2006/relationships/hyperlink" Target="https://www.facebook.com/1349708936526435" TargetMode="External"/><Relationship Id="rId5993" Type="http://schemas.openxmlformats.org/officeDocument/2006/relationships/hyperlink" Target="https://www.facebook.com/profile.php?id=pfbid0t9pWGDsrtvmN1CV3Nk5SqxkeCrE6UdrbVTT4F9Yw4Gwpko8LBxzgKPgQC9ZHk3gBl" TargetMode="External"/><Relationship Id="rId8052" Type="http://schemas.openxmlformats.org/officeDocument/2006/relationships/hyperlink" Target="https://www.facebook.com/profile.php?id=pfbid0jL5qwDjPtfRpLNUMavrcAF9enn3TNDejwtmgwaZE4FiWdzkdqdTfF6DkcLQDWUkWl" TargetMode="External"/><Relationship Id="rId9103" Type="http://schemas.openxmlformats.org/officeDocument/2006/relationships/hyperlink" Target="https://www.facebook.com/profile.php?id=pfbid02GrX6K9zZjaqKLvvzqxyZGCL3NsuuRH2bULkiqq8ppq8BC84kLuewj1PUKvyZdrcSl" TargetMode="External"/><Relationship Id="rId3197" Type="http://schemas.openxmlformats.org/officeDocument/2006/relationships/hyperlink" Target="https://www.facebook.com/2907978726078364" TargetMode="External"/><Relationship Id="rId4248" Type="http://schemas.openxmlformats.org/officeDocument/2006/relationships/hyperlink" Target="https://www.facebook.com/profile.php?id=100001520099257" TargetMode="External"/><Relationship Id="rId4662" Type="http://schemas.openxmlformats.org/officeDocument/2006/relationships/hyperlink" Target="https://www.facebook.com/1584584519619198" TargetMode="External"/><Relationship Id="rId5713" Type="http://schemas.openxmlformats.org/officeDocument/2006/relationships/hyperlink" Target="https://www.facebook.com/1350954569848228" TargetMode="External"/><Relationship Id="rId8869" Type="http://schemas.openxmlformats.org/officeDocument/2006/relationships/hyperlink" Target="https://www.facebook.com/profile.php?id=pfbid0MdayxYexSQPx3pLym7YTE66DK9pCiS9WsnZHRRswG3Py2yXmakizmiJ9MFBAwCAbl" TargetMode="External"/><Relationship Id="rId185" Type="http://schemas.openxmlformats.org/officeDocument/2006/relationships/hyperlink" Target="https://www.facebook.com/profile.php?id=pfbid02Yu4bCmrqodagKRQ7cbsrLffzgxigpyMtA69rDn4ezEvqMwqLYymmB2YTevWE1viyl" TargetMode="External"/><Relationship Id="rId1909" Type="http://schemas.openxmlformats.org/officeDocument/2006/relationships/hyperlink" Target="https://www.facebook.com/profile.php?id=pfbid02sDb167Tih8H5o55wT32GLCDoMADAoTcwhgaBQ7K6E8MgQxp5mKaUgwDTFD1E1ULJl" TargetMode="External"/><Relationship Id="rId3264" Type="http://schemas.openxmlformats.org/officeDocument/2006/relationships/hyperlink" Target="https://www.facebook.com/profile.php?id=pfbid02uTTHn29aRo2QC1cLRmf68EY7sbRkbYKfYiGYNTDrfhtA72Hfu48RvEHWHuYvUsLkl" TargetMode="External"/><Relationship Id="rId4315" Type="http://schemas.openxmlformats.org/officeDocument/2006/relationships/hyperlink" Target="https://www.facebook.com/802035492574542" TargetMode="External"/><Relationship Id="rId7885" Type="http://schemas.openxmlformats.org/officeDocument/2006/relationships/hyperlink" Target="https://www.facebook.com/profile.php?id=100046078922413" TargetMode="External"/><Relationship Id="rId8936" Type="http://schemas.openxmlformats.org/officeDocument/2006/relationships/hyperlink" Target="https://www.facebook.com/profile.php?id=100002501876601" TargetMode="External"/><Relationship Id="rId2280" Type="http://schemas.openxmlformats.org/officeDocument/2006/relationships/hyperlink" Target="https://www.exportcomments.com/done/1bce689e-9094-46a3-8dc4-ac4ba3c25b46/preview/1059091529314208" TargetMode="External"/><Relationship Id="rId3331" Type="http://schemas.openxmlformats.org/officeDocument/2006/relationships/hyperlink" Target="https://www.facebook.com/1500475921120163" TargetMode="External"/><Relationship Id="rId6487" Type="http://schemas.openxmlformats.org/officeDocument/2006/relationships/hyperlink" Target="https://www.facebook.com/profile.php?id=61571397501931" TargetMode="External"/><Relationship Id="rId7538" Type="http://schemas.openxmlformats.org/officeDocument/2006/relationships/hyperlink" Target="https://www.facebook.com/profile.php?id=pfbid0vdLWvzdLzfZKm25UgcxejhhBfzPkXNXYGWy11v24WX8MWTtXQedLd3U5vghMLUZEl" TargetMode="External"/><Relationship Id="rId7952" Type="http://schemas.openxmlformats.org/officeDocument/2006/relationships/hyperlink" Target="https://www.facebook.com/1513660896395173" TargetMode="External"/><Relationship Id="rId252" Type="http://schemas.openxmlformats.org/officeDocument/2006/relationships/hyperlink" Target="https://www.exportcomments.com/done/2033cd7a-a599-4067-a46f-0dd1a83c7086/preview/9902247706568580" TargetMode="External"/><Relationship Id="rId5089" Type="http://schemas.openxmlformats.org/officeDocument/2006/relationships/hyperlink" Target="https://www.facebook.com/1332829485188978" TargetMode="External"/><Relationship Id="rId6554" Type="http://schemas.openxmlformats.org/officeDocument/2006/relationships/hyperlink" Target="https://www.facebook.com/profile.php?id=61576268101603" TargetMode="External"/><Relationship Id="rId7605" Type="http://schemas.openxmlformats.org/officeDocument/2006/relationships/hyperlink" Target="https://www.facebook.com/850067494526163" TargetMode="External"/><Relationship Id="rId1699" Type="http://schemas.openxmlformats.org/officeDocument/2006/relationships/hyperlink" Target="https://www.facebook.com/profile.php?id=pfbid02oGuDVj3egvPZu4LEK8m5dg2o8stfWJHnK2i7A4WpRrDkG3gajveRQrV9jZf7gapol" TargetMode="External"/><Relationship Id="rId2000" Type="http://schemas.openxmlformats.org/officeDocument/2006/relationships/hyperlink" Target="https://www.exportcomments.com/done/825fdaa3-95b8-4702-ab28-fbbfb5c8f2e0/preview/1823225805298316" TargetMode="External"/><Relationship Id="rId5156" Type="http://schemas.openxmlformats.org/officeDocument/2006/relationships/hyperlink" Target="https://www.facebook.com/profile.php?id=pfbid02UiMZ7FjKDTcBGhN3wofkcNcXU4zTBo1vFSXQga6S7tnPXLWsRfaE9N8CEx9pjyZ9l" TargetMode="External"/><Relationship Id="rId5570" Type="http://schemas.openxmlformats.org/officeDocument/2006/relationships/hyperlink" Target="https://www.facebook.com/profile.php?id=100082031529743" TargetMode="External"/><Relationship Id="rId6207" Type="http://schemas.openxmlformats.org/officeDocument/2006/relationships/hyperlink" Target="https://www.facebook.com/profile.php?id=pfbid02U3PAYbxVrEqJzQ2oUp5emtcHS3kU8medrJjzgPXdyU6uQTDJRm74AvbSSeQEmgN1l" TargetMode="External"/><Relationship Id="rId9777" Type="http://schemas.openxmlformats.org/officeDocument/2006/relationships/hyperlink" Target="https://www.facebook.com/profile.php?id=100007459691852" TargetMode="External"/><Relationship Id="rId4172" Type="http://schemas.openxmlformats.org/officeDocument/2006/relationships/hyperlink" Target="https://www.facebook.com/804394935505417" TargetMode="External"/><Relationship Id="rId5223" Type="http://schemas.openxmlformats.org/officeDocument/2006/relationships/hyperlink" Target="https://www.facebook.com/603179739486756" TargetMode="External"/><Relationship Id="rId6621" Type="http://schemas.openxmlformats.org/officeDocument/2006/relationships/hyperlink" Target="https://www.facebook.com/1994400131419451" TargetMode="External"/><Relationship Id="rId8379" Type="http://schemas.openxmlformats.org/officeDocument/2006/relationships/hyperlink" Target="https://www.facebook.com/863363800031675" TargetMode="External"/><Relationship Id="rId1766" Type="http://schemas.openxmlformats.org/officeDocument/2006/relationships/hyperlink" Target="https://www.exportcomments.com/done/024bf619-6fac-4e68-ac34-9f1f80e63926/preview/2223478504792049" TargetMode="External"/><Relationship Id="rId2817" Type="http://schemas.openxmlformats.org/officeDocument/2006/relationships/hyperlink" Target="https://www.facebook.com/profile.php?id=pfbid02CDCUB7XTYGcwCvGSsjRW2KzGmBB55R7jiN1cQB9ffsMHgkTqwCYHsR3DruemS5Lgl" TargetMode="External"/><Relationship Id="rId8793" Type="http://schemas.openxmlformats.org/officeDocument/2006/relationships/hyperlink" Target="https://www.facebook.com/1467724908035840" TargetMode="External"/><Relationship Id="rId9844" Type="http://schemas.openxmlformats.org/officeDocument/2006/relationships/hyperlink" Target="https://www.exportcomments.com/done/a816e1b6-e5cd-411a-8bfa-8f323a3e7f77/preview/1569222370853720" TargetMode="External"/><Relationship Id="rId58" Type="http://schemas.openxmlformats.org/officeDocument/2006/relationships/hyperlink" Target="https://www.facebook.com/profile.php?id=pfbid033Fd3kEKbSW33Vc56eLzwJYJMRu9YPE4M124tHRmntUav5fChApQkvMJnRmBWPMQ1l" TargetMode="External"/><Relationship Id="rId1419" Type="http://schemas.openxmlformats.org/officeDocument/2006/relationships/hyperlink" Target="https://www.facebook.com/profile.php?id=pfbid02Lw3x4QJco815KhDiHzir45HbkgH6W1qzUHLRiHxAG3ZnyZE3eFgnxBTYgpEFCcupl" TargetMode="External"/><Relationship Id="rId1833" Type="http://schemas.openxmlformats.org/officeDocument/2006/relationships/hyperlink" Target="https://www.facebook.com/profile.php?id=100014902776641" TargetMode="External"/><Relationship Id="rId4989" Type="http://schemas.openxmlformats.org/officeDocument/2006/relationships/hyperlink" Target="https://www.facebook.com/2067663297371105" TargetMode="External"/><Relationship Id="rId7048" Type="http://schemas.openxmlformats.org/officeDocument/2006/relationships/hyperlink" Target="https://www.facebook.com/profile.php?id=100003275788683" TargetMode="External"/><Relationship Id="rId7395" Type="http://schemas.openxmlformats.org/officeDocument/2006/relationships/hyperlink" Target="https://www.facebook.com/profile.php?id=pfbid02LAtjgvKUDbZQjtuC7mWXQceVo8SqWkztpNkWVx6uJQnAeULEYEqaergPBQ8odYPBl" TargetMode="External"/><Relationship Id="rId8446" Type="http://schemas.openxmlformats.org/officeDocument/2006/relationships/hyperlink" Target="https://www.facebook.com/profile.php?id=pfbid02ueUd3pMs8Dnrui5pcYP5yqj9ABgBihKpw58biqVmbXKSXxopwmqDiajc5u9fBSARl" TargetMode="External"/><Relationship Id="rId8860" Type="http://schemas.openxmlformats.org/officeDocument/2006/relationships/hyperlink" Target="https://www.facebook.com/1386137033283672" TargetMode="External"/><Relationship Id="rId9911" Type="http://schemas.openxmlformats.org/officeDocument/2006/relationships/hyperlink" Target="https://www.facebook.com/1305577005101496" TargetMode="External"/><Relationship Id="rId10376" Type="http://schemas.openxmlformats.org/officeDocument/2006/relationships/hyperlink" Target="https://www.facebook.com/1278246154430427" TargetMode="External"/><Relationship Id="rId1900" Type="http://schemas.openxmlformats.org/officeDocument/2006/relationships/hyperlink" Target="https://www.exportcomments.com/done/024bf619-6fac-4e68-ac34-9f1f80e63926/preview/1303506414635324" TargetMode="External"/><Relationship Id="rId7462" Type="http://schemas.openxmlformats.org/officeDocument/2006/relationships/hyperlink" Target="https://www.facebook.com/1860020937947377" TargetMode="External"/><Relationship Id="rId8513" Type="http://schemas.openxmlformats.org/officeDocument/2006/relationships/hyperlink" Target="https://www.facebook.com/profile.php?id=100008079734479" TargetMode="External"/><Relationship Id="rId10029" Type="http://schemas.openxmlformats.org/officeDocument/2006/relationships/hyperlink" Target="https://www.facebook.com/profile.php?id=100002633226288" TargetMode="External"/><Relationship Id="rId3658" Type="http://schemas.openxmlformats.org/officeDocument/2006/relationships/hyperlink" Target="https://www.facebook.com/profile.php?id=pfbid04xRpoA6i2XnmQmv4eigS5LaoJMVtG3U74wHuWdhfq9KbFDcAugPAezJyUBGdcsUNl" TargetMode="External"/><Relationship Id="rId4709" Type="http://schemas.openxmlformats.org/officeDocument/2006/relationships/hyperlink" Target="https://www.facebook.com/705024599318690" TargetMode="External"/><Relationship Id="rId6064" Type="http://schemas.openxmlformats.org/officeDocument/2006/relationships/hyperlink" Target="https://www.facebook.com/profile.php?id=100001759437149" TargetMode="External"/><Relationship Id="rId7115" Type="http://schemas.openxmlformats.org/officeDocument/2006/relationships/hyperlink" Target="https://www.facebook.com/profile.php?id=pfbid02K99urpqeZVTiYpLRfP4eBGyphCt9B6nuPHkWMLrBXKDcphqSGoA46PeU4Jxn7b9el" TargetMode="External"/><Relationship Id="rId579" Type="http://schemas.openxmlformats.org/officeDocument/2006/relationships/hyperlink" Target="https://www.exportcomments.com/done/29364793-e89d-4a9f-bfc3-a7c0680f35de/preview/731553832815875" TargetMode="External"/><Relationship Id="rId993" Type="http://schemas.openxmlformats.org/officeDocument/2006/relationships/hyperlink" Target="https://www.exportcomments.com/done/9f53ea8f-3c59-4fab-b861-98d1fe8706ab/preview/655078900175896" TargetMode="External"/><Relationship Id="rId2674" Type="http://schemas.openxmlformats.org/officeDocument/2006/relationships/hyperlink" Target="https://www.exportcomments.com/done/085d9065-2357-44f3-969b-b28dd613cfa8/preview/1102462427997796" TargetMode="External"/><Relationship Id="rId5080" Type="http://schemas.openxmlformats.org/officeDocument/2006/relationships/hyperlink" Target="https://www.facebook.com/805519408760509" TargetMode="External"/><Relationship Id="rId6131" Type="http://schemas.openxmlformats.org/officeDocument/2006/relationships/hyperlink" Target="https://www.facebook.com/1093093789423574" TargetMode="External"/><Relationship Id="rId9287" Type="http://schemas.openxmlformats.org/officeDocument/2006/relationships/hyperlink" Target="https://www.facebook.com/profile.php?id=100065905459777" TargetMode="External"/><Relationship Id="rId646" Type="http://schemas.openxmlformats.org/officeDocument/2006/relationships/hyperlink" Target="https://www.facebook.com/profile.php?id=pfbid02wWgqSAVqC7LZuDb4LVvo81Z2ukbVtb4oT3v5am4caQCwNEVJNnzhX9yXerjXC3gcl" TargetMode="External"/><Relationship Id="rId1276" Type="http://schemas.openxmlformats.org/officeDocument/2006/relationships/hyperlink" Target="https://www.exportcomments.com/done/c34066c1-2233-43c0-acdc-ebc8c8e639f5/preview/1089635026637540" TargetMode="External"/><Relationship Id="rId2327" Type="http://schemas.openxmlformats.org/officeDocument/2006/relationships/hyperlink" Target="https://www.facebook.com/profile.php?id=100084241111848" TargetMode="External"/><Relationship Id="rId3725" Type="http://schemas.openxmlformats.org/officeDocument/2006/relationships/hyperlink" Target="https://www.facebook.com/profile.php?id=100003471957877" TargetMode="External"/><Relationship Id="rId9354" Type="http://schemas.openxmlformats.org/officeDocument/2006/relationships/hyperlink" Target="https://www.facebook.com/1478676253676735" TargetMode="External"/><Relationship Id="rId1690" Type="http://schemas.openxmlformats.org/officeDocument/2006/relationships/hyperlink" Target="https://www.exportcomments.com/done/6867fc24-4d3f-4153-8b0c-32fa6025e205/preview/1383078936091645" TargetMode="External"/><Relationship Id="rId2741" Type="http://schemas.openxmlformats.org/officeDocument/2006/relationships/hyperlink" Target="https://www.facebook.com/profile.php?id=pfbid02D57C7jSTooiXMAsSHkorSvcVQqpg5Hz21CMSoavmvSTk5xg24mFdJZ47D3UieuZ2l" TargetMode="External"/><Relationship Id="rId5897" Type="http://schemas.openxmlformats.org/officeDocument/2006/relationships/hyperlink" Target="https://www.facebook.com/profile.php?id=pfbid0h5SoAttQPNE6owPSbefzrcXPDDjzJAaAwWobPmdc8ab8GKv2rFYGQrbT42FXrietl" TargetMode="External"/><Relationship Id="rId6948" Type="http://schemas.openxmlformats.org/officeDocument/2006/relationships/hyperlink" Target="https://www.facebook.com/profile.php?id=100008872990471" TargetMode="External"/><Relationship Id="rId9007" Type="http://schemas.openxmlformats.org/officeDocument/2006/relationships/hyperlink" Target="https://www.facebook.com/1996032584624097" TargetMode="External"/><Relationship Id="rId713" Type="http://schemas.openxmlformats.org/officeDocument/2006/relationships/hyperlink" Target="https://www.exportcomments.com/done/13f12960-e524-4dad-9830-794028333d00/preview/1878180993195899" TargetMode="External"/><Relationship Id="rId1343" Type="http://schemas.openxmlformats.org/officeDocument/2006/relationships/hyperlink" Target="https://www.facebook.com/profile.php?id=pfbid0XSmoAMXd9uR4reuyFtRGY5BVygZJvq6zvZSRE2BNWNAwKbUNeQst3yqNuyPFgVDCl" TargetMode="External"/><Relationship Id="rId4499" Type="http://schemas.openxmlformats.org/officeDocument/2006/relationships/hyperlink" Target="https://www.facebook.com/profile.php?id=100000450002932" TargetMode="External"/><Relationship Id="rId5964" Type="http://schemas.openxmlformats.org/officeDocument/2006/relationships/hyperlink" Target="https://www.facebook.com/profile.php?id=pfbid02oosTEDAXsh1bfHH2UFZ2uJDM6gFP3PRHKBmqRhApE11EGkQDRjByYQhfjtb8YPpml" TargetMode="External"/><Relationship Id="rId8370" Type="http://schemas.openxmlformats.org/officeDocument/2006/relationships/hyperlink" Target="https://www.facebook.com/1372085861322930" TargetMode="External"/><Relationship Id="rId9421" Type="http://schemas.openxmlformats.org/officeDocument/2006/relationships/hyperlink" Target="https://www.facebook.com/profile.php?id=pfbid023GMWxrU65ziAWZTtXcuexagB9yN8YEMjwKJCNt1SXnNgahEfx4j9Skc4tbi2NDNil" TargetMode="External"/><Relationship Id="rId1410" Type="http://schemas.openxmlformats.org/officeDocument/2006/relationships/hyperlink" Target="https://www.exportcomments.com/done/c3576784-b85f-4a71-8827-2046af583c4a/preview/1630100180957267" TargetMode="External"/><Relationship Id="rId4566" Type="http://schemas.openxmlformats.org/officeDocument/2006/relationships/hyperlink" Target="https://www.facebook.com/683949728084395" TargetMode="External"/><Relationship Id="rId4980" Type="http://schemas.openxmlformats.org/officeDocument/2006/relationships/hyperlink" Target="https://www.facebook.com/1604330877640889" TargetMode="External"/><Relationship Id="rId5617" Type="http://schemas.openxmlformats.org/officeDocument/2006/relationships/hyperlink" Target="https://www.facebook.com/profile.php?id=pfbid0NBrDSVkF9BnDZMmkpgAZJEFJChQXrLrHwyHvbFJMgm1Ee2U6qHd2ZK2E1wTCDaPbl" TargetMode="External"/><Relationship Id="rId8023" Type="http://schemas.openxmlformats.org/officeDocument/2006/relationships/hyperlink" Target="https://www.facebook.com/1896498004288586" TargetMode="External"/><Relationship Id="rId3168" Type="http://schemas.openxmlformats.org/officeDocument/2006/relationships/hyperlink" Target="https://www.facebook.com/profile.php?id=61560818051536" TargetMode="External"/><Relationship Id="rId3582" Type="http://schemas.openxmlformats.org/officeDocument/2006/relationships/hyperlink" Target="https://www.facebook.com/profile.php?id=pfbid0268uGumn8qzUNfZbpVM7tZUkKQ1tkLeCBoXEghLXYBMBBjuuDSK63sPXWSHSJgN5xl" TargetMode="External"/><Relationship Id="rId4219" Type="http://schemas.openxmlformats.org/officeDocument/2006/relationships/hyperlink" Target="https://www.facebook.com/profile.php?id=1158362020" TargetMode="External"/><Relationship Id="rId4633" Type="http://schemas.openxmlformats.org/officeDocument/2006/relationships/hyperlink" Target="https://www.facebook.com/profile.php?id=100004147904186" TargetMode="External"/><Relationship Id="rId7789" Type="http://schemas.openxmlformats.org/officeDocument/2006/relationships/hyperlink" Target="https://www.facebook.com/profile.php?id=100024545298085" TargetMode="External"/><Relationship Id="rId10020" Type="http://schemas.openxmlformats.org/officeDocument/2006/relationships/hyperlink" Target="https://www.exportcomments.com/done/fe5d20b2-b8e1-4e3c-bfeb-5e8d9b9cfe28/preview/4556407607929279" TargetMode="External"/><Relationship Id="rId2184" Type="http://schemas.openxmlformats.org/officeDocument/2006/relationships/hyperlink" Target="https://www.exportcomments.com/done/eef252f7-9b2b-40ae-9384-981c0cd0c1e5/preview/2625134507873563" TargetMode="External"/><Relationship Id="rId3235" Type="http://schemas.openxmlformats.org/officeDocument/2006/relationships/hyperlink" Target="https://www.facebook.com/profile.php?id=61573564690989" TargetMode="External"/><Relationship Id="rId7856" Type="http://schemas.openxmlformats.org/officeDocument/2006/relationships/hyperlink" Target="https://www.facebook.com/1231913372133081" TargetMode="External"/><Relationship Id="rId156" Type="http://schemas.openxmlformats.org/officeDocument/2006/relationships/hyperlink" Target="https://www.exportcomments.com/done/aecd98a2-058f-4abb-a31f-877848c05854/preview/1796760094603152" TargetMode="External"/><Relationship Id="rId570" Type="http://schemas.openxmlformats.org/officeDocument/2006/relationships/hyperlink" Target="https://www.facebook.com/profile.php?id=pfbid02N6yPmTsiyCpC4DkYbqiydij9ToTa3zU18CvsDGVPaN8acF4o1h9rr4U51kEwRDhol" TargetMode="External"/><Relationship Id="rId2251" Type="http://schemas.openxmlformats.org/officeDocument/2006/relationships/hyperlink" Target="https://www.facebook.com/profile.php?id=pfbid0drRFm9eaxFezPgGntui1BJ2ZDHdiyBLBycmLFJtJi1sLAyfkB93wxnpKgGvfBCVHl" TargetMode="External"/><Relationship Id="rId3302" Type="http://schemas.openxmlformats.org/officeDocument/2006/relationships/hyperlink" Target="https://www.facebook.com/1702990634436921" TargetMode="External"/><Relationship Id="rId4700" Type="http://schemas.openxmlformats.org/officeDocument/2006/relationships/hyperlink" Target="https://www.facebook.com/981510017521222" TargetMode="External"/><Relationship Id="rId6458" Type="http://schemas.openxmlformats.org/officeDocument/2006/relationships/hyperlink" Target="https://www.facebook.com/profile.php?id=pfbid0jcJrMTM2ezbKiSrRayQvdRYo42otFDs4fT6NMXUsFU1f1M6D3m3EbMR61pg9BfMl" TargetMode="External"/><Relationship Id="rId7509" Type="http://schemas.openxmlformats.org/officeDocument/2006/relationships/hyperlink" Target="https://www.facebook.com/profile.php?id=100030793410010" TargetMode="External"/><Relationship Id="rId8907" Type="http://schemas.openxmlformats.org/officeDocument/2006/relationships/hyperlink" Target="https://www.facebook.com/profile.php?id=pfbid02PibCdt15eBRhpek7FKRLiNCzXMATH5vpTzHuAjpy5eg2Czkg6NUmziFsTpgiQ2vfl" TargetMode="External"/><Relationship Id="rId223" Type="http://schemas.openxmlformats.org/officeDocument/2006/relationships/hyperlink" Target="https://www.exportcomments.com/done/5ca1fcde-169d-498b-a861-eabe4fbd934a/preview/1429461915084124" TargetMode="External"/><Relationship Id="rId6872" Type="http://schemas.openxmlformats.org/officeDocument/2006/relationships/hyperlink" Target="https://www.facebook.com/845414788214241" TargetMode="External"/><Relationship Id="rId7923" Type="http://schemas.openxmlformats.org/officeDocument/2006/relationships/hyperlink" Target="https://www.facebook.com/1409408457234942" TargetMode="External"/><Relationship Id="rId4076" Type="http://schemas.openxmlformats.org/officeDocument/2006/relationships/hyperlink" Target="https://www.facebook.com/24281041854932272" TargetMode="External"/><Relationship Id="rId5474" Type="http://schemas.openxmlformats.org/officeDocument/2006/relationships/hyperlink" Target="https://www.facebook.com/profile.php?id=100000979841747" TargetMode="External"/><Relationship Id="rId6525" Type="http://schemas.openxmlformats.org/officeDocument/2006/relationships/hyperlink" Target="https://www.facebook.com/profile.php?id=pfbid0ckbCJbuBm7HKbPgHCwm9rjurgDkZk6aA5oDW7Q28VajEfdcWVPtdX5EFK4nwE9f4l" TargetMode="External"/><Relationship Id="rId4490" Type="http://schemas.openxmlformats.org/officeDocument/2006/relationships/hyperlink" Target="https://www.facebook.com/profile.php?id=pfbid0gn4JNQqwPxhECoSPgd6W672U1p4HJZHfJftcNmY5qvVLiGVxtYAEQMFxEA74gKJKl" TargetMode="External"/><Relationship Id="rId5127" Type="http://schemas.openxmlformats.org/officeDocument/2006/relationships/hyperlink" Target="https://www.facebook.com/profile.php?id=100027577545257" TargetMode="External"/><Relationship Id="rId5541" Type="http://schemas.openxmlformats.org/officeDocument/2006/relationships/hyperlink" Target="https://www.facebook.com/1149750210666860" TargetMode="External"/><Relationship Id="rId8697" Type="http://schemas.openxmlformats.org/officeDocument/2006/relationships/hyperlink" Target="https://www.facebook.com/profile.php?id=100002490788915" TargetMode="External"/><Relationship Id="rId9748" Type="http://schemas.openxmlformats.org/officeDocument/2006/relationships/hyperlink" Target="https://www.exportcomments.com/done/a816e1b6-e5cd-411a-8bfa-8f323a3e7f77/preview/1660925491820704" TargetMode="External"/><Relationship Id="rId1737" Type="http://schemas.openxmlformats.org/officeDocument/2006/relationships/hyperlink" Target="https://www.facebook.com/profile.php?id=pfbid0iae9dhPfh9u5KmCaejgUb7ZKrQwmHgy3e6md66rbiQRQpXaHVeXE6ycXSX2GLw86l" TargetMode="External"/><Relationship Id="rId3092" Type="http://schemas.openxmlformats.org/officeDocument/2006/relationships/hyperlink" Target="https://www.facebook.com/profile.php?id=pfbid0n61KWmNkP4BacraP78Hs5wHz7oFNGRdFxVGfQRxKcSAu9GbSe9RgSTkW3q9UdDUDl" TargetMode="External"/><Relationship Id="rId4143" Type="http://schemas.openxmlformats.org/officeDocument/2006/relationships/hyperlink" Target="https://www.facebook.com/775966102014555" TargetMode="External"/><Relationship Id="rId7299" Type="http://schemas.openxmlformats.org/officeDocument/2006/relationships/hyperlink" Target="https://www.facebook.com/profile.php?id=100002221564128" TargetMode="External"/><Relationship Id="rId8764" Type="http://schemas.openxmlformats.org/officeDocument/2006/relationships/hyperlink" Target="https://www.facebook.com/profile.php?id=100002332515738" TargetMode="External"/><Relationship Id="rId9815" Type="http://schemas.openxmlformats.org/officeDocument/2006/relationships/hyperlink" Target="https://www.facebook.com/profile.php?id=pfbid02kUy438jUpCDx5KS86udDgFx8Coo9cC3e5XfDmiK5VGczAFjNiMGNwT7HwXgNLFLvl" TargetMode="External"/><Relationship Id="rId29" Type="http://schemas.openxmlformats.org/officeDocument/2006/relationships/hyperlink" Target="https://www.exportcomments.com/done/830c494e-9f6c-4a70-82fe-535d000beeb5/preview/1222313609517002" TargetMode="External"/><Relationship Id="rId4210" Type="http://schemas.openxmlformats.org/officeDocument/2006/relationships/hyperlink" Target="https://www.facebook.com/profile.php?id=pfbid02HXXgbQqaccM8zJcm38DmLVmZmmamWFhTLzbwmTS7RCPHsLXiQLKZjVgumDeMLA9Gl" TargetMode="External"/><Relationship Id="rId7366" Type="http://schemas.openxmlformats.org/officeDocument/2006/relationships/hyperlink" Target="https://www.facebook.com/851619207263624" TargetMode="External"/><Relationship Id="rId7780" Type="http://schemas.openxmlformats.org/officeDocument/2006/relationships/hyperlink" Target="https://www.facebook.com/profile.php?id=pfbid0cnFZyaQLrzTMXNTtsbvEy2tNp7b8DwV1AsNfuvPzK3d395DG797VfV3YJgmAedu7l" TargetMode="External"/><Relationship Id="rId8417" Type="http://schemas.openxmlformats.org/officeDocument/2006/relationships/hyperlink" Target="https://www.facebook.com/profile.php?id=pfbid02baPTi3osQ64WqD1JbeceBphSchjkQgZzXqFcA7CgGtxNj7rWBdwb2P18MQMFXyvcl" TargetMode="External"/><Relationship Id="rId10347" Type="http://schemas.openxmlformats.org/officeDocument/2006/relationships/hyperlink" Target="https://www.facebook.com/profile.php?id=pfbid02GqzomK3L76VeR26ecWr5WHPV45JmrBWWFxYwYSHvGJT5Kf8SYUizcua3xuLZawzKl" TargetMode="External"/><Relationship Id="rId1804" Type="http://schemas.openxmlformats.org/officeDocument/2006/relationships/hyperlink" Target="https://www.exportcomments.com/done/024bf619-6fac-4e68-ac34-9f1f80e63926/preview/1329797388503322" TargetMode="External"/><Relationship Id="rId6382" Type="http://schemas.openxmlformats.org/officeDocument/2006/relationships/hyperlink" Target="https://www.facebook.com/856823436746604" TargetMode="External"/><Relationship Id="rId7019" Type="http://schemas.openxmlformats.org/officeDocument/2006/relationships/hyperlink" Target="https://www.facebook.com/1195793735980530" TargetMode="External"/><Relationship Id="rId7433" Type="http://schemas.openxmlformats.org/officeDocument/2006/relationships/hyperlink" Target="https://www.facebook.com/1963443684384299" TargetMode="External"/><Relationship Id="rId8831" Type="http://schemas.openxmlformats.org/officeDocument/2006/relationships/hyperlink" Target="https://www.facebook.com/1679288466845830" TargetMode="External"/><Relationship Id="rId3976" Type="http://schemas.openxmlformats.org/officeDocument/2006/relationships/hyperlink" Target="https://www.facebook.com/profile.php?id=1361235956" TargetMode="External"/><Relationship Id="rId6035" Type="http://schemas.openxmlformats.org/officeDocument/2006/relationships/hyperlink" Target="https://www.facebook.com/profile.php?id=pfbid02Ev5Z1ohaBk8shvgCCkPHjiv4Fap5KZKqFDr3EjBoGbZS6dnc8CH5g2aLnNvt6WZdl" TargetMode="External"/><Relationship Id="rId10414" Type="http://schemas.openxmlformats.org/officeDocument/2006/relationships/hyperlink" Target="https://www.facebook.com/947293228161186" TargetMode="External"/><Relationship Id="rId897" Type="http://schemas.openxmlformats.org/officeDocument/2006/relationships/hyperlink" Target="https://www.exportcomments.com/done/026e4d67-8310-4ac2-8c9c-bfcc504e087e/preview/1139434024673754" TargetMode="External"/><Relationship Id="rId2578" Type="http://schemas.openxmlformats.org/officeDocument/2006/relationships/hyperlink" Target="https://www.exportcomments.com/done/b25b0b57-510c-4147-8000-36478ca523fb/preview/1743300896546173" TargetMode="External"/><Relationship Id="rId2992" Type="http://schemas.openxmlformats.org/officeDocument/2006/relationships/hyperlink" Target="https://www.facebook.com/profile.php?id=pfbid0XQPMqbbJo2yBNCvCbS7iAVBAC7ma8kVEv2X3xNRdgwMf8N5psRy7zDeX9Moem9Pql" TargetMode="External"/><Relationship Id="rId3629" Type="http://schemas.openxmlformats.org/officeDocument/2006/relationships/hyperlink" Target="https://www.facebook.com/2876265879430516" TargetMode="External"/><Relationship Id="rId5051" Type="http://schemas.openxmlformats.org/officeDocument/2006/relationships/hyperlink" Target="https://www.facebook.com/24960100863651927" TargetMode="External"/><Relationship Id="rId7500" Type="http://schemas.openxmlformats.org/officeDocument/2006/relationships/hyperlink" Target="https://www.facebook.com/1377950963880478" TargetMode="External"/><Relationship Id="rId9258" Type="http://schemas.openxmlformats.org/officeDocument/2006/relationships/hyperlink" Target="https://www.facebook.com/profile.php?id=100065905459777" TargetMode="External"/><Relationship Id="rId964" Type="http://schemas.openxmlformats.org/officeDocument/2006/relationships/hyperlink" Target="https://www.facebook.com/profile.php?id=100002690254239" TargetMode="External"/><Relationship Id="rId1594" Type="http://schemas.openxmlformats.org/officeDocument/2006/relationships/hyperlink" Target="https://www.exportcomments.com/done/87fed1d9-93c7-47bc-8083-0e7d92b29d89/preview/1263203462269769" TargetMode="External"/><Relationship Id="rId2645" Type="http://schemas.openxmlformats.org/officeDocument/2006/relationships/hyperlink" Target="https://www.facebook.com/profile.php?id=100094875177663" TargetMode="External"/><Relationship Id="rId6102" Type="http://schemas.openxmlformats.org/officeDocument/2006/relationships/hyperlink" Target="https://www.facebook.com/1895046215228193" TargetMode="External"/><Relationship Id="rId9672" Type="http://schemas.openxmlformats.org/officeDocument/2006/relationships/hyperlink" Target="https://www.facebook.com/1169443795157734" TargetMode="External"/><Relationship Id="rId617" Type="http://schemas.openxmlformats.org/officeDocument/2006/relationships/hyperlink" Target="https://www.exportcomments.com/done/b142f8f0-1029-4fa6-8adb-2db1b88387c8/preview/629921376791159" TargetMode="External"/><Relationship Id="rId1247" Type="http://schemas.openxmlformats.org/officeDocument/2006/relationships/hyperlink" Target="https://www.facebook.com/profile.php?id=pfbid026eucmh2pFeupbxjnG5uJD8qH9eiGgV1vikT4DvyVkMdsD1yopJXG2rR6iGUDtFS4l" TargetMode="External"/><Relationship Id="rId1661" Type="http://schemas.openxmlformats.org/officeDocument/2006/relationships/hyperlink" Target="https://www.facebook.com/profile.php?id=pfbid028k8mAXuTTgzAKvLzNWyK6daS77ETuHQcejUV6Z58WmeKqwJMjGA38dQBw9QP5qJtl" TargetMode="External"/><Relationship Id="rId2712" Type="http://schemas.openxmlformats.org/officeDocument/2006/relationships/hyperlink" Target="https://www.exportcomments.com/done/03cf072f-3e45-46e4-9023-b3120f7a0bdb/preview/747457641588434" TargetMode="External"/><Relationship Id="rId5868" Type="http://schemas.openxmlformats.org/officeDocument/2006/relationships/hyperlink" Target="https://www.facebook.com/profile.php?id=pfbid0GpP97it7GeoZcvwCpWZyLzqEPF2Lw3XqX2VNG19U5oHNDpAB9hyMbjZTgk2Hm9uVl" TargetMode="External"/><Relationship Id="rId6919" Type="http://schemas.openxmlformats.org/officeDocument/2006/relationships/hyperlink" Target="https://www.facebook.com/1225372942774336" TargetMode="External"/><Relationship Id="rId8274" Type="http://schemas.openxmlformats.org/officeDocument/2006/relationships/hyperlink" Target="https://www.facebook.com/profile.php?id=100060502784333" TargetMode="External"/><Relationship Id="rId9325" Type="http://schemas.openxmlformats.org/officeDocument/2006/relationships/hyperlink" Target="https://www.facebook.com/profile.php?id=pfbid02CBMXj3k59XX49Tw1zPm4wsPdephtgHkY674KvBHAumB9pkKCH2B7vm7Q3m89CmkEl" TargetMode="External"/><Relationship Id="rId1314" Type="http://schemas.openxmlformats.org/officeDocument/2006/relationships/hyperlink" Target="https://www.exportcomments.com/done/c6bf6661-78a5-4f67-8eea-87cf07ba9ada/preview/1062461386100749" TargetMode="External"/><Relationship Id="rId4884" Type="http://schemas.openxmlformats.org/officeDocument/2006/relationships/hyperlink" Target="https://www.facebook.com/profile.php?id=pfbid0vW6dUDUmbcdAxeSyeZkbgwinSk78NuRYpFKqq6LMSPXZ5JeETp9pMXiQ8SgjHPJvl" TargetMode="External"/><Relationship Id="rId5935" Type="http://schemas.openxmlformats.org/officeDocument/2006/relationships/hyperlink" Target="https://www.facebook.com/25178192285156299" TargetMode="External"/><Relationship Id="rId7290" Type="http://schemas.openxmlformats.org/officeDocument/2006/relationships/hyperlink" Target="https://www.facebook.com/profile.php?id=100006766757144" TargetMode="External"/><Relationship Id="rId8341" Type="http://schemas.openxmlformats.org/officeDocument/2006/relationships/hyperlink" Target="https://www.facebook.com/1547254079916663" TargetMode="External"/><Relationship Id="rId10271" Type="http://schemas.openxmlformats.org/officeDocument/2006/relationships/hyperlink" Target="https://www.facebook.com/1640633936968738" TargetMode="External"/><Relationship Id="rId3486" Type="http://schemas.openxmlformats.org/officeDocument/2006/relationships/hyperlink" Target="https://www.facebook.com/profile.php?id=pfbid02aWoMKwsjBybdgzevrgtfesZ7Fc9PBD2KL6UZXufxtqx9kx2yucSg2FWAUNPYctp3l" TargetMode="External"/><Relationship Id="rId4537" Type="http://schemas.openxmlformats.org/officeDocument/2006/relationships/hyperlink" Target="https://www.facebook.com/1530240554667391" TargetMode="External"/><Relationship Id="rId20" Type="http://schemas.openxmlformats.org/officeDocument/2006/relationships/hyperlink" Target="https://www.facebook.com/profile.php?id=pfbid0ZYFnbyLuuAH2DKNaQDkkujhza4rSZD7r5e5jnYX8J87WNPUV2xxpbP4bh2ViqUZ1l" TargetMode="External"/><Relationship Id="rId2088" Type="http://schemas.openxmlformats.org/officeDocument/2006/relationships/hyperlink" Target="https://www.exportcomments.com/done/02ce64a3-9e40-4277-b74a-d952ce1ac924/preview/1070707628502834" TargetMode="External"/><Relationship Id="rId3139" Type="http://schemas.openxmlformats.org/officeDocument/2006/relationships/hyperlink" Target="https://www.facebook.com/1095724989329632" TargetMode="External"/><Relationship Id="rId4951" Type="http://schemas.openxmlformats.org/officeDocument/2006/relationships/hyperlink" Target="https://www.facebook.com/801703979147266" TargetMode="External"/><Relationship Id="rId7010" Type="http://schemas.openxmlformats.org/officeDocument/2006/relationships/hyperlink" Target="https://www.facebook.com/profile.php?id=pfbid0UrF3519nfVnTCJuivyobGQW351UCALSKdrn54UTXhDfNcPJJfzBAgZXz8ustkMcXl" TargetMode="External"/><Relationship Id="rId474" Type="http://schemas.openxmlformats.org/officeDocument/2006/relationships/hyperlink" Target="https://www.facebook.com/profile.php?id=pfbid0tciwavFidemCiZGWvqN8WZRLSH1vnQhR8Hf2pKjuYyftcKQF3dj74FwrhQsfTiaYl" TargetMode="External"/><Relationship Id="rId2155" Type="http://schemas.openxmlformats.org/officeDocument/2006/relationships/hyperlink" Target="https://www.facebook.com/profile.php?id=pfbid02AjMaNhYhHWdEaHMGBGejz3i1ZA67m4YsQyUgVFFXpeUBmADDuznopX2jpNvfxd6ol" TargetMode="External"/><Relationship Id="rId3553" Type="http://schemas.openxmlformats.org/officeDocument/2006/relationships/hyperlink" Target="https://www.facebook.com/24308776885456098" TargetMode="External"/><Relationship Id="rId4604" Type="http://schemas.openxmlformats.org/officeDocument/2006/relationships/hyperlink" Target="https://www.facebook.com/774088362118396" TargetMode="External"/><Relationship Id="rId9182" Type="http://schemas.openxmlformats.org/officeDocument/2006/relationships/hyperlink" Target="https://www.facebook.com/profile.php?id=100002740225735" TargetMode="External"/><Relationship Id="rId127" Type="http://schemas.openxmlformats.org/officeDocument/2006/relationships/hyperlink" Target="https://www.exportcomments.com/done/7cac2260-d822-4320-8ea8-8c8aa7c0f072/preview/1299148441614389" TargetMode="External"/><Relationship Id="rId3206" Type="http://schemas.openxmlformats.org/officeDocument/2006/relationships/hyperlink" Target="https://www.facebook.com/1084380970568009" TargetMode="External"/><Relationship Id="rId3620" Type="http://schemas.openxmlformats.org/officeDocument/2006/relationships/hyperlink" Target="https://www.facebook.com/profile.php?id=pfbid0uQWkJmYY4q41EGCszFsqnmvmvgTYwbLvF95SsPCFS4bSYZVt4mVZcqjgfrLDC4Tnl" TargetMode="External"/><Relationship Id="rId6776" Type="http://schemas.openxmlformats.org/officeDocument/2006/relationships/hyperlink" Target="https://www.facebook.com/836078232498858" TargetMode="External"/><Relationship Id="rId7827" Type="http://schemas.openxmlformats.org/officeDocument/2006/relationships/hyperlink" Target="https://www.facebook.com/profile.php?id=100004586611742" TargetMode="External"/><Relationship Id="rId541" Type="http://schemas.openxmlformats.org/officeDocument/2006/relationships/hyperlink" Target="https://www.exportcomments.com/done/29364793-e89d-4a9f-bfc3-a7c0680f35de/preview/1211794220698795" TargetMode="External"/><Relationship Id="rId1171" Type="http://schemas.openxmlformats.org/officeDocument/2006/relationships/hyperlink" Target="https://www.facebook.com/profile.php?id=pfbid02vyEqY9XkDZY73J9X6GfVMV84VR5RgrBNRgbgyUuDeeF3wBTjnbGWN17ocG6hBVMjl" TargetMode="External"/><Relationship Id="rId2222" Type="http://schemas.openxmlformats.org/officeDocument/2006/relationships/hyperlink" Target="https://www.exportcomments.com/done/1bce689e-9094-46a3-8dc4-ac4ba3c25b46/preview/1284540339842683" TargetMode="External"/><Relationship Id="rId5378" Type="http://schemas.openxmlformats.org/officeDocument/2006/relationships/hyperlink" Target="https://www.facebook.com/profile.php?id=100081739450652" TargetMode="External"/><Relationship Id="rId5792" Type="http://schemas.openxmlformats.org/officeDocument/2006/relationships/hyperlink" Target="https://www.facebook.com/1516234406247949" TargetMode="External"/><Relationship Id="rId6429" Type="http://schemas.openxmlformats.org/officeDocument/2006/relationships/hyperlink" Target="https://www.facebook.com/profile.php?id=61573224869631" TargetMode="External"/><Relationship Id="rId6843" Type="http://schemas.openxmlformats.org/officeDocument/2006/relationships/hyperlink" Target="https://www.facebook.com/profile.php?id=100004598797710" TargetMode="External"/><Relationship Id="rId9999" Type="http://schemas.openxmlformats.org/officeDocument/2006/relationships/hyperlink" Target="https://www.facebook.com/1468446961569944" TargetMode="External"/><Relationship Id="rId1988" Type="http://schemas.openxmlformats.org/officeDocument/2006/relationships/hyperlink" Target="https://www.exportcomments.com/done/825fdaa3-95b8-4702-ab28-fbbfb5c8f2e0/preview/780971221027786" TargetMode="External"/><Relationship Id="rId4394" Type="http://schemas.openxmlformats.org/officeDocument/2006/relationships/hyperlink" Target="https://www.facebook.com/profile.php?id=pfbid02j5jHTFjvHiedro3Bc7LgKN6m5BYjVHCE8gKAoZ9pYq1mVgW5pBn1TP5SU43B2Aadl" TargetMode="External"/><Relationship Id="rId5445" Type="http://schemas.openxmlformats.org/officeDocument/2006/relationships/hyperlink" Target="https://www.facebook.com/profile.php?id=pfbid02gN3AXAGw33zXNvxd31JsGimbKVdDBptx8BYXakQRmo9YDmQSkqRJ823TRfhKQe5Yl" TargetMode="External"/><Relationship Id="rId4047" Type="http://schemas.openxmlformats.org/officeDocument/2006/relationships/hyperlink" Target="https://www.facebook.com/4276309559350234" TargetMode="External"/><Relationship Id="rId4461" Type="http://schemas.openxmlformats.org/officeDocument/2006/relationships/hyperlink" Target="https://www.facebook.com/1650817485899932" TargetMode="External"/><Relationship Id="rId5512" Type="http://schemas.openxmlformats.org/officeDocument/2006/relationships/hyperlink" Target="https://www.facebook.com/1155023029597482" TargetMode="External"/><Relationship Id="rId6910" Type="http://schemas.openxmlformats.org/officeDocument/2006/relationships/hyperlink" Target="https://www.facebook.com/profile.php?id=100094158978783" TargetMode="External"/><Relationship Id="rId8668" Type="http://schemas.openxmlformats.org/officeDocument/2006/relationships/hyperlink" Target="https://www.facebook.com/896960376649665" TargetMode="External"/><Relationship Id="rId9719" Type="http://schemas.openxmlformats.org/officeDocument/2006/relationships/hyperlink" Target="https://www.facebook.com/25745981058414075" TargetMode="External"/><Relationship Id="rId3063" Type="http://schemas.openxmlformats.org/officeDocument/2006/relationships/hyperlink" Target="https://www.facebook.com/1285289383074239" TargetMode="External"/><Relationship Id="rId4114" Type="http://schemas.openxmlformats.org/officeDocument/2006/relationships/hyperlink" Target="https://www.facebook.com/profile.php?id=pfbid02Fdz3ouKpMKnTiPvshnniBZCnVhN6emEr6fdjz5Mn6U6tVCsxbGsndPZ5R67GFDeil" TargetMode="External"/><Relationship Id="rId1708" Type="http://schemas.openxmlformats.org/officeDocument/2006/relationships/hyperlink" Target="https://www.exportcomments.com/done/6867fc24-4d3f-4153-8b0c-32fa6025e205/preview/1778836692712391" TargetMode="External"/><Relationship Id="rId3130" Type="http://schemas.openxmlformats.org/officeDocument/2006/relationships/hyperlink" Target="https://www.facebook.com/profile.php?id=pfbid0m4GX7uY2ZjfC4CccptdixXgquMrZprszpoznrpZ1ZrVsL5m8AuuZFasBqx3QaeGvl" TargetMode="External"/><Relationship Id="rId6286" Type="http://schemas.openxmlformats.org/officeDocument/2006/relationships/hyperlink" Target="https://www.facebook.com/1519293892627312" TargetMode="External"/><Relationship Id="rId7337" Type="http://schemas.openxmlformats.org/officeDocument/2006/relationships/hyperlink" Target="https://www.facebook.com/profile.php?id=100055810565833" TargetMode="External"/><Relationship Id="rId7684" Type="http://schemas.openxmlformats.org/officeDocument/2006/relationships/hyperlink" Target="https://www.facebook.com/882652977776224" TargetMode="External"/><Relationship Id="rId8735" Type="http://schemas.openxmlformats.org/officeDocument/2006/relationships/hyperlink" Target="https://www.facebook.com/profile.php?id=pfbid02Yyu9geuEpdwpqvEF7faUp4i6TedVyfU7oEysLbKbX5YCVxat1uRCi5hjcX6LrrF6l" TargetMode="External"/><Relationship Id="rId7751" Type="http://schemas.openxmlformats.org/officeDocument/2006/relationships/hyperlink" Target="https://www.facebook.com/862619179836896" TargetMode="External"/><Relationship Id="rId8802" Type="http://schemas.openxmlformats.org/officeDocument/2006/relationships/hyperlink" Target="https://www.facebook.com/profile.php?id=100011215096951" TargetMode="External"/><Relationship Id="rId10318" Type="http://schemas.openxmlformats.org/officeDocument/2006/relationships/hyperlink" Target="https://www.facebook.com/profile.php?id=100004100602625" TargetMode="External"/><Relationship Id="rId2896" Type="http://schemas.openxmlformats.org/officeDocument/2006/relationships/hyperlink" Target="https://www.exportcomments.com/done/8ff8b0a9-9b42-47a5-b373-9f1179f8e507/preview/1276840333462641" TargetMode="External"/><Relationship Id="rId3947" Type="http://schemas.openxmlformats.org/officeDocument/2006/relationships/hyperlink" Target="https://www.facebook.com/profile.php?id=100000569609079" TargetMode="External"/><Relationship Id="rId6353" Type="http://schemas.openxmlformats.org/officeDocument/2006/relationships/hyperlink" Target="https://www.facebook.com/profile.php?id=pfbid02Xnbrwi8ENwrYDGLnZ3fXahSUmbo4bfD1z3P6ZvffU9dszmm6wM2t17kGMsGyj7X6l" TargetMode="External"/><Relationship Id="rId7404" Type="http://schemas.openxmlformats.org/officeDocument/2006/relationships/hyperlink" Target="https://www.facebook.com/1792883918059749" TargetMode="External"/><Relationship Id="rId868" Type="http://schemas.openxmlformats.org/officeDocument/2006/relationships/hyperlink" Target="https://www.facebook.com/profile.php?id=pfbid0pMFg9g2Qwn1fyqGzNNJ9GUKMm1DqtiLmctX7YuTgrdxxPasA6BWZmfiSuEMFfeWjl" TargetMode="External"/><Relationship Id="rId1498" Type="http://schemas.openxmlformats.org/officeDocument/2006/relationships/hyperlink" Target="https://www.exportcomments.com/done/c3576784-b85f-4a71-8827-2046af583c4a/preview/1952236685542283" TargetMode="External"/><Relationship Id="rId2549" Type="http://schemas.openxmlformats.org/officeDocument/2006/relationships/hyperlink" Target="https://www.facebook.com/profile.php?id=pfbid034otiuCmEgwsAQVEySu6duycBzyNuDCkQmhrXjBCwigT4JwT1WWhzaKjMWU4VFHsdl" TargetMode="External"/><Relationship Id="rId2963" Type="http://schemas.openxmlformats.org/officeDocument/2006/relationships/hyperlink" Target="https://www.facebook.com/1090880689888064" TargetMode="External"/><Relationship Id="rId6006" Type="http://schemas.openxmlformats.org/officeDocument/2006/relationships/hyperlink" Target="https://www.facebook.com/profile.php?id=pfbid0si3cVA7wxesWETJr2EfHh2bhmWsFJWJe2YC5WLSbc75rU7UuzXyne2TZwEAbQpc3l" TargetMode="External"/><Relationship Id="rId6420" Type="http://schemas.openxmlformats.org/officeDocument/2006/relationships/hyperlink" Target="https://www.facebook.com/1861894281105997" TargetMode="External"/><Relationship Id="rId9576" Type="http://schemas.openxmlformats.org/officeDocument/2006/relationships/hyperlink" Target="https://www.facebook.com/profile.php?id=100005790961313" TargetMode="External"/><Relationship Id="rId9990" Type="http://schemas.openxmlformats.org/officeDocument/2006/relationships/hyperlink" Target="https://www.facebook.com/profile.php?id=pfbid0iHC94UERtcNgnS4J9YzLfupuk2uGNnmj1vTSV3QdDJ33CoGtSYKcDUg5EgfNkpAcl" TargetMode="External"/><Relationship Id="rId935" Type="http://schemas.openxmlformats.org/officeDocument/2006/relationships/hyperlink" Target="https://www.exportcomments.com/done/9f53ea8f-3c59-4fab-b861-98d1fe8706ab/preview/1090163283215438" TargetMode="External"/><Relationship Id="rId1565" Type="http://schemas.openxmlformats.org/officeDocument/2006/relationships/hyperlink" Target="https://www.facebook.com/profile.php?id=pfbid022ENp3WH2EQMZPARWfsMs226atyaXr2uSUmvJ6HReajRtMnSdyz9CADPNg7mAmm4vl" TargetMode="External"/><Relationship Id="rId2616" Type="http://schemas.openxmlformats.org/officeDocument/2006/relationships/hyperlink" Target="https://www.exportcomments.com/done/b25b0b57-510c-4147-8000-36478ca523fb/preview/1390323265402287" TargetMode="External"/><Relationship Id="rId5022" Type="http://schemas.openxmlformats.org/officeDocument/2006/relationships/hyperlink" Target="https://www.facebook.com/profile.php?id=pfbid02VK5rGwNkGvciWBQeQHsKiF623jzSqbw1TMvoRGiFdDF5Xpxfqm7McfZQ2pjW91vFl" TargetMode="External"/><Relationship Id="rId8178" Type="http://schemas.openxmlformats.org/officeDocument/2006/relationships/hyperlink" Target="https://www.facebook.com/1436803994630884" TargetMode="External"/><Relationship Id="rId8592" Type="http://schemas.openxmlformats.org/officeDocument/2006/relationships/hyperlink" Target="https://www.facebook.com/profile.php?id=pfbid021Ydum7bqhG6Dsg767A3az8H5kP8UKoc7H3T1uMz2eZL3dVtyXpt7Ht6NW4axDXSxl" TargetMode="External"/><Relationship Id="rId9229" Type="http://schemas.openxmlformats.org/officeDocument/2006/relationships/hyperlink" Target="https://www.facebook.com/4558505924472113" TargetMode="External"/><Relationship Id="rId9643" Type="http://schemas.openxmlformats.org/officeDocument/2006/relationships/hyperlink" Target="https://www.facebook.com/1600420224574771" TargetMode="External"/><Relationship Id="rId1218" Type="http://schemas.openxmlformats.org/officeDocument/2006/relationships/hyperlink" Target="https://www.exportcomments.com/done/bf62921d-951f-4f88-bdad-f9384a8d8499/preview/1069702264830307" TargetMode="External"/><Relationship Id="rId7194" Type="http://schemas.openxmlformats.org/officeDocument/2006/relationships/hyperlink" Target="https://www.facebook.com/profile.php?id=pfbid04LDba4kNN7J8Fe8cVgbTT7MUSwaWwfhNErr9Ust35e7etVxPsAUVTpQjqPuiRSn1l" TargetMode="External"/><Relationship Id="rId8245" Type="http://schemas.openxmlformats.org/officeDocument/2006/relationships/hyperlink" Target="https://www.facebook.com/profile.php?id=100032822591476" TargetMode="External"/><Relationship Id="rId10175" Type="http://schemas.openxmlformats.org/officeDocument/2006/relationships/hyperlink" Target="https://www.exportcomments.com/done/f2f79fef-21f6-4617-ad54-1c9a9884f168/preview/941672138218904" TargetMode="External"/><Relationship Id="rId1632" Type="http://schemas.openxmlformats.org/officeDocument/2006/relationships/hyperlink" Target="https://www.exportcomments.com/done/87fed1d9-93c7-47bc-8083-0e7d92b29d89/preview/1141867127785281" TargetMode="External"/><Relationship Id="rId4788" Type="http://schemas.openxmlformats.org/officeDocument/2006/relationships/hyperlink" Target="https://www.facebook.com/profile.php?id=100001571512981" TargetMode="External"/><Relationship Id="rId5839" Type="http://schemas.openxmlformats.org/officeDocument/2006/relationships/hyperlink" Target="https://www.facebook.com/profile.php?id=100003546627323" TargetMode="External"/><Relationship Id="rId7261" Type="http://schemas.openxmlformats.org/officeDocument/2006/relationships/hyperlink" Target="https://www.facebook.com/profile.php?id=pfbid0gAVBn4zd5NaPJ5joU6JNjNWPw1bwAa8kW3P8coDgdNwkZT1RJA6xxy8npwACbMM2l" TargetMode="External"/><Relationship Id="rId9710" Type="http://schemas.openxmlformats.org/officeDocument/2006/relationships/hyperlink" Target="https://www.facebook.com/1414624633314642" TargetMode="External"/><Relationship Id="rId4855" Type="http://schemas.openxmlformats.org/officeDocument/2006/relationships/hyperlink" Target="https://www.facebook.com/2011353206072615" TargetMode="External"/><Relationship Id="rId5906" Type="http://schemas.openxmlformats.org/officeDocument/2006/relationships/hyperlink" Target="https://www.facebook.com/1175396610673564" TargetMode="External"/><Relationship Id="rId8312" Type="http://schemas.openxmlformats.org/officeDocument/2006/relationships/hyperlink" Target="https://www.facebook.com/1573526917176391" TargetMode="External"/><Relationship Id="rId10242" Type="http://schemas.openxmlformats.org/officeDocument/2006/relationships/hyperlink" Target="https://www.exportcomments.com/done/3f46beb1-6a63-4a35-8787-c7d3363b98ab/preview/4336469949967059" TargetMode="External"/><Relationship Id="rId3457" Type="http://schemas.openxmlformats.org/officeDocument/2006/relationships/hyperlink" Target="https://www.facebook.com/profile.php?id=100002548584093" TargetMode="External"/><Relationship Id="rId3871" Type="http://schemas.openxmlformats.org/officeDocument/2006/relationships/hyperlink" Target="https://www.facebook.com/profile.php?id=pfbid0SD6Fn8wqVLRSHoHXzPcqXmBgruYbhfyHmPTqe6SYScLWEB1Eo4QmLojQDmSsh9rkl" TargetMode="External"/><Relationship Id="rId4508" Type="http://schemas.openxmlformats.org/officeDocument/2006/relationships/hyperlink" Target="https://www.facebook.com/profile.php?id=pfbid0hyqqyv7vd9qp6yNuuSiSSUh3RwdaMJtDp46oT2qvFNW3n28fW4xkdxcEPTph5c8Rl" TargetMode="External"/><Relationship Id="rId4922" Type="http://schemas.openxmlformats.org/officeDocument/2006/relationships/hyperlink" Target="https://www.facebook.com/profile.php?id=100004776369777" TargetMode="External"/><Relationship Id="rId378" Type="http://schemas.openxmlformats.org/officeDocument/2006/relationships/hyperlink" Target="https://www.facebook.com/profile.php?id=pfbid02bJ6TM19kjUAQ2EURDtzP2zdSRhVWBgomjTPACquVzWNEhZANB5y5yEMTg6YcYCRSl" TargetMode="External"/><Relationship Id="rId792" Type="http://schemas.openxmlformats.org/officeDocument/2006/relationships/hyperlink" Target="https://www.facebook.com/profile.php?id=pfbid02nh3AzfZhnFWqJ5yquG3eqrGVPw93piA5v3unWgsUQqaFx22xj3caEv2tioKx7q8Rl" TargetMode="External"/><Relationship Id="rId2059" Type="http://schemas.openxmlformats.org/officeDocument/2006/relationships/hyperlink" Target="https://www.facebook.com/profile.php?id=pfbid0jKLpJwVYgh34zfsrTq69U7iwJFHaCqfUsxmN2hj7bnNM2ajtFrwMk8G2AcsodPvTl" TargetMode="External"/><Relationship Id="rId2473" Type="http://schemas.openxmlformats.org/officeDocument/2006/relationships/hyperlink" Target="https://www.facebook.com/profile.php?id=pfbid023iDhqvFnV1EWomtCXR8KT3Gq9zZ4u5JPHFk3REvYbREXvmy2UBzCqdUfyrwieFJnl" TargetMode="External"/><Relationship Id="rId3524" Type="http://schemas.openxmlformats.org/officeDocument/2006/relationships/hyperlink" Target="https://www.facebook.com/1528340321868186" TargetMode="External"/><Relationship Id="rId9086" Type="http://schemas.openxmlformats.org/officeDocument/2006/relationships/hyperlink" Target="https://www.facebook.com/26455426314089977" TargetMode="External"/><Relationship Id="rId445" Type="http://schemas.openxmlformats.org/officeDocument/2006/relationships/hyperlink" Target="https://www.exportcomments.com/done/25519a22-f482-4137-a888-20b60d5aa023/preview/1304480944630617" TargetMode="External"/><Relationship Id="rId1075" Type="http://schemas.openxmlformats.org/officeDocument/2006/relationships/hyperlink" Target="https://www.exportcomments.com/done/43504395-bead-4844-bbec-95a5a523e4c3/preview/1227891282365733" TargetMode="External"/><Relationship Id="rId2126" Type="http://schemas.openxmlformats.org/officeDocument/2006/relationships/hyperlink" Target="https://www.exportcomments.com/done/eef252f7-9b2b-40ae-9384-981c0cd0c1e5/preview/737287062471997" TargetMode="External"/><Relationship Id="rId2540" Type="http://schemas.openxmlformats.org/officeDocument/2006/relationships/hyperlink" Target="https://www.exportcomments.com/done/db9afb13-ccfc-41e6-bec7-5700359d8537/preview/793140150065353" TargetMode="External"/><Relationship Id="rId5696" Type="http://schemas.openxmlformats.org/officeDocument/2006/relationships/hyperlink" Target="https://www.facebook.com/profile.php?id=pfbid0WL5G84rqFXPeFdxx2X4PtvkKrR3mL4iPFu7re8kQuTm1JwuXDimP2epmVUpURV8Al" TargetMode="External"/><Relationship Id="rId6747" Type="http://schemas.openxmlformats.org/officeDocument/2006/relationships/hyperlink" Target="https://www.facebook.com/profile.php?id=pfbid027uVpfWLSyghZmr7vjyajGHLouXVy363TDa9nXNAHUrE2ru6k3FDHXfQ5sVqArfrrl" TargetMode="External"/><Relationship Id="rId9153" Type="http://schemas.openxmlformats.org/officeDocument/2006/relationships/hyperlink" Target="https://www.facebook.com/profile.php?id=100005814722349" TargetMode="External"/><Relationship Id="rId512" Type="http://schemas.openxmlformats.org/officeDocument/2006/relationships/hyperlink" Target="https://www.facebook.com/profile.php?id=pfbid05Hj9MdMNDvsCqaeystmkatfAULHkMzDtXE6jkRJJPbJUszdJnaxat1JeLujEEJfRl" TargetMode="External"/><Relationship Id="rId1142" Type="http://schemas.openxmlformats.org/officeDocument/2006/relationships/hyperlink" Target="https://www.exportcomments.com/done/ef1b39ce-f52c-45d3-8789-1130dde1f5ee/preview/757838086834976" TargetMode="External"/><Relationship Id="rId4298" Type="http://schemas.openxmlformats.org/officeDocument/2006/relationships/hyperlink" Target="https://www.facebook.com/profile.php?id=pfbid0376wbMTNBa7NmpzvswSgwirjLJ1yaZyyyHNHNqppXKh1of3U9BoWqsQs13pgbVuZul" TargetMode="External"/><Relationship Id="rId5349" Type="http://schemas.openxmlformats.org/officeDocument/2006/relationships/hyperlink" Target="https://www.facebook.com/706919021851624" TargetMode="External"/><Relationship Id="rId9220" Type="http://schemas.openxmlformats.org/officeDocument/2006/relationships/hyperlink" Target="https://www.facebook.com/profile.php?id=pfbid0X96r38pjG5BrGHbizWwGZ3jrx8Dvncw9aDcjL5U8WM4G1ykdDjUSpCy22GTv34Ptl" TargetMode="External"/><Relationship Id="rId4365" Type="http://schemas.openxmlformats.org/officeDocument/2006/relationships/hyperlink" Target="https://www.facebook.com/3923108137833365" TargetMode="External"/><Relationship Id="rId5763" Type="http://schemas.openxmlformats.org/officeDocument/2006/relationships/hyperlink" Target="https://www.facebook.com/1423940566019846" TargetMode="External"/><Relationship Id="rId6814" Type="http://schemas.openxmlformats.org/officeDocument/2006/relationships/hyperlink" Target="https://www.facebook.com/profile.php?id=pfbid0rHP5XyJNJ2QEa6X3ycu2VyfdRQqX93TKuu6XNCGKZMEwtKc4X1jwfc3edWzN8Zm6l" TargetMode="External"/><Relationship Id="rId1959" Type="http://schemas.openxmlformats.org/officeDocument/2006/relationships/hyperlink" Target="https://www.facebook.com/profile.php?id=100041301522249" TargetMode="External"/><Relationship Id="rId4018" Type="http://schemas.openxmlformats.org/officeDocument/2006/relationships/hyperlink" Target="https://www.facebook.com/profile.php?id=100000883509871" TargetMode="External"/><Relationship Id="rId5416" Type="http://schemas.openxmlformats.org/officeDocument/2006/relationships/hyperlink" Target="https://www.facebook.com/profile.php?id=100001616730358" TargetMode="External"/><Relationship Id="rId5830" Type="http://schemas.openxmlformats.org/officeDocument/2006/relationships/hyperlink" Target="https://www.facebook.com/profile.php?id=61574591672818" TargetMode="External"/><Relationship Id="rId8986" Type="http://schemas.openxmlformats.org/officeDocument/2006/relationships/hyperlink" Target="https://www.facebook.com/1309111434599376" TargetMode="External"/><Relationship Id="rId3381" Type="http://schemas.openxmlformats.org/officeDocument/2006/relationships/hyperlink" Target="https://www.facebook.com/profile.php?id=100009442527114" TargetMode="External"/><Relationship Id="rId4432" Type="http://schemas.openxmlformats.org/officeDocument/2006/relationships/hyperlink" Target="https://www.facebook.com/1367921478286857" TargetMode="External"/><Relationship Id="rId7588" Type="http://schemas.openxmlformats.org/officeDocument/2006/relationships/hyperlink" Target="https://www.facebook.com/profile.php?id=100001267065702" TargetMode="External"/><Relationship Id="rId8639" Type="http://schemas.openxmlformats.org/officeDocument/2006/relationships/hyperlink" Target="https://www.facebook.com/1433488078067453" TargetMode="External"/><Relationship Id="rId3034" Type="http://schemas.openxmlformats.org/officeDocument/2006/relationships/hyperlink" Target="https://www.facebook.com/profile.php?id=pfbid035BxhVcNdArt5sgiA6NMYWgKhcM1LNTYhbkLKj8Lq9tv8aAaFJo7eCfa6dQz6apN6l" TargetMode="External"/><Relationship Id="rId7655" Type="http://schemas.openxmlformats.org/officeDocument/2006/relationships/hyperlink" Target="https://www.facebook.com/profile.php?id=pfbid02ghBUi2gwdQgXPBNNkAJ86zpBJXVXqiUJRo2rTs9vfFqkBB6sTysR11yoat6JFN7Ul" TargetMode="External"/><Relationship Id="rId8706" Type="http://schemas.openxmlformats.org/officeDocument/2006/relationships/hyperlink" Target="https://www.facebook.com/profile.php?id=pfbid0Ac3juNXjWfNcHz55LnedwZuSKJF5LjomYCu6DPMxTkiLkuAQXaYRjA9yoYEZoRcBl" TargetMode="External"/><Relationship Id="rId2050" Type="http://schemas.openxmlformats.org/officeDocument/2006/relationships/hyperlink" Target="https://www.exportcomments.com/done/18669eca-d731-41e4-9ec7-6aca43db1375/preview/1804230146836582" TargetMode="External"/><Relationship Id="rId3101" Type="http://schemas.openxmlformats.org/officeDocument/2006/relationships/hyperlink" Target="https://www.facebook.com/1895790324312342" TargetMode="External"/><Relationship Id="rId6257" Type="http://schemas.openxmlformats.org/officeDocument/2006/relationships/hyperlink" Target="https://www.facebook.com/25239286152428758" TargetMode="External"/><Relationship Id="rId6671" Type="http://schemas.openxmlformats.org/officeDocument/2006/relationships/hyperlink" Target="https://www.facebook.com/profile.php?id=100070951815672" TargetMode="External"/><Relationship Id="rId7308" Type="http://schemas.openxmlformats.org/officeDocument/2006/relationships/hyperlink" Target="https://www.facebook.com/1369786598082899" TargetMode="External"/><Relationship Id="rId7722" Type="http://schemas.openxmlformats.org/officeDocument/2006/relationships/hyperlink" Target="https://www.facebook.com/836575779171574" TargetMode="External"/><Relationship Id="rId5273" Type="http://schemas.openxmlformats.org/officeDocument/2006/relationships/hyperlink" Target="https://www.facebook.com/826572609782262" TargetMode="External"/><Relationship Id="rId6324" Type="http://schemas.openxmlformats.org/officeDocument/2006/relationships/hyperlink" Target="https://www.facebook.com/profile.php?id=pfbid02yFzkxdpVCfeQLAatWLJQmhq99W8pVvx4GqAWHEPpCsBG6TzHw8V9BZN4Yw6a5NJil" TargetMode="External"/><Relationship Id="rId839" Type="http://schemas.openxmlformats.org/officeDocument/2006/relationships/hyperlink" Target="https://www.exportcomments.com/done/ac165f09-ec5a-436b-adb6-aff4094b0f85/preview/4099644603628775" TargetMode="External"/><Relationship Id="rId1469" Type="http://schemas.openxmlformats.org/officeDocument/2006/relationships/hyperlink" Target="https://www.facebook.com/profile.php?id=pfbid025e3gvLM6aeN7nHa6t8bhXQwX7jLy6zDpMGhf3tidGbs68zG2hX6rwgFHSB2Liz3dl" TargetMode="External"/><Relationship Id="rId2867" Type="http://schemas.openxmlformats.org/officeDocument/2006/relationships/hyperlink" Target="https://www.facebook.com/profile.php?id=pfbid0Ey5kdoiaGVgJeFkVStLL7q8ZcBJ1B8H9NHUTe6oZmE1HszAucvRTvzvrsWPwZPJil" TargetMode="External"/><Relationship Id="rId3918" Type="http://schemas.openxmlformats.org/officeDocument/2006/relationships/hyperlink" Target="https://www.facebook.com/742036852200007" TargetMode="External"/><Relationship Id="rId5340" Type="http://schemas.openxmlformats.org/officeDocument/2006/relationships/hyperlink" Target="https://www.facebook.com/1536827720806121" TargetMode="External"/><Relationship Id="rId8496" Type="http://schemas.openxmlformats.org/officeDocument/2006/relationships/hyperlink" Target="https://www.facebook.com/5301971830027328" TargetMode="External"/><Relationship Id="rId9547" Type="http://schemas.openxmlformats.org/officeDocument/2006/relationships/hyperlink" Target="https://www.facebook.com/profile.php?id=pfbid0vsFvkxEoeUDj7VLC6QY6m8rowa9UDyeP4xSbEmx7ddwEShMeEGXARU33EZCqUcYRl" TargetMode="External"/><Relationship Id="rId9894" Type="http://schemas.openxmlformats.org/officeDocument/2006/relationships/hyperlink" Target="https://www.facebook.com/3004951293049534" TargetMode="External"/><Relationship Id="rId1883" Type="http://schemas.openxmlformats.org/officeDocument/2006/relationships/hyperlink" Target="https://www.facebook.com/profile.php?id=100001107598391" TargetMode="External"/><Relationship Id="rId2934" Type="http://schemas.openxmlformats.org/officeDocument/2006/relationships/hyperlink" Target="https://www.facebook.com/profile.php?id=pfbid0oJmu1L5ooeUayM3AvBJAt25sV5aubrwr9EDExxiYbM9hhZFyjeGHoCr5zPT65VkFl" TargetMode="External"/><Relationship Id="rId7098" Type="http://schemas.openxmlformats.org/officeDocument/2006/relationships/hyperlink" Target="https://www.facebook.com/863847926123126" TargetMode="External"/><Relationship Id="rId8149" Type="http://schemas.openxmlformats.org/officeDocument/2006/relationships/hyperlink" Target="https://www.facebook.com/1169004535370464" TargetMode="External"/><Relationship Id="rId9961" Type="http://schemas.openxmlformats.org/officeDocument/2006/relationships/hyperlink" Target="https://www.facebook.com/profile.php?id=pfbid02atei2k7XhNG9VtW2NH5wYF4kRnY4Qx4dtqCcoHWAvtwMdxKgWNtswHAuvSfJi8Tml" TargetMode="External"/><Relationship Id="rId906" Type="http://schemas.openxmlformats.org/officeDocument/2006/relationships/hyperlink" Target="https://www.facebook.com/profile.php?id=pfbid02o7W2k4dDjj5wC7BtuYNFJHFEnix8iMnmERrikyDKfb53V1ouag6XK2cD4ydJdpgul" TargetMode="External"/><Relationship Id="rId1536" Type="http://schemas.openxmlformats.org/officeDocument/2006/relationships/hyperlink" Target="https://www.exportcomments.com/done/c3576784-b85f-4a71-8827-2046af583c4a/preview/1039291785038719" TargetMode="External"/><Relationship Id="rId1950" Type="http://schemas.openxmlformats.org/officeDocument/2006/relationships/hyperlink" Target="https://www.exportcomments.com/done/6517d918-5bb0-46ad-b54f-7cd3a8783750/preview/2130505117360840" TargetMode="External"/><Relationship Id="rId8563" Type="http://schemas.openxmlformats.org/officeDocument/2006/relationships/hyperlink" Target="https://www.facebook.com/1292538746059071" TargetMode="External"/><Relationship Id="rId9614" Type="http://schemas.openxmlformats.org/officeDocument/2006/relationships/hyperlink" Target="https://www.facebook.com/profile.php?id=100007379827830" TargetMode="External"/><Relationship Id="rId10079" Type="http://schemas.openxmlformats.org/officeDocument/2006/relationships/hyperlink" Target="https://www.exportcomments.com/done/77e479c0-d25a-4ddc-b4b1-8adaef6b08c5/preview/1668672957638097" TargetMode="External"/><Relationship Id="rId1603" Type="http://schemas.openxmlformats.org/officeDocument/2006/relationships/hyperlink" Target="https://www.facebook.com/profile.php?id=pfbid02dwmKhWLNccZJKTs7bvz2WJVYPGgLrJvkK8jRAb3tmukT9W4B3NqufZ6ZtU73VZ9ol" TargetMode="External"/><Relationship Id="rId4759" Type="http://schemas.openxmlformats.org/officeDocument/2006/relationships/hyperlink" Target="https://www.facebook.com/profile.php?id=pfbid02QW3ymtPUTB3uo1LFPqmHkDjnsfbKjAdjdUVuZeGCM82gvVhiciEtFkZ3UkZA1RPel" TargetMode="External"/><Relationship Id="rId7165" Type="http://schemas.openxmlformats.org/officeDocument/2006/relationships/hyperlink" Target="https://www.facebook.com/842700348351011" TargetMode="External"/><Relationship Id="rId8216" Type="http://schemas.openxmlformats.org/officeDocument/2006/relationships/hyperlink" Target="https://www.facebook.com/profile.php?id=pfbid0hSsgZndsMwZfw84bNGzZzU1G9JAVi7a2CrmdtSorFnoPpVB8LmbatqTMtT56poaql" TargetMode="External"/><Relationship Id="rId8630" Type="http://schemas.openxmlformats.org/officeDocument/2006/relationships/hyperlink" Target="https://www.facebook.com/profile.php?id=pfbid0DXYQ1usxLiemWoR6EEbhsdvUKaCofuNgiQams9VYXYaYQ4tPN9MEVo3cuVqgUiCQl" TargetMode="External"/><Relationship Id="rId10146" Type="http://schemas.openxmlformats.org/officeDocument/2006/relationships/hyperlink" Target="https://www.exportcomments.com/done/10df612c-b3e4-44d6-ad02-c0258727faea/preview/934029009175942" TargetMode="External"/><Relationship Id="rId3775" Type="http://schemas.openxmlformats.org/officeDocument/2006/relationships/hyperlink" Target="https://www.facebook.com/1885150709090741" TargetMode="External"/><Relationship Id="rId4826" Type="http://schemas.openxmlformats.org/officeDocument/2006/relationships/hyperlink" Target="https://www.facebook.com/1860024068057208" TargetMode="External"/><Relationship Id="rId6181" Type="http://schemas.openxmlformats.org/officeDocument/2006/relationships/hyperlink" Target="https://www.facebook.com/profile.php?id=pfbid0dTepoa3LzDZassKzJuwgdFxkUsqSrEyAFwu7RS3b7VH1x2sGtZaLysgFoQPWzwchl" TargetMode="External"/><Relationship Id="rId7232" Type="http://schemas.openxmlformats.org/officeDocument/2006/relationships/hyperlink" Target="https://www.facebook.com/profile.php?id=pfbid0W9AK7GYHN94XMxgGXzh9SPhuSnctwcCG9ZJkktT5L8zuBVvm965LGvGjoCVXPaYMl" TargetMode="External"/><Relationship Id="rId10213" Type="http://schemas.openxmlformats.org/officeDocument/2006/relationships/hyperlink" Target="https://www.facebook.com/profile.php?id=pfbid02CFQ7ofRe3zMz6C2cEFiBoXn4FT2PFQ3E1vbc64anEeMHEigjmkuPh4JqMHMocgvdl" TargetMode="External"/><Relationship Id="rId696" Type="http://schemas.openxmlformats.org/officeDocument/2006/relationships/hyperlink" Target="https://www.facebook.com/profile.php?id=pfbid02mFGspTKfZSaBK7bw4JRbNgt5XWuCVbSzxxbUYD2N7S9uKu4UuNSYLcwQmUrWwwsFl" TargetMode="External"/><Relationship Id="rId2377" Type="http://schemas.openxmlformats.org/officeDocument/2006/relationships/hyperlink" Target="https://www.facebook.com/profile.php?id=pfbid02neKWcBcA5e4P7jcxhaRScT8vkJo7sgogzn9dQsYmCMh2TshaCi8HPqG2XrVrgKN2l" TargetMode="External"/><Relationship Id="rId2791" Type="http://schemas.openxmlformats.org/officeDocument/2006/relationships/hyperlink" Target="https://www.facebook.com/profile.php?id=pfbid02588Zs34fKLGacpQoD921rha89xEvzBi3My9DxBq1bX5gjExBtuF5yRgpMWt7Krdal" TargetMode="External"/><Relationship Id="rId3428" Type="http://schemas.openxmlformats.org/officeDocument/2006/relationships/hyperlink" Target="https://www.facebook.com/1975266939902514" TargetMode="External"/><Relationship Id="rId349" Type="http://schemas.openxmlformats.org/officeDocument/2006/relationships/hyperlink" Target="https://www.facebook.com/profile.php?id=61572221166613" TargetMode="External"/><Relationship Id="rId763" Type="http://schemas.openxmlformats.org/officeDocument/2006/relationships/hyperlink" Target="https://www.exportcomments.com/done/686e29e9-a886-4558-a713-f1d8ec5351b0/preview/1116580823860795" TargetMode="External"/><Relationship Id="rId1393" Type="http://schemas.openxmlformats.org/officeDocument/2006/relationships/hyperlink" Target="https://www.facebook.com/profile.php?id=pfbid02NTWe8Ze4n49iyV6X6c9YGQpP9kiGp2Rby6JzNU3Yn5XCejdbVY1cJToWaBePEo73l" TargetMode="External"/><Relationship Id="rId2444" Type="http://schemas.openxmlformats.org/officeDocument/2006/relationships/hyperlink" Target="https://www.exportcomments.com/done/e4b3ca7d-686c-4596-a968-350793aafbd3/preview/775429814873915" TargetMode="External"/><Relationship Id="rId3842" Type="http://schemas.openxmlformats.org/officeDocument/2006/relationships/hyperlink" Target="https://www.facebook.com/1153435049969886" TargetMode="External"/><Relationship Id="rId6998" Type="http://schemas.openxmlformats.org/officeDocument/2006/relationships/hyperlink" Target="https://www.facebook.com/3045499655657335" TargetMode="External"/><Relationship Id="rId9057" Type="http://schemas.openxmlformats.org/officeDocument/2006/relationships/hyperlink" Target="https://www.facebook.com/1928110281180138" TargetMode="External"/><Relationship Id="rId9471" Type="http://schemas.openxmlformats.org/officeDocument/2006/relationships/hyperlink" Target="https://www.facebook.com/924947970264987" TargetMode="External"/><Relationship Id="rId416" Type="http://schemas.openxmlformats.org/officeDocument/2006/relationships/hyperlink" Target="https://www.facebook.com/profile.php?id=pfbid0JYfvmVgcKJrSCA53cNwnjVD8SabSQYKiVESNAQdqJTbZJAqAE8PkF3eHzWGBGu4Pl" TargetMode="External"/><Relationship Id="rId1046" Type="http://schemas.openxmlformats.org/officeDocument/2006/relationships/hyperlink" Target="https://www.facebook.com/profile.php?id=61577013513185" TargetMode="External"/><Relationship Id="rId8073" Type="http://schemas.openxmlformats.org/officeDocument/2006/relationships/hyperlink" Target="https://www.facebook.com/1906179620040122" TargetMode="External"/><Relationship Id="rId9124" Type="http://schemas.openxmlformats.org/officeDocument/2006/relationships/hyperlink" Target="https://www.facebook.com/866884926407336" TargetMode="External"/><Relationship Id="rId830" Type="http://schemas.openxmlformats.org/officeDocument/2006/relationships/hyperlink" Target="https://www.facebook.com/profile.php?id=pfbid02GvD265hJQCewHR68Waar2WMxFtwKfNCv9Lsnyy5o16aNyZX8NnRAY24tderpe6nGl" TargetMode="External"/><Relationship Id="rId1460" Type="http://schemas.openxmlformats.org/officeDocument/2006/relationships/hyperlink" Target="https://www.exportcomments.com/done/c3576784-b85f-4a71-8827-2046af583c4a/preview/1298303545209949" TargetMode="External"/><Relationship Id="rId2511" Type="http://schemas.openxmlformats.org/officeDocument/2006/relationships/hyperlink" Target="https://www.facebook.com/profile.php?id=pfbid02bFi22FDSNUjazbjY6epiquPFP6cWjHNwCaGYGPGUQKRc4K3AMTgjGNj8B8GTJLwWl" TargetMode="External"/><Relationship Id="rId5667" Type="http://schemas.openxmlformats.org/officeDocument/2006/relationships/hyperlink" Target="https://www.facebook.com/1780734225922041" TargetMode="External"/><Relationship Id="rId6718" Type="http://schemas.openxmlformats.org/officeDocument/2006/relationships/hyperlink" Target="https://www.facebook.com/1346258806613525" TargetMode="External"/><Relationship Id="rId1113" Type="http://schemas.openxmlformats.org/officeDocument/2006/relationships/hyperlink" Target="https://www.facebook.com/profile.php?id=pfbid02bWszxwyCTojATe2RtWYXwej26r3VpJeEd8zxKxwkTigsfxTsajmNfwiUQ5YtRDFAl" TargetMode="External"/><Relationship Id="rId4269" Type="http://schemas.openxmlformats.org/officeDocument/2006/relationships/hyperlink" Target="https://www.facebook.com/profile.php?id=pfbid02uhtjoUKGJtGBfHPLB52x8F51c1bPmftwvFEjuu8HpCTU8ZNuZ4KbYRERvJuWe6iNl" TargetMode="External"/><Relationship Id="rId4683" Type="http://schemas.openxmlformats.org/officeDocument/2006/relationships/hyperlink" Target="https://www.facebook.com/profile.php?id=100001802622066" TargetMode="External"/><Relationship Id="rId5734" Type="http://schemas.openxmlformats.org/officeDocument/2006/relationships/hyperlink" Target="https://www.facebook.com/profile.php?id=pfbid0WQmf21xF1ga1gnTCJmaakGGSeWs7BYi7AFdH9xdkBDkcwWw63HVVkpj5XmjLPh5zl" TargetMode="External"/><Relationship Id="rId8140" Type="http://schemas.openxmlformats.org/officeDocument/2006/relationships/hyperlink" Target="https://www.facebook.com/profile.php?id=pfbid02funUFNySn8Drz1QzzH7Smi1dUaERZhBgJ8CoanfRKdXEsmzkKaMhUPCZH2QPo21l" TargetMode="External"/><Relationship Id="rId10070" Type="http://schemas.openxmlformats.org/officeDocument/2006/relationships/hyperlink" Target="https://www.facebook.com/profile.php?id=pfbid0trQbWT4xgtAucuXRfsGvDTvM4ERLJyH5e8uTPWgnYTN6pX3k6sbcAALXWYq94ZkVl" TargetMode="External"/><Relationship Id="rId3285" Type="http://schemas.openxmlformats.org/officeDocument/2006/relationships/hyperlink" Target="https://www.facebook.com/2231317357383767" TargetMode="External"/><Relationship Id="rId4336" Type="http://schemas.openxmlformats.org/officeDocument/2006/relationships/hyperlink" Target="https://www.facebook.com/profile.php?id=pfbid02SVUmZYmgRYqzBySZDwFGWU3Fn613g7crjw2tkVLjQkwbbvBrT6ve2PHBoS9bhDTjl" TargetMode="External"/><Relationship Id="rId4750" Type="http://schemas.openxmlformats.org/officeDocument/2006/relationships/hyperlink" Target="https://www.facebook.com/profile.php?id=pfbid0HsrPyMmbigbN7ZNos5ekHL8SDh7BDShmLaFXpH11gFoZJccrJ5iXre1iM3RNXtB7l" TargetMode="External"/><Relationship Id="rId5801" Type="http://schemas.openxmlformats.org/officeDocument/2006/relationships/hyperlink" Target="https://www.facebook.com/profile.php?id=100006179713748" TargetMode="External"/><Relationship Id="rId8957" Type="http://schemas.openxmlformats.org/officeDocument/2006/relationships/hyperlink" Target="https://www.facebook.com/profile.php?id=pfbid02VE2hLgbs88VAnfmXE5k78vdHcshp533fuFm2s7Wb5B4ndV57xQrQVHms6fs3gAwLl" TargetMode="External"/><Relationship Id="rId3352" Type="http://schemas.openxmlformats.org/officeDocument/2006/relationships/hyperlink" Target="https://www.facebook.com/792796366736145" TargetMode="External"/><Relationship Id="rId4403" Type="http://schemas.openxmlformats.org/officeDocument/2006/relationships/hyperlink" Target="https://www.facebook.com/profile.php?id=pfbid02yz8Lv8pzVccjFexq3996CSWcAKrseRejzQTmd5iChXQZGYJjeMprGDNRJfMKFsCxl" TargetMode="External"/><Relationship Id="rId7559" Type="http://schemas.openxmlformats.org/officeDocument/2006/relationships/hyperlink" Target="https://www.facebook.com/profile.php?id=100002490788915" TargetMode="External"/><Relationship Id="rId273" Type="http://schemas.openxmlformats.org/officeDocument/2006/relationships/hyperlink" Target="https://www.facebook.com/profile.php?id=pfbid0bSB2E79LJpDm1pUxwmXhNLJzQuvjmLZAmQH9bQYAaeKTER5Cnm3cigBF5YBVPd9Zl" TargetMode="External"/><Relationship Id="rId3005" Type="http://schemas.openxmlformats.org/officeDocument/2006/relationships/hyperlink" Target="https://www.facebook.com/1016449160465091" TargetMode="External"/><Relationship Id="rId6575" Type="http://schemas.openxmlformats.org/officeDocument/2006/relationships/hyperlink" Target="https://www.facebook.com/892591976660474" TargetMode="External"/><Relationship Id="rId7626" Type="http://schemas.openxmlformats.org/officeDocument/2006/relationships/hyperlink" Target="https://www.facebook.com/profile.php?id=100009637779053" TargetMode="External"/><Relationship Id="rId7973" Type="http://schemas.openxmlformats.org/officeDocument/2006/relationships/hyperlink" Target="https://www.facebook.com/profile.php?id=pfbid0fxGeZqVVKhY5xRh2mEfoftPDMC2ogZFsqXt9ESLaZNf7TMpTUa6QXyeQXoGxMEHJl" TargetMode="External"/><Relationship Id="rId340" Type="http://schemas.openxmlformats.org/officeDocument/2006/relationships/hyperlink" Target="https://www.exportcomments.com/done/2ae6c30f-bd1a-44ae-a139-a68e53889835/preview/1394675551817331" TargetMode="External"/><Relationship Id="rId2021" Type="http://schemas.openxmlformats.org/officeDocument/2006/relationships/hyperlink" Target="https://www.facebook.com/profile.php?id=pfbid02gGChvzQwSYQwnbDA1Qq8zioCJw6GjzDs7vJhoa1HgZJ4MXUvjjF4piKrnvxFKqqcl" TargetMode="External"/><Relationship Id="rId5177" Type="http://schemas.openxmlformats.org/officeDocument/2006/relationships/hyperlink" Target="https://www.facebook.com/profile.php?id=pfbid02rQ8MS9NbQeWEyANkxq6JY3DrvVsxxQVXVpz8ubRSh7aCQLNA2j7sPpymAo64st5Vl" TargetMode="External"/><Relationship Id="rId6228" Type="http://schemas.openxmlformats.org/officeDocument/2006/relationships/hyperlink" Target="https://www.facebook.com/profile.php?id=1192125812" TargetMode="External"/><Relationship Id="rId4193" Type="http://schemas.openxmlformats.org/officeDocument/2006/relationships/hyperlink" Target="https://www.facebook.com/profile.php?id=pfbid0XanU8nUSAk2RK6AWRkLZtRLaoxBfKdACFqbHFGz3GW5syTfpm7ezzQ69eGi9nLT5l" TargetMode="External"/><Relationship Id="rId5591" Type="http://schemas.openxmlformats.org/officeDocument/2006/relationships/hyperlink" Target="https://www.facebook.com/1156826092572800" TargetMode="External"/><Relationship Id="rId6642" Type="http://schemas.openxmlformats.org/officeDocument/2006/relationships/hyperlink" Target="https://www.facebook.com/1142170134750082" TargetMode="External"/><Relationship Id="rId9798" Type="http://schemas.openxmlformats.org/officeDocument/2006/relationships/hyperlink" Target="https://www.exportcomments.com/done/a816e1b6-e5cd-411a-8bfa-8f323a3e7f77/preview/1305577005101496" TargetMode="External"/><Relationship Id="rId1787" Type="http://schemas.openxmlformats.org/officeDocument/2006/relationships/hyperlink" Target="https://www.facebook.com/profile.php?id=100004155943801" TargetMode="External"/><Relationship Id="rId2838" Type="http://schemas.openxmlformats.org/officeDocument/2006/relationships/hyperlink" Target="https://www.exportcomments.com/done/39818fbb-4b61-43d0-949b-fe131315d345/preview/2607096209667304" TargetMode="External"/><Relationship Id="rId5244" Type="http://schemas.openxmlformats.org/officeDocument/2006/relationships/hyperlink" Target="https://www.facebook.com/843482784912467" TargetMode="External"/><Relationship Id="rId9865" Type="http://schemas.openxmlformats.org/officeDocument/2006/relationships/hyperlink" Target="https://www.facebook.com/profile.php?id=100001071988687" TargetMode="External"/><Relationship Id="rId79" Type="http://schemas.openxmlformats.org/officeDocument/2006/relationships/hyperlink" Target="https://www.facebook.com/profile.php?id=pfbid02qrP8i8LftmKfw8t4donDEtgMv4om5GKvqu7HnHScLveMfjtTJzMU5pfhv96QkZjxl" TargetMode="External"/><Relationship Id="rId1854" Type="http://schemas.openxmlformats.org/officeDocument/2006/relationships/hyperlink" Target="https://www.exportcomments.com/done/024bf619-6fac-4e68-ac34-9f1f80e63926/preview/765330792913760" TargetMode="External"/><Relationship Id="rId2905" Type="http://schemas.openxmlformats.org/officeDocument/2006/relationships/hyperlink" Target="https://www.facebook.com/profile.php?id=100002707613168" TargetMode="External"/><Relationship Id="rId4260" Type="http://schemas.openxmlformats.org/officeDocument/2006/relationships/hyperlink" Target="https://www.facebook.com/1895595451167566" TargetMode="External"/><Relationship Id="rId5311" Type="http://schemas.openxmlformats.org/officeDocument/2006/relationships/hyperlink" Target="https://www.facebook.com/profile.php?id=pfbid02n9kRpvh31FmT7rtGcMCfpB4phJEGAWx7hFb7HxrJZuZFzFgiA3ZEX5aNQotg86p1l" TargetMode="External"/><Relationship Id="rId8467" Type="http://schemas.openxmlformats.org/officeDocument/2006/relationships/hyperlink" Target="https://www.facebook.com/803353909504130" TargetMode="External"/><Relationship Id="rId8881" Type="http://schemas.openxmlformats.org/officeDocument/2006/relationships/hyperlink" Target="https://www.facebook.com/profile.php?id=100005054467914" TargetMode="External"/><Relationship Id="rId9518" Type="http://schemas.openxmlformats.org/officeDocument/2006/relationships/hyperlink" Target="https://www.facebook.com/938591912126892" TargetMode="External"/><Relationship Id="rId9932" Type="http://schemas.openxmlformats.org/officeDocument/2006/relationships/hyperlink" Target="https://www.facebook.com/1426991908647443" TargetMode="External"/><Relationship Id="rId10397" Type="http://schemas.openxmlformats.org/officeDocument/2006/relationships/hyperlink" Target="https://www.facebook.com/934089769622684" TargetMode="External"/><Relationship Id="rId1507" Type="http://schemas.openxmlformats.org/officeDocument/2006/relationships/hyperlink" Target="https://www.facebook.com/profile.php?id=pfbid036VX3J9ywYAAGu9D5X2hXi3TKHg33ph3M9p7R766QcgcVtPv1QpqYme6MDb81yTjol" TargetMode="External"/><Relationship Id="rId7069" Type="http://schemas.openxmlformats.org/officeDocument/2006/relationships/hyperlink" Target="https://www.facebook.com/profile.php?id=pfbid0P79mWsDB925VsWYarBRKo81UZHXbhKSdSdzz2LPLh7eo4e9SWk6HKwTFvi4Pe2C5l" TargetMode="External"/><Relationship Id="rId7483" Type="http://schemas.openxmlformats.org/officeDocument/2006/relationships/hyperlink" Target="https://www.facebook.com/profile.php?id=100002490788915" TargetMode="External"/><Relationship Id="rId8534" Type="http://schemas.openxmlformats.org/officeDocument/2006/relationships/hyperlink" Target="https://www.facebook.com/profile.php?id=pfbid0Qjzp115di7CiK94SgJCjpz1tG4wn172aEmPehkvkztTnzrpqMC1aMWJJAo8o3KZrl" TargetMode="External"/><Relationship Id="rId1921" Type="http://schemas.openxmlformats.org/officeDocument/2006/relationships/hyperlink" Target="https://www.facebook.com/profile.php?id=100004403310339" TargetMode="External"/><Relationship Id="rId3679" Type="http://schemas.openxmlformats.org/officeDocument/2006/relationships/hyperlink" Target="https://www.facebook.com/profile.php?id=100003968222623" TargetMode="External"/><Relationship Id="rId6085" Type="http://schemas.openxmlformats.org/officeDocument/2006/relationships/hyperlink" Target="https://www.facebook.com/1939280090329859" TargetMode="External"/><Relationship Id="rId7136" Type="http://schemas.openxmlformats.org/officeDocument/2006/relationships/hyperlink" Target="https://www.facebook.com/profile.php?id=pfbid0xNTW9CMjiNNsc8No3GkDnxTarkYTuiCCq6cydQ4N3KaqP2e7Aa8TSo1XNy1oLgcul" TargetMode="External"/><Relationship Id="rId7550" Type="http://schemas.openxmlformats.org/officeDocument/2006/relationships/hyperlink" Target="https://www.facebook.com/profile.php?id=pfbid02jdL97nZp2cS1GJmSwYCPYg6HfngkVbmhFRjtMAytRRNSSWE56oCaRyGmfy5AfsGQl" TargetMode="External"/><Relationship Id="rId10117" Type="http://schemas.openxmlformats.org/officeDocument/2006/relationships/hyperlink" Target="https://www.facebook.com/profile.php?id=pfbid02ZygdNT4qSU6kSHrt86cVB4w8i7DNHzTkMHQdGTCtRz85NeFBn1c99VXCVaX4cmePl" TargetMode="External"/><Relationship Id="rId6152" Type="http://schemas.openxmlformats.org/officeDocument/2006/relationships/hyperlink" Target="https://www.facebook.com/profile.php?id=100007335463010" TargetMode="External"/><Relationship Id="rId7203" Type="http://schemas.openxmlformats.org/officeDocument/2006/relationships/hyperlink" Target="https://www.facebook.com/738636379322021" TargetMode="External"/><Relationship Id="rId8601" Type="http://schemas.openxmlformats.org/officeDocument/2006/relationships/hyperlink" Target="https://www.facebook.com/1371381888343903" TargetMode="External"/><Relationship Id="rId1297" Type="http://schemas.openxmlformats.org/officeDocument/2006/relationships/hyperlink" Target="https://www.facebook.com/profile.php?id=100014902776641" TargetMode="External"/><Relationship Id="rId2695" Type="http://schemas.openxmlformats.org/officeDocument/2006/relationships/hyperlink" Target="https://www.facebook.com/profile.php?id=100001973147477" TargetMode="External"/><Relationship Id="rId3746" Type="http://schemas.openxmlformats.org/officeDocument/2006/relationships/hyperlink" Target="https://www.facebook.com/profile.php?id=pfbid0zr2EfWcXxxtNEA9eL4ybvVrd1eAMSEddyqT8Fx752UDCXYrmjGoTeEb1Mp9wLEqEl" TargetMode="External"/><Relationship Id="rId667" Type="http://schemas.openxmlformats.org/officeDocument/2006/relationships/hyperlink" Target="https://www.exportcomments.com/done/80eff42a-57b9-46dd-bf77-fbe028b96748/preview/1410851106809541" TargetMode="External"/><Relationship Id="rId2348" Type="http://schemas.openxmlformats.org/officeDocument/2006/relationships/hyperlink" Target="https://www.exportcomments.com/done/5cc69a85-1aac-40d5-9301-d8ff3c621c12/preview/1275377241041120" TargetMode="External"/><Relationship Id="rId2762" Type="http://schemas.openxmlformats.org/officeDocument/2006/relationships/hyperlink" Target="https://www.exportcomments.com/done/d1889c0c-a613-4275-bde2-3ffbac6e42eb/preview/740699342172864" TargetMode="External"/><Relationship Id="rId3813" Type="http://schemas.openxmlformats.org/officeDocument/2006/relationships/hyperlink" Target="https://www.facebook.com/profile.php?id=100079522001384" TargetMode="External"/><Relationship Id="rId6969" Type="http://schemas.openxmlformats.org/officeDocument/2006/relationships/hyperlink" Target="https://www.facebook.com/1540474137269937" TargetMode="External"/><Relationship Id="rId9028" Type="http://schemas.openxmlformats.org/officeDocument/2006/relationships/hyperlink" Target="https://www.facebook.com/2527094351043963" TargetMode="External"/><Relationship Id="rId9375" Type="http://schemas.openxmlformats.org/officeDocument/2006/relationships/hyperlink" Target="https://www.facebook.com/876808378673936" TargetMode="External"/><Relationship Id="rId734" Type="http://schemas.openxmlformats.org/officeDocument/2006/relationships/hyperlink" Target="https://www.facebook.com/profile.php?id=pfbid0j6ZGgzg6xSrnUh9FyQDaiSjacshVFsJf9No1yUtxnr3aNto7FPhAJmVbxYnD6jLNl" TargetMode="External"/><Relationship Id="rId1364" Type="http://schemas.openxmlformats.org/officeDocument/2006/relationships/hyperlink" Target="https://www.exportcomments.com/done/c3576784-b85f-4a71-8827-2046af583c4a/preview/2111212212623064" TargetMode="External"/><Relationship Id="rId2415" Type="http://schemas.openxmlformats.org/officeDocument/2006/relationships/hyperlink" Target="https://www.facebook.com/profile.php?id=pfbid02BmriSyfqbxfoUhptbdJFRv3vaGiCH7QctvcsJq3nDUk1wQBVr2CMt8YzMK64TeTyl" TargetMode="External"/><Relationship Id="rId5985" Type="http://schemas.openxmlformats.org/officeDocument/2006/relationships/hyperlink" Target="https://www.facebook.com/profile.php?id=100001696796292" TargetMode="External"/><Relationship Id="rId8391" Type="http://schemas.openxmlformats.org/officeDocument/2006/relationships/hyperlink" Target="https://www.facebook.com/792847920523608" TargetMode="External"/><Relationship Id="rId9442" Type="http://schemas.openxmlformats.org/officeDocument/2006/relationships/hyperlink" Target="https://www.facebook.com/profile.php?id=100059666904250" TargetMode="External"/><Relationship Id="rId70" Type="http://schemas.openxmlformats.org/officeDocument/2006/relationships/hyperlink" Target="https://www.facebook.com/profile.php?id=pfbid02rRfUctbVK5pPiiZReeWN7LGDgJV7dZDsGbvK8Uv1Uw9skoJHMoCNitbUQLkB1Gm8l" TargetMode="External"/><Relationship Id="rId801" Type="http://schemas.openxmlformats.org/officeDocument/2006/relationships/hyperlink" Target="https://www.exportcomments.com/done/ac165f09-ec5a-436b-adb6-aff4094b0f85/preview/715621737765471" TargetMode="External"/><Relationship Id="rId1017" Type="http://schemas.openxmlformats.org/officeDocument/2006/relationships/hyperlink" Target="https://www.exportcomments.com/done/915cee2e-fe07-43a2-a3f8-f44877da9f30/preview/1803868643893895" TargetMode="External"/><Relationship Id="rId1431" Type="http://schemas.openxmlformats.org/officeDocument/2006/relationships/hyperlink" Target="https://www.facebook.com/profile.php?id=pfbid0QMGakhgq4MzrgY3QRmXpcwaow8Pons3fSsDE8gD9qwHAXyDoo7YXwq1YPRD8G1uWl" TargetMode="External"/><Relationship Id="rId4587" Type="http://schemas.openxmlformats.org/officeDocument/2006/relationships/hyperlink" Target="https://www.facebook.com/750436418025735" TargetMode="External"/><Relationship Id="rId5638" Type="http://schemas.openxmlformats.org/officeDocument/2006/relationships/hyperlink" Target="https://www.facebook.com/2010626669703465" TargetMode="External"/><Relationship Id="rId8044" Type="http://schemas.openxmlformats.org/officeDocument/2006/relationships/hyperlink" Target="https://www.facebook.com/913877814533164" TargetMode="External"/><Relationship Id="rId3189" Type="http://schemas.openxmlformats.org/officeDocument/2006/relationships/hyperlink" Target="https://www.facebook.com/profile.php?id=pfbid022y6RFggj8MbfAUAdUq8wXT78xDmLcHoLX5hwHBMVGW5Pp4XH7xQXPxHBCj7sAwVzl" TargetMode="External"/><Relationship Id="rId4654" Type="http://schemas.openxmlformats.org/officeDocument/2006/relationships/hyperlink" Target="https://www.facebook.com/3288047321346308" TargetMode="External"/><Relationship Id="rId7060" Type="http://schemas.openxmlformats.org/officeDocument/2006/relationships/hyperlink" Target="https://www.facebook.com/1871143537123440" TargetMode="External"/><Relationship Id="rId8111" Type="http://schemas.openxmlformats.org/officeDocument/2006/relationships/hyperlink" Target="https://www.facebook.com/profile.php?id=100010776339599" TargetMode="External"/><Relationship Id="rId10041" Type="http://schemas.openxmlformats.org/officeDocument/2006/relationships/hyperlink" Target="https://www.facebook.com/1587020429053536" TargetMode="External"/><Relationship Id="rId3256" Type="http://schemas.openxmlformats.org/officeDocument/2006/relationships/hyperlink" Target="https://www.facebook.com/profile.php?id=pfbid02dfQ8p3S1GMWnoXC1EW16K81MHHdyrGEwjaHAXucZ4t9ParP1kULufpBwMo1yvNVHl" TargetMode="External"/><Relationship Id="rId4307" Type="http://schemas.openxmlformats.org/officeDocument/2006/relationships/hyperlink" Target="https://www.facebook.com/profile.php?id=pfbid02YsGJJYfU3VudZZdsuuJ1gVKW24ieDYTyTf3AD6umkUqL2NCgE213cv6M1NZHx5aul" TargetMode="External"/><Relationship Id="rId5705" Type="http://schemas.openxmlformats.org/officeDocument/2006/relationships/hyperlink" Target="https://www.facebook.com/profile.php?id=pfbid0Dcwh7bLnu6KRb6AncdCE5nteA94bTj72zVpdzLDfjajS8ePCmLN7F5WR5459f716l" TargetMode="External"/><Relationship Id="rId177" Type="http://schemas.openxmlformats.org/officeDocument/2006/relationships/hyperlink" Target="https://www.facebook.com/profile.php?id=pfbid02nwsvseJEXrPrV56SjA5nq54aLfk72FJ4NGZeqDyKXvfHJjn3WZ6oSPnFXD5bQrMql" TargetMode="External"/><Relationship Id="rId591" Type="http://schemas.openxmlformats.org/officeDocument/2006/relationships/hyperlink" Target="https://www.exportcomments.com/done/29364793-e89d-4a9f-bfc3-a7c0680f35de/preview/726095036944471" TargetMode="External"/><Relationship Id="rId2272" Type="http://schemas.openxmlformats.org/officeDocument/2006/relationships/hyperlink" Target="https://www.exportcomments.com/done/1bce689e-9094-46a3-8dc4-ac4ba3c25b46/preview/736558829370043" TargetMode="External"/><Relationship Id="rId3670" Type="http://schemas.openxmlformats.org/officeDocument/2006/relationships/hyperlink" Target="https://www.facebook.com/751283297736413" TargetMode="External"/><Relationship Id="rId4721" Type="http://schemas.openxmlformats.org/officeDocument/2006/relationships/hyperlink" Target="https://www.facebook.com/profile.php?id=100002599365756" TargetMode="External"/><Relationship Id="rId7877" Type="http://schemas.openxmlformats.org/officeDocument/2006/relationships/hyperlink" Target="https://www.facebook.com/profile.php?id=pfbid02AKJXBrhoCFRWPz2r63jPQ9ecYdPzLXxkdasrmjFAPnaZBNKWVoysi8S6SVJoiA3el" TargetMode="External"/><Relationship Id="rId8928" Type="http://schemas.openxmlformats.org/officeDocument/2006/relationships/hyperlink" Target="https://www.facebook.com/profile.php?id=100005711594189" TargetMode="External"/><Relationship Id="rId244" Type="http://schemas.openxmlformats.org/officeDocument/2006/relationships/hyperlink" Target="https://www.exportcomments.com/done/8511a2ac-3c25-490b-9fbd-12ec48ab19db/preview/1234316565371944" TargetMode="External"/><Relationship Id="rId3323" Type="http://schemas.openxmlformats.org/officeDocument/2006/relationships/hyperlink" Target="https://www.facebook.com/1117340246482039" TargetMode="External"/><Relationship Id="rId6479" Type="http://schemas.openxmlformats.org/officeDocument/2006/relationships/hyperlink" Target="https://www.facebook.com/profile.php?id=100024594402767" TargetMode="External"/><Relationship Id="rId6893" Type="http://schemas.openxmlformats.org/officeDocument/2006/relationships/hyperlink" Target="https://www.facebook.com/profile.php?id=61552608290649" TargetMode="External"/><Relationship Id="rId7944" Type="http://schemas.openxmlformats.org/officeDocument/2006/relationships/hyperlink" Target="https://www.facebook.com/1357052056201437" TargetMode="External"/><Relationship Id="rId5495" Type="http://schemas.openxmlformats.org/officeDocument/2006/relationships/hyperlink" Target="https://www.facebook.com/profile.php?id=100004257583629" TargetMode="External"/><Relationship Id="rId6546" Type="http://schemas.openxmlformats.org/officeDocument/2006/relationships/hyperlink" Target="https://www.facebook.com/profile.php?id=pfbid02AA74ffV6CF8Fj6Xxb7vxYLbWUqWGhyMR2TZxuaBdmDF6SZWR5swPXporEB9S6Vyfl" TargetMode="External"/><Relationship Id="rId6960" Type="http://schemas.openxmlformats.org/officeDocument/2006/relationships/hyperlink" Target="https://www.facebook.com/profile.php?id=100002980719380" TargetMode="External"/><Relationship Id="rId311" Type="http://schemas.openxmlformats.org/officeDocument/2006/relationships/hyperlink" Target="https://www.facebook.com/profile.php?id=100001654362029" TargetMode="External"/><Relationship Id="rId4097" Type="http://schemas.openxmlformats.org/officeDocument/2006/relationships/hyperlink" Target="https://www.facebook.com/profile.php?id=pfbid0XqxT5VECFz6s4TEfPEre1599zh1nigjQGBqq8C5yfbS5aynxERRRfCpvY4WNdKiBl" TargetMode="External"/><Relationship Id="rId5148" Type="http://schemas.openxmlformats.org/officeDocument/2006/relationships/hyperlink" Target="https://www.facebook.com/profile.php?id=pfbid0THFJGFGzA6Pi7oJMcfdXsUaezWwygJMVda6cc9S7RhJw9prgnaSsbYASkXJdbVFel" TargetMode="External"/><Relationship Id="rId5562" Type="http://schemas.openxmlformats.org/officeDocument/2006/relationships/hyperlink" Target="https://www.facebook.com/2267942140315183" TargetMode="External"/><Relationship Id="rId6613" Type="http://schemas.openxmlformats.org/officeDocument/2006/relationships/hyperlink" Target="https://www.facebook.com/2698358493845306" TargetMode="External"/><Relationship Id="rId9769" Type="http://schemas.openxmlformats.org/officeDocument/2006/relationships/hyperlink" Target="https://www.facebook.com/profile.php?id=pfbid0263zJzgbLnrPhUeVxL5Cgp7sWD8gURTEorSmN7xZJHh4ec18EnX9upJXd3vZ3DKXZl" TargetMode="External"/><Relationship Id="rId1758" Type="http://schemas.openxmlformats.org/officeDocument/2006/relationships/hyperlink" Target="https://www.exportcomments.com/done/024bf619-6fac-4e68-ac34-9f1f80e63926/preview/1554145899278297" TargetMode="External"/><Relationship Id="rId2809" Type="http://schemas.openxmlformats.org/officeDocument/2006/relationships/hyperlink" Target="https://www.facebook.com/profile.php?id=pfbid0j4AqNEjnbRCg9UjrSC6ZN59QZBTFtajQzkNmn8BjKLf91kHtNhupbgbucNZunT1Hl" TargetMode="External"/><Relationship Id="rId4164" Type="http://schemas.openxmlformats.org/officeDocument/2006/relationships/hyperlink" Target="https://www.facebook.com/profile.php?id=61552429340946" TargetMode="External"/><Relationship Id="rId5215" Type="http://schemas.openxmlformats.org/officeDocument/2006/relationships/hyperlink" Target="https://www.facebook.com/1143101591337818" TargetMode="External"/><Relationship Id="rId8785" Type="http://schemas.openxmlformats.org/officeDocument/2006/relationships/hyperlink" Target="https://www.facebook.com/1505287868335455" TargetMode="External"/><Relationship Id="rId9836" Type="http://schemas.openxmlformats.org/officeDocument/2006/relationships/hyperlink" Target="https://www.exportcomments.com/done/a816e1b6-e5cd-411a-8bfa-8f323a3e7f77/preview/1263259895319580" TargetMode="External"/><Relationship Id="rId3180" Type="http://schemas.openxmlformats.org/officeDocument/2006/relationships/hyperlink" Target="https://www.facebook.com/profile.php?id=pfbid02L3JTi3EApENStVgCPtkmRU9ZUYaGLa2Dnr6Jau4Z3eoVFXtVCV5ag5Ti47cdNvQ3l" TargetMode="External"/><Relationship Id="rId4231" Type="http://schemas.openxmlformats.org/officeDocument/2006/relationships/hyperlink" Target="https://www.facebook.com/1564750411550788" TargetMode="External"/><Relationship Id="rId7387" Type="http://schemas.openxmlformats.org/officeDocument/2006/relationships/hyperlink" Target="https://www.facebook.com/profile.php?id=100088158910269" TargetMode="External"/><Relationship Id="rId8438" Type="http://schemas.openxmlformats.org/officeDocument/2006/relationships/hyperlink" Target="https://www.facebook.com/1836075953893435" TargetMode="External"/><Relationship Id="rId1825" Type="http://schemas.openxmlformats.org/officeDocument/2006/relationships/hyperlink" Target="https://www.facebook.com/profile.php?id=pfbid02jqNgYgnWPqakNgh9pxbb1jdHFwyjzq2YMRWTgehqPC6oGqR5rjdn21daMhaekKZnl" TargetMode="External"/><Relationship Id="rId8852" Type="http://schemas.openxmlformats.org/officeDocument/2006/relationships/hyperlink" Target="https://www.facebook.com/profile.php?id=100074181225706" TargetMode="External"/><Relationship Id="rId9903" Type="http://schemas.openxmlformats.org/officeDocument/2006/relationships/hyperlink" Target="https://www.facebook.com/1597892331436234" TargetMode="External"/><Relationship Id="rId10368" Type="http://schemas.openxmlformats.org/officeDocument/2006/relationships/hyperlink" Target="https://www.facebook.com/1247479057467955" TargetMode="External"/><Relationship Id="rId3997" Type="http://schemas.openxmlformats.org/officeDocument/2006/relationships/hyperlink" Target="https://www.facebook.com/621796800869370" TargetMode="External"/><Relationship Id="rId6056" Type="http://schemas.openxmlformats.org/officeDocument/2006/relationships/hyperlink" Target="https://www.facebook.com/profile.php?id=pfbid0Xm5F46TYp6B3qqeQFyxoJY2xddJXXTYjKuMX18QpXTPhTrqB381kj1uwmMubnXtPl" TargetMode="External"/><Relationship Id="rId7454" Type="http://schemas.openxmlformats.org/officeDocument/2006/relationships/hyperlink" Target="https://www.facebook.com/profile.php?id=pfbid02cZTxtQgjhVrUopoasWZpJpULoUrFv6ntgeFKGrCn5SgnAbSgha9TkWXyW3hXnJKjl" TargetMode="External"/><Relationship Id="rId8505" Type="http://schemas.openxmlformats.org/officeDocument/2006/relationships/hyperlink" Target="https://www.facebook.com/1419607243274430" TargetMode="External"/><Relationship Id="rId10435" Type="http://schemas.openxmlformats.org/officeDocument/2006/relationships/hyperlink" Target="https://www.facebook.com/profile.php?id=100064348585418" TargetMode="External"/><Relationship Id="rId2599" Type="http://schemas.openxmlformats.org/officeDocument/2006/relationships/hyperlink" Target="https://www.facebook.com/profile.php?id=pfbid02U6peEC6SDM7jJHXW3nBV8NPNRCfJxxT5ghNshW1rozrakPs7kPTc1CCqB1YdkaBzl" TargetMode="External"/><Relationship Id="rId6470" Type="http://schemas.openxmlformats.org/officeDocument/2006/relationships/hyperlink" Target="https://www.facebook.com/profile.php?id=pfbid028kXRiGhShsBNCPHDU7Q6feS1d4LXPw2dXfU4mJHF4JChYqiEZ5voiZqNxMNH1iTal" TargetMode="External"/><Relationship Id="rId7107" Type="http://schemas.openxmlformats.org/officeDocument/2006/relationships/hyperlink" Target="https://www.facebook.com/2579087795807262" TargetMode="External"/><Relationship Id="rId7521" Type="http://schemas.openxmlformats.org/officeDocument/2006/relationships/hyperlink" Target="https://www.facebook.com/profile.php?id=pfbid0VzYMhVRu8rjfM56Bs8dWZoZzrSj1qHFDrwun2DtMhfqvPv6Q5Xdto6Q9hAZiKZ2Rl" TargetMode="External"/><Relationship Id="rId985" Type="http://schemas.openxmlformats.org/officeDocument/2006/relationships/hyperlink" Target="https://www.exportcomments.com/done/9f53ea8f-3c59-4fab-b861-98d1fe8706ab/preview/1669648120377974" TargetMode="External"/><Relationship Id="rId2666" Type="http://schemas.openxmlformats.org/officeDocument/2006/relationships/hyperlink" Target="https://www.exportcomments.com/done/085d9065-2357-44f3-969b-b28dd613cfa8/preview/1068709872084765" TargetMode="External"/><Relationship Id="rId3717" Type="http://schemas.openxmlformats.org/officeDocument/2006/relationships/hyperlink" Target="https://www.facebook.com/1425209278538941" TargetMode="External"/><Relationship Id="rId5072" Type="http://schemas.openxmlformats.org/officeDocument/2006/relationships/hyperlink" Target="https://www.facebook.com/853060017285803" TargetMode="External"/><Relationship Id="rId6123" Type="http://schemas.openxmlformats.org/officeDocument/2006/relationships/hyperlink" Target="https://www.facebook.com/profile.php?id=100001696796292" TargetMode="External"/><Relationship Id="rId9279" Type="http://schemas.openxmlformats.org/officeDocument/2006/relationships/hyperlink" Target="https://www.facebook.com/profile.php?id=100028925315986" TargetMode="External"/><Relationship Id="rId9693" Type="http://schemas.openxmlformats.org/officeDocument/2006/relationships/hyperlink" Target="https://www.facebook.com/2048835859351373" TargetMode="External"/><Relationship Id="rId638" Type="http://schemas.openxmlformats.org/officeDocument/2006/relationships/hyperlink" Target="https://www.facebook.com/profile.php?id=pfbid0Xhwn74HPFFQBkYqJuaJwErMeLd4suYt5PfRYm6g7E8ZvJSEkbYGM3P8tAe2b8fGjl" TargetMode="External"/><Relationship Id="rId1268" Type="http://schemas.openxmlformats.org/officeDocument/2006/relationships/hyperlink" Target="https://www.exportcomments.com/done/c34066c1-2233-43c0-acdc-ebc8c8e639f5/preview/4220077324984084" TargetMode="External"/><Relationship Id="rId1682" Type="http://schemas.openxmlformats.org/officeDocument/2006/relationships/hyperlink" Target="https://www.exportcomments.com/done/6867fc24-4d3f-4153-8b0c-32fa6025e205/preview/1099698918161973" TargetMode="External"/><Relationship Id="rId2319" Type="http://schemas.openxmlformats.org/officeDocument/2006/relationships/hyperlink" Target="https://www.facebook.com/profile.php?id=pfbid02fCiomEtqAVoMRFNUFPw9cCa7as4SpKAaawUFc2DTpmX1w2v9u79WQkwK8TrtksPQl" TargetMode="External"/><Relationship Id="rId2733" Type="http://schemas.openxmlformats.org/officeDocument/2006/relationships/hyperlink" Target="https://www.facebook.com/profile.php?id=pfbid02twxb9qDWpRMYjXXhRADDzxcp9znEBGpAYfc9Uv6AZxA4yGVqwzEcchu2TEFsZyCHl" TargetMode="External"/><Relationship Id="rId5889" Type="http://schemas.openxmlformats.org/officeDocument/2006/relationships/hyperlink" Target="https://www.facebook.com/profile.php?id=pfbid02zt8oW6m7cbETQ6gWbq3PAGS4DFRbxKwJz3JsZecXAeknvnSyEuyDGHCpNy9iw1mYl" TargetMode="External"/><Relationship Id="rId8295" Type="http://schemas.openxmlformats.org/officeDocument/2006/relationships/hyperlink" Target="https://www.facebook.com/4360658677535532" TargetMode="External"/><Relationship Id="rId9346" Type="http://schemas.openxmlformats.org/officeDocument/2006/relationships/hyperlink" Target="https://www.facebook.com/915844491354861" TargetMode="External"/><Relationship Id="rId9760" Type="http://schemas.openxmlformats.org/officeDocument/2006/relationships/hyperlink" Target="https://www.exportcomments.com/done/a816e1b6-e5cd-411a-8bfa-8f323a3e7f77/preview/977412808284116" TargetMode="External"/><Relationship Id="rId705" Type="http://schemas.openxmlformats.org/officeDocument/2006/relationships/hyperlink" Target="https://www.exportcomments.com/done/13f12960-e524-4dad-9830-794028333d00/preview/1810217539528944" TargetMode="External"/><Relationship Id="rId1335" Type="http://schemas.openxmlformats.org/officeDocument/2006/relationships/hyperlink" Target="https://www.facebook.com/profile.php?id=100009659017750" TargetMode="External"/><Relationship Id="rId8362" Type="http://schemas.openxmlformats.org/officeDocument/2006/relationships/hyperlink" Target="https://www.facebook.com/1506311097137097" TargetMode="External"/><Relationship Id="rId9413" Type="http://schemas.openxmlformats.org/officeDocument/2006/relationships/hyperlink" Target="https://www.facebook.com/793908813782586" TargetMode="External"/><Relationship Id="rId2800" Type="http://schemas.openxmlformats.org/officeDocument/2006/relationships/hyperlink" Target="https://www.exportcomments.com/done/f4cd3509-4562-43bb-94ce-3622afa8ab57/preview/657746877352746" TargetMode="External"/><Relationship Id="rId5956" Type="http://schemas.openxmlformats.org/officeDocument/2006/relationships/hyperlink" Target="https://www.facebook.com/profile.php?id=pfbid0yGm8g3MyHyPcD4EXMXvCMSfY9qkKwBnLSrRsQU4up1A9iMfrA5xHFS6AGKqAmhyHl" TargetMode="External"/><Relationship Id="rId8015" Type="http://schemas.openxmlformats.org/officeDocument/2006/relationships/hyperlink" Target="https://www.facebook.com/895299949615245" TargetMode="External"/><Relationship Id="rId10292" Type="http://schemas.openxmlformats.org/officeDocument/2006/relationships/hyperlink" Target="https://www.facebook.com/1454297039571344" TargetMode="External"/><Relationship Id="rId41" Type="http://schemas.openxmlformats.org/officeDocument/2006/relationships/hyperlink" Target="https://www.exportcomments.com/done/be2adfc9-96f6-4000-9d51-58409a10e544/preview/1835089407342339" TargetMode="External"/><Relationship Id="rId1402" Type="http://schemas.openxmlformats.org/officeDocument/2006/relationships/hyperlink" Target="https://www.exportcomments.com/done/c3576784-b85f-4a71-8827-2046af583c4a/preview/1446452670021430" TargetMode="External"/><Relationship Id="rId4558" Type="http://schemas.openxmlformats.org/officeDocument/2006/relationships/hyperlink" Target="https://www.facebook.com/1328585748916232" TargetMode="External"/><Relationship Id="rId4972" Type="http://schemas.openxmlformats.org/officeDocument/2006/relationships/hyperlink" Target="https://www.facebook.com/833913979168503" TargetMode="External"/><Relationship Id="rId5609" Type="http://schemas.openxmlformats.org/officeDocument/2006/relationships/hyperlink" Target="https://www.facebook.com/profile.php?id=100018001126960" TargetMode="External"/><Relationship Id="rId7031" Type="http://schemas.openxmlformats.org/officeDocument/2006/relationships/hyperlink" Target="https://www.facebook.com/1628714935157382" TargetMode="External"/><Relationship Id="rId3574" Type="http://schemas.openxmlformats.org/officeDocument/2006/relationships/hyperlink" Target="https://www.facebook.com/2002338617286334" TargetMode="External"/><Relationship Id="rId4625" Type="http://schemas.openxmlformats.org/officeDocument/2006/relationships/hyperlink" Target="https://www.facebook.com/profile.php?id=100001996765734" TargetMode="External"/><Relationship Id="rId10012" Type="http://schemas.openxmlformats.org/officeDocument/2006/relationships/hyperlink" Target="https://www.facebook.com/4453750018227425" TargetMode="External"/><Relationship Id="rId495" Type="http://schemas.openxmlformats.org/officeDocument/2006/relationships/hyperlink" Target="https://www.exportcomments.com/done/29364793-e89d-4a9f-bfc3-a7c0680f35de/preview/1064181318749777" TargetMode="External"/><Relationship Id="rId2176" Type="http://schemas.openxmlformats.org/officeDocument/2006/relationships/hyperlink" Target="https://www.exportcomments.com/done/eef252f7-9b2b-40ae-9384-981c0cd0c1e5/preview/1287013026432885" TargetMode="External"/><Relationship Id="rId2590" Type="http://schemas.openxmlformats.org/officeDocument/2006/relationships/hyperlink" Target="https://www.exportcomments.com/done/b25b0b57-510c-4147-8000-36478ca523fb/preview/629958856430943" TargetMode="External"/><Relationship Id="rId3227" Type="http://schemas.openxmlformats.org/officeDocument/2006/relationships/hyperlink" Target="https://www.facebook.com/profile.php?id=pfbid02RXRwpQmf9yET6XonAZS7i3LU3axSriQJ6tQ5vgVrqrTozF69E3UaBZNgh5Pu7RjCl" TargetMode="External"/><Relationship Id="rId3641" Type="http://schemas.openxmlformats.org/officeDocument/2006/relationships/hyperlink" Target="https://www.facebook.com/1035736148490133" TargetMode="External"/><Relationship Id="rId6797" Type="http://schemas.openxmlformats.org/officeDocument/2006/relationships/hyperlink" Target="https://www.facebook.com/profile.php?id=pfbid02xSpoz5eZRDV7JgUhnPZsXyYVq5fLDsy17hfnTUPSmrCmvXvMVHGsHsYYg8NZMPQYl" TargetMode="External"/><Relationship Id="rId7848" Type="http://schemas.openxmlformats.org/officeDocument/2006/relationships/hyperlink" Target="https://www.facebook.com/1300301578492829" TargetMode="External"/><Relationship Id="rId148" Type="http://schemas.openxmlformats.org/officeDocument/2006/relationships/hyperlink" Target="https://www.exportcomments.com/done/4135aa4c-77c4-440d-8df4-df0ca29a5b00/preview/610479914940946" TargetMode="External"/><Relationship Id="rId562" Type="http://schemas.openxmlformats.org/officeDocument/2006/relationships/hyperlink" Target="https://www.facebook.com/profile.php?id=pfbid02wqaefE4qoHQH9D4eNe7EQhvo9Shm32gLEVwYnGrf2EbifC9ZbSEP581QfgCJkPZhl" TargetMode="External"/><Relationship Id="rId1192" Type="http://schemas.openxmlformats.org/officeDocument/2006/relationships/hyperlink" Target="https://www.exportcomments.com/done/a83378e3-9d84-4b46-8068-0feb2a715794/preview/1836096780354214" TargetMode="External"/><Relationship Id="rId2243" Type="http://schemas.openxmlformats.org/officeDocument/2006/relationships/hyperlink" Target="https://www.facebook.com/profile.php?id=1325258164" TargetMode="External"/><Relationship Id="rId5399" Type="http://schemas.openxmlformats.org/officeDocument/2006/relationships/hyperlink" Target="https://www.facebook.com/1964921514288081" TargetMode="External"/><Relationship Id="rId6864" Type="http://schemas.openxmlformats.org/officeDocument/2006/relationships/hyperlink" Target="https://www.facebook.com/1615301659635055" TargetMode="External"/><Relationship Id="rId7915" Type="http://schemas.openxmlformats.org/officeDocument/2006/relationships/hyperlink" Target="https://www.facebook.com/profile.php?id=pfbid0cnFZyaQLrzTMXNTtsbvEy2tNp7b8DwV1AsNfuvPzK3d395DG797VfV3YJgmAedu7l" TargetMode="External"/><Relationship Id="rId9270" Type="http://schemas.openxmlformats.org/officeDocument/2006/relationships/hyperlink" Target="https://www.facebook.com/746906678357415" TargetMode="External"/><Relationship Id="rId215" Type="http://schemas.openxmlformats.org/officeDocument/2006/relationships/hyperlink" Target="https://www.facebook.com/profile.php?id=pfbid035eaBnYSH1W2gYxSPCxQMGZSGWV89Xqc6WmACg8x5bNnyPd1DcFnDnvvo4xzteFpol" TargetMode="External"/><Relationship Id="rId2310" Type="http://schemas.openxmlformats.org/officeDocument/2006/relationships/hyperlink" Target="https://www.exportcomments.com/done/9d99aeb1-f786-463a-a21d-71052153e12d/preview/767071245855833" TargetMode="External"/><Relationship Id="rId5466" Type="http://schemas.openxmlformats.org/officeDocument/2006/relationships/hyperlink" Target="https://www.facebook.com/805580919025485" TargetMode="External"/><Relationship Id="rId6517" Type="http://schemas.openxmlformats.org/officeDocument/2006/relationships/hyperlink" Target="https://www.facebook.com/profile.php?id=100004305247249" TargetMode="External"/><Relationship Id="rId4068" Type="http://schemas.openxmlformats.org/officeDocument/2006/relationships/hyperlink" Target="https://www.facebook.com/profile.php?id=100057927810964" TargetMode="External"/><Relationship Id="rId4482" Type="http://schemas.openxmlformats.org/officeDocument/2006/relationships/hyperlink" Target="https://www.facebook.com/profile.php?id=100082309682393" TargetMode="External"/><Relationship Id="rId5119" Type="http://schemas.openxmlformats.org/officeDocument/2006/relationships/hyperlink" Target="https://www.facebook.com/profile.php?id=pfbid02GidrQtPYw4WutZdnn72ZoaEGeou2mQ3Hf4ouXpDyD1JSAZkJSDt3jvwfn6gdjuRl" TargetMode="External"/><Relationship Id="rId5880" Type="http://schemas.openxmlformats.org/officeDocument/2006/relationships/hyperlink" Target="https://www.facebook.com/profile.php?id=100009795360074" TargetMode="External"/><Relationship Id="rId6931" Type="http://schemas.openxmlformats.org/officeDocument/2006/relationships/hyperlink" Target="https://www.facebook.com/profile.php?id=100024486499210" TargetMode="External"/><Relationship Id="rId3084" Type="http://schemas.openxmlformats.org/officeDocument/2006/relationships/hyperlink" Target="https://www.facebook.com/1763005894341140" TargetMode="External"/><Relationship Id="rId4135" Type="http://schemas.openxmlformats.org/officeDocument/2006/relationships/hyperlink" Target="https://www.facebook.com/634329666210397" TargetMode="External"/><Relationship Id="rId5533" Type="http://schemas.openxmlformats.org/officeDocument/2006/relationships/hyperlink" Target="https://www.facebook.com/2006124473483361" TargetMode="External"/><Relationship Id="rId8689" Type="http://schemas.openxmlformats.org/officeDocument/2006/relationships/hyperlink" Target="https://www.facebook.com/1454678359604087" TargetMode="External"/><Relationship Id="rId1729" Type="http://schemas.openxmlformats.org/officeDocument/2006/relationships/hyperlink" Target="https://www.facebook.com/profile.php?id=pfbid016629i3z9Dscqaz7fE8oZsPc9tAg4eKMusCXeHjVGDqYqMBNofwfH2gXhSU2Yi9Bl" TargetMode="External"/><Relationship Id="rId5600" Type="http://schemas.openxmlformats.org/officeDocument/2006/relationships/hyperlink" Target="https://www.facebook.com/profile.php?id=pfbid0jC5AxnnaswQC3fxgsLfV7nPBoaN583iewXhC3DzotPMBL1UtEpiDeZ8YS7VS3h28l" TargetMode="External"/><Relationship Id="rId8756" Type="http://schemas.openxmlformats.org/officeDocument/2006/relationships/hyperlink" Target="https://www.facebook.com/profile.php?id=pfbid0375AgpirD2ZEpDJ5NxkMKhyoW4QMvFYZcvQHBAGd9Mq25XCs6KzWsq1TeHn6YeYS1l" TargetMode="External"/><Relationship Id="rId9807" Type="http://schemas.openxmlformats.org/officeDocument/2006/relationships/hyperlink" Target="https://www.facebook.com/profile.php?id=100084591438983" TargetMode="External"/><Relationship Id="rId3151" Type="http://schemas.openxmlformats.org/officeDocument/2006/relationships/hyperlink" Target="https://www.facebook.com/4100662800187962" TargetMode="External"/><Relationship Id="rId4202" Type="http://schemas.openxmlformats.org/officeDocument/2006/relationships/hyperlink" Target="https://www.facebook.com/profile.php?id=61556574657660" TargetMode="External"/><Relationship Id="rId7358" Type="http://schemas.openxmlformats.org/officeDocument/2006/relationships/hyperlink" Target="https://www.facebook.com/2163469687514604" TargetMode="External"/><Relationship Id="rId7772" Type="http://schemas.openxmlformats.org/officeDocument/2006/relationships/hyperlink" Target="https://www.facebook.com/1501515920953250" TargetMode="External"/><Relationship Id="rId8409" Type="http://schemas.openxmlformats.org/officeDocument/2006/relationships/hyperlink" Target="https://www.facebook.com/1427106062127128" TargetMode="External"/><Relationship Id="rId8823" Type="http://schemas.openxmlformats.org/officeDocument/2006/relationships/hyperlink" Target="https://www.facebook.com/1950557588901066" TargetMode="External"/><Relationship Id="rId10339" Type="http://schemas.openxmlformats.org/officeDocument/2006/relationships/hyperlink" Target="https://www.facebook.com/profile.php?id=100083500902861" TargetMode="External"/><Relationship Id="rId3968" Type="http://schemas.openxmlformats.org/officeDocument/2006/relationships/hyperlink" Target="https://www.facebook.com/profile.php?id=pfbid0UYHyh3Jpp1vNx3omV6fMBkcWKGq2cKp9KJsFL4i9MqXkjZRNto3BhhVLfRfFLpmtl" TargetMode="External"/><Relationship Id="rId6374" Type="http://schemas.openxmlformats.org/officeDocument/2006/relationships/hyperlink" Target="https://www.facebook.com/1533618861005871" TargetMode="External"/><Relationship Id="rId7425" Type="http://schemas.openxmlformats.org/officeDocument/2006/relationships/hyperlink" Target="https://www.facebook.com/1654143509327912" TargetMode="External"/><Relationship Id="rId10406" Type="http://schemas.openxmlformats.org/officeDocument/2006/relationships/hyperlink" Target="https://www.facebook.com/1683127596346117" TargetMode="External"/><Relationship Id="rId5" Type="http://schemas.openxmlformats.org/officeDocument/2006/relationships/hyperlink" Target="https://www.exportcomments.com/done/830c494e-9f6c-4a70-82fe-535d000beeb5/preview/643354988674401" TargetMode="External"/><Relationship Id="rId889" Type="http://schemas.openxmlformats.org/officeDocument/2006/relationships/hyperlink" Target="https://www.exportcomments.com/done/026e4d67-8310-4ac2-8c9c-bfcc504e087e/preview/1260041872242363" TargetMode="External"/><Relationship Id="rId5390" Type="http://schemas.openxmlformats.org/officeDocument/2006/relationships/hyperlink" Target="https://www.facebook.com/profile.php?id=pfbid02XXJAFdo4LrSTkexCejEEVjCCvqPxqjm3EVL2Tf9ssJQuQKDFzfjzrp5ExMSvhUzHl" TargetMode="External"/><Relationship Id="rId6027" Type="http://schemas.openxmlformats.org/officeDocument/2006/relationships/hyperlink" Target="https://www.facebook.com/1975564489686672" TargetMode="External"/><Relationship Id="rId6441" Type="http://schemas.openxmlformats.org/officeDocument/2006/relationships/hyperlink" Target="https://www.facebook.com/1964241344149399" TargetMode="External"/><Relationship Id="rId9597" Type="http://schemas.openxmlformats.org/officeDocument/2006/relationships/hyperlink" Target="https://www.facebook.com/profile.php?id=pfbid0dZBPpPZnNkjfvQiDx2Bumxp71PVyT6LyoxyQ3FWUwzKEng7KCoaCE6NqrcbDm9LNl" TargetMode="External"/><Relationship Id="rId1586" Type="http://schemas.openxmlformats.org/officeDocument/2006/relationships/hyperlink" Target="https://www.exportcomments.com/done/87fed1d9-93c7-47bc-8083-0e7d92b29d89/preview/712561861809825" TargetMode="External"/><Relationship Id="rId2984" Type="http://schemas.openxmlformats.org/officeDocument/2006/relationships/hyperlink" Target="https://www.facebook.com/profile.php?id=pfbid0jGxNzBZEKtCF3h42UtjedFKMp7NuzgMRrfP2n3XbEAE3z1kNb37X1kHTVjHjKh4ml" TargetMode="External"/><Relationship Id="rId5043" Type="http://schemas.openxmlformats.org/officeDocument/2006/relationships/hyperlink" Target="https://www.facebook.com/profile.php?id=pfbid02ZBqaenyq25WgARcXb69usks91wun16f4NMnjEHADdV5e9As5Go3w4kgPsqSMUzqul" TargetMode="External"/><Relationship Id="rId8199" Type="http://schemas.openxmlformats.org/officeDocument/2006/relationships/hyperlink" Target="https://www.facebook.com/profile.php?id=100006105486194" TargetMode="External"/><Relationship Id="rId609" Type="http://schemas.openxmlformats.org/officeDocument/2006/relationships/hyperlink" Target="https://www.exportcomments.com/done/b142f8f0-1029-4fa6-8adb-2db1b88387c8/preview/1086823836706282" TargetMode="External"/><Relationship Id="rId956" Type="http://schemas.openxmlformats.org/officeDocument/2006/relationships/hyperlink" Target="https://www.facebook.com/profile.php?id=100016675774935" TargetMode="External"/><Relationship Id="rId1239" Type="http://schemas.openxmlformats.org/officeDocument/2006/relationships/hyperlink" Target="https://www.facebook.com/profile.php?id=pfbid02eywG9J5PS3W3mdggYxRuB6uGRy2hPeFikdgCVSA4kePujxis2omPZsPwDpfctEgKl" TargetMode="External"/><Relationship Id="rId2637" Type="http://schemas.openxmlformats.org/officeDocument/2006/relationships/hyperlink" Target="https://www.facebook.com/profile.php?id=pfbid022fHT9wsT1VULAqg3dpzvmiaQFgn2puKCgkgZUWxYXwnQ9PY58cBLeSHzTWgwV5ZJl" TargetMode="External"/><Relationship Id="rId5110" Type="http://schemas.openxmlformats.org/officeDocument/2006/relationships/hyperlink" Target="https://www.facebook.com/profile.php?id=pfbid02Bt1uQAm3kVoqzmsNb5vjhgPVPuHuLUa4yn6aCqxbFcKmvqKxTK6uBJQu1vf7JpMol" TargetMode="External"/><Relationship Id="rId8266" Type="http://schemas.openxmlformats.org/officeDocument/2006/relationships/hyperlink" Target="https://www.facebook.com/profile.php?id=pfbid02DmhkdkeEkhJTAgLic3v55Wzb7GoN8iRSrBzx768w3cbe1sTvd2gowmbWzQuJC74Jl" TargetMode="External"/><Relationship Id="rId9317" Type="http://schemas.openxmlformats.org/officeDocument/2006/relationships/hyperlink" Target="https://www.facebook.com/profile.php?id=pfbid0u4677nRqdMZqdLZfuVpwLhpYwgCC5ftq5S41FzQo7ro2zwVUUBEQpDyEQg7anaXml" TargetMode="External"/><Relationship Id="rId9664" Type="http://schemas.openxmlformats.org/officeDocument/2006/relationships/hyperlink" Target="https://www.facebook.com/1434564737653586" TargetMode="External"/><Relationship Id="rId1653" Type="http://schemas.openxmlformats.org/officeDocument/2006/relationships/hyperlink" Target="https://www.facebook.com/profile.php?id=pfbid0XSmoAMXd9uR4reuyFtRGY5BVygZJvq6zvZSRE2BNWNAwKbUNeQst3yqNuyPFgVDCl" TargetMode="External"/><Relationship Id="rId2704" Type="http://schemas.openxmlformats.org/officeDocument/2006/relationships/hyperlink" Target="https://www.exportcomments.com/done/03cf072f-3e45-46e4-9023-b3120f7a0bdb/preview/1804575543497002" TargetMode="External"/><Relationship Id="rId8680" Type="http://schemas.openxmlformats.org/officeDocument/2006/relationships/hyperlink" Target="https://www.facebook.com/1985963455638699" TargetMode="External"/><Relationship Id="rId9731" Type="http://schemas.openxmlformats.org/officeDocument/2006/relationships/hyperlink" Target="https://www.facebook.com/profile.php?id=pfbid02mViqzAnEGty3HpKdEeng9TE9SMNHJqbLVRu28vPNXebUKhpTG6ew9P1Aiuc57mk2l" TargetMode="External"/><Relationship Id="rId10196" Type="http://schemas.openxmlformats.org/officeDocument/2006/relationships/hyperlink" Target="https://www.facebook.com/908242305313458" TargetMode="External"/><Relationship Id="rId1306" Type="http://schemas.openxmlformats.org/officeDocument/2006/relationships/hyperlink" Target="https://www.exportcomments.com/done/c6bf6661-78a5-4f67-8eea-87cf07ba9ada/preview/2536417566708595" TargetMode="External"/><Relationship Id="rId1720" Type="http://schemas.openxmlformats.org/officeDocument/2006/relationships/hyperlink" Target="https://www.exportcomments.com/done/024bf619-6fac-4e68-ac34-9f1f80e63926/preview/773675748537307" TargetMode="External"/><Relationship Id="rId4876" Type="http://schemas.openxmlformats.org/officeDocument/2006/relationships/hyperlink" Target="https://www.facebook.com/profile.php?id=pfbid0wRiiRj47RkAdRn1bLpADLRZKafHCisRndqwtdy7TmdY8dxXxb5r91k2fbWbLDYLzl" TargetMode="External"/><Relationship Id="rId5927" Type="http://schemas.openxmlformats.org/officeDocument/2006/relationships/hyperlink" Target="https://www.facebook.com/1564111945037073" TargetMode="External"/><Relationship Id="rId7282" Type="http://schemas.openxmlformats.org/officeDocument/2006/relationships/hyperlink" Target="https://www.facebook.com/887340480914445" TargetMode="External"/><Relationship Id="rId8333" Type="http://schemas.openxmlformats.org/officeDocument/2006/relationships/hyperlink" Target="https://www.facebook.com/4458954081001210" TargetMode="External"/><Relationship Id="rId10263" Type="http://schemas.openxmlformats.org/officeDocument/2006/relationships/hyperlink" Target="https://www.facebook.com/profile.php?id=100003324203423" TargetMode="External"/><Relationship Id="rId12" Type="http://schemas.openxmlformats.org/officeDocument/2006/relationships/hyperlink" Target="https://www.facebook.com/profile.php?id=pfbid023VonVBeaLAGKFrY9GFET6AaAnkaqLjYBtKLAE1A4HB3Hxw7CtychSMmhGDesc8YZl" TargetMode="External"/><Relationship Id="rId3478" Type="http://schemas.openxmlformats.org/officeDocument/2006/relationships/hyperlink" Target="https://www.facebook.com/1169697158311849" TargetMode="External"/><Relationship Id="rId3892" Type="http://schemas.openxmlformats.org/officeDocument/2006/relationships/hyperlink" Target="https://www.facebook.com/profile.php?id=pfbid02BmtJJ2cHLPxGThJuqs13zAvFu1iqkMVKbQ1rJxZv88t44VjqoNbPRa7id7iBDSC5l" TargetMode="External"/><Relationship Id="rId4529" Type="http://schemas.openxmlformats.org/officeDocument/2006/relationships/hyperlink" Target="https://www.facebook.com/2270878960092187" TargetMode="External"/><Relationship Id="rId4943" Type="http://schemas.openxmlformats.org/officeDocument/2006/relationships/hyperlink" Target="https://www.facebook.com/25122135730808734" TargetMode="External"/><Relationship Id="rId8400" Type="http://schemas.openxmlformats.org/officeDocument/2006/relationships/hyperlink" Target="https://www.facebook.com/4301538850062778" TargetMode="External"/><Relationship Id="rId10330" Type="http://schemas.openxmlformats.org/officeDocument/2006/relationships/hyperlink" Target="https://www.facebook.com/1383262623832185" TargetMode="External"/><Relationship Id="rId399" Type="http://schemas.openxmlformats.org/officeDocument/2006/relationships/hyperlink" Target="https://www.exportcomments.com/done/df5b1ea0-06e4-4e68-be2f-bd549b18f05f/preview/1983129335810856" TargetMode="External"/><Relationship Id="rId2494" Type="http://schemas.openxmlformats.org/officeDocument/2006/relationships/hyperlink" Target="https://www.exportcomments.com/done/e4b3ca7d-686c-4596-a968-350793aafbd3/preview/1443994100175328" TargetMode="External"/><Relationship Id="rId3545" Type="http://schemas.openxmlformats.org/officeDocument/2006/relationships/hyperlink" Target="https://www.facebook.com/1300027808229494" TargetMode="External"/><Relationship Id="rId7002" Type="http://schemas.openxmlformats.org/officeDocument/2006/relationships/hyperlink" Target="https://www.facebook.com/1209523447937712" TargetMode="External"/><Relationship Id="rId466" Type="http://schemas.openxmlformats.org/officeDocument/2006/relationships/hyperlink" Target="https://www.facebook.com/profile.php?id=pfbid024ikBiSANGAqAq3vVPa9mnDHNt4FQsvRme55shjVHAq55xW4FBkrFjDx4kYvCeoZrl" TargetMode="External"/><Relationship Id="rId880" Type="http://schemas.openxmlformats.org/officeDocument/2006/relationships/hyperlink" Target="https://www.facebook.com/profile.php?id=pfbid028ytRZqVFKnCRCdBKUnmRXzb8u6kxu7AXt1KfBSWFjmTqV1YkGqGgop2tPxytDD5ul" TargetMode="External"/><Relationship Id="rId1096" Type="http://schemas.openxmlformats.org/officeDocument/2006/relationships/hyperlink" Target="https://www.exportcomments.com/done/55861026-9325-4071-acbf-01ef4b40bc40/preview/659260667197750" TargetMode="External"/><Relationship Id="rId2147" Type="http://schemas.openxmlformats.org/officeDocument/2006/relationships/hyperlink" Target="https://www.facebook.com/profile.php?id=61574159442644" TargetMode="External"/><Relationship Id="rId2561" Type="http://schemas.openxmlformats.org/officeDocument/2006/relationships/hyperlink" Target="https://www.facebook.com/profile.php?id=100058308132621" TargetMode="External"/><Relationship Id="rId9174" Type="http://schemas.openxmlformats.org/officeDocument/2006/relationships/hyperlink" Target="https://www.facebook.com/1267275038700529" TargetMode="External"/><Relationship Id="rId119" Type="http://schemas.openxmlformats.org/officeDocument/2006/relationships/hyperlink" Target="https://www.exportcomments.com/done/55e54eaf-9c6f-4d4c-87db-ffb5a7d36e89/preview/1227183639151638" TargetMode="External"/><Relationship Id="rId533" Type="http://schemas.openxmlformats.org/officeDocument/2006/relationships/hyperlink" Target="https://www.exportcomments.com/done/29364793-e89d-4a9f-bfc3-a7c0680f35de/preview/1399983091216151" TargetMode="External"/><Relationship Id="rId1163" Type="http://schemas.openxmlformats.org/officeDocument/2006/relationships/hyperlink" Target="https://www.facebook.com/profile.php?id=pfbid0SFgDrUy55ypYVpbtYeewqcnCuWDXiPTwCqRp8Xka9xvJj1sYoG3d91WkYpBWHcc1l" TargetMode="External"/><Relationship Id="rId2214" Type="http://schemas.openxmlformats.org/officeDocument/2006/relationships/hyperlink" Target="https://www.exportcomments.com/done/e1795d23-9152-467a-be32-cac04dde29b5/preview/1952885518897729" TargetMode="External"/><Relationship Id="rId3612" Type="http://schemas.openxmlformats.org/officeDocument/2006/relationships/hyperlink" Target="https://www.facebook.com/profile.php?id=100068330689457" TargetMode="External"/><Relationship Id="rId6768" Type="http://schemas.openxmlformats.org/officeDocument/2006/relationships/hyperlink" Target="https://www.facebook.com/1190796946336431" TargetMode="External"/><Relationship Id="rId7819" Type="http://schemas.openxmlformats.org/officeDocument/2006/relationships/hyperlink" Target="https://www.facebook.com/profile.php?id=pfbid02dPdnY23ADn5YsHLMNpRxtKkfSdGEticzePnrigpgmhYba1PeJmmT6vRzED9kDNfrl" TargetMode="External"/><Relationship Id="rId8190" Type="http://schemas.openxmlformats.org/officeDocument/2006/relationships/hyperlink" Target="https://www.facebook.com/profile.php?id=100094158978783" TargetMode="External"/><Relationship Id="rId9241" Type="http://schemas.openxmlformats.org/officeDocument/2006/relationships/hyperlink" Target="https://www.facebook.com/1700040177659068" TargetMode="External"/><Relationship Id="rId5784" Type="http://schemas.openxmlformats.org/officeDocument/2006/relationships/hyperlink" Target="https://www.facebook.com/profile.php?id=pfbid0GpP97it7GeoZcvwCpWZyLzqEPF2Lw3XqX2VNG19U5oHNDpAB9hyMbjZTgk2Hm9uVl" TargetMode="External"/><Relationship Id="rId6835" Type="http://schemas.openxmlformats.org/officeDocument/2006/relationships/hyperlink" Target="https://www.facebook.com/profile.php?id=100026617746796" TargetMode="External"/><Relationship Id="rId600" Type="http://schemas.openxmlformats.org/officeDocument/2006/relationships/hyperlink" Target="https://www.facebook.com/profile.php?id=pfbid02Cc1Q5mbdWQAxqhWME5ahn4p2pExjUNxEdthvQjVG4Lxo4222bLqvmGuDzh9f3zicl" TargetMode="External"/><Relationship Id="rId1230" Type="http://schemas.openxmlformats.org/officeDocument/2006/relationships/hyperlink" Target="https://www.exportcomments.com/done/bf62921d-951f-4f88-bdad-f9384a8d8499/preview/1407838007137920" TargetMode="External"/><Relationship Id="rId4386" Type="http://schemas.openxmlformats.org/officeDocument/2006/relationships/hyperlink" Target="https://www.facebook.com/profile.php?id=100083500902861" TargetMode="External"/><Relationship Id="rId5437" Type="http://schemas.openxmlformats.org/officeDocument/2006/relationships/hyperlink" Target="https://www.facebook.com/profile.php?id=100089342046402" TargetMode="External"/><Relationship Id="rId5851" Type="http://schemas.openxmlformats.org/officeDocument/2006/relationships/hyperlink" Target="https://www.facebook.com/1163898372385550" TargetMode="External"/><Relationship Id="rId6902" Type="http://schemas.openxmlformats.org/officeDocument/2006/relationships/hyperlink" Target="https://www.facebook.com/713102605206967" TargetMode="External"/><Relationship Id="rId4039" Type="http://schemas.openxmlformats.org/officeDocument/2006/relationships/hyperlink" Target="https://www.facebook.com/profile.php?id=pfbid02yBbY1ZoBttAq2Gede5JLrhQ6EVKGrNCh6DMgukEz3LKCBtR7XQixXYDhL86cVqHUl" TargetMode="External"/><Relationship Id="rId4453" Type="http://schemas.openxmlformats.org/officeDocument/2006/relationships/hyperlink" Target="https://www.facebook.com/2564792490586757" TargetMode="External"/><Relationship Id="rId5504" Type="http://schemas.openxmlformats.org/officeDocument/2006/relationships/hyperlink" Target="https://www.facebook.com/profile.php?id=61550776221846" TargetMode="External"/><Relationship Id="rId3055" Type="http://schemas.openxmlformats.org/officeDocument/2006/relationships/hyperlink" Target="https://www.facebook.com/profile.php?id=pfbid02FL4MNCX9scdZf4LMdPUrhXsosnmJPL8V8XC1pNQVQVDuWURA1PkYvHM2hs8AmkNDl" TargetMode="External"/><Relationship Id="rId4106" Type="http://schemas.openxmlformats.org/officeDocument/2006/relationships/hyperlink" Target="https://www.facebook.com/837201905632790" TargetMode="External"/><Relationship Id="rId4520" Type="http://schemas.openxmlformats.org/officeDocument/2006/relationships/hyperlink" Target="https://www.facebook.com/1838762690853072" TargetMode="External"/><Relationship Id="rId7676" Type="http://schemas.openxmlformats.org/officeDocument/2006/relationships/hyperlink" Target="https://www.facebook.com/profile.php?id=pfbid0qusiPWmgMm3raWJcQSmoeHYrGP5U6kPup4baduPSxW2m8CW8UzcehQ8Q3FACP2tfl" TargetMode="External"/><Relationship Id="rId8727" Type="http://schemas.openxmlformats.org/officeDocument/2006/relationships/hyperlink" Target="https://www.facebook.com/1674021833736905" TargetMode="External"/><Relationship Id="rId390" Type="http://schemas.openxmlformats.org/officeDocument/2006/relationships/hyperlink" Target="https://www.facebook.com/profile.php?id=61553984432683" TargetMode="External"/><Relationship Id="rId2071" Type="http://schemas.openxmlformats.org/officeDocument/2006/relationships/hyperlink" Target="https://www.facebook.com/profile.php?id=pfbid0YUBbQc72Bv3XTWqNfF9iZMMNYc1BJjUGaLj4pdGiBPdqorUr17bY8ZHT7Qz6USeRl" TargetMode="External"/><Relationship Id="rId3122" Type="http://schemas.openxmlformats.org/officeDocument/2006/relationships/hyperlink" Target="https://www.facebook.com/798950549478311" TargetMode="External"/><Relationship Id="rId6278" Type="http://schemas.openxmlformats.org/officeDocument/2006/relationships/hyperlink" Target="https://www.facebook.com/2082763372554196" TargetMode="External"/><Relationship Id="rId6692" Type="http://schemas.openxmlformats.org/officeDocument/2006/relationships/hyperlink" Target="https://www.facebook.com/profile.php?id=pfbid0BjXHNkcRnSErygPanmMEVLz4FfsiCBTrdXoRte35DoKZw3UoxgmzLG62Hf9shXeKl" TargetMode="External"/><Relationship Id="rId7329" Type="http://schemas.openxmlformats.org/officeDocument/2006/relationships/hyperlink" Target="https://www.facebook.com/profile.php?id=100022058858711" TargetMode="External"/><Relationship Id="rId5294" Type="http://schemas.openxmlformats.org/officeDocument/2006/relationships/hyperlink" Target="https://www.facebook.com/profile.php?id=pfbid0jC5AxnnaswQC3fxgsLfV7nPBoaN583iewXhC3DzotPMBL1UtEpiDeZ8YS7VS3h28l" TargetMode="External"/><Relationship Id="rId6345" Type="http://schemas.openxmlformats.org/officeDocument/2006/relationships/hyperlink" Target="https://www.facebook.com/profile.php?id=pfbid0WBtCQsFjd89BrPRLNZjf1Mx6xJmyrV8kQ8fBgCgkDnZq2HuakGBxw5wqiDpTsLpDl" TargetMode="External"/><Relationship Id="rId7743" Type="http://schemas.openxmlformats.org/officeDocument/2006/relationships/hyperlink" Target="https://www.facebook.com/1831847447494893" TargetMode="External"/><Relationship Id="rId110" Type="http://schemas.openxmlformats.org/officeDocument/2006/relationships/hyperlink" Target="https://www.facebook.com/profile.php?id=100002191332793" TargetMode="External"/><Relationship Id="rId2888" Type="http://schemas.openxmlformats.org/officeDocument/2006/relationships/hyperlink" Target="https://www.exportcomments.com/done/8ff8b0a9-9b42-47a5-b373-9f1179f8e507/preview/662113256208853" TargetMode="External"/><Relationship Id="rId3939" Type="http://schemas.openxmlformats.org/officeDocument/2006/relationships/hyperlink" Target="https://www.facebook.com/profile.php?id=61568512912066" TargetMode="External"/><Relationship Id="rId7810" Type="http://schemas.openxmlformats.org/officeDocument/2006/relationships/hyperlink" Target="https://www.facebook.com/profile.php?id=100002868334452" TargetMode="External"/><Relationship Id="rId2955" Type="http://schemas.openxmlformats.org/officeDocument/2006/relationships/hyperlink" Target="https://www.facebook.com/1218917036947170" TargetMode="External"/><Relationship Id="rId5361" Type="http://schemas.openxmlformats.org/officeDocument/2006/relationships/hyperlink" Target="https://www.facebook.com/1135599848681817" TargetMode="External"/><Relationship Id="rId6412" Type="http://schemas.openxmlformats.org/officeDocument/2006/relationships/hyperlink" Target="https://www.facebook.com/3039628582886706" TargetMode="External"/><Relationship Id="rId9568" Type="http://schemas.openxmlformats.org/officeDocument/2006/relationships/hyperlink" Target="https://www.facebook.com/profile.php?id=pfbid02ubsJ3YA6MCzm9xCJiVb7vX2JvYWPTuRZx9HbyfTvURa3Kt9ae2LuiUJyEJATzySbl" TargetMode="External"/><Relationship Id="rId9982" Type="http://schemas.openxmlformats.org/officeDocument/2006/relationships/hyperlink" Target="https://www.facebook.com/957294163523916" TargetMode="External"/><Relationship Id="rId927" Type="http://schemas.openxmlformats.org/officeDocument/2006/relationships/hyperlink" Target="https://www.exportcomments.com/done/5c1b8326-c4e2-4836-b82e-9843abcebe06/preview/764374322915390" TargetMode="External"/><Relationship Id="rId1557" Type="http://schemas.openxmlformats.org/officeDocument/2006/relationships/hyperlink" Target="https://www.facebook.com/profile.php?id=pfbid02bZBGMZDUMVdqNvfHWsbSVKAo5YorDfd4v29PnJDjKk7oQDhYPm2EmjRFCPdrJ6WAl" TargetMode="External"/><Relationship Id="rId1971" Type="http://schemas.openxmlformats.org/officeDocument/2006/relationships/hyperlink" Target="https://www.facebook.com/profile.php?id=pfbid02vvjMDNHjamgFRU6qXKANzgrAuhKfTyxo5hb6nVZyQL8XMg6pj9cirhoysPyi4NXYl" TargetMode="External"/><Relationship Id="rId2608" Type="http://schemas.openxmlformats.org/officeDocument/2006/relationships/hyperlink" Target="https://www.exportcomments.com/done/b25b0b57-510c-4147-8000-36478ca523fb/preview/1452718379276504" TargetMode="External"/><Relationship Id="rId5014" Type="http://schemas.openxmlformats.org/officeDocument/2006/relationships/hyperlink" Target="https://www.facebook.com/profile.php?id=pfbid02stx2mGPRTo7kTLDevmFySsnpiv5ToALdMFhnVK8dsVH1SxAwX69YRyvJGiR5zWETl" TargetMode="External"/><Relationship Id="rId8584" Type="http://schemas.openxmlformats.org/officeDocument/2006/relationships/hyperlink" Target="https://www.facebook.com/profile.php?id=pfbid02tt9AYehGm8fZfQoPdotnHvaVg4AiRoDrRkrz8VnTcjxq7VLqsDi8anuxn86AL1EBl" TargetMode="External"/><Relationship Id="rId9635" Type="http://schemas.openxmlformats.org/officeDocument/2006/relationships/hyperlink" Target="https://www.facebook.com/836510326139035" TargetMode="External"/><Relationship Id="rId1624" Type="http://schemas.openxmlformats.org/officeDocument/2006/relationships/hyperlink" Target="https://www.exportcomments.com/done/87fed1d9-93c7-47bc-8083-0e7d92b29d89/preview/639711479149095" TargetMode="External"/><Relationship Id="rId4030" Type="http://schemas.openxmlformats.org/officeDocument/2006/relationships/hyperlink" Target="https://www.facebook.com/1474385687152096" TargetMode="External"/><Relationship Id="rId7186" Type="http://schemas.openxmlformats.org/officeDocument/2006/relationships/hyperlink" Target="https://www.facebook.com/profile.php?id=pfbid0GmYtzgmnFHssTmtspXQW2Qh7WnDhPQC9SdWUScw1SDesJ9ErbFhzymXDGMp3498il" TargetMode="External"/><Relationship Id="rId8237" Type="http://schemas.openxmlformats.org/officeDocument/2006/relationships/hyperlink" Target="https://www.facebook.com/profile.php?id=pfbid0TV5fdmdufC4GbSrSFqmP67r9bLykTvejQ8nG2JCo1hFkWnB8gkRGgquu5BF12bBZl" TargetMode="External"/><Relationship Id="rId8651" Type="http://schemas.openxmlformats.org/officeDocument/2006/relationships/hyperlink" Target="https://www.facebook.com/profile.php?id=100016657877500" TargetMode="External"/><Relationship Id="rId9702" Type="http://schemas.openxmlformats.org/officeDocument/2006/relationships/hyperlink" Target="https://www.facebook.com/34511788998465386" TargetMode="External"/><Relationship Id="rId10167" Type="http://schemas.openxmlformats.org/officeDocument/2006/relationships/hyperlink" Target="https://www.exportcomments.com/done/f2f79fef-21f6-4617-ad54-1c9a9884f168/preview/1500909621661928" TargetMode="External"/><Relationship Id="rId3796" Type="http://schemas.openxmlformats.org/officeDocument/2006/relationships/hyperlink" Target="https://www.facebook.com/698570602519023" TargetMode="External"/><Relationship Id="rId7253" Type="http://schemas.openxmlformats.org/officeDocument/2006/relationships/hyperlink" Target="https://www.facebook.com/profile.php?id=100001757124304" TargetMode="External"/><Relationship Id="rId8304" Type="http://schemas.openxmlformats.org/officeDocument/2006/relationships/hyperlink" Target="https://www.facebook.com/860430086780499" TargetMode="External"/><Relationship Id="rId10234" Type="http://schemas.openxmlformats.org/officeDocument/2006/relationships/hyperlink" Target="https://www.exportcomments.com/done/3f46beb1-6a63-4a35-8787-c7d3363b98ab/preview/1451964313140592" TargetMode="External"/><Relationship Id="rId2398" Type="http://schemas.openxmlformats.org/officeDocument/2006/relationships/hyperlink" Target="https://www.exportcomments.com/done/6feb72c0-8409-4825-a639-dca044cc0034/preview/1939167330254216" TargetMode="External"/><Relationship Id="rId3449" Type="http://schemas.openxmlformats.org/officeDocument/2006/relationships/hyperlink" Target="https://www.facebook.com/4039589749686079" TargetMode="External"/><Relationship Id="rId4847" Type="http://schemas.openxmlformats.org/officeDocument/2006/relationships/hyperlink" Target="https://www.facebook.com/1642063990532224" TargetMode="External"/><Relationship Id="rId7320" Type="http://schemas.openxmlformats.org/officeDocument/2006/relationships/hyperlink" Target="https://www.facebook.com/786097627776321" TargetMode="External"/><Relationship Id="rId3863" Type="http://schemas.openxmlformats.org/officeDocument/2006/relationships/hyperlink" Target="https://www.facebook.com/1110687937885622" TargetMode="External"/><Relationship Id="rId4914" Type="http://schemas.openxmlformats.org/officeDocument/2006/relationships/hyperlink" Target="https://www.facebook.com/profile.php?id=pfbid0Fe7MmMWEyYZQT57D1D1zvW5PM1BTB3ZcJAZbQBg7hWiYB6v6oxeNfKSuJPLDN81ol" TargetMode="External"/><Relationship Id="rId9078" Type="http://schemas.openxmlformats.org/officeDocument/2006/relationships/hyperlink" Target="https://www.facebook.com/1637098233978916" TargetMode="External"/><Relationship Id="rId10301" Type="http://schemas.openxmlformats.org/officeDocument/2006/relationships/hyperlink" Target="https://www.facebook.com/profile.php?id=pfbid02RuJDcugBj1GgwQtQwudXzw8FyGQQPUZw9RTA5vRfBajnRsUkt4V9E1Z3GpFooWeel" TargetMode="External"/><Relationship Id="rId784" Type="http://schemas.openxmlformats.org/officeDocument/2006/relationships/hyperlink" Target="https://www.facebook.com/profile.php?id=61572221166613" TargetMode="External"/><Relationship Id="rId1067" Type="http://schemas.openxmlformats.org/officeDocument/2006/relationships/hyperlink" Target="https://www.exportcomments.com/done/43504395-bead-4844-bbec-95a5a523e4c3/preview/24388873287374599" TargetMode="External"/><Relationship Id="rId2465" Type="http://schemas.openxmlformats.org/officeDocument/2006/relationships/hyperlink" Target="https://www.facebook.com/profile.php?id=100006676961559" TargetMode="External"/><Relationship Id="rId3516" Type="http://schemas.openxmlformats.org/officeDocument/2006/relationships/hyperlink" Target="https://www.facebook.com/1502744830908112" TargetMode="External"/><Relationship Id="rId3930" Type="http://schemas.openxmlformats.org/officeDocument/2006/relationships/hyperlink" Target="https://www.facebook.com/profile.php?id=100052437343396" TargetMode="External"/><Relationship Id="rId8094" Type="http://schemas.openxmlformats.org/officeDocument/2006/relationships/hyperlink" Target="https://www.facebook.com/1391449239049169" TargetMode="External"/><Relationship Id="rId9492" Type="http://schemas.openxmlformats.org/officeDocument/2006/relationships/hyperlink" Target="https://www.facebook.com/profile.php?id=pfbid0BfYMgwbm8oV7xoJuq3ZvXc3ZfYmKj8uhxdC3a46ZRmMJ3Ab8yn7gQZ3TXdoNQRYjl" TargetMode="External"/><Relationship Id="rId437" Type="http://schemas.openxmlformats.org/officeDocument/2006/relationships/hyperlink" Target="https://www.exportcomments.com/done/25519a22-f482-4137-a888-20b60d5aa023/preview/1317851729764172" TargetMode="External"/><Relationship Id="rId851" Type="http://schemas.openxmlformats.org/officeDocument/2006/relationships/hyperlink" Target="https://www.exportcomments.com/done/ac165f09-ec5a-436b-adb6-aff4094b0f85/preview/2419257275128030" TargetMode="External"/><Relationship Id="rId1481" Type="http://schemas.openxmlformats.org/officeDocument/2006/relationships/hyperlink" Target="https://www.facebook.com/profile.php?id=pfbid02LhcqyUULcJyxbU4hUqGanAU8Gn3XXKV12sk3YXYPYJSuA8WEGXwzWBSL6mCAEbkJl" TargetMode="External"/><Relationship Id="rId2118" Type="http://schemas.openxmlformats.org/officeDocument/2006/relationships/hyperlink" Target="https://www.exportcomments.com/done/05d9d00d-64ea-4c6b-9b80-8e008f3ab834/preview/625242503577992" TargetMode="External"/><Relationship Id="rId2532" Type="http://schemas.openxmlformats.org/officeDocument/2006/relationships/hyperlink" Target="https://www.exportcomments.com/done/db9afb13-ccfc-41e6-bec7-5700359d8537/preview/1124092189578772" TargetMode="External"/><Relationship Id="rId5688" Type="http://schemas.openxmlformats.org/officeDocument/2006/relationships/hyperlink" Target="https://www.facebook.com/profile.php?id=100055010444538" TargetMode="External"/><Relationship Id="rId6739" Type="http://schemas.openxmlformats.org/officeDocument/2006/relationships/hyperlink" Target="https://www.facebook.com/profile.php?id=pfbid02PULYJxjHor4xKTMxDEiqiTZqJzfPLMH4UEaw8dgxWMswz2CwoegUm1nUs7kq2QFXl" TargetMode="External"/><Relationship Id="rId9145" Type="http://schemas.openxmlformats.org/officeDocument/2006/relationships/hyperlink" Target="https://www.facebook.com/1022210033726931" TargetMode="External"/><Relationship Id="rId504" Type="http://schemas.openxmlformats.org/officeDocument/2006/relationships/hyperlink" Target="https://www.facebook.com/profile.php?id=pfbid0sAJcgFqw11LrXoTknYmaLAYKk26WkkUufuNpZf16JSwADMwtgbWCJpwBwwPY99Nyl" TargetMode="External"/><Relationship Id="rId1134" Type="http://schemas.openxmlformats.org/officeDocument/2006/relationships/hyperlink" Target="https://www.exportcomments.com/done/55861026-9325-4071-acbf-01ef4b40bc40/preview/649153430878670" TargetMode="External"/><Relationship Id="rId5755" Type="http://schemas.openxmlformats.org/officeDocument/2006/relationships/hyperlink" Target="https://www.facebook.com/1172486521026685" TargetMode="External"/><Relationship Id="rId6806" Type="http://schemas.openxmlformats.org/officeDocument/2006/relationships/hyperlink" Target="https://www.facebook.com/1503320737635983" TargetMode="External"/><Relationship Id="rId8161" Type="http://schemas.openxmlformats.org/officeDocument/2006/relationships/hyperlink" Target="https://www.facebook.com/profile.php?id=100002490788915" TargetMode="External"/><Relationship Id="rId9212" Type="http://schemas.openxmlformats.org/officeDocument/2006/relationships/hyperlink" Target="https://www.facebook.com/profile.php?id=pfbid0DGNR5D8CFSbyy8b9L15NQW8GN8pK25UjBmkhnAZANkXWugCdSuua54PAVcjiuehml" TargetMode="External"/><Relationship Id="rId10091" Type="http://schemas.openxmlformats.org/officeDocument/2006/relationships/hyperlink" Target="https://www.facebook.com/960556399811887" TargetMode="External"/><Relationship Id="rId1201" Type="http://schemas.openxmlformats.org/officeDocument/2006/relationships/hyperlink" Target="https://www.facebook.com/profile.php?id=pfbid0LG4UxA1LFFapHGqccSqBdDmmJQC8wX64z2cLn5BFDoKp2DnH352AweE2MY2ohiLyl" TargetMode="External"/><Relationship Id="rId4357" Type="http://schemas.openxmlformats.org/officeDocument/2006/relationships/hyperlink" Target="https://www.facebook.com/profile.php?id=pfbid023UGyxVjzLcwDEH76r6VAavUvvucZJRumUu5ByEefyrJuMEsbtiMJSkarPVFLCXugl" TargetMode="External"/><Relationship Id="rId4771" Type="http://schemas.openxmlformats.org/officeDocument/2006/relationships/hyperlink" Target="https://www.facebook.com/profile.php?id=pfbid02ETR6WesqbnT72BMoVEnQm6caeRYtuhYkyCuD1JCSM1KTwxQdbKLsk8ZagcVjkaQal" TargetMode="External"/><Relationship Id="rId5408" Type="http://schemas.openxmlformats.org/officeDocument/2006/relationships/hyperlink" Target="https://www.facebook.com/813308574754243" TargetMode="External"/><Relationship Id="rId3373" Type="http://schemas.openxmlformats.org/officeDocument/2006/relationships/hyperlink" Target="https://www.facebook.com/profile.php?id=pfbid02H9LUxLSnys5vwPDMx8KQevKjgF4mWzMZcxyGhikfFsHXiKC1vhzFbTRB2ccimxWNl" TargetMode="External"/><Relationship Id="rId4424" Type="http://schemas.openxmlformats.org/officeDocument/2006/relationships/hyperlink" Target="https://www.facebook.com/1172896991357771" TargetMode="External"/><Relationship Id="rId5822" Type="http://schemas.openxmlformats.org/officeDocument/2006/relationships/hyperlink" Target="https://www.facebook.com/25238997529093135" TargetMode="External"/><Relationship Id="rId8978" Type="http://schemas.openxmlformats.org/officeDocument/2006/relationships/hyperlink" Target="https://www.facebook.com/929147812820566" TargetMode="External"/><Relationship Id="rId294" Type="http://schemas.openxmlformats.org/officeDocument/2006/relationships/hyperlink" Target="https://www.exportcomments.com/done/2033cd7a-a599-4067-a46f-0dd1a83c7086/preview/1018651600102844" TargetMode="External"/><Relationship Id="rId3026" Type="http://schemas.openxmlformats.org/officeDocument/2006/relationships/hyperlink" Target="https://www.facebook.com/1277586524165954" TargetMode="External"/><Relationship Id="rId7994" Type="http://schemas.openxmlformats.org/officeDocument/2006/relationships/hyperlink" Target="https://www.facebook.com/profile.php?id=pfbid02yUoDgHJeze6frWiZa8ShqajM4bzKCXSGppZSJXe25MofskNfDfKnrkwDhxNrGmFJl" TargetMode="External"/><Relationship Id="rId361" Type="http://schemas.openxmlformats.org/officeDocument/2006/relationships/hyperlink" Target="https://www.exportcomments.com/done/afd3dc13-5549-46c2-b7a3-d74f2f9dd90f/preview/1231536218454504" TargetMode="External"/><Relationship Id="rId2042" Type="http://schemas.openxmlformats.org/officeDocument/2006/relationships/hyperlink" Target="https://www.exportcomments.com/done/18669eca-d731-41e4-9ec7-6aca43db1375/preview/1460583681633606" TargetMode="External"/><Relationship Id="rId3440" Type="http://schemas.openxmlformats.org/officeDocument/2006/relationships/hyperlink" Target="https://www.facebook.com/820636650503419" TargetMode="External"/><Relationship Id="rId5198" Type="http://schemas.openxmlformats.org/officeDocument/2006/relationships/hyperlink" Target="https://www.facebook.com/1402305257919350" TargetMode="External"/><Relationship Id="rId6596" Type="http://schemas.openxmlformats.org/officeDocument/2006/relationships/hyperlink" Target="https://www.facebook.com/1132723571981530" TargetMode="External"/><Relationship Id="rId7647" Type="http://schemas.openxmlformats.org/officeDocument/2006/relationships/hyperlink" Target="https://www.facebook.com/profile.php?id=100007044521422" TargetMode="External"/><Relationship Id="rId6249" Type="http://schemas.openxmlformats.org/officeDocument/2006/relationships/hyperlink" Target="https://www.facebook.com/1210287904375934" TargetMode="External"/><Relationship Id="rId6663" Type="http://schemas.openxmlformats.org/officeDocument/2006/relationships/hyperlink" Target="https://www.facebook.com/profile.php?id=100031874555310" TargetMode="External"/><Relationship Id="rId7714" Type="http://schemas.openxmlformats.org/officeDocument/2006/relationships/hyperlink" Target="https://www.facebook.com/1217122726568894" TargetMode="External"/><Relationship Id="rId2859" Type="http://schemas.openxmlformats.org/officeDocument/2006/relationships/hyperlink" Target="https://www.facebook.com/profile.php?id=61575240154673" TargetMode="External"/><Relationship Id="rId5265" Type="http://schemas.openxmlformats.org/officeDocument/2006/relationships/hyperlink" Target="https://www.facebook.com/1416911030011629" TargetMode="External"/><Relationship Id="rId6316" Type="http://schemas.openxmlformats.org/officeDocument/2006/relationships/hyperlink" Target="https://www.facebook.com/2904718316392760" TargetMode="External"/><Relationship Id="rId6730" Type="http://schemas.openxmlformats.org/officeDocument/2006/relationships/hyperlink" Target="https://www.facebook.com/1180713570230401" TargetMode="External"/><Relationship Id="rId9886" Type="http://schemas.openxmlformats.org/officeDocument/2006/relationships/hyperlink" Target="https://www.facebook.com/1660925491820704" TargetMode="External"/><Relationship Id="rId1875" Type="http://schemas.openxmlformats.org/officeDocument/2006/relationships/hyperlink" Target="https://www.facebook.com/profile.php?id=pfbid02tjB26ekyFDKaKqEc8EkGn28EMq5ykZS7LNV3kjepQLokotKBb94kKcDNzyzCuWxfl" TargetMode="External"/><Relationship Id="rId4281" Type="http://schemas.openxmlformats.org/officeDocument/2006/relationships/hyperlink" Target="https://www.facebook.com/1148877100024875" TargetMode="External"/><Relationship Id="rId5332" Type="http://schemas.openxmlformats.org/officeDocument/2006/relationships/hyperlink" Target="https://www.facebook.com/1121996400133882" TargetMode="External"/><Relationship Id="rId8488" Type="http://schemas.openxmlformats.org/officeDocument/2006/relationships/hyperlink" Target="https://www.facebook.com/profile.php?id=pfbid02NhPrEvBKugsVGM53Arq661GjoFyTDUgKJgpXKJB3mvpnPvKRiwcxGSTmC9ZCWucGl" TargetMode="External"/><Relationship Id="rId9539" Type="http://schemas.openxmlformats.org/officeDocument/2006/relationships/hyperlink" Target="https://www.facebook.com/profile.php?id=pfbid0NTeFJqVhUnYyT788WCz4xodjWtqDfpQaX6WT2SkTC4cW6BohxtjNT8XShBkFP1Sdl" TargetMode="External"/><Relationship Id="rId1528" Type="http://schemas.openxmlformats.org/officeDocument/2006/relationships/hyperlink" Target="https://www.exportcomments.com/done/c3576784-b85f-4a71-8827-2046af583c4a/preview/1193721295857549" TargetMode="External"/><Relationship Id="rId2926" Type="http://schemas.openxmlformats.org/officeDocument/2006/relationships/hyperlink" Target="https://www.facebook.com/1564489234674120" TargetMode="External"/><Relationship Id="rId8555" Type="http://schemas.openxmlformats.org/officeDocument/2006/relationships/hyperlink" Target="https://www.facebook.com/profile.php?id=pfbid02EedWhUoUDXsFeyq7crzXfxPxiGmQ3FfM8n8gCkzEm9UH1bt554ZyKjcQBo74zga7l" TargetMode="External"/><Relationship Id="rId9606" Type="http://schemas.openxmlformats.org/officeDocument/2006/relationships/hyperlink" Target="https://www.facebook.com/profile.php?id=pfbid0HkcnJAf8ZBA7VG1sPGPKWnqykx5sp4EK9PdccYhBg7ZwywCUgTwKNeLxyZhJernWl" TargetMode="External"/><Relationship Id="rId9953" Type="http://schemas.openxmlformats.org/officeDocument/2006/relationships/hyperlink" Target="https://www.facebook.com/profile.php?id=pfbid0jCvXxwvSp2jSUm9qXmqNJ3h6DpFCtrGAxPGSQ2ZQBrAjuQ88msLXFMopvwchZBJNl" TargetMode="External"/><Relationship Id="rId1942" Type="http://schemas.openxmlformats.org/officeDocument/2006/relationships/hyperlink" Target="https://www.exportcomments.com/done/6517d918-5bb0-46ad-b54f-7cd3a8783750/preview/752439160705459" TargetMode="External"/><Relationship Id="rId4001" Type="http://schemas.openxmlformats.org/officeDocument/2006/relationships/hyperlink" Target="https://www.facebook.com/1955459248637457" TargetMode="External"/><Relationship Id="rId7157" Type="http://schemas.openxmlformats.org/officeDocument/2006/relationships/hyperlink" Target="https://www.facebook.com/2018676128931045" TargetMode="External"/><Relationship Id="rId8208" Type="http://schemas.openxmlformats.org/officeDocument/2006/relationships/hyperlink" Target="https://www.facebook.com/profile.php?id=100090781111931" TargetMode="External"/><Relationship Id="rId6173" Type="http://schemas.openxmlformats.org/officeDocument/2006/relationships/hyperlink" Target="https://www.facebook.com/profile.php?id=100002091449053" TargetMode="External"/><Relationship Id="rId7571" Type="http://schemas.openxmlformats.org/officeDocument/2006/relationships/hyperlink" Target="https://www.facebook.com/789811897408998" TargetMode="External"/><Relationship Id="rId8622" Type="http://schemas.openxmlformats.org/officeDocument/2006/relationships/hyperlink" Target="https://www.facebook.com/4497342010542244" TargetMode="External"/><Relationship Id="rId10138" Type="http://schemas.openxmlformats.org/officeDocument/2006/relationships/hyperlink" Target="https://www.facebook.com/911911981663090" TargetMode="External"/><Relationship Id="rId3767" Type="http://schemas.openxmlformats.org/officeDocument/2006/relationships/hyperlink" Target="https://www.facebook.com/1470572810844326" TargetMode="External"/><Relationship Id="rId4818" Type="http://schemas.openxmlformats.org/officeDocument/2006/relationships/hyperlink" Target="https://www.facebook.com/876647748369414" TargetMode="External"/><Relationship Id="rId7224" Type="http://schemas.openxmlformats.org/officeDocument/2006/relationships/hyperlink" Target="https://www.facebook.com/profile.php?id=100001830906652" TargetMode="External"/><Relationship Id="rId10205" Type="http://schemas.openxmlformats.org/officeDocument/2006/relationships/hyperlink" Target="https://www.facebook.com/1562656311970171" TargetMode="External"/><Relationship Id="rId688" Type="http://schemas.openxmlformats.org/officeDocument/2006/relationships/hyperlink" Target="https://www.facebook.com/profile.php?id=pfbid0eAs4i3vnBL1qMxBEiVNEW9mUHkP5McZi2c6FEWzms6gBQmtHsE7svXeB6JsJdF9Fl" TargetMode="External"/><Relationship Id="rId2369" Type="http://schemas.openxmlformats.org/officeDocument/2006/relationships/hyperlink" Target="https://www.facebook.com/profile.php?id=100000630912058" TargetMode="External"/><Relationship Id="rId2783" Type="http://schemas.openxmlformats.org/officeDocument/2006/relationships/hyperlink" Target="https://www.facebook.com/profile.php?id=pfbid0sVKdWkZEvTKmUf39WzHmv3md9HM947RVD8R7geTQgWrW7VNtjReEfq78EtTNiroAl" TargetMode="External"/><Relationship Id="rId3834" Type="http://schemas.openxmlformats.org/officeDocument/2006/relationships/hyperlink" Target="https://www.facebook.com/profile.php?id=pfbid0hPyn3czssn3fEvovGJkTpen8fo54Y6WodvY817CkQjx5DSt3U1CRpCAPBQnXxCvPl" TargetMode="External"/><Relationship Id="rId6240" Type="http://schemas.openxmlformats.org/officeDocument/2006/relationships/hyperlink" Target="https://www.facebook.com/profile.php?id=pfbid02hAU7JzhsfDFb9vipupo135ZZWRYXNyVLkADMaQXHePRg95mz2dUtXtu69hQNKevbl" TargetMode="External"/><Relationship Id="rId9396" Type="http://schemas.openxmlformats.org/officeDocument/2006/relationships/hyperlink" Target="https://www.facebook.com/1432786031722656" TargetMode="External"/><Relationship Id="rId755" Type="http://schemas.openxmlformats.org/officeDocument/2006/relationships/hyperlink" Target="https://www.exportcomments.com/done/686e29e9-a886-4558-a713-f1d8ec5351b0/preview/726342686680825" TargetMode="External"/><Relationship Id="rId1385" Type="http://schemas.openxmlformats.org/officeDocument/2006/relationships/hyperlink" Target="https://www.facebook.com/profile.php?id=100055491785341" TargetMode="External"/><Relationship Id="rId2436" Type="http://schemas.openxmlformats.org/officeDocument/2006/relationships/hyperlink" Target="https://www.exportcomments.com/done/e4b3ca7d-686c-4596-a968-350793aafbd3/preview/714649724908044" TargetMode="External"/><Relationship Id="rId2850" Type="http://schemas.openxmlformats.org/officeDocument/2006/relationships/hyperlink" Target="https://www.exportcomments.com/done/39818fbb-4b61-43d0-949b-fe131315d345/preview/2218088465305172" TargetMode="External"/><Relationship Id="rId9049" Type="http://schemas.openxmlformats.org/officeDocument/2006/relationships/hyperlink" Target="https://www.facebook.com/2781632098859956" TargetMode="External"/><Relationship Id="rId9463" Type="http://schemas.openxmlformats.org/officeDocument/2006/relationships/hyperlink" Target="https://www.facebook.com/1501831931463285" TargetMode="External"/><Relationship Id="rId91" Type="http://schemas.openxmlformats.org/officeDocument/2006/relationships/hyperlink" Target="https://www.exportcomments.com/done/e040545d-5457-45f7-9b41-7d36f493bf48/preview/1221672646124168" TargetMode="External"/><Relationship Id="rId408" Type="http://schemas.openxmlformats.org/officeDocument/2006/relationships/hyperlink" Target="https://www.facebook.com/profile.php?id=61567339333629" TargetMode="External"/><Relationship Id="rId822" Type="http://schemas.openxmlformats.org/officeDocument/2006/relationships/hyperlink" Target="https://www.facebook.com/profile.php?id=100002669010911" TargetMode="External"/><Relationship Id="rId1038" Type="http://schemas.openxmlformats.org/officeDocument/2006/relationships/hyperlink" Target="https://www.facebook.com/profile.php?id=pfbid0sAJcgFqw11LrXoTknYmaLAYKk26WkkUufuNpZf16JSwADMwtgbWCJpwBwwPY99Nyl" TargetMode="External"/><Relationship Id="rId1452" Type="http://schemas.openxmlformats.org/officeDocument/2006/relationships/hyperlink" Target="https://www.exportcomments.com/done/c3576784-b85f-4a71-8827-2046af583c4a/preview/24174594928875291" TargetMode="External"/><Relationship Id="rId2503" Type="http://schemas.openxmlformats.org/officeDocument/2006/relationships/hyperlink" Target="https://www.facebook.com/profile.php?id=pfbid02GXiqygVSpidi7DqJD5PicP7ndCKGw9Gtitzn3e8EsezwDy6Kn2wfGh8HWmgoDnS5l" TargetMode="External"/><Relationship Id="rId3901" Type="http://schemas.openxmlformats.org/officeDocument/2006/relationships/hyperlink" Target="https://www.facebook.com/profile.php?id=100013091590178" TargetMode="External"/><Relationship Id="rId5659" Type="http://schemas.openxmlformats.org/officeDocument/2006/relationships/hyperlink" Target="https://www.facebook.com/1832306247654249" TargetMode="External"/><Relationship Id="rId8065" Type="http://schemas.openxmlformats.org/officeDocument/2006/relationships/hyperlink" Target="https://www.facebook.com/1614238962898363" TargetMode="External"/><Relationship Id="rId9116" Type="http://schemas.openxmlformats.org/officeDocument/2006/relationships/hyperlink" Target="https://www.facebook.com/profile.php?id=100007673414416" TargetMode="External"/><Relationship Id="rId9530" Type="http://schemas.openxmlformats.org/officeDocument/2006/relationships/hyperlink" Target="https://www.facebook.com/profile.php?id=100052747461598" TargetMode="External"/><Relationship Id="rId1105" Type="http://schemas.openxmlformats.org/officeDocument/2006/relationships/hyperlink" Target="https://www.facebook.com/profile.php?id=pfbid0Bpagf2vZ8jCxofAyyCJRCThuM9TCo9n23kSZBkNc5dWN2RaM5yJbZGZwY5R4ZuWJl" TargetMode="External"/><Relationship Id="rId7081" Type="http://schemas.openxmlformats.org/officeDocument/2006/relationships/hyperlink" Target="https://www.facebook.com/profile.php?id=pfbid0UaWuwpUEypoBPpQFVsPKmYzz7HLQk7rAGJVqNAKqNM8gfoT4AxawpbNs3H1PciSvl" TargetMode="External"/><Relationship Id="rId8132" Type="http://schemas.openxmlformats.org/officeDocument/2006/relationships/hyperlink" Target="https://www.facebook.com/profile.php?id=pfbid0fxGeZqVVKhY5xRh2mEfoftPDMC2ogZFsqXt9ESLaZNf7TMpTUa6QXyeQXoGxMEHJl" TargetMode="External"/><Relationship Id="rId3277" Type="http://schemas.openxmlformats.org/officeDocument/2006/relationships/hyperlink" Target="https://www.facebook.com/profile.php?id=100064076530170" TargetMode="External"/><Relationship Id="rId4675" Type="http://schemas.openxmlformats.org/officeDocument/2006/relationships/hyperlink" Target="https://www.facebook.com/profile.php?id=pfbid0MB5XpzfsTFoEBBoLGCEgpCH7PKRkduAW7Aw9tUBrrn6WFZPLWt6uG21fRJ6YSbMhl" TargetMode="External"/><Relationship Id="rId5726" Type="http://schemas.openxmlformats.org/officeDocument/2006/relationships/hyperlink" Target="https://www.facebook.com/1888359182061749" TargetMode="External"/><Relationship Id="rId10062" Type="http://schemas.openxmlformats.org/officeDocument/2006/relationships/hyperlink" Target="https://www.facebook.com/4339275912960491" TargetMode="External"/><Relationship Id="rId198" Type="http://schemas.openxmlformats.org/officeDocument/2006/relationships/hyperlink" Target="https://www.exportcomments.com/done/4bc86b65-2951-4cd4-ba2a-717ae5f316e8/preview/1633704613970165" TargetMode="External"/><Relationship Id="rId3691" Type="http://schemas.openxmlformats.org/officeDocument/2006/relationships/hyperlink" Target="https://www.facebook.com/profile.php?id=100012660661384" TargetMode="External"/><Relationship Id="rId4328" Type="http://schemas.openxmlformats.org/officeDocument/2006/relationships/hyperlink" Target="https://www.facebook.com/1166902671989045" TargetMode="External"/><Relationship Id="rId4742" Type="http://schemas.openxmlformats.org/officeDocument/2006/relationships/hyperlink" Target="https://www.facebook.com/profile.php?id=100002731528303" TargetMode="External"/><Relationship Id="rId7898" Type="http://schemas.openxmlformats.org/officeDocument/2006/relationships/hyperlink" Target="https://www.facebook.com/profile.php?id=100003742408061" TargetMode="External"/><Relationship Id="rId8949" Type="http://schemas.openxmlformats.org/officeDocument/2006/relationships/hyperlink" Target="https://www.facebook.com/profile.php?id=pfbid0G22mpPnnyFVw61XB2QUgVjycH85uzqX2wYTEJvEYnQpDBWgPjMMNPbASF1iRip1Jl" TargetMode="External"/><Relationship Id="rId2293" Type="http://schemas.openxmlformats.org/officeDocument/2006/relationships/hyperlink" Target="https://www.facebook.com/profile.php?id=pfbid01MP46S7SWSduyNb1mgvNdyV8qLygUj38LVrHMeT3dqFTrqiNHmZLkVqAUg2ctCmKl" TargetMode="External"/><Relationship Id="rId3344" Type="http://schemas.openxmlformats.org/officeDocument/2006/relationships/hyperlink" Target="https://www.facebook.com/profile.php?id=pfbid02SoUXMpUrb8giTC5Gz5jXmkDUm7oAA2vSak3RLEiDXLU3SiQB1uo9HsCergwZfWoel" TargetMode="External"/><Relationship Id="rId7965" Type="http://schemas.openxmlformats.org/officeDocument/2006/relationships/hyperlink" Target="https://www.facebook.com/821974377553294" TargetMode="External"/><Relationship Id="rId265" Type="http://schemas.openxmlformats.org/officeDocument/2006/relationships/hyperlink" Target="https://www.facebook.com/profile.php?id=100091561707675" TargetMode="External"/><Relationship Id="rId2360" Type="http://schemas.openxmlformats.org/officeDocument/2006/relationships/hyperlink" Target="https://www.exportcomments.com/done/5cc69a85-1aac-40d5-9301-d8ff3c621c12/preview/767636679413862" TargetMode="External"/><Relationship Id="rId3411" Type="http://schemas.openxmlformats.org/officeDocument/2006/relationships/hyperlink" Target="https://www.facebook.com/661305153120840" TargetMode="External"/><Relationship Id="rId6567" Type="http://schemas.openxmlformats.org/officeDocument/2006/relationships/hyperlink" Target="https://www.facebook.com/1042611997990718" TargetMode="External"/><Relationship Id="rId6981" Type="http://schemas.openxmlformats.org/officeDocument/2006/relationships/hyperlink" Target="https://www.facebook.com/1215020107152071" TargetMode="External"/><Relationship Id="rId7618" Type="http://schemas.openxmlformats.org/officeDocument/2006/relationships/hyperlink" Target="https://www.facebook.com/profile.php?id=100073087676954" TargetMode="External"/><Relationship Id="rId332" Type="http://schemas.openxmlformats.org/officeDocument/2006/relationships/hyperlink" Target="https://www.exportcomments.com/done/2ae6c30f-bd1a-44ae-a139-a68e53889835/preview/1263332975233859" TargetMode="External"/><Relationship Id="rId2013" Type="http://schemas.openxmlformats.org/officeDocument/2006/relationships/hyperlink" Target="https://www.facebook.com/profile.php?id=100002999134738" TargetMode="External"/><Relationship Id="rId5169" Type="http://schemas.openxmlformats.org/officeDocument/2006/relationships/hyperlink" Target="https://www.facebook.com/profile.php?id=100010767433841" TargetMode="External"/><Relationship Id="rId5583" Type="http://schemas.openxmlformats.org/officeDocument/2006/relationships/hyperlink" Target="https://www.facebook.com/1165108938920793" TargetMode="External"/><Relationship Id="rId6634" Type="http://schemas.openxmlformats.org/officeDocument/2006/relationships/hyperlink" Target="https://www.facebook.com/1903234956943943" TargetMode="External"/><Relationship Id="rId9040" Type="http://schemas.openxmlformats.org/officeDocument/2006/relationships/hyperlink" Target="https://www.facebook.com/1689564575369518" TargetMode="External"/><Relationship Id="rId4185" Type="http://schemas.openxmlformats.org/officeDocument/2006/relationships/hyperlink" Target="https://www.facebook.com/791405110270347" TargetMode="External"/><Relationship Id="rId5236" Type="http://schemas.openxmlformats.org/officeDocument/2006/relationships/hyperlink" Target="https://www.facebook.com/684702824284422" TargetMode="External"/><Relationship Id="rId1779" Type="http://schemas.openxmlformats.org/officeDocument/2006/relationships/hyperlink" Target="https://www.facebook.com/profile.php?id=pfbid0qKWE8HEAAkVooMagW2EGmKvrerhuDHwboyoTECBKpXnaWq8TejBXexsKYbuXM2Afl" TargetMode="External"/><Relationship Id="rId4252" Type="http://schemas.openxmlformats.org/officeDocument/2006/relationships/hyperlink" Target="https://www.facebook.com/profile.php?id=100029571770353" TargetMode="External"/><Relationship Id="rId5650" Type="http://schemas.openxmlformats.org/officeDocument/2006/relationships/hyperlink" Target="https://www.facebook.com/1771428480211745" TargetMode="External"/><Relationship Id="rId6701" Type="http://schemas.openxmlformats.org/officeDocument/2006/relationships/hyperlink" Target="https://www.facebook.com/1524614412090401" TargetMode="External"/><Relationship Id="rId9857" Type="http://schemas.openxmlformats.org/officeDocument/2006/relationships/hyperlink" Target="https://www.facebook.com/profile.php?id=pfbid06a2Gje3XXL22czapJMjNVTcfJAMiySMVSM7oSyEqdMn72QrVbaLfChbPX9xWaVCwl" TargetMode="External"/><Relationship Id="rId1846" Type="http://schemas.openxmlformats.org/officeDocument/2006/relationships/hyperlink" Target="https://www.exportcomments.com/done/024bf619-6fac-4e68-ac34-9f1f80e63926/preview/4229068310668918" TargetMode="External"/><Relationship Id="rId5303" Type="http://schemas.openxmlformats.org/officeDocument/2006/relationships/hyperlink" Target="https://www.facebook.com/profile.php?id=pfbid02Xp7dCr2MJtheoJvBWMEeapzAQLz3XoxSmrtEXZtiFGGtuTnsMB1XV7bFi6hA4x5zl" TargetMode="External"/><Relationship Id="rId8459" Type="http://schemas.openxmlformats.org/officeDocument/2006/relationships/hyperlink" Target="https://www.facebook.com/1619202532665167" TargetMode="External"/><Relationship Id="rId8873" Type="http://schemas.openxmlformats.org/officeDocument/2006/relationships/hyperlink" Target="https://www.facebook.com/profile.php?id=100002902879444" TargetMode="External"/><Relationship Id="rId9924" Type="http://schemas.openxmlformats.org/officeDocument/2006/relationships/hyperlink" Target="https://www.facebook.com/1302038931800623" TargetMode="External"/><Relationship Id="rId10389" Type="http://schemas.openxmlformats.org/officeDocument/2006/relationships/hyperlink" Target="https://www.facebook.com/profile.php?id=pfbid0372uJVzDawb1Hsh5MHjyoHyiL5pgCoWUmQcbU4xUnnQ1wuZNpmtk8pVFQr1b4xkxVl" TargetMode="External"/><Relationship Id="rId1913" Type="http://schemas.openxmlformats.org/officeDocument/2006/relationships/hyperlink" Target="https://www.facebook.com/profile.php?id=pfbid0XSmoAMXd9uR4reuyFtRGY5BVygZJvq6zvZSRE2BNWNAwKbUNeQst3yqNuyPFgVDCl" TargetMode="External"/><Relationship Id="rId7475" Type="http://schemas.openxmlformats.org/officeDocument/2006/relationships/hyperlink" Target="https://www.facebook.com/profile.php?id=pfbid02FLEKiJAVRLKG7N6iBaZ2qzypUUuhmqmyXE4kiujywE7ApyqgU6sJjf6MQBwY6uwEl" TargetMode="External"/><Relationship Id="rId8526" Type="http://schemas.openxmlformats.org/officeDocument/2006/relationships/hyperlink" Target="https://www.facebook.com/1291967419451011" TargetMode="External"/><Relationship Id="rId8940" Type="http://schemas.openxmlformats.org/officeDocument/2006/relationships/hyperlink" Target="https://www.facebook.com/profile.php?id=pfbid02yocyYmy9uxGYFohDMESsBs2aBfVP9rhwFNiqDJpzWaxVxkmE1TTiuVBCCbtPuDwXl" TargetMode="External"/><Relationship Id="rId6077" Type="http://schemas.openxmlformats.org/officeDocument/2006/relationships/hyperlink" Target="https://www.facebook.com/1379424407088873" TargetMode="External"/><Relationship Id="rId6491" Type="http://schemas.openxmlformats.org/officeDocument/2006/relationships/hyperlink" Target="https://www.facebook.com/profile.php?id=pfbid0NVDNjxPWbDxrzZfxX5GQA8KaJkGQQYJDTZyYVowBG5AmfRHWNNfU3n1E9WvMqf14l" TargetMode="External"/><Relationship Id="rId7128" Type="http://schemas.openxmlformats.org/officeDocument/2006/relationships/hyperlink" Target="https://www.facebook.com/profile.php?id=100055917115356" TargetMode="External"/><Relationship Id="rId7542" Type="http://schemas.openxmlformats.org/officeDocument/2006/relationships/hyperlink" Target="https://www.facebook.com/1403315181385185" TargetMode="External"/><Relationship Id="rId10109" Type="http://schemas.openxmlformats.org/officeDocument/2006/relationships/hyperlink" Target="https://www.facebook.com/profile.php?id=pfbid0haEpWUCwkbpqChbzQBVuHYzm7LNVSM7V8sdFfDDUcj1o5xZZAwd6VmGcShLZetdtl" TargetMode="External"/><Relationship Id="rId2687" Type="http://schemas.openxmlformats.org/officeDocument/2006/relationships/hyperlink" Target="https://www.facebook.com/profile.php?id=100086108380163" TargetMode="External"/><Relationship Id="rId3738" Type="http://schemas.openxmlformats.org/officeDocument/2006/relationships/hyperlink" Target="https://www.facebook.com/profile.php?id=pfbid02GtAW1dh2tYWCWFakCWFnYmqHz7iYXZaWuJwHLn9Na3DPAwQj2wHZ6LXUAysxa1c2l" TargetMode="External"/><Relationship Id="rId5093" Type="http://schemas.openxmlformats.org/officeDocument/2006/relationships/hyperlink" Target="https://www.facebook.com/1493283465055630" TargetMode="External"/><Relationship Id="rId6144" Type="http://schemas.openxmlformats.org/officeDocument/2006/relationships/hyperlink" Target="https://www.facebook.com/profile.php?id=100078027185830" TargetMode="External"/><Relationship Id="rId659" Type="http://schemas.openxmlformats.org/officeDocument/2006/relationships/hyperlink" Target="https://www.exportcomments.com/done/80eff42a-57b9-46dd-bf77-fbe028b96748/preview/1724672768168311" TargetMode="External"/><Relationship Id="rId1289" Type="http://schemas.openxmlformats.org/officeDocument/2006/relationships/hyperlink" Target="https://www.facebook.com/profile.php?id=100001998791022" TargetMode="External"/><Relationship Id="rId5160" Type="http://schemas.openxmlformats.org/officeDocument/2006/relationships/hyperlink" Target="https://www.facebook.com/profile.php?id=100003547550306" TargetMode="External"/><Relationship Id="rId6211" Type="http://schemas.openxmlformats.org/officeDocument/2006/relationships/hyperlink" Target="https://www.facebook.com/profile.php?id=pfbid0JGUTsn2a7fo2AomFQh1BpG3RtrT1QD8K9Lv6rvZoguHCWqY3NKED7oyikyCobsUml" TargetMode="External"/><Relationship Id="rId9367" Type="http://schemas.openxmlformats.org/officeDocument/2006/relationships/hyperlink" Target="https://www.facebook.com/1979882366742669" TargetMode="External"/><Relationship Id="rId1356" Type="http://schemas.openxmlformats.org/officeDocument/2006/relationships/hyperlink" Target="https://www.facebook.com/profile.php?id=pfbid0XSmoAMXd9uR4reuyFtRGY5BVygZJvq6zvZSRE2BNWNAwKbUNeQst3yqNuyPFgVDCl" TargetMode="External"/><Relationship Id="rId2754" Type="http://schemas.openxmlformats.org/officeDocument/2006/relationships/hyperlink" Target="https://www.exportcomments.com/done/d1889c0c-a613-4275-bde2-3ffbac6e42eb/preview/1465677514849249" TargetMode="External"/><Relationship Id="rId3805" Type="http://schemas.openxmlformats.org/officeDocument/2006/relationships/hyperlink" Target="https://www.facebook.com/profile.php?id=100068007713474" TargetMode="External"/><Relationship Id="rId8383" Type="http://schemas.openxmlformats.org/officeDocument/2006/relationships/hyperlink" Target="https://www.facebook.com/profile.php?id=pfbid02ueUd3pMs8Dnrui5pcYP5yqj9ABgBihKpw58biqVmbXKSXxopwmqDiajc5u9fBSARl" TargetMode="External"/><Relationship Id="rId9781" Type="http://schemas.openxmlformats.org/officeDocument/2006/relationships/hyperlink" Target="https://www.facebook.com/profile.php?id=100001662175821" TargetMode="External"/><Relationship Id="rId726" Type="http://schemas.openxmlformats.org/officeDocument/2006/relationships/hyperlink" Target="https://www.facebook.com/profile.php?id=61574103270041" TargetMode="External"/><Relationship Id="rId1009" Type="http://schemas.openxmlformats.org/officeDocument/2006/relationships/hyperlink" Target="https://www.exportcomments.com/done/8c876721-e6f4-410c-a113-88620a662c07/preview/1572919693831961" TargetMode="External"/><Relationship Id="rId1770" Type="http://schemas.openxmlformats.org/officeDocument/2006/relationships/hyperlink" Target="https://www.exportcomments.com/done/024bf619-6fac-4e68-ac34-9f1f80e63926/preview/24558966070356584" TargetMode="External"/><Relationship Id="rId2407" Type="http://schemas.openxmlformats.org/officeDocument/2006/relationships/hyperlink" Target="https://www.facebook.com/profile.php?id=pfbid031Qexe4xMVg6CN1EhpnStmBzsVwS3h53Ehxxwd1zxdSWJFyfp4tPDRDGcdD7mHrohl" TargetMode="External"/><Relationship Id="rId2821" Type="http://schemas.openxmlformats.org/officeDocument/2006/relationships/hyperlink" Target="https://www.facebook.com/profile.php?id=100001590961764" TargetMode="External"/><Relationship Id="rId5977" Type="http://schemas.openxmlformats.org/officeDocument/2006/relationships/hyperlink" Target="https://www.facebook.com/profile.php?id=pfbid0GdTiqTQeS5JGRhtdgYHr8AhvAQhyYqmuVSycwuxEAoWNPfEawJGbEeAR9WCJ1aszl" TargetMode="External"/><Relationship Id="rId8036" Type="http://schemas.openxmlformats.org/officeDocument/2006/relationships/hyperlink" Target="https://www.facebook.com/profile.php?id=pfbid02funUFNySn8Drz1QzzH7Smi1dUaERZhBgJ8CoanfRKdXEsmzkKaMhUPCZH2QPo21l" TargetMode="External"/><Relationship Id="rId9434" Type="http://schemas.openxmlformats.org/officeDocument/2006/relationships/hyperlink" Target="https://www.facebook.com/profile.php?id=pfbid0WAkQWZP2DvkFWx2FuWDERbCWir9odd5E4Bmvt7AR9UkiwHgJ9TMgLGqyPoLzNEXGl" TargetMode="External"/><Relationship Id="rId62" Type="http://schemas.openxmlformats.org/officeDocument/2006/relationships/hyperlink" Target="https://www.facebook.com/profile.php?id=100029079702423" TargetMode="External"/><Relationship Id="rId1423" Type="http://schemas.openxmlformats.org/officeDocument/2006/relationships/hyperlink" Target="https://www.facebook.com/profile.php?id=pfbid02jTKBDkL2s3yz9GtwjkBrpVnuh99DtaVMY1s21pEpZxztfsBt8eWcu4o7t5oFSpVSl" TargetMode="External"/><Relationship Id="rId4579" Type="http://schemas.openxmlformats.org/officeDocument/2006/relationships/hyperlink" Target="https://www.facebook.com/profile.php?id=pfbid05FhWweNiwKERV5Cg3YrNu9bXChubjwnHtZPSLCyvkCPEttE87HRgiz6bboRASScvl" TargetMode="External"/><Relationship Id="rId4993" Type="http://schemas.openxmlformats.org/officeDocument/2006/relationships/hyperlink" Target="https://www.facebook.com/2339689676446295" TargetMode="External"/><Relationship Id="rId8450" Type="http://schemas.openxmlformats.org/officeDocument/2006/relationships/hyperlink" Target="https://www.facebook.com/profile.php?id=pfbid0A2xFzr67fHAryfG4a8XTLeMmwKnTzeUHpkFVHX3cLDPWfs8qgY1KpdSdByQYukcFl" TargetMode="External"/><Relationship Id="rId9501" Type="http://schemas.openxmlformats.org/officeDocument/2006/relationships/hyperlink" Target="https://www.facebook.com/profile.php?id=100000325178661" TargetMode="External"/><Relationship Id="rId10380" Type="http://schemas.openxmlformats.org/officeDocument/2006/relationships/hyperlink" Target="https://www.facebook.com/profile.php?id=100068929875306" TargetMode="External"/><Relationship Id="rId3595" Type="http://schemas.openxmlformats.org/officeDocument/2006/relationships/hyperlink" Target="https://www.facebook.com/profile.php?id=pfbid02MW4EbYR6Lhaw6BHs2ZQrRkDcF8jyWzdbYxRUqRma4WL6uRzgyqEggjoqDhgeefoQl" TargetMode="External"/><Relationship Id="rId4646" Type="http://schemas.openxmlformats.org/officeDocument/2006/relationships/hyperlink" Target="https://www.facebook.com/818298310785705" TargetMode="External"/><Relationship Id="rId7052" Type="http://schemas.openxmlformats.org/officeDocument/2006/relationships/hyperlink" Target="https://www.facebook.com/1197559645802917" TargetMode="External"/><Relationship Id="rId8103" Type="http://schemas.openxmlformats.org/officeDocument/2006/relationships/hyperlink" Target="https://www.facebook.com/752369057910479" TargetMode="External"/><Relationship Id="rId10033" Type="http://schemas.openxmlformats.org/officeDocument/2006/relationships/hyperlink" Target="https://www.facebook.com/profile.php?id=100090848628872" TargetMode="External"/><Relationship Id="rId2197" Type="http://schemas.openxmlformats.org/officeDocument/2006/relationships/hyperlink" Target="https://www.facebook.com/profile.php?id=100033154308324" TargetMode="External"/><Relationship Id="rId3248" Type="http://schemas.openxmlformats.org/officeDocument/2006/relationships/hyperlink" Target="https://www.facebook.com/profile.php?id=100006356825075" TargetMode="External"/><Relationship Id="rId3662" Type="http://schemas.openxmlformats.org/officeDocument/2006/relationships/hyperlink" Target="https://www.facebook.com/profile.php?id=pfbid0257vqdZrwN2yDZE6iYw6o1yCsodeoNxD6tgXYvjUFDzLoHFwffcEZLHMg4B4CkJVUl" TargetMode="External"/><Relationship Id="rId4713" Type="http://schemas.openxmlformats.org/officeDocument/2006/relationships/hyperlink" Target="https://www.facebook.com/1497105201381677" TargetMode="External"/><Relationship Id="rId7869" Type="http://schemas.openxmlformats.org/officeDocument/2006/relationships/hyperlink" Target="https://www.facebook.com/profile.php?id=100002620934872" TargetMode="External"/><Relationship Id="rId10100" Type="http://schemas.openxmlformats.org/officeDocument/2006/relationships/hyperlink" Target="https://www.exportcomments.com/done/c7e28d0c-4489-421e-a5c4-f658f2da23e8/preview/942228905014289" TargetMode="External"/><Relationship Id="rId169" Type="http://schemas.openxmlformats.org/officeDocument/2006/relationships/hyperlink" Target="https://www.facebook.com/profile.php?id=pfbid0Ask1PbNy2bUiKWoVZm4LWk3FtiPeJuUj3HCWa2JUGPETPEtQKEMvMK6VbZjAAzdVl" TargetMode="External"/><Relationship Id="rId583" Type="http://schemas.openxmlformats.org/officeDocument/2006/relationships/hyperlink" Target="https://www.exportcomments.com/done/29364793-e89d-4a9f-bfc3-a7c0680f35de/preview/1391663551894397" TargetMode="External"/><Relationship Id="rId2264" Type="http://schemas.openxmlformats.org/officeDocument/2006/relationships/hyperlink" Target="https://www.exportcomments.com/done/1bce689e-9094-46a3-8dc4-ac4ba3c25b46/preview/1136682168517926" TargetMode="External"/><Relationship Id="rId3315" Type="http://schemas.openxmlformats.org/officeDocument/2006/relationships/hyperlink" Target="https://www.facebook.com/752198044282680" TargetMode="External"/><Relationship Id="rId9291" Type="http://schemas.openxmlformats.org/officeDocument/2006/relationships/hyperlink" Target="https://www.facebook.com/profile.php?id=pfbid02JS3N27DcGAxxahdygdi3FYV8nF4y1ecsQynSPoiBUdjtEejLCcPZ59n289dXWpV8l" TargetMode="External"/><Relationship Id="rId236" Type="http://schemas.openxmlformats.org/officeDocument/2006/relationships/hyperlink" Target="https://www.facebook.com/profile.php?id=pfbid02LLxYcMQJXNiGv5C757Pdy5BxWfVH7dpjDAVNPNbqDPRynhwb5BxA7Jh95GS7reTKl" TargetMode="External"/><Relationship Id="rId650" Type="http://schemas.openxmlformats.org/officeDocument/2006/relationships/hyperlink" Target="https://www.facebook.com/profile.php?id=pfbid024ikBiSANGAqAq3vVPa9mnDHNt4FQsvRme55shjVHAq55xW4FBkrFjDx4kYvCeoZrl" TargetMode="External"/><Relationship Id="rId1280" Type="http://schemas.openxmlformats.org/officeDocument/2006/relationships/hyperlink" Target="https://www.exportcomments.com/done/c34066c1-2233-43c0-acdc-ebc8c8e639f5/preview/2174785446339341" TargetMode="External"/><Relationship Id="rId2331" Type="http://schemas.openxmlformats.org/officeDocument/2006/relationships/hyperlink" Target="https://www.facebook.com/profile.php?id=pfbid02yEJHJM61Xw7EPbZfyJGzcsPMHKN4iCUYpRMcCZpy7eShApLwZMKg9Mz1E9iheTnAl" TargetMode="External"/><Relationship Id="rId5487" Type="http://schemas.openxmlformats.org/officeDocument/2006/relationships/hyperlink" Target="https://www.facebook.com/profile.php?id=pfbid0g5L7rcLgGSGv5vCZPvTGgJWsjAGBi8BNk2wp7n4pUJZE47Pp9XJuZuQdKSFjwB68l" TargetMode="External"/><Relationship Id="rId6885" Type="http://schemas.openxmlformats.org/officeDocument/2006/relationships/hyperlink" Target="https://www.facebook.com/815487034816468" TargetMode="External"/><Relationship Id="rId7936" Type="http://schemas.openxmlformats.org/officeDocument/2006/relationships/hyperlink" Target="https://www.facebook.com/1040192051626809" TargetMode="External"/><Relationship Id="rId303" Type="http://schemas.openxmlformats.org/officeDocument/2006/relationships/hyperlink" Target="https://www.facebook.com/profile.php?id=61577013513185" TargetMode="External"/><Relationship Id="rId4089" Type="http://schemas.openxmlformats.org/officeDocument/2006/relationships/hyperlink" Target="https://www.facebook.com/1806153563323832" TargetMode="External"/><Relationship Id="rId6538" Type="http://schemas.openxmlformats.org/officeDocument/2006/relationships/hyperlink" Target="https://www.facebook.com/profile.php?id=pfbid0TUcyB2SGmnt7shEpDW1LQP397YttQjKjzeVcf5y2xsgkbgPSUTrNDCfSieyZ4UX1l" TargetMode="External"/><Relationship Id="rId6952" Type="http://schemas.openxmlformats.org/officeDocument/2006/relationships/hyperlink" Target="https://www.facebook.com/profile.php?id=pfbid0rHP5XyJNJ2QEa6X3ycu2VyfdRQqX93TKuu6XNCGKZMEwtKc4X1jwfc3edWzN8Zm6l" TargetMode="External"/><Relationship Id="rId9011" Type="http://schemas.openxmlformats.org/officeDocument/2006/relationships/hyperlink" Target="https://www.facebook.com/26189041687429871" TargetMode="External"/><Relationship Id="rId5554" Type="http://schemas.openxmlformats.org/officeDocument/2006/relationships/hyperlink" Target="https://www.facebook.com/profile.php?id=100094434777368" TargetMode="External"/><Relationship Id="rId6605" Type="http://schemas.openxmlformats.org/officeDocument/2006/relationships/hyperlink" Target="https://www.facebook.com/1529551538366160" TargetMode="External"/><Relationship Id="rId1000" Type="http://schemas.openxmlformats.org/officeDocument/2006/relationships/hyperlink" Target="https://www.facebook.com/profile.php?id=100023873950566" TargetMode="External"/><Relationship Id="rId4156" Type="http://schemas.openxmlformats.org/officeDocument/2006/relationships/hyperlink" Target="https://www.facebook.com/profile.php?id=pfbid0khm45jpwCrVP6vvyUmvumzGrgVw9AHm1oxbnwKtFkvatBqSUVsx4azUCZCtvSUwvl" TargetMode="External"/><Relationship Id="rId4570" Type="http://schemas.openxmlformats.org/officeDocument/2006/relationships/hyperlink" Target="https://www.facebook.com/profile.php?id=pfbid0kSoJ5D4urt9FTHzC82k2PcwpKpkie42siRk1eh3qc19a1m1mwLTvVpnuH3T4nNqJl" TargetMode="External"/><Relationship Id="rId5207" Type="http://schemas.openxmlformats.org/officeDocument/2006/relationships/hyperlink" Target="https://www.facebook.com/4622465257980224" TargetMode="External"/><Relationship Id="rId5621" Type="http://schemas.openxmlformats.org/officeDocument/2006/relationships/hyperlink" Target="https://www.facebook.com/profile.php?id=100003684628400" TargetMode="External"/><Relationship Id="rId8777" Type="http://schemas.openxmlformats.org/officeDocument/2006/relationships/hyperlink" Target="https://www.facebook.com/768258149378316" TargetMode="External"/><Relationship Id="rId9828" Type="http://schemas.openxmlformats.org/officeDocument/2006/relationships/hyperlink" Target="https://www.exportcomments.com/done/a816e1b6-e5cd-411a-8bfa-8f323a3e7f77/preview/1990556635171258" TargetMode="External"/><Relationship Id="rId1817" Type="http://schemas.openxmlformats.org/officeDocument/2006/relationships/hyperlink" Target="https://www.facebook.com/profile.php?id=100002357649439" TargetMode="External"/><Relationship Id="rId3172" Type="http://schemas.openxmlformats.org/officeDocument/2006/relationships/hyperlink" Target="https://www.facebook.com/3367527136721242" TargetMode="External"/><Relationship Id="rId4223" Type="http://schemas.openxmlformats.org/officeDocument/2006/relationships/hyperlink" Target="https://www.facebook.com/profile.php?id=100046446121202" TargetMode="External"/><Relationship Id="rId7379" Type="http://schemas.openxmlformats.org/officeDocument/2006/relationships/hyperlink" Target="https://www.facebook.com/1252237840032612" TargetMode="External"/><Relationship Id="rId7793" Type="http://schemas.openxmlformats.org/officeDocument/2006/relationships/hyperlink" Target="https://www.facebook.com/1909576049663201" TargetMode="External"/><Relationship Id="rId8844" Type="http://schemas.openxmlformats.org/officeDocument/2006/relationships/hyperlink" Target="https://www.facebook.com/1677330623261996" TargetMode="External"/><Relationship Id="rId6395" Type="http://schemas.openxmlformats.org/officeDocument/2006/relationships/hyperlink" Target="https://www.facebook.com/profile.php?id=pfbid0mGf2gEgVsAnVpcf4B7fJcTHSZjv39TX2Qu3KfneqZghimYHa4ct2wrWUxyPXenMml" TargetMode="External"/><Relationship Id="rId7446" Type="http://schemas.openxmlformats.org/officeDocument/2006/relationships/hyperlink" Target="https://www.facebook.com/1237718331596385" TargetMode="External"/><Relationship Id="rId160" Type="http://schemas.openxmlformats.org/officeDocument/2006/relationships/hyperlink" Target="https://www.exportcomments.com/done/aecd98a2-058f-4abb-a31f-877848c05854/preview/1726714491550969" TargetMode="External"/><Relationship Id="rId3989" Type="http://schemas.openxmlformats.org/officeDocument/2006/relationships/hyperlink" Target="https://www.facebook.com/831069132691351" TargetMode="External"/><Relationship Id="rId6048" Type="http://schemas.openxmlformats.org/officeDocument/2006/relationships/hyperlink" Target="https://www.facebook.com/profile.php?id=pfbid02Mu2iTJFtadXW9kCMTyeXjVKCduY4vKVksJQH7hJVHSadnvimJQRKKvPnoRB49u9Rl" TargetMode="External"/><Relationship Id="rId6462" Type="http://schemas.openxmlformats.org/officeDocument/2006/relationships/hyperlink" Target="https://www.facebook.com/profile.php?id=pfbid02xDiGDXZnuCJYLF1zwFsZxTrAJGGpyoFuqPWysaHidWQWnLi5FKQmAVoTV65UHJWNl" TargetMode="External"/><Relationship Id="rId7860" Type="http://schemas.openxmlformats.org/officeDocument/2006/relationships/hyperlink" Target="https://www.facebook.com/profile.php?id=pfbid05eu8qGsyz5Eihc99MjEqPkUXwDBTpFqcywgfgUcmMMg42uzkR1iC7eJTunr9DELpl" TargetMode="External"/><Relationship Id="rId8911" Type="http://schemas.openxmlformats.org/officeDocument/2006/relationships/hyperlink" Target="https://www.facebook.com/profile.php?id=100004947153125" TargetMode="External"/><Relationship Id="rId10427" Type="http://schemas.openxmlformats.org/officeDocument/2006/relationships/hyperlink" Target="https://www.facebook.com/profile.php?id=pfbid034HTNArfXgdDq3GbnY7AJxTanxDWsGwCUMojgSr6btVSzzJN1uqEkCu1DTTyYLhzhl" TargetMode="External"/><Relationship Id="rId5064" Type="http://schemas.openxmlformats.org/officeDocument/2006/relationships/hyperlink" Target="https://www.facebook.com/1489381759000058" TargetMode="External"/><Relationship Id="rId6115" Type="http://schemas.openxmlformats.org/officeDocument/2006/relationships/hyperlink" Target="https://www.facebook.com/profile.php?id=pfbid0WBms2fVxhLaSSMbPA4MQ7E6MGNA5L8YL5sCsxrKbzmYRPgrD6MiN1tMrU4DsSPcKl" TargetMode="External"/><Relationship Id="rId7513" Type="http://schemas.openxmlformats.org/officeDocument/2006/relationships/hyperlink" Target="https://www.facebook.com/1414012196850345" TargetMode="External"/><Relationship Id="rId977" Type="http://schemas.openxmlformats.org/officeDocument/2006/relationships/hyperlink" Target="https://www.exportcomments.com/done/9f53ea8f-3c59-4fab-b861-98d1fe8706ab/preview/1110827634242733" TargetMode="External"/><Relationship Id="rId2658" Type="http://schemas.openxmlformats.org/officeDocument/2006/relationships/hyperlink" Target="https://www.exportcomments.com/done/b25b0b57-510c-4147-8000-36478ca523fb/preview/780845240952131" TargetMode="External"/><Relationship Id="rId3709" Type="http://schemas.openxmlformats.org/officeDocument/2006/relationships/hyperlink" Target="https://www.facebook.com/813907931297838" TargetMode="External"/><Relationship Id="rId4080" Type="http://schemas.openxmlformats.org/officeDocument/2006/relationships/hyperlink" Target="https://www.facebook.com/1847785886164898" TargetMode="External"/><Relationship Id="rId9685" Type="http://schemas.openxmlformats.org/officeDocument/2006/relationships/hyperlink" Target="https://www.facebook.com/1418817676124238" TargetMode="External"/><Relationship Id="rId1674" Type="http://schemas.openxmlformats.org/officeDocument/2006/relationships/hyperlink" Target="https://www.exportcomments.com/done/6867fc24-4d3f-4153-8b0c-32fa6025e205/preview/1359638445103459" TargetMode="External"/><Relationship Id="rId2725" Type="http://schemas.openxmlformats.org/officeDocument/2006/relationships/hyperlink" Target="https://www.facebook.com/profile.php?id=pfbid0iiwzZLGMMtsdhzhFYW4tFzkD2uLbQFMdHfWh7ZZBBQHn1rHyc7kmbw9RzYFFj7THl" TargetMode="External"/><Relationship Id="rId5131" Type="http://schemas.openxmlformats.org/officeDocument/2006/relationships/hyperlink" Target="https://www.facebook.com/profile.php?id=100000599548850" TargetMode="External"/><Relationship Id="rId8287" Type="http://schemas.openxmlformats.org/officeDocument/2006/relationships/hyperlink" Target="https://www.facebook.com/874835251953500" TargetMode="External"/><Relationship Id="rId9338" Type="http://schemas.openxmlformats.org/officeDocument/2006/relationships/hyperlink" Target="https://www.facebook.com/profile.php?id=pfbid0XNKHMf9TbWA7GGSdiX1ospUh8hzwwCnxWsiQepYjzfLwfLjnTYwtpTgsmocvEagWl" TargetMode="External"/><Relationship Id="rId9752" Type="http://schemas.openxmlformats.org/officeDocument/2006/relationships/hyperlink" Target="https://www.exportcomments.com/done/a816e1b6-e5cd-411a-8bfa-8f323a3e7f77/preview/1924284908193335" TargetMode="External"/><Relationship Id="rId1327" Type="http://schemas.openxmlformats.org/officeDocument/2006/relationships/hyperlink" Target="https://www.facebook.com/profile.php?id=100080520643319" TargetMode="External"/><Relationship Id="rId1741" Type="http://schemas.openxmlformats.org/officeDocument/2006/relationships/hyperlink" Target="https://www.facebook.com/profile.php?id=pfbid05FzF4cnnUsgS7hBNRGPeBfkchnvqYfWZVGQUAeDpVtPCfnDYSfRR7HzVUEcPXrSEl" TargetMode="External"/><Relationship Id="rId4897" Type="http://schemas.openxmlformats.org/officeDocument/2006/relationships/hyperlink" Target="https://www.facebook.com/profile.php?id=pfbid0YGsY2VCCMU6ejRa1VQXVRT6nq6ghURU9pRWMBLVmtATZonSvtcz92bf9MdUmfbXBl" TargetMode="External"/><Relationship Id="rId5948" Type="http://schemas.openxmlformats.org/officeDocument/2006/relationships/hyperlink" Target="https://www.facebook.com/1186494546757735" TargetMode="External"/><Relationship Id="rId8354" Type="http://schemas.openxmlformats.org/officeDocument/2006/relationships/hyperlink" Target="https://www.facebook.com/1372614028000941" TargetMode="External"/><Relationship Id="rId9405" Type="http://schemas.openxmlformats.org/officeDocument/2006/relationships/hyperlink" Target="https://www.facebook.com/1556691052091782" TargetMode="External"/><Relationship Id="rId10284" Type="http://schemas.openxmlformats.org/officeDocument/2006/relationships/hyperlink" Target="https://www.facebook.com/1207125311296840" TargetMode="External"/><Relationship Id="rId33" Type="http://schemas.openxmlformats.org/officeDocument/2006/relationships/hyperlink" Target="https://www.exportcomments.com/done/830c494e-9f6c-4a70-82fe-535d000beeb5/preview/534475742698745" TargetMode="External"/><Relationship Id="rId3499" Type="http://schemas.openxmlformats.org/officeDocument/2006/relationships/hyperlink" Target="https://www.facebook.com/profile.php?id=100003543838366" TargetMode="External"/><Relationship Id="rId7370" Type="http://schemas.openxmlformats.org/officeDocument/2006/relationships/hyperlink" Target="https://www.facebook.com/1191814945610800" TargetMode="External"/><Relationship Id="rId8007" Type="http://schemas.openxmlformats.org/officeDocument/2006/relationships/hyperlink" Target="https://www.facebook.com/1574988407162733" TargetMode="External"/><Relationship Id="rId8421" Type="http://schemas.openxmlformats.org/officeDocument/2006/relationships/hyperlink" Target="https://www.facebook.com/1294359585917477" TargetMode="External"/><Relationship Id="rId3566" Type="http://schemas.openxmlformats.org/officeDocument/2006/relationships/hyperlink" Target="https://www.facebook.com/profile.php?id=100006599627684" TargetMode="External"/><Relationship Id="rId4964" Type="http://schemas.openxmlformats.org/officeDocument/2006/relationships/hyperlink" Target="https://www.facebook.com/1331883095331836" TargetMode="External"/><Relationship Id="rId7023" Type="http://schemas.openxmlformats.org/officeDocument/2006/relationships/hyperlink" Target="https://www.facebook.com/702620019280339" TargetMode="External"/><Relationship Id="rId10351" Type="http://schemas.openxmlformats.org/officeDocument/2006/relationships/hyperlink" Target="https://www.facebook.com/2049686762641796" TargetMode="External"/><Relationship Id="rId487" Type="http://schemas.openxmlformats.org/officeDocument/2006/relationships/hyperlink" Target="https://www.exportcomments.com/done/29364793-e89d-4a9f-bfc3-a7c0680f35de/preview/1381885509557294" TargetMode="External"/><Relationship Id="rId2168" Type="http://schemas.openxmlformats.org/officeDocument/2006/relationships/hyperlink" Target="https://www.exportcomments.com/done/eef252f7-9b2b-40ae-9384-981c0cd0c1e5/preview/1031496095727200" TargetMode="External"/><Relationship Id="rId3219" Type="http://schemas.openxmlformats.org/officeDocument/2006/relationships/hyperlink" Target="https://www.facebook.com/752201851048873" TargetMode="External"/><Relationship Id="rId3980" Type="http://schemas.openxmlformats.org/officeDocument/2006/relationships/hyperlink" Target="https://www.facebook.com/1861311827929130" TargetMode="External"/><Relationship Id="rId4617" Type="http://schemas.openxmlformats.org/officeDocument/2006/relationships/hyperlink" Target="https://www.facebook.com/profile.php?id=100002512797863" TargetMode="External"/><Relationship Id="rId9195" Type="http://schemas.openxmlformats.org/officeDocument/2006/relationships/hyperlink" Target="https://www.facebook.com/profile.php?id=100003011683222" TargetMode="External"/><Relationship Id="rId10004" Type="http://schemas.openxmlformats.org/officeDocument/2006/relationships/hyperlink" Target="https://www.exportcomments.com/done/2fa8bf47-5664-4631-8b4f-961b06fef23c/preview/1290648382964658" TargetMode="External"/><Relationship Id="rId1184" Type="http://schemas.openxmlformats.org/officeDocument/2006/relationships/hyperlink" Target="https://www.exportcomments.com/done/a83378e3-9d84-4b46-8068-0feb2a715794/preview/1794490184805802" TargetMode="External"/><Relationship Id="rId2582" Type="http://schemas.openxmlformats.org/officeDocument/2006/relationships/hyperlink" Target="https://www.exportcomments.com/done/b25b0b57-510c-4147-8000-36478ca523fb/preview/484452764762996" TargetMode="External"/><Relationship Id="rId3633" Type="http://schemas.openxmlformats.org/officeDocument/2006/relationships/hyperlink" Target="https://www.facebook.com/599162899823720" TargetMode="External"/><Relationship Id="rId6789" Type="http://schemas.openxmlformats.org/officeDocument/2006/relationships/hyperlink" Target="https://www.facebook.com/1554892238886005" TargetMode="External"/><Relationship Id="rId554" Type="http://schemas.openxmlformats.org/officeDocument/2006/relationships/hyperlink" Target="https://www.facebook.com/profile.php?id=pfbid0v5gwQbSNuMRpp3xi9YB6nfdvJaZSTrgpJydF8aSZNx7NVr1zjXFNtJcYYtgDzAgZl" TargetMode="External"/><Relationship Id="rId2235" Type="http://schemas.openxmlformats.org/officeDocument/2006/relationships/hyperlink" Target="https://www.facebook.com/profile.php?id=pfbid0W1zhurCN1QRPv4CqZUUAQSHJ5UYr6gNBBtwNoRpjuVVuBQjZVHtPKRasekRzidYNl" TargetMode="External"/><Relationship Id="rId3700" Type="http://schemas.openxmlformats.org/officeDocument/2006/relationships/hyperlink" Target="https://www.facebook.com/profile.php?id=100003471957877" TargetMode="External"/><Relationship Id="rId6856" Type="http://schemas.openxmlformats.org/officeDocument/2006/relationships/hyperlink" Target="https://www.facebook.com/3861579504143933" TargetMode="External"/><Relationship Id="rId7907" Type="http://schemas.openxmlformats.org/officeDocument/2006/relationships/hyperlink" Target="https://www.facebook.com/profile.php?id=pfbid02pZuWs49M2NFao1skb1HdcV94UZhzMHEkRzEuBLfBNs9yrVfNy5SpQii4DTMJfWd4l" TargetMode="External"/><Relationship Id="rId9262" Type="http://schemas.openxmlformats.org/officeDocument/2006/relationships/hyperlink" Target="https://www.facebook.com/profile.php?id=61552291020440" TargetMode="External"/><Relationship Id="rId207" Type="http://schemas.openxmlformats.org/officeDocument/2006/relationships/hyperlink" Target="https://www.facebook.com/profile.php?id=pfbid0FXP7XypXAxyUVwhdxWXQPh76xY9qeVFhrGoMGGpLiZsYgW3XyUa9C72e1GnW16EFl" TargetMode="External"/><Relationship Id="rId621" Type="http://schemas.openxmlformats.org/officeDocument/2006/relationships/hyperlink" Target="https://www.exportcomments.com/done/b142f8f0-1029-4fa6-8adb-2db1b88387c8/preview/2104116486743250" TargetMode="External"/><Relationship Id="rId1251" Type="http://schemas.openxmlformats.org/officeDocument/2006/relationships/hyperlink" Target="https://www.facebook.com/profile.php?id=100094434777368" TargetMode="External"/><Relationship Id="rId2302" Type="http://schemas.openxmlformats.org/officeDocument/2006/relationships/hyperlink" Target="https://www.exportcomments.com/done/9d99aeb1-f786-463a-a21d-71052153e12d/preview/2145141425992318" TargetMode="External"/><Relationship Id="rId5458" Type="http://schemas.openxmlformats.org/officeDocument/2006/relationships/hyperlink" Target="https://www.facebook.com/1604877267017873" TargetMode="External"/><Relationship Id="rId5872" Type="http://schemas.openxmlformats.org/officeDocument/2006/relationships/hyperlink" Target="https://www.facebook.com/profile.php?id=pfbid02kcDLTg7feTawFQ2rxh2sR18hZdSPWQFdJZiifzCVvX6dueGL8KyzXtZ4aUrszuP4l" TargetMode="External"/><Relationship Id="rId6509" Type="http://schemas.openxmlformats.org/officeDocument/2006/relationships/hyperlink" Target="https://www.facebook.com/profile.php?id=pfbid054UUtGKLXkaYEPfuW4DxyoFRAwA5cemGyhzUtMWX6gXVJprx7hKRdF5HHhW9Krn1l" TargetMode="External"/><Relationship Id="rId6923" Type="http://schemas.openxmlformats.org/officeDocument/2006/relationships/hyperlink" Target="https://www.facebook.com/633989836404446" TargetMode="External"/><Relationship Id="rId4474" Type="http://schemas.openxmlformats.org/officeDocument/2006/relationships/hyperlink" Target="https://www.facebook.com/profile.php?id=pfbid0314Nq7f2XfW4heVBFRyEt6YKdr8b5h4urkD6HJui8Y3riwB3XWAMD23q47wJfny5ml" TargetMode="External"/><Relationship Id="rId5525" Type="http://schemas.openxmlformats.org/officeDocument/2006/relationships/hyperlink" Target="https://www.facebook.com/1315619506447761" TargetMode="External"/><Relationship Id="rId3076" Type="http://schemas.openxmlformats.org/officeDocument/2006/relationships/hyperlink" Target="https://www.facebook.com/profile.php?id=100094434777368" TargetMode="External"/><Relationship Id="rId3490" Type="http://schemas.openxmlformats.org/officeDocument/2006/relationships/hyperlink" Target="https://www.facebook.com/1987107228809091" TargetMode="External"/><Relationship Id="rId4127" Type="http://schemas.openxmlformats.org/officeDocument/2006/relationships/hyperlink" Target="https://www.facebook.com/1828832281354397" TargetMode="External"/><Relationship Id="rId4541" Type="http://schemas.openxmlformats.org/officeDocument/2006/relationships/hyperlink" Target="https://www.facebook.com/789793097104710" TargetMode="External"/><Relationship Id="rId7697" Type="http://schemas.openxmlformats.org/officeDocument/2006/relationships/hyperlink" Target="https://www.facebook.com/2308520476317102" TargetMode="External"/><Relationship Id="rId2092" Type="http://schemas.openxmlformats.org/officeDocument/2006/relationships/hyperlink" Target="https://www.exportcomments.com/done/02ce64a3-9e40-4277-b74a-d952ce1ac924/preview/739302669027666" TargetMode="External"/><Relationship Id="rId3143" Type="http://schemas.openxmlformats.org/officeDocument/2006/relationships/hyperlink" Target="https://www.facebook.com/3709346652535182" TargetMode="External"/><Relationship Id="rId6299" Type="http://schemas.openxmlformats.org/officeDocument/2006/relationships/hyperlink" Target="https://www.facebook.com/2440451706409612" TargetMode="External"/><Relationship Id="rId8748" Type="http://schemas.openxmlformats.org/officeDocument/2006/relationships/hyperlink" Target="https://www.facebook.com/profile.php?id=pfbid0H2teoHCJxro5ooG7pvqaAMd4dxxE1eSu6NzEkLwD3i8aykLxJ1nKi3CZSPd1R3Xhl" TargetMode="External"/><Relationship Id="rId7764" Type="http://schemas.openxmlformats.org/officeDocument/2006/relationships/hyperlink" Target="https://www.facebook.com/profile.php?id=100012051910864" TargetMode="External"/><Relationship Id="rId8815" Type="http://schemas.openxmlformats.org/officeDocument/2006/relationships/hyperlink" Target="https://www.facebook.com/1245062067710459" TargetMode="External"/><Relationship Id="rId131" Type="http://schemas.openxmlformats.org/officeDocument/2006/relationships/hyperlink" Target="https://www.exportcomments.com/done/7cac2260-d822-4320-8ea8-8c8aa7c0f072/preview/4162539154025579" TargetMode="External"/><Relationship Id="rId3210" Type="http://schemas.openxmlformats.org/officeDocument/2006/relationships/hyperlink" Target="https://www.facebook.com/profile.php?id=pfbid02pxzEMRTzRmgsFjCv2r4axAefbuBV64npVi5APw5xbE33CHni6gGz5UhjQVpekAukl" TargetMode="External"/><Relationship Id="rId6366" Type="http://schemas.openxmlformats.org/officeDocument/2006/relationships/hyperlink" Target="https://www.facebook.com/3732304330408986" TargetMode="External"/><Relationship Id="rId6780" Type="http://schemas.openxmlformats.org/officeDocument/2006/relationships/hyperlink" Target="https://www.facebook.com/profile.php?id=100079984995868" TargetMode="External"/><Relationship Id="rId7417" Type="http://schemas.openxmlformats.org/officeDocument/2006/relationships/hyperlink" Target="https://www.facebook.com/profile.php?id=100011342446174" TargetMode="External"/><Relationship Id="rId7831" Type="http://schemas.openxmlformats.org/officeDocument/2006/relationships/hyperlink" Target="https://www.facebook.com/profile.php?id=pfbid02gGQ65VX1qeFP9ekkedJhkpptw3kqoAyxkiBhb141oBnM2DuLcWktesxVHhMsMTsel" TargetMode="External"/><Relationship Id="rId2976" Type="http://schemas.openxmlformats.org/officeDocument/2006/relationships/hyperlink" Target="https://www.facebook.com/755191260476842" TargetMode="External"/><Relationship Id="rId5382" Type="http://schemas.openxmlformats.org/officeDocument/2006/relationships/hyperlink" Target="https://www.facebook.com/24994850796843975" TargetMode="External"/><Relationship Id="rId6019" Type="http://schemas.openxmlformats.org/officeDocument/2006/relationships/hyperlink" Target="https://www.facebook.com/1582693592753000" TargetMode="External"/><Relationship Id="rId6433" Type="http://schemas.openxmlformats.org/officeDocument/2006/relationships/hyperlink" Target="https://www.facebook.com/profile.php?id=100032038830405" TargetMode="External"/><Relationship Id="rId9589" Type="http://schemas.openxmlformats.org/officeDocument/2006/relationships/hyperlink" Target="https://www.facebook.com/profile.php?id=pfbid026JwsXLEZREVfgdLexuwW4nhycbNUrTxw9df7cq564HdRQYG4XJkAKTstrB24ypaEl" TargetMode="External"/><Relationship Id="rId948" Type="http://schemas.openxmlformats.org/officeDocument/2006/relationships/hyperlink" Target="https://www.facebook.com/profile.php?id=100086108380163" TargetMode="External"/><Relationship Id="rId1578" Type="http://schemas.openxmlformats.org/officeDocument/2006/relationships/hyperlink" Target="https://www.exportcomments.com/done/6bd1f66e-07a7-496f-8bfb-fd48bb200485/preview/2247055879088754" TargetMode="External"/><Relationship Id="rId1992" Type="http://schemas.openxmlformats.org/officeDocument/2006/relationships/hyperlink" Target="https://www.exportcomments.com/done/825fdaa3-95b8-4702-ab28-fbbfb5c8f2e0/preview/1558021918910542" TargetMode="External"/><Relationship Id="rId2629" Type="http://schemas.openxmlformats.org/officeDocument/2006/relationships/hyperlink" Target="https://www.facebook.com/profile.php?id=100014570447379" TargetMode="External"/><Relationship Id="rId5035" Type="http://schemas.openxmlformats.org/officeDocument/2006/relationships/hyperlink" Target="https://www.facebook.com/profile.php?id=pfbid02rL61ht62tur3nw3VuGbuwHx81Fa39wzMECAFqTzPkG9NzTwkRzP9txiNy2bUBrkpl" TargetMode="External"/><Relationship Id="rId6500" Type="http://schemas.openxmlformats.org/officeDocument/2006/relationships/hyperlink" Target="https://www.facebook.com/profile.php?id=pfbid0d961j7jfAaK44TWQdXD1FkdZv86sH8ZaetX7CoCxKmd9sPhZ1EY7S1bTiULQ6Zpbl" TargetMode="External"/><Relationship Id="rId9656" Type="http://schemas.openxmlformats.org/officeDocument/2006/relationships/hyperlink" Target="https://www.facebook.com/1485634126510358" TargetMode="External"/><Relationship Id="rId1645" Type="http://schemas.openxmlformats.org/officeDocument/2006/relationships/hyperlink" Target="https://www.facebook.com/profile.php?id=pfbid02cnGo8FuetAU7dPiwixFnaFrnECLuL8aytoBYoANpdLntG46JYb7YVgC6J4Y6Kw2El" TargetMode="External"/><Relationship Id="rId4051" Type="http://schemas.openxmlformats.org/officeDocument/2006/relationships/hyperlink" Target="https://www.facebook.com/profile.php?id=pfbid035ah8DU2ULKZTKG8aEmJLn4CHMXwzCUXr9qvk6dSt3cC9u67dExoVQyopZmhsgSTrl" TargetMode="External"/><Relationship Id="rId5102" Type="http://schemas.openxmlformats.org/officeDocument/2006/relationships/hyperlink" Target="https://www.facebook.com/profile.php?id=61561551811988" TargetMode="External"/><Relationship Id="rId8258" Type="http://schemas.openxmlformats.org/officeDocument/2006/relationships/hyperlink" Target="https://www.facebook.com/profile.php?id=61586316860134" TargetMode="External"/><Relationship Id="rId8672" Type="http://schemas.openxmlformats.org/officeDocument/2006/relationships/hyperlink" Target="https://www.facebook.com/1230966215831893" TargetMode="External"/><Relationship Id="rId9309" Type="http://schemas.openxmlformats.org/officeDocument/2006/relationships/hyperlink" Target="https://www.facebook.com/profile.php?id=pfbid023RJtvEiWNWnRAZCmNETrVEewjhV1k9MjoowNv3w4Hk7redwFVQ9jbuxJqqdQFCFXl" TargetMode="External"/><Relationship Id="rId10188" Type="http://schemas.openxmlformats.org/officeDocument/2006/relationships/hyperlink" Target="https://www.facebook.com/profile.php?id=pfbid02pq8gw6R6RJGbMgMVdja39jj6daGjsxQNcjLBFyD8oGziSwpr8NqJYeHd9JUbMRs5l" TargetMode="External"/><Relationship Id="rId7274" Type="http://schemas.openxmlformats.org/officeDocument/2006/relationships/hyperlink" Target="https://www.facebook.com/4088681841394134" TargetMode="External"/><Relationship Id="rId8325" Type="http://schemas.openxmlformats.org/officeDocument/2006/relationships/hyperlink" Target="https://www.facebook.com/695890780122780" TargetMode="External"/><Relationship Id="rId9723" Type="http://schemas.openxmlformats.org/officeDocument/2006/relationships/hyperlink" Target="https://www.facebook.com/profile.php?id=pfbid06nUNNk5qMnkpPqK3Dv6ZsxcgWKhMNVmpK3ZnSpcHb3ChqFmWU54ZNq68JgtNJhv5l" TargetMode="External"/><Relationship Id="rId1712" Type="http://schemas.openxmlformats.org/officeDocument/2006/relationships/hyperlink" Target="https://www.exportcomments.com/done/6867fc24-4d3f-4153-8b0c-32fa6025e205/preview/1060373726230649" TargetMode="External"/><Relationship Id="rId4868" Type="http://schemas.openxmlformats.org/officeDocument/2006/relationships/hyperlink" Target="https://www.facebook.com/627863000294315" TargetMode="External"/><Relationship Id="rId5919" Type="http://schemas.openxmlformats.org/officeDocument/2006/relationships/hyperlink" Target="https://www.facebook.com/1890948364836478" TargetMode="External"/><Relationship Id="rId6290" Type="http://schemas.openxmlformats.org/officeDocument/2006/relationships/hyperlink" Target="https://www.facebook.com/1391180772371513" TargetMode="External"/><Relationship Id="rId10255" Type="http://schemas.openxmlformats.org/officeDocument/2006/relationships/hyperlink" Target="https://www.facebook.com/profile.php?id=pfbid08kAHJxQKdPFEJiYeEobLmVeX3QLW9omD68yv1wFvSeZDqAncXBejnB21cfGUZY8rl" TargetMode="External"/><Relationship Id="rId3884" Type="http://schemas.openxmlformats.org/officeDocument/2006/relationships/hyperlink" Target="https://www.facebook.com/821219953663056" TargetMode="External"/><Relationship Id="rId4935" Type="http://schemas.openxmlformats.org/officeDocument/2006/relationships/hyperlink" Target="https://www.facebook.com/profile.php?id=61561911033837" TargetMode="External"/><Relationship Id="rId7341" Type="http://schemas.openxmlformats.org/officeDocument/2006/relationships/hyperlink" Target="https://www.facebook.com/profile.php?id=pfbid0xAmmckExDinQWSkvHYP31CFnC9WuF3ymQUBY75cjCUDzwP6T4vpyafZswYdS2LTzl" TargetMode="External"/><Relationship Id="rId9099" Type="http://schemas.openxmlformats.org/officeDocument/2006/relationships/hyperlink" Target="https://www.facebook.com/profile.php?id=pfbid065qc97ortZfrHCNFwTD33WrQxeVV9ZyXzgmkmqVriWrtn2rFmByp9BdyUbLqnmijl" TargetMode="External"/><Relationship Id="rId10322" Type="http://schemas.openxmlformats.org/officeDocument/2006/relationships/hyperlink" Target="https://www.facebook.com/2441529476362269" TargetMode="External"/><Relationship Id="rId2486" Type="http://schemas.openxmlformats.org/officeDocument/2006/relationships/hyperlink" Target="https://www.exportcomments.com/done/e4b3ca7d-686c-4596-a968-350793aafbd3/preview/1465722351115920" TargetMode="External"/><Relationship Id="rId3537" Type="http://schemas.openxmlformats.org/officeDocument/2006/relationships/hyperlink" Target="https://www.facebook.com/1095257502803095" TargetMode="External"/><Relationship Id="rId3951" Type="http://schemas.openxmlformats.org/officeDocument/2006/relationships/hyperlink" Target="https://www.facebook.com/profile.php?id=100025166957787" TargetMode="External"/><Relationship Id="rId458" Type="http://schemas.openxmlformats.org/officeDocument/2006/relationships/hyperlink" Target="https://www.facebook.com/profile.php?id=pfbid024ikBiSANGAqAq3vVPa9mnDHNt4FQsvRme55shjVHAq55xW4FBkrFjDx4kYvCeoZrl" TargetMode="External"/><Relationship Id="rId872" Type="http://schemas.openxmlformats.org/officeDocument/2006/relationships/hyperlink" Target="https://www.facebook.com/profile.php?id=pfbid0G27hPsE4qgC1NnXjMqjK2SYqkHfJYSjPx3fXRG5h2Ek1pqEfiUJNaDHHBifqnS3wl" TargetMode="External"/><Relationship Id="rId1088" Type="http://schemas.openxmlformats.org/officeDocument/2006/relationships/hyperlink" Target="https://www.facebook.com/profile.php?id=pfbid02Et9mGzpvqN4es1qxJ2ANYzdX93XbbdEoCnwVPBbk7JMeDnscW5SJ9TJQsVipgdDWl" TargetMode="External"/><Relationship Id="rId2139" Type="http://schemas.openxmlformats.org/officeDocument/2006/relationships/hyperlink" Target="https://www.facebook.com/profile.php?id=pfbid02wC2PA6MBwtrbyKyjTpWKRUvJoCTv3yaPso8S3DwiK8qLvSZEtfUoy7yejC4k8CbJl" TargetMode="External"/><Relationship Id="rId2553" Type="http://schemas.openxmlformats.org/officeDocument/2006/relationships/hyperlink" Target="https://www.facebook.com/profile.php?id=pfbid02h7MZTfCSA3vPPA1n3mQzVb236prExJpd4gQ3eSyiPCvAZxdGsmp9prwHSojMLH69l" TargetMode="External"/><Relationship Id="rId3604" Type="http://schemas.openxmlformats.org/officeDocument/2006/relationships/hyperlink" Target="https://www.facebook.com/profile.php?id=pfbid02iAkGG2PQ8ECHfir5EnWJ4pAeGP6HdbPpxbs6Dd6hZi9NxLoBVVsS5fG4bMmZoxbul" TargetMode="External"/><Relationship Id="rId6010" Type="http://schemas.openxmlformats.org/officeDocument/2006/relationships/hyperlink" Target="https://www.facebook.com/1397070875289726" TargetMode="External"/><Relationship Id="rId9166" Type="http://schemas.openxmlformats.org/officeDocument/2006/relationships/hyperlink" Target="https://www.facebook.com/1983397685896182" TargetMode="External"/><Relationship Id="rId9580" Type="http://schemas.openxmlformats.org/officeDocument/2006/relationships/hyperlink" Target="https://www.facebook.com/profile.php?id=100022229184348" TargetMode="External"/><Relationship Id="rId525" Type="http://schemas.openxmlformats.org/officeDocument/2006/relationships/hyperlink" Target="https://www.exportcomments.com/done/29364793-e89d-4a9f-bfc3-a7c0680f35de/preview/757851660231184" TargetMode="External"/><Relationship Id="rId1155" Type="http://schemas.openxmlformats.org/officeDocument/2006/relationships/hyperlink" Target="https://www.facebook.com/profile.php?id=pfbid02ytdAGV8C7rxEGJZzLAz7mw73yKWpUFAn9j9JSZqfpDviXhKfDRB64YSKj8NFyYetl" TargetMode="External"/><Relationship Id="rId2206" Type="http://schemas.openxmlformats.org/officeDocument/2006/relationships/hyperlink" Target="https://www.exportcomments.com/done/eef252f7-9b2b-40ae-9384-981c0cd0c1e5/preview/1751092739618248" TargetMode="External"/><Relationship Id="rId2620" Type="http://schemas.openxmlformats.org/officeDocument/2006/relationships/hyperlink" Target="https://www.exportcomments.com/done/b25b0b57-510c-4147-8000-36478ca523fb/preview/634741669679673" TargetMode="External"/><Relationship Id="rId5776" Type="http://schemas.openxmlformats.org/officeDocument/2006/relationships/hyperlink" Target="https://www.facebook.com/720322093903752" TargetMode="External"/><Relationship Id="rId8182" Type="http://schemas.openxmlformats.org/officeDocument/2006/relationships/hyperlink" Target="https://www.facebook.com/profile.php?id=100005392719049" TargetMode="External"/><Relationship Id="rId9233" Type="http://schemas.openxmlformats.org/officeDocument/2006/relationships/hyperlink" Target="https://www.facebook.com/profile.php?id=100001314491667" TargetMode="External"/><Relationship Id="rId1222" Type="http://schemas.openxmlformats.org/officeDocument/2006/relationships/hyperlink" Target="https://www.exportcomments.com/done/bf62921d-951f-4f88-bdad-f9384a8d8499/preview/1428358588416866" TargetMode="External"/><Relationship Id="rId4378" Type="http://schemas.openxmlformats.org/officeDocument/2006/relationships/hyperlink" Target="https://www.facebook.com/profile.php?id=100022156445036" TargetMode="External"/><Relationship Id="rId5429" Type="http://schemas.openxmlformats.org/officeDocument/2006/relationships/hyperlink" Target="https://www.facebook.com/674674895400658" TargetMode="External"/><Relationship Id="rId6827" Type="http://schemas.openxmlformats.org/officeDocument/2006/relationships/hyperlink" Target="https://www.facebook.com/profile.php?id=pfbid0Cn2StGNfwf8MCxrsAdWBkX8rejs9RnFwuveKZqnPKWqUuNGbCopto3brKxXmLBGCl" TargetMode="External"/><Relationship Id="rId9300" Type="http://schemas.openxmlformats.org/officeDocument/2006/relationships/hyperlink" Target="https://www.facebook.com/profile.php?id=pfbid02pjT67SQuav5egoFK4Ljii13xVrKVeKuNvcZibtYnE81Wd7ekMG99U9if73DxgAatl" TargetMode="External"/><Relationship Id="rId3394" Type="http://schemas.openxmlformats.org/officeDocument/2006/relationships/hyperlink" Target="https://www.facebook.com/profile.php?id=pfbid0EaGNtv8bBsN4yC4bdczQsRc6kSeqzozxteVZKKkftp3a2tCDS6p5D68jWLNNe8U7l" TargetMode="External"/><Relationship Id="rId4792" Type="http://schemas.openxmlformats.org/officeDocument/2006/relationships/hyperlink" Target="https://www.facebook.com/1446575566403375" TargetMode="External"/><Relationship Id="rId5843" Type="http://schemas.openxmlformats.org/officeDocument/2006/relationships/hyperlink" Target="https://www.facebook.com/profile.php?id=pfbid02UwUa9GxzgUvW6pyRDQr8Vq6gFeD1qLswDcaC495517DK7oYJbGmrHkEZJGB4mX9Ml" TargetMode="External"/><Relationship Id="rId8999" Type="http://schemas.openxmlformats.org/officeDocument/2006/relationships/hyperlink" Target="https://www.facebook.com/962796829422964" TargetMode="External"/><Relationship Id="rId3047" Type="http://schemas.openxmlformats.org/officeDocument/2006/relationships/hyperlink" Target="https://www.facebook.com/772903472339448" TargetMode="External"/><Relationship Id="rId4445" Type="http://schemas.openxmlformats.org/officeDocument/2006/relationships/hyperlink" Target="https://www.facebook.com/profile.php?id=100004258991761" TargetMode="External"/><Relationship Id="rId5910" Type="http://schemas.openxmlformats.org/officeDocument/2006/relationships/hyperlink" Target="https://www.facebook.com/858209013453528" TargetMode="External"/><Relationship Id="rId3461" Type="http://schemas.openxmlformats.org/officeDocument/2006/relationships/hyperlink" Target="https://www.facebook.com/profile.php?id=pfbid0jGxNzBZEKtCF3h42UtjedFKMp7NuzgMRrfP2n3XbEAE3z1kNb37X1kHTVjHjKh4ml" TargetMode="External"/><Relationship Id="rId4512" Type="http://schemas.openxmlformats.org/officeDocument/2006/relationships/hyperlink" Target="https://www.facebook.com/profile.php?id=pfbid0VYBYQgqBxQQUNFMagVcutv1TD3HHJxdWHmyUmZeQn2ktjr6bZkZxfpBeBPMBd4wAl" TargetMode="External"/><Relationship Id="rId7668" Type="http://schemas.openxmlformats.org/officeDocument/2006/relationships/hyperlink" Target="https://www.facebook.com/profile.php?id=100002461816977" TargetMode="External"/><Relationship Id="rId8719" Type="http://schemas.openxmlformats.org/officeDocument/2006/relationships/hyperlink" Target="https://www.facebook.com/2108154349944852" TargetMode="External"/><Relationship Id="rId382" Type="http://schemas.openxmlformats.org/officeDocument/2006/relationships/hyperlink" Target="https://www.facebook.com/profile.php?id=pfbid02qirzPqvwu9xEpHd7QFUsM57prmCmtL2scR2F2UU4MjiLXM3AD3W9Vjw3tg8vHoGql" TargetMode="External"/><Relationship Id="rId2063" Type="http://schemas.openxmlformats.org/officeDocument/2006/relationships/hyperlink" Target="https://www.facebook.com/profile.php?id=pfbid02FbYsC3PKoHPFddGa3d5eYbmjkRYpHAmYhcZHYHJY72EBJK17r5mzkz4t6RpvbmuBl" TargetMode="External"/><Relationship Id="rId3114" Type="http://schemas.openxmlformats.org/officeDocument/2006/relationships/hyperlink" Target="https://www.facebook.com/profile.php?id=pfbid02HNScKterDzVMsr2V66stEWs3CTGMJccSduHqW5XZFpyZY9EB67KhyvSur6pHeaeql" TargetMode="External"/><Relationship Id="rId6684" Type="http://schemas.openxmlformats.org/officeDocument/2006/relationships/hyperlink" Target="https://www.facebook.com/profile.php?id=pfbid02G3wWgFKV75RBgrBx5RRaKLVZNW23im4bZ5X3QqhQ8w7bLKfwP3ipK4SRjYwe2mc9l" TargetMode="External"/><Relationship Id="rId7735" Type="http://schemas.openxmlformats.org/officeDocument/2006/relationships/hyperlink" Target="https://www.facebook.com/profile.php?id=pfbid0gwbei1DMc8cxYKZXGNEfHcPFdG6eT8PhubMjDkEUwiAT7S2L5Yy68yn9SmtWCKGnl" TargetMode="External"/><Relationship Id="rId9090" Type="http://schemas.openxmlformats.org/officeDocument/2006/relationships/hyperlink" Target="https://www.facebook.com/profile.php?id=pfbid0ypiMQnmxnruh1GrWu4vHTrughBd5eAgLf7Ff6mN9ga7ojQ3Aesk9Xmtt4eKAZS7tl" TargetMode="External"/><Relationship Id="rId2130" Type="http://schemas.openxmlformats.org/officeDocument/2006/relationships/hyperlink" Target="https://www.exportcomments.com/done/eef252f7-9b2b-40ae-9384-981c0cd0c1e5/preview/1462292435089269" TargetMode="External"/><Relationship Id="rId5286" Type="http://schemas.openxmlformats.org/officeDocument/2006/relationships/hyperlink" Target="https://www.facebook.com/1579059710134002" TargetMode="External"/><Relationship Id="rId6337" Type="http://schemas.openxmlformats.org/officeDocument/2006/relationships/hyperlink" Target="https://www.facebook.com/1169603178572456" TargetMode="External"/><Relationship Id="rId6751" Type="http://schemas.openxmlformats.org/officeDocument/2006/relationships/hyperlink" Target="https://www.facebook.com/profile.php?id=100010181461711" TargetMode="External"/><Relationship Id="rId102" Type="http://schemas.openxmlformats.org/officeDocument/2006/relationships/hyperlink" Target="https://www.facebook.com/profile.php?id=pfbid0XaPagFnJa98PZiic4AhtUd4RyRkSe7Le7CbfBBscEJ2RFhzTxdMbXGRYw9SsHHogl" TargetMode="External"/><Relationship Id="rId5353" Type="http://schemas.openxmlformats.org/officeDocument/2006/relationships/hyperlink" Target="https://www.facebook.com/1072917211445991" TargetMode="External"/><Relationship Id="rId6404" Type="http://schemas.openxmlformats.org/officeDocument/2006/relationships/hyperlink" Target="https://www.facebook.com/profile.php?id=pfbid0tFwCGLW93QzphARsaNBsCtnUECrxqxEuGeKRWNc6vEiycgTC4LeBH7q8rH9KfhrSl" TargetMode="External"/><Relationship Id="rId7802" Type="http://schemas.openxmlformats.org/officeDocument/2006/relationships/hyperlink" Target="https://www.facebook.com/931453949209246" TargetMode="External"/><Relationship Id="rId1896" Type="http://schemas.openxmlformats.org/officeDocument/2006/relationships/hyperlink" Target="https://www.exportcomments.com/done/024bf619-6fac-4e68-ac34-9f1f80e63926/preview/1095556791989996" TargetMode="External"/><Relationship Id="rId2947" Type="http://schemas.openxmlformats.org/officeDocument/2006/relationships/hyperlink" Target="https://www.facebook.com/profile.php?id=100004870293255" TargetMode="External"/><Relationship Id="rId5006" Type="http://schemas.openxmlformats.org/officeDocument/2006/relationships/hyperlink" Target="https://www.facebook.com/profile.php?id=100033930163878" TargetMode="External"/><Relationship Id="rId9974" Type="http://schemas.openxmlformats.org/officeDocument/2006/relationships/hyperlink" Target="https://www.facebook.com/959108336909669" TargetMode="External"/><Relationship Id="rId919" Type="http://schemas.openxmlformats.org/officeDocument/2006/relationships/hyperlink" Target="https://www.exportcomments.com/done/5c1b8326-c4e2-4836-b82e-9843abcebe06/preview/591451063800630" TargetMode="External"/><Relationship Id="rId1549" Type="http://schemas.openxmlformats.org/officeDocument/2006/relationships/hyperlink" Target="https://www.facebook.com/profile.php?id=61577013513185" TargetMode="External"/><Relationship Id="rId1963" Type="http://schemas.openxmlformats.org/officeDocument/2006/relationships/hyperlink" Target="https://www.facebook.com/profile.php?id=100086411735499" TargetMode="External"/><Relationship Id="rId4022" Type="http://schemas.openxmlformats.org/officeDocument/2006/relationships/hyperlink" Target="https://www.facebook.com/profile.php?id=61562977502423" TargetMode="External"/><Relationship Id="rId5420" Type="http://schemas.openxmlformats.org/officeDocument/2006/relationships/hyperlink" Target="https://www.facebook.com/profile.php?id=100001802622066" TargetMode="External"/><Relationship Id="rId7178" Type="http://schemas.openxmlformats.org/officeDocument/2006/relationships/hyperlink" Target="https://www.facebook.com/856108403500393" TargetMode="External"/><Relationship Id="rId8576" Type="http://schemas.openxmlformats.org/officeDocument/2006/relationships/hyperlink" Target="https://www.facebook.com/899412862712805" TargetMode="External"/><Relationship Id="rId8990" Type="http://schemas.openxmlformats.org/officeDocument/2006/relationships/hyperlink" Target="https://www.facebook.com/1248983880126216" TargetMode="External"/><Relationship Id="rId9627" Type="http://schemas.openxmlformats.org/officeDocument/2006/relationships/hyperlink" Target="https://www.facebook.com/2731789057173655" TargetMode="External"/><Relationship Id="rId1616" Type="http://schemas.openxmlformats.org/officeDocument/2006/relationships/hyperlink" Target="https://www.exportcomments.com/done/87fed1d9-93c7-47bc-8083-0e7d92b29d89/preview/741527801959984" TargetMode="External"/><Relationship Id="rId7592" Type="http://schemas.openxmlformats.org/officeDocument/2006/relationships/hyperlink" Target="https://www.facebook.com/profile.php?id=1804972270" TargetMode="External"/><Relationship Id="rId8229" Type="http://schemas.openxmlformats.org/officeDocument/2006/relationships/hyperlink" Target="https://www.facebook.com/profile.php?id=pfbid07P9vFKj6E6G2nf7kR4uaE8FV2yfFLMexkEAwcJX6LzGVpD3W8uwxoypHLLteL8cJl" TargetMode="External"/><Relationship Id="rId8643" Type="http://schemas.openxmlformats.org/officeDocument/2006/relationships/hyperlink" Target="https://www.facebook.com/profile.php?id=pfbid02WLEx5VzLcA3BqDwjn8jbXHvd18j2ApSzCM1TxUKG718CezVDkVsfm3bRAQ6cABQFl" TargetMode="External"/><Relationship Id="rId10159" Type="http://schemas.openxmlformats.org/officeDocument/2006/relationships/hyperlink" Target="https://www.facebook.com/955938820114346" TargetMode="External"/><Relationship Id="rId3788" Type="http://schemas.openxmlformats.org/officeDocument/2006/relationships/hyperlink" Target="https://www.facebook.com/profile.php?id=pfbid02nZDPTi5CBBj73v8FM6Ajwd6uud3EAbaUhrSn31rsGaro7aZzRve3KP8NBPeSAuXgl" TargetMode="External"/><Relationship Id="rId4839" Type="http://schemas.openxmlformats.org/officeDocument/2006/relationships/hyperlink" Target="https://www.facebook.com/1379254337147741" TargetMode="External"/><Relationship Id="rId6194" Type="http://schemas.openxmlformats.org/officeDocument/2006/relationships/hyperlink" Target="https://www.facebook.com/profile.php?id=pfbid0K2NomFRyKZ9qepfJphR8RggVVpce9schAzjnjHgV5w7XEBD5fcHkWKedvJfxuRLSl" TargetMode="External"/><Relationship Id="rId7245" Type="http://schemas.openxmlformats.org/officeDocument/2006/relationships/hyperlink" Target="https://www.facebook.com/1248902827048367" TargetMode="External"/><Relationship Id="rId8710" Type="http://schemas.openxmlformats.org/officeDocument/2006/relationships/hyperlink" Target="https://www.facebook.com/profile.php?id=pfbid0UJ5RMSGMYTCjo31oQmTqFy33iBufrfxifrSxK3a3MibWHJVU39SUFVSH7XWSWUA8l" TargetMode="External"/><Relationship Id="rId10226" Type="http://schemas.openxmlformats.org/officeDocument/2006/relationships/hyperlink" Target="https://www.exportcomments.com/done/3f46beb1-6a63-4a35-8787-c7d3363b98ab/preview/26510122191915824" TargetMode="External"/><Relationship Id="rId3855" Type="http://schemas.openxmlformats.org/officeDocument/2006/relationships/hyperlink" Target="https://www.facebook.com/1435969994164473" TargetMode="External"/><Relationship Id="rId6261" Type="http://schemas.openxmlformats.org/officeDocument/2006/relationships/hyperlink" Target="https://www.facebook.com/2240846673051714" TargetMode="External"/><Relationship Id="rId7312" Type="http://schemas.openxmlformats.org/officeDocument/2006/relationships/hyperlink" Target="https://www.facebook.com/1123765332999549" TargetMode="External"/><Relationship Id="rId776" Type="http://schemas.openxmlformats.org/officeDocument/2006/relationships/hyperlink" Target="https://www.facebook.com/profile.php?id=pfbid02iQ9ZanXL2QBkaE1zCMmqA2a9bG8yVg1sVRiWZKGUXErnHgUuaEtksL5k5WWnoN1Al" TargetMode="External"/><Relationship Id="rId2457" Type="http://schemas.openxmlformats.org/officeDocument/2006/relationships/hyperlink" Target="https://www.facebook.com/profile.php?id=pfbid031q1V1GG6XD8iSyUnEDsxaVBQQEyAt8WFJmGruPbJyc11nJZw4ykci9e9DsFoNpHdl" TargetMode="External"/><Relationship Id="rId3508" Type="http://schemas.openxmlformats.org/officeDocument/2006/relationships/hyperlink" Target="https://www.facebook.com/profile.php?id=pfbid0mVpk8ZnPeBoLXE3mY7UPnBWQKMEru5XXxnjFxXnPfWTu4JskcXWgX99Vf7TsUqWal" TargetMode="External"/><Relationship Id="rId4906" Type="http://schemas.openxmlformats.org/officeDocument/2006/relationships/hyperlink" Target="https://www.facebook.com/profile.php?id=100005926477387" TargetMode="External"/><Relationship Id="rId9484" Type="http://schemas.openxmlformats.org/officeDocument/2006/relationships/hyperlink" Target="https://www.facebook.com/26282803951400431" TargetMode="External"/><Relationship Id="rId429" Type="http://schemas.openxmlformats.org/officeDocument/2006/relationships/hyperlink" Target="https://www.exportcomments.com/done/25519a22-f482-4137-a888-20b60d5aa023/preview/1085330602937708" TargetMode="External"/><Relationship Id="rId1059" Type="http://schemas.openxmlformats.org/officeDocument/2006/relationships/hyperlink" Target="https://www.exportcomments.com/done/ed4a7019-7a52-431f-a05f-1455f5bf60bd/preview/1147957297155000" TargetMode="External"/><Relationship Id="rId1473" Type="http://schemas.openxmlformats.org/officeDocument/2006/relationships/hyperlink" Target="https://www.facebook.com/profile.php?id=100052747461598" TargetMode="External"/><Relationship Id="rId2871" Type="http://schemas.openxmlformats.org/officeDocument/2006/relationships/hyperlink" Target="https://www.facebook.com/profile.php?id=pfbid02w9WtqK7BK83UcCSERjpeWV1Xkgct3VgAKSoRSYgJebiU2E4MyAoGaqUf85qUmi7Sl" TargetMode="External"/><Relationship Id="rId3922" Type="http://schemas.openxmlformats.org/officeDocument/2006/relationships/hyperlink" Target="https://www.facebook.com/1141359334611327" TargetMode="External"/><Relationship Id="rId8086" Type="http://schemas.openxmlformats.org/officeDocument/2006/relationships/hyperlink" Target="https://www.facebook.com/profile.php?id=pfbid02wYCg1LB1r4CAZMneSvj8As1CoHadhj9ZEsoHHh3JFFZfS5Eb61vuyAVNSJ2aGRurl" TargetMode="External"/><Relationship Id="rId9137" Type="http://schemas.openxmlformats.org/officeDocument/2006/relationships/hyperlink" Target="https://www.facebook.com/1217125356876329" TargetMode="External"/><Relationship Id="rId843" Type="http://schemas.openxmlformats.org/officeDocument/2006/relationships/hyperlink" Target="https://www.exportcomments.com/done/ac165f09-ec5a-436b-adb6-aff4094b0f85/preview/1046627447232379" TargetMode="External"/><Relationship Id="rId1126" Type="http://schemas.openxmlformats.org/officeDocument/2006/relationships/hyperlink" Target="https://www.exportcomments.com/done/55861026-9325-4071-acbf-01ef4b40bc40/preview/1457443168852338" TargetMode="External"/><Relationship Id="rId2524" Type="http://schemas.openxmlformats.org/officeDocument/2006/relationships/hyperlink" Target="https://www.exportcomments.com/done/b9960da3-9792-4cfe-9621-9b18a7f500d3/preview/2037911160286259" TargetMode="External"/><Relationship Id="rId8153" Type="http://schemas.openxmlformats.org/officeDocument/2006/relationships/hyperlink" Target="https://www.facebook.com/1376429164494913" TargetMode="External"/><Relationship Id="rId9551" Type="http://schemas.openxmlformats.org/officeDocument/2006/relationships/hyperlink" Target="https://www.facebook.com/profile.php?id=pfbid0FAfwhuQZuLQNsmzBSZ4xufnurnqcCUYy2LEHntP34eYmLXPb51rUFw7QFqvoGWvYl" TargetMode="External"/><Relationship Id="rId910" Type="http://schemas.openxmlformats.org/officeDocument/2006/relationships/hyperlink" Target="https://www.facebook.com/profile.php?id=pfbid024ikBiSANGAqAq3vVPa9mnDHNt4FQsvRme55shjVHAq55xW4FBkrFjDx4kYvCeoZrl" TargetMode="External"/><Relationship Id="rId1540" Type="http://schemas.openxmlformats.org/officeDocument/2006/relationships/hyperlink" Target="https://www.exportcomments.com/done/c3576784-b85f-4a71-8827-2046af583c4a/preview/739153478835191" TargetMode="External"/><Relationship Id="rId4696" Type="http://schemas.openxmlformats.org/officeDocument/2006/relationships/hyperlink" Target="https://www.facebook.com/1512603940077836" TargetMode="External"/><Relationship Id="rId5747" Type="http://schemas.openxmlformats.org/officeDocument/2006/relationships/hyperlink" Target="https://www.facebook.com/profile.php?id=pfbid02pMS2rnHQAuetHFjeumDUZK9bvivN6y8KcCTmqVDAh3XHSVfMde5izZRFid4T4Az3l" TargetMode="External"/><Relationship Id="rId9204" Type="http://schemas.openxmlformats.org/officeDocument/2006/relationships/hyperlink" Target="https://www.facebook.com/profile.php?id=pfbid02UThEqWwGm3riuvpSiZcRGYau6T4Jev2s6X1s9Qs7B6uTHU9PjhJybSwhD9RfaZHRl" TargetMode="External"/><Relationship Id="rId10083" Type="http://schemas.openxmlformats.org/officeDocument/2006/relationships/hyperlink" Target="https://www.facebook.com/4210492169213437" TargetMode="External"/><Relationship Id="rId3298" Type="http://schemas.openxmlformats.org/officeDocument/2006/relationships/hyperlink" Target="https://www.facebook.com/1306013861028492" TargetMode="External"/><Relationship Id="rId4349" Type="http://schemas.openxmlformats.org/officeDocument/2006/relationships/hyperlink" Target="https://www.facebook.com/1161011262655350" TargetMode="External"/><Relationship Id="rId4763" Type="http://schemas.openxmlformats.org/officeDocument/2006/relationships/hyperlink" Target="https://www.facebook.com/profile.php?id=pfbid0bVJ1ugAavJsGGifFgD1qSwKBvrvmn7tfzHSf3gBQzam8bDBDoZMmo8sccCcPxeS6l" TargetMode="External"/><Relationship Id="rId5814" Type="http://schemas.openxmlformats.org/officeDocument/2006/relationships/hyperlink" Target="https://www.facebook.com/profile.php?id=pfbid02hrmRZnCiE1nWin127YAWyFW1ct7NF1nD6qVeaazFpdVre4QyQBhkYg8RJ6HPBndLl" TargetMode="External"/><Relationship Id="rId8220" Type="http://schemas.openxmlformats.org/officeDocument/2006/relationships/hyperlink" Target="https://www.facebook.com/profile.php?id=100004659393354" TargetMode="External"/><Relationship Id="rId10150" Type="http://schemas.openxmlformats.org/officeDocument/2006/relationships/hyperlink" Target="https://www.exportcomments.com/done/10df612c-b3e4-44d6-ad02-c0258727faea/preview/955938820114346" TargetMode="External"/><Relationship Id="rId3365" Type="http://schemas.openxmlformats.org/officeDocument/2006/relationships/hyperlink" Target="https://www.facebook.com/1789702588286827" TargetMode="External"/><Relationship Id="rId4416" Type="http://schemas.openxmlformats.org/officeDocument/2006/relationships/hyperlink" Target="https://www.facebook.com/1536617320682516" TargetMode="External"/><Relationship Id="rId4830" Type="http://schemas.openxmlformats.org/officeDocument/2006/relationships/hyperlink" Target="https://www.facebook.com/1303395331111603" TargetMode="External"/><Relationship Id="rId7986" Type="http://schemas.openxmlformats.org/officeDocument/2006/relationships/hyperlink" Target="https://www.facebook.com/profile.php?id=pfbid0oddV5YwX49d33tu9NZe3auBo9Ga5z9zVEUQgSbh7hHJeV7aQKwkHSRxE7mmeGkThl" TargetMode="External"/><Relationship Id="rId286" Type="http://schemas.openxmlformats.org/officeDocument/2006/relationships/hyperlink" Target="https://www.exportcomments.com/done/2033cd7a-a599-4067-a46f-0dd1a83c7086/preview/738167098944733" TargetMode="External"/><Relationship Id="rId2381" Type="http://schemas.openxmlformats.org/officeDocument/2006/relationships/hyperlink" Target="https://www.facebook.com/profile.php?id=pfbid02wcVEuVQhuQ2Bb2BpFpiXEkJ7KeTqJqVZeqEGrPd6CTk9ojy1Ftx5djHLpENzLdaRl" TargetMode="External"/><Relationship Id="rId3018" Type="http://schemas.openxmlformats.org/officeDocument/2006/relationships/hyperlink" Target="https://www.facebook.com/profile.php?id=pfbid0svfdbEosFukBuzS4tnSUVti7fDXmgP8wiyxZ7jQup3a9B2EA6Wc2U1BE53DLB9wwl" TargetMode="External"/><Relationship Id="rId3432" Type="http://schemas.openxmlformats.org/officeDocument/2006/relationships/hyperlink" Target="https://www.facebook.com/659847173285677" TargetMode="External"/><Relationship Id="rId6588" Type="http://schemas.openxmlformats.org/officeDocument/2006/relationships/hyperlink" Target="https://www.facebook.com/1347162009786594" TargetMode="External"/><Relationship Id="rId7639" Type="http://schemas.openxmlformats.org/officeDocument/2006/relationships/hyperlink" Target="https://www.facebook.com/profile.php?id=pfbid05GHVKrVirjuDs64z231cBEkvREreqYan6DX6Z67ESZ5wh3Pr88rQquEAzW5sHS89l" TargetMode="External"/><Relationship Id="rId353" Type="http://schemas.openxmlformats.org/officeDocument/2006/relationships/hyperlink" Target="https://www.facebook.com/profile.php?id=100001748081757" TargetMode="External"/><Relationship Id="rId2034" Type="http://schemas.openxmlformats.org/officeDocument/2006/relationships/hyperlink" Target="https://www.exportcomments.com/done/18669eca-d731-41e4-9ec7-6aca43db1375/preview/25356353170621785" TargetMode="External"/><Relationship Id="rId9061" Type="http://schemas.openxmlformats.org/officeDocument/2006/relationships/hyperlink" Target="https://www.facebook.com/profile.php?id=pfbid0aCZgBMWbJp2pqXMAhZ7KHPp2iS8KJSdc89reoPBr3MQdByJ4uhJxqhVypF92TuKLl" TargetMode="External"/><Relationship Id="rId420" Type="http://schemas.openxmlformats.org/officeDocument/2006/relationships/hyperlink" Target="https://www.facebook.com/profile.php?id=pfbid032M8oZVuAguVo3RomMfs5miZ6tDph6qmTixas6LKvkcXbPVULq699to9DQjQXrUvXl" TargetMode="External"/><Relationship Id="rId1050" Type="http://schemas.openxmlformats.org/officeDocument/2006/relationships/hyperlink" Target="https://www.facebook.com/profile.php?id=pfbid0AYRXP54aNZ35heGPiVABpY5jsbwCKASW5UksNNTD8Pg8843e9ovjCAwH7LA1pJ9Ml" TargetMode="External"/><Relationship Id="rId2101" Type="http://schemas.openxmlformats.org/officeDocument/2006/relationships/hyperlink" Target="https://www.facebook.com/profile.php?id=100036280682845" TargetMode="External"/><Relationship Id="rId5257" Type="http://schemas.openxmlformats.org/officeDocument/2006/relationships/hyperlink" Target="https://www.facebook.com/2097490327653180" TargetMode="External"/><Relationship Id="rId6655" Type="http://schemas.openxmlformats.org/officeDocument/2006/relationships/hyperlink" Target="https://www.facebook.com/1601219434587817" TargetMode="External"/><Relationship Id="rId7706" Type="http://schemas.openxmlformats.org/officeDocument/2006/relationships/hyperlink" Target="https://www.facebook.com/1211873137549358" TargetMode="External"/><Relationship Id="rId5671" Type="http://schemas.openxmlformats.org/officeDocument/2006/relationships/hyperlink" Target="https://www.facebook.com/profile.php?id=pfbid0Xm5F46TYp6B3qqeQFyxoJY2xddJXXTYjKuMX18QpXTPhTrqB381kj1uwmMubnXtPl" TargetMode="External"/><Relationship Id="rId6308" Type="http://schemas.openxmlformats.org/officeDocument/2006/relationships/hyperlink" Target="https://www.facebook.com/1816958772280340" TargetMode="External"/><Relationship Id="rId6722" Type="http://schemas.openxmlformats.org/officeDocument/2006/relationships/hyperlink" Target="https://www.facebook.com/1331629992335039" TargetMode="External"/><Relationship Id="rId9878" Type="http://schemas.openxmlformats.org/officeDocument/2006/relationships/hyperlink" Target="https://www.facebook.com/2560327141089706" TargetMode="External"/><Relationship Id="rId1867" Type="http://schemas.openxmlformats.org/officeDocument/2006/relationships/hyperlink" Target="https://www.facebook.com/profile.php?id=pfbid0213gdhGBt8Bb5yTpNrKuHkFNFCx5qPsgbhLsC7Beqt2xkPQ9Hj2BVUPrg8hKjQh3pl" TargetMode="External"/><Relationship Id="rId2918" Type="http://schemas.openxmlformats.org/officeDocument/2006/relationships/hyperlink" Target="https://www.facebook.com/1899163927325600" TargetMode="External"/><Relationship Id="rId4273" Type="http://schemas.openxmlformats.org/officeDocument/2006/relationships/hyperlink" Target="https://www.facebook.com/profile.php?id=pfbid02djTqUEu6x4Wwhph9jCW4niZewivjdRZxeg6CRR3esHGPjbJiEFPpAPAEoHt1L6tXl" TargetMode="External"/><Relationship Id="rId5324" Type="http://schemas.openxmlformats.org/officeDocument/2006/relationships/hyperlink" Target="https://www.facebook.com/profile.php?id=pfbid02Sr8MKB9ZMsvwLEXNBFV53byDMno29wqY1uUTeRVAF1cWH4jY373wRvN5hswKcjcnl" TargetMode="External"/><Relationship Id="rId8894" Type="http://schemas.openxmlformats.org/officeDocument/2006/relationships/hyperlink" Target="https://www.facebook.com/profile.php?id=100002345006935" TargetMode="External"/><Relationship Id="rId9945" Type="http://schemas.openxmlformats.org/officeDocument/2006/relationships/hyperlink" Target="https://www.facebook.com/1829272964294394" TargetMode="External"/><Relationship Id="rId1934" Type="http://schemas.openxmlformats.org/officeDocument/2006/relationships/hyperlink" Target="https://www.exportcomments.com/done/6517d918-5bb0-46ad-b54f-7cd3a8783750/preview/749128787864206" TargetMode="External"/><Relationship Id="rId4340" Type="http://schemas.openxmlformats.org/officeDocument/2006/relationships/hyperlink" Target="https://www.facebook.com/1345367223989984" TargetMode="External"/><Relationship Id="rId7496" Type="http://schemas.openxmlformats.org/officeDocument/2006/relationships/hyperlink" Target="https://www.facebook.com/877779568104313" TargetMode="External"/><Relationship Id="rId8547" Type="http://schemas.openxmlformats.org/officeDocument/2006/relationships/hyperlink" Target="https://www.facebook.com/profile.php?id=pfbid02SfVxNhmN9E6KxhAdKcTuEnFwy8YmUF96xf7HpvGhBhSgSKarVzzUjw38c9ueCWpGl" TargetMode="External"/><Relationship Id="rId8961" Type="http://schemas.openxmlformats.org/officeDocument/2006/relationships/hyperlink" Target="https://www.facebook.com/1700569754441401" TargetMode="External"/><Relationship Id="rId6098" Type="http://schemas.openxmlformats.org/officeDocument/2006/relationships/hyperlink" Target="https://www.facebook.com/profile.php?id=100026325398224" TargetMode="External"/><Relationship Id="rId7149" Type="http://schemas.openxmlformats.org/officeDocument/2006/relationships/hyperlink" Target="https://www.facebook.com/1189200219977265" TargetMode="External"/><Relationship Id="rId7563" Type="http://schemas.openxmlformats.org/officeDocument/2006/relationships/hyperlink" Target="https://www.facebook.com/profile.php?id=pfbid0aif96xB7WBE2tYgnisyexABYm7WrVsJ3xPXyJTBqCcmRRnWAw5W2D1pRyRDf1vNFl" TargetMode="External"/><Relationship Id="rId8614" Type="http://schemas.openxmlformats.org/officeDocument/2006/relationships/hyperlink" Target="https://www.facebook.com/profile.php?id=100002979091378" TargetMode="External"/><Relationship Id="rId6165" Type="http://schemas.openxmlformats.org/officeDocument/2006/relationships/hyperlink" Target="https://www.facebook.com/1257155722886543" TargetMode="External"/><Relationship Id="rId7216" Type="http://schemas.openxmlformats.org/officeDocument/2006/relationships/hyperlink" Target="https://www.facebook.com/774419845697118" TargetMode="External"/><Relationship Id="rId3759" Type="http://schemas.openxmlformats.org/officeDocument/2006/relationships/hyperlink" Target="https://www.facebook.com/1126670912861718" TargetMode="External"/><Relationship Id="rId5181" Type="http://schemas.openxmlformats.org/officeDocument/2006/relationships/hyperlink" Target="https://www.facebook.com/profile.php?id=pfbid037rrP5V9A68HWjinW7cGZcnHykNmViQXSAc15jUPCdhx5eaN7o4Fp1HjTFxmd49gKl" TargetMode="External"/><Relationship Id="rId6232" Type="http://schemas.openxmlformats.org/officeDocument/2006/relationships/hyperlink" Target="https://www.facebook.com/profile.php?id=pfbid0452hXfKtD19ab9yz6mJCusFh6n6XNZkryX1Jf4qq6RjFRF2hgtbY1vT11XHCzGwZl" TargetMode="External"/><Relationship Id="rId7630" Type="http://schemas.openxmlformats.org/officeDocument/2006/relationships/hyperlink" Target="https://www.facebook.com/1384094086432225" TargetMode="External"/><Relationship Id="rId9388" Type="http://schemas.openxmlformats.org/officeDocument/2006/relationships/hyperlink" Target="https://www.facebook.com/1304314348212594" TargetMode="External"/><Relationship Id="rId2775" Type="http://schemas.openxmlformats.org/officeDocument/2006/relationships/hyperlink" Target="https://www.facebook.com/profile.php?id=pfbid0j4AqNEjnbRCg9UjrSC6ZN59QZBTFtajQzkNmn8BjKLf91kHtNhupbgbucNZunT1Hl" TargetMode="External"/><Relationship Id="rId3826" Type="http://schemas.openxmlformats.org/officeDocument/2006/relationships/hyperlink" Target="https://www.facebook.com/profile.php?id=pfbid0jEZwfRcuxvkeUcXWLjwE6Hu1WNt4KbwZzy4dFg2zr4EJKNchNKjeqV6MJef8p6jal" TargetMode="External"/><Relationship Id="rId747" Type="http://schemas.openxmlformats.org/officeDocument/2006/relationships/hyperlink" Target="https://www.exportcomments.com/done/686e29e9-a886-4558-a713-f1d8ec5351b0/preview/1007044691506626" TargetMode="External"/><Relationship Id="rId1377" Type="http://schemas.openxmlformats.org/officeDocument/2006/relationships/hyperlink" Target="https://www.facebook.com/profile.php?id=pfbid02P8Pdqwxw7fM2Mpw34ZG4b57viA7oqJhXQwh4VKSTNjy7eKSeVvGR3shiZ7xZTTBel" TargetMode="External"/><Relationship Id="rId1791" Type="http://schemas.openxmlformats.org/officeDocument/2006/relationships/hyperlink" Target="https://www.facebook.com/profile.php?id=100065101296469" TargetMode="External"/><Relationship Id="rId2428" Type="http://schemas.openxmlformats.org/officeDocument/2006/relationships/hyperlink" Target="https://www.exportcomments.com/done/e4b3ca7d-686c-4596-a968-350793aafbd3/preview/1102853038017888" TargetMode="External"/><Relationship Id="rId2842" Type="http://schemas.openxmlformats.org/officeDocument/2006/relationships/hyperlink" Target="https://www.exportcomments.com/done/39818fbb-4b61-43d0-949b-fe131315d345/preview/1653116405667743" TargetMode="External"/><Relationship Id="rId5998" Type="http://schemas.openxmlformats.org/officeDocument/2006/relationships/hyperlink" Target="https://www.facebook.com/profile.php?id=pfbid02wpfmszxSrWTrgoHU8DrEnAX8HuL4pkRCssGaWPT5aMMwV76vyGxTosa3HYCXhdDql" TargetMode="External"/><Relationship Id="rId9455" Type="http://schemas.openxmlformats.org/officeDocument/2006/relationships/hyperlink" Target="https://www.facebook.com/2181333996011129" TargetMode="External"/><Relationship Id="rId83" Type="http://schemas.openxmlformats.org/officeDocument/2006/relationships/hyperlink" Target="https://www.facebook.com/profile.php?id=pfbid0F4Q6iTFGuukcF7K9swmQPyFWk6bghebFu7NAnW4PvgBbBnWPzTkoVWn5sH33pJ1cl" TargetMode="External"/><Relationship Id="rId814" Type="http://schemas.openxmlformats.org/officeDocument/2006/relationships/hyperlink" Target="https://www.facebook.com/profile.php?id=pfbid0vhjCJEruRXYvNmLQyCLH28McZgZYp15ScEP5hLEMvk36djJBuFT72SmJjcxtc6uhl" TargetMode="External"/><Relationship Id="rId1444" Type="http://schemas.openxmlformats.org/officeDocument/2006/relationships/hyperlink" Target="https://www.exportcomments.com/done/c3576784-b85f-4a71-8827-2046af583c4a/preview/1489767168856763" TargetMode="External"/><Relationship Id="rId8057" Type="http://schemas.openxmlformats.org/officeDocument/2006/relationships/hyperlink" Target="https://www.facebook.com/profile.php?id=100094158978783" TargetMode="External"/><Relationship Id="rId8471" Type="http://schemas.openxmlformats.org/officeDocument/2006/relationships/hyperlink" Target="https://www.facebook.com/profile.php?id=100002495959847" TargetMode="External"/><Relationship Id="rId9108" Type="http://schemas.openxmlformats.org/officeDocument/2006/relationships/hyperlink" Target="https://www.facebook.com/835155542955902" TargetMode="External"/><Relationship Id="rId9522" Type="http://schemas.openxmlformats.org/officeDocument/2006/relationships/hyperlink" Target="https://www.facebook.com/profile.php?id=100001107028595" TargetMode="External"/><Relationship Id="rId1511" Type="http://schemas.openxmlformats.org/officeDocument/2006/relationships/hyperlink" Target="https://www.facebook.com/profile.php?id=pfbid02g72fDCeyJ4QNDSsBmwRe576zNxdqmthE3vg7GnnZYdEEEfYHKAPdYutTcW3BC4eTl" TargetMode="External"/><Relationship Id="rId4667" Type="http://schemas.openxmlformats.org/officeDocument/2006/relationships/hyperlink" Target="https://www.facebook.com/1759944357994183" TargetMode="External"/><Relationship Id="rId5718" Type="http://schemas.openxmlformats.org/officeDocument/2006/relationships/hyperlink" Target="https://www.facebook.com/1342902457327218" TargetMode="External"/><Relationship Id="rId7073" Type="http://schemas.openxmlformats.org/officeDocument/2006/relationships/hyperlink" Target="https://www.facebook.com/profile.php?id=pfbid02haik8DmesDgp4V5N1coYBGobRNmL1K5CSB2wV6SDTxCFNvsWeE1tuW188L2JTMEbl" TargetMode="External"/><Relationship Id="rId8124" Type="http://schemas.openxmlformats.org/officeDocument/2006/relationships/hyperlink" Target="https://www.facebook.com/3808944932746191" TargetMode="External"/><Relationship Id="rId10054" Type="http://schemas.openxmlformats.org/officeDocument/2006/relationships/hyperlink" Target="https://www.exportcomments.com/done/38610221-1038-4dcf-b8e5-8fe6141c4ff5/preview/824058350124414" TargetMode="External"/><Relationship Id="rId3269" Type="http://schemas.openxmlformats.org/officeDocument/2006/relationships/hyperlink" Target="https://www.facebook.com/profile.php?id=pfbid0ZNwtxxfnpJaW8PsYMvXb1TsjNQEugSFebYPaNJeTkaGr7zAXERQDgDWXjz2wQNnMl" TargetMode="External"/><Relationship Id="rId3683" Type="http://schemas.openxmlformats.org/officeDocument/2006/relationships/hyperlink" Target="https://www.facebook.com/1966730960751318" TargetMode="External"/><Relationship Id="rId7140" Type="http://schemas.openxmlformats.org/officeDocument/2006/relationships/hyperlink" Target="https://www.facebook.com/profile.php?id=pfbid07CKtpKhaR6yTQTLB1kKWujaqQPCRzLocH9gAxBmL5QUDJMcjFrdBVhsAhbvB59UWl" TargetMode="External"/><Relationship Id="rId2285" Type="http://schemas.openxmlformats.org/officeDocument/2006/relationships/hyperlink" Target="https://www.facebook.com/profile.php?id=61579242513657" TargetMode="External"/><Relationship Id="rId3336" Type="http://schemas.openxmlformats.org/officeDocument/2006/relationships/hyperlink" Target="https://www.facebook.com/2294420947650295" TargetMode="External"/><Relationship Id="rId4734" Type="http://schemas.openxmlformats.org/officeDocument/2006/relationships/hyperlink" Target="https://www.facebook.com/profile.php?id=pfbid0gCyVDZXoR4Z7osS2n9KeiVVGb4iPL5WZc1vLp3vhm3PkMS1eBfYsTiVL3AqB6q98l" TargetMode="External"/><Relationship Id="rId10121" Type="http://schemas.openxmlformats.org/officeDocument/2006/relationships/hyperlink" Target="https://www.facebook.com/profile.php?id=pfbid0CKzEndfSKJiXWGW495tu9Wre8ZdUCcgoxGGVdagHViiTbkNoWopzgfeCD8nJApewl" TargetMode="External"/><Relationship Id="rId257" Type="http://schemas.openxmlformats.org/officeDocument/2006/relationships/hyperlink" Target="https://www.facebook.com/profile.php?id=61567339333629" TargetMode="External"/><Relationship Id="rId3750" Type="http://schemas.openxmlformats.org/officeDocument/2006/relationships/hyperlink" Target="https://www.facebook.com/1267267258479132" TargetMode="External"/><Relationship Id="rId4801" Type="http://schemas.openxmlformats.org/officeDocument/2006/relationships/hyperlink" Target="https://www.facebook.com/1563206618035764" TargetMode="External"/><Relationship Id="rId7957" Type="http://schemas.openxmlformats.org/officeDocument/2006/relationships/hyperlink" Target="https://www.facebook.com/2337579186742137" TargetMode="External"/><Relationship Id="rId671" Type="http://schemas.openxmlformats.org/officeDocument/2006/relationships/hyperlink" Target="https://www.exportcomments.com/done/80eff42a-57b9-46dd-bf77-fbe028b96748/preview/704978965866694" TargetMode="External"/><Relationship Id="rId2352" Type="http://schemas.openxmlformats.org/officeDocument/2006/relationships/hyperlink" Target="https://www.exportcomments.com/done/5cc69a85-1aac-40d5-9301-d8ff3c621c12/preview/1305064161185406" TargetMode="External"/><Relationship Id="rId3403" Type="http://schemas.openxmlformats.org/officeDocument/2006/relationships/hyperlink" Target="https://www.facebook.com/profile.php?id=pfbid02cH8V1r4Z5CMh7Uocoj6r6KJuDRFTuZ6cLSWGs7K5W9NMc635nQqnKg2oyreZYYALl" TargetMode="External"/><Relationship Id="rId6559" Type="http://schemas.openxmlformats.org/officeDocument/2006/relationships/hyperlink" Target="https://www.facebook.com/824060440437598" TargetMode="External"/><Relationship Id="rId6973" Type="http://schemas.openxmlformats.org/officeDocument/2006/relationships/hyperlink" Target="https://www.facebook.com/1493844605022575" TargetMode="External"/><Relationship Id="rId324" Type="http://schemas.openxmlformats.org/officeDocument/2006/relationships/hyperlink" Target="https://www.exportcomments.com/done/b121629b-f84e-4aca-8fb1-37fcad494c27/preview/1273916734076642" TargetMode="External"/><Relationship Id="rId2005" Type="http://schemas.openxmlformats.org/officeDocument/2006/relationships/hyperlink" Target="https://www.facebook.com/profile.php?id=pfbid02vvjMDNHjamgFRU6qXKANzgrAuhKfTyxo5hb6nVZyQL8XMg6pj9cirhoysPyi4NXYl" TargetMode="External"/><Relationship Id="rId5575" Type="http://schemas.openxmlformats.org/officeDocument/2006/relationships/hyperlink" Target="https://www.facebook.com/profile.php?id=pfbid02gQLBZR8CXwrb7h6UMSGUNamNt3c94hwUseCMBHiNr4tfvfdj8LpL3rDUVdzzKFsgl" TargetMode="External"/><Relationship Id="rId6626" Type="http://schemas.openxmlformats.org/officeDocument/2006/relationships/hyperlink" Target="https://www.facebook.com/2649561862045611" TargetMode="External"/><Relationship Id="rId9032" Type="http://schemas.openxmlformats.org/officeDocument/2006/relationships/hyperlink" Target="https://www.facebook.com/1437867284752355" TargetMode="External"/><Relationship Id="rId1021" Type="http://schemas.openxmlformats.org/officeDocument/2006/relationships/hyperlink" Target="https://www.exportcomments.com/done/915cee2e-fe07-43a2-a3f8-f44877da9f30/preview/2161465434339487" TargetMode="External"/><Relationship Id="rId4177" Type="http://schemas.openxmlformats.org/officeDocument/2006/relationships/hyperlink" Target="https://www.facebook.com/profile.php?id=pfbid037AexNM2X8t24Lch9nn2PUH9jzi3FkuH8D55DVEuqGoJn9y2zDvwZGTTMMx7qfM1ol" TargetMode="External"/><Relationship Id="rId4591" Type="http://schemas.openxmlformats.org/officeDocument/2006/relationships/hyperlink" Target="https://www.facebook.com/1305420918048603" TargetMode="External"/><Relationship Id="rId5228" Type="http://schemas.openxmlformats.org/officeDocument/2006/relationships/hyperlink" Target="https://www.facebook.com/1745655459457530" TargetMode="External"/><Relationship Id="rId5642" Type="http://schemas.openxmlformats.org/officeDocument/2006/relationships/hyperlink" Target="https://www.facebook.com/1580870959760362" TargetMode="External"/><Relationship Id="rId8798" Type="http://schemas.openxmlformats.org/officeDocument/2006/relationships/hyperlink" Target="https://www.facebook.com/profile.php?id=pfbid07bXiBWTsybh3WwSxbzbgNTM3ZePLpdCKh9ZpuTUXBgzZUdJzzbcsDbqMo3DBtDghl" TargetMode="External"/><Relationship Id="rId9849" Type="http://schemas.openxmlformats.org/officeDocument/2006/relationships/hyperlink" Target="https://www.facebook.com/profile.php?id=pfbid02nk26qa48hPADZKUmUAsRHY72zDUBqbneAKvoEHGUiWgFfPJDiYcuNBtYwK2ZGxoYl" TargetMode="External"/><Relationship Id="rId3193" Type="http://schemas.openxmlformats.org/officeDocument/2006/relationships/hyperlink" Target="https://www.facebook.com/749453857881504" TargetMode="External"/><Relationship Id="rId4244" Type="http://schemas.openxmlformats.org/officeDocument/2006/relationships/hyperlink" Target="https://www.facebook.com/profile.php?id=pfbid0372FDtjusekVw7iYgsSmo8pSFXVuUfFtH75twKYsDQQQH7RdyjkAvpQHhXW2uuY27l" TargetMode="External"/><Relationship Id="rId1838" Type="http://schemas.openxmlformats.org/officeDocument/2006/relationships/hyperlink" Target="https://www.exportcomments.com/done/024bf619-6fac-4e68-ac34-9f1f80e63926/preview/4021156884790160" TargetMode="External"/><Relationship Id="rId3260" Type="http://schemas.openxmlformats.org/officeDocument/2006/relationships/hyperlink" Target="https://www.facebook.com/profile.php?id=pfbid02E2Nm5kVLWjPW9SwyJucbhQR7Aw5HMfFsK7hQkhJsU7cK5KSw8fGWscKbHe6uSkf9l" TargetMode="External"/><Relationship Id="rId4311" Type="http://schemas.openxmlformats.org/officeDocument/2006/relationships/hyperlink" Target="https://www.facebook.com/1840674116877082" TargetMode="External"/><Relationship Id="rId7467" Type="http://schemas.openxmlformats.org/officeDocument/2006/relationships/hyperlink" Target="https://www.facebook.com/profile.php?id=pfbid06pPC949nmNsLK78du5CMhhvTGiuDTuZcvKYFikHv8qp5nf1DSBauV4cC1dTRvgmLl" TargetMode="External"/><Relationship Id="rId8865" Type="http://schemas.openxmlformats.org/officeDocument/2006/relationships/hyperlink" Target="https://www.facebook.com/profile.php?id=pfbid02CNpNZybQESpTJ1YLvvDZ9TskCacQF7inrhHBr8h1UM7HLNX6wTST6ZM1JpQg4Mvql" TargetMode="External"/><Relationship Id="rId9916" Type="http://schemas.openxmlformats.org/officeDocument/2006/relationships/hyperlink" Target="https://www.facebook.com/1476581274196654" TargetMode="External"/><Relationship Id="rId181" Type="http://schemas.openxmlformats.org/officeDocument/2006/relationships/hyperlink" Target="https://www.facebook.com/profile.php?id=pfbid02Loc61oZK3eTKL9yzXwPt3kZYUGyfNJaFW5HXHhJfXd4XajcTsKo1K6w9eZ4nm9zbl" TargetMode="External"/><Relationship Id="rId1905" Type="http://schemas.openxmlformats.org/officeDocument/2006/relationships/hyperlink" Target="https://www.facebook.com/profile.php?id=100007453929794" TargetMode="External"/><Relationship Id="rId6069" Type="http://schemas.openxmlformats.org/officeDocument/2006/relationships/hyperlink" Target="https://www.facebook.com/profile.php?id=1375381636" TargetMode="External"/><Relationship Id="rId7881" Type="http://schemas.openxmlformats.org/officeDocument/2006/relationships/hyperlink" Target="https://www.facebook.com/profile.php?id=pfbid02yvvdgundRjZWVCcGZveETs7wmoRNNr8k8mDiPyRZs6DjB4mSf8j3uQhcUfhCfg6l" TargetMode="External"/><Relationship Id="rId8518" Type="http://schemas.openxmlformats.org/officeDocument/2006/relationships/hyperlink" Target="https://www.facebook.com/profile.php?id=pfbid0Lwq7hfB5xTGxBLzPeaCJG52WTEcPcUNtn9YYVR4ChdB1aSjBtuYn4azizba4iGVBl" TargetMode="External"/><Relationship Id="rId8932" Type="http://schemas.openxmlformats.org/officeDocument/2006/relationships/hyperlink" Target="https://www.facebook.com/profile.php?id=pfbid02dhUXxgugnWMkb2qY6sPDHt81uee5QsjHXFjd6FuJakUNXYRQonw8XPmKkZvmweNjl" TargetMode="External"/><Relationship Id="rId5085" Type="http://schemas.openxmlformats.org/officeDocument/2006/relationships/hyperlink" Target="https://www.facebook.com/2254839691660671" TargetMode="External"/><Relationship Id="rId6483" Type="http://schemas.openxmlformats.org/officeDocument/2006/relationships/hyperlink" Target="https://www.facebook.com/profile.php?id=100049886233542" TargetMode="External"/><Relationship Id="rId7534" Type="http://schemas.openxmlformats.org/officeDocument/2006/relationships/hyperlink" Target="https://www.facebook.com/profile.php?id=pfbid0j7JJKGuxA9g2gQGoUonGQjwjq1ibucx7eFQ9yBqssJennKfRRW3TAgzEhSHoxCntl" TargetMode="External"/><Relationship Id="rId998" Type="http://schemas.openxmlformats.org/officeDocument/2006/relationships/hyperlink" Target="https://www.facebook.com/profile.php?id=pfbid0286LiKQtiyQuJyjpYAwSmpaQ6PuJbvDNiacaFK4VoCUL2tVLr1aEvoPRW61cG2Zjyl" TargetMode="External"/><Relationship Id="rId2679" Type="http://schemas.openxmlformats.org/officeDocument/2006/relationships/hyperlink" Target="https://www.facebook.com/profile.php?id=100028264152575" TargetMode="External"/><Relationship Id="rId6136" Type="http://schemas.openxmlformats.org/officeDocument/2006/relationships/hyperlink" Target="https://www.facebook.com/870636758647080" TargetMode="External"/><Relationship Id="rId6550" Type="http://schemas.openxmlformats.org/officeDocument/2006/relationships/hyperlink" Target="https://www.facebook.com/profile.php?id=pfbid02eWUvzUAkVnoZ5xUy1LAgMxU3z1mJ1Jk85iHCwEjaLAGVwoyeESL3KDzvXVYnjFK2l" TargetMode="External"/><Relationship Id="rId7601" Type="http://schemas.openxmlformats.org/officeDocument/2006/relationships/hyperlink" Target="https://www.facebook.com/1886509975272758" TargetMode="External"/><Relationship Id="rId1695" Type="http://schemas.openxmlformats.org/officeDocument/2006/relationships/hyperlink" Target="https://www.facebook.com/profile.php?id=100001935987789" TargetMode="External"/><Relationship Id="rId2746" Type="http://schemas.openxmlformats.org/officeDocument/2006/relationships/hyperlink" Target="https://www.exportcomments.com/done/80e28c38-4865-45b9-a369-be5c57264d98/preview/1831554390732805" TargetMode="External"/><Relationship Id="rId5152" Type="http://schemas.openxmlformats.org/officeDocument/2006/relationships/hyperlink" Target="https://www.facebook.com/profile.php?id=100005257844102" TargetMode="External"/><Relationship Id="rId6203" Type="http://schemas.openxmlformats.org/officeDocument/2006/relationships/hyperlink" Target="https://www.facebook.com/profile.php?id=pfbid0BgMAssrFb8LSBFy4W7WHo161oAfzHfoxsvg1UZiD41SN2Poizi6Hym52rCctUFiSl" TargetMode="External"/><Relationship Id="rId9359" Type="http://schemas.openxmlformats.org/officeDocument/2006/relationships/hyperlink" Target="https://www.facebook.com/775380375332785" TargetMode="External"/><Relationship Id="rId9773" Type="http://schemas.openxmlformats.org/officeDocument/2006/relationships/hyperlink" Target="https://www.facebook.com/profile.php?id=pfbid028B4xrKpSuLKTFv2PAMJqryR4ekzMW9iQJ5gqHA5WcnkfbGFUySDv9W8HX7Axie21l" TargetMode="External"/><Relationship Id="rId718" Type="http://schemas.openxmlformats.org/officeDocument/2006/relationships/hyperlink" Target="https://www.facebook.com/profile.php?id=pfbid0sAJcgFqw11LrXoTknYmaLAYKk26WkkUufuNpZf16JSwADMwtgbWCJpwBwwPY99Nyl" TargetMode="External"/><Relationship Id="rId1348" Type="http://schemas.openxmlformats.org/officeDocument/2006/relationships/hyperlink" Target="https://www.exportcomments.com/done/c10de14d-8f2b-4a15-86dc-614af5460548/preview/1034349151849926" TargetMode="External"/><Relationship Id="rId1762" Type="http://schemas.openxmlformats.org/officeDocument/2006/relationships/hyperlink" Target="https://www.exportcomments.com/done/024bf619-6fac-4e68-ac34-9f1f80e63926/preview/1311759556978531" TargetMode="External"/><Relationship Id="rId8375" Type="http://schemas.openxmlformats.org/officeDocument/2006/relationships/hyperlink" Target="https://www.facebook.com/1343705524438053" TargetMode="External"/><Relationship Id="rId9426" Type="http://schemas.openxmlformats.org/officeDocument/2006/relationships/hyperlink" Target="https://www.facebook.com/profile.php?id=61557746062959" TargetMode="External"/><Relationship Id="rId1415" Type="http://schemas.openxmlformats.org/officeDocument/2006/relationships/hyperlink" Target="https://www.facebook.com/profile.php?id=pfbid02tvXoLxtddkJZ7VA3c6mgkseMr4dNPCdGa48QEhLgHj6WiryLi96irMaJBhiiAEBjl" TargetMode="External"/><Relationship Id="rId2813" Type="http://schemas.openxmlformats.org/officeDocument/2006/relationships/hyperlink" Target="https://www.facebook.com/profile.php?id=pfbid02w9WtqK7BK83UcCSERjpeWV1Xkgct3VgAKSoRSYgJebiU2E4MyAoGaqUf85qUmi7Sl" TargetMode="External"/><Relationship Id="rId5969" Type="http://schemas.openxmlformats.org/officeDocument/2006/relationships/hyperlink" Target="https://www.facebook.com/885214660673963" TargetMode="External"/><Relationship Id="rId7391" Type="http://schemas.openxmlformats.org/officeDocument/2006/relationships/hyperlink" Target="https://www.facebook.com/profile.php?id=pfbid02gVAFLGWpZHLfeLWT6Sha2rGF5rsj31HXNY7Hosgp1X1dKJAgYfNwQPyM5Lv2m3XQl" TargetMode="External"/><Relationship Id="rId8028" Type="http://schemas.openxmlformats.org/officeDocument/2006/relationships/hyperlink" Target="https://www.facebook.com/25810253668593421" TargetMode="External"/><Relationship Id="rId8442" Type="http://schemas.openxmlformats.org/officeDocument/2006/relationships/hyperlink" Target="https://www.facebook.com/profile.php?id=100016657877500" TargetMode="External"/><Relationship Id="rId9840" Type="http://schemas.openxmlformats.org/officeDocument/2006/relationships/hyperlink" Target="https://www.exportcomments.com/done/a816e1b6-e5cd-411a-8bfa-8f323a3e7f77/preview/1426991908647443" TargetMode="External"/><Relationship Id="rId54" Type="http://schemas.openxmlformats.org/officeDocument/2006/relationships/hyperlink" Target="https://www.facebook.com/profile.php?id=61556188241019" TargetMode="External"/><Relationship Id="rId4985" Type="http://schemas.openxmlformats.org/officeDocument/2006/relationships/hyperlink" Target="https://www.facebook.com/1337632498022251" TargetMode="External"/><Relationship Id="rId7044" Type="http://schemas.openxmlformats.org/officeDocument/2006/relationships/hyperlink" Target="https://www.facebook.com/profile.php?id=pfbid0ibhHk7sDTZrMDnti5Y1EqpJoUuS66xgUwkGxf6QQpVE2nvUJTSK1XbAXS4WpTBXTl" TargetMode="External"/><Relationship Id="rId10372" Type="http://schemas.openxmlformats.org/officeDocument/2006/relationships/hyperlink" Target="https://www.facebook.com/1626645375310041" TargetMode="External"/><Relationship Id="rId2189" Type="http://schemas.openxmlformats.org/officeDocument/2006/relationships/hyperlink" Target="https://www.facebook.com/profile.php?id=pfbid02zxfQ6bgthrGkvHMsYr3d5gsK8xdysduVW9QcjRSZkyjovuDehudZVfzwUzMzf6ZDl" TargetMode="External"/><Relationship Id="rId3587" Type="http://schemas.openxmlformats.org/officeDocument/2006/relationships/hyperlink" Target="https://www.facebook.com/1421952182229613" TargetMode="External"/><Relationship Id="rId4638" Type="http://schemas.openxmlformats.org/officeDocument/2006/relationships/hyperlink" Target="https://www.facebook.com/profile.php?id=100006693701673" TargetMode="External"/><Relationship Id="rId6060" Type="http://schemas.openxmlformats.org/officeDocument/2006/relationships/hyperlink" Target="https://www.facebook.com/profile.php?id=791147295" TargetMode="External"/><Relationship Id="rId10025" Type="http://schemas.openxmlformats.org/officeDocument/2006/relationships/hyperlink" Target="https://www.facebook.com/profile.php?id=61587161561524" TargetMode="External"/><Relationship Id="rId3654" Type="http://schemas.openxmlformats.org/officeDocument/2006/relationships/hyperlink" Target="https://www.facebook.com/profile.php?id=100057927810964" TargetMode="External"/><Relationship Id="rId4705" Type="http://schemas.openxmlformats.org/officeDocument/2006/relationships/hyperlink" Target="https://www.facebook.com/3695023547469258" TargetMode="External"/><Relationship Id="rId7111" Type="http://schemas.openxmlformats.org/officeDocument/2006/relationships/hyperlink" Target="https://www.facebook.com/profile.php?id=pfbid07RYMa5fQb41xDBmFQTkan7ipbqGk9ZheNDTAAGK3XpjWDncNCFi3TPdzbYU4nQXDl" TargetMode="External"/><Relationship Id="rId575" Type="http://schemas.openxmlformats.org/officeDocument/2006/relationships/hyperlink" Target="https://www.exportcomments.com/done/29364793-e89d-4a9f-bfc3-a7c0680f35de/preview/1432848434698165" TargetMode="External"/><Relationship Id="rId2256" Type="http://schemas.openxmlformats.org/officeDocument/2006/relationships/hyperlink" Target="https://www.exportcomments.com/done/1bce689e-9094-46a3-8dc4-ac4ba3c25b46/preview/4205440296337527" TargetMode="External"/><Relationship Id="rId2670" Type="http://schemas.openxmlformats.org/officeDocument/2006/relationships/hyperlink" Target="https://www.exportcomments.com/done/085d9065-2357-44f3-969b-b28dd613cfa8/preview/780722147674955" TargetMode="External"/><Relationship Id="rId3307" Type="http://schemas.openxmlformats.org/officeDocument/2006/relationships/hyperlink" Target="https://www.facebook.com/3946793595572022" TargetMode="External"/><Relationship Id="rId3721" Type="http://schemas.openxmlformats.org/officeDocument/2006/relationships/hyperlink" Target="https://www.facebook.com/1310500930861041" TargetMode="External"/><Relationship Id="rId6877" Type="http://schemas.openxmlformats.org/officeDocument/2006/relationships/hyperlink" Target="https://www.facebook.com/profile.php?id=pfbid0KQt7tU4TWpVDNY242K6tsk2muAW1Ndttvc9zAf5XLeFCUJQzAJvnUkk8FTwoVTDQl" TargetMode="External"/><Relationship Id="rId7928" Type="http://schemas.openxmlformats.org/officeDocument/2006/relationships/hyperlink" Target="https://www.facebook.com/1198938172369272" TargetMode="External"/><Relationship Id="rId9283" Type="http://schemas.openxmlformats.org/officeDocument/2006/relationships/hyperlink" Target="https://www.facebook.com/profile.php?id=pfbid024yqwGFPfzZLyJyydxPajZ4UUQQWgy9YLJXo7HhmWPTq1ZwPbDbLHDC87Cw6gK5aul" TargetMode="External"/><Relationship Id="rId228" Type="http://schemas.openxmlformats.org/officeDocument/2006/relationships/hyperlink" Target="https://www.facebook.com/profile.php?id=61561777432139" TargetMode="External"/><Relationship Id="rId642" Type="http://schemas.openxmlformats.org/officeDocument/2006/relationships/hyperlink" Target="https://www.facebook.com/profile.php?id=pfbid0AYRXP54aNZ35heGPiVABpY5jsbwCKASW5UksNNTD8Pg8843e9ovjCAwH7LA1pJ9Ml" TargetMode="External"/><Relationship Id="rId1272" Type="http://schemas.openxmlformats.org/officeDocument/2006/relationships/hyperlink" Target="https://www.exportcomments.com/done/c34066c1-2233-43c0-acdc-ebc8c8e639f5/preview/1996270957779670" TargetMode="External"/><Relationship Id="rId2323" Type="http://schemas.openxmlformats.org/officeDocument/2006/relationships/hyperlink" Target="https://www.facebook.com/profile.php?id=100084241111848" TargetMode="External"/><Relationship Id="rId5479" Type="http://schemas.openxmlformats.org/officeDocument/2006/relationships/hyperlink" Target="https://www.facebook.com/profile.php?id=pfbid0231rabF7CpyTjkFaAq1vL1cHcaiLnToMCZEyag6os5exw8RoLv1tEhJDtaKsjiuJal" TargetMode="External"/><Relationship Id="rId5893" Type="http://schemas.openxmlformats.org/officeDocument/2006/relationships/hyperlink" Target="https://www.facebook.com/profile.php?id=pfbid02JxzPRk8o7FqUptYYtpqgTkYzZgjxAP7EsPKNcJqio44zbqnwfXgK61AKd4By9JYMl" TargetMode="External"/><Relationship Id="rId9350" Type="http://schemas.openxmlformats.org/officeDocument/2006/relationships/hyperlink" Target="https://www.facebook.com/1845431545991198" TargetMode="External"/><Relationship Id="rId4495" Type="http://schemas.openxmlformats.org/officeDocument/2006/relationships/hyperlink" Target="https://www.facebook.com/profile.php?id=100002971989964" TargetMode="External"/><Relationship Id="rId5546" Type="http://schemas.openxmlformats.org/officeDocument/2006/relationships/hyperlink" Target="https://www.facebook.com/2084477115712768" TargetMode="External"/><Relationship Id="rId6944" Type="http://schemas.openxmlformats.org/officeDocument/2006/relationships/hyperlink" Target="https://www.facebook.com/profile.php?id=100031235993405" TargetMode="External"/><Relationship Id="rId9003" Type="http://schemas.openxmlformats.org/officeDocument/2006/relationships/hyperlink" Target="https://www.facebook.com/1719285939036159" TargetMode="External"/><Relationship Id="rId3097" Type="http://schemas.openxmlformats.org/officeDocument/2006/relationships/hyperlink" Target="https://www.facebook.com/794084579971340" TargetMode="External"/><Relationship Id="rId4148" Type="http://schemas.openxmlformats.org/officeDocument/2006/relationships/hyperlink" Target="https://www.facebook.com/profile.php?id=pfbid02oHVBscJtQiKwMfG2nPk5BbEtaa4zNNDbRGwiyUbwRGFjPejVUcjBSfrpYKPApNT5l" TargetMode="External"/><Relationship Id="rId5960" Type="http://schemas.openxmlformats.org/officeDocument/2006/relationships/hyperlink" Target="https://www.facebook.com/profile.php?id=pfbid0sJnRwzMxDWsQifevWgGNYugkiX9XDp99UppyjN7Pw2q99KEqSGno5YfkJwWXkgTMl" TargetMode="External"/><Relationship Id="rId3164" Type="http://schemas.openxmlformats.org/officeDocument/2006/relationships/hyperlink" Target="https://www.facebook.com/profile.php?id=100062278819093" TargetMode="External"/><Relationship Id="rId4562" Type="http://schemas.openxmlformats.org/officeDocument/2006/relationships/hyperlink" Target="https://www.facebook.com/2009061363188639" TargetMode="External"/><Relationship Id="rId5613" Type="http://schemas.openxmlformats.org/officeDocument/2006/relationships/hyperlink" Target="https://www.facebook.com/profile.php?id=pfbid04r8hC8PhnUg8BShgyhBHWdUmcVYENjLx21giPwdmyaJc9Ysj5zJDMQ1Fy857MmiDl" TargetMode="External"/><Relationship Id="rId8769" Type="http://schemas.openxmlformats.org/officeDocument/2006/relationships/hyperlink" Target="https://www.facebook.com/profile.php?id=100001646272471" TargetMode="External"/><Relationship Id="rId1809" Type="http://schemas.openxmlformats.org/officeDocument/2006/relationships/hyperlink" Target="https://www.facebook.com/profile.php?id=61572221166613" TargetMode="External"/><Relationship Id="rId4215" Type="http://schemas.openxmlformats.org/officeDocument/2006/relationships/hyperlink" Target="https://www.facebook.com/profile.php?id=pfbid025UNFKAfX2qGDScAEbR5QzJmVDaLUDMcuGtKR8kRLVNoHfbUuocmmmchyp24vfVBNl" TargetMode="External"/><Relationship Id="rId7785" Type="http://schemas.openxmlformats.org/officeDocument/2006/relationships/hyperlink" Target="https://www.facebook.com/profile.php?id=pfbid02funUFNySn8Drz1QzzH7Smi1dUaERZhBgJ8CoanfRKdXEsmzkKaMhUPCZH2QPo21l" TargetMode="External"/><Relationship Id="rId8836" Type="http://schemas.openxmlformats.org/officeDocument/2006/relationships/hyperlink" Target="https://www.facebook.com/profile.php?id=100087642019618" TargetMode="External"/><Relationship Id="rId2180" Type="http://schemas.openxmlformats.org/officeDocument/2006/relationships/hyperlink" Target="https://www.exportcomments.com/done/eef252f7-9b2b-40ae-9384-981c0cd0c1e5/preview/1038949784988762" TargetMode="External"/><Relationship Id="rId3231" Type="http://schemas.openxmlformats.org/officeDocument/2006/relationships/hyperlink" Target="https://www.facebook.com/profile.php?id=pfbid02GePvWdSWxoVNbkRRegw4YEjthfepYitbw8XY8GAhk2BxigWSthvxaW4ABcjx8pifl" TargetMode="External"/><Relationship Id="rId6387" Type="http://schemas.openxmlformats.org/officeDocument/2006/relationships/hyperlink" Target="https://www.facebook.com/1210822020892020" TargetMode="External"/><Relationship Id="rId7438" Type="http://schemas.openxmlformats.org/officeDocument/2006/relationships/hyperlink" Target="https://www.facebook.com/profile.php?id=pfbid0oJqZQTcUGENLrBxmGdJbMVoK4aDkquTZKpikfRxDbX9gG5GEy21o2aP6Mh2GVrXyl" TargetMode="External"/><Relationship Id="rId7852" Type="http://schemas.openxmlformats.org/officeDocument/2006/relationships/hyperlink" Target="https://www.facebook.com/1615500202959292" TargetMode="External"/><Relationship Id="rId8903" Type="http://schemas.openxmlformats.org/officeDocument/2006/relationships/hyperlink" Target="https://www.facebook.com/profile.php?id=pfbid0vTEBdFSUrKDVEx7L7y4u5L3rxLf6YMgsgLki4DBqh619QXWCUoVMRXZyAZr6ictNl" TargetMode="External"/><Relationship Id="rId10419" Type="http://schemas.openxmlformats.org/officeDocument/2006/relationships/hyperlink" Target="https://www.facebook.com/profile.php?id=pfbid02uYHQRfgALNQAixUEe8KgoEAa6TMRvCGbJFMsD3BtJLNRaT9N4xrDzoHPtGhLruifl" TargetMode="External"/><Relationship Id="rId152" Type="http://schemas.openxmlformats.org/officeDocument/2006/relationships/hyperlink" Target="https://www.exportcomments.com/done/4135aa4c-77c4-440d-8df4-df0ca29a5b00/preview/1426494935038669" TargetMode="External"/><Relationship Id="rId2997" Type="http://schemas.openxmlformats.org/officeDocument/2006/relationships/hyperlink" Target="https://www.facebook.com/profile.php?id=pfbid0dLYAcDMZNvvtX5PxPSAkx7PWUx85gBxZQdYP2VxFmNYYARQHZDMrG5UeQ49fRKQl" TargetMode="External"/><Relationship Id="rId6454" Type="http://schemas.openxmlformats.org/officeDocument/2006/relationships/hyperlink" Target="https://www.facebook.com/866322215959601" TargetMode="External"/><Relationship Id="rId7505" Type="http://schemas.openxmlformats.org/officeDocument/2006/relationships/hyperlink" Target="https://www.facebook.com/1391503965833174" TargetMode="External"/><Relationship Id="rId969" Type="http://schemas.openxmlformats.org/officeDocument/2006/relationships/hyperlink" Target="https://www.exportcomments.com/done/9f53ea8f-3c59-4fab-b861-98d1fe8706ab/preview/1835589417000585" TargetMode="External"/><Relationship Id="rId1599" Type="http://schemas.openxmlformats.org/officeDocument/2006/relationships/hyperlink" Target="https://www.facebook.com/profile.php?id=100015504465633" TargetMode="External"/><Relationship Id="rId5056" Type="http://schemas.openxmlformats.org/officeDocument/2006/relationships/hyperlink" Target="https://www.facebook.com/1347595643443665" TargetMode="External"/><Relationship Id="rId5470" Type="http://schemas.openxmlformats.org/officeDocument/2006/relationships/hyperlink" Target="https://www.facebook.com/profile.php?id=pfbid0jC5AxnnaswQC3fxgsLfV7nPBoaN583iewXhC3DzotPMBL1UtEpiDeZ8YS7VS3h28l" TargetMode="External"/><Relationship Id="rId6107" Type="http://schemas.openxmlformats.org/officeDocument/2006/relationships/hyperlink" Target="https://www.facebook.com/profile.php?id=pfbid0Xm5F46TYp6B3qqeQFyxoJY2xddJXXTYjKuMX18QpXTPhTrqB381kj1uwmMubnXtPl" TargetMode="External"/><Relationship Id="rId6521" Type="http://schemas.openxmlformats.org/officeDocument/2006/relationships/hyperlink" Target="https://www.facebook.com/profile.php?id=pfbid0389FRbb25QehnhuHMVARr8m9fcYj6SJ62JgUgn7Zbh74f6JTAgepyKsYqf6gfyWTfl" TargetMode="External"/><Relationship Id="rId9677" Type="http://schemas.openxmlformats.org/officeDocument/2006/relationships/hyperlink" Target="https://www.facebook.com/2399835167198392" TargetMode="External"/><Relationship Id="rId4072" Type="http://schemas.openxmlformats.org/officeDocument/2006/relationships/hyperlink" Target="https://www.facebook.com/profile.php?id=pfbid0wsofp8um3Anb7F4sQUMrkuu9b2KU5PBet6vnfvkQbcFUTiyFwjNQq7N5yZgbYciSl" TargetMode="External"/><Relationship Id="rId5123" Type="http://schemas.openxmlformats.org/officeDocument/2006/relationships/hyperlink" Target="https://www.facebook.com/profile.php?id=pfbid02DPiJfP6GukuBeS6ftHynubWRujKBcxRKRBDLvf7aBgJ7ZVtuV5vy6ciCK1k9yEGUl" TargetMode="External"/><Relationship Id="rId8279" Type="http://schemas.openxmlformats.org/officeDocument/2006/relationships/hyperlink" Target="https://www.facebook.com/1564107411597823" TargetMode="External"/><Relationship Id="rId1666" Type="http://schemas.openxmlformats.org/officeDocument/2006/relationships/hyperlink" Target="https://www.exportcomments.com/done/6867fc24-4d3f-4153-8b0c-32fa6025e205/preview/24132293629768370" TargetMode="External"/><Relationship Id="rId2717" Type="http://schemas.openxmlformats.org/officeDocument/2006/relationships/hyperlink" Target="https://www.facebook.com/profile.php?id=pfbid0j4AqNEjnbRCg9UjrSC6ZN59QZBTFtajQzkNmn8BjKLf91kHtNhupbgbucNZunT1Hl" TargetMode="External"/><Relationship Id="rId7295" Type="http://schemas.openxmlformats.org/officeDocument/2006/relationships/hyperlink" Target="https://www.facebook.com/profile.php?id=100055917115356" TargetMode="External"/><Relationship Id="rId8693" Type="http://schemas.openxmlformats.org/officeDocument/2006/relationships/hyperlink" Target="https://www.facebook.com/943514288123002" TargetMode="External"/><Relationship Id="rId9744" Type="http://schemas.openxmlformats.org/officeDocument/2006/relationships/hyperlink" Target="https://www.exportcomments.com/done/a816e1b6-e5cd-411a-8bfa-8f323a3e7f77/preview/1594014785210439" TargetMode="External"/><Relationship Id="rId1319" Type="http://schemas.openxmlformats.org/officeDocument/2006/relationships/hyperlink" Target="https://www.facebook.com/profile.php?id=pfbid02iVwihm3CLm584w9x465ekk6kM1dC3VerwWJUSKtuXjfYRVZdWPoQyQihGuq2q9hSl" TargetMode="External"/><Relationship Id="rId1733" Type="http://schemas.openxmlformats.org/officeDocument/2006/relationships/hyperlink" Target="https://www.facebook.com/profile.php?id=100088384212269" TargetMode="External"/><Relationship Id="rId4889" Type="http://schemas.openxmlformats.org/officeDocument/2006/relationships/hyperlink" Target="https://www.facebook.com/profile.php?id=pfbid02QUQzU5hxNAFMnijEHyb6WGqkNgmHYZ7Bz64uWFuo9ohZecrDexeV6qme9eoCfaC6l" TargetMode="External"/><Relationship Id="rId8346" Type="http://schemas.openxmlformats.org/officeDocument/2006/relationships/hyperlink" Target="https://www.facebook.com/3445456952268599" TargetMode="External"/><Relationship Id="rId8760" Type="http://schemas.openxmlformats.org/officeDocument/2006/relationships/hyperlink" Target="https://www.facebook.com/profile.php?id=pfbid037QpqjChe8apT8CPz9AVtzvHo3pbvVCRACAGGdNZCgRkFSZ2zf1h5qeJGnz823LHel" TargetMode="External"/><Relationship Id="rId9811" Type="http://schemas.openxmlformats.org/officeDocument/2006/relationships/hyperlink" Target="https://www.facebook.com/profile.php?id=pfbid07NsfPpTwdoAtchqdmXywXHchbxZRQn5v7Jbn7gkjNvsmCxL34ybRyuVByPRXbE4wl" TargetMode="External"/><Relationship Id="rId10276" Type="http://schemas.openxmlformats.org/officeDocument/2006/relationships/hyperlink" Target="https://www.facebook.com/2457220058055216" TargetMode="External"/><Relationship Id="rId25" Type="http://schemas.openxmlformats.org/officeDocument/2006/relationships/hyperlink" Target="https://www.exportcomments.com/done/830c494e-9f6c-4a70-82fe-535d000beeb5/preview/691575203544029" TargetMode="External"/><Relationship Id="rId1800" Type="http://schemas.openxmlformats.org/officeDocument/2006/relationships/hyperlink" Target="https://www.exportcomments.com/done/024bf619-6fac-4e68-ac34-9f1f80e63926/preview/1271305304368033" TargetMode="External"/><Relationship Id="rId4956" Type="http://schemas.openxmlformats.org/officeDocument/2006/relationships/hyperlink" Target="https://www.facebook.com/1893337728264938" TargetMode="External"/><Relationship Id="rId7362" Type="http://schemas.openxmlformats.org/officeDocument/2006/relationships/hyperlink" Target="https://www.facebook.com/1630998801643803" TargetMode="External"/><Relationship Id="rId8413" Type="http://schemas.openxmlformats.org/officeDocument/2006/relationships/hyperlink" Target="https://www.facebook.com/profile.php?id=pfbid0sw6aAcT7jnjDzLAqpYsrhwDPzvHjiTt23jZgKGHSZyLSGt6tXN7fpBVvifRrzzDZl" TargetMode="External"/><Relationship Id="rId10343" Type="http://schemas.openxmlformats.org/officeDocument/2006/relationships/hyperlink" Target="https://www.facebook.com/profile.php?id=pfbid02hyWrg7jW8V9ZtPs853Ya41UgKKY96Ui6ZDiHXjgEAW8qnuYWMfWKyxHjdwxzp6Dql" TargetMode="External"/><Relationship Id="rId3558" Type="http://schemas.openxmlformats.org/officeDocument/2006/relationships/hyperlink" Target="https://www.facebook.com/profile.php?id=100026519493740" TargetMode="External"/><Relationship Id="rId3972" Type="http://schemas.openxmlformats.org/officeDocument/2006/relationships/hyperlink" Target="https://www.facebook.com/profile.php?id=pfbid02bMXKA39wJpiamcoEbt592dadWmwpLLsJXnrGkbNuQdWPxPLNcQrC3bRe8wEi3taLl" TargetMode="External"/><Relationship Id="rId4609" Type="http://schemas.openxmlformats.org/officeDocument/2006/relationships/hyperlink" Target="https://www.facebook.com/profile.php?id=pfbid02jaEWN9j6bEh5BQo6Tu1NpejeMTPKyKZmhs7MjVUrSJ1Qyzi9xx5hSS8sSZLaLT8cl" TargetMode="External"/><Relationship Id="rId7015" Type="http://schemas.openxmlformats.org/officeDocument/2006/relationships/hyperlink" Target="https://www.facebook.com/profile.php?id=pfbid02aEakRQo4NRx8EvmqtEJgWnecpK8wbuD4yWvETGpdEUqTrCXwnbLBqxFCjJVjHuDSl" TargetMode="External"/><Relationship Id="rId479" Type="http://schemas.openxmlformats.org/officeDocument/2006/relationships/hyperlink" Target="https://www.exportcomments.com/done/29364793-e89d-4a9f-bfc3-a7c0680f35de/preview/1850358869156532" TargetMode="External"/><Relationship Id="rId893" Type="http://schemas.openxmlformats.org/officeDocument/2006/relationships/hyperlink" Target="https://www.exportcomments.com/done/026e4d67-8310-4ac2-8c9c-bfcc504e087e/preview/1265205758329525" TargetMode="External"/><Relationship Id="rId2574" Type="http://schemas.openxmlformats.org/officeDocument/2006/relationships/hyperlink" Target="https://www.exportcomments.com/done/b25b0b57-510c-4147-8000-36478ca523fb/preview/1330828705224065" TargetMode="External"/><Relationship Id="rId3625" Type="http://schemas.openxmlformats.org/officeDocument/2006/relationships/hyperlink" Target="https://www.facebook.com/profile.php?id=100001996765734" TargetMode="External"/><Relationship Id="rId6031" Type="http://schemas.openxmlformats.org/officeDocument/2006/relationships/hyperlink" Target="https://www.facebook.com/profile.php?id=100001696796292" TargetMode="External"/><Relationship Id="rId9187" Type="http://schemas.openxmlformats.org/officeDocument/2006/relationships/hyperlink" Target="https://www.facebook.com/profile.php?id=pfbid036crcqM7SExQdeXekBSa5KoyjzEeiXn5qKSVMzgsnUzrBrHE7vw93rF5qKfDRUeMDl" TargetMode="External"/><Relationship Id="rId10410" Type="http://schemas.openxmlformats.org/officeDocument/2006/relationships/hyperlink" Target="https://www.facebook.com/profile.php?id=pfbid0jAY6eBz8T3k215XJhSiLhCb2zvBqnW28wXTxxXC7xKX5C2h5Xg2sa5vXLyYvM5MHl" TargetMode="External"/><Relationship Id="rId546" Type="http://schemas.openxmlformats.org/officeDocument/2006/relationships/hyperlink" Target="https://www.facebook.com/profile.php?id=pfbid0GfgdeMDSMtbYjPHqssL6GGnyjXCqLtCjg6vjfyiAupSAq2m7M9B6keDx4187wXyEl" TargetMode="External"/><Relationship Id="rId1176" Type="http://schemas.openxmlformats.org/officeDocument/2006/relationships/hyperlink" Target="https://www.exportcomments.com/done/79b21447-de83-4d8d-ac91-f11940024af1/preview/1285731159620558" TargetMode="External"/><Relationship Id="rId2227" Type="http://schemas.openxmlformats.org/officeDocument/2006/relationships/hyperlink" Target="https://www.facebook.com/profile.php?id=pfbid02RmBMsMxSctcX19mDv43g8qCEpRVNad3Pwm8GB1V6nZJCnRDHMMTkYeSjHB9vYiAyl" TargetMode="External"/><Relationship Id="rId9254" Type="http://schemas.openxmlformats.org/officeDocument/2006/relationships/hyperlink" Target="https://www.facebook.com/profile.php?id=pfbid0GqKg42i1fvWzaaAZ4ezDHMD3uCn4RQAaV9cHLhtvXhhv16wxbLfsuKqvy72Dr4TWl" TargetMode="External"/><Relationship Id="rId960" Type="http://schemas.openxmlformats.org/officeDocument/2006/relationships/hyperlink" Target="https://www.facebook.com/profile.php?id=pfbid02WxG3WmVNUC7oYW3VdJxJNmVUEbHQhMbErho7K9Rw2QRs6kssweY85T4bKS5hq1VTl" TargetMode="External"/><Relationship Id="rId1243" Type="http://schemas.openxmlformats.org/officeDocument/2006/relationships/hyperlink" Target="https://www.facebook.com/profile.php?id=pfbid0322MmYsbk85pvkhQNokY6fcH1XM2HbZEyZVWyuma7kxTdpZjqR3ASLzHd4gmaYAHMl" TargetMode="External"/><Relationship Id="rId1590" Type="http://schemas.openxmlformats.org/officeDocument/2006/relationships/hyperlink" Target="https://www.exportcomments.com/done/87fed1d9-93c7-47bc-8083-0e7d92b29d89/preview/1076768554076496" TargetMode="External"/><Relationship Id="rId2641" Type="http://schemas.openxmlformats.org/officeDocument/2006/relationships/hyperlink" Target="https://www.facebook.com/profile.php?id=pfbid0RFG6oQTN5EwojPoXxEGzF6yNoztJx8vr8QrzUd5aPjXfzxcRXgGksaWbYb4bbGLPl" TargetMode="External"/><Relationship Id="rId4399" Type="http://schemas.openxmlformats.org/officeDocument/2006/relationships/hyperlink" Target="https://www.facebook.com/profile.php?id=pfbid0Nvxt9XU2JpFD97DvdUDxXy62pvuFJzbSARYCHKFuXDBzHkv6xjkMg522qMxXWhSzl" TargetMode="External"/><Relationship Id="rId5797" Type="http://schemas.openxmlformats.org/officeDocument/2006/relationships/hyperlink" Target="https://www.facebook.com/842749485346229" TargetMode="External"/><Relationship Id="rId6848" Type="http://schemas.openxmlformats.org/officeDocument/2006/relationships/hyperlink" Target="https://www.facebook.com/profile.php?id=pfbid0F9rAYoD9hrTUbPJb92QhpBiRWBUrLcS9cgioDrqUcRrtdZiBX5RGAb459AXyZFurl" TargetMode="External"/><Relationship Id="rId8270" Type="http://schemas.openxmlformats.org/officeDocument/2006/relationships/hyperlink" Target="https://www.facebook.com/profile.php?id=pfbid0jBnUH41dB5Sx5UZQ1CHk3KsjHFe4PBANzUYVLnHFWt1wwKynFE7KQrncTprA7vLpl" TargetMode="External"/><Relationship Id="rId613" Type="http://schemas.openxmlformats.org/officeDocument/2006/relationships/hyperlink" Target="https://www.exportcomments.com/done/b142f8f0-1029-4fa6-8adb-2db1b88387c8/preview/3963420173910354" TargetMode="External"/><Relationship Id="rId5864" Type="http://schemas.openxmlformats.org/officeDocument/2006/relationships/hyperlink" Target="https://www.facebook.com/1988734385310797" TargetMode="External"/><Relationship Id="rId6915" Type="http://schemas.openxmlformats.org/officeDocument/2006/relationships/hyperlink" Target="https://www.facebook.com/profile.php?id=pfbid02w4mrPXRkvaBJNEjVAVXySGvSEFLCsPeu65Gf5ro5QNKTWdAzMnbDHrxpKvBGtjPbl" TargetMode="External"/><Relationship Id="rId9321" Type="http://schemas.openxmlformats.org/officeDocument/2006/relationships/hyperlink" Target="https://www.facebook.com/profile.php?id=pfbid035ecWgyRW8d6evG5VYJMazsD4HF38JMrSD5mmfHZHCYkBVsBi8kwotRf7id2rNQGLl" TargetMode="External"/><Relationship Id="rId1310" Type="http://schemas.openxmlformats.org/officeDocument/2006/relationships/hyperlink" Target="https://www.exportcomments.com/done/c6bf6661-78a5-4f67-8eea-87cf07ba9ada/preview/811365304781172" TargetMode="External"/><Relationship Id="rId4466" Type="http://schemas.openxmlformats.org/officeDocument/2006/relationships/hyperlink" Target="https://www.facebook.com/profile.php?id=pfbid02y8exWKw5wiXHbqyBQh7NXVg5eBahtiW5WrenNWqk3npevGeCQNGwZ1J6AGUrP8nbl" TargetMode="External"/><Relationship Id="rId4880" Type="http://schemas.openxmlformats.org/officeDocument/2006/relationships/hyperlink" Target="https://www.facebook.com/profile.php?id=100008435868780" TargetMode="External"/><Relationship Id="rId5517" Type="http://schemas.openxmlformats.org/officeDocument/2006/relationships/hyperlink" Target="https://www.facebook.com/3131539213694074" TargetMode="External"/><Relationship Id="rId5931" Type="http://schemas.openxmlformats.org/officeDocument/2006/relationships/hyperlink" Target="https://www.facebook.com/820834290729480" TargetMode="External"/><Relationship Id="rId3068" Type="http://schemas.openxmlformats.org/officeDocument/2006/relationships/hyperlink" Target="https://www.facebook.com/profile.php?id=pfbid0SXCnnqvbhG8YinTPi2oT53eMttGJm7xKGuPBvpp6PfX2KFfuAMg6t43aFNLcPV3Bl" TargetMode="External"/><Relationship Id="rId3482" Type="http://schemas.openxmlformats.org/officeDocument/2006/relationships/hyperlink" Target="https://www.facebook.com/profile.php?id=pfbid0jGxNzBZEKtCF3h42UtjedFKMp7NuzgMRrfP2n3XbEAE3z1kNb37X1kHTVjHjKh4ml" TargetMode="External"/><Relationship Id="rId4119" Type="http://schemas.openxmlformats.org/officeDocument/2006/relationships/hyperlink" Target="https://www.facebook.com/profile.php?id=100001802622066" TargetMode="External"/><Relationship Id="rId4533" Type="http://schemas.openxmlformats.org/officeDocument/2006/relationships/hyperlink" Target="https://www.facebook.com/717039391397886" TargetMode="External"/><Relationship Id="rId7689" Type="http://schemas.openxmlformats.org/officeDocument/2006/relationships/hyperlink" Target="https://www.facebook.com/889532143521266" TargetMode="External"/><Relationship Id="rId2084" Type="http://schemas.openxmlformats.org/officeDocument/2006/relationships/hyperlink" Target="https://www.exportcomments.com/done/02ce64a3-9e40-4277-b74a-d952ce1ac924/preview/24708608025398036" TargetMode="External"/><Relationship Id="rId3135" Type="http://schemas.openxmlformats.org/officeDocument/2006/relationships/hyperlink" Target="https://www.facebook.com/profile.php?id=pfbid02AAPKWqtUb2fpecGW9ARLjiQc26vevQusHRQtYhcpaG5AKyhgddkfh9HKzDCFSrq7l" TargetMode="External"/><Relationship Id="rId4600" Type="http://schemas.openxmlformats.org/officeDocument/2006/relationships/hyperlink" Target="https://www.facebook.com/1202572155015397" TargetMode="External"/><Relationship Id="rId7756" Type="http://schemas.openxmlformats.org/officeDocument/2006/relationships/hyperlink" Target="https://www.facebook.com/1349899856917463" TargetMode="External"/><Relationship Id="rId470" Type="http://schemas.openxmlformats.org/officeDocument/2006/relationships/hyperlink" Target="https://www.facebook.com/profile.php?id=pfbid0316d8J3Wios3AQYhwEBg1uYDs46jK7TCWVXaj6zVC2nkyRKKxAAyp9zqY9Ny8aY7Ql" TargetMode="External"/><Relationship Id="rId2151" Type="http://schemas.openxmlformats.org/officeDocument/2006/relationships/hyperlink" Target="https://www.facebook.com/profile.php?id=pfbid023WyHR3Wzs2pQCrsYU5BTUiwzg1fsRC6kRgVSV5DdxJHQKNWRRMLLxtY5CqRAJM4zl" TargetMode="External"/><Relationship Id="rId3202" Type="http://schemas.openxmlformats.org/officeDocument/2006/relationships/hyperlink" Target="https://www.facebook.com/756310260715880" TargetMode="External"/><Relationship Id="rId6358" Type="http://schemas.openxmlformats.org/officeDocument/2006/relationships/hyperlink" Target="https://www.facebook.com/profile.php?id=100003592860259" TargetMode="External"/><Relationship Id="rId7409" Type="http://schemas.openxmlformats.org/officeDocument/2006/relationships/hyperlink" Target="https://www.facebook.com/1827299267904743" TargetMode="External"/><Relationship Id="rId8807" Type="http://schemas.openxmlformats.org/officeDocument/2006/relationships/hyperlink" Target="https://www.facebook.com/profile.php?id=100035314424525" TargetMode="External"/><Relationship Id="rId123" Type="http://schemas.openxmlformats.org/officeDocument/2006/relationships/hyperlink" Target="https://www.exportcomments.com/done/7cac2260-d822-4320-8ea8-8c8aa7c0f072/preview/716500311091754" TargetMode="External"/><Relationship Id="rId5374" Type="http://schemas.openxmlformats.org/officeDocument/2006/relationships/hyperlink" Target="https://www.facebook.com/profile.php?id=100001616730358" TargetMode="External"/><Relationship Id="rId6772" Type="http://schemas.openxmlformats.org/officeDocument/2006/relationships/hyperlink" Target="https://www.facebook.com/833911002828711" TargetMode="External"/><Relationship Id="rId7823" Type="http://schemas.openxmlformats.org/officeDocument/2006/relationships/hyperlink" Target="https://www.facebook.com/profile.php?id=pfbid02dgZasS2E7mnK92YLN463kUnwdw2QXPQpajtkNPjHfruGkAmG21bEQ68zWxU6C2dPl" TargetMode="External"/><Relationship Id="rId2968" Type="http://schemas.openxmlformats.org/officeDocument/2006/relationships/hyperlink" Target="https://www.facebook.com/profile.php?id=pfbid021jZW5hhFCjRwVxvRL8QFHspdmrBnaQAMBSTEjcqmEwy4b9kpXRHATsWVCLnDzP26l" TargetMode="External"/><Relationship Id="rId5027" Type="http://schemas.openxmlformats.org/officeDocument/2006/relationships/hyperlink" Target="https://www.facebook.com/profile.php?id=pfbid0EiAGfEfaMy259E8Jx1pFHr6eas4Fe1Bac21uXhWRjJQABT9xWX9Wri3u5cfq7fi8l" TargetMode="External"/><Relationship Id="rId6425" Type="http://schemas.openxmlformats.org/officeDocument/2006/relationships/hyperlink" Target="https://www.facebook.com/profile.php?id=100006040068772" TargetMode="External"/><Relationship Id="rId9995" Type="http://schemas.openxmlformats.org/officeDocument/2006/relationships/hyperlink" Target="https://www.exportcomments.com/done/aed4358a-d1b6-4a4e-9144-b483feaa9bd8/preview/1518936746543732" TargetMode="External"/><Relationship Id="rId1984" Type="http://schemas.openxmlformats.org/officeDocument/2006/relationships/hyperlink" Target="https://www.exportcomments.com/done/825fdaa3-95b8-4702-ab28-fbbfb5c8f2e0/preview/1459275921631725" TargetMode="External"/><Relationship Id="rId4390" Type="http://schemas.openxmlformats.org/officeDocument/2006/relationships/hyperlink" Target="https://www.facebook.com/profile.php?id=100010133443030" TargetMode="External"/><Relationship Id="rId5441" Type="http://schemas.openxmlformats.org/officeDocument/2006/relationships/hyperlink" Target="https://www.facebook.com/profile.php?id=pfbid02bAj9MzxjfTJnM6uBJb3bdvHnGx8ZCEpe57AjDj11vkWhu2xCnTYrnGKwpLyEdGrDl" TargetMode="External"/><Relationship Id="rId8597" Type="http://schemas.openxmlformats.org/officeDocument/2006/relationships/hyperlink" Target="https://www.facebook.com/1464092051730404" TargetMode="External"/><Relationship Id="rId9648" Type="http://schemas.openxmlformats.org/officeDocument/2006/relationships/hyperlink" Target="https://www.facebook.com/2688644651509533" TargetMode="External"/><Relationship Id="rId1637" Type="http://schemas.openxmlformats.org/officeDocument/2006/relationships/hyperlink" Target="https://www.facebook.com/profile.php?id=pfbid0JpJPFpt6k1Gqznv7c23Eqx1Jhb9G1saE5uzPYTvDZdSYhNqYnatbB221iT9AC4Szl" TargetMode="External"/><Relationship Id="rId4043" Type="http://schemas.openxmlformats.org/officeDocument/2006/relationships/hyperlink" Target="https://www.facebook.com/1314354530233905" TargetMode="External"/><Relationship Id="rId7199" Type="http://schemas.openxmlformats.org/officeDocument/2006/relationships/hyperlink" Target="https://www.facebook.com/profile.php?id=100060502784333" TargetMode="External"/><Relationship Id="rId8664" Type="http://schemas.openxmlformats.org/officeDocument/2006/relationships/hyperlink" Target="https://www.facebook.com/profile.php?id=100001743379506" TargetMode="External"/><Relationship Id="rId9715" Type="http://schemas.openxmlformats.org/officeDocument/2006/relationships/hyperlink" Target="https://www.facebook.com/1450218969929852" TargetMode="External"/><Relationship Id="rId1704" Type="http://schemas.openxmlformats.org/officeDocument/2006/relationships/hyperlink" Target="https://www.exportcomments.com/done/6867fc24-4d3f-4153-8b0c-32fa6025e205/preview/2302817183480363" TargetMode="External"/><Relationship Id="rId4110" Type="http://schemas.openxmlformats.org/officeDocument/2006/relationships/hyperlink" Target="https://www.facebook.com/1472632444004178" TargetMode="External"/><Relationship Id="rId7266" Type="http://schemas.openxmlformats.org/officeDocument/2006/relationships/hyperlink" Target="https://www.facebook.com/profile.php?id=pfbid02XBfNH68AQt3kMkLH5ykaW3WtsQC7mpBccNtyBN6w6SZATPFrAUN4xvoCkqb4LRetl" TargetMode="External"/><Relationship Id="rId7680" Type="http://schemas.openxmlformats.org/officeDocument/2006/relationships/hyperlink" Target="https://www.facebook.com/profile.php?id=100013811809766" TargetMode="External"/><Relationship Id="rId8317" Type="http://schemas.openxmlformats.org/officeDocument/2006/relationships/hyperlink" Target="https://www.facebook.com/1619241709259522" TargetMode="External"/><Relationship Id="rId8731" Type="http://schemas.openxmlformats.org/officeDocument/2006/relationships/hyperlink" Target="https://www.facebook.com/profile.php?id=pfbid0H2teoHCJxro5ooG7pvqaAMd4dxxE1eSu6NzEkLwD3i8aykLxJ1nKi3CZSPd1R3Xhl" TargetMode="External"/><Relationship Id="rId10247" Type="http://schemas.openxmlformats.org/officeDocument/2006/relationships/hyperlink" Target="https://www.facebook.com/profile.php?id=100004375655149" TargetMode="External"/><Relationship Id="rId6282" Type="http://schemas.openxmlformats.org/officeDocument/2006/relationships/hyperlink" Target="https://www.facebook.com/1662468308492663" TargetMode="External"/><Relationship Id="rId7333" Type="http://schemas.openxmlformats.org/officeDocument/2006/relationships/hyperlink" Target="https://www.facebook.com/profile.php?id=pfbid022KuerEhL4SZ9RoZK6jF17nU1Wj8GzgbKmmGa2ow42dEgYHMvGUz2v4cpBNeYnnP6l" TargetMode="External"/><Relationship Id="rId797" Type="http://schemas.openxmlformats.org/officeDocument/2006/relationships/hyperlink" Target="https://www.exportcomments.com/done/ac165f09-ec5a-436b-adb6-aff4094b0f85/preview/1979186742618294" TargetMode="External"/><Relationship Id="rId2478" Type="http://schemas.openxmlformats.org/officeDocument/2006/relationships/hyperlink" Target="https://www.exportcomments.com/done/e4b3ca7d-686c-4596-a968-350793aafbd3/preview/1432863777821660" TargetMode="External"/><Relationship Id="rId3876" Type="http://schemas.openxmlformats.org/officeDocument/2006/relationships/hyperlink" Target="https://www.facebook.com/771734278900513" TargetMode="External"/><Relationship Id="rId4927" Type="http://schemas.openxmlformats.org/officeDocument/2006/relationships/hyperlink" Target="https://www.facebook.com/profile.php?id=100008045854417" TargetMode="External"/><Relationship Id="rId10314" Type="http://schemas.openxmlformats.org/officeDocument/2006/relationships/hyperlink" Target="https://www.facebook.com/profile.php?id=100087642019618" TargetMode="External"/><Relationship Id="rId2892" Type="http://schemas.openxmlformats.org/officeDocument/2006/relationships/hyperlink" Target="https://www.exportcomments.com/done/8ff8b0a9-9b42-47a5-b373-9f1179f8e507/preview/2328077077594452" TargetMode="External"/><Relationship Id="rId3529" Type="http://schemas.openxmlformats.org/officeDocument/2006/relationships/hyperlink" Target="https://www.facebook.com/794874886827898" TargetMode="External"/><Relationship Id="rId3943" Type="http://schemas.openxmlformats.org/officeDocument/2006/relationships/hyperlink" Target="https://www.facebook.com/profile.php?id=100024520696475" TargetMode="External"/><Relationship Id="rId6002" Type="http://schemas.openxmlformats.org/officeDocument/2006/relationships/hyperlink" Target="https://www.facebook.com/profile.php?id=pfbid02eVcFvr8Z4vYQcmXEMn192qM56KeQDwoqohCnNoeAo9xwqwmDbryCFoRpPmzQTZQHl" TargetMode="External"/><Relationship Id="rId7400" Type="http://schemas.openxmlformats.org/officeDocument/2006/relationships/hyperlink" Target="https://www.facebook.com/1044265107833632" TargetMode="External"/><Relationship Id="rId9158" Type="http://schemas.openxmlformats.org/officeDocument/2006/relationships/hyperlink" Target="https://www.facebook.com/profile.php?id=100003558234879" TargetMode="External"/><Relationship Id="rId864" Type="http://schemas.openxmlformats.org/officeDocument/2006/relationships/hyperlink" Target="https://www.facebook.com/profile.php?id=pfbid02Wpceiaf9Ux1NgnKrimy1Bv9rCsr2Ts3FYHrEugeBmawecC7sr9fAhfJWCaTkv2etl" TargetMode="External"/><Relationship Id="rId1494" Type="http://schemas.openxmlformats.org/officeDocument/2006/relationships/hyperlink" Target="https://www.exportcomments.com/done/c3576784-b85f-4a71-8827-2046af583c4a/preview/4245866568983411" TargetMode="External"/><Relationship Id="rId2545" Type="http://schemas.openxmlformats.org/officeDocument/2006/relationships/hyperlink" Target="https://www.facebook.com/profile.php?id=pfbid0XfZLnJM4tStfUVUJHUtLzJYGZCDaDKxdkhjWdwk1jmmiyymPtG68o5FDtFwGeYbxl" TargetMode="External"/><Relationship Id="rId9572" Type="http://schemas.openxmlformats.org/officeDocument/2006/relationships/hyperlink" Target="https://www.facebook.com/profile.php?id=pfbid0u5HnL1jMqhyfYEpQ6rXau7GuJ3GAwpkcwp2WaA4uFFEEWHaKFMC1HguQQLQcxNPhl" TargetMode="External"/><Relationship Id="rId517" Type="http://schemas.openxmlformats.org/officeDocument/2006/relationships/hyperlink" Target="https://www.exportcomments.com/done/29364793-e89d-4a9f-bfc3-a7c0680f35de/preview/2493670860992218" TargetMode="External"/><Relationship Id="rId931" Type="http://schemas.openxmlformats.org/officeDocument/2006/relationships/hyperlink" Target="https://www.exportcomments.com/done/9f53ea8f-3c59-4fab-b861-98d1fe8706ab/preview/763436039711275" TargetMode="External"/><Relationship Id="rId1147" Type="http://schemas.openxmlformats.org/officeDocument/2006/relationships/hyperlink" Target="https://www.facebook.com/profile.php?id=100034954201087" TargetMode="External"/><Relationship Id="rId1561" Type="http://schemas.openxmlformats.org/officeDocument/2006/relationships/hyperlink" Target="https://www.facebook.com/profile.php?id=pfbid016629i3z9Dscqaz7fE8oZsPc9tAg4eKMusCXeHjVGDqYqMBNofwfH2gXhSU2Yi9Bl" TargetMode="External"/><Relationship Id="rId2612" Type="http://schemas.openxmlformats.org/officeDocument/2006/relationships/hyperlink" Target="https://www.exportcomments.com/done/b25b0b57-510c-4147-8000-36478ca523fb/preview/1105907340930652" TargetMode="External"/><Relationship Id="rId5768" Type="http://schemas.openxmlformats.org/officeDocument/2006/relationships/hyperlink" Target="https://www.facebook.com/4230250113785848" TargetMode="External"/><Relationship Id="rId6819" Type="http://schemas.openxmlformats.org/officeDocument/2006/relationships/hyperlink" Target="https://www.facebook.com/851295424461401" TargetMode="External"/><Relationship Id="rId8174" Type="http://schemas.openxmlformats.org/officeDocument/2006/relationships/hyperlink" Target="https://www.facebook.com/2231980363960677" TargetMode="External"/><Relationship Id="rId9225" Type="http://schemas.openxmlformats.org/officeDocument/2006/relationships/hyperlink" Target="https://www.facebook.com/1646409303215063" TargetMode="External"/><Relationship Id="rId1214" Type="http://schemas.openxmlformats.org/officeDocument/2006/relationships/hyperlink" Target="https://www.exportcomments.com/done/bf62921d-951f-4f88-bdad-f9384a8d8499/preview/960003882885654" TargetMode="External"/><Relationship Id="rId4784" Type="http://schemas.openxmlformats.org/officeDocument/2006/relationships/hyperlink" Target="https://www.facebook.com/profile.php?id=100004201353740" TargetMode="External"/><Relationship Id="rId5835" Type="http://schemas.openxmlformats.org/officeDocument/2006/relationships/hyperlink" Target="https://www.facebook.com/profile.php?id=pfbid0Xm5F46TYp6B3qqeQFyxoJY2xddJXXTYjKuMX18QpXTPhTrqB381kj1uwmMubnXtPl" TargetMode="External"/><Relationship Id="rId7190" Type="http://schemas.openxmlformats.org/officeDocument/2006/relationships/hyperlink" Target="https://www.facebook.com/profile.php?id=pfbid028hNCsrxtjQMFzDV55FcAJ7jXJXE68X46uQwnkrg2cWrFisf1ztBbFQqYGd3QQtUul" TargetMode="External"/><Relationship Id="rId8241" Type="http://schemas.openxmlformats.org/officeDocument/2006/relationships/hyperlink" Target="https://www.facebook.com/profile.php?id=pfbid0m8pMUpAN3BCvyvavk4t3agErQ2D9nXRe1YVzxHL6Pg1Qhvtc7p6n6LqjDuczC1dgl" TargetMode="External"/><Relationship Id="rId10171" Type="http://schemas.openxmlformats.org/officeDocument/2006/relationships/hyperlink" Target="https://www.exportcomments.com/done/f2f79fef-21f6-4617-ad54-1c9a9884f168/preview/908242305313458" TargetMode="External"/><Relationship Id="rId3386" Type="http://schemas.openxmlformats.org/officeDocument/2006/relationships/hyperlink" Target="https://www.facebook.com/profile.php?id=1319955260" TargetMode="External"/><Relationship Id="rId4437" Type="http://schemas.openxmlformats.org/officeDocument/2006/relationships/hyperlink" Target="https://www.facebook.com/profile.php?id=pfbid0iyPxiis9shEXo4KrNAsHMZFzReXscvwDdZbH6GBuEfythPddN5DXmCvzXr6YnQjQl" TargetMode="External"/><Relationship Id="rId3039" Type="http://schemas.openxmlformats.org/officeDocument/2006/relationships/hyperlink" Target="https://www.facebook.com/profile.php?id=100003152303730" TargetMode="External"/><Relationship Id="rId3453" Type="http://schemas.openxmlformats.org/officeDocument/2006/relationships/hyperlink" Target="https://www.facebook.com/788802680266122" TargetMode="External"/><Relationship Id="rId4851" Type="http://schemas.openxmlformats.org/officeDocument/2006/relationships/hyperlink" Target="https://www.facebook.com/1135283178712561" TargetMode="External"/><Relationship Id="rId5902" Type="http://schemas.openxmlformats.org/officeDocument/2006/relationships/hyperlink" Target="https://www.facebook.com/profile.php?id=pfbid0ktGXCgxhYnyWgo4APbWcSddm32eUbq5XNABF2iCfVCKrMQv217NHAQoePxLqnnE1l" TargetMode="External"/><Relationship Id="rId374" Type="http://schemas.openxmlformats.org/officeDocument/2006/relationships/hyperlink" Target="https://www.facebook.com/profile.php?id=pfbid02QLpVa5rkQTsrwTknVW6WE5Tt5HDQUa2msnU1rgccUCCKozuLA1H4KA6RqwhDn82bl" TargetMode="External"/><Relationship Id="rId2055" Type="http://schemas.openxmlformats.org/officeDocument/2006/relationships/hyperlink" Target="https://www.facebook.com/profile.php?id=100002553037649" TargetMode="External"/><Relationship Id="rId3106" Type="http://schemas.openxmlformats.org/officeDocument/2006/relationships/hyperlink" Target="https://www.facebook.com/profile.php?id=pfbid0jGxNzBZEKtCF3h42UtjedFKMp7NuzgMRrfP2n3XbEAE3z1kNb37X1kHTVjHjKh4ml" TargetMode="External"/><Relationship Id="rId4504" Type="http://schemas.openxmlformats.org/officeDocument/2006/relationships/hyperlink" Target="https://www.facebook.com/profile.php?id=pfbid0Pt7d2dy7J1ihF4VSAWUYpn1ChYJfRJER4fb8p4JjrygQLBErvXzt2CxGg4ymyfpBl" TargetMode="External"/><Relationship Id="rId9082" Type="http://schemas.openxmlformats.org/officeDocument/2006/relationships/hyperlink" Target="https://www.facebook.com/profile.php?id=100088182025105" TargetMode="External"/><Relationship Id="rId3520" Type="http://schemas.openxmlformats.org/officeDocument/2006/relationships/hyperlink" Target="https://www.facebook.com/1076829441322891" TargetMode="External"/><Relationship Id="rId6676" Type="http://schemas.openxmlformats.org/officeDocument/2006/relationships/hyperlink" Target="https://www.facebook.com/profile.php?id=100004461309192" TargetMode="External"/><Relationship Id="rId7727" Type="http://schemas.openxmlformats.org/officeDocument/2006/relationships/hyperlink" Target="https://www.facebook.com/722524647583748" TargetMode="External"/><Relationship Id="rId441" Type="http://schemas.openxmlformats.org/officeDocument/2006/relationships/hyperlink" Target="https://www.exportcomments.com/done/25519a22-f482-4137-a888-20b60d5aa023/preview/1060242486249863" TargetMode="External"/><Relationship Id="rId1071" Type="http://schemas.openxmlformats.org/officeDocument/2006/relationships/hyperlink" Target="https://www.exportcomments.com/done/43504395-bead-4844-bbec-95a5a523e4c3/preview/638826441942167" TargetMode="External"/><Relationship Id="rId2122" Type="http://schemas.openxmlformats.org/officeDocument/2006/relationships/hyperlink" Target="https://www.exportcomments.com/done/eef252f7-9b2b-40ae-9384-981c0cd0c1e5/preview/1578657739780634" TargetMode="External"/><Relationship Id="rId5278" Type="http://schemas.openxmlformats.org/officeDocument/2006/relationships/hyperlink" Target="https://www.facebook.com/4086607484894690" TargetMode="External"/><Relationship Id="rId5692" Type="http://schemas.openxmlformats.org/officeDocument/2006/relationships/hyperlink" Target="https://www.facebook.com/profile.php?id=100002960681244" TargetMode="External"/><Relationship Id="rId6329" Type="http://schemas.openxmlformats.org/officeDocument/2006/relationships/hyperlink" Target="https://www.facebook.com/profile.php?id=pfbid0weWjK92U7GVYD5uETpqWi5txkKbNW2TokGTc6cySkPKUi1y2L6W3R3YeTxM3QB2vl" TargetMode="External"/><Relationship Id="rId6743" Type="http://schemas.openxmlformats.org/officeDocument/2006/relationships/hyperlink" Target="https://www.facebook.com/profile.php?id=pfbid02FyaAoNmbovUXNAuFH7HwhPF13qguGauWB7gwjcZZrSSLjXmS1Hk35CHHhAenNANPl" TargetMode="External"/><Relationship Id="rId9899" Type="http://schemas.openxmlformats.org/officeDocument/2006/relationships/hyperlink" Target="https://www.facebook.com/1331473532363872" TargetMode="External"/><Relationship Id="rId1888" Type="http://schemas.openxmlformats.org/officeDocument/2006/relationships/hyperlink" Target="https://www.exportcomments.com/done/024bf619-6fac-4e68-ac34-9f1f80e63926/preview/1516897406911823" TargetMode="External"/><Relationship Id="rId2939" Type="http://schemas.openxmlformats.org/officeDocument/2006/relationships/hyperlink" Target="https://www.facebook.com/2020545185427779" TargetMode="External"/><Relationship Id="rId4294" Type="http://schemas.openxmlformats.org/officeDocument/2006/relationships/hyperlink" Target="https://www.facebook.com/profile.php?id=pfbid0SqnxoEQphF8Keforcp4hGcWtfC5RHG4FNHBoHbJk1fvGuY7hYuF3JCBHmPg5Gaq8l" TargetMode="External"/><Relationship Id="rId5345" Type="http://schemas.openxmlformats.org/officeDocument/2006/relationships/hyperlink" Target="https://www.facebook.com/808609071905438" TargetMode="External"/><Relationship Id="rId6810" Type="http://schemas.openxmlformats.org/officeDocument/2006/relationships/hyperlink" Target="https://www.facebook.com/profile.php?id=pfbid0Eq4ghwPv2Q4S1HcxEvjLUx38bvirGXvdfc9gPaPkkQ2z3dz8K3ePNwanuL6n3J49l" TargetMode="External"/><Relationship Id="rId9966" Type="http://schemas.openxmlformats.org/officeDocument/2006/relationships/hyperlink" Target="https://www.exportcomments.com/done/b162810c-35c3-4a5b-a9e0-c4a2e232ef3d/preview/1525983565809624" TargetMode="External"/><Relationship Id="rId4361" Type="http://schemas.openxmlformats.org/officeDocument/2006/relationships/hyperlink" Target="https://www.facebook.com/profile.php?id=pfbid0hjKNdj6oK6sA8B6gu5w8kUrzDKnJ68khv7NGSrCDuK6iCK2KMzCvsWzXA31FZdtWl" TargetMode="External"/><Relationship Id="rId5412" Type="http://schemas.openxmlformats.org/officeDocument/2006/relationships/hyperlink" Target="https://www.facebook.com/785243341165035" TargetMode="External"/><Relationship Id="rId8568" Type="http://schemas.openxmlformats.org/officeDocument/2006/relationships/hyperlink" Target="https://www.facebook.com/1502359427955532" TargetMode="External"/><Relationship Id="rId9619" Type="http://schemas.openxmlformats.org/officeDocument/2006/relationships/hyperlink" Target="https://www.facebook.com/profile.php?id=pfbid0LWHMxU5dq3PA7cZfTWdr82kSBnER3maYd4jzt1QE44Yy8RLS6a92CKwUcXQNNGrXl" TargetMode="External"/><Relationship Id="rId1955" Type="http://schemas.openxmlformats.org/officeDocument/2006/relationships/hyperlink" Target="https://www.facebook.com/profile.php?id=pfbid02SqrxgaRAx4gfbQjbfQ8wKvanToH68banvso8nmtZc1FWpfzcLLEn2BS99bMi1DSWl" TargetMode="External"/><Relationship Id="rId4014" Type="http://schemas.openxmlformats.org/officeDocument/2006/relationships/hyperlink" Target="https://www.facebook.com/825081116711001" TargetMode="External"/><Relationship Id="rId7584" Type="http://schemas.openxmlformats.org/officeDocument/2006/relationships/hyperlink" Target="https://www.facebook.com/1724915091761921" TargetMode="External"/><Relationship Id="rId8982" Type="http://schemas.openxmlformats.org/officeDocument/2006/relationships/hyperlink" Target="https://www.facebook.com/1433834274341106" TargetMode="External"/><Relationship Id="rId1608" Type="http://schemas.openxmlformats.org/officeDocument/2006/relationships/hyperlink" Target="https://www.exportcomments.com/done/87fed1d9-93c7-47bc-8083-0e7d92b29d89/preview/1248923673030131" TargetMode="External"/><Relationship Id="rId3030" Type="http://schemas.openxmlformats.org/officeDocument/2006/relationships/hyperlink" Target="https://www.facebook.com/profile.php?id=pfbid0euojeQ5eN5Y7qf1sfFyUssqKanpc4smbizZZDwgs5KQ5J8xVorF3qei2xf5T8cm4l" TargetMode="External"/><Relationship Id="rId6186" Type="http://schemas.openxmlformats.org/officeDocument/2006/relationships/hyperlink" Target="https://www.facebook.com/profile.php?id=100084377689066" TargetMode="External"/><Relationship Id="rId7237" Type="http://schemas.openxmlformats.org/officeDocument/2006/relationships/hyperlink" Target="https://www.facebook.com/833908179445887" TargetMode="External"/><Relationship Id="rId8635" Type="http://schemas.openxmlformats.org/officeDocument/2006/relationships/hyperlink" Target="https://www.facebook.com/profile.php?id=100003613044980" TargetMode="External"/><Relationship Id="rId7651" Type="http://schemas.openxmlformats.org/officeDocument/2006/relationships/hyperlink" Target="https://www.facebook.com/profile.php?id=pfbid02PgU74vfBp4RLWHNGg5RGad5oeeUD42g3L5xR3cDkPEFhN37TcQU3Z6VD4NXVvCR6l" TargetMode="External"/><Relationship Id="rId8702" Type="http://schemas.openxmlformats.org/officeDocument/2006/relationships/hyperlink" Target="https://www.facebook.com/profile.php?id=pfbid0spf5VmgKXHbrj2caqHWVwpzbzejvfN5p7vEfqrsHReb3iEG8YJKpqpuRcy3R2ZLbl" TargetMode="External"/><Relationship Id="rId10218" Type="http://schemas.openxmlformats.org/officeDocument/2006/relationships/hyperlink" Target="https://www.exportcomments.com/done/3f46beb1-6a63-4a35-8787-c7d3363b98ab/preview/1440539833755948" TargetMode="External"/><Relationship Id="rId2796" Type="http://schemas.openxmlformats.org/officeDocument/2006/relationships/hyperlink" Target="https://www.exportcomments.com/done/b4382de5-8190-48c7-9635-17cd78e6bf58/preview/1402025087717573" TargetMode="External"/><Relationship Id="rId3847" Type="http://schemas.openxmlformats.org/officeDocument/2006/relationships/hyperlink" Target="https://www.facebook.com/1512933359725260" TargetMode="External"/><Relationship Id="rId6253" Type="http://schemas.openxmlformats.org/officeDocument/2006/relationships/hyperlink" Target="https://www.facebook.com/3683387805302955" TargetMode="External"/><Relationship Id="rId7304" Type="http://schemas.openxmlformats.org/officeDocument/2006/relationships/hyperlink" Target="https://www.facebook.com/1376319267474866" TargetMode="External"/><Relationship Id="rId768" Type="http://schemas.openxmlformats.org/officeDocument/2006/relationships/hyperlink" Target="https://www.facebook.com/profile.php?id=pfbid03Vm2MvV2FjQWWbYL5qmB668oBs9mjtEBc16ikECin5VqXwR9EFAasktZGumZcSJYl" TargetMode="External"/><Relationship Id="rId1398" Type="http://schemas.openxmlformats.org/officeDocument/2006/relationships/hyperlink" Target="https://www.exportcomments.com/done/c3576784-b85f-4a71-8827-2046af583c4a/preview/1451828059278013" TargetMode="External"/><Relationship Id="rId2449" Type="http://schemas.openxmlformats.org/officeDocument/2006/relationships/hyperlink" Target="https://www.facebook.com/profile.php?id=pfbid035BQLQ1gw2CkFYmtRSTmkMDwDHbYYzGhqmToXYzfkdjABdWiMLE4aNutN453Ef63ol" TargetMode="External"/><Relationship Id="rId2863" Type="http://schemas.openxmlformats.org/officeDocument/2006/relationships/hyperlink" Target="https://www.facebook.com/profile.php?id=pfbid0XfZLnJM4tStfUVUJHUtLzJYGZCDaDKxdkhjWdwk1jmmiyymPtG68o5FDtFwGeYbxl" TargetMode="External"/><Relationship Id="rId3914" Type="http://schemas.openxmlformats.org/officeDocument/2006/relationships/hyperlink" Target="https://www.facebook.com/1505697013947940" TargetMode="External"/><Relationship Id="rId6320" Type="http://schemas.openxmlformats.org/officeDocument/2006/relationships/hyperlink" Target="https://www.facebook.com/2599125643798970" TargetMode="External"/><Relationship Id="rId9476" Type="http://schemas.openxmlformats.org/officeDocument/2006/relationships/hyperlink" Target="https://www.facebook.com/1435289404295239" TargetMode="External"/><Relationship Id="rId9890" Type="http://schemas.openxmlformats.org/officeDocument/2006/relationships/hyperlink" Target="https://www.facebook.com/1931575777451917" TargetMode="External"/><Relationship Id="rId835" Type="http://schemas.openxmlformats.org/officeDocument/2006/relationships/hyperlink" Target="https://www.exportcomments.com/done/ac165f09-ec5a-436b-adb6-aff4094b0f85/preview/760369743155530" TargetMode="External"/><Relationship Id="rId1465" Type="http://schemas.openxmlformats.org/officeDocument/2006/relationships/hyperlink" Target="https://www.facebook.com/profile.php?id=61575842496557" TargetMode="External"/><Relationship Id="rId2516" Type="http://schemas.openxmlformats.org/officeDocument/2006/relationships/hyperlink" Target="https://www.exportcomments.com/done/b9960da3-9792-4cfe-9621-9b18a7f500d3/preview/1290518102782691" TargetMode="External"/><Relationship Id="rId8078" Type="http://schemas.openxmlformats.org/officeDocument/2006/relationships/hyperlink" Target="https://www.facebook.com/profile.php?id=100083433845531" TargetMode="External"/><Relationship Id="rId8492" Type="http://schemas.openxmlformats.org/officeDocument/2006/relationships/hyperlink" Target="https://www.facebook.com/profile.php?id=pfbid02fVSS3H28CLji2HuEtuhFc5atpzKrics25UNy999virt3tB8HLKPzWAv1V7sxXFpWl" TargetMode="External"/><Relationship Id="rId9129" Type="http://schemas.openxmlformats.org/officeDocument/2006/relationships/hyperlink" Target="https://www.facebook.com/profile.php?id=61577013513185" TargetMode="External"/><Relationship Id="rId9543" Type="http://schemas.openxmlformats.org/officeDocument/2006/relationships/hyperlink" Target="https://www.facebook.com/profile.php?id=pfbid02PyfYNxutJxgCc6TJqi3A3ci8pjpj5dVuWHqfYYchkLSmPbB9wWUfRZ6BSzfgKYLJl" TargetMode="External"/><Relationship Id="rId1118" Type="http://schemas.openxmlformats.org/officeDocument/2006/relationships/hyperlink" Target="https://www.exportcomments.com/done/55861026-9325-4071-acbf-01ef4b40bc40/preview/670650419369896" TargetMode="External"/><Relationship Id="rId1532" Type="http://schemas.openxmlformats.org/officeDocument/2006/relationships/hyperlink" Target="https://www.exportcomments.com/done/c3576784-b85f-4a71-8827-2046af583c4a/preview/770662955818215" TargetMode="External"/><Relationship Id="rId2930" Type="http://schemas.openxmlformats.org/officeDocument/2006/relationships/hyperlink" Target="https://www.facebook.com/profile.php?id=61567339333629" TargetMode="External"/><Relationship Id="rId4688" Type="http://schemas.openxmlformats.org/officeDocument/2006/relationships/hyperlink" Target="https://www.facebook.com/profile.php?id=pfbid0B45HFeyFU2aDi9GPJcv2yFwU5uCq5ju67FMzGL2Bub76zXVKCeTTe8opufz21MFCl" TargetMode="External"/><Relationship Id="rId7094" Type="http://schemas.openxmlformats.org/officeDocument/2006/relationships/hyperlink" Target="https://www.facebook.com/629638380176008" TargetMode="External"/><Relationship Id="rId8145" Type="http://schemas.openxmlformats.org/officeDocument/2006/relationships/hyperlink" Target="https://www.facebook.com/860898233360770" TargetMode="External"/><Relationship Id="rId10075" Type="http://schemas.openxmlformats.org/officeDocument/2006/relationships/hyperlink" Target="https://www.exportcomments.com/done/77e479c0-d25a-4ddc-b4b1-8adaef6b08c5/preview/2259764354433835" TargetMode="External"/><Relationship Id="rId902" Type="http://schemas.openxmlformats.org/officeDocument/2006/relationships/hyperlink" Target="https://www.facebook.com/profile.php?id=pfbid0j6ZGgzg6xSrnUh9FyQDaiSjacshVFsJf9No1yUtxnr3aNto7FPhAJmVbxYnD6jLNl" TargetMode="External"/><Relationship Id="rId5739" Type="http://schemas.openxmlformats.org/officeDocument/2006/relationships/hyperlink" Target="https://www.facebook.com/profile.php?id=pfbid0YJk8ddh6CT87UCbb7kL2RjHdsZXKGteoAsBzvPkcoFRp7dQ1RUxgyGs5vMDG7JcWl" TargetMode="External"/><Relationship Id="rId7161" Type="http://schemas.openxmlformats.org/officeDocument/2006/relationships/hyperlink" Target="https://www.facebook.com/24297081786635138" TargetMode="External"/><Relationship Id="rId8212" Type="http://schemas.openxmlformats.org/officeDocument/2006/relationships/hyperlink" Target="https://www.facebook.com/profile.php?id=pfbid02wFGrEgYr7McB4XVWzPfywG8h5WWkdMwko14YyNCSCJh6CnecK1aLcC8FietQN1Wul" TargetMode="External"/><Relationship Id="rId9610" Type="http://schemas.openxmlformats.org/officeDocument/2006/relationships/hyperlink" Target="https://www.facebook.com/profile.php?id=pfbid02Vag5c71B96BCzR8WjxFZsBqGyJATzFeV86eBad4oZMSfhcnSdgKdEnha4xFts5w6l" TargetMode="External"/><Relationship Id="rId4755" Type="http://schemas.openxmlformats.org/officeDocument/2006/relationships/hyperlink" Target="https://www.facebook.com/profile.php?id=pfbid036EvysC4yh2xEQa6cs7JBLy13mkgswjCwgJtU687jtDdtxBWRu7Wo41W9fuYUpPYZl" TargetMode="External"/><Relationship Id="rId5806" Type="http://schemas.openxmlformats.org/officeDocument/2006/relationships/hyperlink" Target="https://www.facebook.com/25363553579904844" TargetMode="External"/><Relationship Id="rId10142" Type="http://schemas.openxmlformats.org/officeDocument/2006/relationships/hyperlink" Target="https://www.exportcomments.com/done/10df612c-b3e4-44d6-ad02-c0258727faea/preview/3897931320500973" TargetMode="External"/><Relationship Id="rId278" Type="http://schemas.openxmlformats.org/officeDocument/2006/relationships/hyperlink" Target="https://www.exportcomments.com/done/2033cd7a-a599-4067-a46f-0dd1a83c7086/preview/1002076151997878" TargetMode="External"/><Relationship Id="rId3357" Type="http://schemas.openxmlformats.org/officeDocument/2006/relationships/hyperlink" Target="https://www.facebook.com/1151823023461960" TargetMode="External"/><Relationship Id="rId3771" Type="http://schemas.openxmlformats.org/officeDocument/2006/relationships/hyperlink" Target="https://www.facebook.com/1138228668233671" TargetMode="External"/><Relationship Id="rId4408" Type="http://schemas.openxmlformats.org/officeDocument/2006/relationships/hyperlink" Target="https://www.facebook.com/profile.php?id=pfbid02VyWzKFPe4zANE8P7MAzPvzFcLCWx7UenViSwMui6cS3f49BDoGJBHrXWFZWUYLrRl" TargetMode="External"/><Relationship Id="rId4822" Type="http://schemas.openxmlformats.org/officeDocument/2006/relationships/hyperlink" Target="https://www.facebook.com/1215451873732627" TargetMode="External"/><Relationship Id="rId7978" Type="http://schemas.openxmlformats.org/officeDocument/2006/relationships/hyperlink" Target="https://www.facebook.com/profile.php?id=pfbid02WBaViyGnarhTYmY8thaRuVFiMueD1kxQe9be1MG6PQngdphSQX8skdJBU4z56uhsl" TargetMode="External"/><Relationship Id="rId692" Type="http://schemas.openxmlformats.org/officeDocument/2006/relationships/hyperlink" Target="https://www.facebook.com/profile.php?id=pfbid02pgoSCjDuh9tSa3i7sHvbn1k2Ntz27jGzjKCjt81w9Eb5FdAMnufNDm92aotBTZu6l" TargetMode="External"/><Relationship Id="rId2373" Type="http://schemas.openxmlformats.org/officeDocument/2006/relationships/hyperlink" Target="https://www.facebook.com/profile.php?id=pfbid01MP46S7SWSduyNb1mgvNdyV8qLygUj38LVrHMeT3dqFTrqiNHmZLkVqAUg2ctCmKl" TargetMode="External"/><Relationship Id="rId3424" Type="http://schemas.openxmlformats.org/officeDocument/2006/relationships/hyperlink" Target="https://www.facebook.com/1177183144429784" TargetMode="External"/><Relationship Id="rId6994" Type="http://schemas.openxmlformats.org/officeDocument/2006/relationships/hyperlink" Target="https://www.facebook.com/2007134633466078" TargetMode="External"/><Relationship Id="rId345" Type="http://schemas.openxmlformats.org/officeDocument/2006/relationships/hyperlink" Target="https://www.facebook.com/profile.php?id=pfbid02bJ6TM19kjUAQ2EURDtzP2zdSRhVWBgomjTPACquVzWNEhZANB5y5yEMTg6YcYCRSl" TargetMode="External"/><Relationship Id="rId2026" Type="http://schemas.openxmlformats.org/officeDocument/2006/relationships/hyperlink" Target="https://www.exportcomments.com/done/825fdaa3-95b8-4702-ab28-fbbfb5c8f2e0/preview/755445253900685" TargetMode="External"/><Relationship Id="rId2440" Type="http://schemas.openxmlformats.org/officeDocument/2006/relationships/hyperlink" Target="https://www.exportcomments.com/done/e4b3ca7d-686c-4596-a968-350793aafbd3/preview/2171662710003945" TargetMode="External"/><Relationship Id="rId5596" Type="http://schemas.openxmlformats.org/officeDocument/2006/relationships/hyperlink" Target="https://www.facebook.com/2066500294159576" TargetMode="External"/><Relationship Id="rId6647" Type="http://schemas.openxmlformats.org/officeDocument/2006/relationships/hyperlink" Target="https://www.facebook.com/1902270036995418" TargetMode="External"/><Relationship Id="rId9053" Type="http://schemas.openxmlformats.org/officeDocument/2006/relationships/hyperlink" Target="https://www.facebook.com/4409145365971244" TargetMode="External"/><Relationship Id="rId412" Type="http://schemas.openxmlformats.org/officeDocument/2006/relationships/hyperlink" Target="https://www.facebook.com/profile.php?id=pfbid0JYfvmVgcKJrSCA53cNwnjVD8SabSQYKiVESNAQdqJTbZJAqAE8PkF3eHzWGBGu4Pl" TargetMode="External"/><Relationship Id="rId1042" Type="http://schemas.openxmlformats.org/officeDocument/2006/relationships/hyperlink" Target="https://www.facebook.com/profile.php?id=pfbid0v5gwQbSNuMRpp3xi9YB6nfdvJaZSTrgpJydF8aSZNx7NVr1zjXFNtJcYYtgDzAgZl" TargetMode="External"/><Relationship Id="rId4198" Type="http://schemas.openxmlformats.org/officeDocument/2006/relationships/hyperlink" Target="https://www.facebook.com/1473918813871380" TargetMode="External"/><Relationship Id="rId5249" Type="http://schemas.openxmlformats.org/officeDocument/2006/relationships/hyperlink" Target="https://www.facebook.com/2017050725707675" TargetMode="External"/><Relationship Id="rId5663" Type="http://schemas.openxmlformats.org/officeDocument/2006/relationships/hyperlink" Target="https://www.facebook.com/profile.php?id=100002490788915" TargetMode="External"/><Relationship Id="rId9120" Type="http://schemas.openxmlformats.org/officeDocument/2006/relationships/hyperlink" Target="https://www.facebook.com/26351309701131174" TargetMode="External"/><Relationship Id="rId4265" Type="http://schemas.openxmlformats.org/officeDocument/2006/relationships/hyperlink" Target="https://www.facebook.com/2545276015845776" TargetMode="External"/><Relationship Id="rId5316" Type="http://schemas.openxmlformats.org/officeDocument/2006/relationships/hyperlink" Target="https://www.facebook.com/profile.php?id=pfbid026WYq5Ptut2jkspSJbc8sFMT2JzqnwdQDbzZqU8219ZzWs7d24nvU3Ejq2AtMAXqml" TargetMode="External"/><Relationship Id="rId6714" Type="http://schemas.openxmlformats.org/officeDocument/2006/relationships/hyperlink" Target="https://www.facebook.com/863990532795098" TargetMode="External"/><Relationship Id="rId1859" Type="http://schemas.openxmlformats.org/officeDocument/2006/relationships/hyperlink" Target="https://www.facebook.com/profile.php?id=pfbid02SVSU6gHKLw9L6SdwCBQhpdnURdkCJSBszFRTDuAVWXqByqMARVCpY7Ubi2fRrzfNl" TargetMode="External"/><Relationship Id="rId5730" Type="http://schemas.openxmlformats.org/officeDocument/2006/relationships/hyperlink" Target="https://www.facebook.com/1662328444539412" TargetMode="External"/><Relationship Id="rId8886" Type="http://schemas.openxmlformats.org/officeDocument/2006/relationships/hyperlink" Target="https://www.facebook.com/profile.php?id=100011362000997" TargetMode="External"/><Relationship Id="rId9937" Type="http://schemas.openxmlformats.org/officeDocument/2006/relationships/hyperlink" Target="https://www.facebook.com/1316932013610113" TargetMode="External"/><Relationship Id="rId1926" Type="http://schemas.openxmlformats.org/officeDocument/2006/relationships/hyperlink" Target="https://www.exportcomments.com/done/176c0a66-00bd-4151-95c3-cab3528489f7/preview/1283180209960621" TargetMode="External"/><Relationship Id="rId3281" Type="http://schemas.openxmlformats.org/officeDocument/2006/relationships/hyperlink" Target="https://www.facebook.com/profile.php?id=100073636962573" TargetMode="External"/><Relationship Id="rId4332" Type="http://schemas.openxmlformats.org/officeDocument/2006/relationships/hyperlink" Target="https://www.facebook.com/1205490471399320" TargetMode="External"/><Relationship Id="rId7488" Type="http://schemas.openxmlformats.org/officeDocument/2006/relationships/hyperlink" Target="https://www.facebook.com/profile.php?id=100013811809766" TargetMode="External"/><Relationship Id="rId8539" Type="http://schemas.openxmlformats.org/officeDocument/2006/relationships/hyperlink" Target="https://www.facebook.com/profile.php?id=pfbid02UngvBK79LvjhtCEdDW8L1c2rFxmZD5xaWaVfVCAy8UESunu7VDEY5czQbvwFWrmDl" TargetMode="External"/><Relationship Id="rId8953" Type="http://schemas.openxmlformats.org/officeDocument/2006/relationships/hyperlink" Target="https://www.facebook.com/profile.php?id=pfbid02qLmz5VkgmkLcgN8JpWnrrv2RMMtBub8BeZLk5LQcGHHAFuthJdmaV2J2N9qRVXLl" TargetMode="External"/><Relationship Id="rId7555" Type="http://schemas.openxmlformats.org/officeDocument/2006/relationships/hyperlink" Target="https://www.facebook.com/profile.php?id=pfbid02yiSXG9Va6BJ47NA3VpL2CQgRdJzoZS8wJgWBn9bVQayapZ7KUR64rffmGnWai8pkl" TargetMode="External"/><Relationship Id="rId8606" Type="http://schemas.openxmlformats.org/officeDocument/2006/relationships/hyperlink" Target="https://www.facebook.com/profile.php?id=100090275117367" TargetMode="External"/><Relationship Id="rId3001" Type="http://schemas.openxmlformats.org/officeDocument/2006/relationships/hyperlink" Target="https://www.facebook.com/1713741779584408" TargetMode="External"/><Relationship Id="rId6157" Type="http://schemas.openxmlformats.org/officeDocument/2006/relationships/hyperlink" Target="https://www.facebook.com/profile.php?id=61581038295005" TargetMode="External"/><Relationship Id="rId6571" Type="http://schemas.openxmlformats.org/officeDocument/2006/relationships/hyperlink" Target="https://www.facebook.com/1591588621832328" TargetMode="External"/><Relationship Id="rId7208" Type="http://schemas.openxmlformats.org/officeDocument/2006/relationships/hyperlink" Target="https://www.facebook.com/1186319796264681" TargetMode="External"/><Relationship Id="rId7622" Type="http://schemas.openxmlformats.org/officeDocument/2006/relationships/hyperlink" Target="https://www.facebook.com/33872335775687057" TargetMode="External"/><Relationship Id="rId2767" Type="http://schemas.openxmlformats.org/officeDocument/2006/relationships/hyperlink" Target="https://www.facebook.com/profile.php?id=pfbid0ZFjNS7hkbEunLsdXdQ954fcsFYXwCYmBQqUo7FMuNVQeC5j5jLe29a4mihAoSSyXl" TargetMode="External"/><Relationship Id="rId5173" Type="http://schemas.openxmlformats.org/officeDocument/2006/relationships/hyperlink" Target="https://www.facebook.com/profile.php?id=pfbid0huUvWNJWoVrtc3ZLdYofRV2Q95Eg2KZZCWz5bCNexeP8CChpYnXwbeMEyJBy4juAl" TargetMode="External"/><Relationship Id="rId6224" Type="http://schemas.openxmlformats.org/officeDocument/2006/relationships/hyperlink" Target="https://www.facebook.com/profile.php?id=pfbid02JiFJBctKcqYSqFVotpyK1H4uuXJEnzKL3YCUhYCW1q9MoDiNC88KcQiNj9tPPS1al" TargetMode="External"/><Relationship Id="rId9794" Type="http://schemas.openxmlformats.org/officeDocument/2006/relationships/hyperlink" Target="https://www.exportcomments.com/done/a816e1b6-e5cd-411a-8bfa-8f323a3e7f77/preview/1665908521231310" TargetMode="External"/><Relationship Id="rId739" Type="http://schemas.openxmlformats.org/officeDocument/2006/relationships/hyperlink" Target="https://www.exportcomments.com/done/7f25bed5-9924-482e-a9c3-92f9e6613156/preview/1430407194671660" TargetMode="External"/><Relationship Id="rId1369" Type="http://schemas.openxmlformats.org/officeDocument/2006/relationships/hyperlink" Target="https://www.facebook.com/profile.php?id=pfbid034ieEhF2F1swTPncG3C5z8XRxYtVsQiK5BZNjwVMXYpBCCUJrPkh2c6xyi4d6uBPXl" TargetMode="External"/><Relationship Id="rId3818" Type="http://schemas.openxmlformats.org/officeDocument/2006/relationships/hyperlink" Target="https://www.facebook.com/1479339953212635" TargetMode="External"/><Relationship Id="rId5240" Type="http://schemas.openxmlformats.org/officeDocument/2006/relationships/hyperlink" Target="https://www.facebook.com/1617694276258524" TargetMode="External"/><Relationship Id="rId8396" Type="http://schemas.openxmlformats.org/officeDocument/2006/relationships/hyperlink" Target="https://www.facebook.com/profile.php?id=100003807397036" TargetMode="External"/><Relationship Id="rId9447" Type="http://schemas.openxmlformats.org/officeDocument/2006/relationships/hyperlink" Target="https://www.facebook.com/profile.php?id=100002992871330" TargetMode="External"/><Relationship Id="rId1783" Type="http://schemas.openxmlformats.org/officeDocument/2006/relationships/hyperlink" Target="https://www.facebook.com/profile.php?id=pfbid02mS6P7Wv4k5cxAaLFfwxWvKNcjf45uT4yrcrEUdi2NiBqnMVDsxQEHp2Fr7LRN4jJl" TargetMode="External"/><Relationship Id="rId2834" Type="http://schemas.openxmlformats.org/officeDocument/2006/relationships/hyperlink" Target="https://www.exportcomments.com/done/39818fbb-4b61-43d0-949b-fe131315d345/preview/747282791487812" TargetMode="External"/><Relationship Id="rId8049" Type="http://schemas.openxmlformats.org/officeDocument/2006/relationships/hyperlink" Target="https://www.facebook.com/1174862798153459" TargetMode="External"/><Relationship Id="rId9861" Type="http://schemas.openxmlformats.org/officeDocument/2006/relationships/hyperlink" Target="https://www.facebook.com/profile.php?id=pfbid02WUfNjh1obmASMwcaWu7fAnkT98prAXZecF72PKRskwQa3M3xKF3mWPSBduvvZWoEl" TargetMode="External"/><Relationship Id="rId75" Type="http://schemas.openxmlformats.org/officeDocument/2006/relationships/hyperlink" Target="https://www.exportcomments.com/done/a4e72f3e-4eb4-4c09-810e-f4c1f28764fd/preview/3955549184700415" TargetMode="External"/><Relationship Id="rId806" Type="http://schemas.openxmlformats.org/officeDocument/2006/relationships/hyperlink" Target="https://www.facebook.com/profile.php?id=pfbid0guDcLgetUdYo4XA71bn3k5UFd8fEA5dyBKTdN4EJP5SUhczxTfJcDKD5HGYSgiJil" TargetMode="External"/><Relationship Id="rId1436" Type="http://schemas.openxmlformats.org/officeDocument/2006/relationships/hyperlink" Target="https://www.exportcomments.com/done/c3576784-b85f-4a71-8827-2046af583c4a/preview/749505774363856" TargetMode="External"/><Relationship Id="rId1850" Type="http://schemas.openxmlformats.org/officeDocument/2006/relationships/hyperlink" Target="https://www.exportcomments.com/done/024bf619-6fac-4e68-ac34-9f1f80e63926/preview/739614228831639" TargetMode="External"/><Relationship Id="rId2901" Type="http://schemas.openxmlformats.org/officeDocument/2006/relationships/hyperlink" Target="https://www.facebook.com/profile.php?id=pfbid02w9WtqK7BK83UcCSERjpeWV1Xkgct3VgAKSoRSYgJebiU2E4MyAoGaqUf85qUmi7Sl" TargetMode="External"/><Relationship Id="rId7065" Type="http://schemas.openxmlformats.org/officeDocument/2006/relationships/hyperlink" Target="https://www.facebook.com/911212237902030" TargetMode="External"/><Relationship Id="rId8463" Type="http://schemas.openxmlformats.org/officeDocument/2006/relationships/hyperlink" Target="https://www.facebook.com/2101930170348477" TargetMode="External"/><Relationship Id="rId9514" Type="http://schemas.openxmlformats.org/officeDocument/2006/relationships/hyperlink" Target="https://www.facebook.com/794404123283654" TargetMode="External"/><Relationship Id="rId10393" Type="http://schemas.openxmlformats.org/officeDocument/2006/relationships/hyperlink" Target="https://www.facebook.com/profile.php?id=100002726460851" TargetMode="External"/><Relationship Id="rId1503" Type="http://schemas.openxmlformats.org/officeDocument/2006/relationships/hyperlink" Target="https://www.facebook.com/profile.php?id=pfbid02dXdVXxBHHXHDVoC8iFtNB2GTjkNYf8GJSB4zuRVEnyFWUSpWHeoM6HGKAr43ty2il" TargetMode="External"/><Relationship Id="rId4659" Type="http://schemas.openxmlformats.org/officeDocument/2006/relationships/hyperlink" Target="https://www.facebook.com/1557612078583783" TargetMode="External"/><Relationship Id="rId8116" Type="http://schemas.openxmlformats.org/officeDocument/2006/relationships/hyperlink" Target="https://www.facebook.com/profile.php?id=100007218191048" TargetMode="External"/><Relationship Id="rId8530" Type="http://schemas.openxmlformats.org/officeDocument/2006/relationships/hyperlink" Target="https://www.facebook.com/profile.php?id=pfbid021Ydum7bqhG6Dsg767A3az8H5kP8UKoc7H3T1uMz2eZL3dVtyXpt7Ht6NW4axDXSxl" TargetMode="External"/><Relationship Id="rId10046" Type="http://schemas.openxmlformats.org/officeDocument/2006/relationships/hyperlink" Target="https://www.exportcomments.com/done/38610221-1038-4dcf-b8e5-8fe6141c4ff5/preview/705622619262590" TargetMode="External"/><Relationship Id="rId3675" Type="http://schemas.openxmlformats.org/officeDocument/2006/relationships/hyperlink" Target="https://www.facebook.com/1356753892731203" TargetMode="External"/><Relationship Id="rId4726" Type="http://schemas.openxmlformats.org/officeDocument/2006/relationships/hyperlink" Target="https://www.facebook.com/profile.php?id=100062886730619" TargetMode="External"/><Relationship Id="rId6081" Type="http://schemas.openxmlformats.org/officeDocument/2006/relationships/hyperlink" Target="https://www.facebook.com/1580433023115028" TargetMode="External"/><Relationship Id="rId7132" Type="http://schemas.openxmlformats.org/officeDocument/2006/relationships/hyperlink" Target="https://www.facebook.com/profile.php?id=pfbid0Eq4ghwPv2Q4S1HcxEvjLUx38bvirGXvdfc9gPaPkkQ2z3dz8K3ePNwanuL6n3J49l" TargetMode="External"/><Relationship Id="rId10113" Type="http://schemas.openxmlformats.org/officeDocument/2006/relationships/hyperlink" Target="https://www.facebook.com/profile.php?id=pfbid02RG3NRLHQvfX8WcP184n7fLUFfWESptHtd3vLagaCmtsJe3qSRS3iWppyLoCUyhabl" TargetMode="External"/><Relationship Id="rId596" Type="http://schemas.openxmlformats.org/officeDocument/2006/relationships/hyperlink" Target="https://www.facebook.com/profile.php?id=pfbid024ikBiSANGAqAq3vVPa9mnDHNt4FQsvRme55shjVHAq55xW4FBkrFjDx4kYvCeoZrl" TargetMode="External"/><Relationship Id="rId2277" Type="http://schemas.openxmlformats.org/officeDocument/2006/relationships/hyperlink" Target="https://www.facebook.com/profile.php?id=547350819" TargetMode="External"/><Relationship Id="rId2691" Type="http://schemas.openxmlformats.org/officeDocument/2006/relationships/hyperlink" Target="https://www.facebook.com/profile.php?id=100078341987913" TargetMode="External"/><Relationship Id="rId3328" Type="http://schemas.openxmlformats.org/officeDocument/2006/relationships/hyperlink" Target="https://www.facebook.com/1245185557408160" TargetMode="External"/><Relationship Id="rId3742" Type="http://schemas.openxmlformats.org/officeDocument/2006/relationships/hyperlink" Target="https://www.facebook.com/profile.php?id=pfbid02MW4EbYR6Lhaw6BHs2ZQrRkDcF8jyWzdbYxRUqRma4WL6uRzgyqEggjoqDhgeefoQl" TargetMode="External"/><Relationship Id="rId6898" Type="http://schemas.openxmlformats.org/officeDocument/2006/relationships/hyperlink" Target="https://www.facebook.com/880726974485591" TargetMode="External"/><Relationship Id="rId249" Type="http://schemas.openxmlformats.org/officeDocument/2006/relationships/hyperlink" Target="https://www.facebook.com/profile.php?id=100002512797863" TargetMode="External"/><Relationship Id="rId663" Type="http://schemas.openxmlformats.org/officeDocument/2006/relationships/hyperlink" Target="https://www.exportcomments.com/done/80eff42a-57b9-46dd-bf77-fbe028b96748/preview/645948015279345" TargetMode="External"/><Relationship Id="rId1293" Type="http://schemas.openxmlformats.org/officeDocument/2006/relationships/hyperlink" Target="https://www.facebook.com/profile.php?id=pfbid025GRYZSYpbonthM6WidaLzkk6PynzH21dNkKHEB45QzZNRzGCsW8RrPUes4X5cKbBl" TargetMode="External"/><Relationship Id="rId2344" Type="http://schemas.openxmlformats.org/officeDocument/2006/relationships/hyperlink" Target="https://www.exportcomments.com/done/5cc69a85-1aac-40d5-9301-d8ff3c621c12/preview/1477005490096750" TargetMode="External"/><Relationship Id="rId7949" Type="http://schemas.openxmlformats.org/officeDocument/2006/relationships/hyperlink" Target="https://www.facebook.com/1484643509299659" TargetMode="External"/><Relationship Id="rId9371" Type="http://schemas.openxmlformats.org/officeDocument/2006/relationships/hyperlink" Target="https://www.facebook.com/2057901738123817" TargetMode="External"/><Relationship Id="rId316" Type="http://schemas.openxmlformats.org/officeDocument/2006/relationships/hyperlink" Target="https://www.exportcomments.com/done/2f8abbe1-a966-4bec-8dce-41d9c12c0da2/preview/24497713219847342" TargetMode="External"/><Relationship Id="rId6965" Type="http://schemas.openxmlformats.org/officeDocument/2006/relationships/hyperlink" Target="https://www.facebook.com/profile.php?id=100002490788915" TargetMode="External"/><Relationship Id="rId9024" Type="http://schemas.openxmlformats.org/officeDocument/2006/relationships/hyperlink" Target="https://www.facebook.com/1484919633259095" TargetMode="External"/><Relationship Id="rId730" Type="http://schemas.openxmlformats.org/officeDocument/2006/relationships/hyperlink" Target="https://www.facebook.com/profile.php?id=100063641215719" TargetMode="External"/><Relationship Id="rId1013" Type="http://schemas.openxmlformats.org/officeDocument/2006/relationships/hyperlink" Target="https://www.exportcomments.com/done/915cee2e-fe07-43a2-a3f8-f44877da9f30/preview/1234216914845537" TargetMode="External"/><Relationship Id="rId1360" Type="http://schemas.openxmlformats.org/officeDocument/2006/relationships/hyperlink" Target="https://www.facebook.com/profile.php?id=100079909547965" TargetMode="External"/><Relationship Id="rId2411" Type="http://schemas.openxmlformats.org/officeDocument/2006/relationships/hyperlink" Target="https://www.facebook.com/profile.php?id=pfbid0cWsyyFnbp86vtSXhLzQbiiKjMVqjC4SvUy8K9p584T2sGRRhWGDheQxvkFNXv6oVl" TargetMode="External"/><Relationship Id="rId4169" Type="http://schemas.openxmlformats.org/officeDocument/2006/relationships/hyperlink" Target="https://www.facebook.com/profile.php?id=pfbid02jqXHxXPYZi9ScP8pgQNxGV8dDyeQdwBYVaj78zVGbT8EU3a7E2msxRU3TmBdYfaxl" TargetMode="External"/><Relationship Id="rId5567" Type="http://schemas.openxmlformats.org/officeDocument/2006/relationships/hyperlink" Target="https://www.facebook.com/797436996420774" TargetMode="External"/><Relationship Id="rId5981" Type="http://schemas.openxmlformats.org/officeDocument/2006/relationships/hyperlink" Target="https://www.facebook.com/1567278017615396" TargetMode="External"/><Relationship Id="rId6618" Type="http://schemas.openxmlformats.org/officeDocument/2006/relationships/hyperlink" Target="https://www.facebook.com/1379191930581519" TargetMode="External"/><Relationship Id="rId8040" Type="http://schemas.openxmlformats.org/officeDocument/2006/relationships/hyperlink" Target="https://www.facebook.com/profile.php?id=pfbid01GmV3fcRfbzvdXCdYYAPsjuVDW6VWGSy1xnWbs21uZ8pCy4UvgPPgymUZ2KVbPQLl" TargetMode="External"/><Relationship Id="rId4583" Type="http://schemas.openxmlformats.org/officeDocument/2006/relationships/hyperlink" Target="https://www.facebook.com/profile.php?id=pfbid0X2ttMc6F5fam9pK8sGr29kRJ5QAjSvRW6CnwKKUr9D6pXGfwVfKeA2gpfEENA6sLl" TargetMode="External"/><Relationship Id="rId5634" Type="http://schemas.openxmlformats.org/officeDocument/2006/relationships/hyperlink" Target="https://www.facebook.com/3705444699585533" TargetMode="External"/><Relationship Id="rId3185" Type="http://schemas.openxmlformats.org/officeDocument/2006/relationships/hyperlink" Target="https://www.facebook.com/profile.php?id=100006518689533" TargetMode="External"/><Relationship Id="rId4236" Type="http://schemas.openxmlformats.org/officeDocument/2006/relationships/hyperlink" Target="https://www.facebook.com/749531598063502" TargetMode="External"/><Relationship Id="rId4650" Type="http://schemas.openxmlformats.org/officeDocument/2006/relationships/hyperlink" Target="https://www.facebook.com/2069694050503364" TargetMode="External"/><Relationship Id="rId5701" Type="http://schemas.openxmlformats.org/officeDocument/2006/relationships/hyperlink" Target="https://www.facebook.com/profile.php?id=pfbid02cGCDsT8X7QeboPpFsbUVnwN4g2sqM2nnhZz7jRVqceW8H7cVSLsRVAkGXKNy4Uaal" TargetMode="External"/><Relationship Id="rId8857" Type="http://schemas.openxmlformats.org/officeDocument/2006/relationships/hyperlink" Target="https://www.facebook.com/1855471225110562" TargetMode="External"/><Relationship Id="rId9908" Type="http://schemas.openxmlformats.org/officeDocument/2006/relationships/hyperlink" Target="https://www.facebook.com/1991667792231864" TargetMode="External"/><Relationship Id="rId3252" Type="http://schemas.openxmlformats.org/officeDocument/2006/relationships/hyperlink" Target="https://www.facebook.com/profile.php?id=pfbid0esQPDwUbwbu64UNmxSR7HTXM6CBLnKBvnQ1u84k9J1EXwZuYjWNo6NFZJhnQ7Bhzl" TargetMode="External"/><Relationship Id="rId4303" Type="http://schemas.openxmlformats.org/officeDocument/2006/relationships/hyperlink" Target="https://www.facebook.com/profile.php?id=pfbid02i9TAmHzq3iFRoxLPUsFWEMyqK8XgBGiBtVKmbKPAt9bB2Jj8AWSFvVdA1yEBeznGl" TargetMode="External"/><Relationship Id="rId7459" Type="http://schemas.openxmlformats.org/officeDocument/2006/relationships/hyperlink" Target="https://www.facebook.com/1388131949508285" TargetMode="External"/><Relationship Id="rId7873" Type="http://schemas.openxmlformats.org/officeDocument/2006/relationships/hyperlink" Target="https://www.facebook.com/profile.php?id=100023842570090" TargetMode="External"/><Relationship Id="rId173" Type="http://schemas.openxmlformats.org/officeDocument/2006/relationships/hyperlink" Target="https://www.facebook.com/profile.php?id=pfbid0icG3o9vkqdiBKCzEkW7ARy9AZYGqwt9yEkK7hFUobVV6uRfTKSPwN83CbBsruHBzl" TargetMode="External"/><Relationship Id="rId6475" Type="http://schemas.openxmlformats.org/officeDocument/2006/relationships/hyperlink" Target="https://www.facebook.com/profile.php?id=pfbid037CXzp3tzJAwLtv7f1nXV69TPAjwWfU5CRFphrf6AfyqRit1WMxwGSs6rpzZwg3HMl" TargetMode="External"/><Relationship Id="rId7526" Type="http://schemas.openxmlformats.org/officeDocument/2006/relationships/hyperlink" Target="https://www.facebook.com/25540070248945465" TargetMode="External"/><Relationship Id="rId8924" Type="http://schemas.openxmlformats.org/officeDocument/2006/relationships/hyperlink" Target="https://www.facebook.com/profile.php?id=100003330552979" TargetMode="External"/><Relationship Id="rId240" Type="http://schemas.openxmlformats.org/officeDocument/2006/relationships/hyperlink" Target="https://www.exportcomments.com/done/8511a2ac-3c25-490b-9fbd-12ec48ab19db/preview/1504369407611018" TargetMode="External"/><Relationship Id="rId5077" Type="http://schemas.openxmlformats.org/officeDocument/2006/relationships/hyperlink" Target="https://www.facebook.com/1190277705877438" TargetMode="External"/><Relationship Id="rId6128" Type="http://schemas.openxmlformats.org/officeDocument/2006/relationships/hyperlink" Target="https://www.facebook.com/2108643739874355" TargetMode="External"/><Relationship Id="rId7940" Type="http://schemas.openxmlformats.org/officeDocument/2006/relationships/hyperlink" Target="https://www.facebook.com/922421683470108" TargetMode="External"/><Relationship Id="rId4093" Type="http://schemas.openxmlformats.org/officeDocument/2006/relationships/hyperlink" Target="https://www.facebook.com/1803926276900484" TargetMode="External"/><Relationship Id="rId5144" Type="http://schemas.openxmlformats.org/officeDocument/2006/relationships/hyperlink" Target="https://www.facebook.com/profile.php?id=pfbid021HpSWN8YbmfWteWjX25Yn1Jh8AFX8M9L33CVJGLhCMccBKVG8pTD1jt2dcAUtoRwl" TargetMode="External"/><Relationship Id="rId5491" Type="http://schemas.openxmlformats.org/officeDocument/2006/relationships/hyperlink" Target="https://www.facebook.com/profile.php?id=pfbid0nNxx3uZ2cHVGMYyjw9DN495yC9BcuXdCeq238SfJ3wKaKomYWSg7kdoZYjM6fZfgl" TargetMode="External"/><Relationship Id="rId6542" Type="http://schemas.openxmlformats.org/officeDocument/2006/relationships/hyperlink" Target="https://www.facebook.com/profile.php?id=pfbid0GYYgcLSnf4jHmAj228YkUCKYJ3K6x4vj6fX12y5BMhm49sDxZixAz7YoawD9mFnfl" TargetMode="External"/><Relationship Id="rId9698" Type="http://schemas.openxmlformats.org/officeDocument/2006/relationships/hyperlink" Target="https://www.facebook.com/1733448480966670" TargetMode="External"/><Relationship Id="rId1687" Type="http://schemas.openxmlformats.org/officeDocument/2006/relationships/hyperlink" Target="https://www.facebook.com/profile.php?id=61577013513185" TargetMode="External"/><Relationship Id="rId2738" Type="http://schemas.openxmlformats.org/officeDocument/2006/relationships/hyperlink" Target="https://www.exportcomments.com/done/80e28c38-4865-45b9-a369-be5c57264d98/preview/1892420238008042" TargetMode="External"/><Relationship Id="rId9765" Type="http://schemas.openxmlformats.org/officeDocument/2006/relationships/hyperlink" Target="https://www.facebook.com/profile.php?id=100001719295481" TargetMode="External"/><Relationship Id="rId1754" Type="http://schemas.openxmlformats.org/officeDocument/2006/relationships/hyperlink" Target="https://www.exportcomments.com/done/024bf619-6fac-4e68-ac34-9f1f80e63926/preview/731929366391185" TargetMode="External"/><Relationship Id="rId2805" Type="http://schemas.openxmlformats.org/officeDocument/2006/relationships/hyperlink" Target="https://www.facebook.com/profile.php?id=pfbid0j4AqNEjnbRCg9UjrSC6ZN59QZBTFtajQzkNmn8BjKLf91kHtNhupbgbucNZunT1Hl" TargetMode="External"/><Relationship Id="rId4160" Type="http://schemas.openxmlformats.org/officeDocument/2006/relationships/hyperlink" Target="https://www.facebook.com/1340095187552434" TargetMode="External"/><Relationship Id="rId5211" Type="http://schemas.openxmlformats.org/officeDocument/2006/relationships/hyperlink" Target="https://www.facebook.com/1372266417584680" TargetMode="External"/><Relationship Id="rId8367" Type="http://schemas.openxmlformats.org/officeDocument/2006/relationships/hyperlink" Target="https://www.facebook.com/1864112637549175" TargetMode="External"/><Relationship Id="rId8781" Type="http://schemas.openxmlformats.org/officeDocument/2006/relationships/hyperlink" Target="https://www.facebook.com/1296950475586320" TargetMode="External"/><Relationship Id="rId9418" Type="http://schemas.openxmlformats.org/officeDocument/2006/relationships/hyperlink" Target="https://www.facebook.com/952956580445406" TargetMode="External"/><Relationship Id="rId9832" Type="http://schemas.openxmlformats.org/officeDocument/2006/relationships/hyperlink" Target="https://www.exportcomments.com/done/a816e1b6-e5cd-411a-8bfa-8f323a3e7f77/preview/1624224682015795" TargetMode="External"/><Relationship Id="rId10297" Type="http://schemas.openxmlformats.org/officeDocument/2006/relationships/hyperlink" Target="https://www.facebook.com/profile.php?id=pfbid02ZyNYKYUEiYGjGEVPCEUDno1taped7V4RMQPKD89vGDqA2oBF7VLeUK16zMeUb5XNl" TargetMode="External"/><Relationship Id="rId46" Type="http://schemas.openxmlformats.org/officeDocument/2006/relationships/hyperlink" Target="https://www.facebook.com/profile.php?id=pfbid02QB4FZJ5dz8m6dtRkbzaUh3WmhXcRrbFyEKQ8ePQpUbpc14sJD8feXSfmzzXvi9o2l" TargetMode="External"/><Relationship Id="rId1407" Type="http://schemas.openxmlformats.org/officeDocument/2006/relationships/hyperlink" Target="https://www.facebook.com/profile.php?id=100011591538169" TargetMode="External"/><Relationship Id="rId1821" Type="http://schemas.openxmlformats.org/officeDocument/2006/relationships/hyperlink" Target="https://www.facebook.com/profile.php?id=100002334049878" TargetMode="External"/><Relationship Id="rId4977" Type="http://schemas.openxmlformats.org/officeDocument/2006/relationships/hyperlink" Target="https://www.facebook.com/1392843388932611" TargetMode="External"/><Relationship Id="rId7383" Type="http://schemas.openxmlformats.org/officeDocument/2006/relationships/hyperlink" Target="https://www.facebook.com/1383476969830991" TargetMode="External"/><Relationship Id="rId8434" Type="http://schemas.openxmlformats.org/officeDocument/2006/relationships/hyperlink" Target="https://www.facebook.com/1616301162842127" TargetMode="External"/><Relationship Id="rId10364" Type="http://schemas.openxmlformats.org/officeDocument/2006/relationships/hyperlink" Target="https://www.facebook.com/profile.php?id=pfbid02c9jDfGLagQXEP6u4Fg7H6ckRHNuiYvY3Ut9svUcjFxoSCPGCEXDeGE96evuXUkZVl" TargetMode="External"/><Relationship Id="rId3579" Type="http://schemas.openxmlformats.org/officeDocument/2006/relationships/hyperlink" Target="https://www.facebook.com/25472709252330254" TargetMode="External"/><Relationship Id="rId7036" Type="http://schemas.openxmlformats.org/officeDocument/2006/relationships/hyperlink" Target="https://www.facebook.com/profile.php?id=pfbid02FenfXHKGHiTdKM1KRidQVVDqvRsEpTsaQBybfmE3iwELWTLYAhDinQL3SKc3dG78l" TargetMode="External"/><Relationship Id="rId7450" Type="http://schemas.openxmlformats.org/officeDocument/2006/relationships/hyperlink" Target="https://www.facebook.com/1218974036826279" TargetMode="External"/><Relationship Id="rId8501" Type="http://schemas.openxmlformats.org/officeDocument/2006/relationships/hyperlink" Target="https://www.facebook.com/4238520303027787" TargetMode="External"/><Relationship Id="rId10017" Type="http://schemas.openxmlformats.org/officeDocument/2006/relationships/hyperlink" Target="https://www.facebook.com/profile.php?id=pfbid02Whf9Hopz5KVYKTHCV7wP6XVS8RvMguRpxv3j7CeZyw5iD4ZbujwVBajgP6vvxJQfl" TargetMode="External"/><Relationship Id="rId2595" Type="http://schemas.openxmlformats.org/officeDocument/2006/relationships/hyperlink" Target="https://www.facebook.com/profile.php?id=100003238897994" TargetMode="External"/><Relationship Id="rId3993" Type="http://schemas.openxmlformats.org/officeDocument/2006/relationships/hyperlink" Target="https://www.facebook.com/774585872018080" TargetMode="External"/><Relationship Id="rId6052" Type="http://schemas.openxmlformats.org/officeDocument/2006/relationships/hyperlink" Target="https://www.facebook.com/profile.php?id=pfbid02R5bVPom1XUbMALc2JrBNyyqsPV29xTjJS9jv13S38vWRrF85BW4g8ZWMHqnh4hS8l" TargetMode="External"/><Relationship Id="rId7103" Type="http://schemas.openxmlformats.org/officeDocument/2006/relationships/hyperlink" Target="https://www.facebook.com/1459637609500781" TargetMode="External"/><Relationship Id="rId10431" Type="http://schemas.openxmlformats.org/officeDocument/2006/relationships/hyperlink" Target="https://www.facebook.com/1545051716964582" TargetMode="External"/><Relationship Id="rId567" Type="http://schemas.openxmlformats.org/officeDocument/2006/relationships/hyperlink" Target="https://www.exportcomments.com/done/29364793-e89d-4a9f-bfc3-a7c0680f35de/preview/1390698992043330" TargetMode="External"/><Relationship Id="rId1197" Type="http://schemas.openxmlformats.org/officeDocument/2006/relationships/hyperlink" Target="https://www.facebook.com/profile.php?id=pfbid02vyEqY9XkDZY73J9X6GfVMV84VR5RgrBNRgbgyUuDeeF3wBTjnbGWN17ocG6hBVMjl" TargetMode="External"/><Relationship Id="rId2248" Type="http://schemas.openxmlformats.org/officeDocument/2006/relationships/hyperlink" Target="https://www.exportcomments.com/done/1bce689e-9094-46a3-8dc4-ac4ba3c25b46/preview/806650361698281" TargetMode="External"/><Relationship Id="rId3646" Type="http://schemas.openxmlformats.org/officeDocument/2006/relationships/hyperlink" Target="https://www.facebook.com/660277387115817" TargetMode="External"/><Relationship Id="rId9275" Type="http://schemas.openxmlformats.org/officeDocument/2006/relationships/hyperlink" Target="https://www.facebook.com/907070835441257" TargetMode="External"/><Relationship Id="rId981" Type="http://schemas.openxmlformats.org/officeDocument/2006/relationships/hyperlink" Target="https://www.exportcomments.com/done/9f53ea8f-3c59-4fab-b861-98d1fe8706ab/preview/1857876361443610" TargetMode="External"/><Relationship Id="rId2662" Type="http://schemas.openxmlformats.org/officeDocument/2006/relationships/hyperlink" Target="https://www.exportcomments.com/done/085d9065-2357-44f3-969b-b28dd613cfa8/preview/1271798307760373" TargetMode="External"/><Relationship Id="rId3713" Type="http://schemas.openxmlformats.org/officeDocument/2006/relationships/hyperlink" Target="https://www.facebook.com/1616085922698323" TargetMode="External"/><Relationship Id="rId6869" Type="http://schemas.openxmlformats.org/officeDocument/2006/relationships/hyperlink" Target="https://www.facebook.com/1143264247640415" TargetMode="External"/><Relationship Id="rId634" Type="http://schemas.openxmlformats.org/officeDocument/2006/relationships/hyperlink" Target="https://www.facebook.com/profile.php?id=pfbid0PhapRK9fpbpKXMNyTcZPv3f8QLNUU7yDw1brEnmts6qX4p54uKgdm3PT9bTnKsLml" TargetMode="External"/><Relationship Id="rId1264" Type="http://schemas.openxmlformats.org/officeDocument/2006/relationships/hyperlink" Target="https://www.exportcomments.com/done/c34066c1-2233-43c0-acdc-ebc8c8e639f5/preview/1247648670707200" TargetMode="External"/><Relationship Id="rId2315" Type="http://schemas.openxmlformats.org/officeDocument/2006/relationships/hyperlink" Target="https://www.facebook.com/profile.php?id=100008061330938" TargetMode="External"/><Relationship Id="rId5885" Type="http://schemas.openxmlformats.org/officeDocument/2006/relationships/hyperlink" Target="https://www.facebook.com/profile.php?id=pfbid026KCzN255PuAeRxB7UtR2RHVjiWf63yuAGS48G681DYHq7XECyDyx4Ltj33RrVmWel" TargetMode="External"/><Relationship Id="rId6936" Type="http://schemas.openxmlformats.org/officeDocument/2006/relationships/hyperlink" Target="https://www.facebook.com/profile.php?id=pfbid02WksXpKSRWfEsDZ2YANWUhobvsDaaLJStKbkgmpYoPo2Gme3MNaE7yqhVU7mKnCmjl" TargetMode="External"/><Relationship Id="rId8291" Type="http://schemas.openxmlformats.org/officeDocument/2006/relationships/hyperlink" Target="https://www.facebook.com/2122937901841555" TargetMode="External"/><Relationship Id="rId9342" Type="http://schemas.openxmlformats.org/officeDocument/2006/relationships/hyperlink" Target="https://www.facebook.com/4315809152068705" TargetMode="External"/><Relationship Id="rId701" Type="http://schemas.openxmlformats.org/officeDocument/2006/relationships/hyperlink" Target="https://www.exportcomments.com/done/80eff42a-57b9-46dd-bf77-fbe028b96748/preview/1249181223654033" TargetMode="External"/><Relationship Id="rId1331" Type="http://schemas.openxmlformats.org/officeDocument/2006/relationships/hyperlink" Target="https://www.facebook.com/profile.php?id=pfbid02P8Pdqwxw7fM2Mpw34ZG4b57viA7oqJhXQwh4VKSTNjy7eKSeVvGR3shiZ7xZTTBel" TargetMode="External"/><Relationship Id="rId4487" Type="http://schemas.openxmlformats.org/officeDocument/2006/relationships/hyperlink" Target="https://www.facebook.com/profile.php?id=100004358598298" TargetMode="External"/><Relationship Id="rId5538" Type="http://schemas.openxmlformats.org/officeDocument/2006/relationships/hyperlink" Target="https://www.facebook.com/797454113063679" TargetMode="External"/><Relationship Id="rId5952" Type="http://schemas.openxmlformats.org/officeDocument/2006/relationships/hyperlink" Target="https://www.facebook.com/25546571738289336" TargetMode="External"/><Relationship Id="rId3089" Type="http://schemas.openxmlformats.org/officeDocument/2006/relationships/hyperlink" Target="https://www.facebook.com/profile.php?id=pfbid0XQPMqbbJo2yBNCvCbS7iAVBAC7ma8kVEv2X3xNRdgwMf8N5psRy7zDeX9Moem9Pql" TargetMode="External"/><Relationship Id="rId4554" Type="http://schemas.openxmlformats.org/officeDocument/2006/relationships/hyperlink" Target="https://www.facebook.com/2569839840056018" TargetMode="External"/><Relationship Id="rId5605" Type="http://schemas.openxmlformats.org/officeDocument/2006/relationships/hyperlink" Target="https://www.facebook.com/profile.php?id=pfbid029TG5VsDNz53338pLYrnKYyx3trBknGPCxqL3u7PZphiyzUZQiRPkUbYVxUJcRBbAl" TargetMode="External"/><Relationship Id="rId8011" Type="http://schemas.openxmlformats.org/officeDocument/2006/relationships/hyperlink" Target="https://www.facebook.com/4208781236098586" TargetMode="External"/><Relationship Id="rId3156" Type="http://schemas.openxmlformats.org/officeDocument/2006/relationships/hyperlink" Target="https://www.facebook.com/profile.php?id=pfbid05TacB36inukivfpcqPmSoB2Hpy329L2oJyT31KR2BpRqYkfqpf5ic6b85uiFuCHJl" TargetMode="External"/><Relationship Id="rId4207" Type="http://schemas.openxmlformats.org/officeDocument/2006/relationships/hyperlink" Target="https://www.facebook.com/1131445432432089" TargetMode="External"/><Relationship Id="rId491" Type="http://schemas.openxmlformats.org/officeDocument/2006/relationships/hyperlink" Target="https://www.exportcomments.com/done/29364793-e89d-4a9f-bfc3-a7c0680f35de/preview/1054637609981179" TargetMode="External"/><Relationship Id="rId2172" Type="http://schemas.openxmlformats.org/officeDocument/2006/relationships/hyperlink" Target="https://www.exportcomments.com/done/eef252f7-9b2b-40ae-9384-981c0cd0c1e5/preview/1074731671305863" TargetMode="External"/><Relationship Id="rId3223" Type="http://schemas.openxmlformats.org/officeDocument/2006/relationships/hyperlink" Target="https://www.facebook.com/profile.php?id=pfbid0hNYWyHX5kB8TyZdRFqCzRAQPNx9ime5LdEuUfvet33ZrfEFKLTk9poW6GsNaSCrwl" TargetMode="External"/><Relationship Id="rId3570" Type="http://schemas.openxmlformats.org/officeDocument/2006/relationships/hyperlink" Target="https://www.facebook.com/751450051216255" TargetMode="External"/><Relationship Id="rId4621" Type="http://schemas.openxmlformats.org/officeDocument/2006/relationships/hyperlink" Target="https://www.facebook.com/profile.php?id=100007360541550" TargetMode="External"/><Relationship Id="rId6379" Type="http://schemas.openxmlformats.org/officeDocument/2006/relationships/hyperlink" Target="https://www.facebook.com/1280289660531044" TargetMode="External"/><Relationship Id="rId7777" Type="http://schemas.openxmlformats.org/officeDocument/2006/relationships/hyperlink" Target="https://www.facebook.com/profile.php?id=100004586611742" TargetMode="External"/><Relationship Id="rId8828" Type="http://schemas.openxmlformats.org/officeDocument/2006/relationships/hyperlink" Target="https://www.facebook.com/profile.php?id=pfbid02JUsahugqSysofMuTeuAAYVZb5EczyEUkx6gxWWe4j2zeygKSVUaPDPvoQBJQq6gEl" TargetMode="External"/><Relationship Id="rId144" Type="http://schemas.openxmlformats.org/officeDocument/2006/relationships/hyperlink" Target="https://www.exportcomments.com/done/4135aa4c-77c4-440d-8df4-df0ca29a5b00/preview/1848772129023262" TargetMode="External"/><Relationship Id="rId6793" Type="http://schemas.openxmlformats.org/officeDocument/2006/relationships/hyperlink" Target="https://www.facebook.com/profile.php?id=1158362020" TargetMode="External"/><Relationship Id="rId7844" Type="http://schemas.openxmlformats.org/officeDocument/2006/relationships/hyperlink" Target="https://www.facebook.com/1481663562936895" TargetMode="External"/><Relationship Id="rId2989" Type="http://schemas.openxmlformats.org/officeDocument/2006/relationships/hyperlink" Target="https://www.facebook.com/profile.php?id=100010221949015" TargetMode="External"/><Relationship Id="rId5395" Type="http://schemas.openxmlformats.org/officeDocument/2006/relationships/hyperlink" Target="https://www.facebook.com/profile.php?id=pfbid036MhgAXDuQs4MW7ztaVHZcrebg2kK2iSRe1AzFBAG3jYFwdviqHJcSJmkH1je4LVxl" TargetMode="External"/><Relationship Id="rId6446" Type="http://schemas.openxmlformats.org/officeDocument/2006/relationships/hyperlink" Target="https://www.facebook.com/1500229784544566" TargetMode="External"/><Relationship Id="rId6860" Type="http://schemas.openxmlformats.org/officeDocument/2006/relationships/hyperlink" Target="https://www.facebook.com/1251125403466936" TargetMode="External"/><Relationship Id="rId7911" Type="http://schemas.openxmlformats.org/officeDocument/2006/relationships/hyperlink" Target="https://www.facebook.com/profile.php?id=pfbid0ZFNdqNX9EmaLLwbSCrjnZvjL9w2QMekRuVbjT9YU9CPUiBax2tQysaiF8mTXpLStl" TargetMode="External"/><Relationship Id="rId211" Type="http://schemas.openxmlformats.org/officeDocument/2006/relationships/hyperlink" Target="https://www.facebook.com/profile.php?id=100003004113600" TargetMode="External"/><Relationship Id="rId5048" Type="http://schemas.openxmlformats.org/officeDocument/2006/relationships/hyperlink" Target="https://www.facebook.com/profile.php?id=pfbid02UcZqpWjG1fxBgM6QsmLcHapeYdtqeoHyKH2ByZYdzwvws4qoxA6KvyWkJffRsXQql" TargetMode="External"/><Relationship Id="rId5462" Type="http://schemas.openxmlformats.org/officeDocument/2006/relationships/hyperlink" Target="https://www.facebook.com/1255716126314514" TargetMode="External"/><Relationship Id="rId6513" Type="http://schemas.openxmlformats.org/officeDocument/2006/relationships/hyperlink" Target="https://www.facebook.com/profile.php?id=100004609806143" TargetMode="External"/><Relationship Id="rId9669" Type="http://schemas.openxmlformats.org/officeDocument/2006/relationships/hyperlink" Target="https://www.facebook.com/1605005753885524" TargetMode="External"/><Relationship Id="rId1658" Type="http://schemas.openxmlformats.org/officeDocument/2006/relationships/hyperlink" Target="https://www.exportcomments.com/done/6867fc24-4d3f-4153-8b0c-32fa6025e205/preview/605972865635132" TargetMode="External"/><Relationship Id="rId2709" Type="http://schemas.openxmlformats.org/officeDocument/2006/relationships/hyperlink" Target="https://www.facebook.com/profile.php?id=pfbid02Dp2W89QnpDgNbkBApoFwnj7mfKvLxnd8Yd8MW31Cz8ukEWTDfpogjKhR74fbnr2vl" TargetMode="External"/><Relationship Id="rId4064" Type="http://schemas.openxmlformats.org/officeDocument/2006/relationships/hyperlink" Target="https://www.facebook.com/profile.php?id=pfbid0jEZwfRcuxvkeUcXWLjwE6Hu1WNt4KbwZzy4dFg2zr4EJKNchNKjeqV6MJef8p6jal" TargetMode="External"/><Relationship Id="rId5115" Type="http://schemas.openxmlformats.org/officeDocument/2006/relationships/hyperlink" Target="https://www.facebook.com/profile.php?id=100023842570090" TargetMode="External"/><Relationship Id="rId8685" Type="http://schemas.openxmlformats.org/officeDocument/2006/relationships/hyperlink" Target="https://www.facebook.com/profile.php?id=pfbid07bXiBWTsybh3WwSxbzbgNTM3ZePLpdCKh9ZpuTUXBgzZUdJzzbcsDbqMo3DBtDghl" TargetMode="External"/><Relationship Id="rId9736" Type="http://schemas.openxmlformats.org/officeDocument/2006/relationships/hyperlink" Target="https://www.exportcomments.com/done/a816e1b6-e5cd-411a-8bfa-8f323a3e7f77/preview/968378902196047" TargetMode="External"/><Relationship Id="rId3080" Type="http://schemas.openxmlformats.org/officeDocument/2006/relationships/hyperlink" Target="https://www.facebook.com/805574752034186" TargetMode="External"/><Relationship Id="rId4131" Type="http://schemas.openxmlformats.org/officeDocument/2006/relationships/hyperlink" Target="https://www.facebook.com/1773735079917361" TargetMode="External"/><Relationship Id="rId7287" Type="http://schemas.openxmlformats.org/officeDocument/2006/relationships/hyperlink" Target="https://www.facebook.com/profile.php?id=100004438845382" TargetMode="External"/><Relationship Id="rId8338" Type="http://schemas.openxmlformats.org/officeDocument/2006/relationships/hyperlink" Target="https://www.facebook.com/1376416400289155" TargetMode="External"/><Relationship Id="rId1725" Type="http://schemas.openxmlformats.org/officeDocument/2006/relationships/hyperlink" Target="https://www.facebook.com/profile.php?id=pfbid0XSmoAMXd9uR4reuyFtRGY5BVygZJvq6zvZSRE2BNWNAwKbUNeQst3yqNuyPFgVDCl" TargetMode="External"/><Relationship Id="rId7354" Type="http://schemas.openxmlformats.org/officeDocument/2006/relationships/hyperlink" Target="https://www.facebook.com/25180093711618488" TargetMode="External"/><Relationship Id="rId8752" Type="http://schemas.openxmlformats.org/officeDocument/2006/relationships/hyperlink" Target="https://www.facebook.com/931094099321372" TargetMode="External"/><Relationship Id="rId9803" Type="http://schemas.openxmlformats.org/officeDocument/2006/relationships/hyperlink" Target="https://www.facebook.com/profile.php?id=pfbid02pM4oZ1T1pv1GyGbbvhvDrAQnwFqB3DhAQqrM3WstVoyzHMdn6tZJjh8QzP6ZBHEgl" TargetMode="External"/><Relationship Id="rId10268" Type="http://schemas.openxmlformats.org/officeDocument/2006/relationships/hyperlink" Target="https://www.facebook.com/1669782377382338" TargetMode="External"/><Relationship Id="rId17" Type="http://schemas.openxmlformats.org/officeDocument/2006/relationships/hyperlink" Target="https://www.exportcomments.com/done/830c494e-9f6c-4a70-82fe-535d000beeb5/preview/444657035375190" TargetMode="External"/><Relationship Id="rId3897" Type="http://schemas.openxmlformats.org/officeDocument/2006/relationships/hyperlink" Target="https://www.facebook.com/profile.php?id=pfbid0ZcBFPBfFDFsLqznCKp3TX51aGKNcAfz8ZJZ2o1MKp8ssEHTGWYwb5wkyBc69Eiv4l" TargetMode="External"/><Relationship Id="rId4948" Type="http://schemas.openxmlformats.org/officeDocument/2006/relationships/hyperlink" Target="https://www.facebook.com/24748778454792155" TargetMode="External"/><Relationship Id="rId7007" Type="http://schemas.openxmlformats.org/officeDocument/2006/relationships/hyperlink" Target="https://www.facebook.com/profile.php?id=100007250467589" TargetMode="External"/><Relationship Id="rId8405" Type="http://schemas.openxmlformats.org/officeDocument/2006/relationships/hyperlink" Target="https://www.facebook.com/profile.php?id=pfbid02A8jupNC1RsBCY3rVtrtKBHQ8TT84CeZGQivVtATxGZsMVkE3Vn1GW7h52ynd8JsMl" TargetMode="External"/><Relationship Id="rId10335" Type="http://schemas.openxmlformats.org/officeDocument/2006/relationships/hyperlink" Target="https://www.facebook.com/profile.php?id=pfbid0jAY6eBz8T3k215XJhSiLhCb2zvBqnW28wXTxxXC7xKX5C2h5Xg2sa5vXLyYvM5MHl" TargetMode="External"/><Relationship Id="rId2499" Type="http://schemas.openxmlformats.org/officeDocument/2006/relationships/hyperlink" Target="https://www.facebook.com/profile.php?id=pfbid028z7m5bGWrFoa7fbaGXPQmvuzxzYodi451Lyfpsq8DxzVypuJ8EpkRTYyWZUFKQAKl" TargetMode="External"/><Relationship Id="rId3964" Type="http://schemas.openxmlformats.org/officeDocument/2006/relationships/hyperlink" Target="https://www.facebook.com/profile.php?id=pfbid02FT4exsVTMRV34wKJnyhCnXfDibyGkega6FcNipRhyM1v2MYaE2f5Cthj7jWiCm2Ll" TargetMode="External"/><Relationship Id="rId6370" Type="http://schemas.openxmlformats.org/officeDocument/2006/relationships/hyperlink" Target="https://www.facebook.com/3054866498045459" TargetMode="External"/><Relationship Id="rId7421" Type="http://schemas.openxmlformats.org/officeDocument/2006/relationships/hyperlink" Target="https://www.facebook.com/1585418959132682" TargetMode="External"/><Relationship Id="rId10402" Type="http://schemas.openxmlformats.org/officeDocument/2006/relationships/hyperlink" Target="https://www.facebook.com/4239856812993829" TargetMode="External"/><Relationship Id="rId1" Type="http://schemas.openxmlformats.org/officeDocument/2006/relationships/hyperlink" Target="https://www.exportcomments.com/done/830c494e-9f6c-4a70-82fe-535d000beeb5/preview/980326114290049" TargetMode="External"/><Relationship Id="rId885" Type="http://schemas.openxmlformats.org/officeDocument/2006/relationships/hyperlink" Target="https://www.exportcomments.com/done/026e4d67-8310-4ac2-8c9c-bfcc504e087e/preview/2678913802311992" TargetMode="External"/><Relationship Id="rId2566" Type="http://schemas.openxmlformats.org/officeDocument/2006/relationships/hyperlink" Target="https://www.exportcomments.com/done/b25b0b57-510c-4147-8000-36478ca523fb/preview/735318649381082" TargetMode="External"/><Relationship Id="rId2980" Type="http://schemas.openxmlformats.org/officeDocument/2006/relationships/hyperlink" Target="https://www.facebook.com/1279914150593860" TargetMode="External"/><Relationship Id="rId3617" Type="http://schemas.openxmlformats.org/officeDocument/2006/relationships/hyperlink" Target="https://www.facebook.com/profile.php?id=pfbid02geBGEtwH4Bd4MJcUzqtPjBe6x2L8GzT3qHmF3ZUqUg7T1J8qmesHuXV4KZScArt2l" TargetMode="External"/><Relationship Id="rId6023" Type="http://schemas.openxmlformats.org/officeDocument/2006/relationships/hyperlink" Target="https://www.facebook.com/701752332585399" TargetMode="External"/><Relationship Id="rId9179" Type="http://schemas.openxmlformats.org/officeDocument/2006/relationships/hyperlink" Target="https://www.facebook.com/1863040114349642" TargetMode="External"/><Relationship Id="rId9593" Type="http://schemas.openxmlformats.org/officeDocument/2006/relationships/hyperlink" Target="https://www.facebook.com/profile.php?id=100052181562916" TargetMode="External"/><Relationship Id="rId538" Type="http://schemas.openxmlformats.org/officeDocument/2006/relationships/hyperlink" Target="https://www.facebook.com/profile.php?id=pfbid0ZxfoKehcWGgVJWrypnxm3Xdncn4t2CUAFWSXYYdHWqxyRGd6H3JNYrkyThHohdiXl" TargetMode="External"/><Relationship Id="rId952" Type="http://schemas.openxmlformats.org/officeDocument/2006/relationships/hyperlink" Target="https://www.facebook.com/profile.php?id=pfbid036KgVaSuK2xxHzpy4cv2a7BT2LniMYUTsZ9hvEdrobg21THS9PuQdiXaLAqnMGYEYl" TargetMode="External"/><Relationship Id="rId1168" Type="http://schemas.openxmlformats.org/officeDocument/2006/relationships/hyperlink" Target="https://www.exportcomments.com/done/79b21447-de83-4d8d-ac91-f11940024af1/preview/2190996924717557" TargetMode="External"/><Relationship Id="rId1582" Type="http://schemas.openxmlformats.org/officeDocument/2006/relationships/hyperlink" Target="https://www.exportcomments.com/done/87fed1d9-93c7-47bc-8083-0e7d92b29d89/preview/1119083776779053" TargetMode="External"/><Relationship Id="rId2219" Type="http://schemas.openxmlformats.org/officeDocument/2006/relationships/hyperlink" Target="https://www.facebook.com/profile.php?id=pfbid02neKWcBcA5e4P7jcxhaRScT8vkJo7sgogzn9dQsYmCMh2TshaCi8HPqG2XrVrgKN2l" TargetMode="External"/><Relationship Id="rId2633" Type="http://schemas.openxmlformats.org/officeDocument/2006/relationships/hyperlink" Target="https://www.facebook.com/profile.php?id=pfbid0p8GmpnbkrVTzPHZ6kuMRH1aBn1jZFbzazp2m8krmNfffQwh6QBUUxkKzHCgppxXHl" TargetMode="External"/><Relationship Id="rId5789" Type="http://schemas.openxmlformats.org/officeDocument/2006/relationships/hyperlink" Target="https://www.facebook.com/profile.php?id=pfbid035xnQsfPxX3UMUfx87sRuhHCZM1Von4voaAQgUPgF2DTYpNexXWnbBYGJvvU85cH6l" TargetMode="External"/><Relationship Id="rId8195" Type="http://schemas.openxmlformats.org/officeDocument/2006/relationships/hyperlink" Target="https://www.facebook.com/profile.php?id=pfbid02gkMe5NjKW97NHXVVnrDWEYTw7yWWp3dASvSvqomYPxhzCYuGTVGkmhUC2PKg44ael" TargetMode="External"/><Relationship Id="rId9246" Type="http://schemas.openxmlformats.org/officeDocument/2006/relationships/hyperlink" Target="https://www.facebook.com/profile.php?id=pfbid02MMD1z3JWJrvGvqkgo3zMU18ne16sUieA4YqAkzDPPqMwyN2si8bJg3TiSoQi5tW5l" TargetMode="External"/><Relationship Id="rId9660" Type="http://schemas.openxmlformats.org/officeDocument/2006/relationships/hyperlink" Target="https://www.facebook.com/1392429252648206" TargetMode="External"/><Relationship Id="rId605" Type="http://schemas.openxmlformats.org/officeDocument/2006/relationships/hyperlink" Target="https://www.exportcomments.com/done/b142f8f0-1029-4fa6-8adb-2db1b88387c8/preview/2877315902453429" TargetMode="External"/><Relationship Id="rId1235" Type="http://schemas.openxmlformats.org/officeDocument/2006/relationships/hyperlink" Target="https://www.facebook.com/profile.php?id=pfbid02f2ZHLAByiFoCzdath1359hTqugEfuqvFkoKtwt28G9XEctBn87txyXqdyjBFUdpel" TargetMode="External"/><Relationship Id="rId8262" Type="http://schemas.openxmlformats.org/officeDocument/2006/relationships/hyperlink" Target="https://www.facebook.com/profile.php?id=pfbid0283bVXSVbacM1rFg2qS41XsSH4TJmqWme4t4Mrty9F5tpi9Nidx7vuxTdvm1rbCB5l" TargetMode="External"/><Relationship Id="rId9313" Type="http://schemas.openxmlformats.org/officeDocument/2006/relationships/hyperlink" Target="https://www.facebook.com/profile.php?id=pfbid0qWmqSmXYHwLmzxpHxvqapPvn3PjyvfobU9XEmsRzdMUewAhwqu8jN38jpVNQZbfyl" TargetMode="External"/><Relationship Id="rId10192" Type="http://schemas.openxmlformats.org/officeDocument/2006/relationships/hyperlink" Target="https://www.facebook.com/1433122308223162" TargetMode="External"/><Relationship Id="rId1302" Type="http://schemas.openxmlformats.org/officeDocument/2006/relationships/hyperlink" Target="https://www.exportcomments.com/done/c6bf6661-78a5-4f67-8eea-87cf07ba9ada/preview/2715577708632894" TargetMode="External"/><Relationship Id="rId2700" Type="http://schemas.openxmlformats.org/officeDocument/2006/relationships/hyperlink" Target="https://www.exportcomments.com/done/03cf072f-3e45-46e4-9023-b3120f7a0bdb/preview/1097791551867218" TargetMode="External"/><Relationship Id="rId4458" Type="http://schemas.openxmlformats.org/officeDocument/2006/relationships/hyperlink" Target="https://www.facebook.com/profile.php?id=100001802622066" TargetMode="External"/><Relationship Id="rId5856" Type="http://schemas.openxmlformats.org/officeDocument/2006/relationships/hyperlink" Target="https://www.facebook.com/895911523099589" TargetMode="External"/><Relationship Id="rId6907" Type="http://schemas.openxmlformats.org/officeDocument/2006/relationships/hyperlink" Target="https://www.facebook.com/1774480479923607" TargetMode="External"/><Relationship Id="rId4872" Type="http://schemas.openxmlformats.org/officeDocument/2006/relationships/hyperlink" Target="https://www.facebook.com/profile.php?id=pfbid09NfBnskHN2gaHuJiyQjTsRYELKyQJ3vq89AhPPG4eqcSMePb3AYEeWvHSMNZLqcSl" TargetMode="External"/><Relationship Id="rId5509" Type="http://schemas.openxmlformats.org/officeDocument/2006/relationships/hyperlink" Target="https://www.facebook.com/profile.php?id=pfbid0hG8db4BbJXPHVxK38zcY13syfip3LTfUvWvHWmSNQfHBWFZJXabdyarvyFNSBem5l" TargetMode="External"/><Relationship Id="rId5923" Type="http://schemas.openxmlformats.org/officeDocument/2006/relationships/hyperlink" Target="https://www.facebook.com/759690046531496" TargetMode="External"/><Relationship Id="rId395" Type="http://schemas.openxmlformats.org/officeDocument/2006/relationships/hyperlink" Target="https://www.exportcomments.com/done/df5b1ea0-06e4-4e68-be2f-bd549b18f05f/preview/750355497939917" TargetMode="External"/><Relationship Id="rId2076" Type="http://schemas.openxmlformats.org/officeDocument/2006/relationships/hyperlink" Target="https://www.exportcomments.com/done/18669eca-d731-41e4-9ec7-6aca43db1375/preview/741684712157398" TargetMode="External"/><Relationship Id="rId3474" Type="http://schemas.openxmlformats.org/officeDocument/2006/relationships/hyperlink" Target="https://www.facebook.com/profile.php?id=pfbid0jGxNzBZEKtCF3h42UtjedFKMp7NuzgMRrfP2n3XbEAE3z1kNb37X1kHTVjHjKh4ml" TargetMode="External"/><Relationship Id="rId4525" Type="http://schemas.openxmlformats.org/officeDocument/2006/relationships/hyperlink" Target="https://www.facebook.com/25076737831938725" TargetMode="External"/><Relationship Id="rId2490" Type="http://schemas.openxmlformats.org/officeDocument/2006/relationships/hyperlink" Target="https://www.exportcomments.com/done/e4b3ca7d-686c-4596-a968-350793aafbd3/preview/788188313556544" TargetMode="External"/><Relationship Id="rId3127" Type="http://schemas.openxmlformats.org/officeDocument/2006/relationships/hyperlink" Target="https://www.facebook.com/profile.php?id=pfbid0jGxNzBZEKtCF3h42UtjedFKMp7NuzgMRrfP2n3XbEAE3z1kNb37X1kHTVjHjKh4ml" TargetMode="External"/><Relationship Id="rId3541" Type="http://schemas.openxmlformats.org/officeDocument/2006/relationships/hyperlink" Target="https://www.facebook.com/profile.php?id=100069037029652" TargetMode="External"/><Relationship Id="rId6697" Type="http://schemas.openxmlformats.org/officeDocument/2006/relationships/hyperlink" Target="https://www.facebook.com/1022843773360440" TargetMode="External"/><Relationship Id="rId7748" Type="http://schemas.openxmlformats.org/officeDocument/2006/relationships/hyperlink" Target="https://www.facebook.com/1425066472354930" TargetMode="External"/><Relationship Id="rId462" Type="http://schemas.openxmlformats.org/officeDocument/2006/relationships/hyperlink" Target="https://www.facebook.com/profile.php?id=pfbid02AUvmfN1dESK7p9TwSynsvi3jHz931QFKUK1GGJFuKTwrjLP313GzAiBDifEHQuHvl" TargetMode="External"/><Relationship Id="rId1092" Type="http://schemas.openxmlformats.org/officeDocument/2006/relationships/hyperlink" Target="https://www.facebook.com/profile.php?id=pfbid09LK14CANCYdqZnMM4djk4bb6H65Yr3WD1W5hwWSkZY4k7ctMSkdnv6DcgaT4ZN7rl" TargetMode="External"/><Relationship Id="rId2143" Type="http://schemas.openxmlformats.org/officeDocument/2006/relationships/hyperlink" Target="https://www.facebook.com/profile.php?id=pfbid0mYm5HTFVCdxzSmERbNTwxcK4EQ4xv5aLmffDvheQwfnpDsn9LSCncRgNt7RASZwal" TargetMode="External"/><Relationship Id="rId5299" Type="http://schemas.openxmlformats.org/officeDocument/2006/relationships/hyperlink" Target="https://www.facebook.com/profile.php?id=pfbid02k2zpzN1TMpD5w5FRToqdyCByc8digAjgXP1J8Fmxwk7FPzHKCcTQFuhNpfPckoXnl" TargetMode="External"/><Relationship Id="rId6764" Type="http://schemas.openxmlformats.org/officeDocument/2006/relationships/hyperlink" Target="https://www.facebook.com/4283415185254122" TargetMode="External"/><Relationship Id="rId7815" Type="http://schemas.openxmlformats.org/officeDocument/2006/relationships/hyperlink" Target="https://www.facebook.com/profile.php?id=pfbid0LK6my3VTLkhx93RYa2JsFXWptCroxiPh8hxvD3cnh8r4jaiwZpBnLqGNXjH4EQuil" TargetMode="External"/><Relationship Id="rId9170" Type="http://schemas.openxmlformats.org/officeDocument/2006/relationships/hyperlink" Target="https://www.facebook.com/3899887783638130" TargetMode="External"/><Relationship Id="rId115" Type="http://schemas.openxmlformats.org/officeDocument/2006/relationships/hyperlink" Target="https://www.exportcomments.com/done/55e54eaf-9c6f-4d4c-87db-ffb5a7d36e89/preview/626755609736811" TargetMode="External"/><Relationship Id="rId2210" Type="http://schemas.openxmlformats.org/officeDocument/2006/relationships/hyperlink" Target="https://www.exportcomments.com/done/e1795d23-9152-467a-be32-cac04dde29b5/preview/1093288082946201" TargetMode="External"/><Relationship Id="rId5366" Type="http://schemas.openxmlformats.org/officeDocument/2006/relationships/hyperlink" Target="https://www.facebook.com/694603207028055" TargetMode="External"/><Relationship Id="rId6417" Type="http://schemas.openxmlformats.org/officeDocument/2006/relationships/hyperlink" Target="https://www.facebook.com/2394964754259353" TargetMode="External"/><Relationship Id="rId4382" Type="http://schemas.openxmlformats.org/officeDocument/2006/relationships/hyperlink" Target="https://www.facebook.com/profile.php?id=pfbid02HXXgbQqaccM8zJcm38DmLVmZmmamWFhTLzbwmTS7RCPHsLXiQLKZjVgumDeMLA9Gl" TargetMode="External"/><Relationship Id="rId5019" Type="http://schemas.openxmlformats.org/officeDocument/2006/relationships/hyperlink" Target="https://www.facebook.com/profile.php?id=pfbid02HedrK9GWGwXNLSYUTXdfG5eya9yApMR6iyTcwRJjEjGJPmhxr8JqSrqiuJaTYaZ8l" TargetMode="External"/><Relationship Id="rId5433" Type="http://schemas.openxmlformats.org/officeDocument/2006/relationships/hyperlink" Target="https://www.facebook.com/profile.php?id=pfbid02zVBi1qbibWVxwUSyGb9tprc8cThCTeNmyTLVVkXcRrWdVgYTtriLLCah3ws1ViYel" TargetMode="External"/><Relationship Id="rId5780" Type="http://schemas.openxmlformats.org/officeDocument/2006/relationships/hyperlink" Target="https://www.facebook.com/836866972224042" TargetMode="External"/><Relationship Id="rId6831" Type="http://schemas.openxmlformats.org/officeDocument/2006/relationships/hyperlink" Target="https://www.facebook.com/profile.php?id=pfbid02gVAFLGWpZHLfeLWT6Sha2rGF5rsj31HXNY7Hosgp1X1dKJAgYfNwQPyM5Lv2m3XQl" TargetMode="External"/><Relationship Id="rId8589" Type="http://schemas.openxmlformats.org/officeDocument/2006/relationships/hyperlink" Target="https://www.facebook.com/profile.php?id=100014550948633" TargetMode="External"/><Relationship Id="rId9987" Type="http://schemas.openxmlformats.org/officeDocument/2006/relationships/hyperlink" Target="https://www.exportcomments.com/done/aed4358a-d1b6-4a4e-9144-b483feaa9bd8/preview/980671334626433" TargetMode="External"/><Relationship Id="rId1976" Type="http://schemas.openxmlformats.org/officeDocument/2006/relationships/hyperlink" Target="https://www.exportcomments.com/done/825fdaa3-95b8-4702-ab28-fbbfb5c8f2e0/preview/737873285774118" TargetMode="External"/><Relationship Id="rId4035" Type="http://schemas.openxmlformats.org/officeDocument/2006/relationships/hyperlink" Target="https://www.facebook.com/profile.php?id=pfbid0XqxT5VECFz6s4TEfPEre1599zh1nigjQGBqq8C5yfbS5aynxERRRfCpvY4WNdKiBl" TargetMode="External"/><Relationship Id="rId1629" Type="http://schemas.openxmlformats.org/officeDocument/2006/relationships/hyperlink" Target="https://www.facebook.com/profile.php?id=61551491643734" TargetMode="External"/><Relationship Id="rId5500" Type="http://schemas.openxmlformats.org/officeDocument/2006/relationships/hyperlink" Target="https://www.facebook.com/profile.php?id=pfbid0cmZGDVPLDDSrPMkK9JeW8FSLx5EVSvkPsjdXgZ9cxABRyUv8gFVbGDPUEjFFahUfl" TargetMode="External"/><Relationship Id="rId8656" Type="http://schemas.openxmlformats.org/officeDocument/2006/relationships/hyperlink" Target="https://www.facebook.com/profile.php?id=100094158978783" TargetMode="External"/><Relationship Id="rId9707" Type="http://schemas.openxmlformats.org/officeDocument/2006/relationships/hyperlink" Target="https://www.facebook.com/922043393883827" TargetMode="External"/><Relationship Id="rId3051" Type="http://schemas.openxmlformats.org/officeDocument/2006/relationships/hyperlink" Target="https://www.facebook.com/2039679190107707" TargetMode="External"/><Relationship Id="rId4102" Type="http://schemas.openxmlformats.org/officeDocument/2006/relationships/hyperlink" Target="https://www.facebook.com/profile.php?id=100063710041719" TargetMode="External"/><Relationship Id="rId7258" Type="http://schemas.openxmlformats.org/officeDocument/2006/relationships/hyperlink" Target="https://www.facebook.com/profile.php?id=100002490788915" TargetMode="External"/><Relationship Id="rId7672" Type="http://schemas.openxmlformats.org/officeDocument/2006/relationships/hyperlink" Target="https://www.facebook.com/profile.php?id=pfbid0xCJtopKcKzEuvPrQSzke68SvvPiuhwNLWQgk92r4d1URiSTJvm8Uf7s1jKBmfvAbl" TargetMode="External"/><Relationship Id="rId8309" Type="http://schemas.openxmlformats.org/officeDocument/2006/relationships/hyperlink" Target="https://www.facebook.com/1429281112055416" TargetMode="External"/><Relationship Id="rId8723" Type="http://schemas.openxmlformats.org/officeDocument/2006/relationships/hyperlink" Target="https://www.facebook.com/1421762916357887" TargetMode="External"/><Relationship Id="rId10239" Type="http://schemas.openxmlformats.org/officeDocument/2006/relationships/hyperlink" Target="https://www.facebook.com/profile.php?id=100087642019618" TargetMode="External"/><Relationship Id="rId3868" Type="http://schemas.openxmlformats.org/officeDocument/2006/relationships/hyperlink" Target="https://www.facebook.com/profile.php?id=100003684052447" TargetMode="External"/><Relationship Id="rId4919" Type="http://schemas.openxmlformats.org/officeDocument/2006/relationships/hyperlink" Target="https://www.facebook.com/profile.php?id=100018304952948" TargetMode="External"/><Relationship Id="rId6274" Type="http://schemas.openxmlformats.org/officeDocument/2006/relationships/hyperlink" Target="https://www.facebook.com/1175888107978893" TargetMode="External"/><Relationship Id="rId7325" Type="http://schemas.openxmlformats.org/officeDocument/2006/relationships/hyperlink" Target="https://www.facebook.com/profile.php?id=pfbid028H1f5S23sAYHj4KNLzsEU9VyPFoqfDBH3VMA5mgZFyVA7RUoVkn4rV7ofBcen3r8l" TargetMode="External"/><Relationship Id="rId10306" Type="http://schemas.openxmlformats.org/officeDocument/2006/relationships/hyperlink" Target="https://www.facebook.com/955843503471508" TargetMode="External"/><Relationship Id="rId789" Type="http://schemas.openxmlformats.org/officeDocument/2006/relationships/hyperlink" Target="https://www.exportcomments.com/done/ac165f09-ec5a-436b-adb6-aff4094b0f85/preview/1428476051697961" TargetMode="External"/><Relationship Id="rId2884" Type="http://schemas.openxmlformats.org/officeDocument/2006/relationships/hyperlink" Target="https://www.exportcomments.com/done/f27e1e63-c821-486d-b355-2ba8c486c09e/preview/777509118029478" TargetMode="External"/><Relationship Id="rId5290" Type="http://schemas.openxmlformats.org/officeDocument/2006/relationships/hyperlink" Target="https://www.facebook.com/1812232226098849" TargetMode="External"/><Relationship Id="rId6341" Type="http://schemas.openxmlformats.org/officeDocument/2006/relationships/hyperlink" Target="https://www.facebook.com/profile.php?id=pfbid0xjxtitXXVPgoWqVdFwN7n4XoaBcTsgEtk3x5usHAUZ4JVb4pgEDonD6QbUc5yixpl" TargetMode="External"/><Relationship Id="rId9497" Type="http://schemas.openxmlformats.org/officeDocument/2006/relationships/hyperlink" Target="https://www.facebook.com/profile.php?id=100068929875306" TargetMode="External"/><Relationship Id="rId856" Type="http://schemas.openxmlformats.org/officeDocument/2006/relationships/hyperlink" Target="https://www.facebook.com/profile.php?id=pfbid029bP4QwR6tDfsL7G2YhHHiuGVRvddnLZ5DfiRxvCXUbU5Xxsqfy1pExYu3ZuXCefRl" TargetMode="External"/><Relationship Id="rId1486" Type="http://schemas.openxmlformats.org/officeDocument/2006/relationships/hyperlink" Target="https://www.exportcomments.com/done/c3576784-b85f-4a71-8827-2046af583c4a/preview/786336267164307" TargetMode="External"/><Relationship Id="rId2537" Type="http://schemas.openxmlformats.org/officeDocument/2006/relationships/hyperlink" Target="https://www.facebook.com/profile.php?id=pfbid0j4AqNEjnbRCg9UjrSC6ZN59QZBTFtajQzkNmn8BjKLf91kHtNhupbgbucNZunT1Hl" TargetMode="External"/><Relationship Id="rId3935" Type="http://schemas.openxmlformats.org/officeDocument/2006/relationships/hyperlink" Target="https://www.facebook.com/732325809844496" TargetMode="External"/><Relationship Id="rId8099" Type="http://schemas.openxmlformats.org/officeDocument/2006/relationships/hyperlink" Target="https://www.facebook.com/1239896827955297" TargetMode="External"/><Relationship Id="rId9564" Type="http://schemas.openxmlformats.org/officeDocument/2006/relationships/hyperlink" Target="https://www.facebook.com/profile.php?id=pfbid0WNyqPFunCdvC8yk6jw3HfVFGMDEtjXiFPux2Ux2TPhg7782B42JBaJsmLRp7ZGAnl" TargetMode="External"/><Relationship Id="rId509" Type="http://schemas.openxmlformats.org/officeDocument/2006/relationships/hyperlink" Target="https://www.exportcomments.com/done/29364793-e89d-4a9f-bfc3-a7c0680f35de/preview/1049476307363023" TargetMode="External"/><Relationship Id="rId1139" Type="http://schemas.openxmlformats.org/officeDocument/2006/relationships/hyperlink" Target="https://www.facebook.com/profile.php?id=pfbid02bWszxwyCTojATe2RtWYXwej26r3VpJeEd8zxKxwkTigsfxTsajmNfwiUQ5YtRDFAl" TargetMode="External"/><Relationship Id="rId2951" Type="http://schemas.openxmlformats.org/officeDocument/2006/relationships/hyperlink" Target="https://www.facebook.com/profile.php?id=61552567433636" TargetMode="External"/><Relationship Id="rId5010" Type="http://schemas.openxmlformats.org/officeDocument/2006/relationships/hyperlink" Target="https://www.facebook.com/profile.php?id=100006676961559" TargetMode="External"/><Relationship Id="rId8166" Type="http://schemas.openxmlformats.org/officeDocument/2006/relationships/hyperlink" Target="https://www.facebook.com/profile.php?id=1064049978" TargetMode="External"/><Relationship Id="rId9217" Type="http://schemas.openxmlformats.org/officeDocument/2006/relationships/hyperlink" Target="https://www.facebook.com/1879499869420026" TargetMode="External"/><Relationship Id="rId923" Type="http://schemas.openxmlformats.org/officeDocument/2006/relationships/hyperlink" Target="https://www.exportcomments.com/done/5c1b8326-c4e2-4836-b82e-9843abcebe06/preview/1951363085682171" TargetMode="External"/><Relationship Id="rId1553" Type="http://schemas.openxmlformats.org/officeDocument/2006/relationships/hyperlink" Target="https://www.facebook.com/profile.php?id=61578978654042" TargetMode="External"/><Relationship Id="rId2604" Type="http://schemas.openxmlformats.org/officeDocument/2006/relationships/hyperlink" Target="https://www.exportcomments.com/done/b25b0b57-510c-4147-8000-36478ca523fb/preview/751170644208973" TargetMode="External"/><Relationship Id="rId8580" Type="http://schemas.openxmlformats.org/officeDocument/2006/relationships/hyperlink" Target="https://www.facebook.com/2135647830601401" TargetMode="External"/><Relationship Id="rId9631" Type="http://schemas.openxmlformats.org/officeDocument/2006/relationships/hyperlink" Target="https://www.facebook.com/1627914421868966" TargetMode="External"/><Relationship Id="rId10096" Type="http://schemas.openxmlformats.org/officeDocument/2006/relationships/hyperlink" Target="https://www.exportcomments.com/done/c7e28d0c-4489-421e-a5c4-f658f2da23e8/preview/1458176972506616" TargetMode="External"/><Relationship Id="rId1206" Type="http://schemas.openxmlformats.org/officeDocument/2006/relationships/hyperlink" Target="https://www.exportcomments.com/done/bf62921d-951f-4f88-bdad-f9384a8d8499/preview/24231395139882757" TargetMode="External"/><Relationship Id="rId1620" Type="http://schemas.openxmlformats.org/officeDocument/2006/relationships/hyperlink" Target="https://www.exportcomments.com/done/87fed1d9-93c7-47bc-8083-0e7d92b29d89/preview/2473589543034674" TargetMode="External"/><Relationship Id="rId4776" Type="http://schemas.openxmlformats.org/officeDocument/2006/relationships/hyperlink" Target="https://www.facebook.com/profile.php?id=pfbid02R1ksu1gAy7QDyER9NN8jbtX9Fw4nv49wR3CExiqN5S63KcjUxFkDjWbzZcWdEaypl" TargetMode="External"/><Relationship Id="rId5827" Type="http://schemas.openxmlformats.org/officeDocument/2006/relationships/hyperlink" Target="https://www.facebook.com/1390971195696187" TargetMode="External"/><Relationship Id="rId7182" Type="http://schemas.openxmlformats.org/officeDocument/2006/relationships/hyperlink" Target="https://www.facebook.com/profile.php?id=100007250467589" TargetMode="External"/><Relationship Id="rId8233" Type="http://schemas.openxmlformats.org/officeDocument/2006/relationships/hyperlink" Target="https://www.facebook.com/profile.php?id=pfbid0zej9FZedsh3fkgZXFYZoWVygFqDbHJLV3RaQ1DwecVNnBkL1n2HdYo8V5wL6s8Bcl" TargetMode="External"/><Relationship Id="rId10163" Type="http://schemas.openxmlformats.org/officeDocument/2006/relationships/hyperlink" Target="https://www.exportcomments.com/done/f2f79fef-21f6-4617-ad54-1c9a9884f168/preview/1433122308223162" TargetMode="External"/><Relationship Id="rId3378" Type="http://schemas.openxmlformats.org/officeDocument/2006/relationships/hyperlink" Target="https://www.facebook.com/profile.php?id=100001998791022" TargetMode="External"/><Relationship Id="rId3792" Type="http://schemas.openxmlformats.org/officeDocument/2006/relationships/hyperlink" Target="https://www.facebook.com/3253073868199796" TargetMode="External"/><Relationship Id="rId4429" Type="http://schemas.openxmlformats.org/officeDocument/2006/relationships/hyperlink" Target="https://www.facebook.com/1415530306207378" TargetMode="External"/><Relationship Id="rId4843" Type="http://schemas.openxmlformats.org/officeDocument/2006/relationships/hyperlink" Target="https://www.facebook.com/1042091891289404" TargetMode="External"/><Relationship Id="rId7999" Type="http://schemas.openxmlformats.org/officeDocument/2006/relationships/hyperlink" Target="https://www.facebook.com/profile.php?id=pfbid02jEx5UUMppndgJWWnccd1co5bvNQC2xizjNKQ1b9288qfNjr29g3L8nNCv88pWrTwl" TargetMode="External"/><Relationship Id="rId8300" Type="http://schemas.openxmlformats.org/officeDocument/2006/relationships/hyperlink" Target="https://www.facebook.com/877221748223437" TargetMode="External"/><Relationship Id="rId10230" Type="http://schemas.openxmlformats.org/officeDocument/2006/relationships/hyperlink" Target="https://www.exportcomments.com/done/3f46beb1-6a63-4a35-8787-c7d3363b98ab/preview/2457220058055216" TargetMode="External"/><Relationship Id="rId299" Type="http://schemas.openxmlformats.org/officeDocument/2006/relationships/hyperlink" Target="https://www.facebook.com/profile.php?id=pfbid0XVAEV7TwWytVFFLGdqGic9ohdtpBtYpi8uDUQ1aN4eYvJMBYYjbzW3VrxMrimjdkl" TargetMode="External"/><Relationship Id="rId2394" Type="http://schemas.openxmlformats.org/officeDocument/2006/relationships/hyperlink" Target="https://www.exportcomments.com/done/6feb72c0-8409-4825-a639-dca044cc0034/preview/1161839445744313" TargetMode="External"/><Relationship Id="rId3445" Type="http://schemas.openxmlformats.org/officeDocument/2006/relationships/hyperlink" Target="https://www.facebook.com/4417989671857109" TargetMode="External"/><Relationship Id="rId366" Type="http://schemas.openxmlformats.org/officeDocument/2006/relationships/hyperlink" Target="https://www.facebook.com/profile.php?id=100002512797863" TargetMode="External"/><Relationship Id="rId780" Type="http://schemas.openxmlformats.org/officeDocument/2006/relationships/hyperlink" Target="https://www.facebook.com/profile.php?id=100093665712867" TargetMode="External"/><Relationship Id="rId2047" Type="http://schemas.openxmlformats.org/officeDocument/2006/relationships/hyperlink" Target="https://www.facebook.com/profile.php?id=pfbid0wbB4sAVfe2ybtqSJ8sxaLAnfrwTtQ3pud8BcLUrqLG5w3mgSSj3wdRbFbiTqreygl" TargetMode="External"/><Relationship Id="rId2461" Type="http://schemas.openxmlformats.org/officeDocument/2006/relationships/hyperlink" Target="https://www.facebook.com/profile.php?id=100002908065396" TargetMode="External"/><Relationship Id="rId3512" Type="http://schemas.openxmlformats.org/officeDocument/2006/relationships/hyperlink" Target="https://www.facebook.com/profile.php?id=pfbid0rpnA5uvozqi8avxBRMtTtCh9mLjo8cD3AYm7VUm3eeEXRvASdvdZXjUr4XSrraWTl" TargetMode="External"/><Relationship Id="rId4910" Type="http://schemas.openxmlformats.org/officeDocument/2006/relationships/hyperlink" Target="https://www.facebook.com/profile.php?id=pfbid0zBPJ62Uchg3XTC94t6xW8nyWUBQeyPuwomnBkHEtWKD79E9z3hnt97mQgy1g7dJQl" TargetMode="External"/><Relationship Id="rId6668" Type="http://schemas.openxmlformats.org/officeDocument/2006/relationships/hyperlink" Target="https://www.facebook.com/profile.php?id=100053809752391" TargetMode="External"/><Relationship Id="rId9074" Type="http://schemas.openxmlformats.org/officeDocument/2006/relationships/hyperlink" Target="https://www.facebook.com/profile.php?id=pfbid0H4Cuk4ecVyMEFneK63yq1deEYgYfUHTrYaD31FbR4uRrD1diGEZkVBy9a4S2adPzl" TargetMode="External"/><Relationship Id="rId433" Type="http://schemas.openxmlformats.org/officeDocument/2006/relationships/hyperlink" Target="https://www.exportcomments.com/done/25519a22-f482-4137-a888-20b60d5aa023/preview/607240325773247" TargetMode="External"/><Relationship Id="rId1063" Type="http://schemas.openxmlformats.org/officeDocument/2006/relationships/hyperlink" Target="https://www.exportcomments.com/done/43504395-bead-4844-bbec-95a5a523e4c3/preview/728185566613601" TargetMode="External"/><Relationship Id="rId2114" Type="http://schemas.openxmlformats.org/officeDocument/2006/relationships/hyperlink" Target="https://www.exportcomments.com/done/05d9d00d-64ea-4c6b-9b80-8e008f3ab834/preview/1335439068015186" TargetMode="External"/><Relationship Id="rId7719" Type="http://schemas.openxmlformats.org/officeDocument/2006/relationships/hyperlink" Target="https://www.facebook.com/1400859521628738" TargetMode="External"/><Relationship Id="rId8090" Type="http://schemas.openxmlformats.org/officeDocument/2006/relationships/hyperlink" Target="https://www.facebook.com/716826454825092" TargetMode="External"/><Relationship Id="rId9141" Type="http://schemas.openxmlformats.org/officeDocument/2006/relationships/hyperlink" Target="https://www.facebook.com/1343287940871814" TargetMode="External"/><Relationship Id="rId4286" Type="http://schemas.openxmlformats.org/officeDocument/2006/relationships/hyperlink" Target="https://www.facebook.com/profile.php?id=100003547165549" TargetMode="External"/><Relationship Id="rId5684" Type="http://schemas.openxmlformats.org/officeDocument/2006/relationships/hyperlink" Target="https://www.facebook.com/773409272391988" TargetMode="External"/><Relationship Id="rId6735" Type="http://schemas.openxmlformats.org/officeDocument/2006/relationships/hyperlink" Target="https://www.facebook.com/4307333282889841" TargetMode="External"/><Relationship Id="rId500" Type="http://schemas.openxmlformats.org/officeDocument/2006/relationships/hyperlink" Target="https://www.facebook.com/profile.php?id=pfbid02MhVX2ey5Xp9CdnzXpwVcrAHGoCKDkpaBZV2haV1GGuR9gqdiddGGAtVNqY95JWAhl" TargetMode="External"/><Relationship Id="rId1130" Type="http://schemas.openxmlformats.org/officeDocument/2006/relationships/hyperlink" Target="https://www.exportcomments.com/done/55861026-9325-4071-acbf-01ef4b40bc40/preview/3147014945449648" TargetMode="External"/><Relationship Id="rId5337" Type="http://schemas.openxmlformats.org/officeDocument/2006/relationships/hyperlink" Target="https://www.facebook.com/1340717190825509" TargetMode="External"/><Relationship Id="rId5751" Type="http://schemas.openxmlformats.org/officeDocument/2006/relationships/hyperlink" Target="https://www.facebook.com/2307084569714183" TargetMode="External"/><Relationship Id="rId6802" Type="http://schemas.openxmlformats.org/officeDocument/2006/relationships/hyperlink" Target="https://www.facebook.com/811163801918746" TargetMode="External"/><Relationship Id="rId9958" Type="http://schemas.openxmlformats.org/officeDocument/2006/relationships/hyperlink" Target="https://www.exportcomments.com/done/b162810c-35c3-4a5b-a9e0-c4a2e232ef3d/preview/1172219494868360" TargetMode="External"/><Relationship Id="rId1947" Type="http://schemas.openxmlformats.org/officeDocument/2006/relationships/hyperlink" Target="https://www.facebook.com/profile.php?id=100086411735499" TargetMode="External"/><Relationship Id="rId4353" Type="http://schemas.openxmlformats.org/officeDocument/2006/relationships/hyperlink" Target="https://www.facebook.com/profile.php?id=pfbid02HXXgbQqaccM8zJcm38DmLVmZmmamWFhTLzbwmTS7RCPHsLXiQLKZjVgumDeMLA9Gl" TargetMode="External"/><Relationship Id="rId5404" Type="http://schemas.openxmlformats.org/officeDocument/2006/relationships/hyperlink" Target="https://www.facebook.com/828674256475793" TargetMode="External"/><Relationship Id="rId8974" Type="http://schemas.openxmlformats.org/officeDocument/2006/relationships/hyperlink" Target="https://www.facebook.com/783229071102263" TargetMode="External"/><Relationship Id="rId4006" Type="http://schemas.openxmlformats.org/officeDocument/2006/relationships/hyperlink" Target="https://www.facebook.com/1197716478859521" TargetMode="External"/><Relationship Id="rId4420" Type="http://schemas.openxmlformats.org/officeDocument/2006/relationships/hyperlink" Target="https://www.facebook.com/1143914991171623" TargetMode="External"/><Relationship Id="rId7576" Type="http://schemas.openxmlformats.org/officeDocument/2006/relationships/hyperlink" Target="https://www.facebook.com/4389817894596308" TargetMode="External"/><Relationship Id="rId7990" Type="http://schemas.openxmlformats.org/officeDocument/2006/relationships/hyperlink" Target="https://www.facebook.com/profile.php?id=100012660661384" TargetMode="External"/><Relationship Id="rId8627" Type="http://schemas.openxmlformats.org/officeDocument/2006/relationships/hyperlink" Target="https://www.facebook.com/929516309728834" TargetMode="External"/><Relationship Id="rId290" Type="http://schemas.openxmlformats.org/officeDocument/2006/relationships/hyperlink" Target="https://www.exportcomments.com/done/2033cd7a-a599-4067-a46f-0dd1a83c7086/preview/728186536600211" TargetMode="External"/><Relationship Id="rId3022" Type="http://schemas.openxmlformats.org/officeDocument/2006/relationships/hyperlink" Target="https://www.facebook.com/3761670487467980" TargetMode="External"/><Relationship Id="rId6178" Type="http://schemas.openxmlformats.org/officeDocument/2006/relationships/hyperlink" Target="https://www.facebook.com/profile.php?id=pfbid0Xm5F46TYp6B3qqeQFyxoJY2xddJXXTYjKuMX18QpXTPhTrqB381kj1uwmMubnXtPl" TargetMode="External"/><Relationship Id="rId6592" Type="http://schemas.openxmlformats.org/officeDocument/2006/relationships/hyperlink" Target="https://www.facebook.com/838235339176836" TargetMode="External"/><Relationship Id="rId7229" Type="http://schemas.openxmlformats.org/officeDocument/2006/relationships/hyperlink" Target="https://www.facebook.com/profile.php?id=100022859467579" TargetMode="External"/><Relationship Id="rId7643" Type="http://schemas.openxmlformats.org/officeDocument/2006/relationships/hyperlink" Target="https://www.facebook.com/profile.php?id=pfbid02xmQ6L17ACAasA3PtDKgt51Za43yn67wiHVhriwVz9qSFMkZJFqoq75a3ZQPpWVc9l" TargetMode="External"/><Relationship Id="rId5194" Type="http://schemas.openxmlformats.org/officeDocument/2006/relationships/hyperlink" Target="https://www.facebook.com/1344808550768063" TargetMode="External"/><Relationship Id="rId6245" Type="http://schemas.openxmlformats.org/officeDocument/2006/relationships/hyperlink" Target="https://www.facebook.com/profile.php?id=100004082167982" TargetMode="External"/><Relationship Id="rId2788" Type="http://schemas.openxmlformats.org/officeDocument/2006/relationships/hyperlink" Target="https://www.exportcomments.com/done/b4382de5-8190-48c7-9635-17cd78e6bf58/preview/756486200323440" TargetMode="External"/><Relationship Id="rId3839" Type="http://schemas.openxmlformats.org/officeDocument/2006/relationships/hyperlink" Target="https://www.facebook.com/809081248240347" TargetMode="External"/><Relationship Id="rId7710" Type="http://schemas.openxmlformats.org/officeDocument/2006/relationships/hyperlink" Target="https://www.facebook.com/1385978262997628" TargetMode="External"/><Relationship Id="rId2855" Type="http://schemas.openxmlformats.org/officeDocument/2006/relationships/hyperlink" Target="https://www.facebook.com/profile.php?id=100072452855955" TargetMode="External"/><Relationship Id="rId3906" Type="http://schemas.openxmlformats.org/officeDocument/2006/relationships/hyperlink" Target="https://www.facebook.com/profile.php?id=100002588462837" TargetMode="External"/><Relationship Id="rId5261" Type="http://schemas.openxmlformats.org/officeDocument/2006/relationships/hyperlink" Target="https://www.facebook.com/821069767172784" TargetMode="External"/><Relationship Id="rId6312" Type="http://schemas.openxmlformats.org/officeDocument/2006/relationships/hyperlink" Target="https://www.facebook.com/32908056738785489" TargetMode="External"/><Relationship Id="rId9468" Type="http://schemas.openxmlformats.org/officeDocument/2006/relationships/hyperlink" Target="https://www.facebook.com/1512949043735684" TargetMode="External"/><Relationship Id="rId9882" Type="http://schemas.openxmlformats.org/officeDocument/2006/relationships/hyperlink" Target="https://www.facebook.com/1271906741765635" TargetMode="External"/><Relationship Id="rId96" Type="http://schemas.openxmlformats.org/officeDocument/2006/relationships/hyperlink" Target="https://www.facebook.com/profile.php?id=100003384803474" TargetMode="External"/><Relationship Id="rId827" Type="http://schemas.openxmlformats.org/officeDocument/2006/relationships/hyperlink" Target="https://www.exportcomments.com/done/ac165f09-ec5a-436b-adb6-aff4094b0f85/preview/1779122049362336" TargetMode="External"/><Relationship Id="rId1457" Type="http://schemas.openxmlformats.org/officeDocument/2006/relationships/hyperlink" Target="https://www.facebook.com/profile.php?id=100002048713155" TargetMode="External"/><Relationship Id="rId1871" Type="http://schemas.openxmlformats.org/officeDocument/2006/relationships/hyperlink" Target="https://www.facebook.com/profile.php?id=pfbid0YBUSQMzQJnEGj1N466dH5SajC6a9AtiuqLWGkKt8LgyheGmbjdm9auaRedRGxDJkl" TargetMode="External"/><Relationship Id="rId2508" Type="http://schemas.openxmlformats.org/officeDocument/2006/relationships/hyperlink" Target="https://www.exportcomments.com/done/e4b3ca7d-686c-4596-a968-350793aafbd3/preview/1480167436748280" TargetMode="External"/><Relationship Id="rId2922" Type="http://schemas.openxmlformats.org/officeDocument/2006/relationships/hyperlink" Target="https://www.facebook.com/798291572631034" TargetMode="External"/><Relationship Id="rId8484" Type="http://schemas.openxmlformats.org/officeDocument/2006/relationships/hyperlink" Target="https://www.facebook.com/profile.php?id=pfbid02xAvzJiDYd9GEZGVb9zNn3KMgV3vjsYisdKdMeykksCCLvjkbXu8SyYHeKc2tvkRjl" TargetMode="External"/><Relationship Id="rId9535" Type="http://schemas.openxmlformats.org/officeDocument/2006/relationships/hyperlink" Target="https://www.facebook.com/profile.php?id=pfbid034kdSUWAnE477VXBwMJsUbvK4MKHfAYUys5RxHk8vygByJ1Pdzi9Zi2GDoUSEtFyKl" TargetMode="External"/><Relationship Id="rId1524" Type="http://schemas.openxmlformats.org/officeDocument/2006/relationships/hyperlink" Target="https://www.exportcomments.com/done/c3576784-b85f-4a71-8827-2046af583c4a/preview/4155039364776798" TargetMode="External"/><Relationship Id="rId7086" Type="http://schemas.openxmlformats.org/officeDocument/2006/relationships/hyperlink" Target="https://www.facebook.com/profile.php?id=pfbid0344biKsfNapbPC7fc5nB93TxpuSeqM1GMfhjk9991JwKBsPUbLAxjeSsNbYhfsKAel" TargetMode="External"/><Relationship Id="rId8137" Type="http://schemas.openxmlformats.org/officeDocument/2006/relationships/hyperlink" Target="https://www.facebook.com/profile.php?id=pfbid0duT5WZyo6Xq42Bw4BSSE5CAF2YandQqVy85LyYNzexXLmxwe9NeDXxMknqwR29pol" TargetMode="External"/><Relationship Id="rId8551" Type="http://schemas.openxmlformats.org/officeDocument/2006/relationships/hyperlink" Target="https://www.facebook.com/profile.php?id=pfbid04uFWpj5VKURXcZURS7vyZtrAsXvDWCDGAdLntwu259owiwpvjb1w37SHgmDgK2pvl" TargetMode="External"/><Relationship Id="rId9602" Type="http://schemas.openxmlformats.org/officeDocument/2006/relationships/hyperlink" Target="https://www.facebook.com/profile.php?id=pfbid02nLY1BePahXhox3AxUiUjRE5FDXUF2LyoU22xqhL3Kzg47gyuQ2Vhcr4pTq4CWVpkl" TargetMode="External"/><Relationship Id="rId10067" Type="http://schemas.openxmlformats.org/officeDocument/2006/relationships/hyperlink" Target="https://www.exportcomments.com/done/77e479c0-d25a-4ddc-b4b1-8adaef6b08c5/preview/1437213810726753" TargetMode="External"/><Relationship Id="rId3696" Type="http://schemas.openxmlformats.org/officeDocument/2006/relationships/hyperlink" Target="https://www.facebook.com/profile.php?id=100003471957877" TargetMode="External"/><Relationship Id="rId4747" Type="http://schemas.openxmlformats.org/officeDocument/2006/relationships/hyperlink" Target="https://www.facebook.com/profile.php?id=100001784542751" TargetMode="External"/><Relationship Id="rId7153" Type="http://schemas.openxmlformats.org/officeDocument/2006/relationships/hyperlink" Target="https://www.facebook.com/1730120524322779" TargetMode="External"/><Relationship Id="rId8204" Type="http://schemas.openxmlformats.org/officeDocument/2006/relationships/hyperlink" Target="https://www.facebook.com/profile.php?id=100004358598298" TargetMode="External"/><Relationship Id="rId10134" Type="http://schemas.openxmlformats.org/officeDocument/2006/relationships/hyperlink" Target="https://www.facebook.com/2496488217459993" TargetMode="External"/><Relationship Id="rId2298" Type="http://schemas.openxmlformats.org/officeDocument/2006/relationships/hyperlink" Target="https://www.exportcomments.com/done/9d99aeb1-f786-463a-a21d-71052153e12d/preview/1728816948508453" TargetMode="External"/><Relationship Id="rId3349" Type="http://schemas.openxmlformats.org/officeDocument/2006/relationships/hyperlink" Target="https://www.facebook.com/profile.php?id=100094434777368" TargetMode="External"/><Relationship Id="rId7220" Type="http://schemas.openxmlformats.org/officeDocument/2006/relationships/hyperlink" Target="https://www.facebook.com/profile.php?id=100061970595404" TargetMode="External"/><Relationship Id="rId684" Type="http://schemas.openxmlformats.org/officeDocument/2006/relationships/hyperlink" Target="https://www.facebook.com/profile.php?id=pfbid02B4Zj127K1dc5z7ALNC5p1GCPxpL1gFvzRCDMhS15JHboG3qpHxiFQ6mUCoU74R8il" TargetMode="External"/><Relationship Id="rId2365" Type="http://schemas.openxmlformats.org/officeDocument/2006/relationships/hyperlink" Target="https://www.facebook.com/profile.php?id=pfbid02tTLowcif2dypdkhP7E8bQJUwMdvRq2XRpdN5cE2zrZTA7eYfxtwVq3DpFYmdNNZel" TargetMode="External"/><Relationship Id="rId3763" Type="http://schemas.openxmlformats.org/officeDocument/2006/relationships/hyperlink" Target="https://www.facebook.com/profile.php?id=pfbid0Q9prVMd2knVqhDtmkziZx96b4y759YvqLiTYW8SfGSYzyiAAPR4yn4pCCQ74Hqjtl" TargetMode="External"/><Relationship Id="rId4814" Type="http://schemas.openxmlformats.org/officeDocument/2006/relationships/hyperlink" Target="https://www.facebook.com/24943614538639155" TargetMode="External"/><Relationship Id="rId9392" Type="http://schemas.openxmlformats.org/officeDocument/2006/relationships/hyperlink" Target="https://www.facebook.com/1632298584758968" TargetMode="External"/><Relationship Id="rId10201" Type="http://schemas.openxmlformats.org/officeDocument/2006/relationships/hyperlink" Target="https://www.facebook.com/2063449991244667" TargetMode="External"/><Relationship Id="rId337" Type="http://schemas.openxmlformats.org/officeDocument/2006/relationships/hyperlink" Target="https://www.facebook.com/profile.php?id=61566420600791" TargetMode="External"/><Relationship Id="rId2018" Type="http://schemas.openxmlformats.org/officeDocument/2006/relationships/hyperlink" Target="https://www.exportcomments.com/done/825fdaa3-95b8-4702-ab28-fbbfb5c8f2e0/preview/1493235798335164" TargetMode="External"/><Relationship Id="rId3416" Type="http://schemas.openxmlformats.org/officeDocument/2006/relationships/hyperlink" Target="https://www.facebook.com/4158189881095692" TargetMode="External"/><Relationship Id="rId3830" Type="http://schemas.openxmlformats.org/officeDocument/2006/relationships/hyperlink" Target="https://www.facebook.com/profile.php?id=100004260991442" TargetMode="External"/><Relationship Id="rId6986" Type="http://schemas.openxmlformats.org/officeDocument/2006/relationships/hyperlink" Target="https://www.facebook.com/2053382955462481" TargetMode="External"/><Relationship Id="rId9045" Type="http://schemas.openxmlformats.org/officeDocument/2006/relationships/hyperlink" Target="https://www.facebook.com/943109654766059" TargetMode="External"/><Relationship Id="rId751" Type="http://schemas.openxmlformats.org/officeDocument/2006/relationships/hyperlink" Target="https://www.exportcomments.com/done/686e29e9-a886-4558-a713-f1d8ec5351b0/preview/641021758358253" TargetMode="External"/><Relationship Id="rId1381" Type="http://schemas.openxmlformats.org/officeDocument/2006/relationships/hyperlink" Target="https://www.facebook.com/profile.php?id=100011816611942" TargetMode="External"/><Relationship Id="rId2432" Type="http://schemas.openxmlformats.org/officeDocument/2006/relationships/hyperlink" Target="https://www.exportcomments.com/done/e4b3ca7d-686c-4596-a968-350793aafbd3/preview/1275527507313603" TargetMode="External"/><Relationship Id="rId5588" Type="http://schemas.openxmlformats.org/officeDocument/2006/relationships/hyperlink" Target="https://www.facebook.com/1887910785267226" TargetMode="External"/><Relationship Id="rId6639" Type="http://schemas.openxmlformats.org/officeDocument/2006/relationships/hyperlink" Target="https://www.facebook.com/696934393485157" TargetMode="External"/><Relationship Id="rId404" Type="http://schemas.openxmlformats.org/officeDocument/2006/relationships/hyperlink" Target="https://www.facebook.com/profile.php?id=pfbid02bJ6TM19kjUAQ2EURDtzP2zdSRhVWBgomjTPACquVzWNEhZANB5y5yEMTg6YcYCRSl" TargetMode="External"/><Relationship Id="rId1034" Type="http://schemas.openxmlformats.org/officeDocument/2006/relationships/hyperlink" Target="https://www.facebook.com/profile.php?id=pfbid02wWgqSAVqC7LZuDb4LVvo81Z2ukbVtb4oT3v5am4caQCwNEVJNnzhX9yXerjXC3gcl" TargetMode="External"/><Relationship Id="rId5655" Type="http://schemas.openxmlformats.org/officeDocument/2006/relationships/hyperlink" Target="https://www.facebook.com/1374453157669377" TargetMode="External"/><Relationship Id="rId6706" Type="http://schemas.openxmlformats.org/officeDocument/2006/relationships/hyperlink" Target="https://www.facebook.com/813562988182156" TargetMode="External"/><Relationship Id="rId8061" Type="http://schemas.openxmlformats.org/officeDocument/2006/relationships/hyperlink" Target="https://www.facebook.com/profile.php?id=pfbid0cnFZyaQLrzTMXNTtsbvEy2tNp7b8DwV1AsNfuvPzK3d395DG797VfV3YJgmAedu7l" TargetMode="External"/><Relationship Id="rId9112" Type="http://schemas.openxmlformats.org/officeDocument/2006/relationships/hyperlink" Target="https://www.facebook.com/profile.php?id=100012815503856" TargetMode="External"/><Relationship Id="rId1101" Type="http://schemas.openxmlformats.org/officeDocument/2006/relationships/hyperlink" Target="https://www.facebook.com/profile.php?id=pfbid0MesnE8WZEsFnhq8RoAGN6optKpA735bNHfvQsVV994y9FiNh3YeTVchdb1WQ4Caql" TargetMode="External"/><Relationship Id="rId4257" Type="http://schemas.openxmlformats.org/officeDocument/2006/relationships/hyperlink" Target="https://www.facebook.com/1928348124403611" TargetMode="External"/><Relationship Id="rId4671" Type="http://schemas.openxmlformats.org/officeDocument/2006/relationships/hyperlink" Target="https://www.facebook.com/profile.php?id=100070606569860" TargetMode="External"/><Relationship Id="rId5308" Type="http://schemas.openxmlformats.org/officeDocument/2006/relationships/hyperlink" Target="https://www.facebook.com/profile.php?id=pfbid0a3Ch9d285GHRfDBAaJAt4b9i6beR4h9eBdecRB8RShB7tgbRRRNxyc1YCVj35CMYl" TargetMode="External"/><Relationship Id="rId5722" Type="http://schemas.openxmlformats.org/officeDocument/2006/relationships/hyperlink" Target="https://www.facebook.com/1264343725541936" TargetMode="External"/><Relationship Id="rId8878" Type="http://schemas.openxmlformats.org/officeDocument/2006/relationships/hyperlink" Target="https://www.facebook.com/profile.php?id=pfbid0q9N7Vvqoms89mRCrHYw3Urjbg1p9rKz96ukqf3XnrgiUy8MknDxcC32ZafkG5wQ5l" TargetMode="External"/><Relationship Id="rId3273" Type="http://schemas.openxmlformats.org/officeDocument/2006/relationships/hyperlink" Target="https://www.facebook.com/profile.php?id=100002808993377" TargetMode="External"/><Relationship Id="rId4324" Type="http://schemas.openxmlformats.org/officeDocument/2006/relationships/hyperlink" Target="https://www.facebook.com/1942483132986769" TargetMode="External"/><Relationship Id="rId9929" Type="http://schemas.openxmlformats.org/officeDocument/2006/relationships/hyperlink" Target="https://www.facebook.com/1545334837598031" TargetMode="External"/><Relationship Id="rId194" Type="http://schemas.openxmlformats.org/officeDocument/2006/relationships/hyperlink" Target="https://www.exportcomments.com/done/4bc86b65-2951-4cd4-ba2a-717ae5f316e8/preview/1851135388785258" TargetMode="External"/><Relationship Id="rId1918" Type="http://schemas.openxmlformats.org/officeDocument/2006/relationships/hyperlink" Target="https://www.exportcomments.com/done/176c0a66-00bd-4151-95c3-cab3528489f7/preview/1090673723250132" TargetMode="External"/><Relationship Id="rId6496" Type="http://schemas.openxmlformats.org/officeDocument/2006/relationships/hyperlink" Target="https://www.facebook.com/profile.php?id=100026700199355" TargetMode="External"/><Relationship Id="rId7894" Type="http://schemas.openxmlformats.org/officeDocument/2006/relationships/hyperlink" Target="https://www.facebook.com/profile.php?id=pfbid0xeREZirfAHvWbfvVc31aSBMU6S3XPWhv9dC2uKTE6kvfW7LjUAfyvVCZk447ATRKl" TargetMode="External"/><Relationship Id="rId8945" Type="http://schemas.openxmlformats.org/officeDocument/2006/relationships/hyperlink" Target="https://www.facebook.com/profile.php?id=100000883509871" TargetMode="External"/><Relationship Id="rId261" Type="http://schemas.openxmlformats.org/officeDocument/2006/relationships/hyperlink" Target="https://www.facebook.com/profile.php?id=pfbid0HX3DQVCf2p5wgXDTgyTygA4J1ecPMgfBhdnvLSL4DTM8w8herKBLGcyTJQ14fq4Kl" TargetMode="External"/><Relationship Id="rId3340" Type="http://schemas.openxmlformats.org/officeDocument/2006/relationships/hyperlink" Target="https://www.facebook.com/1314228583529499" TargetMode="External"/><Relationship Id="rId5098" Type="http://schemas.openxmlformats.org/officeDocument/2006/relationships/hyperlink" Target="https://www.facebook.com/profile.php?id=pfbid0DZYR9cH449g8PFp7zWyYAuUSLcUYs7gm1ppQEXB2gr3KvqnMJgiKUhVsGGW4fFScl" TargetMode="External"/><Relationship Id="rId6149" Type="http://schemas.openxmlformats.org/officeDocument/2006/relationships/hyperlink" Target="https://www.facebook.com/profile.php?id=pfbid0Xm5F46TYp6B3qqeQFyxoJY2xddJXXTYjKuMX18QpXTPhTrqB381kj1uwmMubnXtPl" TargetMode="External"/><Relationship Id="rId7547" Type="http://schemas.openxmlformats.org/officeDocument/2006/relationships/hyperlink" Target="https://www.facebook.com/1957196248543782" TargetMode="External"/><Relationship Id="rId7961" Type="http://schemas.openxmlformats.org/officeDocument/2006/relationships/hyperlink" Target="https://www.facebook.com/1097954425670467" TargetMode="External"/><Relationship Id="rId6563" Type="http://schemas.openxmlformats.org/officeDocument/2006/relationships/hyperlink" Target="https://www.facebook.com/2025661894667213" TargetMode="External"/><Relationship Id="rId7614" Type="http://schemas.openxmlformats.org/officeDocument/2006/relationships/hyperlink" Target="https://www.facebook.com/1385349943378863" TargetMode="External"/><Relationship Id="rId2759" Type="http://schemas.openxmlformats.org/officeDocument/2006/relationships/hyperlink" Target="https://www.facebook.com/profile.php?id=pfbid02LzSnC9rYXaepwWW5Rwe7JGRN8Wvz6fXSBGr53yex7LqzJm8U5GpTzAkAzvsCowJrl" TargetMode="External"/><Relationship Id="rId5165" Type="http://schemas.openxmlformats.org/officeDocument/2006/relationships/hyperlink" Target="https://www.facebook.com/profile.php?id=100053516552939" TargetMode="External"/><Relationship Id="rId6216" Type="http://schemas.openxmlformats.org/officeDocument/2006/relationships/hyperlink" Target="https://www.facebook.com/profile.php?id=pfbid02cNdwTQfDtPnMXEGa5h9QNkXKSnwDTzfzCtw3zo4wrKGx5q2Ni6iCsuGsGPGuAXwvl" TargetMode="External"/><Relationship Id="rId6630" Type="http://schemas.openxmlformats.org/officeDocument/2006/relationships/hyperlink" Target="https://www.facebook.com/1366991731496514" TargetMode="External"/><Relationship Id="rId9786" Type="http://schemas.openxmlformats.org/officeDocument/2006/relationships/hyperlink" Target="https://www.exportcomments.com/done/a816e1b6-e5cd-411a-8bfa-8f323a3e7f77/preview/1988680171717193" TargetMode="External"/><Relationship Id="rId1775" Type="http://schemas.openxmlformats.org/officeDocument/2006/relationships/hyperlink" Target="https://www.facebook.com/profile.php?id=pfbid02biMLWacYLcBrwwhSLaD24fRUYvAg6DpQu9PnfEYN22FyksZZDrTWH9jexM92vX9Tl" TargetMode="External"/><Relationship Id="rId2826" Type="http://schemas.openxmlformats.org/officeDocument/2006/relationships/hyperlink" Target="https://www.exportcomments.com/done/39818fbb-4b61-43d0-949b-fe131315d345/preview/1491984615488461" TargetMode="External"/><Relationship Id="rId4181" Type="http://schemas.openxmlformats.org/officeDocument/2006/relationships/hyperlink" Target="https://www.facebook.com/787159843938300" TargetMode="External"/><Relationship Id="rId5232" Type="http://schemas.openxmlformats.org/officeDocument/2006/relationships/hyperlink" Target="https://www.facebook.com/2975743169278624" TargetMode="External"/><Relationship Id="rId8388" Type="http://schemas.openxmlformats.org/officeDocument/2006/relationships/hyperlink" Target="https://www.facebook.com/1586573759314109" TargetMode="External"/><Relationship Id="rId9439" Type="http://schemas.openxmlformats.org/officeDocument/2006/relationships/hyperlink" Target="https://www.facebook.com/profile.php?id=61569282897774" TargetMode="External"/><Relationship Id="rId9853" Type="http://schemas.openxmlformats.org/officeDocument/2006/relationships/hyperlink" Target="https://www.facebook.com/profile.php?id=pfbid02pb9wNPT3Rb4FxKydN7daHb3EjK5YzLjaxMntGryXhTff5vR8UEiYmPgiWhQCnzavl" TargetMode="External"/><Relationship Id="rId67" Type="http://schemas.openxmlformats.org/officeDocument/2006/relationships/hyperlink" Target="https://www.exportcomments.com/done/a4e72f3e-4eb4-4c09-810e-f4c1f28764fd/preview/1773673193188205" TargetMode="External"/><Relationship Id="rId1428" Type="http://schemas.openxmlformats.org/officeDocument/2006/relationships/hyperlink" Target="https://www.exportcomments.com/done/c3576784-b85f-4a71-8827-2046af583c4a/preview/2010732293035198" TargetMode="External"/><Relationship Id="rId8455" Type="http://schemas.openxmlformats.org/officeDocument/2006/relationships/hyperlink" Target="https://www.facebook.com/951708130865184" TargetMode="External"/><Relationship Id="rId9506" Type="http://schemas.openxmlformats.org/officeDocument/2006/relationships/hyperlink" Target="https://www.facebook.com/2042499896320456" TargetMode="External"/><Relationship Id="rId1842" Type="http://schemas.openxmlformats.org/officeDocument/2006/relationships/hyperlink" Target="https://www.exportcomments.com/done/024bf619-6fac-4e68-ac34-9f1f80e63926/preview/1774233920639334" TargetMode="External"/><Relationship Id="rId4998" Type="http://schemas.openxmlformats.org/officeDocument/2006/relationships/hyperlink" Target="https://www.facebook.com/1331090495233744" TargetMode="External"/><Relationship Id="rId7057" Type="http://schemas.openxmlformats.org/officeDocument/2006/relationships/hyperlink" Target="https://www.facebook.com/25232176969777501" TargetMode="External"/><Relationship Id="rId8108" Type="http://schemas.openxmlformats.org/officeDocument/2006/relationships/hyperlink" Target="https://www.facebook.com/profile.php?id=100003162996123" TargetMode="External"/><Relationship Id="rId9920" Type="http://schemas.openxmlformats.org/officeDocument/2006/relationships/hyperlink" Target="https://www.facebook.com/1637664030719869" TargetMode="External"/><Relationship Id="rId10385" Type="http://schemas.openxmlformats.org/officeDocument/2006/relationships/hyperlink" Target="https://www.facebook.com/profile.php?id=pfbid0hzHEPXGzDdNjQhVR3FTLPvnBiAZoQ5zrBFMnsCtV6yY5fGb74RxVD2NsvEe6MsDQl" TargetMode="External"/><Relationship Id="rId6073" Type="http://schemas.openxmlformats.org/officeDocument/2006/relationships/hyperlink" Target="https://www.facebook.com/815292231115424" TargetMode="External"/><Relationship Id="rId7124" Type="http://schemas.openxmlformats.org/officeDocument/2006/relationships/hyperlink" Target="https://www.facebook.com/profile.php?id=pfbid0HGbnpbXqCA9Ef4Kz5jx571Bg6NVquHZKW2RXo5VFaLU5kFmbMt6qSyMUiUWrtL5Ql" TargetMode="External"/><Relationship Id="rId7471" Type="http://schemas.openxmlformats.org/officeDocument/2006/relationships/hyperlink" Target="https://www.facebook.com/1375650457246130" TargetMode="External"/><Relationship Id="rId8522" Type="http://schemas.openxmlformats.org/officeDocument/2006/relationships/hyperlink" Target="https://www.facebook.com/912590978060554" TargetMode="External"/><Relationship Id="rId10038" Type="http://schemas.openxmlformats.org/officeDocument/2006/relationships/hyperlink" Target="https://www.facebook.com/1442106857049554" TargetMode="External"/><Relationship Id="rId3667" Type="http://schemas.openxmlformats.org/officeDocument/2006/relationships/hyperlink" Target="https://www.facebook.com/1330246388482286" TargetMode="External"/><Relationship Id="rId4718" Type="http://schemas.openxmlformats.org/officeDocument/2006/relationships/hyperlink" Target="https://www.facebook.com/profile.php?id=100057927810964" TargetMode="External"/><Relationship Id="rId10105" Type="http://schemas.openxmlformats.org/officeDocument/2006/relationships/hyperlink" Target="https://www.facebook.com/profile.php?id=pfbid0jCvXxwvSp2jSUm9qXmqNJ3h6DpFCtrGAxPGSQ2ZQBrAjuQ88msLXFMopvwchZBJNl" TargetMode="External"/><Relationship Id="rId588" Type="http://schemas.openxmlformats.org/officeDocument/2006/relationships/hyperlink" Target="https://www.facebook.com/profile.php?id=100002201782717" TargetMode="External"/><Relationship Id="rId2269" Type="http://schemas.openxmlformats.org/officeDocument/2006/relationships/hyperlink" Target="https://www.facebook.com/profile.php?id=pfbid07w52zkumAFSsgGuWxPdjnpjzsi11CXka2vMdUfchKJ3dva6f6psuHJnoMnxubBfkl" TargetMode="External"/><Relationship Id="rId2683" Type="http://schemas.openxmlformats.org/officeDocument/2006/relationships/hyperlink" Target="https://www.facebook.com/profile.php?id=100002515796526" TargetMode="External"/><Relationship Id="rId3734" Type="http://schemas.openxmlformats.org/officeDocument/2006/relationships/hyperlink" Target="https://www.facebook.com/1145417737439900" TargetMode="External"/><Relationship Id="rId6140" Type="http://schemas.openxmlformats.org/officeDocument/2006/relationships/hyperlink" Target="https://www.facebook.com/1190164883040992" TargetMode="External"/><Relationship Id="rId9296" Type="http://schemas.openxmlformats.org/officeDocument/2006/relationships/hyperlink" Target="https://www.facebook.com/profile.php?id=pfbid032xzJCAvfCjJVka37x7Sga6ZLshB2rkbTHkbu5wNx6jTE5zViXoo9ogsV4Fuw5z2Gl" TargetMode="External"/><Relationship Id="rId655" Type="http://schemas.openxmlformats.org/officeDocument/2006/relationships/hyperlink" Target="https://www.exportcomments.com/done/e389a413-d911-4b35-a2ac-090f3fc884d0/preview/765635209328417" TargetMode="External"/><Relationship Id="rId1285" Type="http://schemas.openxmlformats.org/officeDocument/2006/relationships/hyperlink" Target="https://www.facebook.com/profile.php?id=pfbid016629i3z9Dscqaz7fE8oZsPc9tAg4eKMusCXeHjVGDqYqMBNofwfH2gXhSU2Yi9Bl" TargetMode="External"/><Relationship Id="rId2336" Type="http://schemas.openxmlformats.org/officeDocument/2006/relationships/hyperlink" Target="https://www.exportcomments.com/done/5cc69a85-1aac-40d5-9301-d8ff3c621c12/preview/1842245733173466" TargetMode="External"/><Relationship Id="rId2750" Type="http://schemas.openxmlformats.org/officeDocument/2006/relationships/hyperlink" Target="https://www.exportcomments.com/done/80e28c38-4865-45b9-a369-be5c57264d98/preview/755020640821645" TargetMode="External"/><Relationship Id="rId3801" Type="http://schemas.openxmlformats.org/officeDocument/2006/relationships/hyperlink" Target="https://www.facebook.com/2211734425960322" TargetMode="External"/><Relationship Id="rId6957" Type="http://schemas.openxmlformats.org/officeDocument/2006/relationships/hyperlink" Target="https://www.facebook.com/profile.php?id=pfbid0LPnEL4H3CNLE2CD3adv2he6yviNvx8Joa7yBDXuQvH1bgWhpLNVpe1bbg8vzCV1Sl" TargetMode="External"/><Relationship Id="rId9363" Type="http://schemas.openxmlformats.org/officeDocument/2006/relationships/hyperlink" Target="https://www.facebook.com/1607696831359802" TargetMode="External"/><Relationship Id="rId308" Type="http://schemas.openxmlformats.org/officeDocument/2006/relationships/hyperlink" Target="https://www.exportcomments.com/done/2f8abbe1-a966-4bec-8dce-41d9c12c0da2/preview/1366538097790640" TargetMode="External"/><Relationship Id="rId722" Type="http://schemas.openxmlformats.org/officeDocument/2006/relationships/hyperlink" Target="https://www.facebook.com/profile.php?id=pfbid053ChSfyLkQrv1YZ5VPZgGHQNivKnB4EzynGnBQGbqT2hJYgAs361MU8BNpkDyvNVl" TargetMode="External"/><Relationship Id="rId1352" Type="http://schemas.openxmlformats.org/officeDocument/2006/relationships/hyperlink" Target="https://www.facebook.com/profile.php?id=pfbid02iKML1LUA8YivVXimmhHKbZ9ctTnnwjZdPTyPSifu5PVKEy99oHzNYf1tiEVSSJxMl" TargetMode="External"/><Relationship Id="rId2403" Type="http://schemas.openxmlformats.org/officeDocument/2006/relationships/hyperlink" Target="https://www.facebook.com/profile.php?id=pfbid01MP46S7SWSduyNb1mgvNdyV8qLygUj38LVrHMeT3dqFTrqiNHmZLkVqAUg2ctCmKl" TargetMode="External"/><Relationship Id="rId5559" Type="http://schemas.openxmlformats.org/officeDocument/2006/relationships/hyperlink" Target="https://www.facebook.com/1740935096599739" TargetMode="External"/><Relationship Id="rId9016" Type="http://schemas.openxmlformats.org/officeDocument/2006/relationships/hyperlink" Target="https://www.facebook.com/1685225199134063" TargetMode="External"/><Relationship Id="rId9430" Type="http://schemas.openxmlformats.org/officeDocument/2006/relationships/hyperlink" Target="https://www.facebook.com/profile.php?id=pfbid02UXWwEcMPFaJqCb2HBm5Yj2LNYdcH51teMRFcX42nWFKoBT9qASsMdJLTgEFv1xEil" TargetMode="External"/><Relationship Id="rId1005" Type="http://schemas.openxmlformats.org/officeDocument/2006/relationships/hyperlink" Target="https://www.exportcomments.com/done/9f53ea8f-3c59-4fab-b861-98d1fe8706ab/preview/970877925075883" TargetMode="External"/><Relationship Id="rId4575" Type="http://schemas.openxmlformats.org/officeDocument/2006/relationships/hyperlink" Target="https://www.facebook.com/profile.php?id=pfbid02xYoMqVxx9bMYEdJNVhm8zaHRfqjDuM4ptHX8JV1Ccoyo6cP5aQfFQ9tyMKwKTDtwl" TargetMode="External"/><Relationship Id="rId5973" Type="http://schemas.openxmlformats.org/officeDocument/2006/relationships/hyperlink" Target="https://www.facebook.com/830499329828347" TargetMode="External"/><Relationship Id="rId8032" Type="http://schemas.openxmlformats.org/officeDocument/2006/relationships/hyperlink" Target="https://www.facebook.com/2745247405821121" TargetMode="External"/><Relationship Id="rId3177" Type="http://schemas.openxmlformats.org/officeDocument/2006/relationships/hyperlink" Target="https://www.facebook.com/profile.php?id=pfbid0AytkWE6brnYUjG5Lu37pnrsfSpkf3ELwPr2FyerTpdYjppNGjm7DhNpWGLGU9hFul" TargetMode="External"/><Relationship Id="rId4228" Type="http://schemas.openxmlformats.org/officeDocument/2006/relationships/hyperlink" Target="https://www.facebook.com/1984320059089725" TargetMode="External"/><Relationship Id="rId5626" Type="http://schemas.openxmlformats.org/officeDocument/2006/relationships/hyperlink" Target="https://www.facebook.com/profile.php?id=pfbid0dored4fejgbztTp91M3aU6c4QQVPS643KKtbiARJWGvCF6nPEsf2nnebF9gcPWzil" TargetMode="External"/><Relationship Id="rId3591" Type="http://schemas.openxmlformats.org/officeDocument/2006/relationships/hyperlink" Target="https://www.facebook.com/profile.php?id=pfbid0j1nQ3UoUEY5AVU7snzEva6ytrDrrt3aN18tkQ1jDdFVqP5GC6BhcovzroQM2hXj2l" TargetMode="External"/><Relationship Id="rId4642" Type="http://schemas.openxmlformats.org/officeDocument/2006/relationships/hyperlink" Target="https://www.facebook.com/profile.php?id=pfbid02W329qXZ6voHZb9g6WkZNVJpYBfLTAF2WqHUJFqdZmVsKQw8FecNYZ1reNubJFYZbl" TargetMode="External"/><Relationship Id="rId7798" Type="http://schemas.openxmlformats.org/officeDocument/2006/relationships/hyperlink" Target="https://www.facebook.com/1416531829870223" TargetMode="External"/><Relationship Id="rId8849" Type="http://schemas.openxmlformats.org/officeDocument/2006/relationships/hyperlink" Target="https://www.facebook.com/profile.php?id=100006289184952" TargetMode="External"/><Relationship Id="rId2193" Type="http://schemas.openxmlformats.org/officeDocument/2006/relationships/hyperlink" Target="https://www.facebook.com/profile.php?id=pfbid0W1zhurCN1QRPv4CqZUUAQSHJ5UYr6gNBBtwNoRpjuVVuBQjZVHtPKRasekRzidYNl" TargetMode="External"/><Relationship Id="rId3244" Type="http://schemas.openxmlformats.org/officeDocument/2006/relationships/hyperlink" Target="https://www.facebook.com/profile.php?id=pfbid02BMxCMweuxb3tU6BHswiuhyZU1xSdZs6Zd8p3nXWQkDtQj4SMfSFaBx9YWaV7RVHil" TargetMode="External"/><Relationship Id="rId7865" Type="http://schemas.openxmlformats.org/officeDocument/2006/relationships/hyperlink" Target="https://www.facebook.com/profile.php?id=pfbid0bEGCYaW3tEGMXSJDR55vqhQp9jwPpmXF86RythX821z1cSZX6GXvCC78oou5EY6el" TargetMode="External"/><Relationship Id="rId8916" Type="http://schemas.openxmlformats.org/officeDocument/2006/relationships/hyperlink" Target="https://www.facebook.com/profile.php?id=pfbid02GVfGCSqcR8XX8UwsQmNKqiouDnK3fE2kaJ8vgXL9P6wqnaVPdU6V4rTtEUdEhXiwl" TargetMode="External"/><Relationship Id="rId165" Type="http://schemas.openxmlformats.org/officeDocument/2006/relationships/hyperlink" Target="https://www.facebook.com/profile.php?id=pfbid07NB5qpZ4YdqUMbjcCDbCdPCN3syWYst5upk2DpGiomuvWhgLFSrcpiKHfmgGan5ql" TargetMode="External"/><Relationship Id="rId2260" Type="http://schemas.openxmlformats.org/officeDocument/2006/relationships/hyperlink" Target="https://www.exportcomments.com/done/1bce689e-9094-46a3-8dc4-ac4ba3c25b46/preview/773603448452769" TargetMode="External"/><Relationship Id="rId3311" Type="http://schemas.openxmlformats.org/officeDocument/2006/relationships/hyperlink" Target="https://www.facebook.com/636677086156798" TargetMode="External"/><Relationship Id="rId6467" Type="http://schemas.openxmlformats.org/officeDocument/2006/relationships/hyperlink" Target="https://www.facebook.com/profile.php?id=pfbid02oFDXmcVvHodCsfHntkh4N7fL3poaic3V98UktsorXrmRB8RVN48zatRdA2diDA9Yl" TargetMode="External"/><Relationship Id="rId6881" Type="http://schemas.openxmlformats.org/officeDocument/2006/relationships/hyperlink" Target="https://www.facebook.com/profile.php?id=pfbid023RgnyMpcPVwLquUvkaB3Vok32KhYCeYVcjrq3ud33rZXbfyW3dPWoK5B4ZMMpmQHl" TargetMode="External"/><Relationship Id="rId7518" Type="http://schemas.openxmlformats.org/officeDocument/2006/relationships/hyperlink" Target="https://www.facebook.com/profile.php?id=pfbid0j7JJKGuxA9g2gQGoUonGQjwjq1ibucx7eFQ9yBqssJennKfRRW3TAgzEhSHoxCntl" TargetMode="External"/><Relationship Id="rId7932" Type="http://schemas.openxmlformats.org/officeDocument/2006/relationships/hyperlink" Target="https://www.facebook.com/1962021367990736" TargetMode="External"/><Relationship Id="rId232" Type="http://schemas.openxmlformats.org/officeDocument/2006/relationships/hyperlink" Target="https://www.facebook.com/profile.php?id=pfbid02hFC1jxxfRuCJjTPpHdWWybDcitpiXkB7JBzXBvDsHj76YY5SxisbVJip6Vt9EivZl" TargetMode="External"/><Relationship Id="rId5069" Type="http://schemas.openxmlformats.org/officeDocument/2006/relationships/hyperlink" Target="https://www.facebook.com/817279247588116" TargetMode="External"/><Relationship Id="rId5483" Type="http://schemas.openxmlformats.org/officeDocument/2006/relationships/hyperlink" Target="https://www.facebook.com/profile.php?id=pfbid0VTPJqZdnGE8N78FBoLRwDzxxADC6hp4QvkehBWnycXa9vt8DdwZPnFoeJdBNLLiWl" TargetMode="External"/><Relationship Id="rId6534" Type="http://schemas.openxmlformats.org/officeDocument/2006/relationships/hyperlink" Target="https://www.facebook.com/profile.php?id=pfbid02fc9jjPYFtw7AEVfeuhiPQwDzmkQYqKFJBuMQrtpYhsUUp7MNZdBopN5Yo6AD5JfQl" TargetMode="External"/><Relationship Id="rId1679" Type="http://schemas.openxmlformats.org/officeDocument/2006/relationships/hyperlink" Target="https://www.facebook.com/profile.php?id=100003962013710" TargetMode="External"/><Relationship Id="rId4085" Type="http://schemas.openxmlformats.org/officeDocument/2006/relationships/hyperlink" Target="https://www.facebook.com/profile.php?id=pfbid02AB4GLzix4Tqg7z72ZxTc6wLGkE2ZT8T98jXitJXCTAhYUqNHr4byWt7GHhFwVQbLl" TargetMode="External"/><Relationship Id="rId5136" Type="http://schemas.openxmlformats.org/officeDocument/2006/relationships/hyperlink" Target="https://www.facebook.com/profile.php?id=pfbid02HuNzRjoBSpn7eFjsv1sZnWM5ADV45egPMXVZeJSUn9B7ji1UF1NwUJtycwiPnCQ9l" TargetMode="External"/><Relationship Id="rId4152" Type="http://schemas.openxmlformats.org/officeDocument/2006/relationships/hyperlink" Target="https://www.facebook.com/profile.php?id=100041281218250" TargetMode="External"/><Relationship Id="rId5203" Type="http://schemas.openxmlformats.org/officeDocument/2006/relationships/hyperlink" Target="https://www.facebook.com/820134090731088" TargetMode="External"/><Relationship Id="rId5550" Type="http://schemas.openxmlformats.org/officeDocument/2006/relationships/hyperlink" Target="https://www.facebook.com/profile.php?id=100001819004877" TargetMode="External"/><Relationship Id="rId6601" Type="http://schemas.openxmlformats.org/officeDocument/2006/relationships/hyperlink" Target="https://www.facebook.com/2079046252830979" TargetMode="External"/><Relationship Id="rId8359" Type="http://schemas.openxmlformats.org/officeDocument/2006/relationships/hyperlink" Target="https://www.facebook.com/4264926160443953" TargetMode="External"/><Relationship Id="rId9757" Type="http://schemas.openxmlformats.org/officeDocument/2006/relationships/hyperlink" Target="https://www.facebook.com/profile.php?id=100003012379898" TargetMode="External"/><Relationship Id="rId1746" Type="http://schemas.openxmlformats.org/officeDocument/2006/relationships/hyperlink" Target="https://www.exportcomments.com/done/024bf619-6fac-4e68-ac34-9f1f80e63926/preview/3263403387131386" TargetMode="External"/><Relationship Id="rId8773" Type="http://schemas.openxmlformats.org/officeDocument/2006/relationships/hyperlink" Target="https://www.facebook.com/1338495564980292" TargetMode="External"/><Relationship Id="rId9824" Type="http://schemas.openxmlformats.org/officeDocument/2006/relationships/hyperlink" Target="https://www.exportcomments.com/done/a816e1b6-e5cd-411a-8bfa-8f323a3e7f77/preview/1302038931800623" TargetMode="External"/><Relationship Id="rId10289" Type="http://schemas.openxmlformats.org/officeDocument/2006/relationships/hyperlink" Target="https://www.facebook.com/1392453216260301" TargetMode="External"/><Relationship Id="rId38" Type="http://schemas.openxmlformats.org/officeDocument/2006/relationships/hyperlink" Target="https://www.facebook.com/profile.php?id=pfbid04mxkt21i89eqfKruMRFazsEFCkekzbXhkwXntL8xHGx7FerDNJwm5C6kxGhgbWq1l" TargetMode="External"/><Relationship Id="rId1813" Type="http://schemas.openxmlformats.org/officeDocument/2006/relationships/hyperlink" Target="https://www.facebook.com/profile.php?id=100090054707467" TargetMode="External"/><Relationship Id="rId4969" Type="http://schemas.openxmlformats.org/officeDocument/2006/relationships/hyperlink" Target="https://www.facebook.com/826216873193299" TargetMode="External"/><Relationship Id="rId7375" Type="http://schemas.openxmlformats.org/officeDocument/2006/relationships/hyperlink" Target="https://www.facebook.com/869286612159385" TargetMode="External"/><Relationship Id="rId8426" Type="http://schemas.openxmlformats.org/officeDocument/2006/relationships/hyperlink" Target="https://www.facebook.com/profile.php?id=pfbid02sZN1X4MoZaPPa7v3pps5EybeFvoQmX3raZrMDDUSVMaCtnSE4nSZowBm9SHUdZr8l" TargetMode="External"/><Relationship Id="rId8840" Type="http://schemas.openxmlformats.org/officeDocument/2006/relationships/hyperlink" Target="https://www.facebook.com/1269399842051945" TargetMode="External"/><Relationship Id="rId10356" Type="http://schemas.openxmlformats.org/officeDocument/2006/relationships/hyperlink" Target="https://www.facebook.com/2727355924317053" TargetMode="External"/><Relationship Id="rId3985" Type="http://schemas.openxmlformats.org/officeDocument/2006/relationships/hyperlink" Target="https://www.facebook.com/1112790547724149" TargetMode="External"/><Relationship Id="rId6391" Type="http://schemas.openxmlformats.org/officeDocument/2006/relationships/hyperlink" Target="https://www.facebook.com/profile.php?id=100080614538345" TargetMode="External"/><Relationship Id="rId7028" Type="http://schemas.openxmlformats.org/officeDocument/2006/relationships/hyperlink" Target="https://www.facebook.com/826175496968187" TargetMode="External"/><Relationship Id="rId7442" Type="http://schemas.openxmlformats.org/officeDocument/2006/relationships/hyperlink" Target="https://www.facebook.com/profile.php?id=100002490788915" TargetMode="External"/><Relationship Id="rId10009" Type="http://schemas.openxmlformats.org/officeDocument/2006/relationships/hyperlink" Target="https://www.facebook.com/profile.php?id=pfbid021N4DFGwczKaawnN5AAVgvUDUB9KRkghu3ZKtqUaG4dc1zP4RbhC2zM48fdqoXMy2l" TargetMode="External"/><Relationship Id="rId10423" Type="http://schemas.openxmlformats.org/officeDocument/2006/relationships/hyperlink" Target="https://www.facebook.com/1474938724133020" TargetMode="External"/><Relationship Id="rId2587" Type="http://schemas.openxmlformats.org/officeDocument/2006/relationships/hyperlink" Target="https://www.facebook.com/profile.php?id=pfbid0tg8C7fgMdqnECEHTPtxHMWLmUernV8DYif3RrLDdpZfoBgNz2usLfc5fdqKUPKEwl" TargetMode="External"/><Relationship Id="rId3638" Type="http://schemas.openxmlformats.org/officeDocument/2006/relationships/hyperlink" Target="https://www.facebook.com/2016923195735478" TargetMode="External"/><Relationship Id="rId6044" Type="http://schemas.openxmlformats.org/officeDocument/2006/relationships/hyperlink" Target="https://www.facebook.com/4253114188311339" TargetMode="External"/><Relationship Id="rId559" Type="http://schemas.openxmlformats.org/officeDocument/2006/relationships/hyperlink" Target="https://www.exportcomments.com/done/29364793-e89d-4a9f-bfc3-a7c0680f35de/preview/556210984124164" TargetMode="External"/><Relationship Id="rId1189" Type="http://schemas.openxmlformats.org/officeDocument/2006/relationships/hyperlink" Target="https://www.facebook.com/profile.php?id=pfbid02vyEqY9XkDZY73J9X6GfVMV84VR5RgrBNRgbgyUuDeeF3wBTjnbGWN17ocG6hBVMjl" TargetMode="External"/><Relationship Id="rId5060" Type="http://schemas.openxmlformats.org/officeDocument/2006/relationships/hyperlink" Target="https://www.facebook.com/1135670582069920" TargetMode="External"/><Relationship Id="rId6111" Type="http://schemas.openxmlformats.org/officeDocument/2006/relationships/hyperlink" Target="https://www.facebook.com/profile.php?id=100057927810964" TargetMode="External"/><Relationship Id="rId9267" Type="http://schemas.openxmlformats.org/officeDocument/2006/relationships/hyperlink" Target="https://www.facebook.com/1747368426231799" TargetMode="External"/><Relationship Id="rId9681" Type="http://schemas.openxmlformats.org/officeDocument/2006/relationships/hyperlink" Target="https://www.facebook.com/25561657153512736" TargetMode="External"/><Relationship Id="rId626" Type="http://schemas.openxmlformats.org/officeDocument/2006/relationships/hyperlink" Target="https://www.facebook.com/profile.php?id=pfbid0sAJcgFqw11LrXoTknYmaLAYKk26WkkUufuNpZf16JSwADMwtgbWCJpwBwwPY99Nyl" TargetMode="External"/><Relationship Id="rId973" Type="http://schemas.openxmlformats.org/officeDocument/2006/relationships/hyperlink" Target="https://www.exportcomments.com/done/9f53ea8f-3c59-4fab-b861-98d1fe8706ab/preview/761352159826067" TargetMode="External"/><Relationship Id="rId1256" Type="http://schemas.openxmlformats.org/officeDocument/2006/relationships/hyperlink" Target="https://www.exportcomments.com/done/c34066c1-2233-43c0-acdc-ebc8c8e639f5/preview/1056789456570052" TargetMode="External"/><Relationship Id="rId2307" Type="http://schemas.openxmlformats.org/officeDocument/2006/relationships/hyperlink" Target="https://www.facebook.com/profile.php?id=pfbid0T1UekkVQdmK9ijNGCwiVr9nwZZmA5aKichsqY2u24fxWE4yAGRhsqfftEcedF1Y1l" TargetMode="External"/><Relationship Id="rId2654" Type="http://schemas.openxmlformats.org/officeDocument/2006/relationships/hyperlink" Target="https://www.exportcomments.com/done/b25b0b57-510c-4147-8000-36478ca523fb/preview/1118879053498991" TargetMode="External"/><Relationship Id="rId3705" Type="http://schemas.openxmlformats.org/officeDocument/2006/relationships/hyperlink" Target="https://www.facebook.com/profile.php?id=pfbid0u9szSr3qWBKbHfAQ4wMw1zhpJWv7UBmaSU2N47e1WN6pkFLEGsYtgz7DVUvyu2tLl" TargetMode="External"/><Relationship Id="rId8283" Type="http://schemas.openxmlformats.org/officeDocument/2006/relationships/hyperlink" Target="https://www.facebook.com/2262254017637328" TargetMode="External"/><Relationship Id="rId9334" Type="http://schemas.openxmlformats.org/officeDocument/2006/relationships/hyperlink" Target="https://www.facebook.com/profile.php?id=100002703361771" TargetMode="External"/><Relationship Id="rId1670" Type="http://schemas.openxmlformats.org/officeDocument/2006/relationships/hyperlink" Target="https://www.exportcomments.com/done/6867fc24-4d3f-4153-8b0c-32fa6025e205/preview/1615891939327522" TargetMode="External"/><Relationship Id="rId2721" Type="http://schemas.openxmlformats.org/officeDocument/2006/relationships/hyperlink" Target="https://www.facebook.com/profile.php?id=pfbid0XfZLnJM4tStfUVUJHUtLzJYGZCDaDKxdkhjWdwk1jmmiyymPtG68o5FDtFwGeYbxl" TargetMode="External"/><Relationship Id="rId5877" Type="http://schemas.openxmlformats.org/officeDocument/2006/relationships/hyperlink" Target="https://www.facebook.com/profile.php?id=pfbid04F5SkJm9cvcgHTMvArVJCw9ko9rbzUi2WwgHoPjzPuNcc6p5Rbr1uetLoT68XrNcl" TargetMode="External"/><Relationship Id="rId6928" Type="http://schemas.openxmlformats.org/officeDocument/2006/relationships/hyperlink" Target="https://www.facebook.com/profile.php?id=pfbid028zWeYSpQeQmbVM9txBhDos1kCNu1wzJgeYyAHcwENDFHSaJFZo9nBt55eZ7Xt1AEl" TargetMode="External"/><Relationship Id="rId1323" Type="http://schemas.openxmlformats.org/officeDocument/2006/relationships/hyperlink" Target="https://www.facebook.com/profile.php?id=pfbid0Keu6c1jos6ewhQXQDzXMswedGXsXhs6CG1fT2G8be3r78JxHuAuZLdWuqqMnTJrol" TargetMode="External"/><Relationship Id="rId4479" Type="http://schemas.openxmlformats.org/officeDocument/2006/relationships/hyperlink" Target="https://www.facebook.com/profile.php?id=pfbid02zGWVmmgHb8Bg5ZTAEVtiC2RtKXJy9zFYSWrtRywYQHN2DbQMDG3LuKkiGJYUPpFEl" TargetMode="External"/><Relationship Id="rId4893" Type="http://schemas.openxmlformats.org/officeDocument/2006/relationships/hyperlink" Target="https://www.facebook.com/profile.php?id=pfbid0jC5AxnnaswQC3fxgsLfV7nPBoaN583iewXhC3DzotPMBL1UtEpiDeZ8YS7VS3h28l" TargetMode="External"/><Relationship Id="rId5944" Type="http://schemas.openxmlformats.org/officeDocument/2006/relationships/hyperlink" Target="https://www.facebook.com/profile.php?id=574737781" TargetMode="External"/><Relationship Id="rId8350" Type="http://schemas.openxmlformats.org/officeDocument/2006/relationships/hyperlink" Target="https://www.facebook.com/725019693799956" TargetMode="External"/><Relationship Id="rId9401" Type="http://schemas.openxmlformats.org/officeDocument/2006/relationships/hyperlink" Target="https://www.facebook.com/1957426948475260" TargetMode="External"/><Relationship Id="rId10280" Type="http://schemas.openxmlformats.org/officeDocument/2006/relationships/hyperlink" Target="https://www.facebook.com/3047470812120029" TargetMode="External"/><Relationship Id="rId3495" Type="http://schemas.openxmlformats.org/officeDocument/2006/relationships/hyperlink" Target="https://www.facebook.com/profile.php?id=pfbid0379KaqyngpNmAAdWBmVbZM9SVYh3kGwNUrG5ZGotR3tMahs7q3AKPPJBUHzoZidhKl" TargetMode="External"/><Relationship Id="rId4546" Type="http://schemas.openxmlformats.org/officeDocument/2006/relationships/hyperlink" Target="https://www.facebook.com/1203581708276222" TargetMode="External"/><Relationship Id="rId4960" Type="http://schemas.openxmlformats.org/officeDocument/2006/relationships/hyperlink" Target="https://www.facebook.com/1361164939130044" TargetMode="External"/><Relationship Id="rId8003" Type="http://schemas.openxmlformats.org/officeDocument/2006/relationships/hyperlink" Target="https://www.facebook.com/2145524909516507" TargetMode="External"/><Relationship Id="rId2097" Type="http://schemas.openxmlformats.org/officeDocument/2006/relationships/hyperlink" Target="https://www.facebook.com/profile.php?id=pfbid0XSmoAMXd9uR4reuyFtRGY5BVygZJvq6zvZSRE2BNWNAwKbUNeQst3yqNuyPFgVDCl" TargetMode="External"/><Relationship Id="rId3148" Type="http://schemas.openxmlformats.org/officeDocument/2006/relationships/hyperlink" Target="https://www.facebook.com/2054331054973577" TargetMode="External"/><Relationship Id="rId3562" Type="http://schemas.openxmlformats.org/officeDocument/2006/relationships/hyperlink" Target="https://www.facebook.com/profile.php?id=pfbid037sGLEoUratCWzDTyYpp1286bsKSewojMwQ4b4yXH8frRsZYGWvCx2THgzuFuLhGxl" TargetMode="External"/><Relationship Id="rId4613" Type="http://schemas.openxmlformats.org/officeDocument/2006/relationships/hyperlink" Target="https://www.facebook.com/1877971106402402" TargetMode="External"/><Relationship Id="rId7769" Type="http://schemas.openxmlformats.org/officeDocument/2006/relationships/hyperlink" Target="https://www.facebook.com/1168400918826479" TargetMode="External"/><Relationship Id="rId10000" Type="http://schemas.openxmlformats.org/officeDocument/2006/relationships/hyperlink" Target="https://www.facebook.com/926062543669613" TargetMode="External"/><Relationship Id="rId483" Type="http://schemas.openxmlformats.org/officeDocument/2006/relationships/hyperlink" Target="https://www.exportcomments.com/done/29364793-e89d-4a9f-bfc3-a7c0680f35de/preview/1625802128086894" TargetMode="External"/><Relationship Id="rId2164" Type="http://schemas.openxmlformats.org/officeDocument/2006/relationships/hyperlink" Target="https://www.exportcomments.com/done/eef252f7-9b2b-40ae-9384-981c0cd0c1e5/preview/1091356352949900" TargetMode="External"/><Relationship Id="rId3215" Type="http://schemas.openxmlformats.org/officeDocument/2006/relationships/hyperlink" Target="https://www.facebook.com/4119615764945655" TargetMode="External"/><Relationship Id="rId6785" Type="http://schemas.openxmlformats.org/officeDocument/2006/relationships/hyperlink" Target="https://www.facebook.com/2063870704438339" TargetMode="External"/><Relationship Id="rId9191" Type="http://schemas.openxmlformats.org/officeDocument/2006/relationships/hyperlink" Target="https://www.facebook.com/1471642768002298" TargetMode="External"/><Relationship Id="rId136" Type="http://schemas.openxmlformats.org/officeDocument/2006/relationships/hyperlink" Target="https://www.facebook.com/profile.php?id=pfbid0Nb8WYvS1Tm1NBvSe5fcEFFQJrSJ2Ssf9mUT3mVLykbtmLyeVchzkv1YRVJuAtodcl" TargetMode="External"/><Relationship Id="rId550" Type="http://schemas.openxmlformats.org/officeDocument/2006/relationships/hyperlink" Target="https://www.facebook.com/profile.php?id=100012474183562" TargetMode="External"/><Relationship Id="rId1180" Type="http://schemas.openxmlformats.org/officeDocument/2006/relationships/hyperlink" Target="https://www.exportcomments.com/done/79b21447-de83-4d8d-ac91-f11940024af1/preview/1432642697952595" TargetMode="External"/><Relationship Id="rId2231" Type="http://schemas.openxmlformats.org/officeDocument/2006/relationships/hyperlink" Target="https://www.facebook.com/profile.php?id=pfbid02uAWoG2Fh2MZBXNJ71g5aFXsLwEvA2kgyjSGMHrdwZ8EgiFyQyF9798BtuqA8PSnql" TargetMode="External"/><Relationship Id="rId5387" Type="http://schemas.openxmlformats.org/officeDocument/2006/relationships/hyperlink" Target="https://www.facebook.com/profile.php?id=pfbid0oLzPRsjQs8H57TYfiL8RazEbj2F3v3ua25S4LUaAaUjV5J9LTgoyqhyoB7JKBLtCl" TargetMode="External"/><Relationship Id="rId6438" Type="http://schemas.openxmlformats.org/officeDocument/2006/relationships/hyperlink" Target="https://www.facebook.com/profile.php?id=100033930163878" TargetMode="External"/><Relationship Id="rId7836" Type="http://schemas.openxmlformats.org/officeDocument/2006/relationships/hyperlink" Target="https://www.facebook.com/1516650552755229" TargetMode="External"/><Relationship Id="rId203" Type="http://schemas.openxmlformats.org/officeDocument/2006/relationships/hyperlink" Target="https://www.facebook.com/profile.php?id=pfbid02cVDXPpkBSUSPziZfJDfRHWGW7DukcttxjUJNoKZgcjn85NLZEgBexmrXXJQ2Rz6yl" TargetMode="External"/><Relationship Id="rId6852" Type="http://schemas.openxmlformats.org/officeDocument/2006/relationships/hyperlink" Target="https://www.facebook.com/702708959301620" TargetMode="External"/><Relationship Id="rId7903" Type="http://schemas.openxmlformats.org/officeDocument/2006/relationships/hyperlink" Target="https://www.facebook.com/profile.php?id=pfbid0AqE9YcQD11eSXww1QQkwV3tAvK4Z481azKZALgwgY8ryiQEphhYr4EosHrUoQobNl" TargetMode="External"/><Relationship Id="rId1997" Type="http://schemas.openxmlformats.org/officeDocument/2006/relationships/hyperlink" Target="https://www.facebook.com/profile.php?id=pfbid02eQxY1yGFn9jNkLRtrvhGoHLeQ2qzmBJsE3yKSEgUEC9FkFMqnXZFuY56kVt8qwuil" TargetMode="External"/><Relationship Id="rId4056" Type="http://schemas.openxmlformats.org/officeDocument/2006/relationships/hyperlink" Target="https://www.facebook.com/1521869905617456" TargetMode="External"/><Relationship Id="rId5454" Type="http://schemas.openxmlformats.org/officeDocument/2006/relationships/hyperlink" Target="https://www.facebook.com/815241924438154" TargetMode="External"/><Relationship Id="rId6505" Type="http://schemas.openxmlformats.org/officeDocument/2006/relationships/hyperlink" Target="https://www.facebook.com/profile.php?id=100001680162759" TargetMode="External"/><Relationship Id="rId4470" Type="http://schemas.openxmlformats.org/officeDocument/2006/relationships/hyperlink" Target="https://www.facebook.com/profile.php?id=pfbid0rR6yWdh9syvzQxquB7yzdtiQRFvcQH23P59FXHftCXm6rwjy5V1D19K6S4ez6pd5l" TargetMode="External"/><Relationship Id="rId5107" Type="http://schemas.openxmlformats.org/officeDocument/2006/relationships/hyperlink" Target="https://www.facebook.com/profile.php?id=pfbid036NMgTjkYyqE9CZR4SWASgHauhb9fgmJF3y2SD3MjgY1rLgYhGZ6h4WocMaXYoxXml" TargetMode="External"/><Relationship Id="rId5521" Type="http://schemas.openxmlformats.org/officeDocument/2006/relationships/hyperlink" Target="https://www.facebook.com/1523161652353853" TargetMode="External"/><Relationship Id="rId8677" Type="http://schemas.openxmlformats.org/officeDocument/2006/relationships/hyperlink" Target="https://www.facebook.com/profile.php?id=pfbid0H2teoHCJxro5ooG7pvqaAMd4dxxE1eSu6NzEkLwD3i8aykLxJ1nKi3CZSPd1R3Xhl" TargetMode="External"/><Relationship Id="rId9728" Type="http://schemas.openxmlformats.org/officeDocument/2006/relationships/hyperlink" Target="https://www.exportcomments.com/done/a816e1b6-e5cd-411a-8bfa-8f323a3e7f77/preview/1663659654815660" TargetMode="External"/><Relationship Id="rId1717" Type="http://schemas.openxmlformats.org/officeDocument/2006/relationships/hyperlink" Target="https://www.facebook.com/profile.php?id=100002889735117" TargetMode="External"/><Relationship Id="rId3072" Type="http://schemas.openxmlformats.org/officeDocument/2006/relationships/hyperlink" Target="https://www.facebook.com/profile.php?id=100054043536317" TargetMode="External"/><Relationship Id="rId4123" Type="http://schemas.openxmlformats.org/officeDocument/2006/relationships/hyperlink" Target="https://www.facebook.com/profile.php?id=pfbid032RL13xBmmELnxNJ6wwU55jK6ovVb9FTqwwBoRBysi4y5BHm1vFdRkkg51awQef8Hl" TargetMode="External"/><Relationship Id="rId7279" Type="http://schemas.openxmlformats.org/officeDocument/2006/relationships/hyperlink" Target="https://www.facebook.com/1923341534944340" TargetMode="External"/><Relationship Id="rId7693" Type="http://schemas.openxmlformats.org/officeDocument/2006/relationships/hyperlink" Target="https://www.facebook.com/906411405046655" TargetMode="External"/><Relationship Id="rId8744" Type="http://schemas.openxmlformats.org/officeDocument/2006/relationships/hyperlink" Target="https://www.facebook.com/profile.php?id=100094158978783" TargetMode="External"/><Relationship Id="rId3889" Type="http://schemas.openxmlformats.org/officeDocument/2006/relationships/hyperlink" Target="https://www.facebook.com/profile.php?id=pfbid02BsZgCZrZcTF9eZafWNmXxGHPJjVGuovQfw1cmrMbaBtXdiL9AhFtjap6yay36R6Dl" TargetMode="External"/><Relationship Id="rId6295" Type="http://schemas.openxmlformats.org/officeDocument/2006/relationships/hyperlink" Target="https://www.facebook.com/1169603201359180" TargetMode="External"/><Relationship Id="rId7346" Type="http://schemas.openxmlformats.org/officeDocument/2006/relationships/hyperlink" Target="https://www.facebook.com/profile.php?id=pfbid04HpF9c9KwTcD8bptCmee6vDu52eBgd4exgVBQ3cfWuwz58VRueEFvMuKwBhWZ9r5l" TargetMode="External"/><Relationship Id="rId6362" Type="http://schemas.openxmlformats.org/officeDocument/2006/relationships/hyperlink" Target="https://www.facebook.com/profile.php?id=pfbid07cfyMHVWKwDAS8w8PzwCaJ5nSperqCq3cBwRFMud4n3zsm3eNCzCLeByS2oMnvXzl" TargetMode="External"/><Relationship Id="rId7413" Type="http://schemas.openxmlformats.org/officeDocument/2006/relationships/hyperlink" Target="https://www.facebook.com/profile.php?id=100006532474364" TargetMode="External"/><Relationship Id="rId7760" Type="http://schemas.openxmlformats.org/officeDocument/2006/relationships/hyperlink" Target="https://www.facebook.com/profile.php?id=100094158978783" TargetMode="External"/><Relationship Id="rId8811" Type="http://schemas.openxmlformats.org/officeDocument/2006/relationships/hyperlink" Target="https://www.facebook.com/2207005263167450" TargetMode="External"/><Relationship Id="rId10327" Type="http://schemas.openxmlformats.org/officeDocument/2006/relationships/hyperlink" Target="https://www.facebook.com/profile.php?id=100027680293252" TargetMode="External"/><Relationship Id="rId3956" Type="http://schemas.openxmlformats.org/officeDocument/2006/relationships/hyperlink" Target="https://www.facebook.com/profile.php?id=100021842597754" TargetMode="External"/><Relationship Id="rId6015" Type="http://schemas.openxmlformats.org/officeDocument/2006/relationships/hyperlink" Target="https://www.facebook.com/25210514915226466" TargetMode="External"/><Relationship Id="rId877" Type="http://schemas.openxmlformats.org/officeDocument/2006/relationships/hyperlink" Target="https://www.exportcomments.com/done/026e4d67-8310-4ac2-8c9c-bfcc504e087e/preview/1078975854193983" TargetMode="External"/><Relationship Id="rId2558" Type="http://schemas.openxmlformats.org/officeDocument/2006/relationships/hyperlink" Target="https://www.exportcomments.com/done/b25b0b57-510c-4147-8000-36478ca523fb/preview/652784194505622" TargetMode="External"/><Relationship Id="rId2972" Type="http://schemas.openxmlformats.org/officeDocument/2006/relationships/hyperlink" Target="https://www.facebook.com/profile.php?id=100066564677753" TargetMode="External"/><Relationship Id="rId3609" Type="http://schemas.openxmlformats.org/officeDocument/2006/relationships/hyperlink" Target="https://www.facebook.com/profile.php?id=100054879566209" TargetMode="External"/><Relationship Id="rId8187" Type="http://schemas.openxmlformats.org/officeDocument/2006/relationships/hyperlink" Target="https://www.facebook.com/profile.php?id=pfbid02FwBjUcqHT1EupVi5nyfkmxqhsMTgy8JhASvm3rNKfYGX3kQoVfzxQq2NKB3d3bv6l" TargetMode="External"/><Relationship Id="rId9585" Type="http://schemas.openxmlformats.org/officeDocument/2006/relationships/hyperlink" Target="https://www.facebook.com/profile.php?id=pfbid0UoTnbRSeE81dN8MvdxPzNCuNs7wwV7JehVsLKewGAhRPf9XjdFXLWdNha3FyAf26l" TargetMode="External"/><Relationship Id="rId944" Type="http://schemas.openxmlformats.org/officeDocument/2006/relationships/hyperlink" Target="https://www.facebook.com/profile.php?id=100023871041336" TargetMode="External"/><Relationship Id="rId1574" Type="http://schemas.openxmlformats.org/officeDocument/2006/relationships/hyperlink" Target="https://www.exportcomments.com/done/6bd1f66e-07a7-496f-8bfb-fd48bb200485/preview/1270925707740393" TargetMode="External"/><Relationship Id="rId2625" Type="http://schemas.openxmlformats.org/officeDocument/2006/relationships/hyperlink" Target="https://www.facebook.com/profile.php?id=pfbid06kvhcB5CaD5qHPBB37t4GToL3mSh8tovMA6UYbzVbdT5ZHhdaTy9zSrK7P7JLqBul" TargetMode="External"/><Relationship Id="rId5031" Type="http://schemas.openxmlformats.org/officeDocument/2006/relationships/hyperlink" Target="https://www.facebook.com/profile.php?id=pfbid0XXqtdsU6QzAp1Hy3p2dUcNRLyCnwbhhUfb7bohkwCbfNNEzRNKjnf6pW94hwH6PGl" TargetMode="External"/><Relationship Id="rId9238" Type="http://schemas.openxmlformats.org/officeDocument/2006/relationships/hyperlink" Target="https://www.facebook.com/1633613944203104" TargetMode="External"/><Relationship Id="rId9652" Type="http://schemas.openxmlformats.org/officeDocument/2006/relationships/hyperlink" Target="https://www.facebook.com/1832911030732226" TargetMode="External"/><Relationship Id="rId1227" Type="http://schemas.openxmlformats.org/officeDocument/2006/relationships/hyperlink" Target="https://www.facebook.com/profile.php?id=pfbid02nuVVYtMvAzABH2hqwq3WLVLgRs97g9HGKyBocP1Ws7iAyYriastkMsjb66JkjFSAl" TargetMode="External"/><Relationship Id="rId1641" Type="http://schemas.openxmlformats.org/officeDocument/2006/relationships/hyperlink" Target="https://www.facebook.com/profile.php?id=100086108380163" TargetMode="External"/><Relationship Id="rId4797" Type="http://schemas.openxmlformats.org/officeDocument/2006/relationships/hyperlink" Target="https://www.facebook.com/694562089865490" TargetMode="External"/><Relationship Id="rId5848" Type="http://schemas.openxmlformats.org/officeDocument/2006/relationships/hyperlink" Target="https://www.facebook.com/profile.php?id=pfbid0T3q8iFkXsNyERuJwjdVyxY2VXAxe6kSHVVLJdekBdwp1fvg8fd9RDBt3pZgkRQXAl" TargetMode="External"/><Relationship Id="rId8254" Type="http://schemas.openxmlformats.org/officeDocument/2006/relationships/hyperlink" Target="https://www.facebook.com/profile.php?id=pfbid08SkQ9dPyptMw9UCDEYZdHir15GHjijyBd5btChZ7YS6vZ2Lss6RNADxitcwAiPBfl" TargetMode="External"/><Relationship Id="rId9305" Type="http://schemas.openxmlformats.org/officeDocument/2006/relationships/hyperlink" Target="https://www.facebook.com/profile.php?id=100095355616705" TargetMode="External"/><Relationship Id="rId10184" Type="http://schemas.openxmlformats.org/officeDocument/2006/relationships/hyperlink" Target="https://www.facebook.com/profile.php?id=pfbid02Zg6rB4CDoxo8PTnKkUnETCJjtepLocpncCVuPq74jEs4KGYkj5qQkAWWq3FcJKtrl" TargetMode="External"/><Relationship Id="rId3399" Type="http://schemas.openxmlformats.org/officeDocument/2006/relationships/hyperlink" Target="https://www.facebook.com/profile.php?id=pfbid02CyexF4reLfavTsEPfbYeD5EphEd7dmzkxCi8TfEeUcC2vffp1Ch3SUszw2LZxS9El" TargetMode="External"/><Relationship Id="rId4864" Type="http://schemas.openxmlformats.org/officeDocument/2006/relationships/hyperlink" Target="https://www.facebook.com/profile.php?id=100019974136648" TargetMode="External"/><Relationship Id="rId7270" Type="http://schemas.openxmlformats.org/officeDocument/2006/relationships/hyperlink" Target="https://www.facebook.com/1534566397796104" TargetMode="External"/><Relationship Id="rId8321" Type="http://schemas.openxmlformats.org/officeDocument/2006/relationships/hyperlink" Target="https://www.facebook.com/772609102061428" TargetMode="External"/><Relationship Id="rId10251" Type="http://schemas.openxmlformats.org/officeDocument/2006/relationships/hyperlink" Target="https://www.facebook.com/profile.php?id=pfbid033MpPYt4ZdRi8qLFpnCEPBrDvy6ewZX2wWFbdhAay1bRELQM4tnsp3fBYCfefbtWpl" TargetMode="External"/><Relationship Id="rId3466" Type="http://schemas.openxmlformats.org/officeDocument/2006/relationships/hyperlink" Target="https://www.facebook.com/1929951487959037" TargetMode="External"/><Relationship Id="rId4517" Type="http://schemas.openxmlformats.org/officeDocument/2006/relationships/hyperlink" Target="https://www.facebook.com/1889293635264859" TargetMode="External"/><Relationship Id="rId5915" Type="http://schemas.openxmlformats.org/officeDocument/2006/relationships/hyperlink" Target="https://www.facebook.com/1967341287179596" TargetMode="External"/><Relationship Id="rId387" Type="http://schemas.openxmlformats.org/officeDocument/2006/relationships/hyperlink" Target="https://www.exportcomments.com/done/df5b1ea0-06e4-4e68-be2f-bd549b18f05f/preview/1425794261965763" TargetMode="External"/><Relationship Id="rId2068" Type="http://schemas.openxmlformats.org/officeDocument/2006/relationships/hyperlink" Target="https://www.exportcomments.com/done/18669eca-d731-41e4-9ec7-6aca43db1375/preview/1446090596718956" TargetMode="External"/><Relationship Id="rId3119" Type="http://schemas.openxmlformats.org/officeDocument/2006/relationships/hyperlink" Target="https://www.facebook.com/1895790324312342" TargetMode="External"/><Relationship Id="rId3880" Type="http://schemas.openxmlformats.org/officeDocument/2006/relationships/hyperlink" Target="https://www.facebook.com/profile.php?id=pfbid035cmUVKNByPoU29vqinzxfL1FAvpq1sFUbSEB2XzGdDDiqoFjkthJGUksj5z3osvel" TargetMode="External"/><Relationship Id="rId4931" Type="http://schemas.openxmlformats.org/officeDocument/2006/relationships/hyperlink" Target="https://www.facebook.com/profile.php?id=pfbid0PYgaj7zoMqv6Xr1PPpbqfrRhf7RivHLNJnYyrcJmTM5i5vcBfNWehThnjzvwrcjyl" TargetMode="External"/><Relationship Id="rId9095" Type="http://schemas.openxmlformats.org/officeDocument/2006/relationships/hyperlink" Target="https://www.facebook.com/891686287025350" TargetMode="External"/><Relationship Id="rId1084" Type="http://schemas.openxmlformats.org/officeDocument/2006/relationships/hyperlink" Target="https://www.facebook.com/profile.php?id=61577013513185" TargetMode="External"/><Relationship Id="rId2482" Type="http://schemas.openxmlformats.org/officeDocument/2006/relationships/hyperlink" Target="https://www.exportcomments.com/done/e4b3ca7d-686c-4596-a968-350793aafbd3/preview/616665617876100" TargetMode="External"/><Relationship Id="rId3533" Type="http://schemas.openxmlformats.org/officeDocument/2006/relationships/hyperlink" Target="https://www.facebook.com/664349723353876" TargetMode="External"/><Relationship Id="rId6689" Type="http://schemas.openxmlformats.org/officeDocument/2006/relationships/hyperlink" Target="https://www.facebook.com/profile.php?id=pfbid02iKy79iHWLjMNNzj2jCNA82SgreKuomqETkfEra8JYXWoZuFio8CTBLVUKzUGiHVnl" TargetMode="External"/><Relationship Id="rId9162" Type="http://schemas.openxmlformats.org/officeDocument/2006/relationships/hyperlink" Target="https://www.facebook.com/profile.php?id=100002662611762" TargetMode="External"/><Relationship Id="rId107" Type="http://schemas.openxmlformats.org/officeDocument/2006/relationships/hyperlink" Target="https://www.exportcomments.com/done/e040545d-5457-45f7-9b41-7d36f493bf48/preview/1058124072942427" TargetMode="External"/><Relationship Id="rId454" Type="http://schemas.openxmlformats.org/officeDocument/2006/relationships/hyperlink" Target="https://www.facebook.com/profile.php?id=pfbid0HoyV1NLdt18B1XEkCf7dJMNwuwARp9gKFkWZHeHaTSpw6TvqE8LjQMRFKSFgkRXal" TargetMode="External"/><Relationship Id="rId2135" Type="http://schemas.openxmlformats.org/officeDocument/2006/relationships/hyperlink" Target="https://www.facebook.com/profile.php?id=61577013513185" TargetMode="External"/><Relationship Id="rId3600" Type="http://schemas.openxmlformats.org/officeDocument/2006/relationships/hyperlink" Target="https://www.facebook.com/1189077829906128" TargetMode="External"/><Relationship Id="rId6756" Type="http://schemas.openxmlformats.org/officeDocument/2006/relationships/hyperlink" Target="https://www.facebook.com/profile.php?id=pfbid03pBhJLCM4bNb4VyHLVfBnqPDdk18VsX9PD9RnhiQaV3ZMUdkzhsp3gvHiD9PhAZql" TargetMode="External"/><Relationship Id="rId7807" Type="http://schemas.openxmlformats.org/officeDocument/2006/relationships/hyperlink" Target="https://www.facebook.com/4577055905857632" TargetMode="External"/><Relationship Id="rId521" Type="http://schemas.openxmlformats.org/officeDocument/2006/relationships/hyperlink" Target="https://www.exportcomments.com/done/29364793-e89d-4a9f-bfc3-a7c0680f35de/preview/759392070379355" TargetMode="External"/><Relationship Id="rId1151" Type="http://schemas.openxmlformats.org/officeDocument/2006/relationships/hyperlink" Target="https://www.facebook.com/profile.php?id=pfbid02nuVVYtMvAzABH2hqwq3WLVLgRs97g9HGKyBocP1Ws7iAyYriastkMsjb66JkjFSAl" TargetMode="External"/><Relationship Id="rId2202" Type="http://schemas.openxmlformats.org/officeDocument/2006/relationships/hyperlink" Target="https://www.exportcomments.com/done/eef252f7-9b2b-40ae-9384-981c0cd0c1e5/preview/654511857022245" TargetMode="External"/><Relationship Id="rId5358" Type="http://schemas.openxmlformats.org/officeDocument/2006/relationships/hyperlink" Target="https://www.facebook.com/2268470233573957" TargetMode="External"/><Relationship Id="rId5772" Type="http://schemas.openxmlformats.org/officeDocument/2006/relationships/hyperlink" Target="https://www.facebook.com/profile.php?id=pfbid0Xm5F46TYp6B3qqeQFyxoJY2xddJXXTYjKuMX18QpXTPhTrqB381kj1uwmMubnXtPl" TargetMode="External"/><Relationship Id="rId6409" Type="http://schemas.openxmlformats.org/officeDocument/2006/relationships/hyperlink" Target="https://www.facebook.com/814753861350307" TargetMode="External"/><Relationship Id="rId6823" Type="http://schemas.openxmlformats.org/officeDocument/2006/relationships/hyperlink" Target="https://www.facebook.com/1405694960914531" TargetMode="External"/><Relationship Id="rId9979" Type="http://schemas.openxmlformats.org/officeDocument/2006/relationships/hyperlink" Target="https://www.facebook.com/1172219494868360" TargetMode="External"/><Relationship Id="rId1968" Type="http://schemas.openxmlformats.org/officeDocument/2006/relationships/hyperlink" Target="https://www.exportcomments.com/done/a0e36468-316c-42e5-9d3c-78888757710d/preview/1214661634007350" TargetMode="External"/><Relationship Id="rId4374" Type="http://schemas.openxmlformats.org/officeDocument/2006/relationships/hyperlink" Target="https://www.facebook.com/1380509407416286" TargetMode="External"/><Relationship Id="rId5425" Type="http://schemas.openxmlformats.org/officeDocument/2006/relationships/hyperlink" Target="https://www.facebook.com/695943666409771" TargetMode="External"/><Relationship Id="rId8995" Type="http://schemas.openxmlformats.org/officeDocument/2006/relationships/hyperlink" Target="https://www.facebook.com/966207793033021" TargetMode="External"/><Relationship Id="rId3390" Type="http://schemas.openxmlformats.org/officeDocument/2006/relationships/hyperlink" Target="https://www.facebook.com/profile.php?id=100000159251121" TargetMode="External"/><Relationship Id="rId4027" Type="http://schemas.openxmlformats.org/officeDocument/2006/relationships/hyperlink" Target="https://www.facebook.com/1335493064599673" TargetMode="External"/><Relationship Id="rId4441" Type="http://schemas.openxmlformats.org/officeDocument/2006/relationships/hyperlink" Target="https://www.facebook.com/658751323661539" TargetMode="External"/><Relationship Id="rId7597" Type="http://schemas.openxmlformats.org/officeDocument/2006/relationships/hyperlink" Target="https://www.facebook.com/profile.php?id=pfbid02BPmCtKFyGcz6taT1Y3EDUPhb2ycaYtrQzrhDjYdW2xjkgEQVwom4Cb84a5HiQdsZl" TargetMode="External"/><Relationship Id="rId8648" Type="http://schemas.openxmlformats.org/officeDocument/2006/relationships/hyperlink" Target="https://www.facebook.com/1400951991351325" TargetMode="External"/><Relationship Id="rId3043" Type="http://schemas.openxmlformats.org/officeDocument/2006/relationships/hyperlink" Target="https://www.facebook.com/4164384390439696" TargetMode="External"/><Relationship Id="rId6199" Type="http://schemas.openxmlformats.org/officeDocument/2006/relationships/hyperlink" Target="https://www.facebook.com/profile.php?id=pfbid0ZvStWktpahF4iEGftaUyEQ45anQCM9kA5JyQ42rDksUbDXsVprNvbnvQgxKa39Lfl" TargetMode="External"/><Relationship Id="rId6266" Type="http://schemas.openxmlformats.org/officeDocument/2006/relationships/hyperlink" Target="https://www.facebook.com/1341795334112590" TargetMode="External"/><Relationship Id="rId7664" Type="http://schemas.openxmlformats.org/officeDocument/2006/relationships/hyperlink" Target="https://www.facebook.com/profile.php?id=100007250467589" TargetMode="External"/><Relationship Id="rId8715" Type="http://schemas.openxmlformats.org/officeDocument/2006/relationships/hyperlink" Target="https://www.facebook.com/4135833933414136" TargetMode="External"/><Relationship Id="rId3110" Type="http://schemas.openxmlformats.org/officeDocument/2006/relationships/hyperlink" Target="https://www.facebook.com/profile.php?id=pfbid0n61KWmNkP4BacraP78Hs5wHz7oFNGRdFxVGfQRxKcSAu9GbSe9RgSTkW3q9UdDUDl" TargetMode="External"/><Relationship Id="rId6680" Type="http://schemas.openxmlformats.org/officeDocument/2006/relationships/hyperlink" Target="https://www.facebook.com/profile.php?id=100006180424569" TargetMode="External"/><Relationship Id="rId7317" Type="http://schemas.openxmlformats.org/officeDocument/2006/relationships/hyperlink" Target="https://www.facebook.com/1890856741642536" TargetMode="External"/><Relationship Id="rId7731" Type="http://schemas.openxmlformats.org/officeDocument/2006/relationships/hyperlink" Target="https://www.facebook.com/profile.php?id=100094158978783" TargetMode="External"/><Relationship Id="rId2876" Type="http://schemas.openxmlformats.org/officeDocument/2006/relationships/hyperlink" Target="https://www.exportcomments.com/done/c3183662-7bef-4bf1-8d6a-b314a42bb827/preview/644826568647434" TargetMode="External"/><Relationship Id="rId3927" Type="http://schemas.openxmlformats.org/officeDocument/2006/relationships/hyperlink" Target="https://www.facebook.com/1211223037479309" TargetMode="External"/><Relationship Id="rId5282" Type="http://schemas.openxmlformats.org/officeDocument/2006/relationships/hyperlink" Target="https://www.facebook.com/1780843855900500" TargetMode="External"/><Relationship Id="rId6333" Type="http://schemas.openxmlformats.org/officeDocument/2006/relationships/hyperlink" Target="https://www.facebook.com/24820061151027654" TargetMode="External"/><Relationship Id="rId9489" Type="http://schemas.openxmlformats.org/officeDocument/2006/relationships/hyperlink" Target="https://www.facebook.com/profile.php?id=100001996765734" TargetMode="External"/><Relationship Id="rId848" Type="http://schemas.openxmlformats.org/officeDocument/2006/relationships/hyperlink" Target="https://www.facebook.com/profile.php?id=pfbid02dV12WrYstg5ibEem219rHfFtFGRfRTGWefKmzhsrbcTn455P9aMEBqgbBkcevLjBl" TargetMode="External"/><Relationship Id="rId1478" Type="http://schemas.openxmlformats.org/officeDocument/2006/relationships/hyperlink" Target="https://www.exportcomments.com/done/c3576784-b85f-4a71-8827-2046af583c4a/preview/768799988954944" TargetMode="External"/><Relationship Id="rId1892" Type="http://schemas.openxmlformats.org/officeDocument/2006/relationships/hyperlink" Target="https://www.exportcomments.com/done/024bf619-6fac-4e68-ac34-9f1f80e63926/preview/1157349726229632" TargetMode="External"/><Relationship Id="rId2529" Type="http://schemas.openxmlformats.org/officeDocument/2006/relationships/hyperlink" Target="https://www.facebook.com/profile.php?id=pfbid02wC2PA6MBwtrbyKyjTpWKRUvJoCTv3yaPso8S3DwiK8qLvSZEtfUoy7yejC4k8CbJl" TargetMode="External"/><Relationship Id="rId6400" Type="http://schemas.openxmlformats.org/officeDocument/2006/relationships/hyperlink" Target="https://www.facebook.com/profile.php?id=pfbid0AZUe4Fu2JMTDJhzSqiEhPhHkw6QCJq3cGz6DSApFJvZVEbDfhAPCd5pMfL3NHqDTl" TargetMode="External"/><Relationship Id="rId9556" Type="http://schemas.openxmlformats.org/officeDocument/2006/relationships/hyperlink" Target="https://www.facebook.com/profile.php?id=pfbid02FtiYci5dthcxEAh7nbKjcBikBuwPxAfHm6iPHb8C86V2EXQP4JhBwf8eFVUtw3zFl" TargetMode="External"/><Relationship Id="rId9970" Type="http://schemas.openxmlformats.org/officeDocument/2006/relationships/hyperlink" Target="https://www.exportcomments.com/done/b162810c-35c3-4a5b-a9e0-c4a2e232ef3d/preview/952536337254694" TargetMode="External"/><Relationship Id="rId915" Type="http://schemas.openxmlformats.org/officeDocument/2006/relationships/hyperlink" Target="https://www.exportcomments.com/done/5c1b8326-c4e2-4836-b82e-9843abcebe06/preview/1057121932806304" TargetMode="External"/><Relationship Id="rId1545" Type="http://schemas.openxmlformats.org/officeDocument/2006/relationships/hyperlink" Target="https://www.facebook.com/profile.php?id=100086108380163" TargetMode="External"/><Relationship Id="rId2943" Type="http://schemas.openxmlformats.org/officeDocument/2006/relationships/hyperlink" Target="https://www.facebook.com/2384372585291306" TargetMode="External"/><Relationship Id="rId5002" Type="http://schemas.openxmlformats.org/officeDocument/2006/relationships/hyperlink" Target="https://www.facebook.com/827049273308320" TargetMode="External"/><Relationship Id="rId8158" Type="http://schemas.openxmlformats.org/officeDocument/2006/relationships/hyperlink" Target="https://www.facebook.com/profile.php?id=pfbid023AJb6V57YqMF28ohT9EHX3DR5AXCjAVK2h7uzjuaNDNuQx5H61vMCaenvhoue4CFl" TargetMode="External"/><Relationship Id="rId8572" Type="http://schemas.openxmlformats.org/officeDocument/2006/relationships/hyperlink" Target="https://www.facebook.com/907402025447040" TargetMode="External"/><Relationship Id="rId9209" Type="http://schemas.openxmlformats.org/officeDocument/2006/relationships/hyperlink" Target="https://www.facebook.com/959595246761342" TargetMode="External"/><Relationship Id="rId9623" Type="http://schemas.openxmlformats.org/officeDocument/2006/relationships/hyperlink" Target="https://www.facebook.com/895505853309117" TargetMode="External"/><Relationship Id="rId10088" Type="http://schemas.openxmlformats.org/officeDocument/2006/relationships/hyperlink" Target="https://www.facebook.com/2259764354433835" TargetMode="External"/><Relationship Id="rId7174" Type="http://schemas.openxmlformats.org/officeDocument/2006/relationships/hyperlink" Target="https://www.facebook.com/832705426058204" TargetMode="External"/><Relationship Id="rId8225" Type="http://schemas.openxmlformats.org/officeDocument/2006/relationships/hyperlink" Target="https://www.facebook.com/profile.php?id=pfbid0bYPg6DndzXbL4AcwURkdmyXF1gkC8cuokh99Unh6yBnjWmkyt8BQfjdmnuZrdkJ5l" TargetMode="External"/><Relationship Id="rId1612" Type="http://schemas.openxmlformats.org/officeDocument/2006/relationships/hyperlink" Target="https://www.exportcomments.com/done/87fed1d9-93c7-47bc-8083-0e7d92b29d89/preview/1712591982700818" TargetMode="External"/><Relationship Id="rId4768" Type="http://schemas.openxmlformats.org/officeDocument/2006/relationships/hyperlink" Target="https://www.facebook.com/profile.php?id=100083555551366" TargetMode="External"/><Relationship Id="rId5819" Type="http://schemas.openxmlformats.org/officeDocument/2006/relationships/hyperlink" Target="https://www.facebook.com/profile.php?id=pfbid02zt8oW6m7cbETQ6gWbq3PAGS4DFRbxKwJz3JsZecXAeknvnSyEuyDGHCpNy9iw1mYl" TargetMode="External"/><Relationship Id="rId6190" Type="http://schemas.openxmlformats.org/officeDocument/2006/relationships/hyperlink" Target="https://www.facebook.com/profile.php?id=pfbid0v5sMavbXZSPMJaY7rBbkaLsU17p9PrWPdFSgwXqgdceMX8J8shgekUnjtn15gT69l" TargetMode="External"/><Relationship Id="rId10155" Type="http://schemas.openxmlformats.org/officeDocument/2006/relationships/hyperlink" Target="https://www.facebook.com/3897931320500973" TargetMode="External"/><Relationship Id="rId3784" Type="http://schemas.openxmlformats.org/officeDocument/2006/relationships/hyperlink" Target="https://www.facebook.com/profile.php?id=100001802622066" TargetMode="External"/><Relationship Id="rId4835" Type="http://schemas.openxmlformats.org/officeDocument/2006/relationships/hyperlink" Target="https://www.facebook.com/1605539900275695" TargetMode="External"/><Relationship Id="rId7241" Type="http://schemas.openxmlformats.org/officeDocument/2006/relationships/hyperlink" Target="https://www.facebook.com/1508427260413625" TargetMode="External"/><Relationship Id="rId10222" Type="http://schemas.openxmlformats.org/officeDocument/2006/relationships/hyperlink" Target="https://www.exportcomments.com/done/3f46beb1-6a63-4a35-8787-c7d3363b98ab/preview/905476642254443" TargetMode="External"/><Relationship Id="rId2386" Type="http://schemas.openxmlformats.org/officeDocument/2006/relationships/hyperlink" Target="https://www.exportcomments.com/done/fd1536b8-f1d0-452c-a143-50e4ae104c0d/preview/4169180633321175" TargetMode="External"/><Relationship Id="rId3437" Type="http://schemas.openxmlformats.org/officeDocument/2006/relationships/hyperlink" Target="https://www.facebook.com/1315138150105357" TargetMode="External"/><Relationship Id="rId3851" Type="http://schemas.openxmlformats.org/officeDocument/2006/relationships/hyperlink" Target="https://www.facebook.com/3750382601928997" TargetMode="External"/><Relationship Id="rId4902" Type="http://schemas.openxmlformats.org/officeDocument/2006/relationships/hyperlink" Target="https://www.facebook.com/profile.php?id=100003315679909" TargetMode="External"/><Relationship Id="rId358" Type="http://schemas.openxmlformats.org/officeDocument/2006/relationships/hyperlink" Target="https://www.facebook.com/profile.php?id=pfbid02bJ6TM19kjUAQ2EURDtzP2zdSRhVWBgomjTPACquVzWNEhZANB5y5yEMTg6YcYCRSl" TargetMode="External"/><Relationship Id="rId772" Type="http://schemas.openxmlformats.org/officeDocument/2006/relationships/hyperlink" Target="https://www.facebook.com/profile.php?id=100014902776641" TargetMode="External"/><Relationship Id="rId2039" Type="http://schemas.openxmlformats.org/officeDocument/2006/relationships/hyperlink" Target="https://www.facebook.com/profile.php?id=100004403310339" TargetMode="External"/><Relationship Id="rId2453" Type="http://schemas.openxmlformats.org/officeDocument/2006/relationships/hyperlink" Target="https://www.facebook.com/profile.php?id=pfbid0fathwc1F3yaVF31xMmwRBAE76zdoqXCNpdXW8wPS1SQqhFoiBfCXeVcP8XCLb8etl" TargetMode="External"/><Relationship Id="rId3504" Type="http://schemas.openxmlformats.org/officeDocument/2006/relationships/hyperlink" Target="https://www.facebook.com/profile.php?id=pfbid02cEjA2d6cVEwxJfuVsFoNypBhp4rf7avQGyQ4B4VsFWjnHuUPR5y8fbBewgZCE8rcl" TargetMode="External"/><Relationship Id="rId9066" Type="http://schemas.openxmlformats.org/officeDocument/2006/relationships/hyperlink" Target="https://www.facebook.com/1631052814591634" TargetMode="External"/><Relationship Id="rId9480" Type="http://schemas.openxmlformats.org/officeDocument/2006/relationships/hyperlink" Target="https://www.facebook.com/1639197384047911" TargetMode="External"/><Relationship Id="rId425" Type="http://schemas.openxmlformats.org/officeDocument/2006/relationships/hyperlink" Target="https://www.exportcomments.com/done/25519a22-f482-4137-a888-20b60d5aa023/preview/1082951733934981" TargetMode="External"/><Relationship Id="rId1055" Type="http://schemas.openxmlformats.org/officeDocument/2006/relationships/hyperlink" Target="https://www.exportcomments.com/done/ed4a7019-7a52-431f-a05f-1455f5bf60bd/preview/706929178823289" TargetMode="External"/><Relationship Id="rId2106" Type="http://schemas.openxmlformats.org/officeDocument/2006/relationships/hyperlink" Target="https://www.exportcomments.com/done/05d9d00d-64ea-4c6b-9b80-8e008f3ab834/preview/799141646018908" TargetMode="External"/><Relationship Id="rId2520" Type="http://schemas.openxmlformats.org/officeDocument/2006/relationships/hyperlink" Target="https://www.exportcomments.com/done/b9960da3-9792-4cfe-9621-9b18a7f500d3/preview/1111732754244919" TargetMode="External"/><Relationship Id="rId5676" Type="http://schemas.openxmlformats.org/officeDocument/2006/relationships/hyperlink" Target="https://www.facebook.com/profile.php?id=pfbid02k1V4jE7LRbH5pum8tdRMNHorXuKrbSQs4SdJR8Nvi4Uiyzajy32oEpnUREncAVSDl" TargetMode="External"/><Relationship Id="rId6727" Type="http://schemas.openxmlformats.org/officeDocument/2006/relationships/hyperlink" Target="https://www.facebook.com/704862032344718" TargetMode="External"/><Relationship Id="rId8082" Type="http://schemas.openxmlformats.org/officeDocument/2006/relationships/hyperlink" Target="https://www.facebook.com/profile.php?id=pfbid02gGQ65VX1qeFP9ekkedJhkpptw3kqoAyxkiBhb141oBnM2DuLcWktesxVHhMsMTsel" TargetMode="External"/><Relationship Id="rId9133" Type="http://schemas.openxmlformats.org/officeDocument/2006/relationships/hyperlink" Target="https://www.facebook.com/profile.php?id=pfbid02RkqeesSYzsnWhbrwC5Ggdh4ocirh2j8c84bXPt1nEsicZktjGNdt6Z1wU3VENN9l" TargetMode="External"/><Relationship Id="rId1122" Type="http://schemas.openxmlformats.org/officeDocument/2006/relationships/hyperlink" Target="https://www.exportcomments.com/done/55861026-9325-4071-acbf-01ef4b40bc40/preview/2163178987525859" TargetMode="External"/><Relationship Id="rId4278" Type="http://schemas.openxmlformats.org/officeDocument/2006/relationships/hyperlink" Target="https://www.facebook.com/767534859613354" TargetMode="External"/><Relationship Id="rId5329" Type="http://schemas.openxmlformats.org/officeDocument/2006/relationships/hyperlink" Target="https://www.facebook.com/1512941826609542" TargetMode="External"/><Relationship Id="rId9200" Type="http://schemas.openxmlformats.org/officeDocument/2006/relationships/hyperlink" Target="https://www.facebook.com/1420410139326588" TargetMode="External"/><Relationship Id="rId3294" Type="http://schemas.openxmlformats.org/officeDocument/2006/relationships/hyperlink" Target="https://www.facebook.com/1287607619081325" TargetMode="External"/><Relationship Id="rId4345" Type="http://schemas.openxmlformats.org/officeDocument/2006/relationships/hyperlink" Target="https://www.facebook.com/profile.php?id=100063781471395" TargetMode="External"/><Relationship Id="rId4692" Type="http://schemas.openxmlformats.org/officeDocument/2006/relationships/hyperlink" Target="https://www.facebook.com/2215520325625276" TargetMode="External"/><Relationship Id="rId5743" Type="http://schemas.openxmlformats.org/officeDocument/2006/relationships/hyperlink" Target="https://www.facebook.com/profile.php?id=pfbid0Xm5F46TYp6B3qqeQFyxoJY2xddJXXTYjKuMX18QpXTPhTrqB381kj1uwmMubnXtPl" TargetMode="External"/><Relationship Id="rId8899" Type="http://schemas.openxmlformats.org/officeDocument/2006/relationships/hyperlink" Target="https://www.facebook.com/profile.php?id=pfbid033p28A43ZV4uHyQW8m33tSiumczuqcAkvhabPa48MJCjnkg3kTUqnXNa9FVTHnoBVl" TargetMode="External"/><Relationship Id="rId1939" Type="http://schemas.openxmlformats.org/officeDocument/2006/relationships/hyperlink" Target="https://www.facebook.com/profile.php?id=61552068516294" TargetMode="External"/><Relationship Id="rId5810" Type="http://schemas.openxmlformats.org/officeDocument/2006/relationships/hyperlink" Target="https://www.facebook.com/809831795214925" TargetMode="External"/><Relationship Id="rId8966" Type="http://schemas.openxmlformats.org/officeDocument/2006/relationships/hyperlink" Target="https://www.facebook.com/2094161804702653" TargetMode="External"/><Relationship Id="rId3361" Type="http://schemas.openxmlformats.org/officeDocument/2006/relationships/hyperlink" Target="https://www.facebook.com/profile.php?id=pfbid024u9J1d3VdoAb7gEkkjX58xgpxZuWKAvf8QrAVC47yEHX2JWLtnBZaScxg2MQorfsl" TargetMode="External"/><Relationship Id="rId4412" Type="http://schemas.openxmlformats.org/officeDocument/2006/relationships/hyperlink" Target="https://www.facebook.com/25588473204095997" TargetMode="External"/><Relationship Id="rId7568" Type="http://schemas.openxmlformats.org/officeDocument/2006/relationships/hyperlink" Target="https://www.facebook.com/1579856509832736" TargetMode="External"/><Relationship Id="rId7982" Type="http://schemas.openxmlformats.org/officeDocument/2006/relationships/hyperlink" Target="https://www.facebook.com/profile.php?id=100005958376220" TargetMode="External"/><Relationship Id="rId8619" Type="http://schemas.openxmlformats.org/officeDocument/2006/relationships/hyperlink" Target="https://www.facebook.com/2068353490750950" TargetMode="External"/><Relationship Id="rId282" Type="http://schemas.openxmlformats.org/officeDocument/2006/relationships/hyperlink" Target="https://www.exportcomments.com/done/2033cd7a-a599-4067-a46f-0dd1a83c7086/preview/3170080729806713" TargetMode="External"/><Relationship Id="rId3014" Type="http://schemas.openxmlformats.org/officeDocument/2006/relationships/hyperlink" Target="https://www.facebook.com/profile.php?id=pfbid0jGxNzBZEKtCF3h42UtjedFKMp7NuzgMRrfP2n3XbEAE3z1kNb37X1kHTVjHjKh4ml" TargetMode="External"/><Relationship Id="rId6584" Type="http://schemas.openxmlformats.org/officeDocument/2006/relationships/hyperlink" Target="https://www.facebook.com/996003296076135" TargetMode="External"/><Relationship Id="rId7635" Type="http://schemas.openxmlformats.org/officeDocument/2006/relationships/hyperlink" Target="https://www.facebook.com/profile.php?id=pfbid02bSvSDPzqC6MXzRXgT7UPYdCLWRXWv41dMco78RgURw9Eytg4CzKDRoTwRZYJbeJyl" TargetMode="External"/><Relationship Id="rId2030" Type="http://schemas.openxmlformats.org/officeDocument/2006/relationships/hyperlink" Target="https://www.exportcomments.com/done/18669eca-d731-41e4-9ec7-6aca43db1375/preview/1307640464351934" TargetMode="External"/><Relationship Id="rId5186" Type="http://schemas.openxmlformats.org/officeDocument/2006/relationships/hyperlink" Target="https://www.facebook.com/profile.php?id=pfbid0RszfTTkfSzfVpBjFWWgNXAC22iTcXeuu7W8Z4MkrovEFFSNDFd9kCb7o64WX4AtXl" TargetMode="External"/><Relationship Id="rId6237" Type="http://schemas.openxmlformats.org/officeDocument/2006/relationships/hyperlink" Target="https://www.facebook.com/profile.php?id=pfbid023k8rGcVp1VVgBnNwmVyFS28ThYmakY1UQ2m749CVwtkvNs4oEjTraZcLEooSYMUbl" TargetMode="External"/><Relationship Id="rId6651" Type="http://schemas.openxmlformats.org/officeDocument/2006/relationships/hyperlink" Target="https://www.facebook.com/1375250334088088" TargetMode="External"/><Relationship Id="rId7702" Type="http://schemas.openxmlformats.org/officeDocument/2006/relationships/hyperlink" Target="https://www.facebook.com/2068514070570301" TargetMode="External"/><Relationship Id="rId5253" Type="http://schemas.openxmlformats.org/officeDocument/2006/relationships/hyperlink" Target="https://www.facebook.com/1153533169667950" TargetMode="External"/><Relationship Id="rId6304" Type="http://schemas.openxmlformats.org/officeDocument/2006/relationships/hyperlink" Target="https://www.facebook.com/1204487008410614" TargetMode="External"/><Relationship Id="rId1449" Type="http://schemas.openxmlformats.org/officeDocument/2006/relationships/hyperlink" Target="https://www.facebook.com/profile.php?id=61572846147950" TargetMode="External"/><Relationship Id="rId1796" Type="http://schemas.openxmlformats.org/officeDocument/2006/relationships/hyperlink" Target="https://www.exportcomments.com/done/024bf619-6fac-4e68-ac34-9f1f80e63926/preview/738895958994685" TargetMode="External"/><Relationship Id="rId2847" Type="http://schemas.openxmlformats.org/officeDocument/2006/relationships/hyperlink" Target="https://www.facebook.com/profile.php?id=pfbid0oeCuswGn73CQsitgBS9u4U3g4XbD9f91QtVkfNcN1qL6FETJ4TxwEuqoQgE39Qs4l" TargetMode="External"/><Relationship Id="rId8476" Type="http://schemas.openxmlformats.org/officeDocument/2006/relationships/hyperlink" Target="https://www.facebook.com/4341727006107353" TargetMode="External"/><Relationship Id="rId9874" Type="http://schemas.openxmlformats.org/officeDocument/2006/relationships/hyperlink" Target="https://www.facebook.com/892684730434001" TargetMode="External"/><Relationship Id="rId88" Type="http://schemas.openxmlformats.org/officeDocument/2006/relationships/hyperlink" Target="https://www.exportcomments.com/done/e040545d-5457-45f7-9b41-7d36f493bf48/preview/2235956090193444" TargetMode="External"/><Relationship Id="rId819" Type="http://schemas.openxmlformats.org/officeDocument/2006/relationships/hyperlink" Target="https://www.exportcomments.com/done/ac165f09-ec5a-436b-adb6-aff4094b0f85/preview/1188401599637941" TargetMode="External"/><Relationship Id="rId1863" Type="http://schemas.openxmlformats.org/officeDocument/2006/relationships/hyperlink" Target="https://www.facebook.com/profile.php?id=100036280682845" TargetMode="External"/><Relationship Id="rId2914" Type="http://schemas.openxmlformats.org/officeDocument/2006/relationships/hyperlink" Target="https://www.facebook.com/profile.php?id=pfbid0SFUh6tt9rCgZFWRMDXkfPUot8cYvcn1vHFSmXQqSQyhDzvNEDDcCWxY1pyAZfVGQl" TargetMode="External"/><Relationship Id="rId5320" Type="http://schemas.openxmlformats.org/officeDocument/2006/relationships/hyperlink" Target="https://www.facebook.com/profile.php?id=pfbid02Q7LU9jQMMFgZmh5MwRCjFsarD9woi4LnGjY3yLgwkJ3iQek4EZgZa4zC7KNtninjl" TargetMode="External"/><Relationship Id="rId7078" Type="http://schemas.openxmlformats.org/officeDocument/2006/relationships/hyperlink" Target="https://www.facebook.com/profile.php?id=100009391067119" TargetMode="External"/><Relationship Id="rId8129" Type="http://schemas.openxmlformats.org/officeDocument/2006/relationships/hyperlink" Target="https://www.facebook.com/1173101614809630" TargetMode="External"/><Relationship Id="rId8890" Type="http://schemas.openxmlformats.org/officeDocument/2006/relationships/hyperlink" Target="https://www.facebook.com/profile.php?id=100011573582244" TargetMode="External"/><Relationship Id="rId9527" Type="http://schemas.openxmlformats.org/officeDocument/2006/relationships/hyperlink" Target="https://www.facebook.com/profile.php?id=pfbid0DwghSwBxd4x2d9zE7qEq2WswpwpPKJN56DiMsmZ8qr9vfUemnvgnyHMdS7Ydo8mPl" TargetMode="External"/><Relationship Id="rId9941" Type="http://schemas.openxmlformats.org/officeDocument/2006/relationships/hyperlink" Target="https://www.facebook.com/1479687523787129" TargetMode="External"/><Relationship Id="rId1516" Type="http://schemas.openxmlformats.org/officeDocument/2006/relationships/hyperlink" Target="https://www.exportcomments.com/done/c3576784-b85f-4a71-8827-2046af583c4a/preview/2952393601598926" TargetMode="External"/><Relationship Id="rId1930" Type="http://schemas.openxmlformats.org/officeDocument/2006/relationships/hyperlink" Target="https://www.exportcomments.com/done/6517d918-5bb0-46ad-b54f-7cd3a8783750/preview/1282863526765258" TargetMode="External"/><Relationship Id="rId7492" Type="http://schemas.openxmlformats.org/officeDocument/2006/relationships/hyperlink" Target="https://www.facebook.com/870699308843607" TargetMode="External"/><Relationship Id="rId8543" Type="http://schemas.openxmlformats.org/officeDocument/2006/relationships/hyperlink" Target="https://www.facebook.com/profile.php?id=pfbid02Bw3JkGMnRP2UpjFbVVVGpZpL6ns29sRADteMTxvGY4AMs1b56E6A6YNxM8kqbLvfl" TargetMode="External"/><Relationship Id="rId10059" Type="http://schemas.openxmlformats.org/officeDocument/2006/relationships/hyperlink" Target="https://www.facebook.com/705622619262590" TargetMode="External"/><Relationship Id="rId3688" Type="http://schemas.openxmlformats.org/officeDocument/2006/relationships/hyperlink" Target="https://www.facebook.com/2501574030199347" TargetMode="External"/><Relationship Id="rId4739" Type="http://schemas.openxmlformats.org/officeDocument/2006/relationships/hyperlink" Target="https://www.facebook.com/profile.php?id=100001706987391" TargetMode="External"/><Relationship Id="rId6094" Type="http://schemas.openxmlformats.org/officeDocument/2006/relationships/hyperlink" Target="https://www.facebook.com/710150218800940" TargetMode="External"/><Relationship Id="rId7145" Type="http://schemas.openxmlformats.org/officeDocument/2006/relationships/hyperlink" Target="https://www.facebook.com/1933666870547808" TargetMode="External"/><Relationship Id="rId8610" Type="http://schemas.openxmlformats.org/officeDocument/2006/relationships/hyperlink" Target="https://www.facebook.com/profile.php?id=100001768524423" TargetMode="External"/><Relationship Id="rId10126" Type="http://schemas.openxmlformats.org/officeDocument/2006/relationships/hyperlink" Target="https://www.facebook.com/1458176972506616" TargetMode="External"/><Relationship Id="rId3755" Type="http://schemas.openxmlformats.org/officeDocument/2006/relationships/hyperlink" Target="https://www.facebook.com/2493004251082785" TargetMode="External"/><Relationship Id="rId4806" Type="http://schemas.openxmlformats.org/officeDocument/2006/relationships/hyperlink" Target="https://www.facebook.com/2711024579264321" TargetMode="External"/><Relationship Id="rId6161" Type="http://schemas.openxmlformats.org/officeDocument/2006/relationships/hyperlink" Target="https://www.facebook.com/3683707945270753" TargetMode="External"/><Relationship Id="rId7212" Type="http://schemas.openxmlformats.org/officeDocument/2006/relationships/hyperlink" Target="https://www.facebook.com/2087510942013479" TargetMode="External"/><Relationship Id="rId676" Type="http://schemas.openxmlformats.org/officeDocument/2006/relationships/hyperlink" Target="https://www.facebook.com/profile.php?id=100005054467914" TargetMode="External"/><Relationship Id="rId2357" Type="http://schemas.openxmlformats.org/officeDocument/2006/relationships/hyperlink" Target="https://www.facebook.com/profile.php?id=pfbid02k8XNZd32hp6KRjyxpSmN8LVZGLG3h9C2v97rRf8AMGDHtQbWTSpbzqJ9UFCpKw5Sl" TargetMode="External"/><Relationship Id="rId3408" Type="http://schemas.openxmlformats.org/officeDocument/2006/relationships/hyperlink" Target="https://www.facebook.com/profile.php?id=pfbid0217CDcDNJ4K7kaf7R6EUcsKYQu9D6LbdyVLoSg9GG1fUbAC9bteTLFHbGAqj9DHSml" TargetMode="External"/><Relationship Id="rId9384" Type="http://schemas.openxmlformats.org/officeDocument/2006/relationships/hyperlink" Target="https://www.facebook.com/3049130488622031" TargetMode="External"/><Relationship Id="rId329" Type="http://schemas.openxmlformats.org/officeDocument/2006/relationships/hyperlink" Target="https://www.facebook.com/profile.php?id=100002512797863" TargetMode="External"/><Relationship Id="rId1373" Type="http://schemas.openxmlformats.org/officeDocument/2006/relationships/hyperlink" Target="https://www.facebook.com/profile.php?id=pfbid024tUMBUD2A9rUQ6YAPsfbyHkMvZuKmkMqxhD9G272hExk7rWFcX3PAu8pkbqTWFKBl" TargetMode="External"/><Relationship Id="rId2771" Type="http://schemas.openxmlformats.org/officeDocument/2006/relationships/hyperlink" Target="https://www.facebook.com/profile.php?id=61577013513185" TargetMode="External"/><Relationship Id="rId3822" Type="http://schemas.openxmlformats.org/officeDocument/2006/relationships/hyperlink" Target="https://www.facebook.com/profile.php?id=pfbid02mMyYCTDBS5ffXVwXvy5zWNS4JMDVxPXcqZnEiRUQzFUs6N6XVSpZmiUo6iEd3Ctrl" TargetMode="External"/><Relationship Id="rId6978" Type="http://schemas.openxmlformats.org/officeDocument/2006/relationships/hyperlink" Target="https://www.facebook.com/1764852197557090" TargetMode="External"/><Relationship Id="rId9037" Type="http://schemas.openxmlformats.org/officeDocument/2006/relationships/hyperlink" Target="https://www.facebook.com/1284587753603171" TargetMode="External"/><Relationship Id="rId743" Type="http://schemas.openxmlformats.org/officeDocument/2006/relationships/hyperlink" Target="https://www.exportcomments.com/done/686e29e9-a886-4558-a713-f1d8ec5351b0/preview/1960876691347986" TargetMode="External"/><Relationship Id="rId1026" Type="http://schemas.openxmlformats.org/officeDocument/2006/relationships/hyperlink" Target="https://www.facebook.com/profile.php?id=100084752813232" TargetMode="External"/><Relationship Id="rId2424" Type="http://schemas.openxmlformats.org/officeDocument/2006/relationships/hyperlink" Target="https://www.exportcomments.com/done/e4b3ca7d-686c-4596-a968-350793aafbd3/preview/2114373945753935" TargetMode="External"/><Relationship Id="rId5994" Type="http://schemas.openxmlformats.org/officeDocument/2006/relationships/hyperlink" Target="https://www.facebook.com/profile.php?id=pfbid02JDJjjut3bsKmC2RwnsqHSMjtx6CQWEJ4ASTYGEV9ePKaq7ytfesV83g7fe5VK96vl" TargetMode="External"/><Relationship Id="rId8053" Type="http://schemas.openxmlformats.org/officeDocument/2006/relationships/hyperlink" Target="https://www.facebook.com/profile.php?id=pfbid0jL5qwDjPtfRpLNUMavrcAF9enn3TNDejwtmgwaZE4FiWdzkdqdTfF6DkcLQDWUkWl" TargetMode="External"/><Relationship Id="rId9104" Type="http://schemas.openxmlformats.org/officeDocument/2006/relationships/hyperlink" Target="https://www.facebook.com/1604496814121422" TargetMode="External"/><Relationship Id="rId9451" Type="http://schemas.openxmlformats.org/officeDocument/2006/relationships/hyperlink" Target="https://www.facebook.com/profile.php?id=pfbid0PUj3QUomixb5gCM1XcrUBfNbiux3fcNq143LL59TCkvM9V4avt4C2dEczMjKfw9fl" TargetMode="External"/><Relationship Id="rId810" Type="http://schemas.openxmlformats.org/officeDocument/2006/relationships/hyperlink" Target="https://www.facebook.com/profile.php?id=61577013513185" TargetMode="External"/><Relationship Id="rId1440" Type="http://schemas.openxmlformats.org/officeDocument/2006/relationships/hyperlink" Target="https://www.exportcomments.com/done/c3576784-b85f-4a71-8827-2046af583c4a/preview/1533977337568731" TargetMode="External"/><Relationship Id="rId4596" Type="http://schemas.openxmlformats.org/officeDocument/2006/relationships/hyperlink" Target="https://www.facebook.com/670539292773925" TargetMode="External"/><Relationship Id="rId5647" Type="http://schemas.openxmlformats.org/officeDocument/2006/relationships/hyperlink" Target="https://www.facebook.com/1969491553980656" TargetMode="External"/><Relationship Id="rId3198" Type="http://schemas.openxmlformats.org/officeDocument/2006/relationships/hyperlink" Target="https://www.facebook.com/2608872909478684" TargetMode="External"/><Relationship Id="rId4249" Type="http://schemas.openxmlformats.org/officeDocument/2006/relationships/hyperlink" Target="https://www.facebook.com/profile.php?id=100003733309704" TargetMode="External"/><Relationship Id="rId4663" Type="http://schemas.openxmlformats.org/officeDocument/2006/relationships/hyperlink" Target="https://www.facebook.com/1204276905090532" TargetMode="External"/><Relationship Id="rId5714" Type="http://schemas.openxmlformats.org/officeDocument/2006/relationships/hyperlink" Target="https://www.facebook.com/1389765416007693" TargetMode="External"/><Relationship Id="rId8120" Type="http://schemas.openxmlformats.org/officeDocument/2006/relationships/hyperlink" Target="https://www.facebook.com/1200210685027413" TargetMode="External"/><Relationship Id="rId10050" Type="http://schemas.openxmlformats.org/officeDocument/2006/relationships/hyperlink" Target="https://www.exportcomments.com/done/38610221-1038-4dcf-b8e5-8fe6141c4ff5/preview/913914534801752" TargetMode="External"/><Relationship Id="rId3265" Type="http://schemas.openxmlformats.org/officeDocument/2006/relationships/hyperlink" Target="https://www.facebook.com/profile.php?id=pfbid0wQvYYaaUbcKxSmCUvhCjnT43xHeqffUYubohoYn61tfLB7BwwvajsB6jWvku9H81l" TargetMode="External"/><Relationship Id="rId4316" Type="http://schemas.openxmlformats.org/officeDocument/2006/relationships/hyperlink" Target="https://www.facebook.com/1329152378653597" TargetMode="External"/><Relationship Id="rId4730" Type="http://schemas.openxmlformats.org/officeDocument/2006/relationships/hyperlink" Target="https://www.facebook.com/profile.php?id=100063817994797" TargetMode="External"/><Relationship Id="rId7886" Type="http://schemas.openxmlformats.org/officeDocument/2006/relationships/hyperlink" Target="https://www.facebook.com/profile.php?id=pfbid032WdEZLnhqHTaNEMt5xxuBofdHEDStKQLXvEsrpXoXhMwppaZUAtED6TdhFaMukogl" TargetMode="External"/><Relationship Id="rId8937" Type="http://schemas.openxmlformats.org/officeDocument/2006/relationships/hyperlink" Target="https://www.facebook.com/profile.php?id=pfbid0otCD29AomZ8phtQa1qW8f3Z7a1XzpCmqcAAZgeuqX5rZEQpDnaPgupAhq1LumUQvl" TargetMode="External"/><Relationship Id="rId186" Type="http://schemas.openxmlformats.org/officeDocument/2006/relationships/hyperlink" Target="https://www.exportcomments.com/done/4bc86b65-2951-4cd4-ba2a-717ae5f316e8/preview/1745207526202650" TargetMode="External"/><Relationship Id="rId2281" Type="http://schemas.openxmlformats.org/officeDocument/2006/relationships/hyperlink" Target="https://www.facebook.com/profile.php?id=61563900912081" TargetMode="External"/><Relationship Id="rId3332" Type="http://schemas.openxmlformats.org/officeDocument/2006/relationships/hyperlink" Target="https://www.facebook.com/2075947179479908" TargetMode="External"/><Relationship Id="rId6488" Type="http://schemas.openxmlformats.org/officeDocument/2006/relationships/hyperlink" Target="https://www.facebook.com/profile.php?id=100017001638435" TargetMode="External"/><Relationship Id="rId7539" Type="http://schemas.openxmlformats.org/officeDocument/2006/relationships/hyperlink" Target="https://www.facebook.com/25359529117019153" TargetMode="External"/><Relationship Id="rId253" Type="http://schemas.openxmlformats.org/officeDocument/2006/relationships/hyperlink" Target="https://www.facebook.com/profile.php?id=pfbid0YfxkDZJrYnYqDGVpsq8ZAsDtC3AcW2vD3CsiTSQMPA53tmfgZJddY1F3LUHV7ZR3l" TargetMode="External"/><Relationship Id="rId6555" Type="http://schemas.openxmlformats.org/officeDocument/2006/relationships/hyperlink" Target="https://www.facebook.com/profile.php?id=pfbid0zriWzgrCynV21JFsuoKXiG3iAfvREoNsN5sh1egaWH2g2evNiTVetR84xSwmDHnKl" TargetMode="External"/><Relationship Id="rId7953" Type="http://schemas.openxmlformats.org/officeDocument/2006/relationships/hyperlink" Target="https://www.facebook.com/1379647333956903" TargetMode="External"/><Relationship Id="rId320" Type="http://schemas.openxmlformats.org/officeDocument/2006/relationships/hyperlink" Target="https://www.exportcomments.com/done/b121629b-f84e-4aca-8fb1-37fcad494c27/preview/1794686174737468" TargetMode="External"/><Relationship Id="rId2001" Type="http://schemas.openxmlformats.org/officeDocument/2006/relationships/hyperlink" Target="https://www.facebook.com/profile.php?id=pfbid0jKLpJwVYgh34zfsrTq69U7iwJFHaCqfUsxmN2hj7bnNM2ajtFrwMk8G2AcsodPvTl" TargetMode="External"/><Relationship Id="rId5157" Type="http://schemas.openxmlformats.org/officeDocument/2006/relationships/hyperlink" Target="https://www.facebook.com/profile.php?id=100089342046402" TargetMode="External"/><Relationship Id="rId6208" Type="http://schemas.openxmlformats.org/officeDocument/2006/relationships/hyperlink" Target="https://www.facebook.com/profile.php?id=100002192086883" TargetMode="External"/><Relationship Id="rId7606" Type="http://schemas.openxmlformats.org/officeDocument/2006/relationships/hyperlink" Target="https://www.facebook.com/1266236715313581" TargetMode="External"/><Relationship Id="rId5571" Type="http://schemas.openxmlformats.org/officeDocument/2006/relationships/hyperlink" Target="https://www.facebook.com/profile.php?id=pfbid02mZnXD8cE7zw6Pv3tBTKFCCVv5uMPzFrDm9vnEHGeppX6RPJRskfsAEQdVAFf9ykPl" TargetMode="External"/><Relationship Id="rId6622" Type="http://schemas.openxmlformats.org/officeDocument/2006/relationships/hyperlink" Target="https://www.facebook.com/2306352516474057" TargetMode="External"/><Relationship Id="rId9778" Type="http://schemas.openxmlformats.org/officeDocument/2006/relationships/hyperlink" Target="https://www.exportcomments.com/done/a816e1b6-e5cd-411a-8bfa-8f323a3e7f77/preview/907035532141680" TargetMode="External"/><Relationship Id="rId1767" Type="http://schemas.openxmlformats.org/officeDocument/2006/relationships/hyperlink" Target="https://www.facebook.com/profile.php?id=100082840907118" TargetMode="External"/><Relationship Id="rId2818" Type="http://schemas.openxmlformats.org/officeDocument/2006/relationships/hyperlink" Target="https://www.exportcomments.com/done/6a874e75-0651-47d2-a341-545e28d65c68/preview/1451563452556194" TargetMode="External"/><Relationship Id="rId4173" Type="http://schemas.openxmlformats.org/officeDocument/2006/relationships/hyperlink" Target="https://www.facebook.com/3862229420735385" TargetMode="External"/><Relationship Id="rId5224" Type="http://schemas.openxmlformats.org/officeDocument/2006/relationships/hyperlink" Target="https://www.facebook.com/1122582696707069" TargetMode="External"/><Relationship Id="rId8794" Type="http://schemas.openxmlformats.org/officeDocument/2006/relationships/hyperlink" Target="https://www.facebook.com/1241878320864108" TargetMode="External"/><Relationship Id="rId9845" Type="http://schemas.openxmlformats.org/officeDocument/2006/relationships/hyperlink" Target="https://www.facebook.com/profile.php?id=100052442524942" TargetMode="External"/><Relationship Id="rId59" Type="http://schemas.openxmlformats.org/officeDocument/2006/relationships/hyperlink" Target="https://www.exportcomments.com/done/509a8e94-9df4-48a1-b4dc-5ad3770fe5ef/preview/1223894519245016" TargetMode="External"/><Relationship Id="rId1834" Type="http://schemas.openxmlformats.org/officeDocument/2006/relationships/hyperlink" Target="https://www.exportcomments.com/done/024bf619-6fac-4e68-ac34-9f1f80e63926/preview/942587894700018" TargetMode="External"/><Relationship Id="rId4240" Type="http://schemas.openxmlformats.org/officeDocument/2006/relationships/hyperlink" Target="https://www.facebook.com/profile.php?id=pfbid0impY9Es3U2vbj4Z2u7dUrxkaU6cV53kXdSwaeyJL4Y2ZfPuYYpDJL4zoRwyD7byvl" TargetMode="External"/><Relationship Id="rId7396" Type="http://schemas.openxmlformats.org/officeDocument/2006/relationships/hyperlink" Target="https://www.facebook.com/profile.php?id=pfbid037ZNtwSBiAcyXiHYuDsEYBKKNECFRkF58HFQP13SHUnVdxo265SpxoV88KDmHvXGl" TargetMode="External"/><Relationship Id="rId8447" Type="http://schemas.openxmlformats.org/officeDocument/2006/relationships/hyperlink" Target="https://www.facebook.com/profile.php?id=pfbid02BBgPRTLFTe6eF9769jmsRaTZtJfa8vNgwiK6iMgDsJzmdcCbUf1Azhd358Zdciadl" TargetMode="External"/><Relationship Id="rId8861" Type="http://schemas.openxmlformats.org/officeDocument/2006/relationships/hyperlink" Target="https://www.facebook.com/3434630046675455" TargetMode="External"/><Relationship Id="rId9912" Type="http://schemas.openxmlformats.org/officeDocument/2006/relationships/hyperlink" Target="https://www.facebook.com/844211442021950" TargetMode="External"/><Relationship Id="rId10377" Type="http://schemas.openxmlformats.org/officeDocument/2006/relationships/hyperlink" Target="https://www.facebook.com/profile.php?id=pfbid0286PWVK2s3hfHkSkkaez39pkfhuxmjXBPr88jNHHqE98C7vbefFVzxLW36XGaToudl" TargetMode="External"/><Relationship Id="rId7049" Type="http://schemas.openxmlformats.org/officeDocument/2006/relationships/hyperlink" Target="https://www.facebook.com/1324245229503955" TargetMode="External"/><Relationship Id="rId7463" Type="http://schemas.openxmlformats.org/officeDocument/2006/relationships/hyperlink" Target="https://www.facebook.com/1354163200076893" TargetMode="External"/><Relationship Id="rId8514" Type="http://schemas.openxmlformats.org/officeDocument/2006/relationships/hyperlink" Target="https://www.facebook.com/profile.php?id=100002325091881" TargetMode="External"/><Relationship Id="rId1901" Type="http://schemas.openxmlformats.org/officeDocument/2006/relationships/hyperlink" Target="https://www.facebook.com/profile.php?id=100094516570131" TargetMode="External"/><Relationship Id="rId3659" Type="http://schemas.openxmlformats.org/officeDocument/2006/relationships/hyperlink" Target="https://www.facebook.com/profile.php?id=100000640295303" TargetMode="External"/><Relationship Id="rId6065" Type="http://schemas.openxmlformats.org/officeDocument/2006/relationships/hyperlink" Target="https://www.facebook.com/profile.php?id=pfbid04F5SkJm9cvcgHTMvArVJCw9ko9rbzUi2WwgHoPjzPuNcc6p5Rbr1uetLoT68XrNcl" TargetMode="External"/><Relationship Id="rId7116" Type="http://schemas.openxmlformats.org/officeDocument/2006/relationships/hyperlink" Target="https://www.facebook.com/profile.php?id=pfbid0jNUHFyfiFRB31zhk2xzGsxWM4teLCemBQAibLnSmQFdsjFsajk6HptQTSYshPmK5l" TargetMode="External"/><Relationship Id="rId5081" Type="http://schemas.openxmlformats.org/officeDocument/2006/relationships/hyperlink" Target="https://www.facebook.com/1156684219182237" TargetMode="External"/><Relationship Id="rId6132" Type="http://schemas.openxmlformats.org/officeDocument/2006/relationships/hyperlink" Target="https://www.facebook.com/2006526290148057" TargetMode="External"/><Relationship Id="rId7530" Type="http://schemas.openxmlformats.org/officeDocument/2006/relationships/hyperlink" Target="https://www.facebook.com/profile.php?id=pfbid02neqCii4jm4MzaLk2ouikZbZWdDzQsUTxU9UmxEnxEj8EiBpZ7TeWYdBjouq9ZETol" TargetMode="External"/><Relationship Id="rId9288" Type="http://schemas.openxmlformats.org/officeDocument/2006/relationships/hyperlink" Target="https://www.facebook.com/profile.php?id=100028140315140" TargetMode="External"/><Relationship Id="rId994" Type="http://schemas.openxmlformats.org/officeDocument/2006/relationships/hyperlink" Target="https://www.facebook.com/profile.php?id=100008872990471" TargetMode="External"/><Relationship Id="rId2675" Type="http://schemas.openxmlformats.org/officeDocument/2006/relationships/hyperlink" Target="https://www.facebook.com/profile.php?id=1647886416" TargetMode="External"/><Relationship Id="rId3726" Type="http://schemas.openxmlformats.org/officeDocument/2006/relationships/hyperlink" Target="https://www.facebook.com/profile.php?id=pfbid02qwM99U4cRC3ghTqph6yhV3twKgD6H9bFsASYEcUY3M5d4VPaCYpqYNyHnYvtWdc6l" TargetMode="External"/><Relationship Id="rId647" Type="http://schemas.openxmlformats.org/officeDocument/2006/relationships/hyperlink" Target="https://www.exportcomments.com/done/e389a413-d911-4b35-a2ac-090f3fc884d0/preview/747089014638275" TargetMode="External"/><Relationship Id="rId1277" Type="http://schemas.openxmlformats.org/officeDocument/2006/relationships/hyperlink" Target="https://www.facebook.com/profile.php?id=100083206034992" TargetMode="External"/><Relationship Id="rId1691" Type="http://schemas.openxmlformats.org/officeDocument/2006/relationships/hyperlink" Target="https://www.facebook.com/profile.php?id=pfbid0jKLpJwVYgh34zfsrTq69U7iwJFHaCqfUsxmN2hj7bnNM2ajtFrwMk8G2AcsodPvTl" TargetMode="External"/><Relationship Id="rId2328" Type="http://schemas.openxmlformats.org/officeDocument/2006/relationships/hyperlink" Target="https://www.exportcomments.com/done/9d99aeb1-f786-463a-a21d-71052153e12d/preview/1494711775019544" TargetMode="External"/><Relationship Id="rId2742" Type="http://schemas.openxmlformats.org/officeDocument/2006/relationships/hyperlink" Target="https://www.exportcomments.com/done/80e28c38-4865-45b9-a369-be5c57264d98/preview/1477308583263760" TargetMode="External"/><Relationship Id="rId5898" Type="http://schemas.openxmlformats.org/officeDocument/2006/relationships/hyperlink" Target="https://www.facebook.com/profile.php?id=pfbid0h5SoAttQPNE6owPSbefzrcXPDDjzJAaAwWobPmdc8ab8GKv2rFYGQrbT42FXrietl" TargetMode="External"/><Relationship Id="rId6949" Type="http://schemas.openxmlformats.org/officeDocument/2006/relationships/hyperlink" Target="https://www.facebook.com/profile.php?id=pfbid02CFE82ezxsT9eC5qPv2fywc8Vc8cH87cL4Z5SUVMV9QaPqfQog1FBEDVW76givZg2l" TargetMode="External"/><Relationship Id="rId9355" Type="http://schemas.openxmlformats.org/officeDocument/2006/relationships/hyperlink" Target="https://www.facebook.com/817370121403657" TargetMode="External"/><Relationship Id="rId714" Type="http://schemas.openxmlformats.org/officeDocument/2006/relationships/hyperlink" Target="https://www.facebook.com/profile.php?id=61553984432683" TargetMode="External"/><Relationship Id="rId1344" Type="http://schemas.openxmlformats.org/officeDocument/2006/relationships/hyperlink" Target="https://www.exportcomments.com/done/c6bf6661-78a5-4f67-8eea-87cf07ba9ada/preview/736511615971068" TargetMode="External"/><Relationship Id="rId5965" Type="http://schemas.openxmlformats.org/officeDocument/2006/relationships/hyperlink" Target="https://www.facebook.com/profile.php?id=61583387807973" TargetMode="External"/><Relationship Id="rId8371" Type="http://schemas.openxmlformats.org/officeDocument/2006/relationships/hyperlink" Target="https://www.facebook.com/858912360371907" TargetMode="External"/><Relationship Id="rId9008" Type="http://schemas.openxmlformats.org/officeDocument/2006/relationships/hyperlink" Target="https://www.facebook.com/1960206464702118" TargetMode="External"/><Relationship Id="rId9422" Type="http://schemas.openxmlformats.org/officeDocument/2006/relationships/hyperlink" Target="https://www.facebook.com/profile.php?id=100052621161548" TargetMode="External"/><Relationship Id="rId50" Type="http://schemas.openxmlformats.org/officeDocument/2006/relationships/hyperlink" Target="https://www.facebook.com/profile.php?id=pfbid0Nie1Z6D7dHyUn4P5j8bRJnc6Er91e3UusDqi9AUMbw6mvCjojSTn8TGVjmYFosLul" TargetMode="External"/><Relationship Id="rId1411" Type="http://schemas.openxmlformats.org/officeDocument/2006/relationships/hyperlink" Target="https://www.facebook.com/profile.php?id=100001706987391" TargetMode="External"/><Relationship Id="rId4567" Type="http://schemas.openxmlformats.org/officeDocument/2006/relationships/hyperlink" Target="https://www.facebook.com/825275589978332" TargetMode="External"/><Relationship Id="rId5618" Type="http://schemas.openxmlformats.org/officeDocument/2006/relationships/hyperlink" Target="https://www.facebook.com/profile.php?id=100005846400006" TargetMode="External"/><Relationship Id="rId8024" Type="http://schemas.openxmlformats.org/officeDocument/2006/relationships/hyperlink" Target="https://www.facebook.com/1405969211221179" TargetMode="External"/><Relationship Id="rId3169" Type="http://schemas.openxmlformats.org/officeDocument/2006/relationships/hyperlink" Target="https://www.facebook.com/800767722532099" TargetMode="External"/><Relationship Id="rId3583" Type="http://schemas.openxmlformats.org/officeDocument/2006/relationships/hyperlink" Target="https://www.facebook.com/profile.php?id=pfbid02iAkGG2PQ8ECHfir5EnWJ4pAeGP6HdbPpxbs6Dd6hZi9NxLoBVVsS5fG4bMmZoxbul" TargetMode="External"/><Relationship Id="rId4981" Type="http://schemas.openxmlformats.org/officeDocument/2006/relationships/hyperlink" Target="https://www.facebook.com/788450924001627" TargetMode="External"/><Relationship Id="rId7040" Type="http://schemas.openxmlformats.org/officeDocument/2006/relationships/hyperlink" Target="https://www.facebook.com/profile.php?id=pfbid0rvJ2vUQC5oSBeKxKWvJa17uiv6G7eCdueqkEbQAQgbcwM7z362AfsBkLoLkyg5Rml" TargetMode="External"/><Relationship Id="rId10021" Type="http://schemas.openxmlformats.org/officeDocument/2006/relationships/hyperlink" Target="https://www.facebook.com/profile.php?id=100001662175821" TargetMode="External"/><Relationship Id="rId2185" Type="http://schemas.openxmlformats.org/officeDocument/2006/relationships/hyperlink" Target="https://www.facebook.com/profile.php?id=pfbid02ufg2U8mWtwCbKXw1JHLA2gBjFLQYgdcjVquJ4whEDN1Unpgb4tNP6TURf76zdxr7l" TargetMode="External"/><Relationship Id="rId3236" Type="http://schemas.openxmlformats.org/officeDocument/2006/relationships/hyperlink" Target="https://www.facebook.com/profile.php?id=pfbid0sE9ea3oUq4CoYaTyEJ3KVokxDaTZxnG4pVWoejm5fA8NXFLae9GdicJCVAPqd866l" TargetMode="External"/><Relationship Id="rId4634" Type="http://schemas.openxmlformats.org/officeDocument/2006/relationships/hyperlink" Target="https://www.facebook.com/profile.php?id=100004147904186" TargetMode="External"/><Relationship Id="rId157" Type="http://schemas.openxmlformats.org/officeDocument/2006/relationships/hyperlink" Target="https://www.facebook.com/profile.php?id=61567339333629" TargetMode="External"/><Relationship Id="rId3650" Type="http://schemas.openxmlformats.org/officeDocument/2006/relationships/hyperlink" Target="https://www.facebook.com/4255874754736395" TargetMode="External"/><Relationship Id="rId4701" Type="http://schemas.openxmlformats.org/officeDocument/2006/relationships/hyperlink" Target="https://www.facebook.com/1877155303233209" TargetMode="External"/><Relationship Id="rId7857" Type="http://schemas.openxmlformats.org/officeDocument/2006/relationships/hyperlink" Target="https://www.facebook.com/1854300868526292" TargetMode="External"/><Relationship Id="rId8908" Type="http://schemas.openxmlformats.org/officeDocument/2006/relationships/hyperlink" Target="https://www.facebook.com/profile.php?id=pfbid02EUv1yo2XzHMy7NinZD8AADa2Qjg7cKcFxxu7gNoHMmaCmftcLc8FQhetQ9Uc2kVol" TargetMode="External"/><Relationship Id="rId571" Type="http://schemas.openxmlformats.org/officeDocument/2006/relationships/hyperlink" Target="https://www.exportcomments.com/done/29364793-e89d-4a9f-bfc3-a7c0680f35de/preview/1794050271192168" TargetMode="External"/><Relationship Id="rId2252" Type="http://schemas.openxmlformats.org/officeDocument/2006/relationships/hyperlink" Target="https://www.exportcomments.com/done/1bce689e-9094-46a3-8dc4-ac4ba3c25b46/preview/1474159147065670" TargetMode="External"/><Relationship Id="rId3303" Type="http://schemas.openxmlformats.org/officeDocument/2006/relationships/hyperlink" Target="https://www.facebook.com/1172676001582943" TargetMode="External"/><Relationship Id="rId6459" Type="http://schemas.openxmlformats.org/officeDocument/2006/relationships/hyperlink" Target="https://www.facebook.com/profile.php?id=pfbid02NWjzda4CAADamXhr9RgTeanZCNJ4i7nMPHcxowfWjZ331VVBxppoVHdLFaM8hTQEl" TargetMode="External"/><Relationship Id="rId6873" Type="http://schemas.openxmlformats.org/officeDocument/2006/relationships/hyperlink" Target="https://www.facebook.com/2722810184736608" TargetMode="External"/><Relationship Id="rId7924" Type="http://schemas.openxmlformats.org/officeDocument/2006/relationships/hyperlink" Target="https://www.facebook.com/835838182587896" TargetMode="External"/><Relationship Id="rId224" Type="http://schemas.openxmlformats.org/officeDocument/2006/relationships/hyperlink" Target="https://www.facebook.com/profile.php?id=pfbid0vmktiPWr7CEbNRYjiQsR5U7Fm4xBM6hnFcF5t7sWYL47jcKN5CWpniZx2MfPzHyZl" TargetMode="External"/><Relationship Id="rId5475" Type="http://schemas.openxmlformats.org/officeDocument/2006/relationships/hyperlink" Target="https://www.facebook.com/profile.php?id=pfbid03gQcC1RoyKz5iPMPfNfCN2foKMxNMfLcXsW3TYwGNtaNpWo4BJWknXAoV4J2YPzRl" TargetMode="External"/><Relationship Id="rId6526" Type="http://schemas.openxmlformats.org/officeDocument/2006/relationships/hyperlink" Target="https://www.facebook.com/profile.php?id=100005748638323" TargetMode="External"/><Relationship Id="rId6940" Type="http://schemas.openxmlformats.org/officeDocument/2006/relationships/hyperlink" Target="https://www.facebook.com/profile.php?id=100079984995868" TargetMode="External"/><Relationship Id="rId4077" Type="http://schemas.openxmlformats.org/officeDocument/2006/relationships/hyperlink" Target="https://www.facebook.com/1824062161551837" TargetMode="External"/><Relationship Id="rId4491" Type="http://schemas.openxmlformats.org/officeDocument/2006/relationships/hyperlink" Target="https://www.facebook.com/profile.php?id=pfbid0ANeAnhVwAruHSxz1PRPpPJL3APYwXsLKDSRgdSc4hXfTy1MsFN7AXhdkSky7s4gSl" TargetMode="External"/><Relationship Id="rId5128" Type="http://schemas.openxmlformats.org/officeDocument/2006/relationships/hyperlink" Target="https://www.facebook.com/profile.php?id=100006599627684" TargetMode="External"/><Relationship Id="rId5542" Type="http://schemas.openxmlformats.org/officeDocument/2006/relationships/hyperlink" Target="https://www.facebook.com/1411272930418120" TargetMode="External"/><Relationship Id="rId8698" Type="http://schemas.openxmlformats.org/officeDocument/2006/relationships/hyperlink" Target="https://www.facebook.com/profile.php?id=pfbid0219hjNZ7AjbS1ggJ11Fb64WZmYXZ3LQLGq8t4Gf8REJSeAPo5Qb2SRdFLF3RB6v6xl" TargetMode="External"/><Relationship Id="rId9749" Type="http://schemas.openxmlformats.org/officeDocument/2006/relationships/hyperlink" Target="https://www.facebook.com/profile.php?id=100040804570072" TargetMode="External"/><Relationship Id="rId1738" Type="http://schemas.openxmlformats.org/officeDocument/2006/relationships/hyperlink" Target="https://www.exportcomments.com/done/024bf619-6fac-4e68-ac34-9f1f80e63926/preview/765016055909854" TargetMode="External"/><Relationship Id="rId3093" Type="http://schemas.openxmlformats.org/officeDocument/2006/relationships/hyperlink" Target="https://www.facebook.com/profile.php?id=100015854467048" TargetMode="External"/><Relationship Id="rId4144" Type="http://schemas.openxmlformats.org/officeDocument/2006/relationships/hyperlink" Target="https://www.facebook.com/profile.php?id=pfbid02bjow5cdmofT5yc5pptaaQqLn9mioBDRc3maDziFCTnTH6nbNYBNNnwca9Jg42HKnl" TargetMode="External"/><Relationship Id="rId8765" Type="http://schemas.openxmlformats.org/officeDocument/2006/relationships/hyperlink" Target="https://www.facebook.com/profile.php?id=pfbid02mQXHfZxhyfBHoFhruAqogx4kAtW5bfUfifuJeK2WXQopBXkeE73BfxKL3jDXuL7l" TargetMode="External"/><Relationship Id="rId3160" Type="http://schemas.openxmlformats.org/officeDocument/2006/relationships/hyperlink" Target="https://www.facebook.com/1306179357561498" TargetMode="External"/><Relationship Id="rId4211" Type="http://schemas.openxmlformats.org/officeDocument/2006/relationships/hyperlink" Target="https://www.facebook.com/profile.php?id=pfbid02HXXgbQqaccM8zJcm38DmLVmZmmamWFhTLzbwmTS7RCPHsLXiQLKZjVgumDeMLA9Gl" TargetMode="External"/><Relationship Id="rId7367" Type="http://schemas.openxmlformats.org/officeDocument/2006/relationships/hyperlink" Target="https://www.facebook.com/3286262154855632" TargetMode="External"/><Relationship Id="rId8418" Type="http://schemas.openxmlformats.org/officeDocument/2006/relationships/hyperlink" Target="https://www.facebook.com/1560351838411627" TargetMode="External"/><Relationship Id="rId9816" Type="http://schemas.openxmlformats.org/officeDocument/2006/relationships/hyperlink" Target="https://www.exportcomments.com/done/a816e1b6-e5cd-411a-8bfa-8f323a3e7f77/preview/1637664030719869" TargetMode="External"/><Relationship Id="rId1805" Type="http://schemas.openxmlformats.org/officeDocument/2006/relationships/hyperlink" Target="https://www.facebook.com/profile.php?id=100086108380163" TargetMode="External"/><Relationship Id="rId7781" Type="http://schemas.openxmlformats.org/officeDocument/2006/relationships/hyperlink" Target="https://www.facebook.com/profile.php?id=100002490788915" TargetMode="External"/><Relationship Id="rId8832" Type="http://schemas.openxmlformats.org/officeDocument/2006/relationships/hyperlink" Target="https://www.facebook.com/778591988642991" TargetMode="External"/><Relationship Id="rId10348" Type="http://schemas.openxmlformats.org/officeDocument/2006/relationships/hyperlink" Target="https://www.facebook.com/profile.php?id=pfbid021hQFfcZMY2AYPCszSp67jvGU3mntGRqsAqqTBuyu5krMs3kVPka3u3ehe6ok2feYl" TargetMode="External"/><Relationship Id="rId3977" Type="http://schemas.openxmlformats.org/officeDocument/2006/relationships/hyperlink" Target="https://www.facebook.com/1702820900404205" TargetMode="External"/><Relationship Id="rId6036" Type="http://schemas.openxmlformats.org/officeDocument/2006/relationships/hyperlink" Target="https://www.facebook.com/profile.php?id=pfbid04K1UXbw33LuaX3e1kCbHUupsaKWGkPgXsth4cGMLDKrzXSzZGHokxUEkksJxi146l" TargetMode="External"/><Relationship Id="rId6383" Type="http://schemas.openxmlformats.org/officeDocument/2006/relationships/hyperlink" Target="https://www.facebook.com/1154758893515475" TargetMode="External"/><Relationship Id="rId7434" Type="http://schemas.openxmlformats.org/officeDocument/2006/relationships/hyperlink" Target="https://www.facebook.com/1412733906908242" TargetMode="External"/><Relationship Id="rId10415" Type="http://schemas.openxmlformats.org/officeDocument/2006/relationships/hyperlink" Target="https://www.facebook.com/1474938724133020" TargetMode="External"/><Relationship Id="rId898" Type="http://schemas.openxmlformats.org/officeDocument/2006/relationships/hyperlink" Target="https://www.facebook.com/profile.php?id=pfbid02Qi1YkX2w4sgNDVEywauBeYpmsoQARJPJVDUXVubVGogwbqM4sqg8NjzUURhwWf7Ll" TargetMode="External"/><Relationship Id="rId2579" Type="http://schemas.openxmlformats.org/officeDocument/2006/relationships/hyperlink" Target="https://www.facebook.com/profile.php?id=pfbid02w9WtqK7BK83UcCSERjpeWV1Xkgct3VgAKSoRSYgJebiU2E4MyAoGaqUf85qUmi7Sl" TargetMode="External"/><Relationship Id="rId2993" Type="http://schemas.openxmlformats.org/officeDocument/2006/relationships/hyperlink" Target="https://www.facebook.com/profile.php?id=pfbid02rhF1mUK6fy2168EdBfJ9Artu2Te1qbUN28hjQLKtmNmoNupcz7z2Y4ByyAtGHwv3l" TargetMode="External"/><Relationship Id="rId6450" Type="http://schemas.openxmlformats.org/officeDocument/2006/relationships/hyperlink" Target="https://www.facebook.com/1343270657282504" TargetMode="External"/><Relationship Id="rId7501" Type="http://schemas.openxmlformats.org/officeDocument/2006/relationships/hyperlink" Target="https://www.facebook.com/733245476490812" TargetMode="External"/><Relationship Id="rId965" Type="http://schemas.openxmlformats.org/officeDocument/2006/relationships/hyperlink" Target="https://www.exportcomments.com/done/9f53ea8f-3c59-4fab-b861-98d1fe8706ab/preview/730520799946460" TargetMode="External"/><Relationship Id="rId1595" Type="http://schemas.openxmlformats.org/officeDocument/2006/relationships/hyperlink" Target="https://www.facebook.com/profile.php?id=100065101296469" TargetMode="External"/><Relationship Id="rId2646" Type="http://schemas.openxmlformats.org/officeDocument/2006/relationships/hyperlink" Target="https://www.exportcomments.com/done/b25b0b57-510c-4147-8000-36478ca523fb/preview/2296470450770802" TargetMode="External"/><Relationship Id="rId5052" Type="http://schemas.openxmlformats.org/officeDocument/2006/relationships/hyperlink" Target="https://www.facebook.com/1732444227430261" TargetMode="External"/><Relationship Id="rId6103" Type="http://schemas.openxmlformats.org/officeDocument/2006/relationships/hyperlink" Target="https://www.facebook.com/891725606516217" TargetMode="External"/><Relationship Id="rId9259" Type="http://schemas.openxmlformats.org/officeDocument/2006/relationships/hyperlink" Target="https://www.facebook.com/profile.php?id=pfbid02sCqsjYNzY5fxP5k2gv77ojJNfDDHX4y6LMf5YknK3xKJPPgQtvnHXpa3T4vcpSnLl" TargetMode="External"/><Relationship Id="rId9673" Type="http://schemas.openxmlformats.org/officeDocument/2006/relationships/hyperlink" Target="https://www.facebook.com/1277117531036550" TargetMode="External"/><Relationship Id="rId618" Type="http://schemas.openxmlformats.org/officeDocument/2006/relationships/hyperlink" Target="https://www.facebook.com/profile.php?id=pfbid0v5gwQbSNuMRpp3xi9YB6nfdvJaZSTrgpJydF8aSZNx7NVr1zjXFNtJcYYtgDzAgZl" TargetMode="External"/><Relationship Id="rId1248" Type="http://schemas.openxmlformats.org/officeDocument/2006/relationships/hyperlink" Target="https://www.exportcomments.com/done/c34066c1-2233-43c0-acdc-ebc8c8e639f5/preview/1303333428084864" TargetMode="External"/><Relationship Id="rId1662" Type="http://schemas.openxmlformats.org/officeDocument/2006/relationships/hyperlink" Target="https://www.exportcomments.com/done/6867fc24-4d3f-4153-8b0c-32fa6025e205/preview/691460307182492" TargetMode="External"/><Relationship Id="rId5869" Type="http://schemas.openxmlformats.org/officeDocument/2006/relationships/hyperlink" Target="https://www.facebook.com/profile.php?id=pfbid0nLaWj9ciFX7kJMxFbsa3ZD1FBxDkV4ccH6aaAdJuehHkTR4ABxirB9tyTZiBrd3ol" TargetMode="External"/><Relationship Id="rId8275" Type="http://schemas.openxmlformats.org/officeDocument/2006/relationships/hyperlink" Target="https://www.facebook.com/profile.php?id=pfbid036yfx1JfDmEL7WfhJwEyjQyLF7xrPxQj9YcdFFZvvM1UBGq2Tehrfs1BSjm4UAMs2l" TargetMode="External"/><Relationship Id="rId9326" Type="http://schemas.openxmlformats.org/officeDocument/2006/relationships/hyperlink" Target="https://www.facebook.com/profile.php?id=100069498152168" TargetMode="External"/><Relationship Id="rId1315" Type="http://schemas.openxmlformats.org/officeDocument/2006/relationships/hyperlink" Target="https://www.facebook.com/profile.php?id=pfbid02yr7fwhtBUsvYmVzSJiQDFt8FEjJFRrthZhvxkX8zJKCLKC4xFPdFj4oiEdjteV4rl" TargetMode="External"/><Relationship Id="rId2713" Type="http://schemas.openxmlformats.org/officeDocument/2006/relationships/hyperlink" Target="https://www.facebook.com/profile.php?id=pfbid02hkbVZXvUtgH7MhV74Y2e9RY2ZDAGSS6aTeY3Bc7E4tL95yoREN832ybvuENwRDa6l" TargetMode="External"/><Relationship Id="rId7291" Type="http://schemas.openxmlformats.org/officeDocument/2006/relationships/hyperlink" Target="https://www.facebook.com/profile.php?id=pfbid0331mYfkdoeBGmvSiN7brXALSkcpqmNqk6ZgCctt43rbyBVUSvdeZd2RdDVpanzwnMl" TargetMode="External"/><Relationship Id="rId8342" Type="http://schemas.openxmlformats.org/officeDocument/2006/relationships/hyperlink" Target="https://www.facebook.com/2626520041050439" TargetMode="External"/><Relationship Id="rId9740" Type="http://schemas.openxmlformats.org/officeDocument/2006/relationships/hyperlink" Target="https://www.exportcomments.com/done/a816e1b6-e5cd-411a-8bfa-8f323a3e7f77/preview/1271906741765635" TargetMode="External"/><Relationship Id="rId4885" Type="http://schemas.openxmlformats.org/officeDocument/2006/relationships/hyperlink" Target="https://www.facebook.com/profile.php?id=pfbid05G2zN3eisg3HWuwsJ48b6Nm61LTpxaTegCPCVhAije4PG7yB7mMUocE2H9Kq49xLl" TargetMode="External"/><Relationship Id="rId5936" Type="http://schemas.openxmlformats.org/officeDocument/2006/relationships/hyperlink" Target="https://www.facebook.com/25429853186647765" TargetMode="External"/><Relationship Id="rId10272" Type="http://schemas.openxmlformats.org/officeDocument/2006/relationships/hyperlink" Target="https://www.facebook.com/905476642254443" TargetMode="External"/><Relationship Id="rId21" Type="http://schemas.openxmlformats.org/officeDocument/2006/relationships/hyperlink" Target="https://www.exportcomments.com/done/830c494e-9f6c-4a70-82fe-535d000beeb5/preview/1859878444549085" TargetMode="External"/><Relationship Id="rId2089" Type="http://schemas.openxmlformats.org/officeDocument/2006/relationships/hyperlink" Target="https://www.facebook.com/profile.php?id=pfbid0jKLpJwVYgh34zfsrTq69U7iwJFHaCqfUsxmN2hj7bnNM2ajtFrwMk8G2AcsodPvTl" TargetMode="External"/><Relationship Id="rId3487" Type="http://schemas.openxmlformats.org/officeDocument/2006/relationships/hyperlink" Target="https://www.facebook.com/profile.php?id=100002588462837" TargetMode="External"/><Relationship Id="rId4538" Type="http://schemas.openxmlformats.org/officeDocument/2006/relationships/hyperlink" Target="https://www.facebook.com/1485351226034538" TargetMode="External"/><Relationship Id="rId4952" Type="http://schemas.openxmlformats.org/officeDocument/2006/relationships/hyperlink" Target="https://www.facebook.com/1160071396218700" TargetMode="External"/><Relationship Id="rId3554" Type="http://schemas.openxmlformats.org/officeDocument/2006/relationships/hyperlink" Target="https://www.facebook.com/1850298829163136" TargetMode="External"/><Relationship Id="rId4605" Type="http://schemas.openxmlformats.org/officeDocument/2006/relationships/hyperlink" Target="https://www.facebook.com/828025423139642" TargetMode="External"/><Relationship Id="rId7011" Type="http://schemas.openxmlformats.org/officeDocument/2006/relationships/hyperlink" Target="https://www.facebook.com/profile.php?id=100006532474364" TargetMode="External"/><Relationship Id="rId475" Type="http://schemas.openxmlformats.org/officeDocument/2006/relationships/hyperlink" Target="https://www.exportcomments.com/done/65a31cfd-a2db-480f-89db-c795969c4222/preview/1193952779164377" TargetMode="External"/><Relationship Id="rId2156" Type="http://schemas.openxmlformats.org/officeDocument/2006/relationships/hyperlink" Target="https://www.exportcomments.com/done/eef252f7-9b2b-40ae-9384-981c0cd0c1e5/preview/1302503378024776" TargetMode="External"/><Relationship Id="rId2570" Type="http://schemas.openxmlformats.org/officeDocument/2006/relationships/hyperlink" Target="https://www.exportcomments.com/done/b25b0b57-510c-4147-8000-36478ca523fb/preview/740433698791364" TargetMode="External"/><Relationship Id="rId3207" Type="http://schemas.openxmlformats.org/officeDocument/2006/relationships/hyperlink" Target="https://www.facebook.com/3757027367938574" TargetMode="External"/><Relationship Id="rId3621" Type="http://schemas.openxmlformats.org/officeDocument/2006/relationships/hyperlink" Target="https://www.facebook.com/profile.php?id=pfbid025VfKNfQzGmapesrXCmrZQvvqCFjodNXncNrLns14HEAcJX1QSu9yDJRonc5KuxkCl" TargetMode="External"/><Relationship Id="rId6777" Type="http://schemas.openxmlformats.org/officeDocument/2006/relationships/hyperlink" Target="https://www.facebook.com/1938718583406919" TargetMode="External"/><Relationship Id="rId7828" Type="http://schemas.openxmlformats.org/officeDocument/2006/relationships/hyperlink" Target="https://www.facebook.com/profile.php?id=pfbid028v3tP5BUVFpBKM8ZEiopDo33MzrnxEkLqz9TSqAXxetYx76F2tTmqEVRJQy7uDzml" TargetMode="External"/><Relationship Id="rId9183" Type="http://schemas.openxmlformats.org/officeDocument/2006/relationships/hyperlink" Target="https://www.facebook.com/profile.php?id=pfbid02no5DCtnpJ5xRYnXnry22aE1vkCxb9eV3sPUfmTRRBFLAskYJ3FBg2JUPhmPGNuwpl" TargetMode="External"/><Relationship Id="rId128" Type="http://schemas.openxmlformats.org/officeDocument/2006/relationships/hyperlink" Target="https://www.facebook.com/profile.php?id=pfbid02Xc8sLGxXzXjuNmrZnsYhoB2bUC2V2hEGazmNNHLEQsxu24BczvJi6gndFPdrAAzEl" TargetMode="External"/><Relationship Id="rId542" Type="http://schemas.openxmlformats.org/officeDocument/2006/relationships/hyperlink" Target="https://www.facebook.com/profile.php?id=pfbid02f1MMmaVT71zpjnHdAkQpcxGJmyt2UthuWykQFWm6TELKbFPspcb9ZKNobFY65RHBl" TargetMode="External"/><Relationship Id="rId1172" Type="http://schemas.openxmlformats.org/officeDocument/2006/relationships/hyperlink" Target="https://www.exportcomments.com/done/79b21447-de83-4d8d-ac91-f11940024af1/preview/3212368632261261" TargetMode="External"/><Relationship Id="rId2223" Type="http://schemas.openxmlformats.org/officeDocument/2006/relationships/hyperlink" Target="https://www.facebook.com/profile.php?id=pfbid0VGrhho5PJN9BV1Zpqhw9fGQp7gnVibDmbtMUL698PgKcHkDyf4d2y5Hu2Ay672nCl" TargetMode="External"/><Relationship Id="rId5379" Type="http://schemas.openxmlformats.org/officeDocument/2006/relationships/hyperlink" Target="https://www.facebook.com/profile.php?id=100094434777368" TargetMode="External"/><Relationship Id="rId5793" Type="http://schemas.openxmlformats.org/officeDocument/2006/relationships/hyperlink" Target="https://www.facebook.com/866809335689430" TargetMode="External"/><Relationship Id="rId6844" Type="http://schemas.openxmlformats.org/officeDocument/2006/relationships/hyperlink" Target="https://www.facebook.com/profile.php?id=pfbid0SSnHECMb8zwsTNA3kVnyzq9fKYvfv8wG8jM9MG8NtrzghEKsYvgfGrVTTQmLJLmul" TargetMode="External"/><Relationship Id="rId9250" Type="http://schemas.openxmlformats.org/officeDocument/2006/relationships/hyperlink" Target="https://www.facebook.com/783040568203605" TargetMode="External"/><Relationship Id="rId4395" Type="http://schemas.openxmlformats.org/officeDocument/2006/relationships/hyperlink" Target="https://www.facebook.com/profile.php?id=100069173473456" TargetMode="External"/><Relationship Id="rId5446" Type="http://schemas.openxmlformats.org/officeDocument/2006/relationships/hyperlink" Target="https://www.facebook.com/profile.php?id=pfbid02knTqM2PkrHjjYRx1FmidL7fLtNBZVKQpRipvA8ppCFzvB11Y5292HmAPmmnUmyG2l" TargetMode="External"/><Relationship Id="rId1989" Type="http://schemas.openxmlformats.org/officeDocument/2006/relationships/hyperlink" Target="https://www.facebook.com/profile.php?id=61554741497136" TargetMode="External"/><Relationship Id="rId4048" Type="http://schemas.openxmlformats.org/officeDocument/2006/relationships/hyperlink" Target="https://www.facebook.com/profile.php?id=pfbid02qB1vzeo2TEebgiBp1Kgnid3wQn848nEA6eFA4azsoFsHfYvLGNbMNXttHyXuigXUl" TargetMode="External"/><Relationship Id="rId5860" Type="http://schemas.openxmlformats.org/officeDocument/2006/relationships/hyperlink" Target="https://www.facebook.com/1191985296182459" TargetMode="External"/><Relationship Id="rId6911" Type="http://schemas.openxmlformats.org/officeDocument/2006/relationships/hyperlink" Target="https://www.facebook.com/profile.php?id=100002715055310" TargetMode="External"/><Relationship Id="rId3064" Type="http://schemas.openxmlformats.org/officeDocument/2006/relationships/hyperlink" Target="https://www.facebook.com/1498507514498157" TargetMode="External"/><Relationship Id="rId4462" Type="http://schemas.openxmlformats.org/officeDocument/2006/relationships/hyperlink" Target="https://www.facebook.com/profile.php?id=pfbid0XanU8nUSAk2RK6AWRkLZtRLaoxBfKdACFqbHFGz3GW5syTfpm7ezzQ69eGi9nLT5l" TargetMode="External"/><Relationship Id="rId5513" Type="http://schemas.openxmlformats.org/officeDocument/2006/relationships/hyperlink" Target="https://www.facebook.com/1552123479153572" TargetMode="External"/><Relationship Id="rId8669" Type="http://schemas.openxmlformats.org/officeDocument/2006/relationships/hyperlink" Target="https://www.facebook.com/2417509178700212" TargetMode="External"/><Relationship Id="rId1709" Type="http://schemas.openxmlformats.org/officeDocument/2006/relationships/hyperlink" Target="https://www.facebook.com/profile.php?id=pfbid0gBQ4ZJ722FvhesafytVAhnGjmk99FJBHw153oPe7BSmYyv89XxmJJBcwxeuHjqpol" TargetMode="External"/><Relationship Id="rId4115" Type="http://schemas.openxmlformats.org/officeDocument/2006/relationships/hyperlink" Target="https://www.facebook.com/668452346307173" TargetMode="External"/><Relationship Id="rId7685" Type="http://schemas.openxmlformats.org/officeDocument/2006/relationships/hyperlink" Target="https://www.facebook.com/1208581574550558" TargetMode="External"/><Relationship Id="rId8736" Type="http://schemas.openxmlformats.org/officeDocument/2006/relationships/hyperlink" Target="https://www.facebook.com/profile.php?id=100002325091881" TargetMode="External"/><Relationship Id="rId2080" Type="http://schemas.openxmlformats.org/officeDocument/2006/relationships/hyperlink" Target="https://www.exportcomments.com/done/18669eca-d731-41e4-9ec7-6aca43db1375/preview/1707592056551250" TargetMode="External"/><Relationship Id="rId3131" Type="http://schemas.openxmlformats.org/officeDocument/2006/relationships/hyperlink" Target="https://www.facebook.com/profile.php?id=pfbid0idH5vGAz3EPuQfDwYdy9322TwTv3mbQPVxLThLttVh8Fkw7z1zktNzS6wsVcBkR9l" TargetMode="External"/><Relationship Id="rId6287" Type="http://schemas.openxmlformats.org/officeDocument/2006/relationships/hyperlink" Target="https://www.facebook.com/1971615973385523" TargetMode="External"/><Relationship Id="rId7338" Type="http://schemas.openxmlformats.org/officeDocument/2006/relationships/hyperlink" Target="https://www.facebook.com/profile.php?id=pfbid03724PL4bY8DKeQ2LcoANwrsMgs1URDxCm5ABj86NhNd5sgLdLQixhUfkTj5WdKWWAl" TargetMode="External"/><Relationship Id="rId7752" Type="http://schemas.openxmlformats.org/officeDocument/2006/relationships/hyperlink" Target="https://www.facebook.com/profile.php?id=pfbid06NcKoE2yfp7eYDoY8NBEQHr5nmASPTwhXqCpaLtS9ACYRbS5WfjhjDSfHHHYaUZrl" TargetMode="External"/><Relationship Id="rId8803" Type="http://schemas.openxmlformats.org/officeDocument/2006/relationships/hyperlink" Target="https://www.facebook.com/profile.php?id=100001121895576" TargetMode="External"/><Relationship Id="rId10319" Type="http://schemas.openxmlformats.org/officeDocument/2006/relationships/hyperlink" Target="https://www.facebook.com/profile.php?id=pfbid0noy5kZ9omrUc41wpAJCRPq7iC847TB9UaNgmNCHW7PPGm4Xjwo5834EnfRququkkl" TargetMode="External"/><Relationship Id="rId2897" Type="http://schemas.openxmlformats.org/officeDocument/2006/relationships/hyperlink" Target="https://www.facebook.com/profile.php?id=pfbid05evtieSNPUaosoYnsAu1jsSZ5gpw4ZZQ6hN3nURHf1EX2ygSg6a4jSLc32hGFk6hl" TargetMode="External"/><Relationship Id="rId3948" Type="http://schemas.openxmlformats.org/officeDocument/2006/relationships/hyperlink" Target="https://www.facebook.com/profile.php?id=pfbid0yVQ4spicetXUTEroQtAb85yt2iCvvGHy5Zo6aSVyrDCSsPfDad7tzYDSwTb87HSzl" TargetMode="External"/><Relationship Id="rId6354" Type="http://schemas.openxmlformats.org/officeDocument/2006/relationships/hyperlink" Target="https://www.facebook.com/profile.php?id=pfbid02Xnbrwi8ENwrYDGLnZ3fXahSUmbo4bfD1z3P6ZvffU9dszmm6wM2t17kGMsGyj7X6l" TargetMode="External"/><Relationship Id="rId7405" Type="http://schemas.openxmlformats.org/officeDocument/2006/relationships/hyperlink" Target="https://www.facebook.com/744720617990319" TargetMode="External"/><Relationship Id="rId869" Type="http://schemas.openxmlformats.org/officeDocument/2006/relationships/hyperlink" Target="https://www.exportcomments.com/done/ac165f09-ec5a-436b-adb6-aff4094b0f85/preview/1955727525231369" TargetMode="External"/><Relationship Id="rId1499" Type="http://schemas.openxmlformats.org/officeDocument/2006/relationships/hyperlink" Target="https://www.facebook.com/profile.php?id=100080845374947" TargetMode="External"/><Relationship Id="rId5370" Type="http://schemas.openxmlformats.org/officeDocument/2006/relationships/hyperlink" Target="https://www.facebook.com/profile.php?id=100057927810964" TargetMode="External"/><Relationship Id="rId6007" Type="http://schemas.openxmlformats.org/officeDocument/2006/relationships/hyperlink" Target="https://www.facebook.com/profile.php?id=pfbid0Xm5F46TYp6B3qqeQFyxoJY2xddJXXTYjKuMX18QpXTPhTrqB381kj1uwmMubnXtPl" TargetMode="External"/><Relationship Id="rId6421" Type="http://schemas.openxmlformats.org/officeDocument/2006/relationships/hyperlink" Target="https://www.facebook.com/1242782198140593" TargetMode="External"/><Relationship Id="rId9577" Type="http://schemas.openxmlformats.org/officeDocument/2006/relationships/hyperlink" Target="https://www.facebook.com/profile.php?id=100001426526299" TargetMode="External"/><Relationship Id="rId2964" Type="http://schemas.openxmlformats.org/officeDocument/2006/relationships/hyperlink" Target="https://www.facebook.com/profile.php?id=pfbid02SoUXMpUrb8giTC5Gz5jXmkDUm7oAA2vSak3RLEiDXLU3SiQB1uo9HsCergwZfWoel" TargetMode="External"/><Relationship Id="rId5023" Type="http://schemas.openxmlformats.org/officeDocument/2006/relationships/hyperlink" Target="https://www.facebook.com/profile.php?id=pfbid032bVzkpuJNJf8ipnyNGKXAPqTQ9BT8FhPFSTaAWX1RPiY99VKgejKH2iqaW87hKtKl" TargetMode="External"/><Relationship Id="rId8179" Type="http://schemas.openxmlformats.org/officeDocument/2006/relationships/hyperlink" Target="https://www.facebook.com/2387630271702040" TargetMode="External"/><Relationship Id="rId9991" Type="http://schemas.openxmlformats.org/officeDocument/2006/relationships/hyperlink" Target="https://www.exportcomments.com/done/aed4358a-d1b6-4a4e-9144-b483feaa9bd8/preview/1468446961569944" TargetMode="External"/><Relationship Id="rId936" Type="http://schemas.openxmlformats.org/officeDocument/2006/relationships/hyperlink" Target="https://www.facebook.com/profile.php?id=pfbid0xRdnuUH1QLF1tR8DDVwnMRPyrbF9pNQeLKaTpb82s51vQLYep5PKEAB1ir7Dk7Dl" TargetMode="External"/><Relationship Id="rId1219" Type="http://schemas.openxmlformats.org/officeDocument/2006/relationships/hyperlink" Target="https://www.facebook.com/profile.php?id=pfbid02HLg8Bq9pkWKmA45P1ebCxj6AtKnHTqJBMFzSzbxUMWptfdGo6QSNBmQeKF4FNnXml" TargetMode="External"/><Relationship Id="rId1566" Type="http://schemas.openxmlformats.org/officeDocument/2006/relationships/hyperlink" Target="https://www.exportcomments.com/done/6bd1f66e-07a7-496f-8bfb-fd48bb200485/preview/4097013427216889" TargetMode="External"/><Relationship Id="rId1980" Type="http://schemas.openxmlformats.org/officeDocument/2006/relationships/hyperlink" Target="https://www.exportcomments.com/done/825fdaa3-95b8-4702-ab28-fbbfb5c8f2e0/preview/1320182686343785" TargetMode="External"/><Relationship Id="rId2617" Type="http://schemas.openxmlformats.org/officeDocument/2006/relationships/hyperlink" Target="https://www.facebook.com/profile.php?id=100028264152575" TargetMode="External"/><Relationship Id="rId7195" Type="http://schemas.openxmlformats.org/officeDocument/2006/relationships/hyperlink" Target="https://www.facebook.com/profile.php?id=100000364564590" TargetMode="External"/><Relationship Id="rId8246" Type="http://schemas.openxmlformats.org/officeDocument/2006/relationships/hyperlink" Target="https://www.facebook.com/profile.php?id=pfbid0CMMqUAULCFfCyZj6LPN1wEqnWXhWqsKmRkBZoN7ca3xmzyGLrBfD5ysDMbZe3KV5l" TargetMode="External"/><Relationship Id="rId8593" Type="http://schemas.openxmlformats.org/officeDocument/2006/relationships/hyperlink" Target="https://www.facebook.com/2076565816474231" TargetMode="External"/><Relationship Id="rId9644" Type="http://schemas.openxmlformats.org/officeDocument/2006/relationships/hyperlink" Target="https://www.facebook.com/1589645592258289" TargetMode="External"/><Relationship Id="rId1633" Type="http://schemas.openxmlformats.org/officeDocument/2006/relationships/hyperlink" Target="https://www.facebook.com/profile.php?id=pfbid02WtzTrvMwjCvmNnzqNNy3iK8BL2BPcdNFRTBe6aTkEhvv7RheqsYTuis7ZjH33yQyl" TargetMode="External"/><Relationship Id="rId4789" Type="http://schemas.openxmlformats.org/officeDocument/2006/relationships/hyperlink" Target="https://www.facebook.com/profile.php?id=100004510182303" TargetMode="External"/><Relationship Id="rId8660" Type="http://schemas.openxmlformats.org/officeDocument/2006/relationships/hyperlink" Target="https://www.facebook.com/873543865663114" TargetMode="External"/><Relationship Id="rId9711" Type="http://schemas.openxmlformats.org/officeDocument/2006/relationships/hyperlink" Target="https://www.facebook.com/1289361889759604" TargetMode="External"/><Relationship Id="rId10176" Type="http://schemas.openxmlformats.org/officeDocument/2006/relationships/hyperlink" Target="https://www.facebook.com/profile.php?id=100003268902846" TargetMode="External"/><Relationship Id="rId1700" Type="http://schemas.openxmlformats.org/officeDocument/2006/relationships/hyperlink" Target="https://www.exportcomments.com/done/6867fc24-4d3f-4153-8b0c-32fa6025e205/preview/748149577919622" TargetMode="External"/><Relationship Id="rId4856" Type="http://schemas.openxmlformats.org/officeDocument/2006/relationships/hyperlink" Target="https://www.facebook.com/1281592690355661" TargetMode="External"/><Relationship Id="rId5907" Type="http://schemas.openxmlformats.org/officeDocument/2006/relationships/hyperlink" Target="https://www.facebook.com/837123605706344" TargetMode="External"/><Relationship Id="rId7262" Type="http://schemas.openxmlformats.org/officeDocument/2006/relationships/hyperlink" Target="https://www.facebook.com/profile.php?id=pfbid0mdde1P73DnSjNfPbWTvmkzKyGQgxyPrnRPyrozu9tNv13dRMuouzfqZr16xcLsdGl" TargetMode="External"/><Relationship Id="rId8313" Type="http://schemas.openxmlformats.org/officeDocument/2006/relationships/hyperlink" Target="https://www.facebook.com/1681196679524903" TargetMode="External"/><Relationship Id="rId10243" Type="http://schemas.openxmlformats.org/officeDocument/2006/relationships/hyperlink" Target="https://www.facebook.com/profile.php?id=pfbid02fzcNsD5sREN6s5Vqw9q7iZofwEKVuVYh6Ms3GV3UQH8vmWe9DDwqHL82KCMh9iQPl" TargetMode="External"/><Relationship Id="rId3458" Type="http://schemas.openxmlformats.org/officeDocument/2006/relationships/hyperlink" Target="https://www.facebook.com/profile.php?id=pfbid0d8AbN4qXLo31hCemK37VSTMj3Vi1vvcerArdhz8uNdmNSsRJsEWUt5JsLDKTLnGel" TargetMode="External"/><Relationship Id="rId3872" Type="http://schemas.openxmlformats.org/officeDocument/2006/relationships/hyperlink" Target="https://www.facebook.com/4228373750765569" TargetMode="External"/><Relationship Id="rId4509" Type="http://schemas.openxmlformats.org/officeDocument/2006/relationships/hyperlink" Target="https://www.facebook.com/profile.php?id=100002758475102" TargetMode="External"/><Relationship Id="rId10310" Type="http://schemas.openxmlformats.org/officeDocument/2006/relationships/hyperlink" Target="https://www.facebook.com/1326600682654399" TargetMode="External"/><Relationship Id="rId379" Type="http://schemas.openxmlformats.org/officeDocument/2006/relationships/hyperlink" Target="https://www.exportcomments.com/done/dcb67ad1-803c-40e7-b786-2a5319c09e9e/preview/750172557562255" TargetMode="External"/><Relationship Id="rId793" Type="http://schemas.openxmlformats.org/officeDocument/2006/relationships/hyperlink" Target="https://www.exportcomments.com/done/ac165f09-ec5a-436b-adb6-aff4094b0f85/preview/2604923096536304" TargetMode="External"/><Relationship Id="rId2474" Type="http://schemas.openxmlformats.org/officeDocument/2006/relationships/hyperlink" Target="https://www.exportcomments.com/done/e4b3ca7d-686c-4596-a968-350793aafbd3/preview/770122365598714" TargetMode="External"/><Relationship Id="rId3525" Type="http://schemas.openxmlformats.org/officeDocument/2006/relationships/hyperlink" Target="https://www.facebook.com/811142864892544" TargetMode="External"/><Relationship Id="rId4923" Type="http://schemas.openxmlformats.org/officeDocument/2006/relationships/hyperlink" Target="https://www.facebook.com/profile.php?id=100002344620818" TargetMode="External"/><Relationship Id="rId9087" Type="http://schemas.openxmlformats.org/officeDocument/2006/relationships/hyperlink" Target="https://www.facebook.com/1625120035405678" TargetMode="External"/><Relationship Id="rId446" Type="http://schemas.openxmlformats.org/officeDocument/2006/relationships/hyperlink" Target="https://www.facebook.com/profile.php?id=pfbid0CerAwVm2v5K5cYALbcXyUQV7Rh3Aac9QFAy5STRUe4eo7c7EzwtHUbAJoQjNrqEfl" TargetMode="External"/><Relationship Id="rId1076" Type="http://schemas.openxmlformats.org/officeDocument/2006/relationships/hyperlink" Target="https://www.facebook.com/profile.php?id=pfbid0v5gwQbSNuMRpp3xi9YB6nfdvJaZSTrgpJydF8aSZNx7NVr1zjXFNtJcYYtgDzAgZl" TargetMode="External"/><Relationship Id="rId1490" Type="http://schemas.openxmlformats.org/officeDocument/2006/relationships/hyperlink" Target="https://www.exportcomments.com/done/c3576784-b85f-4a71-8827-2046af583c4a/preview/1665091450845381" TargetMode="External"/><Relationship Id="rId2127" Type="http://schemas.openxmlformats.org/officeDocument/2006/relationships/hyperlink" Target="https://www.facebook.com/profile.php?id=100035965084726" TargetMode="External"/><Relationship Id="rId9154" Type="http://schemas.openxmlformats.org/officeDocument/2006/relationships/hyperlink" Target="https://www.facebook.com/profile.php?id=pfbid02DeKXYivjRD1P7uPx7MQkd1vKHfezfac3hocsmvUKDVGTuZZVaYK9E8Dozh25uyw4l" TargetMode="External"/><Relationship Id="rId860" Type="http://schemas.openxmlformats.org/officeDocument/2006/relationships/hyperlink" Target="https://www.facebook.com/profile.php?id=100007929335529" TargetMode="External"/><Relationship Id="rId1143" Type="http://schemas.openxmlformats.org/officeDocument/2006/relationships/hyperlink" Target="https://www.facebook.com/profile.php?id=pfbid02vyEqY9XkDZY73J9X6GfVMV84VR5RgrBNRgbgyUuDeeF3wBTjnbGWN17ocG6hBVMjl" TargetMode="External"/><Relationship Id="rId2541" Type="http://schemas.openxmlformats.org/officeDocument/2006/relationships/hyperlink" Target="https://www.facebook.com/profile.php?id=100050648886397" TargetMode="External"/><Relationship Id="rId4299" Type="http://schemas.openxmlformats.org/officeDocument/2006/relationships/hyperlink" Target="https://www.facebook.com/profile.php?id=pfbid0kGRXGijDptQVZ3WXWVRQJoVy9HViGuadZWseXhR5hdbutfriQLz8pbgrLjC5yGr7l" TargetMode="External"/><Relationship Id="rId5697" Type="http://schemas.openxmlformats.org/officeDocument/2006/relationships/hyperlink" Target="https://www.facebook.com/profile.php?id=100006040068772" TargetMode="External"/><Relationship Id="rId6748" Type="http://schemas.openxmlformats.org/officeDocument/2006/relationships/hyperlink" Target="https://www.facebook.com/profile.php?id=pfbid0jNUHFyfiFRB31zhk2xzGsxWM4teLCemBQAibLnSmQFdsjFsajk6HptQTSYshPmK5l" TargetMode="External"/><Relationship Id="rId8170" Type="http://schemas.openxmlformats.org/officeDocument/2006/relationships/hyperlink" Target="https://www.facebook.com/1865477184060548" TargetMode="External"/><Relationship Id="rId513" Type="http://schemas.openxmlformats.org/officeDocument/2006/relationships/hyperlink" Target="https://www.exportcomments.com/done/29364793-e89d-4a9f-bfc3-a7c0680f35de/preview/1306794650815263" TargetMode="External"/><Relationship Id="rId5764" Type="http://schemas.openxmlformats.org/officeDocument/2006/relationships/hyperlink" Target="https://www.facebook.com/2318796251900745" TargetMode="External"/><Relationship Id="rId6815" Type="http://schemas.openxmlformats.org/officeDocument/2006/relationships/hyperlink" Target="https://www.facebook.com/profile.php?id=100002490788915" TargetMode="External"/><Relationship Id="rId9221" Type="http://schemas.openxmlformats.org/officeDocument/2006/relationships/hyperlink" Target="https://www.facebook.com/profile.php?id=pfbid0oRDtPCWP1sEcxtvJeiTr8W3zR6Pjw2j3m7Xog7KAJnpP4Y391GqJbuQ7mAk63s5vl" TargetMode="External"/><Relationship Id="rId1210" Type="http://schemas.openxmlformats.org/officeDocument/2006/relationships/hyperlink" Target="https://www.exportcomments.com/done/bf62921d-951f-4f88-bdad-f9384a8d8499/preview/3966871420125577" TargetMode="External"/><Relationship Id="rId4366" Type="http://schemas.openxmlformats.org/officeDocument/2006/relationships/hyperlink" Target="https://www.facebook.com/3601242120018722" TargetMode="External"/><Relationship Id="rId4780" Type="http://schemas.openxmlformats.org/officeDocument/2006/relationships/hyperlink" Target="https://www.facebook.com/profile.php?id=pfbid04KDCm58kzX1mmJidZFLw9WxZemQjXNcUfsy959MTwukXtzGVm9qNaVivuwV9Af2dl" TargetMode="External"/><Relationship Id="rId5417" Type="http://schemas.openxmlformats.org/officeDocument/2006/relationships/hyperlink" Target="https://www.facebook.com/1384071009753405" TargetMode="External"/><Relationship Id="rId5831" Type="http://schemas.openxmlformats.org/officeDocument/2006/relationships/hyperlink" Target="https://www.facebook.com/profile.php?id=pfbid0GpP97it7GeoZcvwCpWZyLzqEPF2Lw3XqX2VNG19U5oHNDpAB9hyMbjZTgk2Hm9uVl" TargetMode="External"/><Relationship Id="rId8987" Type="http://schemas.openxmlformats.org/officeDocument/2006/relationships/hyperlink" Target="https://www.facebook.com/1661971941653938" TargetMode="External"/><Relationship Id="rId3382" Type="http://schemas.openxmlformats.org/officeDocument/2006/relationships/hyperlink" Target="https://www.facebook.com/profile.php?id=pfbid02MnYH19WMFbBD77sGUeQ4JL4mwB7d6uBzdy8K5t41YHbUXjxikFCAgvELqQgenKSLl" TargetMode="External"/><Relationship Id="rId4019" Type="http://schemas.openxmlformats.org/officeDocument/2006/relationships/hyperlink" Target="https://www.facebook.com/profile.php?id=pfbid02HJk8yU28tLZJhs5xhzuwxA1HkEf5hF4PoTRC42njCAdq4F4dyTaV56yeD1StrLrql" TargetMode="External"/><Relationship Id="rId4433" Type="http://schemas.openxmlformats.org/officeDocument/2006/relationships/hyperlink" Target="https://www.facebook.com/789062177359151" TargetMode="External"/><Relationship Id="rId7589" Type="http://schemas.openxmlformats.org/officeDocument/2006/relationships/hyperlink" Target="https://www.facebook.com/profile.php?id=100028337070336" TargetMode="External"/><Relationship Id="rId3035" Type="http://schemas.openxmlformats.org/officeDocument/2006/relationships/hyperlink" Target="https://www.facebook.com/profile.php?id=pfbid02FuavTBas3WDix9VZaafG9ytcoadtmEPvb6vnkECbgnfJpHX3KGHxh5Ehr84UqDT3l" TargetMode="External"/><Relationship Id="rId4500" Type="http://schemas.openxmlformats.org/officeDocument/2006/relationships/hyperlink" Target="https://www.facebook.com/profile.php?id=100005384131579" TargetMode="External"/><Relationship Id="rId7656" Type="http://schemas.openxmlformats.org/officeDocument/2006/relationships/hyperlink" Target="https://www.facebook.com/profile.php?id=pfbid0ZoUSYiu54x7zV6ZgKkDyrVRxEJNpNUdWZXcMS5Aj5nvqCAFVAv8zMQEQYYD8KHyLl" TargetMode="External"/><Relationship Id="rId8707" Type="http://schemas.openxmlformats.org/officeDocument/2006/relationships/hyperlink" Target="https://www.facebook.com/profile.php?id=61553694135731" TargetMode="External"/><Relationship Id="rId370" Type="http://schemas.openxmlformats.org/officeDocument/2006/relationships/hyperlink" Target="https://www.facebook.com/profile.php?id=pfbid02UJhvwTwEnRj4cu1EfoE2fjMT7AqdUqHp9eNDND3XqtS6194MiQ198TeQABPsa9iLl" TargetMode="External"/><Relationship Id="rId2051" Type="http://schemas.openxmlformats.org/officeDocument/2006/relationships/hyperlink" Target="https://www.facebook.com/profile.php?id=pfbid02RvEuAJUvxZBWRTMwQsBHW2pUqBDucVWuYqwQ88SV2XHK5PwSHb7JV4SLQjy3AxMdl" TargetMode="External"/><Relationship Id="rId3102" Type="http://schemas.openxmlformats.org/officeDocument/2006/relationships/hyperlink" Target="https://www.facebook.com/1306891377632134" TargetMode="External"/><Relationship Id="rId6258" Type="http://schemas.openxmlformats.org/officeDocument/2006/relationships/hyperlink" Target="https://www.facebook.com/1737623463590909" TargetMode="External"/><Relationship Id="rId7309" Type="http://schemas.openxmlformats.org/officeDocument/2006/relationships/hyperlink" Target="https://www.facebook.com/1171758721820636" TargetMode="External"/><Relationship Id="rId5274" Type="http://schemas.openxmlformats.org/officeDocument/2006/relationships/hyperlink" Target="https://www.facebook.com/809049075243716" TargetMode="External"/><Relationship Id="rId6325" Type="http://schemas.openxmlformats.org/officeDocument/2006/relationships/hyperlink" Target="https://www.facebook.com/profile.php?id=100064193463415" TargetMode="External"/><Relationship Id="rId6672" Type="http://schemas.openxmlformats.org/officeDocument/2006/relationships/hyperlink" Target="https://www.facebook.com/profile.php?id=pfbid0bM1ykCzFYNBUQtR8xsdBN9jHVW6qJoGYYotFH6rPFb3a47UDbvmvp14eiV5nKizBl" TargetMode="External"/><Relationship Id="rId7723" Type="http://schemas.openxmlformats.org/officeDocument/2006/relationships/hyperlink" Target="https://www.facebook.com/2470882283306160" TargetMode="External"/><Relationship Id="rId2868" Type="http://schemas.openxmlformats.org/officeDocument/2006/relationships/hyperlink" Target="https://www.exportcomments.com/done/c3183662-7bef-4bf1-8d6a-b314a42bb827/preview/800000116019624" TargetMode="External"/><Relationship Id="rId3919" Type="http://schemas.openxmlformats.org/officeDocument/2006/relationships/hyperlink" Target="https://www.facebook.com/1558333715148873" TargetMode="External"/><Relationship Id="rId9895" Type="http://schemas.openxmlformats.org/officeDocument/2006/relationships/hyperlink" Target="https://www.facebook.com/915193527979260" TargetMode="External"/><Relationship Id="rId1884" Type="http://schemas.openxmlformats.org/officeDocument/2006/relationships/hyperlink" Target="https://www.exportcomments.com/done/024bf619-6fac-4e68-ac34-9f1f80e63926/preview/1282908276893479" TargetMode="External"/><Relationship Id="rId2935" Type="http://schemas.openxmlformats.org/officeDocument/2006/relationships/hyperlink" Target="https://www.facebook.com/profile.php?id=pfbid0rF2toHiT8hZJ8TP9sMW3e9Chsvxnv3YGfau2sC8wMimDxgqKhse65JsTDyAP1L9Kl" TargetMode="External"/><Relationship Id="rId4290" Type="http://schemas.openxmlformats.org/officeDocument/2006/relationships/hyperlink" Target="https://www.facebook.com/profile.php?id=pfbid0363tnNAUAcYF1ARFi2oj2Fz2TQSdTai5fUqCTPczWtawVbiNaEoBShGcaPNq8UnhFl" TargetMode="External"/><Relationship Id="rId5341" Type="http://schemas.openxmlformats.org/officeDocument/2006/relationships/hyperlink" Target="https://www.facebook.com/1778094859547095" TargetMode="External"/><Relationship Id="rId8497" Type="http://schemas.openxmlformats.org/officeDocument/2006/relationships/hyperlink" Target="https://www.facebook.com/899701269490840" TargetMode="External"/><Relationship Id="rId9548" Type="http://schemas.openxmlformats.org/officeDocument/2006/relationships/hyperlink" Target="https://www.facebook.com/profile.php?id=100066258920046" TargetMode="External"/><Relationship Id="rId9962" Type="http://schemas.openxmlformats.org/officeDocument/2006/relationships/hyperlink" Target="https://www.exportcomments.com/done/b162810c-35c3-4a5b-a9e0-c4a2e232ef3d/preview/2012641819315256" TargetMode="External"/><Relationship Id="rId907" Type="http://schemas.openxmlformats.org/officeDocument/2006/relationships/hyperlink" Target="https://www.exportcomments.com/done/5c1b8326-c4e2-4836-b82e-9843abcebe06/preview/1395970064961650" TargetMode="External"/><Relationship Id="rId1537" Type="http://schemas.openxmlformats.org/officeDocument/2006/relationships/hyperlink" Target="https://www.facebook.com/profile.php?id=100007108932520" TargetMode="External"/><Relationship Id="rId1951" Type="http://schemas.openxmlformats.org/officeDocument/2006/relationships/hyperlink" Target="https://www.facebook.com/profile.php?id=100086411735499" TargetMode="External"/><Relationship Id="rId7099" Type="http://schemas.openxmlformats.org/officeDocument/2006/relationships/hyperlink" Target="https://www.facebook.com/1592938188544257" TargetMode="External"/><Relationship Id="rId8564" Type="http://schemas.openxmlformats.org/officeDocument/2006/relationships/hyperlink" Target="https://www.facebook.com/1503357865134292" TargetMode="External"/><Relationship Id="rId9615" Type="http://schemas.openxmlformats.org/officeDocument/2006/relationships/hyperlink" Target="https://www.facebook.com/profile.php?id=100012552282740" TargetMode="External"/><Relationship Id="rId1604" Type="http://schemas.openxmlformats.org/officeDocument/2006/relationships/hyperlink" Target="https://www.exportcomments.com/done/87fed1d9-93c7-47bc-8083-0e7d92b29d89/preview/652215907895135" TargetMode="External"/><Relationship Id="rId4010" Type="http://schemas.openxmlformats.org/officeDocument/2006/relationships/hyperlink" Target="https://www.facebook.com/1117427616763284" TargetMode="External"/><Relationship Id="rId7166" Type="http://schemas.openxmlformats.org/officeDocument/2006/relationships/hyperlink" Target="https://www.facebook.com/1557623975141127" TargetMode="External"/><Relationship Id="rId7580" Type="http://schemas.openxmlformats.org/officeDocument/2006/relationships/hyperlink" Target="https://www.facebook.com/1327631129163425" TargetMode="External"/><Relationship Id="rId8217" Type="http://schemas.openxmlformats.org/officeDocument/2006/relationships/hyperlink" Target="https://www.facebook.com/profile.php?id=pfbid02xe6AwthAwg2gDgPtnnk2cwWgVbUGxEF78DQSrhmUxsY8KjLBPkqmr4Xifo1U5jjAl" TargetMode="External"/><Relationship Id="rId8631" Type="http://schemas.openxmlformats.org/officeDocument/2006/relationships/hyperlink" Target="https://www.facebook.com/profile.php?id=100063587905726" TargetMode="External"/><Relationship Id="rId10147" Type="http://schemas.openxmlformats.org/officeDocument/2006/relationships/hyperlink" Target="https://www.facebook.com/profile.php?id=100080520643319" TargetMode="External"/><Relationship Id="rId6182" Type="http://schemas.openxmlformats.org/officeDocument/2006/relationships/hyperlink" Target="https://www.facebook.com/profile.php?id=100000341203271" TargetMode="External"/><Relationship Id="rId7233" Type="http://schemas.openxmlformats.org/officeDocument/2006/relationships/hyperlink" Target="https://www.facebook.com/profile.php?id=pfbid02VsS8WrxaFVRecwHAGFurhpU8zJRnfXixPk5Y8ZcRNSFfaEENjNPQkqXtJRYeL6cdl" TargetMode="External"/><Relationship Id="rId697" Type="http://schemas.openxmlformats.org/officeDocument/2006/relationships/hyperlink" Target="https://www.exportcomments.com/done/80eff42a-57b9-46dd-bf77-fbe028b96748/preview/1263639861923546" TargetMode="External"/><Relationship Id="rId2378" Type="http://schemas.openxmlformats.org/officeDocument/2006/relationships/hyperlink" Target="https://www.exportcomments.com/done/fd1536b8-f1d0-452c-a143-50e4ae104c0d/preview/1483318285996967" TargetMode="External"/><Relationship Id="rId3429" Type="http://schemas.openxmlformats.org/officeDocument/2006/relationships/hyperlink" Target="https://www.facebook.com/810977144789364" TargetMode="External"/><Relationship Id="rId3776" Type="http://schemas.openxmlformats.org/officeDocument/2006/relationships/hyperlink" Target="https://www.facebook.com/558040120732170" TargetMode="External"/><Relationship Id="rId4827" Type="http://schemas.openxmlformats.org/officeDocument/2006/relationships/hyperlink" Target="https://www.facebook.com/25119413904334513" TargetMode="External"/><Relationship Id="rId10214" Type="http://schemas.openxmlformats.org/officeDocument/2006/relationships/hyperlink" Target="https://www.exportcomments.com/done/3f46beb1-6a63-4a35-8787-c7d3363b98ab/preview/1669782377382338" TargetMode="External"/><Relationship Id="rId2792" Type="http://schemas.openxmlformats.org/officeDocument/2006/relationships/hyperlink" Target="https://www.exportcomments.com/done/b4382de5-8190-48c7-9635-17cd78e6bf58/preview/1462849758188779" TargetMode="External"/><Relationship Id="rId3843" Type="http://schemas.openxmlformats.org/officeDocument/2006/relationships/hyperlink" Target="https://www.facebook.com/809104245009188" TargetMode="External"/><Relationship Id="rId6999" Type="http://schemas.openxmlformats.org/officeDocument/2006/relationships/hyperlink" Target="https://www.facebook.com/1399096691866507" TargetMode="External"/><Relationship Id="rId7300" Type="http://schemas.openxmlformats.org/officeDocument/2006/relationships/hyperlink" Target="https://www.facebook.com/profile.php?id=100079984995868" TargetMode="External"/><Relationship Id="rId9058" Type="http://schemas.openxmlformats.org/officeDocument/2006/relationships/hyperlink" Target="https://www.facebook.com/1953739982181661" TargetMode="External"/><Relationship Id="rId764" Type="http://schemas.openxmlformats.org/officeDocument/2006/relationships/hyperlink" Target="https://www.facebook.com/profile.php?id=1692536996" TargetMode="External"/><Relationship Id="rId1394" Type="http://schemas.openxmlformats.org/officeDocument/2006/relationships/hyperlink" Target="https://www.exportcomments.com/done/c3576784-b85f-4a71-8827-2046af583c4a/preview/766113035896018" TargetMode="External"/><Relationship Id="rId2445" Type="http://schemas.openxmlformats.org/officeDocument/2006/relationships/hyperlink" Target="https://www.facebook.com/profile.php?id=pfbid0Rub9pByFY8QsrcxAedXvi2f8ubWnwtaR3CjGruPymBq8jd7DqucwqrNqwfzKri4Kl" TargetMode="External"/><Relationship Id="rId3910" Type="http://schemas.openxmlformats.org/officeDocument/2006/relationships/hyperlink" Target="https://www.facebook.com/1129089855991078" TargetMode="External"/><Relationship Id="rId9472" Type="http://schemas.openxmlformats.org/officeDocument/2006/relationships/hyperlink" Target="https://www.facebook.com/1265619085546922" TargetMode="External"/><Relationship Id="rId417" Type="http://schemas.openxmlformats.org/officeDocument/2006/relationships/hyperlink" Target="https://www.exportcomments.com/done/35e540e8-f076-411f-9b22-5b4e06eb7d73/preview/1019452870032616" TargetMode="External"/><Relationship Id="rId831" Type="http://schemas.openxmlformats.org/officeDocument/2006/relationships/hyperlink" Target="https://www.exportcomments.com/done/ac165f09-ec5a-436b-adb6-aff4094b0f85/preview/686765891031380" TargetMode="External"/><Relationship Id="rId1047" Type="http://schemas.openxmlformats.org/officeDocument/2006/relationships/hyperlink" Target="https://www.exportcomments.com/done/dcf2eee2-f239-42ce-8969-13a303239844/preview/1754846475129063" TargetMode="External"/><Relationship Id="rId1461" Type="http://schemas.openxmlformats.org/officeDocument/2006/relationships/hyperlink" Target="https://www.facebook.com/profile.php?id=pfbid0D6C9akNZQh3hsFcwFRxyRZMeaVPJ5Sno26zyq4ykYJey18aYzi4aC2x8as9obsSWl" TargetMode="External"/><Relationship Id="rId2512" Type="http://schemas.openxmlformats.org/officeDocument/2006/relationships/hyperlink" Target="https://www.exportcomments.com/done/b9960da3-9792-4cfe-9621-9b18a7f500d3/preview/1337554548376955" TargetMode="External"/><Relationship Id="rId5668" Type="http://schemas.openxmlformats.org/officeDocument/2006/relationships/hyperlink" Target="https://www.facebook.com/1810309366282549" TargetMode="External"/><Relationship Id="rId6719" Type="http://schemas.openxmlformats.org/officeDocument/2006/relationships/hyperlink" Target="https://www.facebook.com/1392890142504864" TargetMode="External"/><Relationship Id="rId8074" Type="http://schemas.openxmlformats.org/officeDocument/2006/relationships/hyperlink" Target="https://www.facebook.com/profile.php?id=pfbid0jL5qwDjPtfRpLNUMavrcAF9enn3TNDejwtmgwaZE4FiWdzkdqdTfF6DkcLQDWUkWl" TargetMode="External"/><Relationship Id="rId9125" Type="http://schemas.openxmlformats.org/officeDocument/2006/relationships/hyperlink" Target="https://www.facebook.com/1549348636137876" TargetMode="External"/><Relationship Id="rId1114" Type="http://schemas.openxmlformats.org/officeDocument/2006/relationships/hyperlink" Target="https://www.exportcomments.com/done/55861026-9325-4071-acbf-01ef4b40bc40/preview/729367083257671" TargetMode="External"/><Relationship Id="rId4684" Type="http://schemas.openxmlformats.org/officeDocument/2006/relationships/hyperlink" Target="https://www.facebook.com/profile.php?id=100026449817544" TargetMode="External"/><Relationship Id="rId5735" Type="http://schemas.openxmlformats.org/officeDocument/2006/relationships/hyperlink" Target="https://www.facebook.com/profile.php?id=100072519962282" TargetMode="External"/><Relationship Id="rId7090" Type="http://schemas.openxmlformats.org/officeDocument/2006/relationships/hyperlink" Target="https://www.facebook.com/25700380842892531" TargetMode="External"/><Relationship Id="rId8141" Type="http://schemas.openxmlformats.org/officeDocument/2006/relationships/hyperlink" Target="https://www.facebook.com/profile.php?id=pfbid0o9tbr5EmFNrRBxjRASB2utbUKaqwU5NXutNouB5QDWSFhP28Jc5AufYfXxAXWXbul" TargetMode="External"/><Relationship Id="rId10071" Type="http://schemas.openxmlformats.org/officeDocument/2006/relationships/hyperlink" Target="https://www.exportcomments.com/done/77e479c0-d25a-4ddc-b4b1-8adaef6b08c5/preview/2196632864499149" TargetMode="External"/><Relationship Id="rId3286" Type="http://schemas.openxmlformats.org/officeDocument/2006/relationships/hyperlink" Target="https://www.facebook.com/1281528306781473" TargetMode="External"/><Relationship Id="rId4337" Type="http://schemas.openxmlformats.org/officeDocument/2006/relationships/hyperlink" Target="https://www.facebook.com/profile.php?id=61577013513185" TargetMode="External"/><Relationship Id="rId3353" Type="http://schemas.openxmlformats.org/officeDocument/2006/relationships/hyperlink" Target="https://www.facebook.com/748316041540878" TargetMode="External"/><Relationship Id="rId4751" Type="http://schemas.openxmlformats.org/officeDocument/2006/relationships/hyperlink" Target="https://www.facebook.com/profile.php?id=pfbid02h4fUvZ36Pbsm5eua4votTKbaZjsB1gQJ1DVcH7DjGH9bHZYQCnAmG4cBoZ4kdmnHl" TargetMode="External"/><Relationship Id="rId5802" Type="http://schemas.openxmlformats.org/officeDocument/2006/relationships/hyperlink" Target="https://www.facebook.com/profile.php?id=pfbid02B5cpEyJf6eECKvxp9WJT6QXLCciQtYL9weNG3uQj16c8euZaYRpZtbRo8ZMLzdenl" TargetMode="External"/><Relationship Id="rId8958" Type="http://schemas.openxmlformats.org/officeDocument/2006/relationships/hyperlink" Target="https://www.facebook.com/profile.php?id=pfbid02KGkBqP5Bkx8F3mzouuzR18RnjCpvUSq8s3sy8RphpVUNZRgeRUySUsmxzB7NbGpjl" TargetMode="External"/><Relationship Id="rId274" Type="http://schemas.openxmlformats.org/officeDocument/2006/relationships/hyperlink" Target="https://www.exportcomments.com/done/2033cd7a-a599-4067-a46f-0dd1a83c7086/preview/609359628434806" TargetMode="External"/><Relationship Id="rId3006" Type="http://schemas.openxmlformats.org/officeDocument/2006/relationships/hyperlink" Target="https://www.facebook.com/542246612284140" TargetMode="External"/><Relationship Id="rId4404" Type="http://schemas.openxmlformats.org/officeDocument/2006/relationships/hyperlink" Target="https://www.facebook.com/profile.php?id=pfbid03TjPwwWNy9KCYK3ZDmeGLXRGbC6kW2VvwvZxr922TzTtfKuVgiBqeczFP6djNqAol" TargetMode="External"/><Relationship Id="rId7974" Type="http://schemas.openxmlformats.org/officeDocument/2006/relationships/hyperlink" Target="https://www.facebook.com/profile.php?id=pfbid0QsHAyJCH4oXVaYUA23PM9DMKDqKvztmP7Z41oE34SzGNjh1wS33qWHwyyEGuyno6l" TargetMode="External"/><Relationship Id="rId3420" Type="http://schemas.openxmlformats.org/officeDocument/2006/relationships/hyperlink" Target="https://www.facebook.com/4246235692273302" TargetMode="External"/><Relationship Id="rId6576" Type="http://schemas.openxmlformats.org/officeDocument/2006/relationships/hyperlink" Target="https://www.facebook.com/2035340960623930" TargetMode="External"/><Relationship Id="rId6990" Type="http://schemas.openxmlformats.org/officeDocument/2006/relationships/hyperlink" Target="https://www.facebook.com/1880519765874208" TargetMode="External"/><Relationship Id="rId7627" Type="http://schemas.openxmlformats.org/officeDocument/2006/relationships/hyperlink" Target="https://www.facebook.com/profile.php?id=pfbid026mynFNeaubWCqQ5sv79fe8ej2gTuVFvFF2Vf2dBMq4MCvbZXFVUxc49rePzUwymil" TargetMode="External"/><Relationship Id="rId341" Type="http://schemas.openxmlformats.org/officeDocument/2006/relationships/hyperlink" Target="https://www.facebook.com/profile.php?id=pfbid0muvmXxF8ghtYCTZr3frPm4HYoV1E6NGZLjhY58sYoH3Bc2tvRoBavX5nEHPvNWMFl" TargetMode="External"/><Relationship Id="rId2022" Type="http://schemas.openxmlformats.org/officeDocument/2006/relationships/hyperlink" Target="https://www.exportcomments.com/done/825fdaa3-95b8-4702-ab28-fbbfb5c8f2e0/preview/1050547787255350" TargetMode="External"/><Relationship Id="rId5178" Type="http://schemas.openxmlformats.org/officeDocument/2006/relationships/hyperlink" Target="https://www.facebook.com/profile.php?id=61552795676446" TargetMode="External"/><Relationship Id="rId5592" Type="http://schemas.openxmlformats.org/officeDocument/2006/relationships/hyperlink" Target="https://www.facebook.com/profile.php?id=100015379687704" TargetMode="External"/><Relationship Id="rId6229" Type="http://schemas.openxmlformats.org/officeDocument/2006/relationships/hyperlink" Target="https://www.facebook.com/profile.php?id=pfbid02ENJL44iFsSPtco9poPAQiKxPjiVFpLPr7ZPTnvHFyKa5U1f9sJMHupaFjb4CTj2Vl" TargetMode="External"/><Relationship Id="rId6643" Type="http://schemas.openxmlformats.org/officeDocument/2006/relationships/hyperlink" Target="https://www.facebook.com/1462236735909592" TargetMode="External"/><Relationship Id="rId9799" Type="http://schemas.openxmlformats.org/officeDocument/2006/relationships/hyperlink" Target="https://www.facebook.com/profile.php?id=pfbid032iMmFNBsCM8kxP6ZAfc7qp86iEZpFxW81upLYQZZRd6P1XQ2rpfzA39182LPvgArl" TargetMode="External"/><Relationship Id="rId1788" Type="http://schemas.openxmlformats.org/officeDocument/2006/relationships/hyperlink" Target="https://www.exportcomments.com/done/024bf619-6fac-4e68-ac34-9f1f80e63926/preview/1724973334803373" TargetMode="External"/><Relationship Id="rId2839" Type="http://schemas.openxmlformats.org/officeDocument/2006/relationships/hyperlink" Target="https://www.facebook.com/profile.php?id=pfbid02SiE1id6m5MxrJHQhr3KVRNnzv6HwZR5RbL3oMZAzL3YuTPmbJk23CWBMge9Jp2b9l" TargetMode="External"/><Relationship Id="rId4194" Type="http://schemas.openxmlformats.org/officeDocument/2006/relationships/hyperlink" Target="https://www.facebook.com/profile.php?id=pfbid0gahYZLMNr2NhxWkdAf1qC5Hm1MnfUgfCsSoib4nAFLkFfW9Ai5PhYrkPyh311ZHvl" TargetMode="External"/><Relationship Id="rId5245" Type="http://schemas.openxmlformats.org/officeDocument/2006/relationships/hyperlink" Target="https://www.facebook.com/1501613781173690" TargetMode="External"/><Relationship Id="rId6710" Type="http://schemas.openxmlformats.org/officeDocument/2006/relationships/hyperlink" Target="https://www.facebook.com/1231623182346275" TargetMode="External"/><Relationship Id="rId9866" Type="http://schemas.openxmlformats.org/officeDocument/2006/relationships/hyperlink" Target="https://www.exportcomments.com/done/a816e1b6-e5cd-411a-8bfa-8f323a3e7f77/preview/1829272964294394" TargetMode="External"/><Relationship Id="rId4261" Type="http://schemas.openxmlformats.org/officeDocument/2006/relationships/hyperlink" Target="https://www.facebook.com/1193269269280713" TargetMode="External"/><Relationship Id="rId5312" Type="http://schemas.openxmlformats.org/officeDocument/2006/relationships/hyperlink" Target="https://www.facebook.com/profile.php?id=pfbid027YZhPVKZwUwNEe83b8D52qtiJytzfSFWKPm85Yn4EYS7tgtWWqwU2J3JqJzbn6Jl" TargetMode="External"/><Relationship Id="rId8468" Type="http://schemas.openxmlformats.org/officeDocument/2006/relationships/hyperlink" Target="https://www.facebook.com/profile.php?id=100002490788915" TargetMode="External"/><Relationship Id="rId9519" Type="http://schemas.openxmlformats.org/officeDocument/2006/relationships/hyperlink" Target="https://www.facebook.com/2224650354736493" TargetMode="External"/><Relationship Id="rId10398" Type="http://schemas.openxmlformats.org/officeDocument/2006/relationships/hyperlink" Target="https://www.facebook.com/830979340051845" TargetMode="External"/><Relationship Id="rId1508" Type="http://schemas.openxmlformats.org/officeDocument/2006/relationships/hyperlink" Target="https://www.exportcomments.com/done/c3576784-b85f-4a71-8827-2046af583c4a/preview/2855111018212890" TargetMode="External"/><Relationship Id="rId1855" Type="http://schemas.openxmlformats.org/officeDocument/2006/relationships/hyperlink" Target="https://www.facebook.com/profile.php?id=pfbid0JTSaaMNFGAhvySwg2pgKyaQ7iVC8YXn2SxEVa55KX8oRaDaLGSrSqAVJTMsqCazjl" TargetMode="External"/><Relationship Id="rId2906" Type="http://schemas.openxmlformats.org/officeDocument/2006/relationships/hyperlink" Target="https://www.facebook.com/profile.php?id=pfbid0jGxNzBZEKtCF3h42UtjedFKMp7NuzgMRrfP2n3XbEAE3z1kNb37X1kHTVjHjKh4ml" TargetMode="External"/><Relationship Id="rId7484" Type="http://schemas.openxmlformats.org/officeDocument/2006/relationships/hyperlink" Target="https://www.facebook.com/profile.php?id=100028491435818" TargetMode="External"/><Relationship Id="rId8535" Type="http://schemas.openxmlformats.org/officeDocument/2006/relationships/hyperlink" Target="https://www.facebook.com/profile.php?id=pfbid02o4FC9bYaPRmEENS96hQiSUxjEsr45wf7oN7aduDGZbvWwexJ8uARFEXBgsKwDBXXl" TargetMode="External"/><Relationship Id="rId8882" Type="http://schemas.openxmlformats.org/officeDocument/2006/relationships/hyperlink" Target="https://www.facebook.com/profile.php?id=pfbid025PRu2uf5xs4cdJ9pByDzN2FmBXbV4K6ZVTBbJ5hEX3zmMoJrZSK4xkQpmGWttguil" TargetMode="External"/><Relationship Id="rId9933" Type="http://schemas.openxmlformats.org/officeDocument/2006/relationships/hyperlink" Target="https://www.facebook.com/2952560448267913" TargetMode="External"/><Relationship Id="rId1922" Type="http://schemas.openxmlformats.org/officeDocument/2006/relationships/hyperlink" Target="https://www.exportcomments.com/done/176c0a66-00bd-4151-95c3-cab3528489f7/preview/1457706715254251" TargetMode="External"/><Relationship Id="rId6086" Type="http://schemas.openxmlformats.org/officeDocument/2006/relationships/hyperlink" Target="https://www.facebook.com/1582501909423491" TargetMode="External"/><Relationship Id="rId7137" Type="http://schemas.openxmlformats.org/officeDocument/2006/relationships/hyperlink" Target="https://www.facebook.com/profile.php?id=pfbid02RNQ2Mh84t1NPFC6GGxBc97u6JVCqPhw8fbP8SaRbRt6kH1w72GDghAKxFAvEUU2l" TargetMode="External"/><Relationship Id="rId7551" Type="http://schemas.openxmlformats.org/officeDocument/2006/relationships/hyperlink" Target="https://www.facebook.com/profile.php?id=100003588019131" TargetMode="External"/><Relationship Id="rId8602" Type="http://schemas.openxmlformats.org/officeDocument/2006/relationships/hyperlink" Target="https://www.facebook.com/profile.php?id=100002408707426" TargetMode="External"/><Relationship Id="rId10118" Type="http://schemas.openxmlformats.org/officeDocument/2006/relationships/hyperlink" Target="https://www.exportcomments.com/done/c7e28d0c-4489-421e-a5c4-f658f2da23e8/preview/1431557641777938" TargetMode="External"/><Relationship Id="rId2696" Type="http://schemas.openxmlformats.org/officeDocument/2006/relationships/hyperlink" Target="https://www.exportcomments.com/done/9eba1555-5d56-4eb0-8a17-1754fb2b1960/preview/1291973779275053" TargetMode="External"/><Relationship Id="rId3747" Type="http://schemas.openxmlformats.org/officeDocument/2006/relationships/hyperlink" Target="https://www.facebook.com/profile.php?id=pfbid02ouwtdbitRGtPGR9Y4bjWVCB51rLfgMxJYGNbZURqgxzBD2Xo6Hd3TfLPUs9QsoeXl" TargetMode="External"/><Relationship Id="rId6153" Type="http://schemas.openxmlformats.org/officeDocument/2006/relationships/hyperlink" Target="https://www.facebook.com/profile.php?id=100001207994847" TargetMode="External"/><Relationship Id="rId7204" Type="http://schemas.openxmlformats.org/officeDocument/2006/relationships/hyperlink" Target="https://www.facebook.com/2063227267756114" TargetMode="External"/><Relationship Id="rId668" Type="http://schemas.openxmlformats.org/officeDocument/2006/relationships/hyperlink" Target="https://www.facebook.com/profile.php?id=100082142506751" TargetMode="External"/><Relationship Id="rId1298" Type="http://schemas.openxmlformats.org/officeDocument/2006/relationships/hyperlink" Target="https://www.exportcomments.com/done/c6bf6661-78a5-4f67-8eea-87cf07ba9ada/preview/1792585858299004" TargetMode="External"/><Relationship Id="rId2349" Type="http://schemas.openxmlformats.org/officeDocument/2006/relationships/hyperlink" Target="https://www.facebook.com/profile.php?id=pfbid082kQuJA3SLW6WnK9BKL22qpJn1LzsitWoXVAiTPvTaiPmTjVf2ojYMefatXhXkGxl" TargetMode="External"/><Relationship Id="rId2763" Type="http://schemas.openxmlformats.org/officeDocument/2006/relationships/hyperlink" Target="https://www.facebook.com/profile.php?id=100085029497179" TargetMode="External"/><Relationship Id="rId3814" Type="http://schemas.openxmlformats.org/officeDocument/2006/relationships/hyperlink" Target="https://www.facebook.com/profile.php?id=1077320285" TargetMode="External"/><Relationship Id="rId6220" Type="http://schemas.openxmlformats.org/officeDocument/2006/relationships/hyperlink" Target="https://www.facebook.com/profile.php?id=pfbid02cNdwTQfDtPnMXEGa5h9QNkXKSnwDTzfzCtw3zo4wrKGx5q2Ni6iCsuGsGPGuAXwvl" TargetMode="External"/><Relationship Id="rId9376" Type="http://schemas.openxmlformats.org/officeDocument/2006/relationships/hyperlink" Target="https://www.facebook.com/939488949030177" TargetMode="External"/><Relationship Id="rId9790" Type="http://schemas.openxmlformats.org/officeDocument/2006/relationships/hyperlink" Target="https://www.exportcomments.com/done/a816e1b6-e5cd-411a-8bfa-8f323a3e7f77/preview/3104397586615645" TargetMode="External"/><Relationship Id="rId735" Type="http://schemas.openxmlformats.org/officeDocument/2006/relationships/hyperlink" Target="https://www.exportcomments.com/done/7f25bed5-9924-482e-a9c3-92f9e6613156/preview/1104098041572206" TargetMode="External"/><Relationship Id="rId1365" Type="http://schemas.openxmlformats.org/officeDocument/2006/relationships/hyperlink" Target="https://www.facebook.com/profile.php?id=pfbid05S9M6hcvfFpUR8WBxkoW9fQis11w37BVdb5ERUH7vo9h6mgjjFpHNvuA2vaMfyhrl" TargetMode="External"/><Relationship Id="rId2416" Type="http://schemas.openxmlformats.org/officeDocument/2006/relationships/hyperlink" Target="https://www.exportcomments.com/done/6feb72c0-8409-4825-a639-dca044cc0034/preview/1441417803746710" TargetMode="External"/><Relationship Id="rId8392" Type="http://schemas.openxmlformats.org/officeDocument/2006/relationships/hyperlink" Target="https://www.facebook.com/911081158217222" TargetMode="External"/><Relationship Id="rId9029" Type="http://schemas.openxmlformats.org/officeDocument/2006/relationships/hyperlink" Target="https://www.facebook.com/890489920475088" TargetMode="External"/><Relationship Id="rId9443" Type="http://schemas.openxmlformats.org/officeDocument/2006/relationships/hyperlink" Target="https://www.facebook.com/profile.php?id=61552110088818" TargetMode="External"/><Relationship Id="rId1018" Type="http://schemas.openxmlformats.org/officeDocument/2006/relationships/hyperlink" Target="https://www.facebook.com/profile.php?id=pfbid02kYyY8SBj9oTjMbeYY3xnNG72Daq83JBf8gXT6pcfTRKL5t7Vh8KFMGR5wgmCyXShl" TargetMode="External"/><Relationship Id="rId1432" Type="http://schemas.openxmlformats.org/officeDocument/2006/relationships/hyperlink" Target="https://www.exportcomments.com/done/c3576784-b85f-4a71-8827-2046af583c4a/preview/1472414457096583" TargetMode="External"/><Relationship Id="rId2830" Type="http://schemas.openxmlformats.org/officeDocument/2006/relationships/hyperlink" Target="https://www.exportcomments.com/done/39818fbb-4b61-43d0-949b-fe131315d345/preview/1298903031847258" TargetMode="External"/><Relationship Id="rId4588" Type="http://schemas.openxmlformats.org/officeDocument/2006/relationships/hyperlink" Target="https://www.facebook.com/4167079033566036" TargetMode="External"/><Relationship Id="rId5639" Type="http://schemas.openxmlformats.org/officeDocument/2006/relationships/hyperlink" Target="https://www.facebook.com/802262112629410" TargetMode="External"/><Relationship Id="rId5986" Type="http://schemas.openxmlformats.org/officeDocument/2006/relationships/hyperlink" Target="https://www.facebook.com/profile.php?id=1453484523" TargetMode="External"/><Relationship Id="rId8045" Type="http://schemas.openxmlformats.org/officeDocument/2006/relationships/hyperlink" Target="https://www.facebook.com/1009324498745036" TargetMode="External"/><Relationship Id="rId71" Type="http://schemas.openxmlformats.org/officeDocument/2006/relationships/hyperlink" Target="https://www.exportcomments.com/done/a4e72f3e-4eb4-4c09-810e-f4c1f28764fd/preview/571341045495201" TargetMode="External"/><Relationship Id="rId802" Type="http://schemas.openxmlformats.org/officeDocument/2006/relationships/hyperlink" Target="https://www.facebook.com/profile.php?id=pfbid0PNULRr57MfXVrpSWmh5yb3p6d97poK23RXXcMSekab4MBTEv3iiSswPKrLhSzTEJl" TargetMode="External"/><Relationship Id="rId7061" Type="http://schemas.openxmlformats.org/officeDocument/2006/relationships/hyperlink" Target="https://www.facebook.com/1524839805456939" TargetMode="External"/><Relationship Id="rId8112" Type="http://schemas.openxmlformats.org/officeDocument/2006/relationships/hyperlink" Target="https://www.facebook.com/profile.php?id=pfbid02funUFNySn8Drz1QzzH7Smi1dUaERZhBgJ8CoanfRKdXEsmzkKaMhUPCZH2QPo21l" TargetMode="External"/><Relationship Id="rId9510" Type="http://schemas.openxmlformats.org/officeDocument/2006/relationships/hyperlink" Target="https://www.facebook.com/2508549736264949" TargetMode="External"/><Relationship Id="rId4655" Type="http://schemas.openxmlformats.org/officeDocument/2006/relationships/hyperlink" Target="https://www.facebook.com/1534914727938861" TargetMode="External"/><Relationship Id="rId5706" Type="http://schemas.openxmlformats.org/officeDocument/2006/relationships/hyperlink" Target="https://www.facebook.com/profile.php?id=pfbid029TG5VsDNz53338pLYrnKYyx3trBknGPCxqL3u7PZphiyzUZQiRPkUbYVxUJcRBbAl" TargetMode="External"/><Relationship Id="rId10042" Type="http://schemas.openxmlformats.org/officeDocument/2006/relationships/hyperlink" Target="https://www.facebook.com/812907454588729" TargetMode="External"/><Relationship Id="rId178" Type="http://schemas.openxmlformats.org/officeDocument/2006/relationships/hyperlink" Target="https://www.exportcomments.com/done/4bc86b65-2951-4cd4-ba2a-717ae5f316e8/preview/9891097107654297" TargetMode="External"/><Relationship Id="rId3257" Type="http://schemas.openxmlformats.org/officeDocument/2006/relationships/hyperlink" Target="https://www.facebook.com/profile.php?id=pfbid0fE9uPgWtAwrNzUbmAyDhmrfqZuKh9ww32GiUXVahUdY29QJhJ2FmgRUVLFkfkXUsl" TargetMode="External"/><Relationship Id="rId3671" Type="http://schemas.openxmlformats.org/officeDocument/2006/relationships/hyperlink" Target="https://www.facebook.com/841035268250598" TargetMode="External"/><Relationship Id="rId4308" Type="http://schemas.openxmlformats.org/officeDocument/2006/relationships/hyperlink" Target="https://www.facebook.com/profile.php?id=pfbid02myNEd7csVoUZBmb6bp8zwH57yXhd3Rr1A3azhgF2S6YYTfZkjpuE5p9LRDyvBT7bl" TargetMode="External"/><Relationship Id="rId4722" Type="http://schemas.openxmlformats.org/officeDocument/2006/relationships/hyperlink" Target="https://www.facebook.com/profile.php?id=61577013513185" TargetMode="External"/><Relationship Id="rId7878" Type="http://schemas.openxmlformats.org/officeDocument/2006/relationships/hyperlink" Target="https://www.facebook.com/profile.php?id=pfbid0tXU2zHVmtQVZhRCxLrVZHSRDvZj3vZir875DDdxV2co8GU3VjwU1JdNT2MVZrnnWl" TargetMode="External"/><Relationship Id="rId8929" Type="http://schemas.openxmlformats.org/officeDocument/2006/relationships/hyperlink" Target="https://www.facebook.com/profile.php?id=pfbid0EEHJ9rnu1xmKXc44ShCzgrE7dLSG22MpY2iStfHSE76vqNP4G7fc6Yu678HZa4PBl" TargetMode="External"/><Relationship Id="rId592" Type="http://schemas.openxmlformats.org/officeDocument/2006/relationships/hyperlink" Target="https://www.facebook.com/profile.php?id=100008342973701" TargetMode="External"/><Relationship Id="rId2273" Type="http://schemas.openxmlformats.org/officeDocument/2006/relationships/hyperlink" Target="https://www.facebook.com/profile.php?id=100000989825833" TargetMode="External"/><Relationship Id="rId3324" Type="http://schemas.openxmlformats.org/officeDocument/2006/relationships/hyperlink" Target="https://www.facebook.com/762884829861405" TargetMode="External"/><Relationship Id="rId6894" Type="http://schemas.openxmlformats.org/officeDocument/2006/relationships/hyperlink" Target="https://www.facebook.com/profile.php?id=100000843686655" TargetMode="External"/><Relationship Id="rId7945" Type="http://schemas.openxmlformats.org/officeDocument/2006/relationships/hyperlink" Target="https://www.facebook.com/774378955005713" TargetMode="External"/><Relationship Id="rId245" Type="http://schemas.openxmlformats.org/officeDocument/2006/relationships/hyperlink" Target="https://www.facebook.com/profile.php?id=100001802622066" TargetMode="External"/><Relationship Id="rId2340" Type="http://schemas.openxmlformats.org/officeDocument/2006/relationships/hyperlink" Target="https://www.exportcomments.com/done/5cc69a85-1aac-40d5-9301-d8ff3c621c12/preview/4961742927384435" TargetMode="External"/><Relationship Id="rId5496" Type="http://schemas.openxmlformats.org/officeDocument/2006/relationships/hyperlink" Target="https://www.facebook.com/profile.php?id=pfbid02S3iM4H2SeFBPo15HekKT5bwndB1q1c1zd9rTayj6Z2xurBQXDZbbsd1EkvJGkgAHl" TargetMode="External"/><Relationship Id="rId6547" Type="http://schemas.openxmlformats.org/officeDocument/2006/relationships/hyperlink" Target="https://www.facebook.com/profile.php?id=pfbid0keWQy9s6aG59EDXcTud3usSkj8Xhb87gHWh1NRd51aEELj8VDEaWdRgKJLNQHM82l" TargetMode="External"/><Relationship Id="rId312" Type="http://schemas.openxmlformats.org/officeDocument/2006/relationships/hyperlink" Target="https://www.exportcomments.com/done/2f8abbe1-a966-4bec-8dce-41d9c12c0da2/preview/624081387386607" TargetMode="External"/><Relationship Id="rId4098" Type="http://schemas.openxmlformats.org/officeDocument/2006/relationships/hyperlink" Target="https://www.facebook.com/profile.php?id=pfbid02TEcJW8jkBECi7cx9RY3WZpdDhQKQDao9hu66mZs3aY7taW2UFibujwYGGrcBP5V6l" TargetMode="External"/><Relationship Id="rId5149" Type="http://schemas.openxmlformats.org/officeDocument/2006/relationships/hyperlink" Target="https://www.facebook.com/profile.php?id=pfbid02KffBtGJcsXzECaEEeby1MWsUqwz1d6sokXEnKqEpRjn7fE5eki4egiHdvXJdJdGl" TargetMode="External"/><Relationship Id="rId5563" Type="http://schemas.openxmlformats.org/officeDocument/2006/relationships/hyperlink" Target="https://www.facebook.com/1359628752348402" TargetMode="External"/><Relationship Id="rId6961" Type="http://schemas.openxmlformats.org/officeDocument/2006/relationships/hyperlink" Target="https://www.facebook.com/profile.php?id=100002980719380" TargetMode="External"/><Relationship Id="rId9020" Type="http://schemas.openxmlformats.org/officeDocument/2006/relationships/hyperlink" Target="https://www.facebook.com/2032756744249300" TargetMode="External"/><Relationship Id="rId4165" Type="http://schemas.openxmlformats.org/officeDocument/2006/relationships/hyperlink" Target="https://www.facebook.com/1473807370499059" TargetMode="External"/><Relationship Id="rId5216" Type="http://schemas.openxmlformats.org/officeDocument/2006/relationships/hyperlink" Target="https://www.facebook.com/1487324532328358" TargetMode="External"/><Relationship Id="rId6614" Type="http://schemas.openxmlformats.org/officeDocument/2006/relationships/hyperlink" Target="https://www.facebook.com/858907453496907" TargetMode="External"/><Relationship Id="rId1759" Type="http://schemas.openxmlformats.org/officeDocument/2006/relationships/hyperlink" Target="https://www.facebook.com/profile.php?id=100079909547965" TargetMode="External"/><Relationship Id="rId3181" Type="http://schemas.openxmlformats.org/officeDocument/2006/relationships/hyperlink" Target="https://www.facebook.com/profile.php?id=pfbid0jGxNzBZEKtCF3h42UtjedFKMp7NuzgMRrfP2n3XbEAE3z1kNb37X1kHTVjHjKh4ml" TargetMode="External"/><Relationship Id="rId5630" Type="http://schemas.openxmlformats.org/officeDocument/2006/relationships/hyperlink" Target="https://www.facebook.com/profile.php?id=100002615566510" TargetMode="External"/><Relationship Id="rId8786" Type="http://schemas.openxmlformats.org/officeDocument/2006/relationships/hyperlink" Target="https://www.facebook.com/891960186935663" TargetMode="External"/><Relationship Id="rId9837" Type="http://schemas.openxmlformats.org/officeDocument/2006/relationships/hyperlink" Target="https://www.facebook.com/profile.php?id=pfbid0TDjKPXrxnvkf5YYSd1qpLgCEKGqaTTdG76szVeXDcCMiiFeAmEw8fuCoJV3My6aQl" TargetMode="External"/><Relationship Id="rId1826" Type="http://schemas.openxmlformats.org/officeDocument/2006/relationships/hyperlink" Target="https://www.exportcomments.com/done/024bf619-6fac-4e68-ac34-9f1f80e63926/preview/603250206189351" TargetMode="External"/><Relationship Id="rId4232" Type="http://schemas.openxmlformats.org/officeDocument/2006/relationships/hyperlink" Target="https://www.facebook.com/1096277039198893" TargetMode="External"/><Relationship Id="rId7388" Type="http://schemas.openxmlformats.org/officeDocument/2006/relationships/hyperlink" Target="https://www.facebook.com/profile.php?id=pfbid0jNUHFyfiFRB31zhk2xzGsxWM4teLCemBQAibLnSmQFdsjFsajk6HptQTSYshPmK5l" TargetMode="External"/><Relationship Id="rId8439" Type="http://schemas.openxmlformats.org/officeDocument/2006/relationships/hyperlink" Target="https://www.facebook.com/1413427770483030" TargetMode="External"/><Relationship Id="rId8853" Type="http://schemas.openxmlformats.org/officeDocument/2006/relationships/hyperlink" Target="https://www.facebook.com/profile.php?id=pfbid0fcKnycs6Wj3jU6r83nUZQoKjd6zZcjyC9XiMiUyVibPheQnksGjESNEmNuQ9rTj6l" TargetMode="External"/><Relationship Id="rId9904" Type="http://schemas.openxmlformats.org/officeDocument/2006/relationships/hyperlink" Target="https://www.facebook.com/939765705645737" TargetMode="External"/><Relationship Id="rId10369" Type="http://schemas.openxmlformats.org/officeDocument/2006/relationships/hyperlink" Target="https://www.facebook.com/948049641315419" TargetMode="External"/><Relationship Id="rId3998" Type="http://schemas.openxmlformats.org/officeDocument/2006/relationships/hyperlink" Target="https://www.facebook.com/24846856588282402" TargetMode="External"/><Relationship Id="rId7455" Type="http://schemas.openxmlformats.org/officeDocument/2006/relationships/hyperlink" Target="https://www.facebook.com/profile.php?id=pfbid02T8ErJZXiTfxAugscCKPRQkmEq26ZPfzkBcU9z9AjUXWFP1Tt4rteRp1k6EHpSCEl" TargetMode="External"/><Relationship Id="rId8506" Type="http://schemas.openxmlformats.org/officeDocument/2006/relationships/hyperlink" Target="https://www.facebook.com/26244839818483497" TargetMode="External"/><Relationship Id="rId8920" Type="http://schemas.openxmlformats.org/officeDocument/2006/relationships/hyperlink" Target="https://www.facebook.com/profile.php?id=pfbid036eAQWfQpppwhspwCYzYQMMv6qxUikV7M4HQwmYXKpXjzQMv4LZuaPanfr5kDNJyAl" TargetMode="External"/><Relationship Id="rId10436" Type="http://schemas.openxmlformats.org/officeDocument/2006/relationships/hyperlink" Target="https://www.facebook.com/profile.php?id=100001706987391" TargetMode="External"/><Relationship Id="rId6057" Type="http://schemas.openxmlformats.org/officeDocument/2006/relationships/hyperlink" Target="https://www.facebook.com/profile.php?id=100009795360074" TargetMode="External"/><Relationship Id="rId6471" Type="http://schemas.openxmlformats.org/officeDocument/2006/relationships/hyperlink" Target="https://www.facebook.com/profile.php?id=pfbid02PLFN9jN9zwma2AJNfHhyPK3KTbfBCCqwCRdc2LPb3xUFKxvtEeMRBA3XCUDYYjTWl" TargetMode="External"/><Relationship Id="rId7108" Type="http://schemas.openxmlformats.org/officeDocument/2006/relationships/hyperlink" Target="https://www.facebook.com/profile.php?id=pfbid0nwXu4EeQSSaQHFASuqWCRmz9NGY8ocLGxDohNQQVE8UEES8zmEuyeucKoGAdZQpYl" TargetMode="External"/><Relationship Id="rId7522" Type="http://schemas.openxmlformats.org/officeDocument/2006/relationships/hyperlink" Target="https://www.facebook.com/profile.php?id=100018426261555" TargetMode="External"/><Relationship Id="rId986" Type="http://schemas.openxmlformats.org/officeDocument/2006/relationships/hyperlink" Target="https://www.facebook.com/profile.php?id=pfbid0v5gwQbSNuMRpp3xi9YB6nfdvJaZSTrgpJydF8aSZNx7NVr1zjXFNtJcYYtgDzAgZl" TargetMode="External"/><Relationship Id="rId2667" Type="http://schemas.openxmlformats.org/officeDocument/2006/relationships/hyperlink" Target="https://www.facebook.com/profile.php?id=pfbid0JvruVTKVPub8iXpC4MmePZ395Qo33MWL58Z5AoVQdzWk3Tgpgfg8AnJ2B2h7sjVKl" TargetMode="External"/><Relationship Id="rId3718" Type="http://schemas.openxmlformats.org/officeDocument/2006/relationships/hyperlink" Target="https://www.facebook.com/1282138426425941" TargetMode="External"/><Relationship Id="rId5073" Type="http://schemas.openxmlformats.org/officeDocument/2006/relationships/hyperlink" Target="https://www.facebook.com/1845660772761646" TargetMode="External"/><Relationship Id="rId6124" Type="http://schemas.openxmlformats.org/officeDocument/2006/relationships/hyperlink" Target="https://www.facebook.com/profile.php?id=pfbid028xYBpZiephyTuj8nGAvy9uY3bDmZb4A8AN3heF4tqiZYBma68Ja1RcgRoymU7FXSl" TargetMode="External"/><Relationship Id="rId9694" Type="http://schemas.openxmlformats.org/officeDocument/2006/relationships/hyperlink" Target="https://www.facebook.com/2129860057748730" TargetMode="External"/><Relationship Id="rId639" Type="http://schemas.openxmlformats.org/officeDocument/2006/relationships/hyperlink" Target="https://www.exportcomments.com/done/e389a413-d911-4b35-a2ac-090f3fc884d0/preview/30350246127956698" TargetMode="External"/><Relationship Id="rId1269" Type="http://schemas.openxmlformats.org/officeDocument/2006/relationships/hyperlink" Target="https://www.facebook.com/profile.php?id=100093419747780" TargetMode="External"/><Relationship Id="rId5140" Type="http://schemas.openxmlformats.org/officeDocument/2006/relationships/hyperlink" Target="https://www.facebook.com/profile.php?id=pfbid0wBdc3ahBfgSmJTAAcGaTf2mQy9TPDYbgNKKV3gsyL6Ke5vRG3y6h1Ztpj3PhPQHml" TargetMode="External"/><Relationship Id="rId8296" Type="http://schemas.openxmlformats.org/officeDocument/2006/relationships/hyperlink" Target="https://www.facebook.com/2271924889885726" TargetMode="External"/><Relationship Id="rId9347" Type="http://schemas.openxmlformats.org/officeDocument/2006/relationships/hyperlink" Target="https://www.facebook.com/920964097305904" TargetMode="External"/><Relationship Id="rId1683" Type="http://schemas.openxmlformats.org/officeDocument/2006/relationships/hyperlink" Target="https://www.facebook.com/profile.php?id=pfbid02g72fDCeyJ4QNDSsBmwRe576zNxdqmthE3vg7GnnZYdEEEfYHKAPdYutTcW3BC4eTl" TargetMode="External"/><Relationship Id="rId2734" Type="http://schemas.openxmlformats.org/officeDocument/2006/relationships/hyperlink" Target="https://www.exportcomments.com/done/80e28c38-4865-45b9-a369-be5c57264d98/preview/766584739351997" TargetMode="External"/><Relationship Id="rId9761" Type="http://schemas.openxmlformats.org/officeDocument/2006/relationships/hyperlink" Target="https://www.facebook.com/profile.php?id=pfbid02JsVUZgU6yFMy5fFQh1VbLkijetFR6xzpKo4hvEauGT7W29jCg4Exc87joWmWo21Sl" TargetMode="External"/><Relationship Id="rId706" Type="http://schemas.openxmlformats.org/officeDocument/2006/relationships/hyperlink" Target="https://www.facebook.com/profile.php?id=pfbid0v5gwQbSNuMRpp3xi9YB6nfdvJaZSTrgpJydF8aSZNx7NVr1zjXFNtJcYYtgDzAgZl" TargetMode="External"/><Relationship Id="rId1336" Type="http://schemas.openxmlformats.org/officeDocument/2006/relationships/hyperlink" Target="https://www.exportcomments.com/done/c6bf6661-78a5-4f67-8eea-87cf07ba9ada/preview/1815147192406353" TargetMode="External"/><Relationship Id="rId1750" Type="http://schemas.openxmlformats.org/officeDocument/2006/relationships/hyperlink" Target="https://www.exportcomments.com/done/024bf619-6fac-4e68-ac34-9f1f80e63926/preview/1899361687583004" TargetMode="External"/><Relationship Id="rId2801" Type="http://schemas.openxmlformats.org/officeDocument/2006/relationships/hyperlink" Target="https://www.facebook.com/profile.php?id=61575688418376" TargetMode="External"/><Relationship Id="rId5957" Type="http://schemas.openxmlformats.org/officeDocument/2006/relationships/hyperlink" Target="https://www.facebook.com/832232122775539" TargetMode="External"/><Relationship Id="rId8016" Type="http://schemas.openxmlformats.org/officeDocument/2006/relationships/hyperlink" Target="https://www.facebook.com/1614938142833252" TargetMode="External"/><Relationship Id="rId8363" Type="http://schemas.openxmlformats.org/officeDocument/2006/relationships/hyperlink" Target="https://www.facebook.com/1297896372100749" TargetMode="External"/><Relationship Id="rId9414" Type="http://schemas.openxmlformats.org/officeDocument/2006/relationships/hyperlink" Target="https://www.facebook.com/2997305557125459" TargetMode="External"/><Relationship Id="rId10293" Type="http://schemas.openxmlformats.org/officeDocument/2006/relationships/hyperlink" Target="https://www.facebook.com/profile.php?id=pfbid0otKvmWkDiAsVPC9QbqX9L5afWV2k3sMf5bHKvzAVjfaakWudabFzUrf9MEJr2ezQl" TargetMode="External"/><Relationship Id="rId42" Type="http://schemas.openxmlformats.org/officeDocument/2006/relationships/hyperlink" Target="https://www.facebook.com/profile.php?id=pfbid02Jo2iPf7eQUvYzjabuP9QQcTwuj99VQamZEco8XTpwcbhRrCMrud9kB8Hrd8uvde7l" TargetMode="External"/><Relationship Id="rId1403" Type="http://schemas.openxmlformats.org/officeDocument/2006/relationships/hyperlink" Target="https://www.facebook.com/profile.php?id=pfbid0mx8LrUNFUUjwhTc3QASZVhoswBvSZtbbUZqB1QZTvrA5ENCKb4Hy78sRUAkJ59HDl" TargetMode="External"/><Relationship Id="rId4559" Type="http://schemas.openxmlformats.org/officeDocument/2006/relationships/hyperlink" Target="https://www.facebook.com/1511573046829986" TargetMode="External"/><Relationship Id="rId4973" Type="http://schemas.openxmlformats.org/officeDocument/2006/relationships/hyperlink" Target="https://www.facebook.com/1496371794818767" TargetMode="External"/><Relationship Id="rId8430" Type="http://schemas.openxmlformats.org/officeDocument/2006/relationships/hyperlink" Target="https://www.facebook.com/profile.php?id=pfbid02KDu43swEWeYAKHkc4L7tf9kCCB12UEnMBCgtviYLKGnqCXaUVc4CCe8adcFuFDwil" TargetMode="External"/><Relationship Id="rId10360" Type="http://schemas.openxmlformats.org/officeDocument/2006/relationships/hyperlink" Target="https://www.facebook.com/profile.php?id=pfbid024q22htKfFeVkK8tTbSPubs2eznHwzaET4QP3TrMZvjDFezgH96kxKFMcj9s9B8dzl" TargetMode="External"/><Relationship Id="rId3575" Type="http://schemas.openxmlformats.org/officeDocument/2006/relationships/hyperlink" Target="https://www.facebook.com/1284024843454306" TargetMode="External"/><Relationship Id="rId4626" Type="http://schemas.openxmlformats.org/officeDocument/2006/relationships/hyperlink" Target="https://www.facebook.com/profile.php?id=100070606569860" TargetMode="External"/><Relationship Id="rId7032" Type="http://schemas.openxmlformats.org/officeDocument/2006/relationships/hyperlink" Target="https://www.facebook.com/profile.php?id=100006523728262" TargetMode="External"/><Relationship Id="rId10013" Type="http://schemas.openxmlformats.org/officeDocument/2006/relationships/hyperlink" Target="https://www.facebook.com/1481324146727298" TargetMode="External"/><Relationship Id="rId496" Type="http://schemas.openxmlformats.org/officeDocument/2006/relationships/hyperlink" Target="https://www.facebook.com/profile.php?id=pfbid04osvjwtqVC5w4LmAqm8m7ix8MVzELWVtZ9f8FGJ8kLFYmamKr3JgXEpLikKjKwx5l" TargetMode="External"/><Relationship Id="rId2177" Type="http://schemas.openxmlformats.org/officeDocument/2006/relationships/hyperlink" Target="https://www.facebook.com/profile.php?id=100036112482841" TargetMode="External"/><Relationship Id="rId2591" Type="http://schemas.openxmlformats.org/officeDocument/2006/relationships/hyperlink" Target="https://www.facebook.com/profile.php?id=pfbid02qpLqYo6JwNebitFDbEbrea5r438d4GKRSNPiBCVsQ6VMAm6RbbiknwMTVAoJtJwMl" TargetMode="External"/><Relationship Id="rId3228" Type="http://schemas.openxmlformats.org/officeDocument/2006/relationships/hyperlink" Target="https://www.facebook.com/profile.php?id=pfbid0Tr64HXFwGU6BHV1motNXSQjKcCsmZzt6LRpnR6oM3DCyKguNu9JbQbset58WyaYJl" TargetMode="External"/><Relationship Id="rId3642" Type="http://schemas.openxmlformats.org/officeDocument/2006/relationships/hyperlink" Target="https://www.facebook.com/800117432568943" TargetMode="External"/><Relationship Id="rId6798" Type="http://schemas.openxmlformats.org/officeDocument/2006/relationships/hyperlink" Target="https://www.facebook.com/profile.php?id=pfbid02addHdQgc6TSW6pb972VuaEPCSVbzUBQb8iS3CCYpFA14zQtKNkNNmBeBams19jUml" TargetMode="External"/><Relationship Id="rId7849" Type="http://schemas.openxmlformats.org/officeDocument/2006/relationships/hyperlink" Target="https://www.facebook.com/1245364807437075" TargetMode="External"/><Relationship Id="rId149" Type="http://schemas.openxmlformats.org/officeDocument/2006/relationships/hyperlink" Target="https://www.facebook.com/profile.php?id=pfbid0aTP2Fbvczw5VSss8X4bnKTUraicp9scwyywkogenvtyvxnMfWjdcdBWfi3ptdUt5l" TargetMode="External"/><Relationship Id="rId563" Type="http://schemas.openxmlformats.org/officeDocument/2006/relationships/hyperlink" Target="https://www.exportcomments.com/done/29364793-e89d-4a9f-bfc3-a7c0680f35de/preview/730249709869239" TargetMode="External"/><Relationship Id="rId1193" Type="http://schemas.openxmlformats.org/officeDocument/2006/relationships/hyperlink" Target="https://www.facebook.com/profile.php?id=pfbid023NmoJr3BxsPhFbHp9esi7yxbYz5NTkXSSGqJFPRqrFSUYJii62NrS8GQTHNE7N3rl" TargetMode="External"/><Relationship Id="rId2244" Type="http://schemas.openxmlformats.org/officeDocument/2006/relationships/hyperlink" Target="https://www.exportcomments.com/done/1bce689e-9094-46a3-8dc4-ac4ba3c25b46/preview/1095867575270984" TargetMode="External"/><Relationship Id="rId9271" Type="http://schemas.openxmlformats.org/officeDocument/2006/relationships/hyperlink" Target="https://www.facebook.com/768041409494048" TargetMode="External"/><Relationship Id="rId216" Type="http://schemas.openxmlformats.org/officeDocument/2006/relationships/hyperlink" Target="https://www.exportcomments.com/done/4bc86b65-2951-4cd4-ba2a-717ae5f316e8/preview/678074981898584" TargetMode="External"/><Relationship Id="rId1260" Type="http://schemas.openxmlformats.org/officeDocument/2006/relationships/hyperlink" Target="https://www.exportcomments.com/done/c34066c1-2233-43c0-acdc-ebc8c8e639f5/preview/600550466200103" TargetMode="External"/><Relationship Id="rId6865" Type="http://schemas.openxmlformats.org/officeDocument/2006/relationships/hyperlink" Target="https://www.facebook.com/1947743422472372" TargetMode="External"/><Relationship Id="rId7916" Type="http://schemas.openxmlformats.org/officeDocument/2006/relationships/hyperlink" Target="https://www.facebook.com/1621537129204957" TargetMode="External"/><Relationship Id="rId630" Type="http://schemas.openxmlformats.org/officeDocument/2006/relationships/hyperlink" Target="https://www.facebook.com/profile.php?id=pfbid02BbMwWwJeyFvkj6ueLgiEx5t4gsDqPUpC316dWLmpEoNV8E2BVDoQaLZMPEGRBugKl" TargetMode="External"/><Relationship Id="rId2311" Type="http://schemas.openxmlformats.org/officeDocument/2006/relationships/hyperlink" Target="https://www.facebook.com/profile.php?id=61569516180829" TargetMode="External"/><Relationship Id="rId4069" Type="http://schemas.openxmlformats.org/officeDocument/2006/relationships/hyperlink" Target="https://www.facebook.com/profile.php?id=100095669468074" TargetMode="External"/><Relationship Id="rId5467" Type="http://schemas.openxmlformats.org/officeDocument/2006/relationships/hyperlink" Target="https://www.facebook.com/806808142085951" TargetMode="External"/><Relationship Id="rId5881" Type="http://schemas.openxmlformats.org/officeDocument/2006/relationships/hyperlink" Target="https://www.facebook.com/profile.php?id=pfbid0s8dMM9AuswdPDBb26TcuqLoFFQc1QHhiskacdeJLSqUqCGR9S452uLEwQ81YTUEfl" TargetMode="External"/><Relationship Id="rId6518" Type="http://schemas.openxmlformats.org/officeDocument/2006/relationships/hyperlink" Target="https://www.facebook.com/profile.php?id=pfbid02kpZ89p3JPjymE1AwpLTtaKqGR2t8sL1ehPnMBtneF3hgBv7zaSN1jr2GiU7e1aEVl" TargetMode="External"/><Relationship Id="rId6932" Type="http://schemas.openxmlformats.org/officeDocument/2006/relationships/hyperlink" Target="https://www.facebook.com/profile.php?id=100094158978783" TargetMode="External"/><Relationship Id="rId4483" Type="http://schemas.openxmlformats.org/officeDocument/2006/relationships/hyperlink" Target="https://www.facebook.com/profile.php?id=pfbid02R5gTqkUV5QFKhzoxGVyxJ97NiYamKhkbmHKk9GNcwtWFAa8SPrHuJbKs1yxqGHXwl" TargetMode="External"/><Relationship Id="rId5534" Type="http://schemas.openxmlformats.org/officeDocument/2006/relationships/hyperlink" Target="https://www.facebook.com/1522976492461020" TargetMode="External"/><Relationship Id="rId3085" Type="http://schemas.openxmlformats.org/officeDocument/2006/relationships/hyperlink" Target="https://www.facebook.com/2206871686402347" TargetMode="External"/><Relationship Id="rId4136" Type="http://schemas.openxmlformats.org/officeDocument/2006/relationships/hyperlink" Target="https://www.facebook.com/1435744844174873" TargetMode="External"/><Relationship Id="rId4550" Type="http://schemas.openxmlformats.org/officeDocument/2006/relationships/hyperlink" Target="https://www.facebook.com/1484866082843686" TargetMode="External"/><Relationship Id="rId5601" Type="http://schemas.openxmlformats.org/officeDocument/2006/relationships/hyperlink" Target="https://www.facebook.com/profile.php?id=100001802622066" TargetMode="External"/><Relationship Id="rId8757" Type="http://schemas.openxmlformats.org/officeDocument/2006/relationships/hyperlink" Target="https://www.facebook.com/profile.php?id=100094158978783" TargetMode="External"/><Relationship Id="rId9808" Type="http://schemas.openxmlformats.org/officeDocument/2006/relationships/hyperlink" Target="https://www.exportcomments.com/done/a816e1b6-e5cd-411a-8bfa-8f323a3e7f77/preview/1476581274196654" TargetMode="External"/><Relationship Id="rId3152" Type="http://schemas.openxmlformats.org/officeDocument/2006/relationships/hyperlink" Target="https://www.facebook.com/profile.php?id=61571814137028" TargetMode="External"/><Relationship Id="rId4203" Type="http://schemas.openxmlformats.org/officeDocument/2006/relationships/hyperlink" Target="https://www.facebook.com/profile.php?id=pfbid02KzV8ghnZrSzb3a2q4eKxbn5wgP2SsCpRQqNke8CPzctoFZVrjafH8pgWYhwnyijvl" TargetMode="External"/><Relationship Id="rId7359" Type="http://schemas.openxmlformats.org/officeDocument/2006/relationships/hyperlink" Target="https://www.facebook.com/857171783475209" TargetMode="External"/><Relationship Id="rId7773" Type="http://schemas.openxmlformats.org/officeDocument/2006/relationships/hyperlink" Target="https://www.facebook.com/1638610867286965" TargetMode="External"/><Relationship Id="rId8824" Type="http://schemas.openxmlformats.org/officeDocument/2006/relationships/hyperlink" Target="https://www.facebook.com/profile.php?id=100002332515738" TargetMode="External"/><Relationship Id="rId6375" Type="http://schemas.openxmlformats.org/officeDocument/2006/relationships/hyperlink" Target="https://www.facebook.com/1169117495397273" TargetMode="External"/><Relationship Id="rId7426" Type="http://schemas.openxmlformats.org/officeDocument/2006/relationships/hyperlink" Target="https://www.facebook.com/profile.php?id=pfbid0ajCqTCb5zBYY9yozKiqnjJfm8nmz7zQWHWfd8emHD5ZEwEPd8bt8bYtQBthzppDJl" TargetMode="External"/><Relationship Id="rId140" Type="http://schemas.openxmlformats.org/officeDocument/2006/relationships/hyperlink" Target="https://www.facebook.com/profile.php?id=pfbid0rpQdZKRDaakFfL5mFKWM6mNNaaqE8Nan9pRTV5N5YD78u6Wm7NUD6Um2FH71s2r2l" TargetMode="External"/><Relationship Id="rId3969" Type="http://schemas.openxmlformats.org/officeDocument/2006/relationships/hyperlink" Target="https://www.facebook.com/profile.php?id=pfbid0piG6Ez9JbNAoEH6SnW6rb765mr1LLSksvE56PzvPNHqq9ZeiKALNMAwMWife3dd1l" TargetMode="External"/><Relationship Id="rId5391" Type="http://schemas.openxmlformats.org/officeDocument/2006/relationships/hyperlink" Target="https://www.facebook.com/profile.php?id=pfbid0S34No3krfdHmsWmS1T5r543fWY2JNPvtP7ATkWdMUGZ2PBsmBTeoRZjnWZf2eZMNl" TargetMode="External"/><Relationship Id="rId6028" Type="http://schemas.openxmlformats.org/officeDocument/2006/relationships/hyperlink" Target="https://www.facebook.com/profile.php?id=100057434430588" TargetMode="External"/><Relationship Id="rId7840" Type="http://schemas.openxmlformats.org/officeDocument/2006/relationships/hyperlink" Target="https://www.facebook.com/1370162031268371" TargetMode="External"/><Relationship Id="rId9598" Type="http://schemas.openxmlformats.org/officeDocument/2006/relationships/hyperlink" Target="https://www.facebook.com/profile.php?id=pfbid02W8nJiTFpEqGYHuUpfeDC2s8TmnyjgSX3ifnxCeP7hCaRV5Cf1cxwkBNfJ4Jd4DD1l" TargetMode="External"/><Relationship Id="rId10407" Type="http://schemas.openxmlformats.org/officeDocument/2006/relationships/hyperlink" Target="https://www.facebook.com/profile.php?id=pfbid02zHPDiBrStvdiV29akpZAVEHBtqNhJCe3xyuWBjsyyFHxMymQNdHbhRepq4gZnkXZl" TargetMode="External"/><Relationship Id="rId6" Type="http://schemas.openxmlformats.org/officeDocument/2006/relationships/hyperlink" Target="https://www.facebook.com/profile.php?id=pfbid07XJLPiAtcikg8b1vu1Qi6gAmT8amt3aEvm95EqrxJw3wTkfeEs8S4oJhZGY6oPm7l" TargetMode="External"/><Relationship Id="rId2985" Type="http://schemas.openxmlformats.org/officeDocument/2006/relationships/hyperlink" Target="https://www.facebook.com/profile.php?id=100094434777368" TargetMode="External"/><Relationship Id="rId5044" Type="http://schemas.openxmlformats.org/officeDocument/2006/relationships/hyperlink" Target="https://www.facebook.com/profile.php?id=100057927810964" TargetMode="External"/><Relationship Id="rId6442" Type="http://schemas.openxmlformats.org/officeDocument/2006/relationships/hyperlink" Target="https://www.facebook.com/1840307710188927" TargetMode="External"/><Relationship Id="rId957" Type="http://schemas.openxmlformats.org/officeDocument/2006/relationships/hyperlink" Target="https://www.exportcomments.com/done/9f53ea8f-3c59-4fab-b861-98d1fe8706ab/preview/770090172424468" TargetMode="External"/><Relationship Id="rId1587" Type="http://schemas.openxmlformats.org/officeDocument/2006/relationships/hyperlink" Target="https://www.facebook.com/profile.php?id=100022699773699" TargetMode="External"/><Relationship Id="rId2638" Type="http://schemas.openxmlformats.org/officeDocument/2006/relationships/hyperlink" Target="https://www.exportcomments.com/done/b25b0b57-510c-4147-8000-36478ca523fb/preview/1826789041251706" TargetMode="External"/><Relationship Id="rId9665" Type="http://schemas.openxmlformats.org/officeDocument/2006/relationships/hyperlink" Target="https://www.facebook.com/1609199867055770" TargetMode="External"/><Relationship Id="rId1654" Type="http://schemas.openxmlformats.org/officeDocument/2006/relationships/hyperlink" Target="https://www.exportcomments.com/done/6867fc24-4d3f-4153-8b0c-32fa6025e205/preview/1245696740133902" TargetMode="External"/><Relationship Id="rId2705" Type="http://schemas.openxmlformats.org/officeDocument/2006/relationships/hyperlink" Target="https://www.facebook.com/profile.php?id=pfbid02duoke6GF1z8ZwxcBEnaDjLUyDa1e6h18H3UBziEWBbRDLHh4nx9SYZBXMiQfCzHPl" TargetMode="External"/><Relationship Id="rId4060" Type="http://schemas.openxmlformats.org/officeDocument/2006/relationships/hyperlink" Target="https://www.facebook.com/profile.php?id=pfbid0jEZwfRcuxvkeUcXWLjwE6Hu1WNt4KbwZzy4dFg2zr4EJKNchNKjeqV6MJef8p6jal" TargetMode="External"/><Relationship Id="rId5111" Type="http://schemas.openxmlformats.org/officeDocument/2006/relationships/hyperlink" Target="https://www.facebook.com/profile.php?id=pfbid0XoTgNrPsB2fSVouLS57wBwTf8uMqHg8HUZYC3XfGxPiPJrfcX5poXvDyxJabnywpl" TargetMode="External"/><Relationship Id="rId8267" Type="http://schemas.openxmlformats.org/officeDocument/2006/relationships/hyperlink" Target="https://www.facebook.com/profile.php?id=pfbid02CnawzXH1NswB5zNkB3dWwXx3HPaQvwHdXoWonhGWEobpFLNLy9MzMbQ3Un8sZdDLl" TargetMode="External"/><Relationship Id="rId8681" Type="http://schemas.openxmlformats.org/officeDocument/2006/relationships/hyperlink" Target="https://www.facebook.com/897579946410154" TargetMode="External"/><Relationship Id="rId9318" Type="http://schemas.openxmlformats.org/officeDocument/2006/relationships/hyperlink" Target="https://www.facebook.com/profile.php?id=pfbid02xoxkLtE4J1huSqNTpE9i6Fu1QXvsj5gK1NoeQLFMrnVMkab6ggQpYKUWTccRG21vl" TargetMode="External"/><Relationship Id="rId9732" Type="http://schemas.openxmlformats.org/officeDocument/2006/relationships/hyperlink" Target="https://www.exportcomments.com/done/a816e1b6-e5cd-411a-8bfa-8f323a3e7f77/preview/2560327141089706" TargetMode="External"/><Relationship Id="rId10197" Type="http://schemas.openxmlformats.org/officeDocument/2006/relationships/hyperlink" Target="https://www.facebook.com/1555737432190033" TargetMode="External"/><Relationship Id="rId1307" Type="http://schemas.openxmlformats.org/officeDocument/2006/relationships/hyperlink" Target="https://www.facebook.com/profile.php?id=pfbid0Bn5CLFgYVi1wrYMo9FzTk6T4ArGJ4SGsYg61BVQYd8cSxuFYb1Uqip7cYsAtq9W4l" TargetMode="External"/><Relationship Id="rId1721" Type="http://schemas.openxmlformats.org/officeDocument/2006/relationships/hyperlink" Target="https://www.facebook.com/profile.php?id=100004189506158" TargetMode="External"/><Relationship Id="rId4877" Type="http://schemas.openxmlformats.org/officeDocument/2006/relationships/hyperlink" Target="https://www.facebook.com/profile.php?id=100053618134516" TargetMode="External"/><Relationship Id="rId5928" Type="http://schemas.openxmlformats.org/officeDocument/2006/relationships/hyperlink" Target="https://www.facebook.com/1197741135604903" TargetMode="External"/><Relationship Id="rId7283" Type="http://schemas.openxmlformats.org/officeDocument/2006/relationships/hyperlink" Target="https://www.facebook.com/1200412362064569" TargetMode="External"/><Relationship Id="rId8334" Type="http://schemas.openxmlformats.org/officeDocument/2006/relationships/hyperlink" Target="https://www.facebook.com/1614823819880331" TargetMode="External"/><Relationship Id="rId10264" Type="http://schemas.openxmlformats.org/officeDocument/2006/relationships/hyperlink" Target="https://www.facebook.com/1997921280809338" TargetMode="External"/><Relationship Id="rId13" Type="http://schemas.openxmlformats.org/officeDocument/2006/relationships/hyperlink" Target="https://www.exportcomments.com/done/830c494e-9f6c-4a70-82fe-535d000beeb5/preview/969949674903475" TargetMode="External"/><Relationship Id="rId3479" Type="http://schemas.openxmlformats.org/officeDocument/2006/relationships/hyperlink" Target="https://www.facebook.com/1676951732977806" TargetMode="External"/><Relationship Id="rId7350" Type="http://schemas.openxmlformats.org/officeDocument/2006/relationships/hyperlink" Target="https://www.facebook.com/profile.php?id=pfbid024UWxdUrBL68rYwdSyeRhaKqtMXStzweFMXgnGcZQt8mVxt7cEGneL6ZBUiskXs2Ml" TargetMode="External"/><Relationship Id="rId8401" Type="http://schemas.openxmlformats.org/officeDocument/2006/relationships/hyperlink" Target="https://www.facebook.com/2457226388039313" TargetMode="External"/><Relationship Id="rId2495" Type="http://schemas.openxmlformats.org/officeDocument/2006/relationships/hyperlink" Target="https://www.facebook.com/profile.php?id=pfbid02S4KrQR6ADWjBdqdDTAbJd8ynGcYtGJiNKtrmiqsvwra8xrBsEpF4DVqWTXihG4Kbl" TargetMode="External"/><Relationship Id="rId3893" Type="http://schemas.openxmlformats.org/officeDocument/2006/relationships/hyperlink" Target="https://www.facebook.com/profile.php?id=pfbid02aKMBENJ7mymAbSViMEpK8fNNNSWmPe4AUexU677SaoYL1vxQrG4WQX6wDPcEcLW2l" TargetMode="External"/><Relationship Id="rId4944" Type="http://schemas.openxmlformats.org/officeDocument/2006/relationships/hyperlink" Target="https://www.facebook.com/980292764295020" TargetMode="External"/><Relationship Id="rId7003" Type="http://schemas.openxmlformats.org/officeDocument/2006/relationships/hyperlink" Target="https://www.facebook.com/815374198169005" TargetMode="External"/><Relationship Id="rId10331" Type="http://schemas.openxmlformats.org/officeDocument/2006/relationships/hyperlink" Target="https://www.facebook.com/1510952697321981" TargetMode="External"/><Relationship Id="rId467" Type="http://schemas.openxmlformats.org/officeDocument/2006/relationships/hyperlink" Target="https://www.exportcomments.com/done/65a31cfd-a2db-480f-89db-c795969c4222/preview/1871899843709297" TargetMode="External"/><Relationship Id="rId1097" Type="http://schemas.openxmlformats.org/officeDocument/2006/relationships/hyperlink" Target="https://www.facebook.com/profile.php?id=pfbid02bAnXxtjmV2wpHnzTr5o5MRf8uaxoB7ozYXhSdEwxFQS3cw9MP3yQMHyrAdVrZEzxl" TargetMode="External"/><Relationship Id="rId2148" Type="http://schemas.openxmlformats.org/officeDocument/2006/relationships/hyperlink" Target="https://www.exportcomments.com/done/eef252f7-9b2b-40ae-9384-981c0cd0c1e5/preview/721961127334980" TargetMode="External"/><Relationship Id="rId3546" Type="http://schemas.openxmlformats.org/officeDocument/2006/relationships/hyperlink" Target="https://www.facebook.com/profile.php?id=pfbid0jGxNzBZEKtCF3h42UtjedFKMp7NuzgMRrfP2n3XbEAE3z1kNb37X1kHTVjHjKh4ml" TargetMode="External"/><Relationship Id="rId3960" Type="http://schemas.openxmlformats.org/officeDocument/2006/relationships/hyperlink" Target="https://www.facebook.com/profile.php?id=pfbid0mXuz4t9jWBBPgMFX8eudv8qmbyQ9xmgJYEhmQa3ZN3u1YfFNDJssXtNzsmJUAz89l" TargetMode="External"/><Relationship Id="rId9175" Type="http://schemas.openxmlformats.org/officeDocument/2006/relationships/hyperlink" Target="https://www.facebook.com/26738745255733681" TargetMode="External"/><Relationship Id="rId881" Type="http://schemas.openxmlformats.org/officeDocument/2006/relationships/hyperlink" Target="https://www.exportcomments.com/done/026e4d67-8310-4ac2-8c9c-bfcc504e087e/preview/622492607075338" TargetMode="External"/><Relationship Id="rId2562" Type="http://schemas.openxmlformats.org/officeDocument/2006/relationships/hyperlink" Target="https://www.exportcomments.com/done/b25b0b57-510c-4147-8000-36478ca523fb/preview/786362454074632" TargetMode="External"/><Relationship Id="rId3613" Type="http://schemas.openxmlformats.org/officeDocument/2006/relationships/hyperlink" Target="https://www.facebook.com/profile.php?id=100064690959206" TargetMode="External"/><Relationship Id="rId6769" Type="http://schemas.openxmlformats.org/officeDocument/2006/relationships/hyperlink" Target="https://www.facebook.com/888937790270350" TargetMode="External"/><Relationship Id="rId534" Type="http://schemas.openxmlformats.org/officeDocument/2006/relationships/hyperlink" Target="https://www.facebook.com/profile.php?id=61577659764348" TargetMode="External"/><Relationship Id="rId1164" Type="http://schemas.openxmlformats.org/officeDocument/2006/relationships/hyperlink" Target="https://www.exportcomments.com/done/534ba051-9af2-406d-b7c5-3122af809050/preview/1275445024161672" TargetMode="External"/><Relationship Id="rId2215" Type="http://schemas.openxmlformats.org/officeDocument/2006/relationships/hyperlink" Target="https://www.facebook.com/profile.php?id=pfbid02bFi22FDSNUjazbjY6epiquPFP6cWjHNwCaGYGPGUQKRc4K3AMTgjGNj8B8GTJLwWl" TargetMode="External"/><Relationship Id="rId5785" Type="http://schemas.openxmlformats.org/officeDocument/2006/relationships/hyperlink" Target="https://www.facebook.com/profile.php?id=pfbid02yGm5CpToroodTxTw41FjaucaFnL8N6c3XzZdZhqC8XKrPCcdiP1dJchw6RCAFdzxl" TargetMode="External"/><Relationship Id="rId6836" Type="http://schemas.openxmlformats.org/officeDocument/2006/relationships/hyperlink" Target="https://www.facebook.com/profile.php?id=pfbid0jNUHFyfiFRB31zhk2xzGsxWM4teLCemBQAibLnSmQFdsjFsajk6HptQTSYshPmK5l" TargetMode="External"/><Relationship Id="rId8191" Type="http://schemas.openxmlformats.org/officeDocument/2006/relationships/hyperlink" Target="https://www.facebook.com/profile.php?id=100010067581053" TargetMode="External"/><Relationship Id="rId9242" Type="http://schemas.openxmlformats.org/officeDocument/2006/relationships/hyperlink" Target="https://www.facebook.com/profile.php?id=100088182025105" TargetMode="External"/><Relationship Id="rId601" Type="http://schemas.openxmlformats.org/officeDocument/2006/relationships/hyperlink" Target="https://www.exportcomments.com/done/b142f8f0-1029-4fa6-8adb-2db1b88387c8/preview/1544397983199845" TargetMode="External"/><Relationship Id="rId1231" Type="http://schemas.openxmlformats.org/officeDocument/2006/relationships/hyperlink" Target="https://www.facebook.com/profile.php?id=100025107695384" TargetMode="External"/><Relationship Id="rId4387" Type="http://schemas.openxmlformats.org/officeDocument/2006/relationships/hyperlink" Target="https://www.facebook.com/1174968697842079" TargetMode="External"/><Relationship Id="rId5438" Type="http://schemas.openxmlformats.org/officeDocument/2006/relationships/hyperlink" Target="https://www.facebook.com/profile.php?id=pfbid02kwxuef49cjkpqTCqp1Tk4hQVLSfGf5PKpBVyKWhkMpMqft7EsqnPrNSHhG66yrU3l" TargetMode="External"/><Relationship Id="rId5852" Type="http://schemas.openxmlformats.org/officeDocument/2006/relationships/hyperlink" Target="https://www.facebook.com/1912241246026057" TargetMode="External"/><Relationship Id="rId4454" Type="http://schemas.openxmlformats.org/officeDocument/2006/relationships/hyperlink" Target="https://www.facebook.com/774276932110709" TargetMode="External"/><Relationship Id="rId5505" Type="http://schemas.openxmlformats.org/officeDocument/2006/relationships/hyperlink" Target="https://www.facebook.com/profile.php?id=100001996740575" TargetMode="External"/><Relationship Id="rId6903" Type="http://schemas.openxmlformats.org/officeDocument/2006/relationships/hyperlink" Target="https://www.facebook.com/1387149762855223" TargetMode="External"/><Relationship Id="rId3056" Type="http://schemas.openxmlformats.org/officeDocument/2006/relationships/hyperlink" Target="https://www.facebook.com/profile.php?id=pfbid02nnxabYW569CMvtzeZM4VTnsjzYJTB6WD8XcVfKz9ZpZkPHbQBRCRrjz1unggWkuwl" TargetMode="External"/><Relationship Id="rId3470" Type="http://schemas.openxmlformats.org/officeDocument/2006/relationships/hyperlink" Target="https://www.facebook.com/profile.php?id=pfbid0XQPMqbbJo2yBNCvCbS7iAVBAC7ma8kVEv2X3xNRdgwMf8N5psRy7zDeX9Moem9Pql" TargetMode="External"/><Relationship Id="rId4107" Type="http://schemas.openxmlformats.org/officeDocument/2006/relationships/hyperlink" Target="https://www.facebook.com/1295485125653896" TargetMode="External"/><Relationship Id="rId391" Type="http://schemas.openxmlformats.org/officeDocument/2006/relationships/hyperlink" Target="https://www.exportcomments.com/done/df5b1ea0-06e4-4e68-be2f-bd549b18f05f/preview/1898455747611609" TargetMode="External"/><Relationship Id="rId2072" Type="http://schemas.openxmlformats.org/officeDocument/2006/relationships/hyperlink" Target="https://www.exportcomments.com/done/18669eca-d731-41e4-9ec7-6aca43db1375/preview/1084232117082923" TargetMode="External"/><Relationship Id="rId3123" Type="http://schemas.openxmlformats.org/officeDocument/2006/relationships/hyperlink" Target="https://www.facebook.com/1946970762748077" TargetMode="External"/><Relationship Id="rId4521" Type="http://schemas.openxmlformats.org/officeDocument/2006/relationships/hyperlink" Target="https://www.facebook.com/1128913482194393" TargetMode="External"/><Relationship Id="rId6279" Type="http://schemas.openxmlformats.org/officeDocument/2006/relationships/hyperlink" Target="https://www.facebook.com/869324688873733" TargetMode="External"/><Relationship Id="rId7677" Type="http://schemas.openxmlformats.org/officeDocument/2006/relationships/hyperlink" Target="https://www.facebook.com/profile.php?id=100067902362531" TargetMode="External"/><Relationship Id="rId8728" Type="http://schemas.openxmlformats.org/officeDocument/2006/relationships/hyperlink" Target="https://www.facebook.com/794233273752521" TargetMode="External"/><Relationship Id="rId6693" Type="http://schemas.openxmlformats.org/officeDocument/2006/relationships/hyperlink" Target="https://www.facebook.com/profile.php?id=pfbid02nNYwR3TQUpm9aMCYPFmi9Wgn767UeUiX6dJCv6dsmUf3jj6V8gR8QpAiuNcaaXWtl" TargetMode="External"/><Relationship Id="rId7744" Type="http://schemas.openxmlformats.org/officeDocument/2006/relationships/hyperlink" Target="https://www.facebook.com/profile.php?id=100094158978783" TargetMode="External"/><Relationship Id="rId2889" Type="http://schemas.openxmlformats.org/officeDocument/2006/relationships/hyperlink" Target="https://www.facebook.com/profile.php?id=pfbid0XfZLnJM4tStfUVUJHUtLzJYGZCDaDKxdkhjWdwk1jmmiyymPtG68o5FDtFwGeYbxl" TargetMode="External"/><Relationship Id="rId5295" Type="http://schemas.openxmlformats.org/officeDocument/2006/relationships/hyperlink" Target="https://www.facebook.com/profile.php?id=pfbid02gN3AXAGw3748D6fLaZiSgASg6Muzga7NUbsdLsBn2SRzdHXizLUnXtrmYMxHAAKzl" TargetMode="External"/><Relationship Id="rId6346" Type="http://schemas.openxmlformats.org/officeDocument/2006/relationships/hyperlink" Target="https://www.facebook.com/profile.php?id=100068676432318" TargetMode="External"/><Relationship Id="rId6760" Type="http://schemas.openxmlformats.org/officeDocument/2006/relationships/hyperlink" Target="https://www.facebook.com/1214687607182415" TargetMode="External"/><Relationship Id="rId7811" Type="http://schemas.openxmlformats.org/officeDocument/2006/relationships/hyperlink" Target="https://www.facebook.com/profile.php?id=pfbid02FFS4hcUDgZdHJofYSJUqBgRrgWi9aDiDFUoApXRghNmm7djwrdyEw7ctvmkkM5YJl" TargetMode="External"/><Relationship Id="rId111" Type="http://schemas.openxmlformats.org/officeDocument/2006/relationships/hyperlink" Target="https://www.exportcomments.com/done/e040545d-5457-45f7-9b41-7d36f493bf48/preview/1379821499968732" TargetMode="External"/><Relationship Id="rId2956" Type="http://schemas.openxmlformats.org/officeDocument/2006/relationships/hyperlink" Target="https://www.facebook.com/1495075268161421" TargetMode="External"/><Relationship Id="rId5362" Type="http://schemas.openxmlformats.org/officeDocument/2006/relationships/hyperlink" Target="https://www.facebook.com/profile.php?id=61567339333629" TargetMode="External"/><Relationship Id="rId6413" Type="http://schemas.openxmlformats.org/officeDocument/2006/relationships/hyperlink" Target="https://www.facebook.com/2007174803159531" TargetMode="External"/><Relationship Id="rId9569" Type="http://schemas.openxmlformats.org/officeDocument/2006/relationships/hyperlink" Target="https://www.facebook.com/profile.php?id=pfbid0pt5YpfwGMrD9WTma42QSXuYtA7i2nkqvASb6z9sgk64TqSpjGaSdKLQ5SJ9L7cfsl" TargetMode="External"/><Relationship Id="rId9983" Type="http://schemas.openxmlformats.org/officeDocument/2006/relationships/hyperlink" Target="https://www.facebook.com/1525983565809624" TargetMode="External"/><Relationship Id="rId928" Type="http://schemas.openxmlformats.org/officeDocument/2006/relationships/hyperlink" Target="https://www.facebook.com/profile.php?id=100068994581050" TargetMode="External"/><Relationship Id="rId1558" Type="http://schemas.openxmlformats.org/officeDocument/2006/relationships/hyperlink" Target="https://www.exportcomments.com/done/c3576784-b85f-4a71-8827-2046af583c4a/preview/1278963267283821" TargetMode="External"/><Relationship Id="rId2609" Type="http://schemas.openxmlformats.org/officeDocument/2006/relationships/hyperlink" Target="https://www.facebook.com/profile.php?id=pfbid02iBpiRauXBe5GWLZerNLGywBCKTTWa49gqD5HuLJDp5P2Vu8q6aYH6Zzj3iAaVCRhl" TargetMode="External"/><Relationship Id="rId5015" Type="http://schemas.openxmlformats.org/officeDocument/2006/relationships/hyperlink" Target="https://www.facebook.com/profile.php?id=100005810533602" TargetMode="External"/><Relationship Id="rId8585" Type="http://schemas.openxmlformats.org/officeDocument/2006/relationships/hyperlink" Target="https://www.facebook.com/profile.php?id=pfbid022t4sc3M9kCc7VzFoWTrRvmo7v97MYYvGKaFSXRGDZncXTDWQwEvSv9LHuph3BcLbl" TargetMode="External"/><Relationship Id="rId9636" Type="http://schemas.openxmlformats.org/officeDocument/2006/relationships/hyperlink" Target="https://www.facebook.com/966014169704039" TargetMode="External"/><Relationship Id="rId1972" Type="http://schemas.openxmlformats.org/officeDocument/2006/relationships/hyperlink" Target="https://www.exportcomments.com/done/a0e36468-316c-42e5-9d3c-78888757710d/preview/1280616746988088" TargetMode="External"/><Relationship Id="rId4031" Type="http://schemas.openxmlformats.org/officeDocument/2006/relationships/hyperlink" Target="https://www.facebook.com/807631818384808" TargetMode="External"/><Relationship Id="rId7187" Type="http://schemas.openxmlformats.org/officeDocument/2006/relationships/hyperlink" Target="https://www.facebook.com/profile.php?id=pfbid0YXe351uQhYwzRWgdE2kFoPfaV6n2jhWzouMYzkZPzHP3QLVovkJnYi7uzJa1cUXCl" TargetMode="External"/><Relationship Id="rId8238" Type="http://schemas.openxmlformats.org/officeDocument/2006/relationships/hyperlink" Target="https://www.facebook.com/profile.php?id=100000212069311" TargetMode="External"/><Relationship Id="rId10168" Type="http://schemas.openxmlformats.org/officeDocument/2006/relationships/hyperlink" Target="https://www.facebook.com/profile.php?id=100000270832663" TargetMode="External"/><Relationship Id="rId1625" Type="http://schemas.openxmlformats.org/officeDocument/2006/relationships/hyperlink" Target="https://www.facebook.com/profile.php?id=pfbid0umMEvnA43qhbFsZCMQYhQ1phgjyCk7puwhZ1zzp77ZsdyrXQ8ybuRkZi3CVE3w29l" TargetMode="External"/><Relationship Id="rId7254" Type="http://schemas.openxmlformats.org/officeDocument/2006/relationships/hyperlink" Target="https://www.facebook.com/profile.php?id=100063663895711" TargetMode="External"/><Relationship Id="rId8305" Type="http://schemas.openxmlformats.org/officeDocument/2006/relationships/hyperlink" Target="https://www.facebook.com/1173820711564185" TargetMode="External"/><Relationship Id="rId8652" Type="http://schemas.openxmlformats.org/officeDocument/2006/relationships/hyperlink" Target="https://www.facebook.com/1481553276663943" TargetMode="External"/><Relationship Id="rId9703" Type="http://schemas.openxmlformats.org/officeDocument/2006/relationships/hyperlink" Target="https://www.facebook.com/1533012638426220" TargetMode="External"/><Relationship Id="rId3797" Type="http://schemas.openxmlformats.org/officeDocument/2006/relationships/hyperlink" Target="https://www.facebook.com/772500062230671" TargetMode="External"/><Relationship Id="rId4848" Type="http://schemas.openxmlformats.org/officeDocument/2006/relationships/hyperlink" Target="https://www.facebook.com/1544282416813686" TargetMode="External"/><Relationship Id="rId10235" Type="http://schemas.openxmlformats.org/officeDocument/2006/relationships/hyperlink" Target="https://www.facebook.com/profile.php?id=pfbid02FVeaigXqoKvZVSpYr4gKfyMgxg78GNdimjWbGxSif3n6qYR9UxGPmh6X7HiVaDLl" TargetMode="External"/><Relationship Id="rId2399" Type="http://schemas.openxmlformats.org/officeDocument/2006/relationships/hyperlink" Target="https://www.facebook.com/profile.php?id=pfbid02bFi22FDSNUjazbjY6epiquPFP6cWjHNwCaGYGPGUQKRc4K3AMTgjGNj8B8GTJLwWl" TargetMode="External"/><Relationship Id="rId3864" Type="http://schemas.openxmlformats.org/officeDocument/2006/relationships/hyperlink" Target="https://www.facebook.com/profile.php?id=pfbid0Ym2s7z2fSo1jWNPeG2UCm1Pp62Ae85L2czC7CCnhpfXrCUnTzGAkFKTYLyD9bqHsl" TargetMode="External"/><Relationship Id="rId4915" Type="http://schemas.openxmlformats.org/officeDocument/2006/relationships/hyperlink" Target="https://www.facebook.com/profile.php?id=pfbid09fUek5yaL5o2BXwZeyPDTzaYCnxQBDm3WPtmYQAiZYu88GwaC1nr9cezb8z3dpdnl" TargetMode="External"/><Relationship Id="rId6270" Type="http://schemas.openxmlformats.org/officeDocument/2006/relationships/hyperlink" Target="https://www.facebook.com/625560677310355" TargetMode="External"/><Relationship Id="rId7321" Type="http://schemas.openxmlformats.org/officeDocument/2006/relationships/hyperlink" Target="https://www.facebook.com/887173187212477" TargetMode="External"/><Relationship Id="rId10302" Type="http://schemas.openxmlformats.org/officeDocument/2006/relationships/hyperlink" Target="https://www.facebook.com/profile.php?id=pfbid02qNiBfNCgnEEhDmpX1QYmrTtumG89Kd7QBmHyYCdD6Q1WTBbW3cEKkfFYeFtPqZZol" TargetMode="External"/><Relationship Id="rId785" Type="http://schemas.openxmlformats.org/officeDocument/2006/relationships/hyperlink" Target="https://www.exportcomments.com/done/ac165f09-ec5a-436b-adb6-aff4094b0f85/preview/1194203675844566" TargetMode="External"/><Relationship Id="rId2466" Type="http://schemas.openxmlformats.org/officeDocument/2006/relationships/hyperlink" Target="https://www.exportcomments.com/done/e4b3ca7d-686c-4596-a968-350793aafbd3/preview/2202966830209302" TargetMode="External"/><Relationship Id="rId2880" Type="http://schemas.openxmlformats.org/officeDocument/2006/relationships/hyperlink" Target="https://www.exportcomments.com/done/93dc4f93-a2f5-4213-8007-79171d0020b1/preview/1048179203800538" TargetMode="External"/><Relationship Id="rId3517" Type="http://schemas.openxmlformats.org/officeDocument/2006/relationships/hyperlink" Target="https://www.facebook.com/1917143208835336" TargetMode="External"/><Relationship Id="rId3931" Type="http://schemas.openxmlformats.org/officeDocument/2006/relationships/hyperlink" Target="https://www.facebook.com/profile.php?id=100070606569860" TargetMode="External"/><Relationship Id="rId9079" Type="http://schemas.openxmlformats.org/officeDocument/2006/relationships/hyperlink" Target="https://www.facebook.com/1455947685986262" TargetMode="External"/><Relationship Id="rId9493" Type="http://schemas.openxmlformats.org/officeDocument/2006/relationships/hyperlink" Target="https://www.facebook.com/profile.php?id=pfbid04dyB4avrTZuZzXyL5FmdLHHdwm6p2MRyL2eAtR3pmhFYvB6q2yH4U8HWjFwEdesAl" TargetMode="External"/><Relationship Id="rId438" Type="http://schemas.openxmlformats.org/officeDocument/2006/relationships/hyperlink" Target="https://www.facebook.com/profile.php?id=pfbid02hnSHQWj2T9Y9WdZCriUKz8cX8YAs7R38koWNf4YRh6bVuRUxqyAw9TxajNCKdeHrl" TargetMode="External"/><Relationship Id="rId852" Type="http://schemas.openxmlformats.org/officeDocument/2006/relationships/hyperlink" Target="https://www.facebook.com/profile.php?id=100014921163069" TargetMode="External"/><Relationship Id="rId1068" Type="http://schemas.openxmlformats.org/officeDocument/2006/relationships/hyperlink" Target="https://www.facebook.com/profile.php?id=pfbid02cGT7nhMNKxJJxAZgyHExAbk73Vin5WKLDhdzVVkWK82YinGqrtNe5mW1HBn8Sh4Wl" TargetMode="External"/><Relationship Id="rId1482" Type="http://schemas.openxmlformats.org/officeDocument/2006/relationships/hyperlink" Target="https://www.exportcomments.com/done/c3576784-b85f-4a71-8827-2046af583c4a/preview/2689495177915675" TargetMode="External"/><Relationship Id="rId2119" Type="http://schemas.openxmlformats.org/officeDocument/2006/relationships/hyperlink" Target="https://www.facebook.com/profile.php?id=pfbid02pp28nDfenySoWb7GHbshpLEhHxJBHUbgbrYyLYbk9xgsGKcctchNZUuJEZ61qCqKl" TargetMode="External"/><Relationship Id="rId2533" Type="http://schemas.openxmlformats.org/officeDocument/2006/relationships/hyperlink" Target="https://www.facebook.com/profile.php?id=pfbid0XfZLnJM4tStfUVUJHUtLzJYGZCDaDKxdkhjWdwk1jmmiyymPtG68o5FDtFwGeYbxl" TargetMode="External"/><Relationship Id="rId5689" Type="http://schemas.openxmlformats.org/officeDocument/2006/relationships/hyperlink" Target="https://www.facebook.com/profile.php?id=pfbid0Xm5F46TYp6B3qqeQFyxoJY2xddJXXTYjKuMX18QpXTPhTrqB381kj1uwmMubnXtPl" TargetMode="External"/><Relationship Id="rId8095" Type="http://schemas.openxmlformats.org/officeDocument/2006/relationships/hyperlink" Target="https://www.facebook.com/25977226001933775" TargetMode="External"/><Relationship Id="rId9146" Type="http://schemas.openxmlformats.org/officeDocument/2006/relationships/hyperlink" Target="https://www.facebook.com/profile.php?id=61556188241019" TargetMode="External"/><Relationship Id="rId9560" Type="http://schemas.openxmlformats.org/officeDocument/2006/relationships/hyperlink" Target="https://www.facebook.com/profile.php?id=100003677576485" TargetMode="External"/><Relationship Id="rId505" Type="http://schemas.openxmlformats.org/officeDocument/2006/relationships/hyperlink" Target="https://www.exportcomments.com/done/29364793-e89d-4a9f-bfc3-a7c0680f35de/preview/1071990621561531" TargetMode="External"/><Relationship Id="rId1135" Type="http://schemas.openxmlformats.org/officeDocument/2006/relationships/hyperlink" Target="https://www.facebook.com/profile.php?id=100080366312602" TargetMode="External"/><Relationship Id="rId8162" Type="http://schemas.openxmlformats.org/officeDocument/2006/relationships/hyperlink" Target="https://www.facebook.com/profile.php?id=pfbid038EJA8qvFHkG9Sr521zKjWaABSztE8mim6YdcTr9vH2p6MX4aKprsVPKF1GSNd8DRl" TargetMode="External"/><Relationship Id="rId9213" Type="http://schemas.openxmlformats.org/officeDocument/2006/relationships/hyperlink" Target="https://www.facebook.com/profile.php?id=pfbid02PVvdiFa2fZGUZdRtwx7Qp9PZn6DNwjC5EZMRA9vcMjZMB5UiBbpDuzJPLJCFfNRPl" TargetMode="External"/><Relationship Id="rId10092" Type="http://schemas.openxmlformats.org/officeDocument/2006/relationships/hyperlink" Target="https://www.exportcomments.com/done/c7e28d0c-4489-421e-a5c4-f658f2da23e8/preview/2138689503572815" TargetMode="External"/><Relationship Id="rId1202" Type="http://schemas.openxmlformats.org/officeDocument/2006/relationships/hyperlink" Target="https://www.exportcomments.com/done/577cf080-6eb1-4042-ba45-cf9e498eca45/preview/726361350294822" TargetMode="External"/><Relationship Id="rId2600" Type="http://schemas.openxmlformats.org/officeDocument/2006/relationships/hyperlink" Target="https://www.exportcomments.com/done/b25b0b57-510c-4147-8000-36478ca523fb/preview/1858421741555885" TargetMode="External"/><Relationship Id="rId4358" Type="http://schemas.openxmlformats.org/officeDocument/2006/relationships/hyperlink" Target="https://www.facebook.com/profile.php?id=100065015023347" TargetMode="External"/><Relationship Id="rId5409" Type="http://schemas.openxmlformats.org/officeDocument/2006/relationships/hyperlink" Target="https://www.facebook.com/1366024155243300" TargetMode="External"/><Relationship Id="rId5756" Type="http://schemas.openxmlformats.org/officeDocument/2006/relationships/hyperlink" Target="https://www.facebook.com/1572130870468163" TargetMode="External"/><Relationship Id="rId6807" Type="http://schemas.openxmlformats.org/officeDocument/2006/relationships/hyperlink" Target="https://www.facebook.com/825312286962869" TargetMode="External"/><Relationship Id="rId4772" Type="http://schemas.openxmlformats.org/officeDocument/2006/relationships/hyperlink" Target="https://www.facebook.com/profile.php?id=100088555043273" TargetMode="External"/><Relationship Id="rId5823" Type="http://schemas.openxmlformats.org/officeDocument/2006/relationships/hyperlink" Target="https://www.facebook.com/2561923217526343" TargetMode="External"/><Relationship Id="rId8979" Type="http://schemas.openxmlformats.org/officeDocument/2006/relationships/hyperlink" Target="https://www.facebook.com/1676887283469390" TargetMode="External"/><Relationship Id="rId295" Type="http://schemas.openxmlformats.org/officeDocument/2006/relationships/hyperlink" Target="https://www.facebook.com/profile.php?id=61566420600791" TargetMode="External"/><Relationship Id="rId3374" Type="http://schemas.openxmlformats.org/officeDocument/2006/relationships/hyperlink" Target="https://www.facebook.com/profile.php?id=pfbid0yBFgEUmJUqhNUCJgzrHSDfNNMWn9yUCW2XJmZyVfDE7mRmQ1KmPTMRycDrgGQHWjl" TargetMode="External"/><Relationship Id="rId4425" Type="http://schemas.openxmlformats.org/officeDocument/2006/relationships/hyperlink" Target="https://www.facebook.com/1396822255785326" TargetMode="External"/><Relationship Id="rId7995" Type="http://schemas.openxmlformats.org/officeDocument/2006/relationships/hyperlink" Target="https://www.facebook.com/profile.php?id=1208516572" TargetMode="External"/><Relationship Id="rId2390" Type="http://schemas.openxmlformats.org/officeDocument/2006/relationships/hyperlink" Target="https://www.exportcomments.com/done/fd1536b8-f1d0-452c-a143-50e4ae104c0d/preview/1741126520100207" TargetMode="External"/><Relationship Id="rId3027" Type="http://schemas.openxmlformats.org/officeDocument/2006/relationships/hyperlink" Target="https://www.facebook.com/693219653776008" TargetMode="External"/><Relationship Id="rId3441" Type="http://schemas.openxmlformats.org/officeDocument/2006/relationships/hyperlink" Target="https://www.facebook.com/24117572937938326" TargetMode="External"/><Relationship Id="rId6597" Type="http://schemas.openxmlformats.org/officeDocument/2006/relationships/hyperlink" Target="https://www.facebook.com/1150300333941871" TargetMode="External"/><Relationship Id="rId7648" Type="http://schemas.openxmlformats.org/officeDocument/2006/relationships/hyperlink" Target="https://www.facebook.com/profile.php?id=pfbid02UN5FYCKnW9CkLGSMnkcqbKXmPZQ5XN5dPSrssRo5ZLtd223hh3gYqd7f7miPvATPl" TargetMode="External"/><Relationship Id="rId362" Type="http://schemas.openxmlformats.org/officeDocument/2006/relationships/hyperlink" Target="https://www.facebook.com/profile.php?id=pfbid02qirzPqvwu9xEpHd7QFUsM57prmCmtL2scR2F2UU4MjiLXM3AD3W9Vjw3tg8vHoGql" TargetMode="External"/><Relationship Id="rId2043" Type="http://schemas.openxmlformats.org/officeDocument/2006/relationships/hyperlink" Target="https://www.facebook.com/profile.php?id=100089749145695" TargetMode="External"/><Relationship Id="rId5199" Type="http://schemas.openxmlformats.org/officeDocument/2006/relationships/hyperlink" Target="https://www.facebook.com/2428903724170841" TargetMode="External"/><Relationship Id="rId6664" Type="http://schemas.openxmlformats.org/officeDocument/2006/relationships/hyperlink" Target="https://www.facebook.com/profile.php?id=pfbid0kWepg2gEgUFdKSM1FuUzdYZWoSRPTcvkuf1hYJDkGcn124qP1gyyAmv2ofj3Hazsl" TargetMode="External"/><Relationship Id="rId7715" Type="http://schemas.openxmlformats.org/officeDocument/2006/relationships/hyperlink" Target="https://www.facebook.com/849714981145738" TargetMode="External"/><Relationship Id="rId9070" Type="http://schemas.openxmlformats.org/officeDocument/2006/relationships/hyperlink" Target="https://www.facebook.com/2210258289800263" TargetMode="External"/><Relationship Id="rId2110" Type="http://schemas.openxmlformats.org/officeDocument/2006/relationships/hyperlink" Target="https://www.exportcomments.com/done/05d9d00d-64ea-4c6b-9b80-8e008f3ab834/preview/1739346690023854" TargetMode="External"/><Relationship Id="rId5266" Type="http://schemas.openxmlformats.org/officeDocument/2006/relationships/hyperlink" Target="https://www.facebook.com/861979616485091" TargetMode="External"/><Relationship Id="rId5680" Type="http://schemas.openxmlformats.org/officeDocument/2006/relationships/hyperlink" Target="https://www.facebook.com/profile.php?id=pfbid02c9rqfhMbGRNz8ZGfHbBGitz7VvM3qviW4c27myawa1dL8emzsRdHLdt1cjghXAXdl" TargetMode="External"/><Relationship Id="rId6317" Type="http://schemas.openxmlformats.org/officeDocument/2006/relationships/hyperlink" Target="https://www.facebook.com/1197045915798981" TargetMode="External"/><Relationship Id="rId9887" Type="http://schemas.openxmlformats.org/officeDocument/2006/relationships/hyperlink" Target="https://www.facebook.com/1477165020725914" TargetMode="External"/><Relationship Id="rId4282" Type="http://schemas.openxmlformats.org/officeDocument/2006/relationships/hyperlink" Target="https://www.facebook.com/787048680903366" TargetMode="External"/><Relationship Id="rId5333" Type="http://schemas.openxmlformats.org/officeDocument/2006/relationships/hyperlink" Target="https://www.facebook.com/2705043583196809" TargetMode="External"/><Relationship Id="rId6731" Type="http://schemas.openxmlformats.org/officeDocument/2006/relationships/hyperlink" Target="https://www.facebook.com/1213877023997659" TargetMode="External"/><Relationship Id="rId8489" Type="http://schemas.openxmlformats.org/officeDocument/2006/relationships/hyperlink" Target="https://www.facebook.com/profile.php?id=pfbid02sRqB2C3G4Xj3peHmmcxixoSJ8xRXYnn8A1yVYp7dNYKy41Z9yaC8iTqW8SnTZsWTl" TargetMode="External"/><Relationship Id="rId1876" Type="http://schemas.openxmlformats.org/officeDocument/2006/relationships/hyperlink" Target="https://www.exportcomments.com/done/024bf619-6fac-4e68-ac34-9f1f80e63926/preview/661508672875257" TargetMode="External"/><Relationship Id="rId2927" Type="http://schemas.openxmlformats.org/officeDocument/2006/relationships/hyperlink" Target="https://www.facebook.com/1479117439639033" TargetMode="External"/><Relationship Id="rId9954" Type="http://schemas.openxmlformats.org/officeDocument/2006/relationships/hyperlink" Target="https://www.exportcomments.com/done/b162810c-35c3-4a5b-a9e0-c4a2e232ef3d/preview/1797759667849563" TargetMode="External"/><Relationship Id="rId1529" Type="http://schemas.openxmlformats.org/officeDocument/2006/relationships/hyperlink" Target="https://www.facebook.com/profile.php?id=pfbid02Z3P6sm1F9Hmy64PCbVLmV6JxvQ6gar1NkmXgRrCAxZUVw2oxDmaj25kzXV2QwVabl" TargetMode="External"/><Relationship Id="rId1943" Type="http://schemas.openxmlformats.org/officeDocument/2006/relationships/hyperlink" Target="https://www.facebook.com/profile.php?id=100093419747780" TargetMode="External"/><Relationship Id="rId5400" Type="http://schemas.openxmlformats.org/officeDocument/2006/relationships/hyperlink" Target="https://www.facebook.com/1338258851038497" TargetMode="External"/><Relationship Id="rId8556" Type="http://schemas.openxmlformats.org/officeDocument/2006/relationships/hyperlink" Target="https://www.facebook.com/profile.php?id=pfbid0CWTbvGZt6GwDthD8tsDWtVzLq2tEuL5Gfgm3EpiMFk8L87ivzDhAD6SPb4usQpApl" TargetMode="External"/><Relationship Id="rId8970" Type="http://schemas.openxmlformats.org/officeDocument/2006/relationships/hyperlink" Target="https://www.facebook.com/3638774326264420" TargetMode="External"/><Relationship Id="rId9607" Type="http://schemas.openxmlformats.org/officeDocument/2006/relationships/hyperlink" Target="https://www.facebook.com/profile.php?id=pfbid02ya5kzm91MReVwWTbn5puAJbSA2Hj6pgm9WzkAXuFinQ83xZ69DKA1hcWU2YhmaVGl" TargetMode="External"/><Relationship Id="rId4002" Type="http://schemas.openxmlformats.org/officeDocument/2006/relationships/hyperlink" Target="https://www.facebook.com/1288974079155616" TargetMode="External"/><Relationship Id="rId7158" Type="http://schemas.openxmlformats.org/officeDocument/2006/relationships/hyperlink" Target="https://www.facebook.com/1664098017905313" TargetMode="External"/><Relationship Id="rId7572" Type="http://schemas.openxmlformats.org/officeDocument/2006/relationships/hyperlink" Target="https://www.facebook.com/2372680213193552" TargetMode="External"/><Relationship Id="rId8209" Type="http://schemas.openxmlformats.org/officeDocument/2006/relationships/hyperlink" Target="https://www.facebook.com/profile.php?id=pfbid0bDwAxjbdFzuL9gDuqmMuVGA1TWpjDJZuSkMAnZW4rSUjMS3TwW7GwVyRjoGVWVmUl" TargetMode="External"/><Relationship Id="rId8623" Type="http://schemas.openxmlformats.org/officeDocument/2006/relationships/hyperlink" Target="https://www.facebook.com/969229725770333" TargetMode="External"/><Relationship Id="rId10139" Type="http://schemas.openxmlformats.org/officeDocument/2006/relationships/hyperlink" Target="https://www.facebook.com/1273379001570161" TargetMode="External"/><Relationship Id="rId3768" Type="http://schemas.openxmlformats.org/officeDocument/2006/relationships/hyperlink" Target="https://www.facebook.com/1795959791054185" TargetMode="External"/><Relationship Id="rId4819" Type="http://schemas.openxmlformats.org/officeDocument/2006/relationships/hyperlink" Target="https://www.facebook.com/798352533004109" TargetMode="External"/><Relationship Id="rId6174" Type="http://schemas.openxmlformats.org/officeDocument/2006/relationships/hyperlink" Target="https://www.facebook.com/profile.php?id=100001830906652" TargetMode="External"/><Relationship Id="rId7225" Type="http://schemas.openxmlformats.org/officeDocument/2006/relationships/hyperlink" Target="https://www.facebook.com/profile.php?id=61569843627106" TargetMode="External"/><Relationship Id="rId10206" Type="http://schemas.openxmlformats.org/officeDocument/2006/relationships/hyperlink" Target="https://www.exportcomments.com/done/3f46beb1-6a63-4a35-8787-c7d3363b98ab/preview/1997921280809338" TargetMode="External"/><Relationship Id="rId689" Type="http://schemas.openxmlformats.org/officeDocument/2006/relationships/hyperlink" Target="https://www.exportcomments.com/done/80eff42a-57b9-46dd-bf77-fbe028b96748/preview/1625197388171602" TargetMode="External"/><Relationship Id="rId2784" Type="http://schemas.openxmlformats.org/officeDocument/2006/relationships/hyperlink" Target="https://www.exportcomments.com/done/9a9e21e9-6bff-4b33-843d-344715f195d2/preview/809693481721410" TargetMode="External"/><Relationship Id="rId5190" Type="http://schemas.openxmlformats.org/officeDocument/2006/relationships/hyperlink" Target="https://www.facebook.com/profile.php?id=100004298614244" TargetMode="External"/><Relationship Id="rId6241" Type="http://schemas.openxmlformats.org/officeDocument/2006/relationships/hyperlink" Target="https://www.facebook.com/profile.php?id=pfbid02jNa7Lj1WdtFYiSTeSL2u7rbmzikbEVbQk142i5ySLSzcUo9V46WME5sqD4FZD5MXl" TargetMode="External"/><Relationship Id="rId9397" Type="http://schemas.openxmlformats.org/officeDocument/2006/relationships/hyperlink" Target="https://www.facebook.com/1226197889675803" TargetMode="External"/><Relationship Id="rId756" Type="http://schemas.openxmlformats.org/officeDocument/2006/relationships/hyperlink" Target="https://www.facebook.com/profile.php?id=pfbid024ikBiSANGAqAq3vVPa9mnDHNt4FQsvRme55shjVHAq55xW4FBkrFjDx4kYvCeoZrl" TargetMode="External"/><Relationship Id="rId1386" Type="http://schemas.openxmlformats.org/officeDocument/2006/relationships/hyperlink" Target="https://www.exportcomments.com/done/c3576784-b85f-4a71-8827-2046af583c4a/preview/1016799570351344" TargetMode="External"/><Relationship Id="rId2437" Type="http://schemas.openxmlformats.org/officeDocument/2006/relationships/hyperlink" Target="https://www.facebook.com/profile.php?id=pfbid0hV5skrtjwLGLYWsz2fzeY1XD7aYbMFJbUzn8LgW8Eboafj1MgwRwZKiGfcHgoWuQl" TargetMode="External"/><Relationship Id="rId3835" Type="http://schemas.openxmlformats.org/officeDocument/2006/relationships/hyperlink" Target="https://www.facebook.com/profile.php?id=pfbid02jAXX2ho6BguPDEAER2LmZ8K1VjjR4jUUDkucjF1WjYNVVSMAtqyBcezvmKGENURRl" TargetMode="External"/><Relationship Id="rId9464" Type="http://schemas.openxmlformats.org/officeDocument/2006/relationships/hyperlink" Target="https://www.facebook.com/1956277081949251" TargetMode="External"/><Relationship Id="rId409" Type="http://schemas.openxmlformats.org/officeDocument/2006/relationships/hyperlink" Target="https://www.exportcomments.com/done/35e540e8-f076-411f-9b22-5b4e06eb7d73/preview/748152220904918" TargetMode="External"/><Relationship Id="rId1039" Type="http://schemas.openxmlformats.org/officeDocument/2006/relationships/hyperlink" Target="https://www.exportcomments.com/done/dcf2eee2-f239-42ce-8969-13a303239844/preview/1781108382470496" TargetMode="External"/><Relationship Id="rId2851" Type="http://schemas.openxmlformats.org/officeDocument/2006/relationships/hyperlink" Target="https://www.facebook.com/profile.php?id=100094230947393" TargetMode="External"/><Relationship Id="rId3902" Type="http://schemas.openxmlformats.org/officeDocument/2006/relationships/hyperlink" Target="https://www.facebook.com/profile.php?id=100004014646010" TargetMode="External"/><Relationship Id="rId8066" Type="http://schemas.openxmlformats.org/officeDocument/2006/relationships/hyperlink" Target="https://www.facebook.com/1123808453008165" TargetMode="External"/><Relationship Id="rId9117" Type="http://schemas.openxmlformats.org/officeDocument/2006/relationships/hyperlink" Target="https://www.facebook.com/profile.php?id=100075819691182" TargetMode="External"/><Relationship Id="rId92" Type="http://schemas.openxmlformats.org/officeDocument/2006/relationships/hyperlink" Target="https://www.exportcomments.com/done/e040545d-5457-45f7-9b41-7d36f493bf48/preview/1058124072942427" TargetMode="External"/><Relationship Id="rId823" Type="http://schemas.openxmlformats.org/officeDocument/2006/relationships/hyperlink" Target="https://www.exportcomments.com/done/ac165f09-ec5a-436b-adb6-aff4094b0f85/preview/1251081706157178" TargetMode="External"/><Relationship Id="rId1453" Type="http://schemas.openxmlformats.org/officeDocument/2006/relationships/hyperlink" Target="https://www.facebook.com/profile.php?id=100057585498924" TargetMode="External"/><Relationship Id="rId2504" Type="http://schemas.openxmlformats.org/officeDocument/2006/relationships/hyperlink" Target="https://www.exportcomments.com/done/e4b3ca7d-686c-4596-a968-350793aafbd3/preview/1813059692979749" TargetMode="External"/><Relationship Id="rId7082" Type="http://schemas.openxmlformats.org/officeDocument/2006/relationships/hyperlink" Target="https://www.facebook.com/profile.php?id=pfbid02mNtTroKJTooi6ajfCx1KWg7ooLHrqBNG3buAtvDEhmiHo62bpNYQjdFaqCkwjGeJl" TargetMode="External"/><Relationship Id="rId8480" Type="http://schemas.openxmlformats.org/officeDocument/2006/relationships/hyperlink" Target="https://www.facebook.com/1447493757162878" TargetMode="External"/><Relationship Id="rId9531" Type="http://schemas.openxmlformats.org/officeDocument/2006/relationships/hyperlink" Target="https://www.facebook.com/profile.php?id=100001795283046" TargetMode="External"/><Relationship Id="rId1106" Type="http://schemas.openxmlformats.org/officeDocument/2006/relationships/hyperlink" Target="https://www.exportcomments.com/done/55861026-9325-4071-acbf-01ef4b40bc40/preview/24290607697222768" TargetMode="External"/><Relationship Id="rId1520" Type="http://schemas.openxmlformats.org/officeDocument/2006/relationships/hyperlink" Target="https://www.exportcomments.com/done/c3576784-b85f-4a71-8827-2046af583c4a/preview/1801673770421044" TargetMode="External"/><Relationship Id="rId4676" Type="http://schemas.openxmlformats.org/officeDocument/2006/relationships/hyperlink" Target="https://www.facebook.com/profile.php?id=pfbid0sM7w3Nct8GSaxrvNKKp2sirtvDDkda6wXBSKwgMWPVzigjqaKMbR7LbUKYkWQXJl" TargetMode="External"/><Relationship Id="rId5727" Type="http://schemas.openxmlformats.org/officeDocument/2006/relationships/hyperlink" Target="https://www.facebook.com/25225672397091499" TargetMode="External"/><Relationship Id="rId8133" Type="http://schemas.openxmlformats.org/officeDocument/2006/relationships/hyperlink" Target="https://www.facebook.com/profile.php?id=100083433845531" TargetMode="External"/><Relationship Id="rId10063" Type="http://schemas.openxmlformats.org/officeDocument/2006/relationships/hyperlink" Target="https://www.facebook.com/824058350124414" TargetMode="External"/><Relationship Id="rId3278" Type="http://schemas.openxmlformats.org/officeDocument/2006/relationships/hyperlink" Target="https://www.facebook.com/profile.php?id=pfbid02gzhcwXfze5PW8foc71yb3ZL7syZo5zBbzyLd1Mi3h7MBseHXXofNFyP4pkucSN97l" TargetMode="External"/><Relationship Id="rId3692" Type="http://schemas.openxmlformats.org/officeDocument/2006/relationships/hyperlink" Target="https://www.facebook.com/profile.php?id=100003471957877" TargetMode="External"/><Relationship Id="rId4329" Type="http://schemas.openxmlformats.org/officeDocument/2006/relationships/hyperlink" Target="https://www.facebook.com/1412363146568375" TargetMode="External"/><Relationship Id="rId4743" Type="http://schemas.openxmlformats.org/officeDocument/2006/relationships/hyperlink" Target="https://www.facebook.com/profile.php?id=100093609433527" TargetMode="External"/><Relationship Id="rId7899" Type="http://schemas.openxmlformats.org/officeDocument/2006/relationships/hyperlink" Target="https://www.facebook.com/profile.php?id=100003162996123" TargetMode="External"/><Relationship Id="rId8200" Type="http://schemas.openxmlformats.org/officeDocument/2006/relationships/hyperlink" Target="https://www.facebook.com/profile.php?id=pfbid0YhhhPN1QB6dqH9bAVJeeXL7AMELxSzL7TfvPMJ68GRrFryuEd8uQzbw3N6C1k8pXl" TargetMode="External"/><Relationship Id="rId10130" Type="http://schemas.openxmlformats.org/officeDocument/2006/relationships/hyperlink" Target="https://www.facebook.com/1753384885639993" TargetMode="External"/><Relationship Id="rId199" Type="http://schemas.openxmlformats.org/officeDocument/2006/relationships/hyperlink" Target="https://www.facebook.com/profile.php?id=pfbid02Grhf6FGo2TMucY1iAHApikjxxwzcR5TSRWKtV7Hn9CWEqE85t1tEhUp3PSsG5vSPl" TargetMode="External"/><Relationship Id="rId2294" Type="http://schemas.openxmlformats.org/officeDocument/2006/relationships/hyperlink" Target="https://www.exportcomments.com/done/9d99aeb1-f786-463a-a21d-71052153e12d/preview/2805797466477848" TargetMode="External"/><Relationship Id="rId3345" Type="http://schemas.openxmlformats.org/officeDocument/2006/relationships/hyperlink" Target="https://www.facebook.com/profile.php?id=pfbid033re52tP63WLSqdCoWcjXo3dL7PfyYYKFyFnPmdwsaysmagyL6dKHtyTKrRRVECMVl" TargetMode="External"/><Relationship Id="rId266" Type="http://schemas.openxmlformats.org/officeDocument/2006/relationships/hyperlink" Target="https://www.exportcomments.com/done/2033cd7a-a599-4067-a46f-0dd1a83c7086/preview/720054060739833" TargetMode="External"/><Relationship Id="rId680" Type="http://schemas.openxmlformats.org/officeDocument/2006/relationships/hyperlink" Target="https://www.facebook.com/profile.php?id=100002512797863" TargetMode="External"/><Relationship Id="rId2361" Type="http://schemas.openxmlformats.org/officeDocument/2006/relationships/hyperlink" Target="https://www.facebook.com/profile.php?id=100004403310339" TargetMode="External"/><Relationship Id="rId3412" Type="http://schemas.openxmlformats.org/officeDocument/2006/relationships/hyperlink" Target="https://www.facebook.com/24979865611598186" TargetMode="External"/><Relationship Id="rId4810" Type="http://schemas.openxmlformats.org/officeDocument/2006/relationships/hyperlink" Target="https://www.facebook.com/1112658004184423" TargetMode="External"/><Relationship Id="rId6568" Type="http://schemas.openxmlformats.org/officeDocument/2006/relationships/hyperlink" Target="https://www.facebook.com/857606413351397" TargetMode="External"/><Relationship Id="rId7619" Type="http://schemas.openxmlformats.org/officeDocument/2006/relationships/hyperlink" Target="https://www.facebook.com/profile.php?id=100016657877500" TargetMode="External"/><Relationship Id="rId7966" Type="http://schemas.openxmlformats.org/officeDocument/2006/relationships/hyperlink" Target="https://www.facebook.com/32988062234171804" TargetMode="External"/><Relationship Id="rId333" Type="http://schemas.openxmlformats.org/officeDocument/2006/relationships/hyperlink" Target="https://www.facebook.com/profile.php?id=pfbid0AYdit1RDH8fyuwxKHuifSbdDCno6JRYppmThb87Cd9mEvA6jk5zRJiizr21crjdul" TargetMode="External"/><Relationship Id="rId2014" Type="http://schemas.openxmlformats.org/officeDocument/2006/relationships/hyperlink" Target="https://www.exportcomments.com/done/825fdaa3-95b8-4702-ab28-fbbfb5c8f2e0/preview/2133951157097287" TargetMode="External"/><Relationship Id="rId6982" Type="http://schemas.openxmlformats.org/officeDocument/2006/relationships/hyperlink" Target="https://www.facebook.com/845937484707424" TargetMode="External"/><Relationship Id="rId9041" Type="http://schemas.openxmlformats.org/officeDocument/2006/relationships/hyperlink" Target="https://www.facebook.com/2133671800732041" TargetMode="External"/><Relationship Id="rId1030" Type="http://schemas.openxmlformats.org/officeDocument/2006/relationships/hyperlink" Target="https://www.facebook.com/profile.php?id=100082142506751" TargetMode="External"/><Relationship Id="rId4186" Type="http://schemas.openxmlformats.org/officeDocument/2006/relationships/hyperlink" Target="https://www.facebook.com/profile.php?id=pfbid0FEjNaByo9mF8rzJKpyMHvZTYUHaF5HZBuCjnmGdPuv9RgCVBBW6ujxdiLAoBR6Q9l" TargetMode="External"/><Relationship Id="rId5584" Type="http://schemas.openxmlformats.org/officeDocument/2006/relationships/hyperlink" Target="https://www.facebook.com/847754461261480" TargetMode="External"/><Relationship Id="rId6635" Type="http://schemas.openxmlformats.org/officeDocument/2006/relationships/hyperlink" Target="https://www.facebook.com/1172774325008285" TargetMode="External"/><Relationship Id="rId400" Type="http://schemas.openxmlformats.org/officeDocument/2006/relationships/hyperlink" Target="https://www.facebook.com/profile.php?id=pfbid0GnT8ToFZN3K3WHatnecVtDmnSoVkcGQWFonnUg3SXiHRRDpgqC93EQ6q6ptxuBYUl" TargetMode="External"/><Relationship Id="rId5237" Type="http://schemas.openxmlformats.org/officeDocument/2006/relationships/hyperlink" Target="https://www.facebook.com/1305453558048419" TargetMode="External"/><Relationship Id="rId5651" Type="http://schemas.openxmlformats.org/officeDocument/2006/relationships/hyperlink" Target="https://www.facebook.com/25208292752163533" TargetMode="External"/><Relationship Id="rId6702" Type="http://schemas.openxmlformats.org/officeDocument/2006/relationships/hyperlink" Target="https://www.facebook.com/25125807680361310" TargetMode="External"/><Relationship Id="rId9858" Type="http://schemas.openxmlformats.org/officeDocument/2006/relationships/hyperlink" Target="https://www.exportcomments.com/done/a816e1b6-e5cd-411a-8bfa-8f323a3e7f77/preview/1479687523787129" TargetMode="External"/><Relationship Id="rId1847" Type="http://schemas.openxmlformats.org/officeDocument/2006/relationships/hyperlink" Target="https://www.facebook.com/profile.php?id=100052747461598" TargetMode="External"/><Relationship Id="rId4253" Type="http://schemas.openxmlformats.org/officeDocument/2006/relationships/hyperlink" Target="https://www.facebook.com/1192370112799378" TargetMode="External"/><Relationship Id="rId5304" Type="http://schemas.openxmlformats.org/officeDocument/2006/relationships/hyperlink" Target="https://www.facebook.com/profile.php?id=61577013513185" TargetMode="External"/><Relationship Id="rId8874" Type="http://schemas.openxmlformats.org/officeDocument/2006/relationships/hyperlink" Target="https://www.facebook.com/profile.php?id=pfbid0QtX8DAM4WyQ3GvmbH3zM3Gqzs7K78rdSEst4jDDeVdh9GHNrYv9WtbVE1S3V2Guyl" TargetMode="External"/><Relationship Id="rId9925" Type="http://schemas.openxmlformats.org/officeDocument/2006/relationships/hyperlink" Target="https://www.facebook.com/26396616073323048" TargetMode="External"/><Relationship Id="rId4320" Type="http://schemas.openxmlformats.org/officeDocument/2006/relationships/hyperlink" Target="https://www.facebook.com/1339513897760696" TargetMode="External"/><Relationship Id="rId7476" Type="http://schemas.openxmlformats.org/officeDocument/2006/relationships/hyperlink" Target="https://www.facebook.com/profile.php?id=100088158910269" TargetMode="External"/><Relationship Id="rId7890" Type="http://schemas.openxmlformats.org/officeDocument/2006/relationships/hyperlink" Target="https://www.facebook.com/profile.php?id=61584300451464" TargetMode="External"/><Relationship Id="rId8527" Type="http://schemas.openxmlformats.org/officeDocument/2006/relationships/hyperlink" Target="https://www.facebook.com/1195308556014057" TargetMode="External"/><Relationship Id="rId190" Type="http://schemas.openxmlformats.org/officeDocument/2006/relationships/hyperlink" Target="https://www.exportcomments.com/done/4bc86b65-2951-4cd4-ba2a-717ae5f316e8/preview/1270905934160071" TargetMode="External"/><Relationship Id="rId1914" Type="http://schemas.openxmlformats.org/officeDocument/2006/relationships/hyperlink" Target="https://www.exportcomments.com/done/176c0a66-00bd-4151-95c3-cab3528489f7/preview/4051996371723363" TargetMode="External"/><Relationship Id="rId6078" Type="http://schemas.openxmlformats.org/officeDocument/2006/relationships/hyperlink" Target="https://www.facebook.com/1359690652519750" TargetMode="External"/><Relationship Id="rId6492" Type="http://schemas.openxmlformats.org/officeDocument/2006/relationships/hyperlink" Target="https://www.facebook.com/profile.php?id=100003772165494" TargetMode="External"/><Relationship Id="rId7129" Type="http://schemas.openxmlformats.org/officeDocument/2006/relationships/hyperlink" Target="https://www.facebook.com/profile.php?id=pfbid021gT17VBXnaaHcShkmcWSnsqfZfMPiEFCEX65aPAGtExq7tuuHRipkwZ9HrP1sqyul" TargetMode="External"/><Relationship Id="rId7543" Type="http://schemas.openxmlformats.org/officeDocument/2006/relationships/hyperlink" Target="https://www.facebook.com/1929632811096675" TargetMode="External"/><Relationship Id="rId8941" Type="http://schemas.openxmlformats.org/officeDocument/2006/relationships/hyperlink" Target="https://www.facebook.com/profile.php?id=100002155412916" TargetMode="External"/><Relationship Id="rId5094" Type="http://schemas.openxmlformats.org/officeDocument/2006/relationships/hyperlink" Target="https://www.facebook.com/profile.php?id=pfbid0Fe7MmMWEyYZQT57D1D1zvW5PM1BTB3ZcJAZbQBg7hWiYB6v6oxeNfKSuJPLDN81ol" TargetMode="External"/><Relationship Id="rId6145" Type="http://schemas.openxmlformats.org/officeDocument/2006/relationships/hyperlink" Target="https://www.facebook.com/profile.php?id=100009349404423" TargetMode="External"/><Relationship Id="rId2688" Type="http://schemas.openxmlformats.org/officeDocument/2006/relationships/hyperlink" Target="https://www.exportcomments.com/done/9eba1555-5d56-4eb0-8a17-1754fb2b1960/preview/1089926513328856" TargetMode="External"/><Relationship Id="rId3739" Type="http://schemas.openxmlformats.org/officeDocument/2006/relationships/hyperlink" Target="https://www.facebook.com/profile.php?id=100057927810964" TargetMode="External"/><Relationship Id="rId5161" Type="http://schemas.openxmlformats.org/officeDocument/2006/relationships/hyperlink" Target="https://www.facebook.com/profile.php?id=pfbid0HPZpPdesRy1P8FunFHNrMkHT2i32vszLZW46Wke64snX95DxDYzhbV7FTJSpcPeDl" TargetMode="External"/><Relationship Id="rId7610" Type="http://schemas.openxmlformats.org/officeDocument/2006/relationships/hyperlink" Target="https://www.facebook.com/804081159298635" TargetMode="External"/><Relationship Id="rId2755" Type="http://schemas.openxmlformats.org/officeDocument/2006/relationships/hyperlink" Target="https://www.facebook.com/profile.php?id=pfbid0XfZLnJM4tStfUVUJHUtLzJYGZCDaDKxdkhjWdwk1jmmiyymPtG68o5FDtFwGeYbxl" TargetMode="External"/><Relationship Id="rId3806" Type="http://schemas.openxmlformats.org/officeDocument/2006/relationships/hyperlink" Target="https://www.facebook.com/profile.php?id=100020933955229" TargetMode="External"/><Relationship Id="rId6212" Type="http://schemas.openxmlformats.org/officeDocument/2006/relationships/hyperlink" Target="https://www.facebook.com/profile.php?id=100001572510749" TargetMode="External"/><Relationship Id="rId9368" Type="http://schemas.openxmlformats.org/officeDocument/2006/relationships/hyperlink" Target="https://www.facebook.com/953499887237504" TargetMode="External"/><Relationship Id="rId9782" Type="http://schemas.openxmlformats.org/officeDocument/2006/relationships/hyperlink" Target="https://www.exportcomments.com/done/a816e1b6-e5cd-411a-8bfa-8f323a3e7f77/preview/1597892331436234" TargetMode="External"/><Relationship Id="rId727" Type="http://schemas.openxmlformats.org/officeDocument/2006/relationships/hyperlink" Target="https://www.exportcomments.com/done/13f12960-e524-4dad-9830-794028333d00/preview/4156055557946407" TargetMode="External"/><Relationship Id="rId1357" Type="http://schemas.openxmlformats.org/officeDocument/2006/relationships/hyperlink" Target="https://www.facebook.com/profile.php?id=pfbid02vvjMDNHjamgFRU6qXKANzgrAuhKfTyxo5hb6nVZyQL8XMg6pj9cirhoysPyi4NXYl" TargetMode="External"/><Relationship Id="rId1771" Type="http://schemas.openxmlformats.org/officeDocument/2006/relationships/hyperlink" Target="https://www.facebook.com/profile.php?id=pfbid0QqE7KMG2t43E4aFk9FTG6HfaHaLMNRAJGqLjG2V4FK8XNC8VkaNsF3ZbUerSGGXyl" TargetMode="External"/><Relationship Id="rId2408" Type="http://schemas.openxmlformats.org/officeDocument/2006/relationships/hyperlink" Target="https://www.exportcomments.com/done/6feb72c0-8409-4825-a639-dca044cc0034/preview/2522417701476227" TargetMode="External"/><Relationship Id="rId2822" Type="http://schemas.openxmlformats.org/officeDocument/2006/relationships/hyperlink" Target="https://www.exportcomments.com/done/6a874e75-0651-47d2-a341-545e28d65c68/preview/749095064395111" TargetMode="External"/><Relationship Id="rId5978" Type="http://schemas.openxmlformats.org/officeDocument/2006/relationships/hyperlink" Target="https://www.facebook.com/profile.php?id=pfbid02r4hoq1LY4buxnsHpqdCVUGGQCHm7z5nhfZuqxeCvk4VatxN32rjRafjDpw2Z8QVSl" TargetMode="External"/><Relationship Id="rId8384" Type="http://schemas.openxmlformats.org/officeDocument/2006/relationships/hyperlink" Target="https://www.facebook.com/profile.php?id=pfbid0P3p9wgpLYua17Gy1ARxqe5kiKAdwi1b8wnLKFdAA9onwfiLLbzRjAPZACXxjvLCAl" TargetMode="External"/><Relationship Id="rId9435" Type="http://schemas.openxmlformats.org/officeDocument/2006/relationships/hyperlink" Target="https://www.facebook.com/profile.php?id=pfbid0KHqp3kH12rfGknqjM9dmAcy6Y9JpJ9AWneSZmHbNoFF9ubyqSqkjqhp87eCCHHuXl" TargetMode="External"/><Relationship Id="rId63" Type="http://schemas.openxmlformats.org/officeDocument/2006/relationships/hyperlink" Target="https://www.exportcomments.com/done/509a8e94-9df4-48a1-b4dc-5ad3770fe5ef/preview/2047192529107513" TargetMode="External"/><Relationship Id="rId1424" Type="http://schemas.openxmlformats.org/officeDocument/2006/relationships/hyperlink" Target="https://www.exportcomments.com/done/c3576784-b85f-4a71-8827-2046af583c4a/preview/1268159218345158" TargetMode="External"/><Relationship Id="rId4994" Type="http://schemas.openxmlformats.org/officeDocument/2006/relationships/hyperlink" Target="https://www.facebook.com/2296898877401241" TargetMode="External"/><Relationship Id="rId8037" Type="http://schemas.openxmlformats.org/officeDocument/2006/relationships/hyperlink" Target="https://www.facebook.com/profile.php?id=pfbid0ggeLXhy9NQDLmZAR5GLZCKPpjaCYFpZe439QiWSoyRkQBS9HPVGWCkFkEJ6hkCQAl" TargetMode="External"/><Relationship Id="rId8451" Type="http://schemas.openxmlformats.org/officeDocument/2006/relationships/hyperlink" Target="https://www.facebook.com/profile.php?id=pfbid0jFJyHhrmAtfAxoKAZT6BimtXTG9QE6BJTN5iMNsiG1j8bmesxePz2YvEU3aPeic2l" TargetMode="External"/><Relationship Id="rId9502" Type="http://schemas.openxmlformats.org/officeDocument/2006/relationships/hyperlink" Target="https://www.facebook.com/profile.php?id=pfbid0323FrRDxSc5hz5wSENKPQ5zq9qhyxV2bSxjGVY81V1eRiAzbfXvg36BEStYPuheMCl" TargetMode="External"/><Relationship Id="rId10381" Type="http://schemas.openxmlformats.org/officeDocument/2006/relationships/hyperlink" Target="https://www.facebook.com/932035679649177" TargetMode="External"/><Relationship Id="rId3596" Type="http://schemas.openxmlformats.org/officeDocument/2006/relationships/hyperlink" Target="https://www.facebook.com/761346560206421" TargetMode="External"/><Relationship Id="rId4647" Type="http://schemas.openxmlformats.org/officeDocument/2006/relationships/hyperlink" Target="https://www.facebook.com/1951091022129002" TargetMode="External"/><Relationship Id="rId7053" Type="http://schemas.openxmlformats.org/officeDocument/2006/relationships/hyperlink" Target="https://www.facebook.com/735814858949538" TargetMode="External"/><Relationship Id="rId8104" Type="http://schemas.openxmlformats.org/officeDocument/2006/relationships/hyperlink" Target="https://www.facebook.com/profile.php?id=pfbid02KVozJq9n5qpQc17LJnD7hSyuzJk5rVyks74wZWLcAJ7F6CH6kLLbWMFUTT8chtpkl" TargetMode="External"/><Relationship Id="rId10034" Type="http://schemas.openxmlformats.org/officeDocument/2006/relationships/hyperlink" Target="https://www.facebook.com/1447259443563224" TargetMode="External"/><Relationship Id="rId2198" Type="http://schemas.openxmlformats.org/officeDocument/2006/relationships/hyperlink" Target="https://www.exportcomments.com/done/eef252f7-9b2b-40ae-9384-981c0cd0c1e5/preview/1520668055582609" TargetMode="External"/><Relationship Id="rId3249" Type="http://schemas.openxmlformats.org/officeDocument/2006/relationships/hyperlink" Target="https://www.facebook.com/profile.php?id=100001788768005" TargetMode="External"/><Relationship Id="rId7120" Type="http://schemas.openxmlformats.org/officeDocument/2006/relationships/hyperlink" Target="https://www.facebook.com/profile.php?id=pfbid0SHHEMoLJD8poiCHz9SyH3NNBuZhkLKsEaL6bNx9Et7RSnsMf3X7fWpH96jBPib6Hl" TargetMode="External"/><Relationship Id="rId584" Type="http://schemas.openxmlformats.org/officeDocument/2006/relationships/hyperlink" Target="https://www.facebook.com/profile.php?id=100002512797863" TargetMode="External"/><Relationship Id="rId2265" Type="http://schemas.openxmlformats.org/officeDocument/2006/relationships/hyperlink" Target="https://www.facebook.com/profile.php?id=100002758475102" TargetMode="External"/><Relationship Id="rId3663" Type="http://schemas.openxmlformats.org/officeDocument/2006/relationships/hyperlink" Target="https://www.facebook.com/profile.php?id=pfbid02WTneoGqeHnLFjDZWaGD8tj2xb2mNqA3o34HjXr4ob5iPczcsqMRseUSu4hgf8P29l" TargetMode="External"/><Relationship Id="rId4714" Type="http://schemas.openxmlformats.org/officeDocument/2006/relationships/hyperlink" Target="https://www.facebook.com/profile.php?id=100057927810964" TargetMode="External"/><Relationship Id="rId9292" Type="http://schemas.openxmlformats.org/officeDocument/2006/relationships/hyperlink" Target="https://www.facebook.com/profile.php?id=100003034241781" TargetMode="External"/><Relationship Id="rId10101" Type="http://schemas.openxmlformats.org/officeDocument/2006/relationships/hyperlink" Target="https://www.facebook.com/profile.php?id=pfbid034FFmR6uK41srtjgdjjGvhB4DQuqSWemhHvicz5ZeoJHpQWr4LJv8sNRku6hM9Zvdl" TargetMode="External"/><Relationship Id="rId237" Type="http://schemas.openxmlformats.org/officeDocument/2006/relationships/hyperlink" Target="https://www.exportcomments.com/done/5ca1fcde-169d-498b-a861-eabe4fbd934a/preview/4493981960822255" TargetMode="External"/><Relationship Id="rId3316" Type="http://schemas.openxmlformats.org/officeDocument/2006/relationships/hyperlink" Target="https://www.facebook.com/1264872744951306" TargetMode="External"/><Relationship Id="rId3730" Type="http://schemas.openxmlformats.org/officeDocument/2006/relationships/hyperlink" Target="https://www.facebook.com/2885705601627929" TargetMode="External"/><Relationship Id="rId6886" Type="http://schemas.openxmlformats.org/officeDocument/2006/relationships/hyperlink" Target="https://www.facebook.com/827230276766246" TargetMode="External"/><Relationship Id="rId7937" Type="http://schemas.openxmlformats.org/officeDocument/2006/relationships/hyperlink" Target="https://www.facebook.com/1916247998975703" TargetMode="External"/><Relationship Id="rId651" Type="http://schemas.openxmlformats.org/officeDocument/2006/relationships/hyperlink" Target="https://www.exportcomments.com/done/e389a413-d911-4b35-a2ac-090f3fc884d0/preview/1073774964726262" TargetMode="External"/><Relationship Id="rId1281" Type="http://schemas.openxmlformats.org/officeDocument/2006/relationships/hyperlink" Target="https://www.facebook.com/profile.php?id=pfbid02z6RFcNdrPA9WbW4erBKurPmVFAJDd4T7jZUFYSWz4ozMteomPC86pdg3bPZnqkPTl" TargetMode="External"/><Relationship Id="rId2332" Type="http://schemas.openxmlformats.org/officeDocument/2006/relationships/hyperlink" Target="https://www.exportcomments.com/done/5cc69a85-1aac-40d5-9301-d8ff3c621c12/preview/2503490376685401" TargetMode="External"/><Relationship Id="rId5488" Type="http://schemas.openxmlformats.org/officeDocument/2006/relationships/hyperlink" Target="https://www.facebook.com/profile.php?id=pfbid02n9kRpvh31FmT7rtGcMCfpB4phJEGAWx7hFb7HxrJZuZFzFgiA3ZEX5aNQotg86p1l" TargetMode="External"/><Relationship Id="rId6539" Type="http://schemas.openxmlformats.org/officeDocument/2006/relationships/hyperlink" Target="https://www.facebook.com/profile.php?id=pfbid02dmZa7avDooRdPxZpQXnaoG7r7gLsfSq3aSBmrtejV1mbNwqqWSCcwGfftFxVNiwFl" TargetMode="External"/><Relationship Id="rId6953" Type="http://schemas.openxmlformats.org/officeDocument/2006/relationships/hyperlink" Target="https://www.facebook.com/profile.php?id=pfbid0bM1ykCzFYNBUQtR8xsdBN9jHVW6qJoGYYotFH6rPFb3a47UDbvmvp14eiV5nKizBl" TargetMode="External"/><Relationship Id="rId304" Type="http://schemas.openxmlformats.org/officeDocument/2006/relationships/hyperlink" Target="https://www.exportcomments.com/done/2f8abbe1-a966-4bec-8dce-41d9c12c0da2/preview/1049823283923637" TargetMode="External"/><Relationship Id="rId5555" Type="http://schemas.openxmlformats.org/officeDocument/2006/relationships/hyperlink" Target="https://www.facebook.com/profile.php?id=100057927810964" TargetMode="External"/><Relationship Id="rId6606" Type="http://schemas.openxmlformats.org/officeDocument/2006/relationships/hyperlink" Target="https://www.facebook.com/802570709448037" TargetMode="External"/><Relationship Id="rId9012" Type="http://schemas.openxmlformats.org/officeDocument/2006/relationships/hyperlink" Target="https://www.facebook.com/935184472357648" TargetMode="External"/><Relationship Id="rId1001" Type="http://schemas.openxmlformats.org/officeDocument/2006/relationships/hyperlink" Target="https://www.exportcomments.com/done/9f53ea8f-3c59-4fab-b861-98d1fe8706ab/preview/654426941097779" TargetMode="External"/><Relationship Id="rId4157" Type="http://schemas.openxmlformats.org/officeDocument/2006/relationships/hyperlink" Target="https://www.facebook.com/profile.php?id=pfbid0e5ziuZgtvATfvrRxrNs18HDsqM12maKuCqhsAMnZLHK2sBx1BPwnKFtS3ibVrAQfl" TargetMode="External"/><Relationship Id="rId4571" Type="http://schemas.openxmlformats.org/officeDocument/2006/relationships/hyperlink" Target="https://www.facebook.com/profile.php?id=100001861569221" TargetMode="External"/><Relationship Id="rId5208" Type="http://schemas.openxmlformats.org/officeDocument/2006/relationships/hyperlink" Target="https://www.facebook.com/1812958456254541" TargetMode="External"/><Relationship Id="rId5622" Type="http://schemas.openxmlformats.org/officeDocument/2006/relationships/hyperlink" Target="https://www.facebook.com/profile.php?id=pfbid06kKusrZQMLJEazvoTXaWrrFhoz64TDtJ47PaPhMK1gDs4covexz9QPoUBtri2pcbl" TargetMode="External"/><Relationship Id="rId8778" Type="http://schemas.openxmlformats.org/officeDocument/2006/relationships/hyperlink" Target="https://www.facebook.com/1405272224209918" TargetMode="External"/><Relationship Id="rId9829" Type="http://schemas.openxmlformats.org/officeDocument/2006/relationships/hyperlink" Target="https://www.facebook.com/profile.php?id=pfbid02UASghr5tUNTBtywWt3DvnKauQdn6AddCwnF6DvAUHnsUYgnot5Uv4Lj519ZbDKZdl" TargetMode="External"/><Relationship Id="rId3173" Type="http://schemas.openxmlformats.org/officeDocument/2006/relationships/hyperlink" Target="https://www.facebook.com/1287024146250949" TargetMode="External"/><Relationship Id="rId4224" Type="http://schemas.openxmlformats.org/officeDocument/2006/relationships/hyperlink" Target="https://www.facebook.com/profile.php?id=pfbid0NY2gKjLFWbNY4bQNYDRiFNUV8gyf2H4RvemWe1QokULyNoqbvCWDBvecoTfjCTHnl" TargetMode="External"/><Relationship Id="rId1818" Type="http://schemas.openxmlformats.org/officeDocument/2006/relationships/hyperlink" Target="https://www.exportcomments.com/done/024bf619-6fac-4e68-ac34-9f1f80e63926/preview/755619353681536" TargetMode="External"/><Relationship Id="rId3240" Type="http://schemas.openxmlformats.org/officeDocument/2006/relationships/hyperlink" Target="https://www.facebook.com/profile.php?id=pfbid02FnbXxDHHdGcwTJgNzb2HCXtsVzZYEmNUYUmDJyR85YkmL1wZvgeBJAnGCDcT46EPl" TargetMode="External"/><Relationship Id="rId6396" Type="http://schemas.openxmlformats.org/officeDocument/2006/relationships/hyperlink" Target="https://www.facebook.com/profile.php?id=pfbid0jHSTpRSGSDLqi9XvhzEoh6Gw7JKUcA44HBjgNConbnsiy9vWoAa5uGicanDy7jDWl" TargetMode="External"/><Relationship Id="rId7794" Type="http://schemas.openxmlformats.org/officeDocument/2006/relationships/hyperlink" Target="https://www.facebook.com/1221884449362591" TargetMode="External"/><Relationship Id="rId8845" Type="http://schemas.openxmlformats.org/officeDocument/2006/relationships/hyperlink" Target="https://www.facebook.com/2157140098455651" TargetMode="External"/><Relationship Id="rId161" Type="http://schemas.openxmlformats.org/officeDocument/2006/relationships/hyperlink" Target="https://www.facebook.com/profile.php?id=100041407924123" TargetMode="External"/><Relationship Id="rId6049" Type="http://schemas.openxmlformats.org/officeDocument/2006/relationships/hyperlink" Target="https://www.facebook.com/profile.php?id=pfbid02R5bVPom1XUbMALc2JrBNyyqsPV29xTjJS9jv13S38vWRrF85BW4g8ZWMHqnh4hS8l" TargetMode="External"/><Relationship Id="rId7447" Type="http://schemas.openxmlformats.org/officeDocument/2006/relationships/hyperlink" Target="https://www.facebook.com/891674959875810" TargetMode="External"/><Relationship Id="rId7861" Type="http://schemas.openxmlformats.org/officeDocument/2006/relationships/hyperlink" Target="https://www.facebook.com/profile.php?id=100040494112318" TargetMode="External"/><Relationship Id="rId8912" Type="http://schemas.openxmlformats.org/officeDocument/2006/relationships/hyperlink" Target="https://www.facebook.com/profile.php?id=pfbid02AJFTPU1K9jnABcGqM3QCtX6r5qeAqqf6rvgeSQ6YdTayMALGMrifhF2ZqJwDzRLHl" TargetMode="External"/><Relationship Id="rId10428" Type="http://schemas.openxmlformats.org/officeDocument/2006/relationships/hyperlink" Target="https://www.facebook.com/profile.php?id=100032783102775" TargetMode="External"/><Relationship Id="rId6463" Type="http://schemas.openxmlformats.org/officeDocument/2006/relationships/hyperlink" Target="https://www.facebook.com/profile.php?id=pfbid038H19myc5KehiXiLrEXNs3RafrpEyRK5okb9gid1EeWNzPNhfGBJc1Gw6Z19C6jdnl" TargetMode="External"/><Relationship Id="rId7514" Type="http://schemas.openxmlformats.org/officeDocument/2006/relationships/hyperlink" Target="https://www.facebook.com/2017248775734163" TargetMode="External"/><Relationship Id="rId978" Type="http://schemas.openxmlformats.org/officeDocument/2006/relationships/hyperlink" Target="https://www.facebook.com/profile.php?id=100003960017527" TargetMode="External"/><Relationship Id="rId2659" Type="http://schemas.openxmlformats.org/officeDocument/2006/relationships/hyperlink" Target="https://www.facebook.com/profile.php?id=pfbid02Y4ATZ2gFdVFytyMDfEksRnkHdhVrK5kLpSqDBNEJVvfsj4rcZg6LcCWuJryJEZ3il" TargetMode="External"/><Relationship Id="rId5065" Type="http://schemas.openxmlformats.org/officeDocument/2006/relationships/hyperlink" Target="https://www.facebook.com/1301430778403241" TargetMode="External"/><Relationship Id="rId6116" Type="http://schemas.openxmlformats.org/officeDocument/2006/relationships/hyperlink" Target="https://www.facebook.com/profile.php?id=pfbid0DTLHRkvdCiXavJect32RJbK9p2z4JundXyxuuRCc7iUqm4i9Rbv8H6D5siVpfzGGl" TargetMode="External"/><Relationship Id="rId6530" Type="http://schemas.openxmlformats.org/officeDocument/2006/relationships/hyperlink" Target="https://www.facebook.com/profile.php?id=pfbid02CFL1adEvgiEKQjDycCkdywFzMsFK2sXNJYAJzG4EjzHB6QZvVDPWF4xqtsdDEHrCl" TargetMode="External"/><Relationship Id="rId9686" Type="http://schemas.openxmlformats.org/officeDocument/2006/relationships/hyperlink" Target="https://www.facebook.com/860043877090777" TargetMode="External"/><Relationship Id="rId1675" Type="http://schemas.openxmlformats.org/officeDocument/2006/relationships/hyperlink" Target="https://www.facebook.com/profile.php?id=100079909547965" TargetMode="External"/><Relationship Id="rId2726" Type="http://schemas.openxmlformats.org/officeDocument/2006/relationships/hyperlink" Target="https://www.exportcomments.com/done/fe215ab7-a278-41e1-b309-8e2d78d48d18/preview/2160596947784004" TargetMode="External"/><Relationship Id="rId4081" Type="http://schemas.openxmlformats.org/officeDocument/2006/relationships/hyperlink" Target="https://www.facebook.com/1928816280996057" TargetMode="External"/><Relationship Id="rId5132" Type="http://schemas.openxmlformats.org/officeDocument/2006/relationships/hyperlink" Target="https://www.facebook.com/profile.php?id=pfbid0ANyeD6mw7N8pZMyHWnSWQLihr5uHs9LokGSCdA5cYxHk8zFko283pYfwZURj5DSel" TargetMode="External"/><Relationship Id="rId8288" Type="http://schemas.openxmlformats.org/officeDocument/2006/relationships/hyperlink" Target="https://www.facebook.com/1183730517202335" TargetMode="External"/><Relationship Id="rId9339" Type="http://schemas.openxmlformats.org/officeDocument/2006/relationships/hyperlink" Target="https://www.facebook.com/profile.php?id=pfbid02BSeqca16KHtERGjYuPK8gHBS2tAEYvBNRfXsjmuVnhqc46nixKZi9CrGXGud1AGSl" TargetMode="External"/><Relationship Id="rId9753" Type="http://schemas.openxmlformats.org/officeDocument/2006/relationships/hyperlink" Target="https://www.facebook.com/profile.php?id=100001709366971" TargetMode="External"/><Relationship Id="rId1328" Type="http://schemas.openxmlformats.org/officeDocument/2006/relationships/hyperlink" Target="https://www.exportcomments.com/done/c6bf6661-78a5-4f67-8eea-87cf07ba9ada/preview/3147014945449648" TargetMode="External"/><Relationship Id="rId8355" Type="http://schemas.openxmlformats.org/officeDocument/2006/relationships/hyperlink" Target="https://www.facebook.com/737792569380858" TargetMode="External"/><Relationship Id="rId9406" Type="http://schemas.openxmlformats.org/officeDocument/2006/relationships/hyperlink" Target="https://www.facebook.com/profile.php?id=pfbid02kLmmQpNUdQyTzAyRhn7YpANL8DGYuqxBvnjEbQWof7eM6hjvrEb5QPxyfbQsExnQl" TargetMode="External"/><Relationship Id="rId1742" Type="http://schemas.openxmlformats.org/officeDocument/2006/relationships/hyperlink" Target="https://www.exportcomments.com/done/024bf619-6fac-4e68-ac34-9f1f80e63926/preview/732801679718783" TargetMode="External"/><Relationship Id="rId4898" Type="http://schemas.openxmlformats.org/officeDocument/2006/relationships/hyperlink" Target="https://www.facebook.com/profile.php?id=pfbid02NZ26a8EjbAe9MMLbLkjckmjTRRppCDQ3LSg5EoeszEbWefqyJFoYr4u54HSPuohUl" TargetMode="External"/><Relationship Id="rId5949" Type="http://schemas.openxmlformats.org/officeDocument/2006/relationships/hyperlink" Target="https://www.facebook.com/1499501868329699" TargetMode="External"/><Relationship Id="rId7371" Type="http://schemas.openxmlformats.org/officeDocument/2006/relationships/hyperlink" Target="https://www.facebook.com/25492850937012591" TargetMode="External"/><Relationship Id="rId8008" Type="http://schemas.openxmlformats.org/officeDocument/2006/relationships/hyperlink" Target="https://www.facebook.com/1266581028637714" TargetMode="External"/><Relationship Id="rId9820" Type="http://schemas.openxmlformats.org/officeDocument/2006/relationships/hyperlink" Target="https://www.exportcomments.com/done/a816e1b6-e5cd-411a-8bfa-8f323a3e7f77/preview/942906875300402" TargetMode="External"/><Relationship Id="rId10285" Type="http://schemas.openxmlformats.org/officeDocument/2006/relationships/hyperlink" Target="https://www.facebook.com/1498157441667533" TargetMode="External"/><Relationship Id="rId34" Type="http://schemas.openxmlformats.org/officeDocument/2006/relationships/hyperlink" Target="https://www.facebook.com/profile.php?id=pfbid0fqLyKVRVSGVemMtgfBHjeh6Tx9DPQoUSqDo5acbNbg5Y3f7cu1dqpmWS9UwHibPhl" TargetMode="External"/><Relationship Id="rId4965" Type="http://schemas.openxmlformats.org/officeDocument/2006/relationships/hyperlink" Target="https://www.facebook.com/852857331242024" TargetMode="External"/><Relationship Id="rId7024" Type="http://schemas.openxmlformats.org/officeDocument/2006/relationships/hyperlink" Target="https://www.facebook.com/1542022913781688" TargetMode="External"/><Relationship Id="rId8422" Type="http://schemas.openxmlformats.org/officeDocument/2006/relationships/hyperlink" Target="https://www.facebook.com/1536208838159391" TargetMode="External"/><Relationship Id="rId10352" Type="http://schemas.openxmlformats.org/officeDocument/2006/relationships/hyperlink" Target="https://www.facebook.com/1395690569263713" TargetMode="External"/><Relationship Id="rId3567" Type="http://schemas.openxmlformats.org/officeDocument/2006/relationships/hyperlink" Target="https://www.facebook.com/profile.php?id=pfbid0qubrVStNzfZye3LKMkx1rhRjkJpMu73UeFAr4F6W3jjmaTcf7oKJqbMgUz7PkowWl" TargetMode="External"/><Relationship Id="rId3981" Type="http://schemas.openxmlformats.org/officeDocument/2006/relationships/hyperlink" Target="https://www.facebook.com/843895568069766" TargetMode="External"/><Relationship Id="rId4618" Type="http://schemas.openxmlformats.org/officeDocument/2006/relationships/hyperlink" Target="https://www.facebook.com/profile.php?id=pfbid02oWAQ7gEKR6vgcjGpUHEa2wkw4NDSDZ4TPnz4224eMKC4keqGn9SdZR2C63VXLjr5l" TargetMode="External"/><Relationship Id="rId10005" Type="http://schemas.openxmlformats.org/officeDocument/2006/relationships/hyperlink" Target="https://www.facebook.com/profile.php?id=100087642019618" TargetMode="External"/><Relationship Id="rId488" Type="http://schemas.openxmlformats.org/officeDocument/2006/relationships/hyperlink" Target="https://www.facebook.com/profile.php?id=pfbid02BPtrKf4KVUjAjTceYfUTLA513NdcfZ5rF3jzGnD3jBNT6GFR9MaHzpTCzmru1c9Yl" TargetMode="External"/><Relationship Id="rId2169" Type="http://schemas.openxmlformats.org/officeDocument/2006/relationships/hyperlink" Target="https://www.facebook.com/profile.php?id=pfbid0W1zhurCN1QRPv4CqZUUAQSHJ5UYr6gNBBtwNoRpjuVVuBQjZVHtPKRasekRzidYNl" TargetMode="External"/><Relationship Id="rId2583" Type="http://schemas.openxmlformats.org/officeDocument/2006/relationships/hyperlink" Target="https://www.facebook.com/profile.php?id=100001788768005" TargetMode="External"/><Relationship Id="rId3634" Type="http://schemas.openxmlformats.org/officeDocument/2006/relationships/hyperlink" Target="https://www.facebook.com/1470292930859926" TargetMode="External"/><Relationship Id="rId6040" Type="http://schemas.openxmlformats.org/officeDocument/2006/relationships/hyperlink" Target="https://www.facebook.com/1337004200970120" TargetMode="External"/><Relationship Id="rId9196" Type="http://schemas.openxmlformats.org/officeDocument/2006/relationships/hyperlink" Target="https://www.facebook.com/profile.php?id=pfbid0StivRv9AruEmeRHMwCpahfXGbAZ8doJfGgjBRLjUoRDKdKuPMJfLe1AbhX5o2Aupl" TargetMode="External"/><Relationship Id="rId555" Type="http://schemas.openxmlformats.org/officeDocument/2006/relationships/hyperlink" Target="https://www.exportcomments.com/done/29364793-e89d-4a9f-bfc3-a7c0680f35de/preview/1440112403782297" TargetMode="External"/><Relationship Id="rId1185" Type="http://schemas.openxmlformats.org/officeDocument/2006/relationships/hyperlink" Target="https://www.facebook.com/profile.php?id=100093419747780" TargetMode="External"/><Relationship Id="rId2236" Type="http://schemas.openxmlformats.org/officeDocument/2006/relationships/hyperlink" Target="https://www.exportcomments.com/done/1bce689e-9094-46a3-8dc4-ac4ba3c25b46/preview/1367798998329690" TargetMode="External"/><Relationship Id="rId2650" Type="http://schemas.openxmlformats.org/officeDocument/2006/relationships/hyperlink" Target="https://www.exportcomments.com/done/b25b0b57-510c-4147-8000-36478ca523fb/preview/1288701926290693" TargetMode="External"/><Relationship Id="rId3701" Type="http://schemas.openxmlformats.org/officeDocument/2006/relationships/hyperlink" Target="https://www.facebook.com/profile.php?id=100003471957877" TargetMode="External"/><Relationship Id="rId6857" Type="http://schemas.openxmlformats.org/officeDocument/2006/relationships/hyperlink" Target="https://www.facebook.com/1621810142318651" TargetMode="External"/><Relationship Id="rId7908" Type="http://schemas.openxmlformats.org/officeDocument/2006/relationships/hyperlink" Target="https://www.facebook.com/profile.php?id=pfbid02dPdnY23ADn5YsHLMNpRxtKkfSdGEticzePnrigpgmhYba1PeJmmT6vRzED9kDNfrl" TargetMode="External"/><Relationship Id="rId9263" Type="http://schemas.openxmlformats.org/officeDocument/2006/relationships/hyperlink" Target="https://www.facebook.com/profile.php?id=pfbid0r5Y4rLJpxp2Qh9Eed9WJsZHpPzcpfBo4keAUPHfkxRoGW8goteUYk7hmPxpvqXyLl" TargetMode="External"/><Relationship Id="rId208" Type="http://schemas.openxmlformats.org/officeDocument/2006/relationships/hyperlink" Target="https://www.exportcomments.com/done/4bc86b65-2951-4cd4-ba2a-717ae5f316e8/preview/4108939262715457" TargetMode="External"/><Relationship Id="rId622" Type="http://schemas.openxmlformats.org/officeDocument/2006/relationships/hyperlink" Target="https://www.facebook.com/profile.php?id=pfbid0HoyV1NLdt18B1XEkCf7dJMNwuwARp9gKFkWZHeHaTSpw6TvqE8LjQMRFKSFgkRXal" TargetMode="External"/><Relationship Id="rId1252" Type="http://schemas.openxmlformats.org/officeDocument/2006/relationships/hyperlink" Target="https://www.exportcomments.com/done/c34066c1-2233-43c0-acdc-ebc8c8e639f5/preview/784591014236163" TargetMode="External"/><Relationship Id="rId2303" Type="http://schemas.openxmlformats.org/officeDocument/2006/relationships/hyperlink" Target="https://www.facebook.com/profile.php?id=pfbid0HeNmW7qHh4VuW2c7YmpdsbDNJtVkr7KuxUuzqPaQ7NJ6UnRW3Q4cS3twvWRwLgjil" TargetMode="External"/><Relationship Id="rId5459" Type="http://schemas.openxmlformats.org/officeDocument/2006/relationships/hyperlink" Target="https://www.facebook.com/1135255365342337" TargetMode="External"/><Relationship Id="rId9330" Type="http://schemas.openxmlformats.org/officeDocument/2006/relationships/hyperlink" Target="https://www.facebook.com/profile.php?id=pfbid0oeYdegwnSGwDPYNyoBYwovZEgSK7asWLMuUfgWEUH57o8t2ygyYAVoEYCb9W7HoGl" TargetMode="External"/><Relationship Id="rId4475" Type="http://schemas.openxmlformats.org/officeDocument/2006/relationships/hyperlink" Target="https://www.facebook.com/profile.php?id=pfbid02pCtc4iNgP6afkwJqYKYiCKjqHArUCAJz7UDgg2kDzgSDMpUqoGgoSkzB6B3RoJ8xl" TargetMode="External"/><Relationship Id="rId5873" Type="http://schemas.openxmlformats.org/officeDocument/2006/relationships/hyperlink" Target="https://www.facebook.com/profile.php?id=100001856303683" TargetMode="External"/><Relationship Id="rId6924" Type="http://schemas.openxmlformats.org/officeDocument/2006/relationships/hyperlink" Target="https://www.facebook.com/profile.php?id=pfbid027G3CMzTkYjb2BWvbFqmTWvBBtUfwDnR1Q3DetJkXcYt1NgXZWPmC3zneiGNfqhw7l" TargetMode="External"/><Relationship Id="rId3077" Type="http://schemas.openxmlformats.org/officeDocument/2006/relationships/hyperlink" Target="https://www.facebook.com/760504853258961" TargetMode="External"/><Relationship Id="rId4128" Type="http://schemas.openxmlformats.org/officeDocument/2006/relationships/hyperlink" Target="https://www.facebook.com/1557369191938963" TargetMode="External"/><Relationship Id="rId5526" Type="http://schemas.openxmlformats.org/officeDocument/2006/relationships/hyperlink" Target="https://www.facebook.com/811749628308144" TargetMode="External"/><Relationship Id="rId5940" Type="http://schemas.openxmlformats.org/officeDocument/2006/relationships/hyperlink" Target="https://www.facebook.com/profile.php?id=pfbid0yGm8g3MyHyPcD4EXMXvCMSfY9qkKwBnLSrRsQU4up1A9iMfrA5xHFS6AGKqAmhyHl" TargetMode="External"/><Relationship Id="rId2093" Type="http://schemas.openxmlformats.org/officeDocument/2006/relationships/hyperlink" Target="https://www.facebook.com/profile.php?id=100093419747780" TargetMode="External"/><Relationship Id="rId3491" Type="http://schemas.openxmlformats.org/officeDocument/2006/relationships/hyperlink" Target="https://www.facebook.com/1082652530716437" TargetMode="External"/><Relationship Id="rId4542" Type="http://schemas.openxmlformats.org/officeDocument/2006/relationships/hyperlink" Target="https://www.facebook.com/1343332727229468" TargetMode="External"/><Relationship Id="rId7698" Type="http://schemas.openxmlformats.org/officeDocument/2006/relationships/hyperlink" Target="https://www.facebook.com/855063857403433" TargetMode="External"/><Relationship Id="rId8749" Type="http://schemas.openxmlformats.org/officeDocument/2006/relationships/hyperlink" Target="https://www.facebook.com/profile.php?id=100016657877500" TargetMode="External"/><Relationship Id="rId3144" Type="http://schemas.openxmlformats.org/officeDocument/2006/relationships/hyperlink" Target="https://www.facebook.com/810676274953148" TargetMode="External"/><Relationship Id="rId7765" Type="http://schemas.openxmlformats.org/officeDocument/2006/relationships/hyperlink" Target="https://www.facebook.com/profile.php?id=pfbid0D3RzFqfc7YsFadwxF4gTBZ1q1EKJ1sG4KpRY8LipK13fphK2fZd79eQ87jpdMj6ul" TargetMode="External"/><Relationship Id="rId8816" Type="http://schemas.openxmlformats.org/officeDocument/2006/relationships/hyperlink" Target="https://www.facebook.com/952209374004172" TargetMode="External"/><Relationship Id="rId2160" Type="http://schemas.openxmlformats.org/officeDocument/2006/relationships/hyperlink" Target="https://www.exportcomments.com/done/eef252f7-9b2b-40ae-9384-981c0cd0c1e5/preview/1294408768694381" TargetMode="External"/><Relationship Id="rId3211" Type="http://schemas.openxmlformats.org/officeDocument/2006/relationships/hyperlink" Target="https://www.facebook.com/profile.php?id=pfbid05JjWjPKskhTXEz9gYWQdQ6WGGDoux2YzPHoMfMKV6bqt2RkYvggYdn18f9ayMZRal" TargetMode="External"/><Relationship Id="rId6367" Type="http://schemas.openxmlformats.org/officeDocument/2006/relationships/hyperlink" Target="https://www.facebook.com/1617865439583576" TargetMode="External"/><Relationship Id="rId6781" Type="http://schemas.openxmlformats.org/officeDocument/2006/relationships/hyperlink" Target="https://www.facebook.com/profile.php?id=100094158978783" TargetMode="External"/><Relationship Id="rId7418" Type="http://schemas.openxmlformats.org/officeDocument/2006/relationships/hyperlink" Target="https://www.facebook.com/profile.php?id=pfbid0W9AK7GYHN94XMxgGXzh9SPhuSnctwcCG9ZJkktT5L8zuBVvm965LGvGjoCVXPaYMl" TargetMode="External"/><Relationship Id="rId7832" Type="http://schemas.openxmlformats.org/officeDocument/2006/relationships/hyperlink" Target="https://www.facebook.com/profile.php?id=pfbid02xgbrkZ3zJ7pFU2vim1zMK5Q49Bob8dL4P1Vadgh6D6UyXybFYppddaWo2BENuF8pl" TargetMode="External"/><Relationship Id="rId132" Type="http://schemas.openxmlformats.org/officeDocument/2006/relationships/hyperlink" Target="https://www.facebook.com/profile.php?id=pfbid023gLDaJjGR3Ff14AB3LBfycJbhvrLt2NX8veLGBzxGnXuK9nVLjQcJTi4K7jr1UELl" TargetMode="External"/><Relationship Id="rId5383" Type="http://schemas.openxmlformats.org/officeDocument/2006/relationships/hyperlink" Target="https://www.facebook.com/3156711357829056" TargetMode="External"/><Relationship Id="rId6434" Type="http://schemas.openxmlformats.org/officeDocument/2006/relationships/hyperlink" Target="https://www.facebook.com/profile.php?id=100001706987391" TargetMode="External"/><Relationship Id="rId1579" Type="http://schemas.openxmlformats.org/officeDocument/2006/relationships/hyperlink" Target="https://www.facebook.com/profile.php?id=pfbid0jKLpJwVYgh34zfsrTq69U7iwJFHaCqfUsxmN2hj7bnNM2ajtFrwMk8G2AcsodPvTl" TargetMode="External"/><Relationship Id="rId2977" Type="http://schemas.openxmlformats.org/officeDocument/2006/relationships/hyperlink" Target="https://www.facebook.com/1083255407316066" TargetMode="External"/><Relationship Id="rId5036" Type="http://schemas.openxmlformats.org/officeDocument/2006/relationships/hyperlink" Target="https://www.facebook.com/profile.php?id=pfbid037zc7FsjA14xWGVRFhECZgp58QFRuBzSmasHSTvwG6Ldnz6K1MydGXVF669jAidnMl" TargetMode="External"/><Relationship Id="rId5450" Type="http://schemas.openxmlformats.org/officeDocument/2006/relationships/hyperlink" Target="https://www.facebook.com/1916908652219288" TargetMode="External"/><Relationship Id="rId949" Type="http://schemas.openxmlformats.org/officeDocument/2006/relationships/hyperlink" Target="https://www.exportcomments.com/done/9f53ea8f-3c59-4fab-b861-98d1fe8706ab/preview/4143104225936000" TargetMode="External"/><Relationship Id="rId1993" Type="http://schemas.openxmlformats.org/officeDocument/2006/relationships/hyperlink" Target="https://www.facebook.com/profile.php?id=pfbid02bW7tCeSgXAvQxrRcY8Xj5qPYdij3ubq7vtSyBj8cQ1SVVsYSQaGAjtxxm2fF1h5Ll" TargetMode="External"/><Relationship Id="rId4052" Type="http://schemas.openxmlformats.org/officeDocument/2006/relationships/hyperlink" Target="https://www.facebook.com/profile.php?id=pfbid0wsofp8um3Anb7F4sQUMrkuu9b2KU5PBet6vnfvkQbcFUTiyFwjNQq7N5yZgbYciSl" TargetMode="External"/><Relationship Id="rId5103" Type="http://schemas.openxmlformats.org/officeDocument/2006/relationships/hyperlink" Target="https://www.facebook.com/profile.php?id=61553105301491" TargetMode="External"/><Relationship Id="rId6501" Type="http://schemas.openxmlformats.org/officeDocument/2006/relationships/hyperlink" Target="https://www.facebook.com/profile.php?id=pfbid024FJ5Uj1dtCVWxoLeLvXZRxo4NvLpKdG7aR3CaFwmcmdR5uZHqpy3YKbA1esbkXFUl" TargetMode="External"/><Relationship Id="rId8259" Type="http://schemas.openxmlformats.org/officeDocument/2006/relationships/hyperlink" Target="https://www.facebook.com/profile.php?id=100003912443449" TargetMode="External"/><Relationship Id="rId9657" Type="http://schemas.openxmlformats.org/officeDocument/2006/relationships/hyperlink" Target="https://www.facebook.com/4520221888253095" TargetMode="External"/><Relationship Id="rId1646" Type="http://schemas.openxmlformats.org/officeDocument/2006/relationships/hyperlink" Target="https://www.exportcomments.com/done/87fed1d9-93c7-47bc-8083-0e7d92b29d89/preview/725140400334007" TargetMode="External"/><Relationship Id="rId8673" Type="http://schemas.openxmlformats.org/officeDocument/2006/relationships/hyperlink" Target="https://www.facebook.com/1216294943884183" TargetMode="External"/><Relationship Id="rId9724" Type="http://schemas.openxmlformats.org/officeDocument/2006/relationships/hyperlink" Target="https://www.exportcomments.com/done/a816e1b6-e5cd-411a-8bfa-8f323a3e7f77/preview/892684730434001" TargetMode="External"/><Relationship Id="rId10189" Type="http://schemas.openxmlformats.org/officeDocument/2006/relationships/hyperlink" Target="https://www.exportcomments.com/done/f2f79fef-21f6-4617-ad54-1c9a9884f168/preview/1562656311970171" TargetMode="External"/><Relationship Id="rId1713" Type="http://schemas.openxmlformats.org/officeDocument/2006/relationships/hyperlink" Target="https://www.facebook.com/profile.php?id=pfbid02hPjF3ptpJVPtmknHRAvSYR3LCMbWUkCBfp6PLzZTaXsNxy9zBg2PbstbnfR9pBD6l" TargetMode="External"/><Relationship Id="rId4869" Type="http://schemas.openxmlformats.org/officeDocument/2006/relationships/hyperlink" Target="https://www.facebook.com/1338220591099322" TargetMode="External"/><Relationship Id="rId7275" Type="http://schemas.openxmlformats.org/officeDocument/2006/relationships/hyperlink" Target="https://www.facebook.com/1404740767736671" TargetMode="External"/><Relationship Id="rId8326" Type="http://schemas.openxmlformats.org/officeDocument/2006/relationships/hyperlink" Target="https://www.facebook.com/1556644682270650" TargetMode="External"/><Relationship Id="rId8740" Type="http://schemas.openxmlformats.org/officeDocument/2006/relationships/hyperlink" Target="https://www.facebook.com/26297379539855833" TargetMode="External"/><Relationship Id="rId10256" Type="http://schemas.openxmlformats.org/officeDocument/2006/relationships/hyperlink" Target="https://www.exportcomments.com/done/3f46beb1-6a63-4a35-8787-c7d3363b98ab/preview/1392453216260301" TargetMode="External"/><Relationship Id="rId3885" Type="http://schemas.openxmlformats.org/officeDocument/2006/relationships/hyperlink" Target="https://www.facebook.com/1065469792140644" TargetMode="External"/><Relationship Id="rId4936" Type="http://schemas.openxmlformats.org/officeDocument/2006/relationships/hyperlink" Target="https://www.facebook.com/profile.php?id=pfbid034AoNnFrtV7RcWMTn7yXdEn6DmvCQ1UtLRHM9JxRhUsrRryfR7Ch22rR7KWLuiBKTl" TargetMode="External"/><Relationship Id="rId6291" Type="http://schemas.openxmlformats.org/officeDocument/2006/relationships/hyperlink" Target="https://www.facebook.com/25379583361673154" TargetMode="External"/><Relationship Id="rId7342" Type="http://schemas.openxmlformats.org/officeDocument/2006/relationships/hyperlink" Target="https://www.facebook.com/profile.php?id=100004002112056" TargetMode="External"/><Relationship Id="rId10323" Type="http://schemas.openxmlformats.org/officeDocument/2006/relationships/hyperlink" Target="https://www.facebook.com/1411048700777610" TargetMode="External"/><Relationship Id="rId2487" Type="http://schemas.openxmlformats.org/officeDocument/2006/relationships/hyperlink" Target="https://www.facebook.com/profile.php?id=pfbid095aZ8BYWY4pJX5nqST5CrpAuBHcf4scAgGQGXAzwT8MTe3aMYVpeG3yfRvAiC3b2l" TargetMode="External"/><Relationship Id="rId3538" Type="http://schemas.openxmlformats.org/officeDocument/2006/relationships/hyperlink" Target="https://www.facebook.com/profile.php?id=pfbid0cg4kJs6VJYoxkemjWeLEtXjwcbjrkYmYoU2DtTsyxujLEXQHkwJEVXQ4ygjNtGy4l" TargetMode="External"/><Relationship Id="rId459" Type="http://schemas.openxmlformats.org/officeDocument/2006/relationships/hyperlink" Target="https://www.exportcomments.com/done/777f15ab-b5e0-4245-b07f-b36bbc8d5740/preview/514231715080954" TargetMode="External"/><Relationship Id="rId873" Type="http://schemas.openxmlformats.org/officeDocument/2006/relationships/hyperlink" Target="https://www.exportcomments.com/done/026e4d67-8310-4ac2-8c9c-bfcc504e087e/preview/1262717515462303" TargetMode="External"/><Relationship Id="rId1089" Type="http://schemas.openxmlformats.org/officeDocument/2006/relationships/hyperlink" Target="https://www.exportcomments.com/done/43504395-bead-4844-bbec-95a5a523e4c3/preview/1811147643140400" TargetMode="External"/><Relationship Id="rId2554" Type="http://schemas.openxmlformats.org/officeDocument/2006/relationships/hyperlink" Target="https://www.exportcomments.com/done/b25b0b57-510c-4147-8000-36478ca523fb/preview/1819515958966779" TargetMode="External"/><Relationship Id="rId3952" Type="http://schemas.openxmlformats.org/officeDocument/2006/relationships/hyperlink" Target="https://www.facebook.com/profile.php?id=pfbid0pqoB6CrrVHta7oq6UNiH2btXcgYapdngG5TgmBCEJSVRzddC4CmFt2MuQmv4h1xJl" TargetMode="External"/><Relationship Id="rId6011" Type="http://schemas.openxmlformats.org/officeDocument/2006/relationships/hyperlink" Target="https://www.facebook.com/1984106199185926" TargetMode="External"/><Relationship Id="rId9167" Type="http://schemas.openxmlformats.org/officeDocument/2006/relationships/hyperlink" Target="https://www.facebook.com/1750309649686088" TargetMode="External"/><Relationship Id="rId9581" Type="http://schemas.openxmlformats.org/officeDocument/2006/relationships/hyperlink" Target="https://www.facebook.com/profile.php?id=100003236652659" TargetMode="External"/><Relationship Id="rId526" Type="http://schemas.openxmlformats.org/officeDocument/2006/relationships/hyperlink" Target="https://www.facebook.com/profile.php?id=pfbid0oPzaT88TC4QPcPyKjDgaMjMtdzCDnUE4gjySm1GaTcBRjv6KXAjvPbtC7qscycvcl" TargetMode="External"/><Relationship Id="rId1156" Type="http://schemas.openxmlformats.org/officeDocument/2006/relationships/hyperlink" Target="https://www.exportcomments.com/done/534ba051-9af2-406d-b7c5-3122af809050/preview/1152149256952442" TargetMode="External"/><Relationship Id="rId2207" Type="http://schemas.openxmlformats.org/officeDocument/2006/relationships/hyperlink" Target="https://www.facebook.com/profile.php?id=pfbid029ox8kMqoUY6HkcZMz62xwfLn97nbaL7DzY9s229zoF7AYvcGAjNhxRrSyy2rWXWFl" TargetMode="External"/><Relationship Id="rId3605" Type="http://schemas.openxmlformats.org/officeDocument/2006/relationships/hyperlink" Target="https://www.facebook.com/profile.php?id=100006019330235" TargetMode="External"/><Relationship Id="rId8183" Type="http://schemas.openxmlformats.org/officeDocument/2006/relationships/hyperlink" Target="https://www.facebook.com/profile.php?id=100003162996123" TargetMode="External"/><Relationship Id="rId9234" Type="http://schemas.openxmlformats.org/officeDocument/2006/relationships/hyperlink" Target="https://www.facebook.com/profile.php?id=pfbid0YBGyxogYnwLpc2wPkKHmX69C4Mw3AVSbwmohCGUMEvZK2SgNdHACE4AFAWVCg1fjl" TargetMode="External"/><Relationship Id="rId940" Type="http://schemas.openxmlformats.org/officeDocument/2006/relationships/hyperlink" Target="https://www.facebook.com/profile.php?id=100002512797863" TargetMode="External"/><Relationship Id="rId1570" Type="http://schemas.openxmlformats.org/officeDocument/2006/relationships/hyperlink" Target="https://www.exportcomments.com/done/6bd1f66e-07a7-496f-8bfb-fd48bb200485/preview/761659766263143" TargetMode="External"/><Relationship Id="rId2621" Type="http://schemas.openxmlformats.org/officeDocument/2006/relationships/hyperlink" Target="https://www.facebook.com/profile.php?id=100080103591095" TargetMode="External"/><Relationship Id="rId5777" Type="http://schemas.openxmlformats.org/officeDocument/2006/relationships/hyperlink" Target="https://www.facebook.com/1899077100716872" TargetMode="External"/><Relationship Id="rId6828" Type="http://schemas.openxmlformats.org/officeDocument/2006/relationships/hyperlink" Target="https://www.facebook.com/profile.php?id=pfbid02ZewqxDyaGi3HZrGEYst55JeNeFEiMGiMPXZvBqouuN19fiXmmwf1ju7k4KsemPLYl" TargetMode="External"/><Relationship Id="rId1223" Type="http://schemas.openxmlformats.org/officeDocument/2006/relationships/hyperlink" Target="https://www.facebook.com/profile.php?id=pfbid02uS1onZusjrsX3xTSmEM1PDyXh9M6pnN32g427a2sPTWbSqt114NdPgrLKNJT2XSVl" TargetMode="External"/><Relationship Id="rId4379" Type="http://schemas.openxmlformats.org/officeDocument/2006/relationships/hyperlink" Target="https://www.facebook.com/profile.php?id=100057927810964" TargetMode="External"/><Relationship Id="rId4793" Type="http://schemas.openxmlformats.org/officeDocument/2006/relationships/hyperlink" Target="https://www.facebook.com/834675595743267" TargetMode="External"/><Relationship Id="rId5844" Type="http://schemas.openxmlformats.org/officeDocument/2006/relationships/hyperlink" Target="https://www.facebook.com/profile.php?id=pfbid02eS1BRgwnki2CrwYbTNoTe4B6YWeAQZ7iG5T8e7kaLgXdBuPzcdwmMaFhrcZHZxH5l" TargetMode="External"/><Relationship Id="rId8250" Type="http://schemas.openxmlformats.org/officeDocument/2006/relationships/hyperlink" Target="https://www.facebook.com/profile.php?id=pfbid0oSpQBVDq9P4XSKBb2fA4xxoDT5xXdSWFWdrsdA7rgPmGZZ4J3b2reeafawNtkyhgl" TargetMode="External"/><Relationship Id="rId9301" Type="http://schemas.openxmlformats.org/officeDocument/2006/relationships/hyperlink" Target="https://www.facebook.com/profile.php?id=100080591287989" TargetMode="External"/><Relationship Id="rId10180" Type="http://schemas.openxmlformats.org/officeDocument/2006/relationships/hyperlink" Target="https://www.facebook.com/profile.php?id=pfbid02ZygdNT4qSU6kSHrt86cVB4w8i7DNHzTkMHQdGTCtRz85NeFBn1c99VXCVaX4cmePl" TargetMode="External"/><Relationship Id="rId3395" Type="http://schemas.openxmlformats.org/officeDocument/2006/relationships/hyperlink" Target="https://www.facebook.com/profile.php?id=pfbid02fVYxu32wdxCfFu4TCi9csp3GrdAqmCK4sByWEPd8UmZ5h2c1saagcwf5RFjRSJf4l" TargetMode="External"/><Relationship Id="rId4446" Type="http://schemas.openxmlformats.org/officeDocument/2006/relationships/hyperlink" Target="https://www.facebook.com/profile.php?id=pfbid04v3PUQAPfmARwjLJkeZQ15Unogmua8wEEnU283Pn71x5KVG4BoZ73iMPPMQC3y6Kl" TargetMode="External"/><Relationship Id="rId4860" Type="http://schemas.openxmlformats.org/officeDocument/2006/relationships/hyperlink" Target="https://www.facebook.com/1361888602177909" TargetMode="External"/><Relationship Id="rId5911" Type="http://schemas.openxmlformats.org/officeDocument/2006/relationships/hyperlink" Target="https://www.facebook.com/1131974152252086" TargetMode="External"/><Relationship Id="rId3048" Type="http://schemas.openxmlformats.org/officeDocument/2006/relationships/hyperlink" Target="https://www.facebook.com/1454357199013782" TargetMode="External"/><Relationship Id="rId3462" Type="http://schemas.openxmlformats.org/officeDocument/2006/relationships/hyperlink" Target="https://www.facebook.com/profile.php?id=pfbid013hapx7fnEr3jJZQMZv7CCxpAuCZwi53gRRkgRjVJJvWCJGWm1RPP6fJG19UkkPvl" TargetMode="External"/><Relationship Id="rId4513" Type="http://schemas.openxmlformats.org/officeDocument/2006/relationships/hyperlink" Target="https://www.facebook.com/profile.php?id=pfbid02F6YGq17dvvGAMWzGLwmn1Hbj2qBXS735mRCDi1tzGYJufW9wos75yVekyJ7zWn1el" TargetMode="External"/><Relationship Id="rId7669" Type="http://schemas.openxmlformats.org/officeDocument/2006/relationships/hyperlink" Target="https://www.facebook.com/profile.php?id=100003088346814" TargetMode="External"/><Relationship Id="rId383" Type="http://schemas.openxmlformats.org/officeDocument/2006/relationships/hyperlink" Target="https://www.exportcomments.com/done/dcb67ad1-803c-40e7-b786-2a5319c09e9e/preview/591508167355338" TargetMode="External"/><Relationship Id="rId2064" Type="http://schemas.openxmlformats.org/officeDocument/2006/relationships/hyperlink" Target="https://www.exportcomments.com/done/18669eca-d731-41e4-9ec7-6aca43db1375/preview/583368598041429" TargetMode="External"/><Relationship Id="rId3115" Type="http://schemas.openxmlformats.org/officeDocument/2006/relationships/hyperlink" Target="https://www.facebook.com/794084579971340" TargetMode="External"/><Relationship Id="rId6685" Type="http://schemas.openxmlformats.org/officeDocument/2006/relationships/hyperlink" Target="https://www.facebook.com/profile.php?id=pfbid0yF8ZmEZAUm49oLWBQ2JdcbepxHRujrhhoSAHgoyW4LYT9rvEuScd7nTpsCNkz7Ebl" TargetMode="External"/><Relationship Id="rId9091" Type="http://schemas.openxmlformats.org/officeDocument/2006/relationships/hyperlink" Target="https://www.facebook.com/profile.php?id=100004902364406" TargetMode="External"/><Relationship Id="rId450" Type="http://schemas.openxmlformats.org/officeDocument/2006/relationships/hyperlink" Target="https://www.facebook.com/profile.php?id=pfbid02hnSHQWj2T9Y9WdZCriUKz8cX8YAs7R38koWNf4YRh6bVuRUxqyAw9TxajNCKdeHrl" TargetMode="External"/><Relationship Id="rId1080" Type="http://schemas.openxmlformats.org/officeDocument/2006/relationships/hyperlink" Target="https://www.facebook.com/profile.php?id=100030816733856" TargetMode="External"/><Relationship Id="rId2131" Type="http://schemas.openxmlformats.org/officeDocument/2006/relationships/hyperlink" Target="https://www.facebook.com/profile.php?id=pfbid02nnQEwBTUnBfA6cDLpHgkkuNQ6pxLv86XnyB1JuXgqzSqd1mxUw6BXNkMuMrz1YfSl" TargetMode="External"/><Relationship Id="rId5287" Type="http://schemas.openxmlformats.org/officeDocument/2006/relationships/hyperlink" Target="https://www.facebook.com/754608340926449" TargetMode="External"/><Relationship Id="rId6338" Type="http://schemas.openxmlformats.org/officeDocument/2006/relationships/hyperlink" Target="https://www.facebook.com/profile.php?id=pfbid0w6Wp9ktW6dneEJza9tqVVVV6w6DJP8mEqWutx2iamPcbhWryDNB2YR7TEuHnrGx4l" TargetMode="External"/><Relationship Id="rId7736" Type="http://schemas.openxmlformats.org/officeDocument/2006/relationships/hyperlink" Target="https://www.facebook.com/profile.php?id=100077811672724" TargetMode="External"/><Relationship Id="rId103" Type="http://schemas.openxmlformats.org/officeDocument/2006/relationships/hyperlink" Target="https://www.exportcomments.com/done/e040545d-5457-45f7-9b41-7d36f493bf48/preview/1338999040495088" TargetMode="External"/><Relationship Id="rId6752" Type="http://schemas.openxmlformats.org/officeDocument/2006/relationships/hyperlink" Target="https://www.facebook.com/profile.php?id=pfbid032ESroeRLNKHpHHL4RGt3qT1qcrVfGQQ4pv4kMkos5BfijCzpzkgNKg9Xh89DgzP5l" TargetMode="External"/><Relationship Id="rId7803" Type="http://schemas.openxmlformats.org/officeDocument/2006/relationships/hyperlink" Target="https://www.facebook.com/1361517145298884" TargetMode="External"/><Relationship Id="rId1897" Type="http://schemas.openxmlformats.org/officeDocument/2006/relationships/hyperlink" Target="https://www.facebook.com/profile.php?id=100001713263121" TargetMode="External"/><Relationship Id="rId2948" Type="http://schemas.openxmlformats.org/officeDocument/2006/relationships/hyperlink" Target="https://www.facebook.com/profile.php?id=61567339333629" TargetMode="External"/><Relationship Id="rId5354" Type="http://schemas.openxmlformats.org/officeDocument/2006/relationships/hyperlink" Target="https://www.facebook.com/4242229526049352" TargetMode="External"/><Relationship Id="rId6405" Type="http://schemas.openxmlformats.org/officeDocument/2006/relationships/hyperlink" Target="https://www.facebook.com/1374523997401209" TargetMode="External"/><Relationship Id="rId9975" Type="http://schemas.openxmlformats.org/officeDocument/2006/relationships/hyperlink" Target="https://www.facebook.com/913244278364934" TargetMode="External"/><Relationship Id="rId1964" Type="http://schemas.openxmlformats.org/officeDocument/2006/relationships/hyperlink" Target="https://www.exportcomments.com/done/a0e36468-316c-42e5-9d3c-78888757710d/preview/724699860464939" TargetMode="External"/><Relationship Id="rId4370" Type="http://schemas.openxmlformats.org/officeDocument/2006/relationships/hyperlink" Target="https://www.facebook.com/1338264924576488" TargetMode="External"/><Relationship Id="rId5007" Type="http://schemas.openxmlformats.org/officeDocument/2006/relationships/hyperlink" Target="https://www.facebook.com/profile.php?id=100000292703019" TargetMode="External"/><Relationship Id="rId5421" Type="http://schemas.openxmlformats.org/officeDocument/2006/relationships/hyperlink" Target="https://www.facebook.com/profile.php?id=100057927810964" TargetMode="External"/><Relationship Id="rId8577" Type="http://schemas.openxmlformats.org/officeDocument/2006/relationships/hyperlink" Target="https://www.facebook.com/1009941975306625" TargetMode="External"/><Relationship Id="rId8991" Type="http://schemas.openxmlformats.org/officeDocument/2006/relationships/hyperlink" Target="https://www.facebook.com/2349516942217140" TargetMode="External"/><Relationship Id="rId9628" Type="http://schemas.openxmlformats.org/officeDocument/2006/relationships/hyperlink" Target="https://www.facebook.com/1624402058763070" TargetMode="External"/><Relationship Id="rId1617" Type="http://schemas.openxmlformats.org/officeDocument/2006/relationships/hyperlink" Target="https://www.facebook.com/profile.php?id=pfbid02nZqZZXGPczcGDp7degR76m1b1EZUfc6TTNbN6x469KaXQbWN9yYWVM1GLcBpNPgMl" TargetMode="External"/><Relationship Id="rId4023" Type="http://schemas.openxmlformats.org/officeDocument/2006/relationships/hyperlink" Target="https://www.facebook.com/profile.php?id=pfbid02yBbY1ZoBttAq2Gede5JLrhQ6EVKGrNCh6DMgukEz3LKCBtR7XQixXYDhL86cVqHUl" TargetMode="External"/><Relationship Id="rId7179" Type="http://schemas.openxmlformats.org/officeDocument/2006/relationships/hyperlink" Target="https://www.facebook.com/1735011693858231" TargetMode="External"/><Relationship Id="rId7593" Type="http://schemas.openxmlformats.org/officeDocument/2006/relationships/hyperlink" Target="https://www.facebook.com/profile.php?id=pfbid031WQfh611u2JWyJ9XdrWWJmUKUL2pmBPFKu8UtFhLMhJNhRa4t2iwSDZ5JzYDcEzRl" TargetMode="External"/><Relationship Id="rId8644" Type="http://schemas.openxmlformats.org/officeDocument/2006/relationships/hyperlink" Target="https://www.facebook.com/profile.php?id=100001646272471" TargetMode="External"/><Relationship Id="rId3789" Type="http://schemas.openxmlformats.org/officeDocument/2006/relationships/hyperlink" Target="https://www.facebook.com/profile.php?id=100008872990471" TargetMode="External"/><Relationship Id="rId6195" Type="http://schemas.openxmlformats.org/officeDocument/2006/relationships/hyperlink" Target="https://www.facebook.com/profile.php?id=100064785246658" TargetMode="External"/><Relationship Id="rId7246" Type="http://schemas.openxmlformats.org/officeDocument/2006/relationships/hyperlink" Target="https://www.facebook.com/745459804591620" TargetMode="External"/><Relationship Id="rId7660" Type="http://schemas.openxmlformats.org/officeDocument/2006/relationships/hyperlink" Target="https://www.facebook.com/profile.php?id=100002490788915" TargetMode="External"/><Relationship Id="rId10227" Type="http://schemas.openxmlformats.org/officeDocument/2006/relationships/hyperlink" Target="https://www.facebook.com/profile.php?id=pfbid0dWEcqGashuLhfeabwAS5wtbHCC8FK26z9XgXF2LnBYFRzL4JXs3RoXETVD1oMMf1l" TargetMode="External"/><Relationship Id="rId6262" Type="http://schemas.openxmlformats.org/officeDocument/2006/relationships/hyperlink" Target="https://www.facebook.com/1401650478279909" TargetMode="External"/><Relationship Id="rId7313" Type="http://schemas.openxmlformats.org/officeDocument/2006/relationships/hyperlink" Target="https://www.facebook.com/1982727135934010" TargetMode="External"/><Relationship Id="rId8711" Type="http://schemas.openxmlformats.org/officeDocument/2006/relationships/hyperlink" Target="https://www.facebook.com/profile.php?id=pfbid0x3qMKzhTYudkJBdE9hZJCnQ7U1T31E2fCio12dV2jCG2rt1iEHXVo2Kud1zF43uml" TargetMode="External"/><Relationship Id="rId3856" Type="http://schemas.openxmlformats.org/officeDocument/2006/relationships/hyperlink" Target="https://www.facebook.com/profile.php?id=pfbid0jEZwfRcuxvkeUcXWLjwE6Hu1WNt4KbwZzy4dFg2zr4EJKNchNKjeqV6MJef8p6jal" TargetMode="External"/><Relationship Id="rId4907" Type="http://schemas.openxmlformats.org/officeDocument/2006/relationships/hyperlink" Target="https://www.facebook.com/profile.php?id=pfbid02dN4oiJyx9Kdt1M4TY8H1DQjZgbbpCtYjDDR1ya17MNvgif6fY8iPx6q9V3i7L56Vl" TargetMode="External"/><Relationship Id="rId777" Type="http://schemas.openxmlformats.org/officeDocument/2006/relationships/hyperlink" Target="https://www.exportcomments.com/done/ac165f09-ec5a-436b-adb6-aff4094b0f85/preview/1862601664303279" TargetMode="External"/><Relationship Id="rId2458" Type="http://schemas.openxmlformats.org/officeDocument/2006/relationships/hyperlink" Target="https://www.exportcomments.com/done/e4b3ca7d-686c-4596-a968-350793aafbd3/preview/1579241473489341" TargetMode="External"/><Relationship Id="rId2872" Type="http://schemas.openxmlformats.org/officeDocument/2006/relationships/hyperlink" Target="https://www.exportcomments.com/done/c3183662-7bef-4bf1-8d6a-b314a42bb827/preview/1089671599795027" TargetMode="External"/><Relationship Id="rId3509" Type="http://schemas.openxmlformats.org/officeDocument/2006/relationships/hyperlink" Target="https://www.facebook.com/profile.php?id=100064027066325" TargetMode="External"/><Relationship Id="rId3923" Type="http://schemas.openxmlformats.org/officeDocument/2006/relationships/hyperlink" Target="https://www.facebook.com/1924376111464499" TargetMode="External"/><Relationship Id="rId8087" Type="http://schemas.openxmlformats.org/officeDocument/2006/relationships/hyperlink" Target="https://www.facebook.com/1555429589034188" TargetMode="External"/><Relationship Id="rId9485" Type="http://schemas.openxmlformats.org/officeDocument/2006/relationships/hyperlink" Target="https://www.facebook.com/1239625088320729" TargetMode="External"/><Relationship Id="rId844" Type="http://schemas.openxmlformats.org/officeDocument/2006/relationships/hyperlink" Target="https://www.facebook.com/profile.php?id=pfbid02A15Z3gZ6VtKCa8N7bqQA2iG7oRWEzmqPbobvaGDWC99DyTUSHArdrnX4pDbHG1Vxl" TargetMode="External"/><Relationship Id="rId1474" Type="http://schemas.openxmlformats.org/officeDocument/2006/relationships/hyperlink" Target="https://www.exportcomments.com/done/c3576784-b85f-4a71-8827-2046af583c4a/preview/1659024341454400" TargetMode="External"/><Relationship Id="rId2525" Type="http://schemas.openxmlformats.org/officeDocument/2006/relationships/hyperlink" Target="https://www.facebook.com/profile.php?id=pfbid035ZMWLkPddCn8NGqDeBd9ZVyv92P6YmJ7JimTSBbbKhuE9iyrtjKnJabAkMPwV6qtl" TargetMode="External"/><Relationship Id="rId9138" Type="http://schemas.openxmlformats.org/officeDocument/2006/relationships/hyperlink" Target="https://www.facebook.com/1436351460807773" TargetMode="External"/><Relationship Id="rId9552" Type="http://schemas.openxmlformats.org/officeDocument/2006/relationships/hyperlink" Target="https://www.facebook.com/profile.php?id=pfbid02BEe6wWcz35WBL92hyjxZVjG71uZGzu7zgSuDKcJEz4PoayQ9B2M9PAXdowDQfZ6dl" TargetMode="External"/><Relationship Id="rId911" Type="http://schemas.openxmlformats.org/officeDocument/2006/relationships/hyperlink" Target="https://www.exportcomments.com/done/5c1b8326-c4e2-4836-b82e-9843abcebe06/preview/1197355092073486" TargetMode="External"/><Relationship Id="rId1127" Type="http://schemas.openxmlformats.org/officeDocument/2006/relationships/hyperlink" Target="https://www.facebook.com/profile.php?id=pfbid0fS3AfiiauVGxxWqHanvebN1gmSrMgfzqUPqtPr3jzLXh3sC3WsZTnGQTdx7qgTbql" TargetMode="External"/><Relationship Id="rId1541" Type="http://schemas.openxmlformats.org/officeDocument/2006/relationships/hyperlink" Target="https://www.facebook.com/profile.php?id=100003024055237" TargetMode="External"/><Relationship Id="rId4697" Type="http://schemas.openxmlformats.org/officeDocument/2006/relationships/hyperlink" Target="https://www.facebook.com/1501472747669478" TargetMode="External"/><Relationship Id="rId5748" Type="http://schemas.openxmlformats.org/officeDocument/2006/relationships/hyperlink" Target="https://www.facebook.com/profile.php?id=100085626264203" TargetMode="External"/><Relationship Id="rId8154" Type="http://schemas.openxmlformats.org/officeDocument/2006/relationships/hyperlink" Target="https://www.facebook.com/profile.php?id=pfbid0jL5qwDjPtfRpLNUMavrcAF9enn3TNDejwtmgwaZE4FiWdzkdqdTfF6DkcLQDWUkWl" TargetMode="External"/><Relationship Id="rId9205" Type="http://schemas.openxmlformats.org/officeDocument/2006/relationships/hyperlink" Target="https://www.facebook.com/profile.php?id=pfbid0QXSpovoN4UBY61vtnf344QQWPsm7bByKc5uGLifAnFYi8fHj71nPpiX77xrckdjvl" TargetMode="External"/><Relationship Id="rId10084" Type="http://schemas.openxmlformats.org/officeDocument/2006/relationships/hyperlink" Target="https://www.facebook.com/1437213810726753" TargetMode="External"/><Relationship Id="rId3299" Type="http://schemas.openxmlformats.org/officeDocument/2006/relationships/hyperlink" Target="https://www.facebook.com/776796201629048" TargetMode="External"/><Relationship Id="rId4764" Type="http://schemas.openxmlformats.org/officeDocument/2006/relationships/hyperlink" Target="https://www.facebook.com/profile.php?id=pfbid0DcbmsHQk3xPC3kzVhKyu165ew2vCekuBKJeiGSu2HKPE7Pq9jdthntus83SDNi23l" TargetMode="External"/><Relationship Id="rId7170" Type="http://schemas.openxmlformats.org/officeDocument/2006/relationships/hyperlink" Target="https://www.facebook.com/810103435184449" TargetMode="External"/><Relationship Id="rId8221" Type="http://schemas.openxmlformats.org/officeDocument/2006/relationships/hyperlink" Target="https://www.facebook.com/profile.php?id=pfbid0GvCEmdhoVTX82XrRJGuxq5UzJ9HhA412g9ZNJqBTz1NNJNR7LRSudJSuqwJE3wNil" TargetMode="External"/><Relationship Id="rId10151" Type="http://schemas.openxmlformats.org/officeDocument/2006/relationships/hyperlink" Target="https://www.facebook.com/profile.php?id=pfbid02pdmxZFZdi13jZZgfS3x8Z5P9jPjxhZtwbXBeqQcBT9owQ4oyL7tQhVZ8jLXc6ZtUl" TargetMode="External"/><Relationship Id="rId3366" Type="http://schemas.openxmlformats.org/officeDocument/2006/relationships/hyperlink" Target="https://www.facebook.com/profile.php?id=pfbid0gQdQyX6URD6uAWndVehLJEeUvmxndQkgdYDTjf8NZkQTBw67qRiaJsiHLge3B4dhl" TargetMode="External"/><Relationship Id="rId4417" Type="http://schemas.openxmlformats.org/officeDocument/2006/relationships/hyperlink" Target="https://www.facebook.com/2346924829099718" TargetMode="External"/><Relationship Id="rId5815" Type="http://schemas.openxmlformats.org/officeDocument/2006/relationships/hyperlink" Target="https://www.facebook.com/profile.php?id=61574070583549" TargetMode="External"/><Relationship Id="rId287" Type="http://schemas.openxmlformats.org/officeDocument/2006/relationships/hyperlink" Target="https://www.facebook.com/profile.php?id=100001654362029" TargetMode="External"/><Relationship Id="rId2382" Type="http://schemas.openxmlformats.org/officeDocument/2006/relationships/hyperlink" Target="https://www.exportcomments.com/done/fd1536b8-f1d0-452c-a143-50e4ae104c0d/preview/775705374922208" TargetMode="External"/><Relationship Id="rId3019" Type="http://schemas.openxmlformats.org/officeDocument/2006/relationships/hyperlink" Target="https://www.facebook.com/profile.php?id=pfbid0Gdjygdp2ptEa4DwVjCzoHgYstgbKjdpCunWXDqMxH5bety9v7Fa5VWTQ8jikCMb4l" TargetMode="External"/><Relationship Id="rId3780" Type="http://schemas.openxmlformats.org/officeDocument/2006/relationships/hyperlink" Target="https://www.facebook.com/812505901234815" TargetMode="External"/><Relationship Id="rId4831" Type="http://schemas.openxmlformats.org/officeDocument/2006/relationships/hyperlink" Target="https://www.facebook.com/2857977764392471" TargetMode="External"/><Relationship Id="rId7987" Type="http://schemas.openxmlformats.org/officeDocument/2006/relationships/hyperlink" Target="https://www.facebook.com/profile.php?id=pfbid0TTfKf8pqbFD49ciEYjpYBro2FXv4DC6o5HEiscW6gc66bE7q8SDXV8mtttWpop89l" TargetMode="External"/><Relationship Id="rId354" Type="http://schemas.openxmlformats.org/officeDocument/2006/relationships/hyperlink" Target="https://www.facebook.com/profile.php?id=pfbid025X3dg1moVp7QZRKLknyzRRNn9UAcJg1sM8ytvZGmcDEqegSGbQvR7QYBPhpqBVQsl" TargetMode="External"/><Relationship Id="rId2035" Type="http://schemas.openxmlformats.org/officeDocument/2006/relationships/hyperlink" Target="https://www.facebook.com/profile.php?id=pfbid0j9qk1Jq9vDVGxt3X6z6k2HJAdazfhT7X9BBtb1baYLX1jAxX44MUeHU7ukRhWC77l" TargetMode="External"/><Relationship Id="rId3433" Type="http://schemas.openxmlformats.org/officeDocument/2006/relationships/hyperlink" Target="https://www.facebook.com/1119136930190814" TargetMode="External"/><Relationship Id="rId6589" Type="http://schemas.openxmlformats.org/officeDocument/2006/relationships/hyperlink" Target="https://www.facebook.com/1580408196713074" TargetMode="External"/><Relationship Id="rId9062" Type="http://schemas.openxmlformats.org/officeDocument/2006/relationships/hyperlink" Target="https://www.facebook.com/profile.php?id=pfbid0217XJ4rQgZedV1L7FiQ9chor6hjbcvnUdb12hiNCfbCiVmsCKAAUhsHE5EGqLpYKel" TargetMode="External"/><Relationship Id="rId3500" Type="http://schemas.openxmlformats.org/officeDocument/2006/relationships/hyperlink" Target="https://www.facebook.com/profile.php?id=pfbid02XK9EZQprxnh1Q4njaCvJHpGFRqWhadDEKcB6dNnNdLngPxm4pQhZREN84xhc1fr3l" TargetMode="External"/><Relationship Id="rId6656" Type="http://schemas.openxmlformats.org/officeDocument/2006/relationships/hyperlink" Target="https://www.facebook.com/profile.php?id=pfbid02zkcDMaqaWWfLiMbffGdaYtfLd6GtJhMvTeanwugdXu1ViCJLk7JpFmS7SHDfccjCl" TargetMode="External"/><Relationship Id="rId7707" Type="http://schemas.openxmlformats.org/officeDocument/2006/relationships/hyperlink" Target="https://www.facebook.com/1108733454592574" TargetMode="External"/><Relationship Id="rId421" Type="http://schemas.openxmlformats.org/officeDocument/2006/relationships/hyperlink" Target="https://www.exportcomments.com/done/35e540e8-f076-411f-9b22-5b4e06eb7d73/preview/1882811398951464" TargetMode="External"/><Relationship Id="rId1051" Type="http://schemas.openxmlformats.org/officeDocument/2006/relationships/hyperlink" Target="https://www.exportcomments.com/done/ed4a7019-7a52-431f-a05f-1455f5bf60bd/preview/1077843750775171" TargetMode="External"/><Relationship Id="rId2102" Type="http://schemas.openxmlformats.org/officeDocument/2006/relationships/hyperlink" Target="https://www.exportcomments.com/done/7e3acc60-dd4a-469b-b4de-04c9a2914085/preview/4030097353880321" TargetMode="External"/><Relationship Id="rId5258" Type="http://schemas.openxmlformats.org/officeDocument/2006/relationships/hyperlink" Target="https://www.facebook.com/2082449519232487" TargetMode="External"/><Relationship Id="rId5672" Type="http://schemas.openxmlformats.org/officeDocument/2006/relationships/hyperlink" Target="https://www.facebook.com/profile.php?id=61567339333629" TargetMode="External"/><Relationship Id="rId6309" Type="http://schemas.openxmlformats.org/officeDocument/2006/relationships/hyperlink" Target="https://www.facebook.com/1523792068762554" TargetMode="External"/><Relationship Id="rId6723" Type="http://schemas.openxmlformats.org/officeDocument/2006/relationships/hyperlink" Target="https://www.facebook.com/4272153332996083" TargetMode="External"/><Relationship Id="rId9879" Type="http://schemas.openxmlformats.org/officeDocument/2006/relationships/hyperlink" Target="https://www.facebook.com/4416489645260944" TargetMode="External"/><Relationship Id="rId1868" Type="http://schemas.openxmlformats.org/officeDocument/2006/relationships/hyperlink" Target="https://www.exportcomments.com/done/024bf619-6fac-4e68-ac34-9f1f80e63926/preview/1136826355067087" TargetMode="External"/><Relationship Id="rId4274" Type="http://schemas.openxmlformats.org/officeDocument/2006/relationships/hyperlink" Target="https://www.facebook.com/profile.php?id=pfbid0XanU8nUSAk2RK6AWRkLZtRLaoxBfKdACFqbHFGz3GW5syTfpm7ezzQ69eGi9nLT5l" TargetMode="External"/><Relationship Id="rId5325" Type="http://schemas.openxmlformats.org/officeDocument/2006/relationships/hyperlink" Target="https://www.facebook.com/profile.php?id=pfbid034AoNnFrtV7RcWMTn7yXdEn6DmvCQ1UtLRHM9JxRhUsrRryfR7Ch22rR7KWLuiBKTl" TargetMode="External"/><Relationship Id="rId8895" Type="http://schemas.openxmlformats.org/officeDocument/2006/relationships/hyperlink" Target="https://www.facebook.com/profile.php?id=pfbid0jvXSRAbsFGpo5pHgjnSaCipWEjdisv9s7PkzFDJ2FgATCy5MNUqG36z4CnBnLsuRl" TargetMode="External"/><Relationship Id="rId2919" Type="http://schemas.openxmlformats.org/officeDocument/2006/relationships/hyperlink" Target="https://www.facebook.com/1892035801750990" TargetMode="External"/><Relationship Id="rId3290" Type="http://schemas.openxmlformats.org/officeDocument/2006/relationships/hyperlink" Target="https://www.facebook.com/1330939551793639" TargetMode="External"/><Relationship Id="rId4341" Type="http://schemas.openxmlformats.org/officeDocument/2006/relationships/hyperlink" Target="https://www.facebook.com/4243323632565629" TargetMode="External"/><Relationship Id="rId7497" Type="http://schemas.openxmlformats.org/officeDocument/2006/relationships/hyperlink" Target="https://www.facebook.com/2478284105924224" TargetMode="External"/><Relationship Id="rId8548" Type="http://schemas.openxmlformats.org/officeDocument/2006/relationships/hyperlink" Target="https://www.facebook.com/profile.php?id=61585078620497" TargetMode="External"/><Relationship Id="rId9946" Type="http://schemas.openxmlformats.org/officeDocument/2006/relationships/hyperlink" Target="https://www.facebook.com/1455304976047561" TargetMode="External"/><Relationship Id="rId1935" Type="http://schemas.openxmlformats.org/officeDocument/2006/relationships/hyperlink" Target="https://www.facebook.com/profile.php?id=pfbid0jKLpJwVYgh34zfsrTq69U7iwJFHaCqfUsxmN2hj7bnNM2ajtFrwMk8G2AcsodPvTl" TargetMode="External"/><Relationship Id="rId6099" Type="http://schemas.openxmlformats.org/officeDocument/2006/relationships/hyperlink" Target="https://www.facebook.com/profile.php?id=pfbid0UgWrAjU2vhQAhdLx71KtPKhCovuMjmr9vJhXWiKHzDUsti4NZnx7Ssv82A4Gaxd2l" TargetMode="External"/><Relationship Id="rId8962" Type="http://schemas.openxmlformats.org/officeDocument/2006/relationships/hyperlink" Target="https://www.facebook.com/2260407761152022" TargetMode="External"/><Relationship Id="rId3010" Type="http://schemas.openxmlformats.org/officeDocument/2006/relationships/hyperlink" Target="https://www.facebook.com/1523588478814774" TargetMode="External"/><Relationship Id="rId6166" Type="http://schemas.openxmlformats.org/officeDocument/2006/relationships/hyperlink" Target="https://www.facebook.com/1222249683055620" TargetMode="External"/><Relationship Id="rId7564" Type="http://schemas.openxmlformats.org/officeDocument/2006/relationships/hyperlink" Target="https://www.facebook.com/profile.php?id=pfbid02TWvqqm46uAbhUpcZdEtnSQxKPy6eXoRvnkHKv9HoNGcVfxRvayUPDiL5eN9qaMRDl" TargetMode="External"/><Relationship Id="rId8615" Type="http://schemas.openxmlformats.org/officeDocument/2006/relationships/hyperlink" Target="https://www.facebook.com/813906765070861" TargetMode="External"/><Relationship Id="rId6580" Type="http://schemas.openxmlformats.org/officeDocument/2006/relationships/hyperlink" Target="https://www.facebook.com/1119659137041384" TargetMode="External"/><Relationship Id="rId7217" Type="http://schemas.openxmlformats.org/officeDocument/2006/relationships/hyperlink" Target="https://www.facebook.com/1174559367644675" TargetMode="External"/><Relationship Id="rId7631" Type="http://schemas.openxmlformats.org/officeDocument/2006/relationships/hyperlink" Target="https://www.facebook.com/1180280050572648" TargetMode="External"/><Relationship Id="rId2776" Type="http://schemas.openxmlformats.org/officeDocument/2006/relationships/hyperlink" Target="https://www.exportcomments.com/done/9a9e21e9-6bff-4b33-843d-344715f195d2/preview/1283542756639780" TargetMode="External"/><Relationship Id="rId3827" Type="http://schemas.openxmlformats.org/officeDocument/2006/relationships/hyperlink" Target="https://www.facebook.com/profile.php?id=pfbid0j2SrAvqvv85snaMhUhSejjuM6ueNQfLF2rorHwCFQHUP83TxxMDN98hjtPw4MCXWl" TargetMode="External"/><Relationship Id="rId5182" Type="http://schemas.openxmlformats.org/officeDocument/2006/relationships/hyperlink" Target="https://www.facebook.com/profile.php?id=pfbid02tfQ4zzCo9b2HmUqBRDLuhgRcrjf2Qgt4sf9dayVZ97gmrjq3yxXAPboZz8pqLoFDl" TargetMode="External"/><Relationship Id="rId6233" Type="http://schemas.openxmlformats.org/officeDocument/2006/relationships/hyperlink" Target="https://www.facebook.com/profile.php?id=100027811065184" TargetMode="External"/><Relationship Id="rId9389" Type="http://schemas.openxmlformats.org/officeDocument/2006/relationships/hyperlink" Target="https://www.facebook.com/26280497044936642" TargetMode="External"/><Relationship Id="rId748" Type="http://schemas.openxmlformats.org/officeDocument/2006/relationships/hyperlink" Target="https://www.facebook.com/profile.php?id=pfbid0sAJcgFqw11LrXoTknYmaLAYKk26WkkUufuNpZf16JSwADMwtgbWCJpwBwwPY99Nyl" TargetMode="External"/><Relationship Id="rId1378" Type="http://schemas.openxmlformats.org/officeDocument/2006/relationships/hyperlink" Target="https://www.exportcomments.com/done/c3576784-b85f-4a71-8827-2046af583c4a/preview/594855626826053" TargetMode="External"/><Relationship Id="rId1792" Type="http://schemas.openxmlformats.org/officeDocument/2006/relationships/hyperlink" Target="https://www.exportcomments.com/done/024bf619-6fac-4e68-ac34-9f1f80e63926/preview/1480148889824420" TargetMode="External"/><Relationship Id="rId2429" Type="http://schemas.openxmlformats.org/officeDocument/2006/relationships/hyperlink" Target="https://www.facebook.com/profile.php?id=100000148832504" TargetMode="External"/><Relationship Id="rId2843" Type="http://schemas.openxmlformats.org/officeDocument/2006/relationships/hyperlink" Target="https://www.facebook.com/profile.php?id=100089701612753" TargetMode="External"/><Relationship Id="rId5999" Type="http://schemas.openxmlformats.org/officeDocument/2006/relationships/hyperlink" Target="https://www.facebook.com/profile.php?id=pfbid036CYYYS8fLCHiij6zqxQteweEZxi2ZWxJpjj1VMNkabsusnFs7Fo4sAM3d1g6rMeRl" TargetMode="External"/><Relationship Id="rId6300" Type="http://schemas.openxmlformats.org/officeDocument/2006/relationships/hyperlink" Target="https://www.facebook.com/771743665871664" TargetMode="External"/><Relationship Id="rId9456" Type="http://schemas.openxmlformats.org/officeDocument/2006/relationships/hyperlink" Target="https://www.facebook.com/820891274361523" TargetMode="External"/><Relationship Id="rId9870" Type="http://schemas.openxmlformats.org/officeDocument/2006/relationships/hyperlink" Target="https://www.exportcomments.com/done/a816e1b6-e5cd-411a-8bfa-8f323a3e7f77/preview/1546732223487819" TargetMode="External"/><Relationship Id="rId84" Type="http://schemas.openxmlformats.org/officeDocument/2006/relationships/hyperlink" Target="https://www.exportcomments.com/done/012c56d1-3b5c-455a-ae13-123cb3fa5cb0/preview/1232389971758280" TargetMode="External"/><Relationship Id="rId815" Type="http://schemas.openxmlformats.org/officeDocument/2006/relationships/hyperlink" Target="https://www.exportcomments.com/done/ac165f09-ec5a-436b-adb6-aff4094b0f85/preview/1096017929298512" TargetMode="External"/><Relationship Id="rId1445" Type="http://schemas.openxmlformats.org/officeDocument/2006/relationships/hyperlink" Target="https://www.facebook.com/profile.php?id=pfbid02K115JTwrHkU2BY2xeTNefqQj6QhCThQ1Dzt2nU2anSwJ4QZhiR8gKqMxiUbXUQzHl" TargetMode="External"/><Relationship Id="rId8058" Type="http://schemas.openxmlformats.org/officeDocument/2006/relationships/hyperlink" Target="https://www.facebook.com/profile.php?id=pfbid02abErJekHjhuTF9B4xfsYitG8YRVofCewM5HjHENDxBKEw1s1qA5u949BmXWtz3Kml" TargetMode="External"/><Relationship Id="rId8472" Type="http://schemas.openxmlformats.org/officeDocument/2006/relationships/hyperlink" Target="https://www.facebook.com/profile.php?id=100002396562966" TargetMode="External"/><Relationship Id="rId9109" Type="http://schemas.openxmlformats.org/officeDocument/2006/relationships/hyperlink" Target="https://www.facebook.com/4310031672571603" TargetMode="External"/><Relationship Id="rId9523" Type="http://schemas.openxmlformats.org/officeDocument/2006/relationships/hyperlink" Target="https://www.facebook.com/profile.php?id=pfbid02hSb7ti5YwVUHumFNWikxd1u6ENia8aJ6Yvysmx54eWsM6rUJFaN2pf5fuvszU2CGl" TargetMode="External"/><Relationship Id="rId2910" Type="http://schemas.openxmlformats.org/officeDocument/2006/relationships/hyperlink" Target="https://www.facebook.com/profile.php?id=pfbid02ADmgP8HVNJU344QDRcMxBA8RcR72CvC4u3mv5WEXssuNgdXRrFtdxB2Ec9WptFmEl" TargetMode="External"/><Relationship Id="rId7074" Type="http://schemas.openxmlformats.org/officeDocument/2006/relationships/hyperlink" Target="https://www.facebook.com/profile.php?id=100025097900566" TargetMode="External"/><Relationship Id="rId8125" Type="http://schemas.openxmlformats.org/officeDocument/2006/relationships/hyperlink" Target="https://www.facebook.com/1410406280791605" TargetMode="External"/><Relationship Id="rId1512" Type="http://schemas.openxmlformats.org/officeDocument/2006/relationships/hyperlink" Target="https://www.exportcomments.com/done/c3576784-b85f-4a71-8827-2046af583c4a/preview/1143485650950749" TargetMode="External"/><Relationship Id="rId4668" Type="http://schemas.openxmlformats.org/officeDocument/2006/relationships/hyperlink" Target="https://www.facebook.com/1136070208647804" TargetMode="External"/><Relationship Id="rId5719" Type="http://schemas.openxmlformats.org/officeDocument/2006/relationships/hyperlink" Target="https://www.facebook.com/9748728595251806" TargetMode="External"/><Relationship Id="rId6090" Type="http://schemas.openxmlformats.org/officeDocument/2006/relationships/hyperlink" Target="https://www.facebook.com/1963553354190702" TargetMode="External"/><Relationship Id="rId7141" Type="http://schemas.openxmlformats.org/officeDocument/2006/relationships/hyperlink" Target="https://www.facebook.com/profile.php?id=pfbid07CKtpKhaR6yTQTLB1kKWujaqQPCRzLocH9gAxBmL5QUDJMcjFrdBVhsAhbvB59UWl" TargetMode="External"/><Relationship Id="rId10055" Type="http://schemas.openxmlformats.org/officeDocument/2006/relationships/hyperlink" Target="https://www.facebook.com/profile.php?id=pfbid0jCvXxwvSp2jSUm9qXmqNJ3h6DpFCtrGAxPGSQ2ZQBrAjuQ88msLXFMopvwchZBJNl" TargetMode="External"/><Relationship Id="rId3684" Type="http://schemas.openxmlformats.org/officeDocument/2006/relationships/hyperlink" Target="https://www.facebook.com/1107440628184199" TargetMode="External"/><Relationship Id="rId4735" Type="http://schemas.openxmlformats.org/officeDocument/2006/relationships/hyperlink" Target="https://www.facebook.com/profile.php?id=pfbid0c35GJeo15NdY97xK9239ptQkXgeJKtXS22dvT9nwM7Sea7a6FBwxvxfxuHFAycztl" TargetMode="External"/><Relationship Id="rId10122" Type="http://schemas.openxmlformats.org/officeDocument/2006/relationships/hyperlink" Target="https://www.exportcomments.com/done/c7e28d0c-4489-421e-a5c4-f658f2da23e8/preview/1273379001570161" TargetMode="External"/><Relationship Id="rId2286" Type="http://schemas.openxmlformats.org/officeDocument/2006/relationships/hyperlink" Target="https://www.exportcomments.com/done/9d99aeb1-f786-463a-a21d-71052153e12d/preview/773876335137880" TargetMode="External"/><Relationship Id="rId3337" Type="http://schemas.openxmlformats.org/officeDocument/2006/relationships/hyperlink" Target="https://www.facebook.com/2061254441356538" TargetMode="External"/><Relationship Id="rId3751" Type="http://schemas.openxmlformats.org/officeDocument/2006/relationships/hyperlink" Target="https://www.facebook.com/1710443090358420" TargetMode="External"/><Relationship Id="rId4802" Type="http://schemas.openxmlformats.org/officeDocument/2006/relationships/hyperlink" Target="https://www.facebook.com/1633023147661974" TargetMode="External"/><Relationship Id="rId7958" Type="http://schemas.openxmlformats.org/officeDocument/2006/relationships/hyperlink" Target="https://www.facebook.com/1185162227144652" TargetMode="External"/><Relationship Id="rId258" Type="http://schemas.openxmlformats.org/officeDocument/2006/relationships/hyperlink" Target="https://www.exportcomments.com/done/2033cd7a-a599-4067-a46f-0dd1a83c7086/preview/1256874845940873" TargetMode="External"/><Relationship Id="rId672" Type="http://schemas.openxmlformats.org/officeDocument/2006/relationships/hyperlink" Target="https://www.facebook.com/profile.php?id=pfbid0v5gwQbSNuMRpp3xi9YB6nfdvJaZSTrgpJydF8aSZNx7NVr1zjXFNtJcYYtgDzAgZl" TargetMode="External"/><Relationship Id="rId2353" Type="http://schemas.openxmlformats.org/officeDocument/2006/relationships/hyperlink" Target="https://www.facebook.com/profile.php?id=100009466935645" TargetMode="External"/><Relationship Id="rId3404" Type="http://schemas.openxmlformats.org/officeDocument/2006/relationships/hyperlink" Target="https://www.facebook.com/profile.php?id=pfbid0mxabUz45FZrfUGx3QpqqPGtSbzSKqVKDriChh2sW8RfPXGrQtGit5sTy9q8EmCuEl" TargetMode="External"/><Relationship Id="rId6974" Type="http://schemas.openxmlformats.org/officeDocument/2006/relationships/hyperlink" Target="https://www.facebook.com/905190898608029" TargetMode="External"/><Relationship Id="rId9380" Type="http://schemas.openxmlformats.org/officeDocument/2006/relationships/hyperlink" Target="https://www.facebook.com/780570098118448" TargetMode="External"/><Relationship Id="rId325" Type="http://schemas.openxmlformats.org/officeDocument/2006/relationships/hyperlink" Target="https://www.facebook.com/profile.php?id=100001802622066" TargetMode="External"/><Relationship Id="rId2006" Type="http://schemas.openxmlformats.org/officeDocument/2006/relationships/hyperlink" Target="https://www.exportcomments.com/done/825fdaa3-95b8-4702-ab28-fbbfb5c8f2e0/preview/1068316232123463" TargetMode="External"/><Relationship Id="rId2420" Type="http://schemas.openxmlformats.org/officeDocument/2006/relationships/hyperlink" Target="https://www.exportcomments.com/done/6feb72c0-8409-4825-a639-dca044cc0034/preview/1274392920759859" TargetMode="External"/><Relationship Id="rId5576" Type="http://schemas.openxmlformats.org/officeDocument/2006/relationships/hyperlink" Target="https://www.facebook.com/profile.php?id=pfbid0jC5AxnnaswQC3fxgsLfV7nPBoaN583iewXhC3DzotPMBL1UtEpiDeZ8YS7VS3h28l" TargetMode="External"/><Relationship Id="rId6627" Type="http://schemas.openxmlformats.org/officeDocument/2006/relationships/hyperlink" Target="https://www.facebook.com/1458949055821545" TargetMode="External"/><Relationship Id="rId9033" Type="http://schemas.openxmlformats.org/officeDocument/2006/relationships/hyperlink" Target="https://www.facebook.com/1734481564585332" TargetMode="External"/><Relationship Id="rId1022" Type="http://schemas.openxmlformats.org/officeDocument/2006/relationships/hyperlink" Target="https://www.facebook.com/profile.php?id=pfbid0HoyV1NLdt18B1XEkCf7dJMNwuwARp9gKFkWZHeHaTSpw6TvqE8LjQMRFKSFgkRXal" TargetMode="External"/><Relationship Id="rId4178" Type="http://schemas.openxmlformats.org/officeDocument/2006/relationships/hyperlink" Target="https://www.facebook.com/profile.php?id=pfbid027aaBEiaE3FciiqsQioNjsqza4szxV4reW7N2JMDxZnBdmLze58NpmMwba7NxEparl" TargetMode="External"/><Relationship Id="rId4592" Type="http://schemas.openxmlformats.org/officeDocument/2006/relationships/hyperlink" Target="https://www.facebook.com/1490066435643896" TargetMode="External"/><Relationship Id="rId5229" Type="http://schemas.openxmlformats.org/officeDocument/2006/relationships/hyperlink" Target="https://www.facebook.com/866374309145966" TargetMode="External"/><Relationship Id="rId5990" Type="http://schemas.openxmlformats.org/officeDocument/2006/relationships/hyperlink" Target="https://www.facebook.com/1458386469056127" TargetMode="External"/><Relationship Id="rId9100" Type="http://schemas.openxmlformats.org/officeDocument/2006/relationships/hyperlink" Target="https://www.facebook.com/profile.php?id=pfbid0oGzsr2ovTNZFT24g72ddMkygijgnmpN1cseApB7yh15ZYeViW41LicrLPVJidBBl" TargetMode="External"/><Relationship Id="rId3194" Type="http://schemas.openxmlformats.org/officeDocument/2006/relationships/hyperlink" Target="https://www.facebook.com/1533298280992170" TargetMode="External"/><Relationship Id="rId4245" Type="http://schemas.openxmlformats.org/officeDocument/2006/relationships/hyperlink" Target="https://www.facebook.com/profile.php?id=pfbid0jFT4ZHAvWEAS8YEhCdffqvoLVax472SE452j7B6xnmLADqAu362RmqEUGsdZYGKfl" TargetMode="External"/><Relationship Id="rId5643" Type="http://schemas.openxmlformats.org/officeDocument/2006/relationships/hyperlink" Target="https://www.facebook.com/1174962807433939" TargetMode="External"/><Relationship Id="rId8799" Type="http://schemas.openxmlformats.org/officeDocument/2006/relationships/hyperlink" Target="https://www.facebook.com/profile.php?id=pfbid07R9zFVQPd3TpCUT7jUgKeM4yBa9YrkGLFzjkLGtgwrRthjyR3txLMMGoYcEatiPWl" TargetMode="External"/><Relationship Id="rId1839" Type="http://schemas.openxmlformats.org/officeDocument/2006/relationships/hyperlink" Target="https://www.facebook.com/profile.php?id=pfbid0oZ4jcweTX7Jz4J9kD5QHtSv6XeMo5r7kvEMdRQm3MPqQTnUu6Xc22ZvY82DNvFJ2l" TargetMode="External"/><Relationship Id="rId5710" Type="http://schemas.openxmlformats.org/officeDocument/2006/relationships/hyperlink" Target="https://www.facebook.com/1190299416316191" TargetMode="External"/><Relationship Id="rId8866" Type="http://schemas.openxmlformats.org/officeDocument/2006/relationships/hyperlink" Target="https://www.facebook.com/profile.php?id=100011389097617" TargetMode="External"/><Relationship Id="rId9917" Type="http://schemas.openxmlformats.org/officeDocument/2006/relationships/hyperlink" Target="https://www.facebook.com/938730265233663" TargetMode="External"/><Relationship Id="rId182" Type="http://schemas.openxmlformats.org/officeDocument/2006/relationships/hyperlink" Target="https://www.exportcomments.com/done/4bc86b65-2951-4cd4-ba2a-717ae5f316e8/preview/9452995294800287" TargetMode="External"/><Relationship Id="rId1906" Type="http://schemas.openxmlformats.org/officeDocument/2006/relationships/hyperlink" Target="https://www.exportcomments.com/done/024bf619-6fac-4e68-ac34-9f1f80e63926/preview/1247434800441618" TargetMode="External"/><Relationship Id="rId3261" Type="http://schemas.openxmlformats.org/officeDocument/2006/relationships/hyperlink" Target="https://www.facebook.com/profile.php?id=pfbid036vyo9qs45H7seyVufVpKtZgm32H8KwkubiGdCjdWmD5YGrPAUVWeYmsZ9pApJD6yl" TargetMode="External"/><Relationship Id="rId4312" Type="http://schemas.openxmlformats.org/officeDocument/2006/relationships/hyperlink" Target="https://www.facebook.com/807106318949655" TargetMode="External"/><Relationship Id="rId7468" Type="http://schemas.openxmlformats.org/officeDocument/2006/relationships/hyperlink" Target="https://www.facebook.com/profile.php?id=pfbid02gx2vmbLHtMeDWx31gt5zoJGQXdaLntCD9hwHyv9xafXkcWfeeeoCpNU9pHCEUNewl" TargetMode="External"/><Relationship Id="rId7882" Type="http://schemas.openxmlformats.org/officeDocument/2006/relationships/hyperlink" Target="https://www.facebook.com/profile.php?id=pfbid0Jfm2n7cCsffomiYEmUJD5D1NWG2unfc6VWzdZHE32rkJwrfDhnhsYeadV1UkApYrl" TargetMode="External"/><Relationship Id="rId8519" Type="http://schemas.openxmlformats.org/officeDocument/2006/relationships/hyperlink" Target="https://www.facebook.com/profile.php?id=100063545381514" TargetMode="External"/><Relationship Id="rId8933" Type="http://schemas.openxmlformats.org/officeDocument/2006/relationships/hyperlink" Target="https://www.facebook.com/profile.php?id=pfbid02o5LnKyVL4iKS8sJM2LvNRBmjGzvoPp1fyXEL3RhYcMooz9dij7VW59CGjfP28EZKl" TargetMode="External"/><Relationship Id="rId6484" Type="http://schemas.openxmlformats.org/officeDocument/2006/relationships/hyperlink" Target="https://www.facebook.com/profile.php?id=pfbid0DrGTpKRJABq8BJgYv7uwriqaJqQwTvW2LxXBgw9yBPUmmPSCNFp6w4QXGM8n9oMel" TargetMode="External"/><Relationship Id="rId7535" Type="http://schemas.openxmlformats.org/officeDocument/2006/relationships/hyperlink" Target="https://www.facebook.com/profile.php?id=100002490788915" TargetMode="External"/><Relationship Id="rId999" Type="http://schemas.openxmlformats.org/officeDocument/2006/relationships/hyperlink" Target="https://www.exportcomments.com/done/9f53ea8f-3c59-4fab-b861-98d1fe8706ab/preview/4029280714048666" TargetMode="External"/><Relationship Id="rId5086" Type="http://schemas.openxmlformats.org/officeDocument/2006/relationships/hyperlink" Target="https://www.facebook.com/756238434118685" TargetMode="External"/><Relationship Id="rId6137" Type="http://schemas.openxmlformats.org/officeDocument/2006/relationships/hyperlink" Target="https://www.facebook.com/1576922260150566" TargetMode="External"/><Relationship Id="rId6551" Type="http://schemas.openxmlformats.org/officeDocument/2006/relationships/hyperlink" Target="https://www.facebook.com/profile.php?id=pfbid0ijLDGqYXVcAxmFX2xMaVRWdYzcF4yvk4aiSPnvi55DExPu3oVf6KxpZFpcmGuzLPl" TargetMode="External"/><Relationship Id="rId7602" Type="http://schemas.openxmlformats.org/officeDocument/2006/relationships/hyperlink" Target="https://www.facebook.com/2012199266231413" TargetMode="External"/><Relationship Id="rId1696" Type="http://schemas.openxmlformats.org/officeDocument/2006/relationships/hyperlink" Target="https://www.exportcomments.com/done/6867fc24-4d3f-4153-8b0c-32fa6025e205/preview/1018062933736757" TargetMode="External"/><Relationship Id="rId5153" Type="http://schemas.openxmlformats.org/officeDocument/2006/relationships/hyperlink" Target="https://www.facebook.com/profile.php?id=pfbid0voF6a2yPMLHH3W2ik37yhAco2BepgURDnasrDHHGXREj4UsGQhj9QF23F6GY2XXKl" TargetMode="External"/><Relationship Id="rId6204" Type="http://schemas.openxmlformats.org/officeDocument/2006/relationships/hyperlink" Target="https://www.facebook.com/profile.php?id=pfbid0kCBsiJyQqaCRG8ARdMsqSJjgS6guxSvjKng1HnctJP6uYp1CZyJtPWgH6fV2Cu8el" TargetMode="External"/><Relationship Id="rId1349" Type="http://schemas.openxmlformats.org/officeDocument/2006/relationships/hyperlink" Target="https://www.exportcomments.com/done/c10de14d-8f2b-4a15-86dc-614af5460548/preview/1990671785093647" TargetMode="External"/><Relationship Id="rId2747" Type="http://schemas.openxmlformats.org/officeDocument/2006/relationships/hyperlink" Target="https://www.facebook.com/profile.php?id=pfbid0bc2SB3cVCGxNT5rGtdE2RzdLcnrRJA5JS5zE2o8B3y5LeKdeRkCTiT661AV6AxN2l" TargetMode="External"/><Relationship Id="rId5220" Type="http://schemas.openxmlformats.org/officeDocument/2006/relationships/hyperlink" Target="https://www.facebook.com/1911276299457518" TargetMode="External"/><Relationship Id="rId8376" Type="http://schemas.openxmlformats.org/officeDocument/2006/relationships/hyperlink" Target="https://www.facebook.com/25545092615141309" TargetMode="External"/><Relationship Id="rId9774" Type="http://schemas.openxmlformats.org/officeDocument/2006/relationships/hyperlink" Target="https://www.exportcomments.com/done/a816e1b6-e5cd-411a-8bfa-8f323a3e7f77/preview/1331473532363872" TargetMode="External"/><Relationship Id="rId719" Type="http://schemas.openxmlformats.org/officeDocument/2006/relationships/hyperlink" Target="https://www.exportcomments.com/done/13f12960-e524-4dad-9830-794028333d00/preview/1085613076250621" TargetMode="External"/><Relationship Id="rId1763" Type="http://schemas.openxmlformats.org/officeDocument/2006/relationships/hyperlink" Target="https://www.facebook.com/profile.php?id=pfbid0EkxDK5Rn79raffFT7LVBWGkFQntMzEQwUMyhizB6bta3UhyaiAev6gbnPEZZ857zl" TargetMode="External"/><Relationship Id="rId2814" Type="http://schemas.openxmlformats.org/officeDocument/2006/relationships/hyperlink" Target="https://www.exportcomments.com/done/6a874e75-0651-47d2-a341-545e28d65c68/preview/1024646709619463" TargetMode="External"/><Relationship Id="rId8029" Type="http://schemas.openxmlformats.org/officeDocument/2006/relationships/hyperlink" Target="https://www.facebook.com/1564144108045400" TargetMode="External"/><Relationship Id="rId8790" Type="http://schemas.openxmlformats.org/officeDocument/2006/relationships/hyperlink" Target="https://www.facebook.com/profile.php?id=100075878689199" TargetMode="External"/><Relationship Id="rId9427" Type="http://schemas.openxmlformats.org/officeDocument/2006/relationships/hyperlink" Target="https://www.facebook.com/profile.php?id=100071683623869" TargetMode="External"/><Relationship Id="rId9841" Type="http://schemas.openxmlformats.org/officeDocument/2006/relationships/hyperlink" Target="https://www.facebook.com/profile.php?id=100002601545839" TargetMode="External"/><Relationship Id="rId55" Type="http://schemas.openxmlformats.org/officeDocument/2006/relationships/hyperlink" Target="https://www.exportcomments.com/done/509a8e94-9df4-48a1-b4dc-5ad3770fe5ef/preview/579062735200088" TargetMode="External"/><Relationship Id="rId1416" Type="http://schemas.openxmlformats.org/officeDocument/2006/relationships/hyperlink" Target="https://www.exportcomments.com/done/c3576784-b85f-4a71-8827-2046af583c4a/preview/2176750186125805" TargetMode="External"/><Relationship Id="rId1830" Type="http://schemas.openxmlformats.org/officeDocument/2006/relationships/hyperlink" Target="https://www.exportcomments.com/done/024bf619-6fac-4e68-ac34-9f1f80e63926/preview/1475134390167295" TargetMode="External"/><Relationship Id="rId4986" Type="http://schemas.openxmlformats.org/officeDocument/2006/relationships/hyperlink" Target="https://www.facebook.com/1342622284221030" TargetMode="External"/><Relationship Id="rId7392" Type="http://schemas.openxmlformats.org/officeDocument/2006/relationships/hyperlink" Target="https://www.facebook.com/profile.php?id=pfbid0ibhHk7sDTZrMDnti5Y1EqpJoUuS66xgUwkGxf6QQpVE2nvUJTSK1XbAXS4WpTBXTl" TargetMode="External"/><Relationship Id="rId8443" Type="http://schemas.openxmlformats.org/officeDocument/2006/relationships/hyperlink" Target="https://www.facebook.com/profile.php?id=100002490788915" TargetMode="External"/><Relationship Id="rId10373" Type="http://schemas.openxmlformats.org/officeDocument/2006/relationships/hyperlink" Target="https://www.facebook.com/1328426849209473" TargetMode="External"/><Relationship Id="rId3588" Type="http://schemas.openxmlformats.org/officeDocument/2006/relationships/hyperlink" Target="https://www.facebook.com/3314694635350982" TargetMode="External"/><Relationship Id="rId4639" Type="http://schemas.openxmlformats.org/officeDocument/2006/relationships/hyperlink" Target="https://www.facebook.com/profile.php?id=pfbid02BsubTCeNfGuf8AoaUji4MsGBP5fHfEtoiMyMbnadcguuuQv7B3kb4hHnwriCiNSel" TargetMode="External"/><Relationship Id="rId7045" Type="http://schemas.openxmlformats.org/officeDocument/2006/relationships/hyperlink" Target="https://www.facebook.com/profile.php?id=pfbid0PRAw7YP6ADS2Bg9BMpc4UmDZ2BRo2j4LEi5MVyuu6BWincRSo3Vat3qSNUuoNQjHl" TargetMode="External"/><Relationship Id="rId8510" Type="http://schemas.openxmlformats.org/officeDocument/2006/relationships/hyperlink" Target="https://www.facebook.com/profile.php?id=100087642019618" TargetMode="External"/><Relationship Id="rId10026" Type="http://schemas.openxmlformats.org/officeDocument/2006/relationships/hyperlink" Target="https://www.exportcomments.com/done/fe5d20b2-b8e1-4e3c-bfeb-5e8d9b9cfe28/preview/2209243019890657" TargetMode="External"/><Relationship Id="rId10440" Type="http://schemas.openxmlformats.org/officeDocument/2006/relationships/hyperlink" Target="https://www.facebook.com/2286684252170787" TargetMode="External"/><Relationship Id="rId3655" Type="http://schemas.openxmlformats.org/officeDocument/2006/relationships/hyperlink" Target="https://www.facebook.com/profile.php?id=100081739450652" TargetMode="External"/><Relationship Id="rId4706" Type="http://schemas.openxmlformats.org/officeDocument/2006/relationships/hyperlink" Target="https://www.facebook.com/789092207456063" TargetMode="External"/><Relationship Id="rId6061" Type="http://schemas.openxmlformats.org/officeDocument/2006/relationships/hyperlink" Target="https://www.facebook.com/profile.php?id=791147295" TargetMode="External"/><Relationship Id="rId7112" Type="http://schemas.openxmlformats.org/officeDocument/2006/relationships/hyperlink" Target="https://www.facebook.com/profile.php?id=pfbid0xTvEiZjZyGaDXGjdhPcZq5tjsg5yGiojqZAJgQHD4UHJoS9uqstUpR3Ut263nkHnl" TargetMode="External"/><Relationship Id="rId576" Type="http://schemas.openxmlformats.org/officeDocument/2006/relationships/hyperlink" Target="https://www.facebook.com/profile.php?id=pfbid0AYRXP54aNZ35heGPiVABpY5jsbwCKASW5UksNNTD8Pg8843e9ovjCAwH7LA1pJ9Ml" TargetMode="External"/><Relationship Id="rId990" Type="http://schemas.openxmlformats.org/officeDocument/2006/relationships/hyperlink" Target="https://www.facebook.com/profile.php?id=pfbid0KoX5T2VHwEjscJyQRb9yba5F3FXqZD8qQUMLFoC6taND3kHB8VsKNFnKXLqU3Dx1l" TargetMode="External"/><Relationship Id="rId2257" Type="http://schemas.openxmlformats.org/officeDocument/2006/relationships/hyperlink" Target="https://www.facebook.com/profile.php?id=pfbid02uY8y49h4qeLRreGebGh863FVPatGo44NsanWDufkLQ7wFmXKfoPxGDzYA2kGJintl" TargetMode="External"/><Relationship Id="rId2671" Type="http://schemas.openxmlformats.org/officeDocument/2006/relationships/hyperlink" Target="https://www.facebook.com/profile.php?id=100029280396311" TargetMode="External"/><Relationship Id="rId3308" Type="http://schemas.openxmlformats.org/officeDocument/2006/relationships/hyperlink" Target="https://www.facebook.com/1265972685279183" TargetMode="External"/><Relationship Id="rId9284" Type="http://schemas.openxmlformats.org/officeDocument/2006/relationships/hyperlink" Target="https://www.facebook.com/profile.php?id=pfbid0bqoJuCPyQ7XtSXDTHC6TCLdm4bPj8LvCV3NhM7cT9WaUzuw2GP23CDDb1mSpeeFol" TargetMode="External"/><Relationship Id="rId229" Type="http://schemas.openxmlformats.org/officeDocument/2006/relationships/hyperlink" Target="https://www.exportcomments.com/done/5ca1fcde-169d-498b-a861-eabe4fbd934a/preview/1080805813957561" TargetMode="External"/><Relationship Id="rId643" Type="http://schemas.openxmlformats.org/officeDocument/2006/relationships/hyperlink" Target="https://www.exportcomments.com/done/e389a413-d911-4b35-a2ac-090f3fc884d0/preview/758358856661759" TargetMode="External"/><Relationship Id="rId1273" Type="http://schemas.openxmlformats.org/officeDocument/2006/relationships/hyperlink" Target="https://www.facebook.com/profile.php?id=pfbid02E6PxoCMGQKRwry5XuaxqATKrEsS8Z57UuWvgqt5vNqLi3N7kZZebEW5g3eVfenU7l" TargetMode="External"/><Relationship Id="rId2324" Type="http://schemas.openxmlformats.org/officeDocument/2006/relationships/hyperlink" Target="https://www.exportcomments.com/done/9d99aeb1-f786-463a-a21d-71052153e12d/preview/24071953209122245" TargetMode="External"/><Relationship Id="rId3722" Type="http://schemas.openxmlformats.org/officeDocument/2006/relationships/hyperlink" Target="https://www.facebook.com/805815321935614" TargetMode="External"/><Relationship Id="rId6878" Type="http://schemas.openxmlformats.org/officeDocument/2006/relationships/hyperlink" Target="https://www.facebook.com/profile.php?id=pfbid0kUFUFa5CG3e119DDUXoE93QuoCBajpumpPgyVvawauB3akv2wNZ4ckxrg2qomfFCl" TargetMode="External"/><Relationship Id="rId7929" Type="http://schemas.openxmlformats.org/officeDocument/2006/relationships/hyperlink" Target="https://www.facebook.com/1932933780951674" TargetMode="External"/><Relationship Id="rId9351" Type="http://schemas.openxmlformats.org/officeDocument/2006/relationships/hyperlink" Target="https://www.facebook.com/748516961525467" TargetMode="External"/><Relationship Id="rId5894" Type="http://schemas.openxmlformats.org/officeDocument/2006/relationships/hyperlink" Target="https://www.facebook.com/profile.php?id=pfbid0ooeqw2Z9T7a6ZKmNAXjaeRFujR6L6ZBECx25SJMiaUorFGUvU7rU8ACJneQHrat9l" TargetMode="External"/><Relationship Id="rId6945" Type="http://schemas.openxmlformats.org/officeDocument/2006/relationships/hyperlink" Target="https://www.facebook.com/profile.php?id=100013168817970" TargetMode="External"/><Relationship Id="rId9004" Type="http://schemas.openxmlformats.org/officeDocument/2006/relationships/hyperlink" Target="https://www.facebook.com/4535655246712171" TargetMode="External"/><Relationship Id="rId710" Type="http://schemas.openxmlformats.org/officeDocument/2006/relationships/hyperlink" Target="https://www.facebook.com/profile.php?id=pfbid0cUgc8cnHjbiu6bGUSaFcavy1bCqowMdoMzZGTfyE3KFiTb6wrYBtu2TftKob6zyAl" TargetMode="External"/><Relationship Id="rId1340" Type="http://schemas.openxmlformats.org/officeDocument/2006/relationships/hyperlink" Target="https://www.exportcomments.com/done/c6bf6661-78a5-4f67-8eea-87cf07ba9ada/preview/733361116331554" TargetMode="External"/><Relationship Id="rId3098" Type="http://schemas.openxmlformats.org/officeDocument/2006/relationships/hyperlink" Target="https://www.facebook.com/740637355543605" TargetMode="External"/><Relationship Id="rId4496" Type="http://schemas.openxmlformats.org/officeDocument/2006/relationships/hyperlink" Target="https://www.facebook.com/profile.php?id=pfbid0Z8SqRB7QMmFrUzv7VaXFTcrw7sotiVCAWrYdj1TTC97hKae5dE4jGtLPfqDSQgZKl" TargetMode="External"/><Relationship Id="rId5547" Type="http://schemas.openxmlformats.org/officeDocument/2006/relationships/hyperlink" Target="https://www.facebook.com/1503626594531323" TargetMode="External"/><Relationship Id="rId5961" Type="http://schemas.openxmlformats.org/officeDocument/2006/relationships/hyperlink" Target="https://www.facebook.com/profile.php?id=pfbid0i6Cb7vw9r96Wcp2TMDScC73sWFhNf9yvxNmNnD1an13SA2XqXGZyr8JjBsMf25Vjl" TargetMode="External"/><Relationship Id="rId4149" Type="http://schemas.openxmlformats.org/officeDocument/2006/relationships/hyperlink" Target="https://www.facebook.com/profile.php?id=100078632866114" TargetMode="External"/><Relationship Id="rId4563" Type="http://schemas.openxmlformats.org/officeDocument/2006/relationships/hyperlink" Target="https://www.facebook.com/793817483279124" TargetMode="External"/><Relationship Id="rId5614" Type="http://schemas.openxmlformats.org/officeDocument/2006/relationships/hyperlink" Target="https://www.facebook.com/profile.php?id=574737781" TargetMode="External"/><Relationship Id="rId8020" Type="http://schemas.openxmlformats.org/officeDocument/2006/relationships/hyperlink" Target="https://www.facebook.com/1198282295816559" TargetMode="External"/><Relationship Id="rId3165" Type="http://schemas.openxmlformats.org/officeDocument/2006/relationships/hyperlink" Target="https://www.facebook.com/profile.php?id=pfbid0XQPMqbbJo2yBNCvCbS7iAVBAC7ma8kVEv2X3xNRdgwMf8N5psRy7zDeX9Moem9Pql" TargetMode="External"/><Relationship Id="rId4216" Type="http://schemas.openxmlformats.org/officeDocument/2006/relationships/hyperlink" Target="https://www.facebook.com/profile.php?id=pfbid0ZZZhTnhZtAf9WgUSa73cYv5kC2VZWXMJYoVZjHnnRKwCjeT9Q387XDjyuhm8YQYhl" TargetMode="External"/><Relationship Id="rId4630" Type="http://schemas.openxmlformats.org/officeDocument/2006/relationships/hyperlink" Target="https://www.facebook.com/profile.php?id=pfbid0c6Zw7uJgwnvFrhd4XTssbFWFksFAqdcrByH4y9eeoB2VM4h2FiEJwA72yLnq9cCfl" TargetMode="External"/><Relationship Id="rId7786" Type="http://schemas.openxmlformats.org/officeDocument/2006/relationships/hyperlink" Target="https://www.facebook.com/profile.php?id=pfbid02xpMavwdzD9ZKBaJ1mwT6hF7BijWjGw1QXP1Q75KnS84MvJcJKSJrBcJJmggS3TxZl" TargetMode="External"/><Relationship Id="rId8837" Type="http://schemas.openxmlformats.org/officeDocument/2006/relationships/hyperlink" Target="https://www.facebook.com/profile.php?id=pfbid034xdxESnyx6ef23EWx5Hnz1mKMKsGu4sLgQJgs2zttCjzcKk5DJGE7ZZGpQrkhhk4l" TargetMode="External"/><Relationship Id="rId2181" Type="http://schemas.openxmlformats.org/officeDocument/2006/relationships/hyperlink" Target="https://www.facebook.com/profile.php?id=pfbid02Wt839eikhT5Sa2NETfJffbdcBcgrjCd6Ds915mpuS158GhNUM9mDW6qovaPpsSZfl" TargetMode="External"/><Relationship Id="rId3232" Type="http://schemas.openxmlformats.org/officeDocument/2006/relationships/hyperlink" Target="https://www.facebook.com/profile.php?id=pfbid028Cb6dfTKE5Gt8KYjzSHwiFrKKgRyrDdtEcYoMnVnfsRSBcbaAaNwnwGmQF7UhMHkl" TargetMode="External"/><Relationship Id="rId6388" Type="http://schemas.openxmlformats.org/officeDocument/2006/relationships/hyperlink" Target="https://www.facebook.com/profile.php?id=61567339333629" TargetMode="External"/><Relationship Id="rId7439" Type="http://schemas.openxmlformats.org/officeDocument/2006/relationships/hyperlink" Target="https://www.facebook.com/profile.php?id=100016657877500" TargetMode="External"/><Relationship Id="rId153" Type="http://schemas.openxmlformats.org/officeDocument/2006/relationships/hyperlink" Target="https://www.facebook.com/profile.php?id=pfbid0HZYhjGSffjVWJthfw6Hq5wCnjB6niR8b1wsBmE1R78vSdzoGb9T6WhBQuJE9B6ghl" TargetMode="External"/><Relationship Id="rId6455" Type="http://schemas.openxmlformats.org/officeDocument/2006/relationships/hyperlink" Target="https://www.facebook.com/1391419959061277" TargetMode="External"/><Relationship Id="rId7853" Type="http://schemas.openxmlformats.org/officeDocument/2006/relationships/hyperlink" Target="https://www.facebook.com/1911801969443976" TargetMode="External"/><Relationship Id="rId8904" Type="http://schemas.openxmlformats.org/officeDocument/2006/relationships/hyperlink" Target="https://www.facebook.com/profile.php?id=pfbid02jC3LAdqAzyfwSrSdBWe8idupoJBQKDtYFtYAftRjX1FyFt6SeGp9CcZBVGD5wzjgl" TargetMode="External"/><Relationship Id="rId220" Type="http://schemas.openxmlformats.org/officeDocument/2006/relationships/hyperlink" Target="https://www.facebook.com/profile.php?id=pfbid033FL6i99dLax71mHqQPCsWhW1DNPDppT64ifMmxe2AHEhmJBxZuZgG6E9a8yok5t9l" TargetMode="External"/><Relationship Id="rId2998" Type="http://schemas.openxmlformats.org/officeDocument/2006/relationships/hyperlink" Target="https://www.facebook.com/profile.php?id=pfbid02FsqbmB9a2gtbHEpJQjSUAJy9rpVTtGmvvLdrDt5yYt5m9GcmDME6r3Scs5CnqGUkl" TargetMode="External"/><Relationship Id="rId5057" Type="http://schemas.openxmlformats.org/officeDocument/2006/relationships/hyperlink" Target="https://www.facebook.com/1489854018941964" TargetMode="External"/><Relationship Id="rId6108" Type="http://schemas.openxmlformats.org/officeDocument/2006/relationships/hyperlink" Target="https://www.facebook.com/profile.php?id=100086541968780" TargetMode="External"/><Relationship Id="rId7506" Type="http://schemas.openxmlformats.org/officeDocument/2006/relationships/hyperlink" Target="https://www.facebook.com/profile.php?id=100094158978783" TargetMode="External"/><Relationship Id="rId7920" Type="http://schemas.openxmlformats.org/officeDocument/2006/relationships/hyperlink" Target="https://www.facebook.com/1316730306948096" TargetMode="External"/><Relationship Id="rId4073" Type="http://schemas.openxmlformats.org/officeDocument/2006/relationships/hyperlink" Target="https://www.facebook.com/profile.php?id=pfbid0wsofp8um3Anb7F4sQUMrkuu9b2KU5PBet6vnfvkQbcFUTiyFwjNQq7N5yZgbYciSl" TargetMode="External"/><Relationship Id="rId5471" Type="http://schemas.openxmlformats.org/officeDocument/2006/relationships/hyperlink" Target="https://www.facebook.com/profile.php?id=100001802622066" TargetMode="External"/><Relationship Id="rId6522" Type="http://schemas.openxmlformats.org/officeDocument/2006/relationships/hyperlink" Target="https://www.facebook.com/profile.php?id=pfbid021pJeH5ebMoL8F82uSeai22aEE6TktqpbkAF4n6SgomKbz6tBFJ5Y74PXXssjJAHXl" TargetMode="External"/><Relationship Id="rId9678" Type="http://schemas.openxmlformats.org/officeDocument/2006/relationships/hyperlink" Target="https://www.facebook.com/945257821282281" TargetMode="External"/><Relationship Id="rId1667" Type="http://schemas.openxmlformats.org/officeDocument/2006/relationships/hyperlink" Target="https://www.facebook.com/profile.php?id=100003466352032" TargetMode="External"/><Relationship Id="rId2718" Type="http://schemas.openxmlformats.org/officeDocument/2006/relationships/hyperlink" Target="https://www.exportcomments.com/done/fe215ab7-a278-41e1-b309-8e2d78d48d18/preview/743501741831748" TargetMode="External"/><Relationship Id="rId5124" Type="http://schemas.openxmlformats.org/officeDocument/2006/relationships/hyperlink" Target="https://www.facebook.com/profile.php?id=100028264152575" TargetMode="External"/><Relationship Id="rId8694" Type="http://schemas.openxmlformats.org/officeDocument/2006/relationships/hyperlink" Target="https://www.facebook.com/profile.php?id=100094158978783" TargetMode="External"/><Relationship Id="rId9745" Type="http://schemas.openxmlformats.org/officeDocument/2006/relationships/hyperlink" Target="https://www.facebook.com/profile.php?id=pfbid02upyctyUxK1nqL3hEdM5YbLb4e6h7DcaUdyqsTTmmAADn9ZeSmGApLm6mvD4pPemKl" TargetMode="External"/><Relationship Id="rId1734" Type="http://schemas.openxmlformats.org/officeDocument/2006/relationships/hyperlink" Target="https://www.exportcomments.com/done/024bf619-6fac-4e68-ac34-9f1f80e63926/preview/1702593220391755" TargetMode="External"/><Relationship Id="rId4140" Type="http://schemas.openxmlformats.org/officeDocument/2006/relationships/hyperlink" Target="https://www.facebook.com/profile.php?id=pfbid02HXXgbQqaccM8zJcm38DmLVmZmmamWFhTLzbwmTS7RCPHsLXiQLKZjVgumDeMLA9Gl" TargetMode="External"/><Relationship Id="rId7296" Type="http://schemas.openxmlformats.org/officeDocument/2006/relationships/hyperlink" Target="https://www.facebook.com/profile.php?id=100007598013761" TargetMode="External"/><Relationship Id="rId8347" Type="http://schemas.openxmlformats.org/officeDocument/2006/relationships/hyperlink" Target="https://www.facebook.com/1413747533673347" TargetMode="External"/><Relationship Id="rId8761" Type="http://schemas.openxmlformats.org/officeDocument/2006/relationships/hyperlink" Target="https://www.facebook.com/profile.php?id=pfbid0x3qMKzhTYudkJBdE9hZJCnQ7U1T31E2fCio12dV2jCG2rt1iEHXVo2Kud1zF43uml" TargetMode="External"/><Relationship Id="rId9812" Type="http://schemas.openxmlformats.org/officeDocument/2006/relationships/hyperlink" Target="https://www.exportcomments.com/done/a816e1b6-e5cd-411a-8bfa-8f323a3e7f77/preview/26299075889752358" TargetMode="External"/><Relationship Id="rId10277" Type="http://schemas.openxmlformats.org/officeDocument/2006/relationships/hyperlink" Target="https://www.facebook.com/1769971831047538" TargetMode="External"/><Relationship Id="rId26" Type="http://schemas.openxmlformats.org/officeDocument/2006/relationships/hyperlink" Target="https://www.facebook.com/profile.php?id=pfbid02258ohmKBZ3YDnvjxQbQSbH4T7WAobJqxGL5rvoCJrXuLXbabq5RN8xGq4FRaems2l" TargetMode="External"/><Relationship Id="rId7363" Type="http://schemas.openxmlformats.org/officeDocument/2006/relationships/hyperlink" Target="https://www.facebook.com/1146479330574212" TargetMode="External"/><Relationship Id="rId8414" Type="http://schemas.openxmlformats.org/officeDocument/2006/relationships/hyperlink" Target="https://www.facebook.com/profile.php?id=100001121895576" TargetMode="External"/><Relationship Id="rId1801" Type="http://schemas.openxmlformats.org/officeDocument/2006/relationships/hyperlink" Target="https://www.facebook.com/profile.php?id=pfbid0LSDnU7xH8yhuEzTs1XiM89qxcxZTMFwXyY4uTvgwSbZcisvfr3vWJRAQTj9YoqUHl" TargetMode="External"/><Relationship Id="rId3559" Type="http://schemas.openxmlformats.org/officeDocument/2006/relationships/hyperlink" Target="https://www.facebook.com/profile.php?id=pfbid0364eCwt5s3fCJ2kNA4K4gZi1B1nBomMm2zEn25AU5cnDWWSdrfgJ1N1uNaAYQkiCol" TargetMode="External"/><Relationship Id="rId4957" Type="http://schemas.openxmlformats.org/officeDocument/2006/relationships/hyperlink" Target="https://www.facebook.com/1161584262726580" TargetMode="External"/><Relationship Id="rId7016" Type="http://schemas.openxmlformats.org/officeDocument/2006/relationships/hyperlink" Target="https://www.facebook.com/profile.php?id=pfbid0KQt7tU4TWpVDNY242K6tsk2muAW1Ndttvc9zAf5XLeFCUJQzAJvnUkk8FTwoVTDQl" TargetMode="External"/><Relationship Id="rId7430" Type="http://schemas.openxmlformats.org/officeDocument/2006/relationships/hyperlink" Target="https://www.facebook.com/profile.php?id=61573818006232" TargetMode="External"/><Relationship Id="rId10344" Type="http://schemas.openxmlformats.org/officeDocument/2006/relationships/hyperlink" Target="https://www.facebook.com/profile.php?id=100023842570090" TargetMode="External"/><Relationship Id="rId3973" Type="http://schemas.openxmlformats.org/officeDocument/2006/relationships/hyperlink" Target="https://www.facebook.com/profile.php?id=pfbid0rxmShB3yziQrTz7haTZWCp4Qyy2jTDxo5rEebxzvxk9AxgCjWFjkUT7JLcuPdXytl" TargetMode="External"/><Relationship Id="rId6032" Type="http://schemas.openxmlformats.org/officeDocument/2006/relationships/hyperlink" Target="https://www.facebook.com/profile.php?id=100005817754118" TargetMode="External"/><Relationship Id="rId9188" Type="http://schemas.openxmlformats.org/officeDocument/2006/relationships/hyperlink" Target="https://www.facebook.com/1591805055269525" TargetMode="External"/><Relationship Id="rId10411" Type="http://schemas.openxmlformats.org/officeDocument/2006/relationships/hyperlink" Target="https://www.facebook.com/profile.php?id=pfbid02uYHQRfgALNQAixUEe8KgoEAa6TMRvCGbJFMsD3BtJLNRaT9N4xrDzoHPtGhLruifl" TargetMode="External"/><Relationship Id="rId894" Type="http://schemas.openxmlformats.org/officeDocument/2006/relationships/hyperlink" Target="https://www.facebook.com/profile.php?id=pfbid0mH2Fygf81L6hmB86rw3ezqKXrbjZke5DErdnUq1ZCZfwiausD8aFsH5yEFTQAGPyl" TargetMode="External"/><Relationship Id="rId1177" Type="http://schemas.openxmlformats.org/officeDocument/2006/relationships/hyperlink" Target="https://www.facebook.com/profile.php?id=pfbid035CpEYQzByegrEXvEufyE862HtY2zCano3bDGGQQNN6VmPQ7Bz5hq23HLm9ho9Sfpl" TargetMode="External"/><Relationship Id="rId2575" Type="http://schemas.openxmlformats.org/officeDocument/2006/relationships/hyperlink" Target="https://www.facebook.com/profile.php?id=pfbid02Weh8Yc1HDuBSgzkQRGtNzxjS8omG7eLumGAfMhG9FrSKD6VmEWyTW7XWfhy3FjxLl" TargetMode="External"/><Relationship Id="rId3626" Type="http://schemas.openxmlformats.org/officeDocument/2006/relationships/hyperlink" Target="https://www.facebook.com/profile.php?id=61576352666065" TargetMode="External"/><Relationship Id="rId547" Type="http://schemas.openxmlformats.org/officeDocument/2006/relationships/hyperlink" Target="https://www.exportcomments.com/done/29364793-e89d-4a9f-bfc3-a7c0680f35de/preview/3702017003428838" TargetMode="External"/><Relationship Id="rId961" Type="http://schemas.openxmlformats.org/officeDocument/2006/relationships/hyperlink" Target="https://www.exportcomments.com/done/9f53ea8f-3c59-4fab-b861-98d1fe8706ab/preview/1304818511267729" TargetMode="External"/><Relationship Id="rId1591" Type="http://schemas.openxmlformats.org/officeDocument/2006/relationships/hyperlink" Target="https://www.facebook.com/profile.php?id=100053942044837" TargetMode="External"/><Relationship Id="rId2228" Type="http://schemas.openxmlformats.org/officeDocument/2006/relationships/hyperlink" Target="https://www.exportcomments.com/done/1bce689e-9094-46a3-8dc4-ac4ba3c25b46/preview/620091071140543" TargetMode="External"/><Relationship Id="rId2642" Type="http://schemas.openxmlformats.org/officeDocument/2006/relationships/hyperlink" Target="https://www.exportcomments.com/done/b25b0b57-510c-4147-8000-36478ca523fb/preview/1015699083847819" TargetMode="External"/><Relationship Id="rId5798" Type="http://schemas.openxmlformats.org/officeDocument/2006/relationships/hyperlink" Target="https://www.facebook.com/profile.php?id=pfbid0zrwBm6MkqPYfx4mCAKTLUx2oJFTh2ZBWkeeh1A9PwxZMpBUpt9nyfDRJqoJ2Zg1jl" TargetMode="External"/><Relationship Id="rId6849" Type="http://schemas.openxmlformats.org/officeDocument/2006/relationships/hyperlink" Target="https://www.facebook.com/profile.php?id=pfbid0xNTW9CMjiNNsc8No3GkDnxTarkYTuiCCq6cydQ4N3KaqP2e7Aa8TSo1XNy1oLgcul" TargetMode="External"/><Relationship Id="rId9255" Type="http://schemas.openxmlformats.org/officeDocument/2006/relationships/hyperlink" Target="https://www.facebook.com/profile.php?id=pfbid0KuzRkq6QKiy1QNdUCbtRQwkENGgQXtS3joHvT8yXPxaSLiekk92WqWtKiPeJ64nkl" TargetMode="External"/><Relationship Id="rId614" Type="http://schemas.openxmlformats.org/officeDocument/2006/relationships/hyperlink" Target="https://www.facebook.com/profile.php?id=pfbid0AYRXP54aNZ35heGPiVABpY5jsbwCKASW5UksNNTD8Pg8843e9ovjCAwH7LA1pJ9Ml" TargetMode="External"/><Relationship Id="rId1244" Type="http://schemas.openxmlformats.org/officeDocument/2006/relationships/hyperlink" Target="https://www.exportcomments.com/done/c34066c1-2233-43c0-acdc-ebc8c8e639f5/preview/1013237790736119" TargetMode="External"/><Relationship Id="rId5865" Type="http://schemas.openxmlformats.org/officeDocument/2006/relationships/hyperlink" Target="https://www.facebook.com/808826905362229" TargetMode="External"/><Relationship Id="rId6916" Type="http://schemas.openxmlformats.org/officeDocument/2006/relationships/hyperlink" Target="https://www.facebook.com/1383447616493126" TargetMode="External"/><Relationship Id="rId8271" Type="http://schemas.openxmlformats.org/officeDocument/2006/relationships/hyperlink" Target="https://www.facebook.com/profile.php?id=pfbid026briSBiHtYyGG5NMwUYtAPWLVkzgGCuym9oWcnHxP3MDo2GP1z2tTcqSR9pwwQtl" TargetMode="External"/><Relationship Id="rId9322" Type="http://schemas.openxmlformats.org/officeDocument/2006/relationships/hyperlink" Target="https://www.facebook.com/profile.php?id=100002895091320" TargetMode="External"/><Relationship Id="rId1311" Type="http://schemas.openxmlformats.org/officeDocument/2006/relationships/hyperlink" Target="https://www.facebook.com/profile.php?id=pfbid0XSmoAMXd9uR4reuyFtRGY5BVygZJvq6zvZSRE2BNWNAwKbUNeQst3yqNuyPFgVDCl" TargetMode="External"/><Relationship Id="rId4467" Type="http://schemas.openxmlformats.org/officeDocument/2006/relationships/hyperlink" Target="https://www.facebook.com/profile.php?id=pfbid0XPkiUKFCQHzdECKt1YQe2cRBqt5Br2hfnQ2YocRPfix7jSpHGSWZsNzCTw66V2PUl" TargetMode="External"/><Relationship Id="rId4881" Type="http://schemas.openxmlformats.org/officeDocument/2006/relationships/hyperlink" Target="https://www.facebook.com/profile.php?id=100057927810964" TargetMode="External"/><Relationship Id="rId5518" Type="http://schemas.openxmlformats.org/officeDocument/2006/relationships/hyperlink" Target="https://www.facebook.com/25421478260792279" TargetMode="External"/><Relationship Id="rId3069" Type="http://schemas.openxmlformats.org/officeDocument/2006/relationships/hyperlink" Target="https://www.facebook.com/profile.php?id=100000416344764" TargetMode="External"/><Relationship Id="rId3483" Type="http://schemas.openxmlformats.org/officeDocument/2006/relationships/hyperlink" Target="https://www.facebook.com/profile.php?id=pfbid02pxzEMRTzRmgsFjCv2r4axAefbuBV64npVi5APw5xbE33CHni6gGz5UhjQVpekAukl" TargetMode="External"/><Relationship Id="rId4534" Type="http://schemas.openxmlformats.org/officeDocument/2006/relationships/hyperlink" Target="https://www.facebook.com/2515830958789570" TargetMode="External"/><Relationship Id="rId5932" Type="http://schemas.openxmlformats.org/officeDocument/2006/relationships/hyperlink" Target="https://www.facebook.com/821292597469909" TargetMode="External"/><Relationship Id="rId2085" Type="http://schemas.openxmlformats.org/officeDocument/2006/relationships/hyperlink" Target="https://www.facebook.com/profile.php?id=61577013513185" TargetMode="External"/><Relationship Id="rId3136" Type="http://schemas.openxmlformats.org/officeDocument/2006/relationships/hyperlink" Target="https://www.facebook.com/profile.php?id=pfbid02AAPKWqtUb2fpecGW9ARLjiQc26vevQusHRQtYhcpaG5AKyhgddkfh9HKzDCFSrq7l" TargetMode="External"/><Relationship Id="rId471" Type="http://schemas.openxmlformats.org/officeDocument/2006/relationships/hyperlink" Target="https://www.exportcomments.com/done/65a31cfd-a2db-480f-89db-c795969c4222/preview/1083571683184764" TargetMode="External"/><Relationship Id="rId2152" Type="http://schemas.openxmlformats.org/officeDocument/2006/relationships/hyperlink" Target="https://www.exportcomments.com/done/eef252f7-9b2b-40ae-9384-981c0cd0c1e5/preview/634458452558770" TargetMode="External"/><Relationship Id="rId3550" Type="http://schemas.openxmlformats.org/officeDocument/2006/relationships/hyperlink" Target="https://www.facebook.com/profile.php?id=100001998791022" TargetMode="External"/><Relationship Id="rId4601" Type="http://schemas.openxmlformats.org/officeDocument/2006/relationships/hyperlink" Target="https://www.facebook.com/811092511289069" TargetMode="External"/><Relationship Id="rId7757" Type="http://schemas.openxmlformats.org/officeDocument/2006/relationships/hyperlink" Target="https://www.facebook.com/836155149243420" TargetMode="External"/><Relationship Id="rId8808" Type="http://schemas.openxmlformats.org/officeDocument/2006/relationships/hyperlink" Target="https://www.facebook.com/1544818397050777" TargetMode="External"/><Relationship Id="rId124" Type="http://schemas.openxmlformats.org/officeDocument/2006/relationships/hyperlink" Target="https://www.facebook.com/profile.php?id=pfbid0Pif2EXGnUvL4VdCSk35xyxPgp1DZtEi2jn9uunpdEogLHNQ6fzxRKJWQyA5uLcpTl" TargetMode="External"/><Relationship Id="rId3203" Type="http://schemas.openxmlformats.org/officeDocument/2006/relationships/hyperlink" Target="https://www.facebook.com/1510376653450150" TargetMode="External"/><Relationship Id="rId6359" Type="http://schemas.openxmlformats.org/officeDocument/2006/relationships/hyperlink" Target="https://www.facebook.com/profile.php?id=61566620165066" TargetMode="External"/><Relationship Id="rId6773" Type="http://schemas.openxmlformats.org/officeDocument/2006/relationships/hyperlink" Target="https://www.facebook.com/1763011217743503" TargetMode="External"/><Relationship Id="rId7824" Type="http://schemas.openxmlformats.org/officeDocument/2006/relationships/hyperlink" Target="https://www.facebook.com/profile.php?id=pfbid04JNqAKaveLfzEzMAcTuFmpqiy59FoqBGLdfFw9fDQTzdnReoVQS3HL58TMZJgLBil" TargetMode="External"/><Relationship Id="rId2969" Type="http://schemas.openxmlformats.org/officeDocument/2006/relationships/hyperlink" Target="https://www.facebook.com/profile.php?id=pfbid02FCJbkaJ47t1bMKmyeNr7ZTt6YZXoFUfzeCBUpYqRBsNNrpfuUgJ81JCTUK7Ja44tl" TargetMode="External"/><Relationship Id="rId5375" Type="http://schemas.openxmlformats.org/officeDocument/2006/relationships/hyperlink" Target="https://www.facebook.com/1384071009753405" TargetMode="External"/><Relationship Id="rId6426" Type="http://schemas.openxmlformats.org/officeDocument/2006/relationships/hyperlink" Target="https://www.facebook.com/profile.php?id=pfbid02n9z38GWQmN9MF9ZWwp2CSWcLJ9YBp3hHBX1h9ZfWiRiDjz8fVWcyVkGeWB7eP7pTl" TargetMode="External"/><Relationship Id="rId6840" Type="http://schemas.openxmlformats.org/officeDocument/2006/relationships/hyperlink" Target="https://www.facebook.com/profile.php?id=100007598013761" TargetMode="External"/><Relationship Id="rId9996" Type="http://schemas.openxmlformats.org/officeDocument/2006/relationships/hyperlink" Target="https://www.facebook.com/profile.php?id=pfbid0CHutWnKigLQupH5ioef9bZsT2r7P37RPRhrjSjAUUcCmHUZV72iJuoVhW1QPAigUl" TargetMode="External"/><Relationship Id="rId1985" Type="http://schemas.openxmlformats.org/officeDocument/2006/relationships/hyperlink" Target="https://www.facebook.com/profile.php?id=pfbid0266atwakLB15NG6yw6WUMmiQ73DE5api3F4RLMp5ADpAn6AQgD7pg4x3ntecgrkRgl" TargetMode="External"/><Relationship Id="rId4391" Type="http://schemas.openxmlformats.org/officeDocument/2006/relationships/hyperlink" Target="https://www.facebook.com/profile.php?id=pfbid02yYaAmwrq6UXeo6muVJnBtVYpJwpwR2vcsecFr3N43gQx9cZX6Yuwzp9nfRZ82QNil" TargetMode="External"/><Relationship Id="rId5028" Type="http://schemas.openxmlformats.org/officeDocument/2006/relationships/hyperlink" Target="https://www.facebook.com/profile.php?id=pfbid0TL5zDWu8J3p1tt2EyZydxUM3Heu9YDWZHFT7QTFJ9uNgonioqAAJ7G7PqoEd6oPEl" TargetMode="External"/><Relationship Id="rId5442" Type="http://schemas.openxmlformats.org/officeDocument/2006/relationships/hyperlink" Target="https://www.facebook.com/profile.php?id=pfbid02bAj9MzxjfTJnM6uBJb3bdvHnGx8ZCEpe57AjDj11vkWhu2xCnTYrnGKwpLyEdGrDl" TargetMode="External"/><Relationship Id="rId8598" Type="http://schemas.openxmlformats.org/officeDocument/2006/relationships/hyperlink" Target="https://www.facebook.com/2154926712029689" TargetMode="External"/><Relationship Id="rId9649" Type="http://schemas.openxmlformats.org/officeDocument/2006/relationships/hyperlink" Target="https://www.facebook.com/1613737366535252" TargetMode="External"/><Relationship Id="rId1638" Type="http://schemas.openxmlformats.org/officeDocument/2006/relationships/hyperlink" Target="https://www.exportcomments.com/done/87fed1d9-93c7-47bc-8083-0e7d92b29d89/preview/1290021036013470" TargetMode="External"/><Relationship Id="rId4044" Type="http://schemas.openxmlformats.org/officeDocument/2006/relationships/hyperlink" Target="https://www.facebook.com/1050171743722893" TargetMode="External"/><Relationship Id="rId8665" Type="http://schemas.openxmlformats.org/officeDocument/2006/relationships/hyperlink" Target="https://www.facebook.com/profile.php?id=100067529807173" TargetMode="External"/><Relationship Id="rId3060" Type="http://schemas.openxmlformats.org/officeDocument/2006/relationships/hyperlink" Target="https://www.facebook.com/1141238167912654" TargetMode="External"/><Relationship Id="rId4111" Type="http://schemas.openxmlformats.org/officeDocument/2006/relationships/hyperlink" Target="https://www.facebook.com/1221137636446850" TargetMode="External"/><Relationship Id="rId7267" Type="http://schemas.openxmlformats.org/officeDocument/2006/relationships/hyperlink" Target="https://www.facebook.com/profile.php?id=pfbid0dS2FtmEYB6Ge6VM6qRHjgyBJDkBXZB8NyHWHDr4UWCiu5knXqz6rDmxEsz8suZAGl" TargetMode="External"/><Relationship Id="rId8318" Type="http://schemas.openxmlformats.org/officeDocument/2006/relationships/hyperlink" Target="https://www.facebook.com/876935045054096" TargetMode="External"/><Relationship Id="rId9716" Type="http://schemas.openxmlformats.org/officeDocument/2006/relationships/hyperlink" Target="https://www.facebook.com/1574681427154691" TargetMode="External"/><Relationship Id="rId1705" Type="http://schemas.openxmlformats.org/officeDocument/2006/relationships/hyperlink" Target="https://www.facebook.com/profile.php?id=pfbid02Red7RKZACh7TmhYVaMUFEfyCZrbHpywcMdu45SJFsbCwE7izaWrRFdLzNfH7BZGdl" TargetMode="External"/><Relationship Id="rId6283" Type="http://schemas.openxmlformats.org/officeDocument/2006/relationships/hyperlink" Target="https://www.facebook.com/2558014131231437" TargetMode="External"/><Relationship Id="rId7681" Type="http://schemas.openxmlformats.org/officeDocument/2006/relationships/hyperlink" Target="https://www.facebook.com/profile.php?id=100013132299433" TargetMode="External"/><Relationship Id="rId8732" Type="http://schemas.openxmlformats.org/officeDocument/2006/relationships/hyperlink" Target="https://www.facebook.com/profile.php?id=100001998791022" TargetMode="External"/><Relationship Id="rId10248" Type="http://schemas.openxmlformats.org/officeDocument/2006/relationships/hyperlink" Target="https://www.exportcomments.com/done/3f46beb1-6a63-4a35-8787-c7d3363b98ab/preview/1498157441667533" TargetMode="External"/><Relationship Id="rId3877" Type="http://schemas.openxmlformats.org/officeDocument/2006/relationships/hyperlink" Target="https://www.facebook.com/1146076340750953" TargetMode="External"/><Relationship Id="rId4928" Type="http://schemas.openxmlformats.org/officeDocument/2006/relationships/hyperlink" Target="https://www.facebook.com/profile.php?id=100001802622066" TargetMode="External"/><Relationship Id="rId7334" Type="http://schemas.openxmlformats.org/officeDocument/2006/relationships/hyperlink" Target="https://www.facebook.com/profile.php?id=pfbid09sJ71ufmmmebgmjyp9CsRNXiVxfUpsEfjhUvjcJyFHJa891jMpqpC2mZFEJyrgikl" TargetMode="External"/><Relationship Id="rId10315" Type="http://schemas.openxmlformats.org/officeDocument/2006/relationships/hyperlink" Target="https://www.facebook.com/3345386132289817" TargetMode="External"/><Relationship Id="rId798" Type="http://schemas.openxmlformats.org/officeDocument/2006/relationships/hyperlink" Target="https://www.facebook.com/profile.php?id=pfbid02MQM3vqUTn2jfARnNYFGhSwcBM3UxQ65KkWrjirwvQmQCFnGXuhQACxAcyoHAvQGbl" TargetMode="External"/><Relationship Id="rId2479" Type="http://schemas.openxmlformats.org/officeDocument/2006/relationships/hyperlink" Target="https://www.facebook.com/profile.php?id=100006599627684" TargetMode="External"/><Relationship Id="rId2893" Type="http://schemas.openxmlformats.org/officeDocument/2006/relationships/hyperlink" Target="https://www.facebook.com/profile.php?id=pfbid02RCe29KScMuvXdut1UU2emUGwCjrJEKnJ4qDVHPgSVdEye5YYsHM6dxsoBbrpHrzpl" TargetMode="External"/><Relationship Id="rId3944" Type="http://schemas.openxmlformats.org/officeDocument/2006/relationships/hyperlink" Target="https://www.facebook.com/profile.php?id=100002588462837" TargetMode="External"/><Relationship Id="rId6350" Type="http://schemas.openxmlformats.org/officeDocument/2006/relationships/hyperlink" Target="https://www.facebook.com/profile.php?id=pfbid0BxwwdSvts1WoDyk5cLuy5Uoa3VnZ6Nr4oJiJH8N57mXnzD2QssDGoy1JDwoHyFgql" TargetMode="External"/><Relationship Id="rId7401" Type="http://schemas.openxmlformats.org/officeDocument/2006/relationships/hyperlink" Target="https://www.facebook.com/2023415925123519" TargetMode="External"/><Relationship Id="rId865" Type="http://schemas.openxmlformats.org/officeDocument/2006/relationships/hyperlink" Target="https://www.exportcomments.com/done/ac165f09-ec5a-436b-adb6-aff4094b0f85/preview/1229681985505743" TargetMode="External"/><Relationship Id="rId1495" Type="http://schemas.openxmlformats.org/officeDocument/2006/relationships/hyperlink" Target="https://www.facebook.com/profile.php?id=pfbid0s6i1SZp5dyfJUbW4sPFEsVLdWicmQAh39xqsmKAhKfLzRShQz2Dno8WjFH4z7XJ9l" TargetMode="External"/><Relationship Id="rId2546" Type="http://schemas.openxmlformats.org/officeDocument/2006/relationships/hyperlink" Target="https://www.exportcomments.com/done/c5eae5e6-bec4-4031-b29b-d987f65496ac/preview/3153150941514998" TargetMode="External"/><Relationship Id="rId2960" Type="http://schemas.openxmlformats.org/officeDocument/2006/relationships/hyperlink" Target="https://www.facebook.com/1325442632349571" TargetMode="External"/><Relationship Id="rId6003" Type="http://schemas.openxmlformats.org/officeDocument/2006/relationships/hyperlink" Target="https://www.facebook.com/profile.php?id=pfbid0269VGjDYEcLR7av7YVhdDa3McFTL9eWbqntps4bY2XFygnaeqFRDQA8SnLqs6qZjpl" TargetMode="External"/><Relationship Id="rId9159" Type="http://schemas.openxmlformats.org/officeDocument/2006/relationships/hyperlink" Target="https://www.facebook.com/profile.php?id=pfbid05HyUH7aRXs621hHDwk79Uf2RvtN5yeXHgQhQy9vn3qZAkTwpTLGfDwj2ZmDVX7Arl" TargetMode="External"/><Relationship Id="rId9573" Type="http://schemas.openxmlformats.org/officeDocument/2006/relationships/hyperlink" Target="https://www.facebook.com/profile.php?id=pfbid0tws2rzmasQQyJrdCY4ehF9J4KqC4UHSiL6E4VZuejDU8Wq6qruZ1wd7yrgUAvfT8l" TargetMode="External"/><Relationship Id="rId518" Type="http://schemas.openxmlformats.org/officeDocument/2006/relationships/hyperlink" Target="https://www.facebook.com/profile.php?id=100003606798346" TargetMode="External"/><Relationship Id="rId932" Type="http://schemas.openxmlformats.org/officeDocument/2006/relationships/hyperlink" Target="https://www.facebook.com/profile.php?id=pfbid02RyQ9RwramhoVV8TWUiLoHxPBkatqTpxYBDDw71eEcLbCi1fLGpgbftcwC4bzATtyl" TargetMode="External"/><Relationship Id="rId1148" Type="http://schemas.openxmlformats.org/officeDocument/2006/relationships/hyperlink" Target="https://www.exportcomments.com/done/534ba051-9af2-406d-b7c5-3122af809050/preview/638374409287309" TargetMode="External"/><Relationship Id="rId1562" Type="http://schemas.openxmlformats.org/officeDocument/2006/relationships/hyperlink" Target="https://www.exportcomments.com/done/6bd1f66e-07a7-496f-8bfb-fd48bb200485/preview/1261893972059862" TargetMode="External"/><Relationship Id="rId2613" Type="http://schemas.openxmlformats.org/officeDocument/2006/relationships/hyperlink" Target="https://www.facebook.com/profile.php?id=pfbid02e5RBmAKWYzSUUwxxiqh8Y43BZf9QRjSUCLxgKPrz7g5DfWjLfDfRuxDPLCci34ysl" TargetMode="External"/><Relationship Id="rId5769" Type="http://schemas.openxmlformats.org/officeDocument/2006/relationships/hyperlink" Target="https://www.facebook.com/1947238586007076" TargetMode="External"/><Relationship Id="rId8175" Type="http://schemas.openxmlformats.org/officeDocument/2006/relationships/hyperlink" Target="https://www.facebook.com/1964460280948202" TargetMode="External"/><Relationship Id="rId9226" Type="http://schemas.openxmlformats.org/officeDocument/2006/relationships/hyperlink" Target="https://www.facebook.com/1968052820499475" TargetMode="External"/><Relationship Id="rId9640" Type="http://schemas.openxmlformats.org/officeDocument/2006/relationships/hyperlink" Target="https://www.facebook.com/1610559706856091" TargetMode="External"/><Relationship Id="rId1215" Type="http://schemas.openxmlformats.org/officeDocument/2006/relationships/hyperlink" Target="https://www.facebook.com/profile.php?id=pfbid018bWUVHznBmzTabNjYM7A3Nbj4fPBiLPxoKfWUmoNCoTePxAnezGYpe4mRthgFKnl" TargetMode="External"/><Relationship Id="rId7191" Type="http://schemas.openxmlformats.org/officeDocument/2006/relationships/hyperlink" Target="https://www.facebook.com/profile.php?id=100002107750675" TargetMode="External"/><Relationship Id="rId8242" Type="http://schemas.openxmlformats.org/officeDocument/2006/relationships/hyperlink" Target="https://www.facebook.com/profile.php?id=100009339067364" TargetMode="External"/><Relationship Id="rId3387" Type="http://schemas.openxmlformats.org/officeDocument/2006/relationships/hyperlink" Target="https://www.facebook.com/profile.php?id=100072553141367" TargetMode="External"/><Relationship Id="rId4785" Type="http://schemas.openxmlformats.org/officeDocument/2006/relationships/hyperlink" Target="https://www.facebook.com/profile.php?id=pfbid0U5YzaBHRnaxshkxaCzG7s6Sb45UKMfXuMzeP9XfFeUp6YSs8tYxiA9kkTc1Wx52Ul" TargetMode="External"/><Relationship Id="rId5836" Type="http://schemas.openxmlformats.org/officeDocument/2006/relationships/hyperlink" Target="https://www.facebook.com/profile.php?id=100002490788915" TargetMode="External"/><Relationship Id="rId10172" Type="http://schemas.openxmlformats.org/officeDocument/2006/relationships/hyperlink" Target="https://www.facebook.com/profile.php?id=pfbid02sP1BFWKwRzopJKgnYRNa8q5tmv2gUExgaikZpotfHeJNcx9nbt7ife1EynT883Dkl" TargetMode="External"/><Relationship Id="rId4438" Type="http://schemas.openxmlformats.org/officeDocument/2006/relationships/hyperlink" Target="https://www.facebook.com/profile.php?id=pfbid02hYcb5sspjoTvFUJLemHrwsJTMyoTUnRaYtLw7THVEMXRE3ZseyubWbWnWqaFSeU1l" TargetMode="External"/><Relationship Id="rId4852" Type="http://schemas.openxmlformats.org/officeDocument/2006/relationships/hyperlink" Target="https://www.facebook.com/1544569153645208" TargetMode="External"/><Relationship Id="rId5903" Type="http://schemas.openxmlformats.org/officeDocument/2006/relationships/hyperlink" Target="https://www.facebook.com/profile.php?id=pfbid0ktGXCgxhYnyWgo4APbWcSddm32eUbq5XNABF2iCfVCKrMQv217NHAQoePxLqnnE1l" TargetMode="External"/><Relationship Id="rId3454" Type="http://schemas.openxmlformats.org/officeDocument/2006/relationships/hyperlink" Target="https://www.facebook.com/1315314396651516" TargetMode="External"/><Relationship Id="rId4505" Type="http://schemas.openxmlformats.org/officeDocument/2006/relationships/hyperlink" Target="https://www.facebook.com/profile.php?id=100006279517026" TargetMode="External"/><Relationship Id="rId375" Type="http://schemas.openxmlformats.org/officeDocument/2006/relationships/hyperlink" Target="https://www.exportcomments.com/done/dcb67ad1-803c-40e7-b786-2a5319c09e9e/preview/24041388825553688" TargetMode="External"/><Relationship Id="rId2056" Type="http://schemas.openxmlformats.org/officeDocument/2006/relationships/hyperlink" Target="https://www.exportcomments.com/done/18669eca-d731-41e4-9ec7-6aca43db1375/preview/1933178624187501" TargetMode="External"/><Relationship Id="rId2470" Type="http://schemas.openxmlformats.org/officeDocument/2006/relationships/hyperlink" Target="https://www.exportcomments.com/done/e4b3ca7d-686c-4596-a968-350793aafbd3/preview/2149146698939850" TargetMode="External"/><Relationship Id="rId3107" Type="http://schemas.openxmlformats.org/officeDocument/2006/relationships/hyperlink" Target="https://www.facebook.com/profile.php?id=pfbid0XQPMqbbJo2yBNCvCbS7iAVBAC7ma8kVEv2X3xNRdgwMf8N5psRy7zDeX9Moem9Pql" TargetMode="External"/><Relationship Id="rId3521" Type="http://schemas.openxmlformats.org/officeDocument/2006/relationships/hyperlink" Target="https://www.facebook.com/1481643973157027" TargetMode="External"/><Relationship Id="rId6677" Type="http://schemas.openxmlformats.org/officeDocument/2006/relationships/hyperlink" Target="https://www.facebook.com/profile.php?id=100010739561548" TargetMode="External"/><Relationship Id="rId7728" Type="http://schemas.openxmlformats.org/officeDocument/2006/relationships/hyperlink" Target="https://www.facebook.com/1477860703318798" TargetMode="External"/><Relationship Id="rId9083" Type="http://schemas.openxmlformats.org/officeDocument/2006/relationships/hyperlink" Target="https://www.facebook.com/profile.php?id=pfbid023LPdmzzk3NrndYZzoe8nJ2s4XZf2CZ5N9df8d5MEpni8ZxhQtMkd6oEzLcdNPLacl" TargetMode="External"/><Relationship Id="rId442" Type="http://schemas.openxmlformats.org/officeDocument/2006/relationships/hyperlink" Target="https://www.facebook.com/profile.php?id=100019164905454" TargetMode="External"/><Relationship Id="rId1072" Type="http://schemas.openxmlformats.org/officeDocument/2006/relationships/hyperlink" Target="https://www.facebook.com/profile.php?id=pfbid0j6ZGgzg6xSrnUh9FyQDaiSjacshVFsJf9No1yUtxnr3aNto7FPhAJmVbxYnD6jLNl" TargetMode="External"/><Relationship Id="rId2123" Type="http://schemas.openxmlformats.org/officeDocument/2006/relationships/hyperlink" Target="https://www.facebook.com/profile.php?id=pfbid02kJnnYfyqyRtf3LX5pGZz4T78dszm1cyPV1R6165hHKAgzC19WASpzmPweXNdEj5yl" TargetMode="External"/><Relationship Id="rId5279" Type="http://schemas.openxmlformats.org/officeDocument/2006/relationships/hyperlink" Target="https://www.facebook.com/1362789495576123" TargetMode="External"/><Relationship Id="rId5693" Type="http://schemas.openxmlformats.org/officeDocument/2006/relationships/hyperlink" Target="https://www.facebook.com/profile.php?id=100003665441422" TargetMode="External"/><Relationship Id="rId6744" Type="http://schemas.openxmlformats.org/officeDocument/2006/relationships/hyperlink" Target="https://www.facebook.com/profile.php?id=pfbid02FyaAoNmbovUXNAuFH7HwhPF13qguGauWB7gwjcZZrSSLjXmS1Hk35CHHhAenNANPl" TargetMode="External"/><Relationship Id="rId9150" Type="http://schemas.openxmlformats.org/officeDocument/2006/relationships/hyperlink" Target="https://www.facebook.com/profile.php?id=100042683378243" TargetMode="External"/><Relationship Id="rId4295" Type="http://schemas.openxmlformats.org/officeDocument/2006/relationships/hyperlink" Target="https://www.facebook.com/profile.php?id=100012660661384" TargetMode="External"/><Relationship Id="rId5346" Type="http://schemas.openxmlformats.org/officeDocument/2006/relationships/hyperlink" Target="https://www.facebook.com/2056492401844333" TargetMode="External"/><Relationship Id="rId1889" Type="http://schemas.openxmlformats.org/officeDocument/2006/relationships/hyperlink" Target="https://www.facebook.com/profile.php?id=pfbid0312bCxn6sa4pSYBhkdjNxs9kzVbo6Lervx76NS52dLHDEX4Cw8GnPWnDxAsjDFgHAl" TargetMode="External"/><Relationship Id="rId4362" Type="http://schemas.openxmlformats.org/officeDocument/2006/relationships/hyperlink" Target="https://www.facebook.com/profile.php?id=pfbid0Nvxt9XU2JpFD97DvdUDxXy62pvuFJzbSARYCHKFuXDBzHkv6xjkMg522qMxXWhSzl" TargetMode="External"/><Relationship Id="rId5760" Type="http://schemas.openxmlformats.org/officeDocument/2006/relationships/hyperlink" Target="https://www.facebook.com/722619006981404" TargetMode="External"/><Relationship Id="rId6811" Type="http://schemas.openxmlformats.org/officeDocument/2006/relationships/hyperlink" Target="https://www.facebook.com/profile.php?id=pfbid02jkK5nXMaLFbDU3fMcDMT1UhWus8agUTepCi7ZskJ2xcPureKRM4SbKH8k7LgQyGTl" TargetMode="External"/><Relationship Id="rId9967" Type="http://schemas.openxmlformats.org/officeDocument/2006/relationships/hyperlink" Target="https://www.facebook.com/profile.php?id=pfbid0f3tz7fDqty7Art9a1wu9GHwgYxspRZg2sm7z6FUHQyofuADj76A58F7bPx92UkZ3l" TargetMode="External"/><Relationship Id="rId1956" Type="http://schemas.openxmlformats.org/officeDocument/2006/relationships/hyperlink" Target="https://www.exportcomments.com/done/a0e36468-316c-42e5-9d3c-78888757710d/preview/607154808857731" TargetMode="External"/><Relationship Id="rId4015" Type="http://schemas.openxmlformats.org/officeDocument/2006/relationships/hyperlink" Target="https://www.facebook.com/805615842050152" TargetMode="External"/><Relationship Id="rId5413" Type="http://schemas.openxmlformats.org/officeDocument/2006/relationships/hyperlink" Target="https://www.facebook.com/824693009947582" TargetMode="External"/><Relationship Id="rId8569" Type="http://schemas.openxmlformats.org/officeDocument/2006/relationships/hyperlink" Target="https://www.facebook.com/1334123635189309" TargetMode="External"/><Relationship Id="rId8983" Type="http://schemas.openxmlformats.org/officeDocument/2006/relationships/hyperlink" Target="https://www.facebook.com/1416353696377931" TargetMode="External"/><Relationship Id="rId1609" Type="http://schemas.openxmlformats.org/officeDocument/2006/relationships/hyperlink" Target="https://www.facebook.com/profile.php?id=100002515796526" TargetMode="External"/><Relationship Id="rId7585" Type="http://schemas.openxmlformats.org/officeDocument/2006/relationships/hyperlink" Target="https://www.facebook.com/2750481701960456" TargetMode="External"/><Relationship Id="rId8636" Type="http://schemas.openxmlformats.org/officeDocument/2006/relationships/hyperlink" Target="https://www.facebook.com/26372227149130981" TargetMode="External"/><Relationship Id="rId3031" Type="http://schemas.openxmlformats.org/officeDocument/2006/relationships/hyperlink" Target="https://www.facebook.com/profile.php?id=pfbid02W8tNJk7ijR2ZfkQbiAdVn2Zn5hWAfEdixUZqM9G9jTUsC7SXhFDobBqMDyNrRUtJl" TargetMode="External"/><Relationship Id="rId6187" Type="http://schemas.openxmlformats.org/officeDocument/2006/relationships/hyperlink" Target="https://www.facebook.com/profile.php?id=pfbid02Fd2sZoj4KrPW3PKtXx5LDGfHNU1NYsLGvoHYFkrhzmJL9mNNoMe2stFzRxv1kChvl" TargetMode="External"/><Relationship Id="rId7238" Type="http://schemas.openxmlformats.org/officeDocument/2006/relationships/hyperlink" Target="https://www.facebook.com/1863181625075931" TargetMode="External"/><Relationship Id="rId7652" Type="http://schemas.openxmlformats.org/officeDocument/2006/relationships/hyperlink" Target="https://www.facebook.com/profile.php?id=pfbid0fjV6wtg3bPueV3SdLMx6mJjkWXyiqBHfixA3fufmfmw4bYqGWyn6usa51Xqttanol" TargetMode="External"/><Relationship Id="rId8703" Type="http://schemas.openxmlformats.org/officeDocument/2006/relationships/hyperlink" Target="https://www.facebook.com/profile.php?id=pfbid0bHMawY5zitpwmw5NEFnqPRZD7QU5JxD85H5pr93okVCi75e1mEM6xCJKrMhZfQmkl" TargetMode="External"/><Relationship Id="rId10219" Type="http://schemas.openxmlformats.org/officeDocument/2006/relationships/hyperlink" Target="https://www.facebook.com/profile.php?id=100002132527639" TargetMode="External"/><Relationship Id="rId2797" Type="http://schemas.openxmlformats.org/officeDocument/2006/relationships/hyperlink" Target="https://www.facebook.com/profile.php?id=100088858314989" TargetMode="External"/><Relationship Id="rId3848" Type="http://schemas.openxmlformats.org/officeDocument/2006/relationships/hyperlink" Target="https://www.facebook.com/1034932475294191" TargetMode="External"/><Relationship Id="rId6254" Type="http://schemas.openxmlformats.org/officeDocument/2006/relationships/hyperlink" Target="https://www.facebook.com/25229569146693766" TargetMode="External"/><Relationship Id="rId7305" Type="http://schemas.openxmlformats.org/officeDocument/2006/relationships/hyperlink" Target="https://www.facebook.com/1561686274747650" TargetMode="External"/><Relationship Id="rId769" Type="http://schemas.openxmlformats.org/officeDocument/2006/relationships/hyperlink" Target="https://www.exportcomments.com/done/686e29e9-a886-4558-a713-f1d8ec5351b0/preview/1054124150197168" TargetMode="External"/><Relationship Id="rId1399" Type="http://schemas.openxmlformats.org/officeDocument/2006/relationships/hyperlink" Target="https://www.facebook.com/profile.php?id=100094516570131" TargetMode="External"/><Relationship Id="rId5270" Type="http://schemas.openxmlformats.org/officeDocument/2006/relationships/hyperlink" Target="https://www.facebook.com/839097445382282" TargetMode="External"/><Relationship Id="rId6321" Type="http://schemas.openxmlformats.org/officeDocument/2006/relationships/hyperlink" Target="https://www.facebook.com/1201315795226129" TargetMode="External"/><Relationship Id="rId9477" Type="http://schemas.openxmlformats.org/officeDocument/2006/relationships/hyperlink" Target="https://www.facebook.com/1265881961557876" TargetMode="External"/><Relationship Id="rId1466" Type="http://schemas.openxmlformats.org/officeDocument/2006/relationships/hyperlink" Target="https://www.exportcomments.com/done/c3576784-b85f-4a71-8827-2046af583c4a/preview/2999895966859551" TargetMode="External"/><Relationship Id="rId2864" Type="http://schemas.openxmlformats.org/officeDocument/2006/relationships/hyperlink" Target="https://www.exportcomments.com/done/c3183662-7bef-4bf1-8d6a-b314a42bb827/preview/24040939332256763" TargetMode="External"/><Relationship Id="rId3915" Type="http://schemas.openxmlformats.org/officeDocument/2006/relationships/hyperlink" Target="https://www.facebook.com/1745987382785594" TargetMode="External"/><Relationship Id="rId8079" Type="http://schemas.openxmlformats.org/officeDocument/2006/relationships/hyperlink" Target="https://www.facebook.com/profile.php?id=pfbid02XAocKAkh3j2SCC7SFc2EEknNzG5MEpmGEYAiqdCBsVXpi1DmKVZVn4NeBj8QPNDml" TargetMode="External"/><Relationship Id="rId8493" Type="http://schemas.openxmlformats.org/officeDocument/2006/relationships/hyperlink" Target="https://www.facebook.com/profile.php?id=pfbid028uDEzjbXuUHB84er6neCTrFa6zMg2J22rn3WbEPb6Cyn1cyQ5yuEJQYtmmGAQ4Pwl" TargetMode="External"/><Relationship Id="rId9891" Type="http://schemas.openxmlformats.org/officeDocument/2006/relationships/hyperlink" Target="https://www.facebook.com/1574695800257009" TargetMode="External"/><Relationship Id="rId836" Type="http://schemas.openxmlformats.org/officeDocument/2006/relationships/hyperlink" Target="https://www.facebook.com/profile.php?id=pfbid02MJ817HTJrxQ6yDWuoLXMBXU8ZxeiJbJyBzT7UMzCv1Zfd5geUXK8qHphE4yktnd4l" TargetMode="External"/><Relationship Id="rId1119" Type="http://schemas.openxmlformats.org/officeDocument/2006/relationships/hyperlink" Target="https://www.facebook.com/profile.php?id=pfbid02nuVVYtMvAzABH2hqwq3WLVLgRs97g9HGKyBocP1Ws7iAyYriastkMsjb66JkjFSAl" TargetMode="External"/><Relationship Id="rId1880" Type="http://schemas.openxmlformats.org/officeDocument/2006/relationships/hyperlink" Target="https://www.exportcomments.com/done/024bf619-6fac-4e68-ac34-9f1f80e63926/preview/734393319361624" TargetMode="External"/><Relationship Id="rId2517" Type="http://schemas.openxmlformats.org/officeDocument/2006/relationships/hyperlink" Target="https://www.facebook.com/profile.php?id=pfbid035ZMWLkPddCn8NGqDeBd9ZVyv92P6YmJ7JimTSBbbKhuE9iyrtjKnJabAkMPwV6qtl" TargetMode="External"/><Relationship Id="rId2931" Type="http://schemas.openxmlformats.org/officeDocument/2006/relationships/hyperlink" Target="https://www.facebook.com/profile.php?id=100002515796526" TargetMode="External"/><Relationship Id="rId7095" Type="http://schemas.openxmlformats.org/officeDocument/2006/relationships/hyperlink" Target="https://www.facebook.com/713981958001584" TargetMode="External"/><Relationship Id="rId8146" Type="http://schemas.openxmlformats.org/officeDocument/2006/relationships/hyperlink" Target="https://www.facebook.com/759870130476009" TargetMode="External"/><Relationship Id="rId9544" Type="http://schemas.openxmlformats.org/officeDocument/2006/relationships/hyperlink" Target="https://www.facebook.com/profile.php?id=pfbid02xft21tNjbSJKjnKNuKmjPUhLj8mv2Sjp4m58Bas9RxcVEETvyHB2qPUpc9fcgHxLl" TargetMode="External"/><Relationship Id="rId903" Type="http://schemas.openxmlformats.org/officeDocument/2006/relationships/hyperlink" Target="https://www.exportcomments.com/done/5c1b8326-c4e2-4836-b82e-9843abcebe06/preview/1883609469098426" TargetMode="External"/><Relationship Id="rId1533" Type="http://schemas.openxmlformats.org/officeDocument/2006/relationships/hyperlink" Target="https://www.facebook.com/profile.php?id=pfbid02FNLTJkhhJcL8MV1iUnavsu2JtRthxQ1heVAwhLe7Pa5UVewRimMv62dWwJsZkbA7l" TargetMode="External"/><Relationship Id="rId4689" Type="http://schemas.openxmlformats.org/officeDocument/2006/relationships/hyperlink" Target="https://www.facebook.com/profile.php?id=100057927810964" TargetMode="External"/><Relationship Id="rId8560" Type="http://schemas.openxmlformats.org/officeDocument/2006/relationships/hyperlink" Target="https://www.facebook.com/1449678020213959" TargetMode="External"/><Relationship Id="rId9611" Type="http://schemas.openxmlformats.org/officeDocument/2006/relationships/hyperlink" Target="https://www.facebook.com/profile.php?id=61557422986384" TargetMode="External"/><Relationship Id="rId10076" Type="http://schemas.openxmlformats.org/officeDocument/2006/relationships/hyperlink" Target="https://www.facebook.com/profile.php?id=pfbid0TnPEr8XaNbGi2Qe79syGymqzhjUTW3KKyK7myjKKScbfPNyqT1AKchtUhEt4yv4Bl" TargetMode="External"/><Relationship Id="rId1600" Type="http://schemas.openxmlformats.org/officeDocument/2006/relationships/hyperlink" Target="https://www.exportcomments.com/done/87fed1d9-93c7-47bc-8083-0e7d92b29d89/preview/1098164062263074" TargetMode="External"/><Relationship Id="rId4756" Type="http://schemas.openxmlformats.org/officeDocument/2006/relationships/hyperlink" Target="https://www.facebook.com/profile.php?id=100062570088706" TargetMode="External"/><Relationship Id="rId5807" Type="http://schemas.openxmlformats.org/officeDocument/2006/relationships/hyperlink" Target="https://www.facebook.com/1336167654313039" TargetMode="External"/><Relationship Id="rId7162" Type="http://schemas.openxmlformats.org/officeDocument/2006/relationships/hyperlink" Target="https://www.facebook.com/721851227639161" TargetMode="External"/><Relationship Id="rId8213" Type="http://schemas.openxmlformats.org/officeDocument/2006/relationships/hyperlink" Target="https://www.facebook.com/profile.php?id=pfbid0yjS31RhWzGWfzhF8Cypd1268UHrLyrdEfKdkKvEDMEf7zDgMWcmBFfC5hBpkNcfKl" TargetMode="External"/><Relationship Id="rId10143" Type="http://schemas.openxmlformats.org/officeDocument/2006/relationships/hyperlink" Target="https://www.facebook.com/profile.php?id=pfbid02PD7SYdNqw2TUkQvG5N3pMJLNDNmVjhxw71BKYi5mGBnxuRSYGA6FZL5okH7Q6yCZl" TargetMode="External"/><Relationship Id="rId3358" Type="http://schemas.openxmlformats.org/officeDocument/2006/relationships/hyperlink" Target="https://www.facebook.com/1440930300528538" TargetMode="External"/><Relationship Id="rId3772" Type="http://schemas.openxmlformats.org/officeDocument/2006/relationships/hyperlink" Target="https://www.facebook.com/profile.php?id=1283606659" TargetMode="External"/><Relationship Id="rId4409" Type="http://schemas.openxmlformats.org/officeDocument/2006/relationships/hyperlink" Target="https://www.facebook.com/profile.php?id=100002712983164" TargetMode="External"/><Relationship Id="rId4823" Type="http://schemas.openxmlformats.org/officeDocument/2006/relationships/hyperlink" Target="https://www.facebook.com/2351568985279416" TargetMode="External"/><Relationship Id="rId7979" Type="http://schemas.openxmlformats.org/officeDocument/2006/relationships/hyperlink" Target="https://www.facebook.com/profile.php?id=100006523728262" TargetMode="External"/><Relationship Id="rId10210" Type="http://schemas.openxmlformats.org/officeDocument/2006/relationships/hyperlink" Target="https://www.exportcomments.com/done/3f46beb1-6a63-4a35-8787-c7d3363b98ab/preview/1370383955133328" TargetMode="External"/><Relationship Id="rId279" Type="http://schemas.openxmlformats.org/officeDocument/2006/relationships/hyperlink" Target="https://www.facebook.com/profile.php?id=100001078548928" TargetMode="External"/><Relationship Id="rId693" Type="http://schemas.openxmlformats.org/officeDocument/2006/relationships/hyperlink" Target="https://www.exportcomments.com/done/80eff42a-57b9-46dd-bf77-fbe028b96748/preview/1709506543773794" TargetMode="External"/><Relationship Id="rId2374" Type="http://schemas.openxmlformats.org/officeDocument/2006/relationships/hyperlink" Target="https://www.exportcomments.com/done/fd1536b8-f1d0-452c-a143-50e4ae104c0d/preview/1424807925734881" TargetMode="External"/><Relationship Id="rId3425" Type="http://schemas.openxmlformats.org/officeDocument/2006/relationships/hyperlink" Target="https://www.facebook.com/799138565849199" TargetMode="External"/><Relationship Id="rId346" Type="http://schemas.openxmlformats.org/officeDocument/2006/relationships/hyperlink" Target="https://www.facebook.com/profile.php?id=pfbid02eDokniNRaSLNUuHykUiGUbzqPpRCpLiEn4wLcyG8vfH5g9eUaW5ETwXmonnDLpMPl" TargetMode="External"/><Relationship Id="rId760" Type="http://schemas.openxmlformats.org/officeDocument/2006/relationships/hyperlink" Target="https://www.facebook.com/profile.php?id=pfbid02GvD265hJQCewHR68Waar2WMxFtwKfNCv9Lsnyy5o16aNyZX8NnRAY24tderpe6nGl" TargetMode="External"/><Relationship Id="rId1390" Type="http://schemas.openxmlformats.org/officeDocument/2006/relationships/hyperlink" Target="https://www.exportcomments.com/done/c3576784-b85f-4a71-8827-2046af583c4a/preview/1458151421756404" TargetMode="External"/><Relationship Id="rId2027" Type="http://schemas.openxmlformats.org/officeDocument/2006/relationships/hyperlink" Target="https://www.facebook.com/profile.php?id=100088384212269" TargetMode="External"/><Relationship Id="rId2441" Type="http://schemas.openxmlformats.org/officeDocument/2006/relationships/hyperlink" Target="https://www.facebook.com/profile.php?id=100002832018464" TargetMode="External"/><Relationship Id="rId5597" Type="http://schemas.openxmlformats.org/officeDocument/2006/relationships/hyperlink" Target="https://www.facebook.com/1360097498352223" TargetMode="External"/><Relationship Id="rId6995" Type="http://schemas.openxmlformats.org/officeDocument/2006/relationships/hyperlink" Target="https://www.facebook.com/1428732522014239" TargetMode="External"/><Relationship Id="rId9054" Type="http://schemas.openxmlformats.org/officeDocument/2006/relationships/hyperlink" Target="https://www.facebook.com/2163459521071015" TargetMode="External"/><Relationship Id="rId413" Type="http://schemas.openxmlformats.org/officeDocument/2006/relationships/hyperlink" Target="https://www.exportcomments.com/done/35e540e8-f076-411f-9b22-5b4e06eb7d73/preview/1273724937680766" TargetMode="External"/><Relationship Id="rId1043" Type="http://schemas.openxmlformats.org/officeDocument/2006/relationships/hyperlink" Target="https://www.exportcomments.com/done/dcf2eee2-f239-42ce-8969-13a303239844/preview/702882839236064" TargetMode="External"/><Relationship Id="rId4199" Type="http://schemas.openxmlformats.org/officeDocument/2006/relationships/hyperlink" Target="https://www.facebook.com/1301815011642041" TargetMode="External"/><Relationship Id="rId6648" Type="http://schemas.openxmlformats.org/officeDocument/2006/relationships/hyperlink" Target="https://www.facebook.com/26118300207757438" TargetMode="External"/><Relationship Id="rId8070" Type="http://schemas.openxmlformats.org/officeDocument/2006/relationships/hyperlink" Target="https://www.facebook.com/25832675059691942" TargetMode="External"/><Relationship Id="rId9121" Type="http://schemas.openxmlformats.org/officeDocument/2006/relationships/hyperlink" Target="https://www.facebook.com/766351399632395" TargetMode="External"/><Relationship Id="rId5664" Type="http://schemas.openxmlformats.org/officeDocument/2006/relationships/hyperlink" Target="https://www.facebook.com/profile.php?id=pfbid02k1V4jE7LRbH5pum8tdRMNHorXuKrbSQs4SdJR8Nvi4Uiyzajy32oEpnUREncAVSDl" TargetMode="External"/><Relationship Id="rId6715" Type="http://schemas.openxmlformats.org/officeDocument/2006/relationships/hyperlink" Target="https://www.facebook.com/4303517986599348" TargetMode="External"/><Relationship Id="rId1110" Type="http://schemas.openxmlformats.org/officeDocument/2006/relationships/hyperlink" Target="https://www.exportcomments.com/done/55861026-9325-4071-acbf-01ef4b40bc40/preview/598882733295166" TargetMode="External"/><Relationship Id="rId4266" Type="http://schemas.openxmlformats.org/officeDocument/2006/relationships/hyperlink" Target="https://www.facebook.com/1791642544803609" TargetMode="External"/><Relationship Id="rId4680" Type="http://schemas.openxmlformats.org/officeDocument/2006/relationships/hyperlink" Target="https://www.facebook.com/profile.php?id=100007360541550" TargetMode="External"/><Relationship Id="rId5317" Type="http://schemas.openxmlformats.org/officeDocument/2006/relationships/hyperlink" Target="https://www.facebook.com/profile.php?id=100003752857416" TargetMode="External"/><Relationship Id="rId5731" Type="http://schemas.openxmlformats.org/officeDocument/2006/relationships/hyperlink" Target="https://www.facebook.com/1289179839635574" TargetMode="External"/><Relationship Id="rId8887" Type="http://schemas.openxmlformats.org/officeDocument/2006/relationships/hyperlink" Target="https://www.facebook.com/profile.php?id=pfbid02meznFvnAEc2nDgeETh1aP1rqRxz37fLnam3THwywe8YDAZwtifVbf8X7sbDBtBoCl" TargetMode="External"/><Relationship Id="rId9938" Type="http://schemas.openxmlformats.org/officeDocument/2006/relationships/hyperlink" Target="https://www.facebook.com/1397096782444399" TargetMode="External"/><Relationship Id="rId1927" Type="http://schemas.openxmlformats.org/officeDocument/2006/relationships/hyperlink" Target="https://www.facebook.com/profile.php?id=pfbid0AHFYSNJpHCwCoYc4quJAU2USo27dKW2gSKPsSiwCW5dx8wqSjPEAFhFMJ3iap18Jl" TargetMode="External"/><Relationship Id="rId3282" Type="http://schemas.openxmlformats.org/officeDocument/2006/relationships/hyperlink" Target="https://www.facebook.com/1562572198085306" TargetMode="External"/><Relationship Id="rId4333" Type="http://schemas.openxmlformats.org/officeDocument/2006/relationships/hyperlink" Target="https://www.facebook.com/1221240010208995" TargetMode="External"/><Relationship Id="rId7489" Type="http://schemas.openxmlformats.org/officeDocument/2006/relationships/hyperlink" Target="https://www.facebook.com/profile.php?id=pfbid02QSb6HZw32sygyFmU4KFVS6PtG3RmeGhxZAnffkPNp4QJsm3ms34T1Ju69Svnqihdl" TargetMode="External"/><Relationship Id="rId8954" Type="http://schemas.openxmlformats.org/officeDocument/2006/relationships/hyperlink" Target="https://www.facebook.com/profile.php?id=100035732171233" TargetMode="External"/><Relationship Id="rId4400" Type="http://schemas.openxmlformats.org/officeDocument/2006/relationships/hyperlink" Target="https://www.facebook.com/profile.php?id=100004216000354" TargetMode="External"/><Relationship Id="rId7556" Type="http://schemas.openxmlformats.org/officeDocument/2006/relationships/hyperlink" Target="https://www.facebook.com/profile.php?id=pfbid02gvBGhP9DwfbiHLBdrYY6ah75VfXKr9EJyra4Z5w7xDk9uLGFYdVjbgpVyzy95yEzl" TargetMode="External"/><Relationship Id="rId8607" Type="http://schemas.openxmlformats.org/officeDocument/2006/relationships/hyperlink" Target="https://www.facebook.com/profile.php?id=100006823890996" TargetMode="External"/><Relationship Id="rId270" Type="http://schemas.openxmlformats.org/officeDocument/2006/relationships/hyperlink" Target="https://www.exportcomments.com/done/2033cd7a-a599-4067-a46f-0dd1a83c7086/preview/2435151836869685" TargetMode="External"/><Relationship Id="rId3002" Type="http://schemas.openxmlformats.org/officeDocument/2006/relationships/hyperlink" Target="https://www.facebook.com/1308266214338195" TargetMode="External"/><Relationship Id="rId6158" Type="http://schemas.openxmlformats.org/officeDocument/2006/relationships/hyperlink" Target="https://www.facebook.com/1179667434228549" TargetMode="External"/><Relationship Id="rId6572" Type="http://schemas.openxmlformats.org/officeDocument/2006/relationships/hyperlink" Target="https://www.facebook.com/1318526240027148" TargetMode="External"/><Relationship Id="rId7209" Type="http://schemas.openxmlformats.org/officeDocument/2006/relationships/hyperlink" Target="https://www.facebook.com/859577216459412" TargetMode="External"/><Relationship Id="rId7970" Type="http://schemas.openxmlformats.org/officeDocument/2006/relationships/hyperlink" Target="https://www.facebook.com/871731145597763" TargetMode="External"/><Relationship Id="rId5174" Type="http://schemas.openxmlformats.org/officeDocument/2006/relationships/hyperlink" Target="https://www.facebook.com/profile.php?id=61561126092088" TargetMode="External"/><Relationship Id="rId6225" Type="http://schemas.openxmlformats.org/officeDocument/2006/relationships/hyperlink" Target="https://www.facebook.com/profile.php?id=pfbid02ThWLsibWtRXHphC96md5rytJmHb2ZDzsdkBxQij9nncwNu783K6yNk8kwiyPPJaRl" TargetMode="External"/><Relationship Id="rId7623" Type="http://schemas.openxmlformats.org/officeDocument/2006/relationships/hyperlink" Target="https://www.facebook.com/847081587949305" TargetMode="External"/><Relationship Id="rId2768" Type="http://schemas.openxmlformats.org/officeDocument/2006/relationships/hyperlink" Target="https://www.exportcomments.com/done/9a9e21e9-6bff-4b33-843d-344715f195d2/preview/740041502349644" TargetMode="External"/><Relationship Id="rId3819" Type="http://schemas.openxmlformats.org/officeDocument/2006/relationships/hyperlink" Target="https://www.facebook.com/24609997438654947" TargetMode="External"/><Relationship Id="rId9795" Type="http://schemas.openxmlformats.org/officeDocument/2006/relationships/hyperlink" Target="https://www.facebook.com/profile.php?id=100001039303241" TargetMode="External"/><Relationship Id="rId1784" Type="http://schemas.openxmlformats.org/officeDocument/2006/relationships/hyperlink" Target="https://www.exportcomments.com/done/024bf619-6fac-4e68-ac34-9f1f80e63926/preview/1085323163741175" TargetMode="External"/><Relationship Id="rId2835" Type="http://schemas.openxmlformats.org/officeDocument/2006/relationships/hyperlink" Target="https://www.facebook.com/profile.php?id=pfbid021yCq6oXG91B1or1HtpVJt8xxxGq9DGSBYNBKMLr5qRKGdhPHquy3c3LKpFXPri9Ul" TargetMode="External"/><Relationship Id="rId4190" Type="http://schemas.openxmlformats.org/officeDocument/2006/relationships/hyperlink" Target="https://www.facebook.com/2021731671907147" TargetMode="External"/><Relationship Id="rId5241" Type="http://schemas.openxmlformats.org/officeDocument/2006/relationships/hyperlink" Target="https://www.facebook.com/759044963828496" TargetMode="External"/><Relationship Id="rId8397" Type="http://schemas.openxmlformats.org/officeDocument/2006/relationships/hyperlink" Target="https://www.facebook.com/profile.php?id=100001121895576" TargetMode="External"/><Relationship Id="rId9448" Type="http://schemas.openxmlformats.org/officeDocument/2006/relationships/hyperlink" Target="https://www.facebook.com/profile.php?id=pfbid0kuRkLdwFeHQ6GnLvxjL8uKTJK8zvQn9PBzoa1A4e2eCDSmSUYQtBXXUZjh26StJel" TargetMode="External"/><Relationship Id="rId9862" Type="http://schemas.openxmlformats.org/officeDocument/2006/relationships/hyperlink" Target="https://www.exportcomments.com/done/a816e1b6-e5cd-411a-8bfa-8f323a3e7f77/preview/973463751701773" TargetMode="External"/><Relationship Id="rId76" Type="http://schemas.openxmlformats.org/officeDocument/2006/relationships/hyperlink" Target="https://www.facebook.com/profile.php?id=pfbid026THDyzGd6oSbPpKQHq2bUguk4qXidseGVY5ExkedcNxq86auFtwB31oQn3mr9HSnl" TargetMode="External"/><Relationship Id="rId807" Type="http://schemas.openxmlformats.org/officeDocument/2006/relationships/hyperlink" Target="https://www.exportcomments.com/done/ac165f09-ec5a-436b-adb6-aff4094b0f85/preview/1358940042456376" TargetMode="External"/><Relationship Id="rId1437" Type="http://schemas.openxmlformats.org/officeDocument/2006/relationships/hyperlink" Target="https://www.facebook.com/profile.php?id=100002832018464" TargetMode="External"/><Relationship Id="rId1851" Type="http://schemas.openxmlformats.org/officeDocument/2006/relationships/hyperlink" Target="https://www.facebook.com/profile.php?id=100001926778116" TargetMode="External"/><Relationship Id="rId2902" Type="http://schemas.openxmlformats.org/officeDocument/2006/relationships/hyperlink" Target="https://www.exportcomments.com/done/8ff8b0a9-9b42-47a5-b373-9f1179f8e507/preview/2037911160286259" TargetMode="External"/><Relationship Id="rId8464" Type="http://schemas.openxmlformats.org/officeDocument/2006/relationships/hyperlink" Target="https://www.facebook.com/947002844426849" TargetMode="External"/><Relationship Id="rId9515" Type="http://schemas.openxmlformats.org/officeDocument/2006/relationships/hyperlink" Target="https://www.facebook.com/1411404557453818" TargetMode="External"/><Relationship Id="rId10394" Type="http://schemas.openxmlformats.org/officeDocument/2006/relationships/hyperlink" Target="https://www.facebook.com/profile.php?id=pfbid0dueKawq6fsAdgjHZtirS26J2M1C7rDxEToLu1NfpYawsUNuZZ8HaMkRqo9LC9ail" TargetMode="External"/><Relationship Id="rId1504" Type="http://schemas.openxmlformats.org/officeDocument/2006/relationships/hyperlink" Target="https://www.exportcomments.com/done/c3576784-b85f-4a71-8827-2046af583c4a/preview/1305182237851201" TargetMode="External"/><Relationship Id="rId7066" Type="http://schemas.openxmlformats.org/officeDocument/2006/relationships/hyperlink" Target="https://www.facebook.com/profile.php?id=100053123520444" TargetMode="External"/><Relationship Id="rId7480" Type="http://schemas.openxmlformats.org/officeDocument/2006/relationships/hyperlink" Target="https://www.facebook.com/profile.php?id=pfbid0j7JJKGuxA9g2gQGoUonGQjwjq1ibucx7eFQ9yBqssJennKfRRW3TAgzEhSHoxCntl" TargetMode="External"/><Relationship Id="rId8117" Type="http://schemas.openxmlformats.org/officeDocument/2006/relationships/hyperlink" Target="https://www.facebook.com/878246754610595" TargetMode="External"/><Relationship Id="rId8531" Type="http://schemas.openxmlformats.org/officeDocument/2006/relationships/hyperlink" Target="https://www.facebook.com/profile.php?id=pfbid0bHMawY5zitpwmw5NEFnqPRZD7QU5JxD85H5pr93okVCi75e1mEM6xCJKrMhZfQmkl" TargetMode="External"/><Relationship Id="rId10047" Type="http://schemas.openxmlformats.org/officeDocument/2006/relationships/hyperlink" Target="https://www.facebook.com/profile.php?id=100003941250730" TargetMode="External"/><Relationship Id="rId3676" Type="http://schemas.openxmlformats.org/officeDocument/2006/relationships/hyperlink" Target="https://www.facebook.com/profile.php?id=pfbid02iAkGG2PQ8ECHfir5EnWJ4pAeGP6HdbPpxbs6Dd6hZi9NxLoBVVsS5fG4bMmZoxbul" TargetMode="External"/><Relationship Id="rId6082" Type="http://schemas.openxmlformats.org/officeDocument/2006/relationships/hyperlink" Target="https://www.facebook.com/1191805639037479" TargetMode="External"/><Relationship Id="rId7133" Type="http://schemas.openxmlformats.org/officeDocument/2006/relationships/hyperlink" Target="https://www.facebook.com/profile.php?id=pfbid024EKWs8jUe8v92Jg2nWjDu4KErCcoKAKFpB73uPFrsBVA69M1JDfUzxdb2JdAzCwAl" TargetMode="External"/><Relationship Id="rId597" Type="http://schemas.openxmlformats.org/officeDocument/2006/relationships/hyperlink" Target="https://www.exportcomments.com/done/b142f8f0-1029-4fa6-8adb-2db1b88387c8/preview/1173359411476509" TargetMode="External"/><Relationship Id="rId2278" Type="http://schemas.openxmlformats.org/officeDocument/2006/relationships/hyperlink" Target="https://www.exportcomments.com/done/1bce689e-9094-46a3-8dc4-ac4ba3c25b46/preview/655165540927165" TargetMode="External"/><Relationship Id="rId3329" Type="http://schemas.openxmlformats.org/officeDocument/2006/relationships/hyperlink" Target="https://www.facebook.com/1185636916945444" TargetMode="External"/><Relationship Id="rId4727" Type="http://schemas.openxmlformats.org/officeDocument/2006/relationships/hyperlink" Target="https://www.facebook.com/profile.php?id=100008621564426" TargetMode="External"/><Relationship Id="rId7200" Type="http://schemas.openxmlformats.org/officeDocument/2006/relationships/hyperlink" Target="https://www.facebook.com/profile.php?id=pfbid02Hy1NzMtHFvC12DELN9yhtgJWzmJpCNgtxduZZsuWSxPAjz5hkupkq5FBPyka7PFml" TargetMode="External"/><Relationship Id="rId10114" Type="http://schemas.openxmlformats.org/officeDocument/2006/relationships/hyperlink" Target="https://www.exportcomments.com/done/c7e28d0c-4489-421e-a5c4-f658f2da23e8/preview/915676324570147" TargetMode="External"/><Relationship Id="rId1294" Type="http://schemas.openxmlformats.org/officeDocument/2006/relationships/hyperlink" Target="https://www.exportcomments.com/done/c6bf6661-78a5-4f67-8eea-87cf07ba9ada/preview/659260667197750" TargetMode="External"/><Relationship Id="rId2692" Type="http://schemas.openxmlformats.org/officeDocument/2006/relationships/hyperlink" Target="https://www.exportcomments.com/done/9eba1555-5d56-4eb0-8a17-1754fb2b1960/preview/2024744058350233" TargetMode="External"/><Relationship Id="rId3743" Type="http://schemas.openxmlformats.org/officeDocument/2006/relationships/hyperlink" Target="https://www.facebook.com/profile.php?id=pfbid0j1nQ3UoUEY5AVU7snzEva6ytrDrrt3aN18tkQ1jDdFVqP5GC6BhcovzroQM2hXj2l" TargetMode="External"/><Relationship Id="rId6899" Type="http://schemas.openxmlformats.org/officeDocument/2006/relationships/hyperlink" Target="https://www.facebook.com/839435318922810" TargetMode="External"/><Relationship Id="rId664" Type="http://schemas.openxmlformats.org/officeDocument/2006/relationships/hyperlink" Target="https://www.facebook.com/profile.php?id=100091887219845" TargetMode="External"/><Relationship Id="rId2345" Type="http://schemas.openxmlformats.org/officeDocument/2006/relationships/hyperlink" Target="https://www.facebook.com/profile.php?id=pfbid02mVUxtv4z5Vegq7Dh19KgwV7QeXArPaiZUfRVX3xDo5nu3HbwCoQctJWypepsk3Vrl" TargetMode="External"/><Relationship Id="rId3810" Type="http://schemas.openxmlformats.org/officeDocument/2006/relationships/hyperlink" Target="https://www.facebook.com/1336614511457711" TargetMode="External"/><Relationship Id="rId6966" Type="http://schemas.openxmlformats.org/officeDocument/2006/relationships/hyperlink" Target="https://www.facebook.com/profile.php?id=pfbid0rtz2L3LtweEN2gPzxbC4wpdaikWawh8J3CzzqYeDUmfVKtbvsMaLT1LByPJaWxael" TargetMode="External"/><Relationship Id="rId9372" Type="http://schemas.openxmlformats.org/officeDocument/2006/relationships/hyperlink" Target="https://www.facebook.com/917125854262370" TargetMode="External"/><Relationship Id="rId317" Type="http://schemas.openxmlformats.org/officeDocument/2006/relationships/hyperlink" Target="https://www.facebook.com/profile.php?id=pfbid0A4TW7ihMm3tqxSpMSSBcKNLhkVhDTZkkebBWU6auHjgozVq6A3C7Boqa6TT3LpqYl" TargetMode="External"/><Relationship Id="rId731" Type="http://schemas.openxmlformats.org/officeDocument/2006/relationships/hyperlink" Target="https://www.exportcomments.com/done/13f12960-e524-4dad-9830-794028333d00/preview/608093485354803" TargetMode="External"/><Relationship Id="rId1361" Type="http://schemas.openxmlformats.org/officeDocument/2006/relationships/hyperlink" Target="https://www.facebook.com/profile.php?id=pfbid02MrTNFWNQmbVTyFj7rAabQu6QzAZ1Rh6NknZvJAmhL2R4J5nm8LHkmEdDJJchx4xQl" TargetMode="External"/><Relationship Id="rId2412" Type="http://schemas.openxmlformats.org/officeDocument/2006/relationships/hyperlink" Target="https://www.exportcomments.com/done/6feb72c0-8409-4825-a639-dca044cc0034/preview/2214915938936647" TargetMode="External"/><Relationship Id="rId5568" Type="http://schemas.openxmlformats.org/officeDocument/2006/relationships/hyperlink" Target="https://www.facebook.com/profile.php?id=100002490788915" TargetMode="External"/><Relationship Id="rId5982" Type="http://schemas.openxmlformats.org/officeDocument/2006/relationships/hyperlink" Target="https://www.facebook.com/1161245639444610" TargetMode="External"/><Relationship Id="rId6619" Type="http://schemas.openxmlformats.org/officeDocument/2006/relationships/hyperlink" Target="https://www.facebook.com/2684933128523452" TargetMode="External"/><Relationship Id="rId9025" Type="http://schemas.openxmlformats.org/officeDocument/2006/relationships/hyperlink" Target="https://www.facebook.com/925535210213492" TargetMode="External"/><Relationship Id="rId1014" Type="http://schemas.openxmlformats.org/officeDocument/2006/relationships/hyperlink" Target="https://www.facebook.com/profile.php?id=pfbid0j6ZGgzg6xSrnUh9FyQDaiSjacshVFsJf9No1yUtxnr3aNto7FPhAJmVbxYnD6jLNl" TargetMode="External"/><Relationship Id="rId4584" Type="http://schemas.openxmlformats.org/officeDocument/2006/relationships/hyperlink" Target="https://www.facebook.com/profile.php?id=pfbid024fWrezF6vZv94Y7SyxmNcgRmHwjXqm3KwqoZd2H9uP48UspUWoHvtk9pFFzxKRCSl" TargetMode="External"/><Relationship Id="rId5635" Type="http://schemas.openxmlformats.org/officeDocument/2006/relationships/hyperlink" Target="https://www.facebook.com/1554972862312510" TargetMode="External"/><Relationship Id="rId8041" Type="http://schemas.openxmlformats.org/officeDocument/2006/relationships/hyperlink" Target="https://www.facebook.com/profile.php?id=100006613806443" TargetMode="External"/><Relationship Id="rId3186" Type="http://schemas.openxmlformats.org/officeDocument/2006/relationships/hyperlink" Target="https://www.facebook.com/profile.php?id=pfbid0XQPMqbbJo2yBNCvCbS7iAVBAC7ma8kVEv2X3xNRdgwMf8N5psRy7zDeX9Moem9Pql" TargetMode="External"/><Relationship Id="rId4237" Type="http://schemas.openxmlformats.org/officeDocument/2006/relationships/hyperlink" Target="https://www.facebook.com/4185921368344994" TargetMode="External"/><Relationship Id="rId4651" Type="http://schemas.openxmlformats.org/officeDocument/2006/relationships/hyperlink" Target="https://www.facebook.com/2628321104187459" TargetMode="External"/><Relationship Id="rId3253" Type="http://schemas.openxmlformats.org/officeDocument/2006/relationships/hyperlink" Target="https://www.facebook.com/profile.php?id=100092521063831" TargetMode="External"/><Relationship Id="rId4304" Type="http://schemas.openxmlformats.org/officeDocument/2006/relationships/hyperlink" Target="https://www.facebook.com/profile.php?id=pfbid02u4YUKPqSeTofPxrRAsnPiwYk5m9U7aDqB68BoLYRFBxQXZChp8HATctNvqu97HQ5l" TargetMode="External"/><Relationship Id="rId5702" Type="http://schemas.openxmlformats.org/officeDocument/2006/relationships/hyperlink" Target="https://www.facebook.com/profile.php?id=pfbid02sxa2N8EuqhA4WJApZ5qQYZsVRBuuM7YHMSA2LdHfrVVE5mRuXabCRQnHNt4VpMtol" TargetMode="External"/><Relationship Id="rId8858" Type="http://schemas.openxmlformats.org/officeDocument/2006/relationships/hyperlink" Target="https://www.facebook.com/2001989700727312" TargetMode="External"/><Relationship Id="rId9909" Type="http://schemas.openxmlformats.org/officeDocument/2006/relationships/hyperlink" Target="https://www.facebook.com/1665908521231310" TargetMode="External"/><Relationship Id="rId174" Type="http://schemas.openxmlformats.org/officeDocument/2006/relationships/hyperlink" Target="https://www.exportcomments.com/done/4bc86b65-2951-4cd4-ba2a-717ae5f316e8/preview/2472405726460199" TargetMode="External"/><Relationship Id="rId7874" Type="http://schemas.openxmlformats.org/officeDocument/2006/relationships/hyperlink" Target="https://www.facebook.com/profile.php?id=pfbid02uUBQJbihZu4bMHbPrbriK5ZwwJKHshZaiFJ7tetFeyiJXJ9GfW6XXj6L66RZuPvul" TargetMode="External"/><Relationship Id="rId8925" Type="http://schemas.openxmlformats.org/officeDocument/2006/relationships/hyperlink" Target="https://www.facebook.com/profile.php?id=100003205200080" TargetMode="External"/><Relationship Id="rId241" Type="http://schemas.openxmlformats.org/officeDocument/2006/relationships/hyperlink" Target="https://www.facebook.com/profile.php?id=pfbid0HX3DQVCf2p5wgXDTgyTygA4J1ecPMgfBhdnvLSL4DTM8w8herKBLGcyTJQ14fq4Kl" TargetMode="External"/><Relationship Id="rId3320" Type="http://schemas.openxmlformats.org/officeDocument/2006/relationships/hyperlink" Target="https://www.facebook.com/2646678859008597" TargetMode="External"/><Relationship Id="rId5078" Type="http://schemas.openxmlformats.org/officeDocument/2006/relationships/hyperlink" Target="https://www.facebook.com/2334876746932121" TargetMode="External"/><Relationship Id="rId6476" Type="http://schemas.openxmlformats.org/officeDocument/2006/relationships/hyperlink" Target="https://www.facebook.com/profile.php?id=pfbid02ak4Xwu4PvGky1Pq7PEXTyW3PaGc1mjUaTBDfhbuCoU3D9EESdZFYn6LfKu4BLnM2l" TargetMode="External"/><Relationship Id="rId6890" Type="http://schemas.openxmlformats.org/officeDocument/2006/relationships/hyperlink" Target="https://www.facebook.com/profile.php?id=100054554974354" TargetMode="External"/><Relationship Id="rId7527" Type="http://schemas.openxmlformats.org/officeDocument/2006/relationships/hyperlink" Target="https://www.facebook.com/2541193616263641" TargetMode="External"/><Relationship Id="rId7941" Type="http://schemas.openxmlformats.org/officeDocument/2006/relationships/hyperlink" Target="https://www.facebook.com/931566273375887" TargetMode="External"/><Relationship Id="rId5492" Type="http://schemas.openxmlformats.org/officeDocument/2006/relationships/hyperlink" Target="https://www.facebook.com/profile.php?id=pfbid02VkXfbgx2uVm2frcYzXfy2Z4fdJ5MmT3G3PC7FovWGYt4QCKMC6pJNLN8F7Jrcr4wl" TargetMode="External"/><Relationship Id="rId6129" Type="http://schemas.openxmlformats.org/officeDocument/2006/relationships/hyperlink" Target="https://www.facebook.com/1851190435536629" TargetMode="External"/><Relationship Id="rId6543" Type="http://schemas.openxmlformats.org/officeDocument/2006/relationships/hyperlink" Target="https://www.facebook.com/profile.php?id=100002111850492" TargetMode="External"/><Relationship Id="rId9699" Type="http://schemas.openxmlformats.org/officeDocument/2006/relationships/hyperlink" Target="https://www.facebook.com/818236781304480" TargetMode="External"/><Relationship Id="rId1688" Type="http://schemas.openxmlformats.org/officeDocument/2006/relationships/hyperlink" Target="https://www.exportcomments.com/done/6867fc24-4d3f-4153-8b0c-32fa6025e205/preview/1472503707109415" TargetMode="External"/><Relationship Id="rId2739" Type="http://schemas.openxmlformats.org/officeDocument/2006/relationships/hyperlink" Target="https://www.facebook.com/profile.php?id=pfbid02nSCe2ob5b5nLzysbgScPLvbBPYoN9y5CmBjcTe3actdZfKxxyBrddaBsjDRG6nw6l" TargetMode="External"/><Relationship Id="rId4094" Type="http://schemas.openxmlformats.org/officeDocument/2006/relationships/hyperlink" Target="https://www.facebook.com/profile.php?id=100057927810964" TargetMode="External"/><Relationship Id="rId5145" Type="http://schemas.openxmlformats.org/officeDocument/2006/relationships/hyperlink" Target="https://www.facebook.com/profile.php?id=pfbid0ocVqneuQh9VMWPPdW8XW7JEfGu4hzBDkhNtYLsyunuABb4eZ4B3mm6mSRYQ85xSXl" TargetMode="External"/><Relationship Id="rId6610" Type="http://schemas.openxmlformats.org/officeDocument/2006/relationships/hyperlink" Target="https://www.facebook.com/1427110845438494" TargetMode="External"/><Relationship Id="rId9766" Type="http://schemas.openxmlformats.org/officeDocument/2006/relationships/hyperlink" Target="https://www.exportcomments.com/done/a816e1b6-e5cd-411a-8bfa-8f323a3e7f77/preview/915193527979260" TargetMode="External"/><Relationship Id="rId1755" Type="http://schemas.openxmlformats.org/officeDocument/2006/relationships/hyperlink" Target="https://www.facebook.com/profile.php?id=100001998791022" TargetMode="External"/><Relationship Id="rId4161" Type="http://schemas.openxmlformats.org/officeDocument/2006/relationships/hyperlink" Target="https://www.facebook.com/2291638831257875" TargetMode="External"/><Relationship Id="rId5212" Type="http://schemas.openxmlformats.org/officeDocument/2006/relationships/hyperlink" Target="https://www.facebook.com/1125812859719072" TargetMode="External"/><Relationship Id="rId8368" Type="http://schemas.openxmlformats.org/officeDocument/2006/relationships/hyperlink" Target="https://www.facebook.com/3256149817929639" TargetMode="External"/><Relationship Id="rId8782" Type="http://schemas.openxmlformats.org/officeDocument/2006/relationships/hyperlink" Target="https://www.facebook.com/2673790639660507" TargetMode="External"/><Relationship Id="rId9419" Type="http://schemas.openxmlformats.org/officeDocument/2006/relationships/hyperlink" Target="https://www.facebook.com/945549378418776" TargetMode="External"/><Relationship Id="rId10298" Type="http://schemas.openxmlformats.org/officeDocument/2006/relationships/hyperlink" Target="https://www.facebook.com/profile.php?id=pfbid02PgYDHxquBCuMiQN8S68KUSnaBnrbuXqS5PC8fDaiPgUbW4HnzwyyJva5aM9bGdxal" TargetMode="External"/><Relationship Id="rId1408" Type="http://schemas.openxmlformats.org/officeDocument/2006/relationships/hyperlink" Target="https://www.exportcomments.com/done/c3576784-b85f-4a71-8827-2046af583c4a/preview/796013183115543" TargetMode="External"/><Relationship Id="rId2806" Type="http://schemas.openxmlformats.org/officeDocument/2006/relationships/hyperlink" Target="https://www.exportcomments.com/done/6a874e75-0651-47d2-a341-545e28d65c68/preview/1168160431815381" TargetMode="External"/><Relationship Id="rId7384" Type="http://schemas.openxmlformats.org/officeDocument/2006/relationships/hyperlink" Target="https://www.facebook.com/profile.php?id=100003713720723" TargetMode="External"/><Relationship Id="rId8435" Type="http://schemas.openxmlformats.org/officeDocument/2006/relationships/hyperlink" Target="https://www.facebook.com/2083611602422562" TargetMode="External"/><Relationship Id="rId9833" Type="http://schemas.openxmlformats.org/officeDocument/2006/relationships/hyperlink" Target="https://www.facebook.com/profile.php?id=pfbid0Eq8M6k4pHARLmoVAtTkTWisn93H2gDgYXKSyASq9kHT47TPWUBwtcuTmxd7mtctCl" TargetMode="External"/><Relationship Id="rId47" Type="http://schemas.openxmlformats.org/officeDocument/2006/relationships/hyperlink" Target="https://www.exportcomments.com/done/8b2981ff-54b8-4358-8946-ac63713a6a69/preview/1035899958075443" TargetMode="External"/><Relationship Id="rId1822" Type="http://schemas.openxmlformats.org/officeDocument/2006/relationships/hyperlink" Target="https://www.exportcomments.com/done/024bf619-6fac-4e68-ac34-9f1f80e63926/preview/1378261239902458" TargetMode="External"/><Relationship Id="rId4978" Type="http://schemas.openxmlformats.org/officeDocument/2006/relationships/hyperlink" Target="https://www.facebook.com/1309173570419543" TargetMode="External"/><Relationship Id="rId7037" Type="http://schemas.openxmlformats.org/officeDocument/2006/relationships/hyperlink" Target="https://www.facebook.com/profile.php?id=pfbid02uqZxoPLhdGUn5ptszVoGUzoSL1cfqrk5q7JBjUi8yhykv7NFaiG7Xm6EsWmHQ87ol" TargetMode="External"/><Relationship Id="rId9900" Type="http://schemas.openxmlformats.org/officeDocument/2006/relationships/hyperlink" Target="https://www.facebook.com/1465389611692648" TargetMode="External"/><Relationship Id="rId10365" Type="http://schemas.openxmlformats.org/officeDocument/2006/relationships/hyperlink" Target="https://www.facebook.com/profile.php?id=pfbid02c9jDfGLagQXEP6u4Fg7H6ckRHNuiYvY3Ut9svUcjFxoSCPGCEXDeGE96evuXUkZVl" TargetMode="External"/><Relationship Id="rId3994" Type="http://schemas.openxmlformats.org/officeDocument/2006/relationships/hyperlink" Target="https://www.facebook.com/834905189046842" TargetMode="External"/><Relationship Id="rId6053" Type="http://schemas.openxmlformats.org/officeDocument/2006/relationships/hyperlink" Target="https://www.facebook.com/profile.php?id=pfbid02R5bVPom1XUbMALc2JrBNyyqsPV29xTjJS9jv13S38vWRrF85BW4g8ZWMHqnh4hS8l" TargetMode="External"/><Relationship Id="rId7451" Type="http://schemas.openxmlformats.org/officeDocument/2006/relationships/hyperlink" Target="https://www.facebook.com/2029111717661263" TargetMode="External"/><Relationship Id="rId8502" Type="http://schemas.openxmlformats.org/officeDocument/2006/relationships/hyperlink" Target="https://www.facebook.com/1682456129589045" TargetMode="External"/><Relationship Id="rId10018" Type="http://schemas.openxmlformats.org/officeDocument/2006/relationships/hyperlink" Target="https://www.exportcomments.com/done/fe5d20b2-b8e1-4e3c-bfeb-5e8d9b9cfe28/preview/1338732444981189" TargetMode="External"/><Relationship Id="rId10432" Type="http://schemas.openxmlformats.org/officeDocument/2006/relationships/hyperlink" Target="https://www.facebook.com/1588655928905978" TargetMode="External"/><Relationship Id="rId2596" Type="http://schemas.openxmlformats.org/officeDocument/2006/relationships/hyperlink" Target="https://www.exportcomments.com/done/b25b0b57-510c-4147-8000-36478ca523fb/preview/696359656785045" TargetMode="External"/><Relationship Id="rId3647" Type="http://schemas.openxmlformats.org/officeDocument/2006/relationships/hyperlink" Target="https://www.facebook.com/1705562110832128" TargetMode="External"/><Relationship Id="rId7104" Type="http://schemas.openxmlformats.org/officeDocument/2006/relationships/hyperlink" Target="https://www.facebook.com/1901736564091880" TargetMode="External"/><Relationship Id="rId568" Type="http://schemas.openxmlformats.org/officeDocument/2006/relationships/hyperlink" Target="https://www.facebook.com/profile.php?id=100057015527329" TargetMode="External"/><Relationship Id="rId982" Type="http://schemas.openxmlformats.org/officeDocument/2006/relationships/hyperlink" Target="https://www.facebook.com/profile.php?id=pfbid01T3jpPSuH838vP2yqS7bRdj8yscUSqRJ2ACeQ4BaY3bWDFdLz5WArSm5dKCJgniwl" TargetMode="External"/><Relationship Id="rId1198" Type="http://schemas.openxmlformats.org/officeDocument/2006/relationships/hyperlink" Target="https://www.exportcomments.com/done/577cf080-6eb1-4042-ba45-cf9e498eca45/preview/775809541470739" TargetMode="External"/><Relationship Id="rId2249" Type="http://schemas.openxmlformats.org/officeDocument/2006/relationships/hyperlink" Target="https://www.facebook.com/profile.php?id=pfbid09GAyFqkeb6KQPsfKd6mX343FDvLswyiCnDGgtgkG2qkqA448ny8JERY6TphKh1vDl" TargetMode="External"/><Relationship Id="rId2663" Type="http://schemas.openxmlformats.org/officeDocument/2006/relationships/hyperlink" Target="https://www.facebook.com/profile.php?id=pfbid02GRcNtgd5EN1r4qcE43eRy1EawVm4Gx2eZ4oXrySbZ9pWGT9WgeYn4C5mCiSYUYXKl" TargetMode="External"/><Relationship Id="rId3714" Type="http://schemas.openxmlformats.org/officeDocument/2006/relationships/hyperlink" Target="https://www.facebook.com/1587583499346326" TargetMode="External"/><Relationship Id="rId6120" Type="http://schemas.openxmlformats.org/officeDocument/2006/relationships/hyperlink" Target="https://www.facebook.com/profile.php?id=pfbid0mNLQamvn973cwnR3Aheb8tm8ghjDaWhUi97EujBDwaSAb55GN5eM7kqDtpkvnuPYl" TargetMode="External"/><Relationship Id="rId9276" Type="http://schemas.openxmlformats.org/officeDocument/2006/relationships/hyperlink" Target="https://www.facebook.com/2510201829441057" TargetMode="External"/><Relationship Id="rId9690" Type="http://schemas.openxmlformats.org/officeDocument/2006/relationships/hyperlink" Target="https://www.facebook.com/1589732815667154" TargetMode="External"/><Relationship Id="rId635" Type="http://schemas.openxmlformats.org/officeDocument/2006/relationships/hyperlink" Target="https://www.exportcomments.com/done/e389a413-d911-4b35-a2ac-090f3fc884d0/preview/1242041257719155" TargetMode="External"/><Relationship Id="rId1265" Type="http://schemas.openxmlformats.org/officeDocument/2006/relationships/hyperlink" Target="https://www.facebook.com/profile.php?id=pfbid0bzcy6tDDYNTWVghtEpLR11kTLD2QJoNgmwZU4kyM6cSa8eR1n2YENtYfDbsSZvKol" TargetMode="External"/><Relationship Id="rId2316" Type="http://schemas.openxmlformats.org/officeDocument/2006/relationships/hyperlink" Target="https://www.exportcomments.com/done/9d99aeb1-f786-463a-a21d-71052153e12d/preview/1662883687721883" TargetMode="External"/><Relationship Id="rId2730" Type="http://schemas.openxmlformats.org/officeDocument/2006/relationships/hyperlink" Target="https://www.exportcomments.com/done/80e28c38-4865-45b9-a369-be5c57264d98/preview/783784690890768" TargetMode="External"/><Relationship Id="rId5886" Type="http://schemas.openxmlformats.org/officeDocument/2006/relationships/hyperlink" Target="https://www.facebook.com/profile.php?id=574737781" TargetMode="External"/><Relationship Id="rId8292" Type="http://schemas.openxmlformats.org/officeDocument/2006/relationships/hyperlink" Target="https://www.facebook.com/1181798520603513" TargetMode="External"/><Relationship Id="rId9343" Type="http://schemas.openxmlformats.org/officeDocument/2006/relationships/hyperlink" Target="https://www.facebook.com/778253271680074" TargetMode="External"/><Relationship Id="rId702" Type="http://schemas.openxmlformats.org/officeDocument/2006/relationships/hyperlink" Target="https://www.facebook.com/profile.php?id=pfbid0kq94FenXz6XMELCN62GSpib5BpMntHCiWTkGfBxtHoUPVFacg41gQvXeJ6nJjgogl" TargetMode="External"/><Relationship Id="rId1332" Type="http://schemas.openxmlformats.org/officeDocument/2006/relationships/hyperlink" Target="https://www.exportcomments.com/done/c6bf6661-78a5-4f67-8eea-87cf07ba9ada/preview/649153430878670" TargetMode="External"/><Relationship Id="rId4488" Type="http://schemas.openxmlformats.org/officeDocument/2006/relationships/hyperlink" Target="https://www.facebook.com/profile.php?id=pfbid07WRYAEnxC8zwR77EPPR1MRY4LCkRKJTbXjNKzB7qCwAqjyvaioWdojXt7Pcr2Mx7l" TargetMode="External"/><Relationship Id="rId5539" Type="http://schemas.openxmlformats.org/officeDocument/2006/relationships/hyperlink" Target="https://www.facebook.com/1385009283040870" TargetMode="External"/><Relationship Id="rId6937" Type="http://schemas.openxmlformats.org/officeDocument/2006/relationships/hyperlink" Target="https://www.facebook.com/profile.php?id=pfbid023PPmw6yLtdRFHHbfEqwjjJk6MEXzGP9t3oQscnbKFDt7FyAjB1LXRVrFDpmbcUtcl" TargetMode="External"/><Relationship Id="rId9410" Type="http://schemas.openxmlformats.org/officeDocument/2006/relationships/hyperlink" Target="https://www.facebook.com/profile.php?id=pfbid04dyB4avrTZuZzXyL5FmdLHHdwm6p2MRyL2eAtR3pmhFYvB6q2yH4U8HWjFwEdesAl" TargetMode="External"/><Relationship Id="rId5953" Type="http://schemas.openxmlformats.org/officeDocument/2006/relationships/hyperlink" Target="https://www.facebook.com/2035437127274561" TargetMode="External"/><Relationship Id="rId8012" Type="http://schemas.openxmlformats.org/officeDocument/2006/relationships/hyperlink" Target="https://www.facebook.com/788296347599193" TargetMode="External"/><Relationship Id="rId3157" Type="http://schemas.openxmlformats.org/officeDocument/2006/relationships/hyperlink" Target="https://www.facebook.com/24419407017692684" TargetMode="External"/><Relationship Id="rId4555" Type="http://schemas.openxmlformats.org/officeDocument/2006/relationships/hyperlink" Target="https://www.facebook.com/1098633975758695" TargetMode="External"/><Relationship Id="rId5606" Type="http://schemas.openxmlformats.org/officeDocument/2006/relationships/hyperlink" Target="https://www.facebook.com/profile.php?id=100045781235581" TargetMode="External"/><Relationship Id="rId3571" Type="http://schemas.openxmlformats.org/officeDocument/2006/relationships/hyperlink" Target="https://www.facebook.com/1144162334304208" TargetMode="External"/><Relationship Id="rId4208" Type="http://schemas.openxmlformats.org/officeDocument/2006/relationships/hyperlink" Target="https://www.facebook.com/profile.php?id=pfbid02HXXgbQqaccM8zJcm38DmLVmZmmamWFhTLzbwmTS7RCPHsLXiQLKZjVgumDeMLA9Gl" TargetMode="External"/><Relationship Id="rId4622" Type="http://schemas.openxmlformats.org/officeDocument/2006/relationships/hyperlink" Target="https://www.facebook.com/profile.php?id=pfbid02DHGZeBvUJ8gumFyxgsFgz8LbYVHQHPbjsE6YTrS1jmrrtvvUWKVao4K8voYoirKbl" TargetMode="External"/><Relationship Id="rId7778" Type="http://schemas.openxmlformats.org/officeDocument/2006/relationships/hyperlink" Target="https://www.facebook.com/profile.php?id=pfbid0jL5qwDjPtfRpLNUMavrcAF9enn3TNDejwtmgwaZE4FiWdzkdqdTfF6DkcLQDWUkWl" TargetMode="External"/><Relationship Id="rId8829" Type="http://schemas.openxmlformats.org/officeDocument/2006/relationships/hyperlink" Target="https://www.facebook.com/1622450162238910" TargetMode="External"/><Relationship Id="rId492" Type="http://schemas.openxmlformats.org/officeDocument/2006/relationships/hyperlink" Target="https://www.facebook.com/profile.php?id=pfbid04UYoRJwq1NcU9VBDbRHg8kiF7M4FZWWdFcCZZ9EDGgnVGuMsb3bBGmSRaiFfiyxCl" TargetMode="External"/><Relationship Id="rId2173" Type="http://schemas.openxmlformats.org/officeDocument/2006/relationships/hyperlink" Target="https://www.facebook.com/profile.php?id=pfbid02B5tQLoSKpUjwBGhhDCsUePjPxM4edXroVwz3KjTtQqDGHLBHNZrbD4bcHWMghyhyl" TargetMode="External"/><Relationship Id="rId3224" Type="http://schemas.openxmlformats.org/officeDocument/2006/relationships/hyperlink" Target="https://www.facebook.com/profile.php?id=61573577583113" TargetMode="External"/><Relationship Id="rId6794" Type="http://schemas.openxmlformats.org/officeDocument/2006/relationships/hyperlink" Target="https://www.facebook.com/profile.php?id=pfbid0259caEoQPqtJceuvMdn22PZu3tZTu9hP4aG73GnuVTMxESnC87XtWn4gw8QNTcRJhl" TargetMode="External"/><Relationship Id="rId7845" Type="http://schemas.openxmlformats.org/officeDocument/2006/relationships/hyperlink" Target="https://www.facebook.com/860716670095678" TargetMode="External"/><Relationship Id="rId145" Type="http://schemas.openxmlformats.org/officeDocument/2006/relationships/hyperlink" Target="https://www.facebook.com/profile.php?id=100007891005349" TargetMode="External"/><Relationship Id="rId2240" Type="http://schemas.openxmlformats.org/officeDocument/2006/relationships/hyperlink" Target="https://www.exportcomments.com/done/1bce689e-9094-46a3-8dc4-ac4ba3c25b46/preview/747161381603982" TargetMode="External"/><Relationship Id="rId5396" Type="http://schemas.openxmlformats.org/officeDocument/2006/relationships/hyperlink" Target="https://www.facebook.com/profile.php?id=pfbid02599sn4CkxQLXPDXKrKpPXNFydkxzg3612bSfztKgsKPwKq1kHPVk1WthMrtP7LnLl" TargetMode="External"/><Relationship Id="rId6447" Type="http://schemas.openxmlformats.org/officeDocument/2006/relationships/hyperlink" Target="https://www.facebook.com/868224532547672" TargetMode="External"/><Relationship Id="rId6861" Type="http://schemas.openxmlformats.org/officeDocument/2006/relationships/hyperlink" Target="https://www.facebook.com/1123472072999481" TargetMode="External"/><Relationship Id="rId212" Type="http://schemas.openxmlformats.org/officeDocument/2006/relationships/hyperlink" Target="https://www.exportcomments.com/done/4bc86b65-2951-4cd4-ba2a-717ae5f316e8/preview/897241105930227" TargetMode="External"/><Relationship Id="rId5049" Type="http://schemas.openxmlformats.org/officeDocument/2006/relationships/hyperlink" Target="https://www.facebook.com/profile.php?id=pfbid02qcoh1GoDySQ2EuCCinu5NLnLHw4DmABjrExmGDxdk1AB7duupLVX9GZtSegvjhEsl" TargetMode="External"/><Relationship Id="rId5463" Type="http://schemas.openxmlformats.org/officeDocument/2006/relationships/hyperlink" Target="https://www.facebook.com/1311108624032325" TargetMode="External"/><Relationship Id="rId6514" Type="http://schemas.openxmlformats.org/officeDocument/2006/relationships/hyperlink" Target="https://www.facebook.com/profile.php?id=pfbid02BKpG1KRMnVTXdXs6CkhbH558JmccBGXnQ3sd9MMMVztfGdcr6ZKoJ7B3ddy7ao9Nl" TargetMode="External"/><Relationship Id="rId7912" Type="http://schemas.openxmlformats.org/officeDocument/2006/relationships/hyperlink" Target="https://www.facebook.com/profile.php?id=pfbid02Qrx7MU2nrCZnbyRPoXCnQ4JssEkT2GSXwRwtCBWhbw6NQT7cYfsCkvEzQ756kHVsl" TargetMode="External"/><Relationship Id="rId4065" Type="http://schemas.openxmlformats.org/officeDocument/2006/relationships/hyperlink" Target="https://www.facebook.com/profile.php?id=pfbid0edDszXfjA1rehJ4jMqhWjyheg882wuv1ujnBhTa1ggGwBuUxb6D1TScoyxcgk3jYl" TargetMode="External"/><Relationship Id="rId5116" Type="http://schemas.openxmlformats.org/officeDocument/2006/relationships/hyperlink" Target="https://www.facebook.com/profile.php?id=pfbid0sd7gba8TxXMdfMpP3WEuf9NJQni5ogv7qEjB51tGTMqmr336cxNBgFXWZcSwjkNwl" TargetMode="External"/><Relationship Id="rId1659" Type="http://schemas.openxmlformats.org/officeDocument/2006/relationships/hyperlink" Target="https://www.facebook.com/profile.php?id=100030816733856" TargetMode="External"/><Relationship Id="rId3081" Type="http://schemas.openxmlformats.org/officeDocument/2006/relationships/hyperlink" Target="https://www.facebook.com/1895801094328543" TargetMode="External"/><Relationship Id="rId4132" Type="http://schemas.openxmlformats.org/officeDocument/2006/relationships/hyperlink" Target="https://www.facebook.com/profile.php?id=100001759437149" TargetMode="External"/><Relationship Id="rId5530" Type="http://schemas.openxmlformats.org/officeDocument/2006/relationships/hyperlink" Target="https://www.facebook.com/1192786406030145" TargetMode="External"/><Relationship Id="rId7288" Type="http://schemas.openxmlformats.org/officeDocument/2006/relationships/hyperlink" Target="https://www.facebook.com/profile.php?id=pfbid034F5o5L7ji3nFY7x913eDo1d6wNw8EJ9NRjdX7N7h3wcHEkPMKogeGkBxou5T54z2l" TargetMode="External"/><Relationship Id="rId8686" Type="http://schemas.openxmlformats.org/officeDocument/2006/relationships/hyperlink" Target="https://www.facebook.com/profile.php?id=pfbid07BWBxvRTjeCYqKigyHvmuwVsnG3jLHAAQAX1nqhtspsqC4ycaX41s9TfJQ9Kee5tl" TargetMode="External"/><Relationship Id="rId9737" Type="http://schemas.openxmlformats.org/officeDocument/2006/relationships/hyperlink" Target="https://www.facebook.com/profile.php?id=pfbid0sRJHCDiUCWKzhDC9gs6MPencfirgY59c2ZVmCJnw8LgrJCcf3Zq5PoLhvBwsx1GNl" TargetMode="External"/><Relationship Id="rId1726" Type="http://schemas.openxmlformats.org/officeDocument/2006/relationships/hyperlink" Target="https://www.exportcomments.com/done/024bf619-6fac-4e68-ac34-9f1f80e63926/preview/745409054898794" TargetMode="External"/><Relationship Id="rId8339" Type="http://schemas.openxmlformats.org/officeDocument/2006/relationships/hyperlink" Target="https://www.facebook.com/912745401090413" TargetMode="External"/><Relationship Id="rId8753" Type="http://schemas.openxmlformats.org/officeDocument/2006/relationships/hyperlink" Target="https://www.facebook.com/1236486618654519" TargetMode="External"/><Relationship Id="rId9804" Type="http://schemas.openxmlformats.org/officeDocument/2006/relationships/hyperlink" Target="https://www.exportcomments.com/done/a816e1b6-e5cd-411a-8bfa-8f323a3e7f77/preview/2323893668096665" TargetMode="External"/><Relationship Id="rId10269" Type="http://schemas.openxmlformats.org/officeDocument/2006/relationships/hyperlink" Target="https://www.facebook.com/1590263472236039" TargetMode="External"/><Relationship Id="rId18" Type="http://schemas.openxmlformats.org/officeDocument/2006/relationships/hyperlink" Target="https://www.facebook.com/profile.php?id=pfbid02vKH8zzBz6fJD97dPuqL8mvsHJpCq3QV4DL1CYZiigPUjSjzgixGXKu5SdLaDBuBEl" TargetMode="External"/><Relationship Id="rId3898" Type="http://schemas.openxmlformats.org/officeDocument/2006/relationships/hyperlink" Target="https://www.facebook.com/profile.php?id=100013091590178" TargetMode="External"/><Relationship Id="rId4949" Type="http://schemas.openxmlformats.org/officeDocument/2006/relationships/hyperlink" Target="https://www.facebook.com/1936421710257343" TargetMode="External"/><Relationship Id="rId7355" Type="http://schemas.openxmlformats.org/officeDocument/2006/relationships/hyperlink" Target="https://www.facebook.com/789048667423272" TargetMode="External"/><Relationship Id="rId8406" Type="http://schemas.openxmlformats.org/officeDocument/2006/relationships/hyperlink" Target="https://www.facebook.com/profile.php?id=pfbid0jFJyHhrmAtfAxoKAZT6BimtXTG9QE6BJTN5iMNsiG1j8bmesxePz2YvEU3aPeic2l" TargetMode="External"/><Relationship Id="rId8820" Type="http://schemas.openxmlformats.org/officeDocument/2006/relationships/hyperlink" Target="https://www.facebook.com/profile.php?id=pfbid0CWTbvGZt6GwDthD8tsDWtVzLq2tEuL5Gfgm3EpiMFk8L87ivzDhAD6SPb4usQpApl" TargetMode="External"/><Relationship Id="rId10336" Type="http://schemas.openxmlformats.org/officeDocument/2006/relationships/hyperlink" Target="https://www.facebook.com/1487734273044080" TargetMode="External"/><Relationship Id="rId3965" Type="http://schemas.openxmlformats.org/officeDocument/2006/relationships/hyperlink" Target="https://www.facebook.com/profile.php?id=100000473949407" TargetMode="External"/><Relationship Id="rId6371" Type="http://schemas.openxmlformats.org/officeDocument/2006/relationships/hyperlink" Target="https://www.facebook.com/3520439298124442" TargetMode="External"/><Relationship Id="rId7008" Type="http://schemas.openxmlformats.org/officeDocument/2006/relationships/hyperlink" Target="https://www.facebook.com/profile.php?id=pfbid0nwXu4EeQSSaQHFASuqWCRmz9NGY8ocLGxDohNQQVE8UEES8zmEuyeucKoGAdZQpYl" TargetMode="External"/><Relationship Id="rId7422" Type="http://schemas.openxmlformats.org/officeDocument/2006/relationships/hyperlink" Target="https://www.facebook.com/1367454231506986" TargetMode="External"/><Relationship Id="rId886" Type="http://schemas.openxmlformats.org/officeDocument/2006/relationships/hyperlink" Target="https://www.facebook.com/profile.php?id=pfbid0sAJcgFqw11LrXoTknYmaLAYKk26WkkUufuNpZf16JSwADMwtgbWCJpwBwwPY99Nyl" TargetMode="External"/><Relationship Id="rId2567" Type="http://schemas.openxmlformats.org/officeDocument/2006/relationships/hyperlink" Target="https://www.facebook.com/profile.php?id=pfbid0ymeUYrMPxmbjvXTPYeKV8j9yrtbhKddMX66joFgSQ8XARStq387SUFtCRyNV7BZTl" TargetMode="External"/><Relationship Id="rId3618" Type="http://schemas.openxmlformats.org/officeDocument/2006/relationships/hyperlink" Target="https://www.facebook.com/profile.php?id=100001759437149" TargetMode="External"/><Relationship Id="rId6024" Type="http://schemas.openxmlformats.org/officeDocument/2006/relationships/hyperlink" Target="https://www.facebook.com/1795509171100751" TargetMode="External"/><Relationship Id="rId9594" Type="http://schemas.openxmlformats.org/officeDocument/2006/relationships/hyperlink" Target="https://www.facebook.com/profile.php?id=pfbid02HF8VUDypTjwWw2XnXvr3j6QwfosVsYUtYZoyJpSPRsqWCKGPaF1manieyCEft8Mvl" TargetMode="External"/><Relationship Id="rId10403" Type="http://schemas.openxmlformats.org/officeDocument/2006/relationships/hyperlink" Target="https://www.facebook.com/1767958931276675" TargetMode="External"/><Relationship Id="rId2" Type="http://schemas.openxmlformats.org/officeDocument/2006/relationships/hyperlink" Target="https://www.facebook.com/profile.php?id=pfbid02nu6n8gHjFQvQE81RDrHv9y2oZHNVfhZq5VsLBDEv3Qgy9KT6rdSJv7rpub9bKpHhl" TargetMode="External"/><Relationship Id="rId539" Type="http://schemas.openxmlformats.org/officeDocument/2006/relationships/hyperlink" Target="https://www.exportcomments.com/done/29364793-e89d-4a9f-bfc3-a7c0680f35de/preview/1281116820467722" TargetMode="External"/><Relationship Id="rId1169" Type="http://schemas.openxmlformats.org/officeDocument/2006/relationships/hyperlink" Target="https://www.facebook.com/profile.php?id=pfbid02y3b5xFcHSdtQdYbW61qwTqGfzUKMmW2Lb2PVSYaCXAsYxasKzo5HhoatqkFUusS7l" TargetMode="External"/><Relationship Id="rId1583" Type="http://schemas.openxmlformats.org/officeDocument/2006/relationships/hyperlink" Target="https://www.facebook.com/profile.php?id=61572221166613" TargetMode="External"/><Relationship Id="rId2981" Type="http://schemas.openxmlformats.org/officeDocument/2006/relationships/hyperlink" Target="https://www.facebook.com/1089595716638913" TargetMode="External"/><Relationship Id="rId5040" Type="http://schemas.openxmlformats.org/officeDocument/2006/relationships/hyperlink" Target="https://www.facebook.com/profile.php?id=pfbid02KxRFgeTXNAr6AyZ9U8ZFD2g85tv68gHzARzhfDqgh76cs65Xq9qk66cMq8zij6Gzl" TargetMode="External"/><Relationship Id="rId8196" Type="http://schemas.openxmlformats.org/officeDocument/2006/relationships/hyperlink" Target="https://www.facebook.com/profile.php?id=100051489108888" TargetMode="External"/><Relationship Id="rId9247" Type="http://schemas.openxmlformats.org/officeDocument/2006/relationships/hyperlink" Target="https://www.facebook.com/profile.php?id=pfbid0dsrZiHGLy1oRNCDRGYND2GN7GbmsRkbhkKk6hGX8CU2QqZyVMiYExysCBFZNo1sFl" TargetMode="External"/><Relationship Id="rId953" Type="http://schemas.openxmlformats.org/officeDocument/2006/relationships/hyperlink" Target="https://www.exportcomments.com/done/9f53ea8f-3c59-4fab-b861-98d1fe8706ab/preview/4189813831253826" TargetMode="External"/><Relationship Id="rId1236" Type="http://schemas.openxmlformats.org/officeDocument/2006/relationships/hyperlink" Target="https://www.exportcomments.com/done/c34066c1-2233-43c0-acdc-ebc8c8e639f5/preview/1380544563008009" TargetMode="External"/><Relationship Id="rId2634" Type="http://schemas.openxmlformats.org/officeDocument/2006/relationships/hyperlink" Target="https://www.exportcomments.com/done/b25b0b57-510c-4147-8000-36478ca523fb/preview/768792669420653" TargetMode="External"/><Relationship Id="rId8263" Type="http://schemas.openxmlformats.org/officeDocument/2006/relationships/hyperlink" Target="https://www.facebook.com/profile.php?id=pfbid0mqE17oQyXxaLQiAKvZeHGJi4t3frg3Gjr3mbkBXYcT787DEtukQv9DD633LFNXi7l" TargetMode="External"/><Relationship Id="rId9661" Type="http://schemas.openxmlformats.org/officeDocument/2006/relationships/hyperlink" Target="https://www.facebook.com/1840730303259901" TargetMode="External"/><Relationship Id="rId606" Type="http://schemas.openxmlformats.org/officeDocument/2006/relationships/hyperlink" Target="https://www.facebook.com/profile.php?id=100006521801634" TargetMode="External"/><Relationship Id="rId1650" Type="http://schemas.openxmlformats.org/officeDocument/2006/relationships/hyperlink" Target="https://www.exportcomments.com/done/6867fc24-4d3f-4153-8b0c-32fa6025e205/preview/2089050398293417" TargetMode="External"/><Relationship Id="rId2701" Type="http://schemas.openxmlformats.org/officeDocument/2006/relationships/hyperlink" Target="https://www.facebook.com/profile.php?id=pfbid0XfZLnJM4tStfUVUJHUtLzJYGZCDaDKxdkhjWdwk1jmmiyymPtG68o5FDtFwGeYbxl" TargetMode="External"/><Relationship Id="rId5857" Type="http://schemas.openxmlformats.org/officeDocument/2006/relationships/hyperlink" Target="https://www.facebook.com/1379076867055668" TargetMode="External"/><Relationship Id="rId6908" Type="http://schemas.openxmlformats.org/officeDocument/2006/relationships/hyperlink" Target="https://www.facebook.com/profile.php?id=pfbid032gsksvhtsXzhShoit18wCUm21bzsQDU3PVwLtayiY35Wc4Dpz7KutNQDzDML5RoCl" TargetMode="External"/><Relationship Id="rId9314" Type="http://schemas.openxmlformats.org/officeDocument/2006/relationships/hyperlink" Target="https://www.facebook.com/profile.php?id=100025772506520" TargetMode="External"/><Relationship Id="rId10193" Type="http://schemas.openxmlformats.org/officeDocument/2006/relationships/hyperlink" Target="https://www.facebook.com/1316885086955487" TargetMode="External"/><Relationship Id="rId1303" Type="http://schemas.openxmlformats.org/officeDocument/2006/relationships/hyperlink" Target="https://www.facebook.com/profile.php?id=pfbid0Bn5CLFgYVi1wrYMo9FzTk6T4ArGJ4SGsYg61BVQYd8cSxuFYb1Uqip7cYsAtq9W4l" TargetMode="External"/><Relationship Id="rId4459" Type="http://schemas.openxmlformats.org/officeDocument/2006/relationships/hyperlink" Target="https://www.facebook.com/1866141397445684" TargetMode="External"/><Relationship Id="rId4873" Type="http://schemas.openxmlformats.org/officeDocument/2006/relationships/hyperlink" Target="https://www.facebook.com/profile.php?id=pfbid02EpiGAB3tdZFfr27sAc2qrawX8KRAxeM7Cb37qZxed4Qx7Nd8y8jf7TJidrsFRpRkl" TargetMode="External"/><Relationship Id="rId5924" Type="http://schemas.openxmlformats.org/officeDocument/2006/relationships/hyperlink" Target="https://www.facebook.com/1548891929481291" TargetMode="External"/><Relationship Id="rId8330" Type="http://schemas.openxmlformats.org/officeDocument/2006/relationships/hyperlink" Target="https://www.facebook.com/1392360885056315" TargetMode="External"/><Relationship Id="rId10260" Type="http://schemas.openxmlformats.org/officeDocument/2006/relationships/hyperlink" Target="https://www.exportcomments.com/done/3f46beb1-6a63-4a35-8787-c7d3363b98ab/preview/2746751749043522" TargetMode="External"/><Relationship Id="rId3475" Type="http://schemas.openxmlformats.org/officeDocument/2006/relationships/hyperlink" Target="https://www.facebook.com/profile.php?id=100011133014803" TargetMode="External"/><Relationship Id="rId4526" Type="http://schemas.openxmlformats.org/officeDocument/2006/relationships/hyperlink" Target="https://www.facebook.com/779170101664630" TargetMode="External"/><Relationship Id="rId4940" Type="http://schemas.openxmlformats.org/officeDocument/2006/relationships/hyperlink" Target="https://www.facebook.com/644286365282257" TargetMode="External"/><Relationship Id="rId396" Type="http://schemas.openxmlformats.org/officeDocument/2006/relationships/hyperlink" Target="https://www.facebook.com/profile.php?id=pfbid032M8oZVuAguVo3RomMfs5miZ6tDph6qmTixas6LKvkcXbPVULq699to9DQjQXrUvXl" TargetMode="External"/><Relationship Id="rId2077" Type="http://schemas.openxmlformats.org/officeDocument/2006/relationships/hyperlink" Target="https://www.facebook.com/profile.php?id=100080520643319" TargetMode="External"/><Relationship Id="rId2491" Type="http://schemas.openxmlformats.org/officeDocument/2006/relationships/hyperlink" Target="https://www.facebook.com/profile.php?id=pfbid03ByDiEjUbm26LP1csxdeiF2HYQFtpC3bwUSncqaD88GDwrkuTCC99ytzV8AT5xzwl" TargetMode="External"/><Relationship Id="rId3128" Type="http://schemas.openxmlformats.org/officeDocument/2006/relationships/hyperlink" Target="https://www.facebook.com/profile.php?id=pfbid02SHsxctwvzxSPcozU3iV4bTfJxNsyxwRbSEksgCYXUnRncvrSzrJjXFsKVrbitSdTl" TargetMode="External"/><Relationship Id="rId3542" Type="http://schemas.openxmlformats.org/officeDocument/2006/relationships/hyperlink" Target="https://www.facebook.com/1927122171473252" TargetMode="External"/><Relationship Id="rId6698" Type="http://schemas.openxmlformats.org/officeDocument/2006/relationships/hyperlink" Target="https://www.facebook.com/4342440092653312" TargetMode="External"/><Relationship Id="rId7749" Type="http://schemas.openxmlformats.org/officeDocument/2006/relationships/hyperlink" Target="https://www.facebook.com/1555180719018782" TargetMode="External"/><Relationship Id="rId463" Type="http://schemas.openxmlformats.org/officeDocument/2006/relationships/hyperlink" Target="https://www.exportcomments.com/done/777f15ab-b5e0-4245-b07f-b36bbc8d5740/preview/748050221132121" TargetMode="External"/><Relationship Id="rId1093" Type="http://schemas.openxmlformats.org/officeDocument/2006/relationships/hyperlink" Target="https://www.facebook.com/profile.php?id=pfbid018bWUVHznBmzTabNjYM7A3Nbj4fPBiLPxoKfWUmoNCoTePxAnezGYpe4mRthgFKnl" TargetMode="External"/><Relationship Id="rId2144" Type="http://schemas.openxmlformats.org/officeDocument/2006/relationships/hyperlink" Target="https://www.exportcomments.com/done/eef252f7-9b2b-40ae-9384-981c0cd0c1e5/preview/643626388204038" TargetMode="External"/><Relationship Id="rId9171" Type="http://schemas.openxmlformats.org/officeDocument/2006/relationships/hyperlink" Target="https://www.facebook.com/1466530498358571" TargetMode="External"/><Relationship Id="rId116" Type="http://schemas.openxmlformats.org/officeDocument/2006/relationships/hyperlink" Target="https://www.facebook.com/profile.php?id=100038489536193" TargetMode="External"/><Relationship Id="rId530" Type="http://schemas.openxmlformats.org/officeDocument/2006/relationships/hyperlink" Target="https://www.facebook.com/profile.php?id=100087353231002" TargetMode="External"/><Relationship Id="rId1160" Type="http://schemas.openxmlformats.org/officeDocument/2006/relationships/hyperlink" Target="https://www.exportcomments.com/done/534ba051-9af2-406d-b7c5-3122af809050/preview/1144554370843881" TargetMode="External"/><Relationship Id="rId2211" Type="http://schemas.openxmlformats.org/officeDocument/2006/relationships/hyperlink" Target="https://www.facebook.com/profile.php?id=pfbid0NL6DvMcZUXXZMPwi4zeZ3Q8U5LDwXGiAckHQcQa4ZZCuMNk7ZCncRCpGzvKuxxjQl" TargetMode="External"/><Relationship Id="rId5367" Type="http://schemas.openxmlformats.org/officeDocument/2006/relationships/hyperlink" Target="https://www.facebook.com/1247062894131239" TargetMode="External"/><Relationship Id="rId6765" Type="http://schemas.openxmlformats.org/officeDocument/2006/relationships/hyperlink" Target="https://www.facebook.com/25460958470258092" TargetMode="External"/><Relationship Id="rId7816" Type="http://schemas.openxmlformats.org/officeDocument/2006/relationships/hyperlink" Target="https://www.facebook.com/profile.php?id=pfbid0v4ajMfMsSFyzPu7rCCepu5Ytck99tabnMxtXBqeBzi5NspXtjwp2XcLbTKvVVwQ7l" TargetMode="External"/><Relationship Id="rId5781" Type="http://schemas.openxmlformats.org/officeDocument/2006/relationships/hyperlink" Target="https://www.facebook.com/695599713288779" TargetMode="External"/><Relationship Id="rId6418" Type="http://schemas.openxmlformats.org/officeDocument/2006/relationships/hyperlink" Target="https://www.facebook.com/848124001201560" TargetMode="External"/><Relationship Id="rId6832" Type="http://schemas.openxmlformats.org/officeDocument/2006/relationships/hyperlink" Target="https://www.facebook.com/profile.php?id=100002399569628" TargetMode="External"/><Relationship Id="rId9988" Type="http://schemas.openxmlformats.org/officeDocument/2006/relationships/hyperlink" Target="https://www.facebook.com/profile.php?id=pfbid0CHutWnKigLQupH5ioef9bZsT2r7P37RPRhrjSjAUUcCmHUZV72iJuoVhW1QPAigUl" TargetMode="External"/><Relationship Id="rId1977" Type="http://schemas.openxmlformats.org/officeDocument/2006/relationships/hyperlink" Target="https://www.facebook.com/profile.php?id=pfbid0XSmoAMXd9uR4reuyFtRGY5BVygZJvq6zvZSRE2BNWNAwKbUNeQst3yqNuyPFgVDCl" TargetMode="External"/><Relationship Id="rId4383" Type="http://schemas.openxmlformats.org/officeDocument/2006/relationships/hyperlink" Target="https://www.facebook.com/profile.php?id=100057927810964" TargetMode="External"/><Relationship Id="rId5434" Type="http://schemas.openxmlformats.org/officeDocument/2006/relationships/hyperlink" Target="https://www.facebook.com/profile.php?id=pfbid0Fe7MmMWEyYZQT57D1D1zvW5PM1BTB3ZcJAZbQBg7hWiYB6v6oxeNfKSuJPLDN81ol" TargetMode="External"/><Relationship Id="rId4036" Type="http://schemas.openxmlformats.org/officeDocument/2006/relationships/hyperlink" Target="https://www.facebook.com/profile.php?id=pfbid024gbkenH36a9QxdmNmrHYeGoeU8qdJ7H9rwhaTVkUEuUBXUd8xLnFmqHhyAjvh5tql" TargetMode="External"/><Relationship Id="rId4450" Type="http://schemas.openxmlformats.org/officeDocument/2006/relationships/hyperlink" Target="https://www.facebook.com/profile.php?id=pfbid0XanU8nUSAk2RK6AWRkLZtRLaoxBfKdACFqbHFGz3GW5syTfpm7ezzQ69eGi9nLT5l" TargetMode="External"/><Relationship Id="rId5501" Type="http://schemas.openxmlformats.org/officeDocument/2006/relationships/hyperlink" Target="https://www.facebook.com/profile.php?id=pfbid02Lk4whMwKRacEJv1auFaREJEpvJQqdvWGs7DbRHoVRAkmpjkzPApadFKN3d6fjwxpl" TargetMode="External"/><Relationship Id="rId8657" Type="http://schemas.openxmlformats.org/officeDocument/2006/relationships/hyperlink" Target="https://www.facebook.com/profile.php?id=pfbid02RLBMMDQvrnP45uw2hPebp8ta6vKGqmCaRWZoxQtoJPdUwFgdPcYEKvuuNiLDaKthl" TargetMode="External"/><Relationship Id="rId9708" Type="http://schemas.openxmlformats.org/officeDocument/2006/relationships/hyperlink" Target="https://www.facebook.com/923099917098581" TargetMode="External"/><Relationship Id="rId3052" Type="http://schemas.openxmlformats.org/officeDocument/2006/relationships/hyperlink" Target="https://www.facebook.com/1689545521705816" TargetMode="External"/><Relationship Id="rId4103" Type="http://schemas.openxmlformats.org/officeDocument/2006/relationships/hyperlink" Target="https://www.facebook.com/1157640692905442" TargetMode="External"/><Relationship Id="rId7259" Type="http://schemas.openxmlformats.org/officeDocument/2006/relationships/hyperlink" Target="https://www.facebook.com/profile.php?id=pfbid02addHdQgc6TSW6pb972VuaEPCSVbzUBQb8iS3CCYpFA14zQtKNkNNmBeBams19jUml" TargetMode="External"/><Relationship Id="rId7673" Type="http://schemas.openxmlformats.org/officeDocument/2006/relationships/hyperlink" Target="https://www.facebook.com/profile.php?id=100041330722520" TargetMode="External"/><Relationship Id="rId8724" Type="http://schemas.openxmlformats.org/officeDocument/2006/relationships/hyperlink" Target="https://www.facebook.com/810244912110227" TargetMode="External"/><Relationship Id="rId6275" Type="http://schemas.openxmlformats.org/officeDocument/2006/relationships/hyperlink" Target="https://www.facebook.com/1374870277526323" TargetMode="External"/><Relationship Id="rId7326" Type="http://schemas.openxmlformats.org/officeDocument/2006/relationships/hyperlink" Target="https://www.facebook.com/profile.php?id=100009505074092" TargetMode="External"/><Relationship Id="rId3869" Type="http://schemas.openxmlformats.org/officeDocument/2006/relationships/hyperlink" Target="https://www.facebook.com/profile.php?id=1158362020" TargetMode="External"/><Relationship Id="rId5291" Type="http://schemas.openxmlformats.org/officeDocument/2006/relationships/hyperlink" Target="https://www.facebook.com/824886443363087" TargetMode="External"/><Relationship Id="rId6342" Type="http://schemas.openxmlformats.org/officeDocument/2006/relationships/hyperlink" Target="https://www.facebook.com/profile.php?id=100009660215096" TargetMode="External"/><Relationship Id="rId7740" Type="http://schemas.openxmlformats.org/officeDocument/2006/relationships/hyperlink" Target="https://www.facebook.com/721986630575594" TargetMode="External"/><Relationship Id="rId9498" Type="http://schemas.openxmlformats.org/officeDocument/2006/relationships/hyperlink" Target="https://www.facebook.com/profile.php?id=pfbid02pUVHESNgZXQcRCwGmbZ1xivktvaTzPNYyh2iK1SYred41x76oLL6FnU3ewX9p1fQl" TargetMode="External"/><Relationship Id="rId10307" Type="http://schemas.openxmlformats.org/officeDocument/2006/relationships/hyperlink" Target="https://www.facebook.com/4351274541783243" TargetMode="External"/><Relationship Id="rId2885" Type="http://schemas.openxmlformats.org/officeDocument/2006/relationships/hyperlink" Target="https://www.facebook.com/profile.php?id=pfbid0XfZLnJM4tStfUVUJHUtLzJYGZCDaDKxdkhjWdwk1jmmiyymPtG68o5FDtFwGeYbxl" TargetMode="External"/><Relationship Id="rId3936" Type="http://schemas.openxmlformats.org/officeDocument/2006/relationships/hyperlink" Target="https://www.facebook.com/1329018532091354" TargetMode="External"/><Relationship Id="rId857" Type="http://schemas.openxmlformats.org/officeDocument/2006/relationships/hyperlink" Target="https://www.exportcomments.com/done/ac165f09-ec5a-436b-adb6-aff4094b0f85/preview/604241075738660" TargetMode="External"/><Relationship Id="rId1487" Type="http://schemas.openxmlformats.org/officeDocument/2006/relationships/hyperlink" Target="https://www.facebook.com/profile.php?id=pfbid0bRKGGBmrwpVWqstfhymsiZY2kJqGNHAbEob2BFENGSpb7Px8Azx2tE6TY5SGqUU7l" TargetMode="External"/><Relationship Id="rId2538" Type="http://schemas.openxmlformats.org/officeDocument/2006/relationships/hyperlink" Target="https://www.exportcomments.com/done/db9afb13-ccfc-41e6-bec7-5700359d8537/preview/752841694189872" TargetMode="External"/><Relationship Id="rId2952" Type="http://schemas.openxmlformats.org/officeDocument/2006/relationships/hyperlink" Target="https://www.facebook.com/profile.php?id=pfbid0oJmu1L5ooeUayM3AvBJAt25sV5aubrwr9EDExxiYbM9hhZFyjeGHoCr5zPT65VkFl" TargetMode="External"/><Relationship Id="rId9565" Type="http://schemas.openxmlformats.org/officeDocument/2006/relationships/hyperlink" Target="https://www.facebook.com/profile.php?id=pfbid02Ddmrdi9rnBUwd6Rg6RZJtxFcSvAmzCBbksLeJCQxMmvxr2jimYN1B8Th3MTBh3Nul" TargetMode="External"/><Relationship Id="rId924" Type="http://schemas.openxmlformats.org/officeDocument/2006/relationships/hyperlink" Target="https://www.facebook.com/profile.php?id=pfbid0AYRXP54aNZ35heGPiVABpY5jsbwCKASW5UksNNTD8Pg8843e9ovjCAwH7LA1pJ9Ml" TargetMode="External"/><Relationship Id="rId1554" Type="http://schemas.openxmlformats.org/officeDocument/2006/relationships/hyperlink" Target="https://www.exportcomments.com/done/c3576784-b85f-4a71-8827-2046af583c4a/preview/732058423124909" TargetMode="External"/><Relationship Id="rId2605" Type="http://schemas.openxmlformats.org/officeDocument/2006/relationships/hyperlink" Target="https://www.facebook.com/profile.php?id=pfbid0hXAUP4dTyRi5AQHbx97eWPrxeiNrp1t1K8ZeUd7FdWMwHSKCUnuab2cL3BgkArNyl" TargetMode="External"/><Relationship Id="rId5011" Type="http://schemas.openxmlformats.org/officeDocument/2006/relationships/hyperlink" Target="https://www.facebook.com/profile.php?id=100001006605976" TargetMode="External"/><Relationship Id="rId8167" Type="http://schemas.openxmlformats.org/officeDocument/2006/relationships/hyperlink" Target="https://www.facebook.com/1165979845289619" TargetMode="External"/><Relationship Id="rId8581" Type="http://schemas.openxmlformats.org/officeDocument/2006/relationships/hyperlink" Target="https://www.facebook.com/1464433848664707" TargetMode="External"/><Relationship Id="rId9218" Type="http://schemas.openxmlformats.org/officeDocument/2006/relationships/hyperlink" Target="https://www.facebook.com/1620113369333546" TargetMode="External"/><Relationship Id="rId9632" Type="http://schemas.openxmlformats.org/officeDocument/2006/relationships/hyperlink" Target="https://www.facebook.com/828513776190416" TargetMode="External"/><Relationship Id="rId10097" Type="http://schemas.openxmlformats.org/officeDocument/2006/relationships/hyperlink" Target="https://www.facebook.com/profile.php?id=100088182025105" TargetMode="External"/><Relationship Id="rId1207" Type="http://schemas.openxmlformats.org/officeDocument/2006/relationships/hyperlink" Target="https://www.facebook.com/profile.php?id=100077509965218" TargetMode="External"/><Relationship Id="rId1621" Type="http://schemas.openxmlformats.org/officeDocument/2006/relationships/hyperlink" Target="https://www.facebook.com/profile.php?id=pfbid02vvjMDNHjamgFRU6qXKANzgrAuhKfTyxo5hb6nVZyQL8XMg6pj9cirhoysPyi4NXYl" TargetMode="External"/><Relationship Id="rId4777" Type="http://schemas.openxmlformats.org/officeDocument/2006/relationships/hyperlink" Target="https://www.facebook.com/profile.php?id=pfbid0LeAw4QSYtHh5vsqWmWHoP8mqdatkxKokHibsQXBCWoF53vHV7ptTad2j89qutPf6l" TargetMode="External"/><Relationship Id="rId5828" Type="http://schemas.openxmlformats.org/officeDocument/2006/relationships/hyperlink" Target="https://www.facebook.com/830185609650743" TargetMode="External"/><Relationship Id="rId7183" Type="http://schemas.openxmlformats.org/officeDocument/2006/relationships/hyperlink" Target="https://www.facebook.com/profile.php?id=pfbid0UrF3519nfVnTCJuivyobGQW351UCALSKdrn54UTXhDfNcPJJfzBAgZXz8ustkMcXl" TargetMode="External"/><Relationship Id="rId8234" Type="http://schemas.openxmlformats.org/officeDocument/2006/relationships/hyperlink" Target="https://www.facebook.com/profile.php?id=pfbid02i9Auv7bSf1FkMYgvNqKKehSuwrDg8kauN6cqfUoeuZMby4oJdKPJGQ17Jr4J2ipel" TargetMode="External"/><Relationship Id="rId10164" Type="http://schemas.openxmlformats.org/officeDocument/2006/relationships/hyperlink" Target="https://www.facebook.com/profile.php?id=pfbid0NFk4w6dGgaDa2a4QEYEA4mFidxtZagKxnkdCK6B8cnUd2MQDLP9YzLzwPg3ogrz4l" TargetMode="External"/><Relationship Id="rId3379" Type="http://schemas.openxmlformats.org/officeDocument/2006/relationships/hyperlink" Target="https://www.facebook.com/profile.php?id=pfbid02MciCYuadhb79h3ZYUjMh6LNncSzN669MV7Xino65kFVxW3FgfsW4cswNswLprSxzl" TargetMode="External"/><Relationship Id="rId3793" Type="http://schemas.openxmlformats.org/officeDocument/2006/relationships/hyperlink" Target="https://www.facebook.com/839735911714170" TargetMode="External"/><Relationship Id="rId7250" Type="http://schemas.openxmlformats.org/officeDocument/2006/relationships/hyperlink" Target="https://www.facebook.com/profile.php?id=100052652011932" TargetMode="External"/><Relationship Id="rId8301" Type="http://schemas.openxmlformats.org/officeDocument/2006/relationships/hyperlink" Target="https://www.facebook.com/1139767451465546" TargetMode="External"/><Relationship Id="rId2395" Type="http://schemas.openxmlformats.org/officeDocument/2006/relationships/hyperlink" Target="https://www.facebook.com/profile.php?id=pfbid02neKWcBcA5e4P7jcxhaRScT8vkJo7sgogzn9dQsYmCMh2TshaCi8HPqG2XrVrgKN2l" TargetMode="External"/><Relationship Id="rId3446" Type="http://schemas.openxmlformats.org/officeDocument/2006/relationships/hyperlink" Target="https://www.facebook.com/1756403804978139" TargetMode="External"/><Relationship Id="rId4844" Type="http://schemas.openxmlformats.org/officeDocument/2006/relationships/hyperlink" Target="https://www.facebook.com/816096958067835" TargetMode="External"/><Relationship Id="rId10231" Type="http://schemas.openxmlformats.org/officeDocument/2006/relationships/hyperlink" Target="https://www.facebook.com/profile.php?id=pfbid02uwe2gaAJnG11qRfsMGJAU7JMpT1DzL2oKrUoxsCDQHYt1egntzNn4bK7yf3sdAfdl" TargetMode="External"/><Relationship Id="rId367" Type="http://schemas.openxmlformats.org/officeDocument/2006/relationships/hyperlink" Target="https://www.exportcomments.com/done/afd3dc13-5549-46c2-b7a3-d74f2f9dd90f/preview/1265171828608409" TargetMode="External"/><Relationship Id="rId2048" Type="http://schemas.openxmlformats.org/officeDocument/2006/relationships/hyperlink" Target="https://www.exportcomments.com/done/18669eca-d731-41e4-9ec7-6aca43db1375/preview/1319818966361260" TargetMode="External"/><Relationship Id="rId3860" Type="http://schemas.openxmlformats.org/officeDocument/2006/relationships/hyperlink" Target="https://www.facebook.com/840433595156423" TargetMode="External"/><Relationship Id="rId4911" Type="http://schemas.openxmlformats.org/officeDocument/2006/relationships/hyperlink" Target="https://www.facebook.com/profile.php?id=pfbid0MjJ7knKPKeCzS9y2ALcDvbVMV17EkgsBmHrEyAEwjbRRhfbrkqeKAYf3AGWdPZ4Dl" TargetMode="External"/><Relationship Id="rId9075" Type="http://schemas.openxmlformats.org/officeDocument/2006/relationships/hyperlink" Target="https://www.facebook.com/profile.php?id=pfbid0R8cEbJhzH7YADfUM7884JrNNRB7C7ZX1mf3DAenoFGoPd3CP8xBBig26mqFJxc8al" TargetMode="External"/><Relationship Id="rId781" Type="http://schemas.openxmlformats.org/officeDocument/2006/relationships/hyperlink" Target="https://www.exportcomments.com/done/ac165f09-ec5a-436b-adb6-aff4094b0f85/preview/1847526669480892" TargetMode="External"/><Relationship Id="rId2462" Type="http://schemas.openxmlformats.org/officeDocument/2006/relationships/hyperlink" Target="https://www.exportcomments.com/done/e4b3ca7d-686c-4596-a968-350793aafbd3/preview/1412473896511745" TargetMode="External"/><Relationship Id="rId3513" Type="http://schemas.openxmlformats.org/officeDocument/2006/relationships/hyperlink" Target="https://www.facebook.com/profile.php?id=100002850712197" TargetMode="External"/><Relationship Id="rId6669" Type="http://schemas.openxmlformats.org/officeDocument/2006/relationships/hyperlink" Target="https://www.facebook.com/profile.php?id=pfbid02vHTAXRDHeXoUDkgRt53Fs4Vb4sHW6CkmgMz8yRkCeyUZxF66QQNhJvRsoySKM77hl" TargetMode="External"/><Relationship Id="rId8091" Type="http://schemas.openxmlformats.org/officeDocument/2006/relationships/hyperlink" Target="https://www.facebook.com/1241643501202790" TargetMode="External"/><Relationship Id="rId434" Type="http://schemas.openxmlformats.org/officeDocument/2006/relationships/hyperlink" Target="https://www.facebook.com/profile.php?id=pfbid0sAJcgFqw11LrXoTknYmaLAYKk26WkkUufuNpZf16JSwADMwtgbWCJpwBwwPY99Nyl" TargetMode="External"/><Relationship Id="rId1064" Type="http://schemas.openxmlformats.org/officeDocument/2006/relationships/hyperlink" Target="https://www.facebook.com/profile.php?id=pfbid0Xhwn74HPFFQBkYqJuaJwErMeLd4suYt5PfRYm6g7E8ZvJSEkbYGM3P8tAe2b8fGjl" TargetMode="External"/><Relationship Id="rId2115" Type="http://schemas.openxmlformats.org/officeDocument/2006/relationships/hyperlink" Target="https://www.facebook.com/profile.php?id=100003497063093" TargetMode="External"/><Relationship Id="rId5685" Type="http://schemas.openxmlformats.org/officeDocument/2006/relationships/hyperlink" Target="https://www.facebook.com/1552131036236518" TargetMode="External"/><Relationship Id="rId6736" Type="http://schemas.openxmlformats.org/officeDocument/2006/relationships/hyperlink" Target="https://www.facebook.com/profile.php?id=100003528836611" TargetMode="External"/><Relationship Id="rId9142" Type="http://schemas.openxmlformats.org/officeDocument/2006/relationships/hyperlink" Target="https://www.facebook.com/1290893696286412" TargetMode="External"/><Relationship Id="rId501" Type="http://schemas.openxmlformats.org/officeDocument/2006/relationships/hyperlink" Target="https://www.exportcomments.com/done/29364793-e89d-4a9f-bfc3-a7c0680f35de/preview/1985202642278331" TargetMode="External"/><Relationship Id="rId1131" Type="http://schemas.openxmlformats.org/officeDocument/2006/relationships/hyperlink" Target="https://www.facebook.com/profile.php?id=61553984432683" TargetMode="External"/><Relationship Id="rId4287" Type="http://schemas.openxmlformats.org/officeDocument/2006/relationships/hyperlink" Target="https://www.facebook.com/profile.php?id=pfbid02jYvVmifoTEgXQgtkxbZRoa15Qa4x81ErA1D3ZGDwXfxeSAeFTBwdQLeCWxLkFcjfl" TargetMode="External"/><Relationship Id="rId5338" Type="http://schemas.openxmlformats.org/officeDocument/2006/relationships/hyperlink" Target="https://www.facebook.com/4258536137702827" TargetMode="External"/><Relationship Id="rId5752" Type="http://schemas.openxmlformats.org/officeDocument/2006/relationships/hyperlink" Target="https://www.facebook.com/1246586013972331" TargetMode="External"/><Relationship Id="rId6803" Type="http://schemas.openxmlformats.org/officeDocument/2006/relationships/hyperlink" Target="https://www.facebook.com/2040149100154630" TargetMode="External"/><Relationship Id="rId9959" Type="http://schemas.openxmlformats.org/officeDocument/2006/relationships/hyperlink" Target="https://www.facebook.com/profile.php?id=pfbid02pq8gw6R6RJGbMgMVdja39jj6daGjsxQNcjLBFyD8oGziSwpr8NqJYeHd9JUbMRs5l" TargetMode="External"/><Relationship Id="rId4354" Type="http://schemas.openxmlformats.org/officeDocument/2006/relationships/hyperlink" Target="https://www.facebook.com/profile.php?id=pfbid02HXXgbQqaccM8zJcm38DmLVmZmmamWFhTLzbwmTS7RCPHsLXiQLKZjVgumDeMLA9Gl" TargetMode="External"/><Relationship Id="rId5405" Type="http://schemas.openxmlformats.org/officeDocument/2006/relationships/hyperlink" Target="https://www.facebook.com/1153666423403242" TargetMode="External"/><Relationship Id="rId1948" Type="http://schemas.openxmlformats.org/officeDocument/2006/relationships/hyperlink" Target="https://www.exportcomments.com/done/6517d918-5bb0-46ad-b54f-7cd3a8783750/preview/1816327535953763" TargetMode="External"/><Relationship Id="rId3370" Type="http://schemas.openxmlformats.org/officeDocument/2006/relationships/hyperlink" Target="https://www.facebook.com/profile.php?id=pfbid0Yt1MxVJcdtxeUuuHrPX1ZGgeiJyRsNEzzGP3wrCV3LUmyNJczrHJq7MK9YQ84zvol" TargetMode="External"/><Relationship Id="rId4007" Type="http://schemas.openxmlformats.org/officeDocument/2006/relationships/hyperlink" Target="https://www.facebook.com/1338103921268833" TargetMode="External"/><Relationship Id="rId4421" Type="http://schemas.openxmlformats.org/officeDocument/2006/relationships/hyperlink" Target="https://www.facebook.com/1088650523348167" TargetMode="External"/><Relationship Id="rId7577" Type="http://schemas.openxmlformats.org/officeDocument/2006/relationships/hyperlink" Target="https://www.facebook.com/4247083278867206" TargetMode="External"/><Relationship Id="rId8975" Type="http://schemas.openxmlformats.org/officeDocument/2006/relationships/hyperlink" Target="https://www.facebook.com/941631184913665" TargetMode="External"/><Relationship Id="rId291" Type="http://schemas.openxmlformats.org/officeDocument/2006/relationships/hyperlink" Target="https://www.facebook.com/profile.php?id=pfbid02bAfUxsS5D1dYmtu98FqmtqkpVWpfuQ1o6aDbAoJGJMNVXEZWfbZ8TK7DFzwj91RZl" TargetMode="External"/><Relationship Id="rId3023" Type="http://schemas.openxmlformats.org/officeDocument/2006/relationships/hyperlink" Target="https://www.facebook.com/1879145699484461" TargetMode="External"/><Relationship Id="rId6179" Type="http://schemas.openxmlformats.org/officeDocument/2006/relationships/hyperlink" Target="https://www.facebook.com/profile.php?id=pfbid034uQdAzsicc8ypew3TVSpnLAuhS3EHsuET46VtTRKDFhT2zeiw8YRuhLQjGxpkwYxl" TargetMode="External"/><Relationship Id="rId7991" Type="http://schemas.openxmlformats.org/officeDocument/2006/relationships/hyperlink" Target="https://www.facebook.com/profile.php?id=pfbid02ajsFYfNV5SCenAgCf37ksUFpdhDKPYCGdi2wq7vmnThmth8uZX9MowTHvEvgPFq6l" TargetMode="External"/><Relationship Id="rId8628" Type="http://schemas.openxmlformats.org/officeDocument/2006/relationships/hyperlink" Target="https://www.facebook.com/profile.php?id=61577013513185" TargetMode="External"/><Relationship Id="rId5195" Type="http://schemas.openxmlformats.org/officeDocument/2006/relationships/hyperlink" Target="https://www.facebook.com/2157864531410803" TargetMode="External"/><Relationship Id="rId6593" Type="http://schemas.openxmlformats.org/officeDocument/2006/relationships/hyperlink" Target="https://www.facebook.com/1121394509825482" TargetMode="External"/><Relationship Id="rId7644" Type="http://schemas.openxmlformats.org/officeDocument/2006/relationships/hyperlink" Target="https://www.facebook.com/profile.php?id=pfbid02xmQ6L17ACAasA3PtDKgt51Za43yn67wiHVhriwVz9qSFMkZJFqoq75a3ZQPpWVc9l" TargetMode="External"/><Relationship Id="rId2789" Type="http://schemas.openxmlformats.org/officeDocument/2006/relationships/hyperlink" Target="https://www.facebook.com/profile.php?id=pfbid0j4AqNEjnbRCg9UjrSC6ZN59QZBTFtajQzkNmn8BjKLf91kHtNhupbgbucNZunT1Hl" TargetMode="External"/><Relationship Id="rId6246" Type="http://schemas.openxmlformats.org/officeDocument/2006/relationships/hyperlink" Target="https://www.facebook.com/profile.php?id=61567103626661" TargetMode="External"/><Relationship Id="rId6660" Type="http://schemas.openxmlformats.org/officeDocument/2006/relationships/hyperlink" Target="https://www.facebook.com/profile.php?id=pfbid02WksXpKSRWfEsDZ2YANWUhobvsDaaLJStKbkgmpYoPo2Gme3MNaE7yqhVU7mKnCmjl" TargetMode="External"/><Relationship Id="rId7711" Type="http://schemas.openxmlformats.org/officeDocument/2006/relationships/hyperlink" Target="https://www.facebook.com/860387910066747" TargetMode="External"/><Relationship Id="rId2856" Type="http://schemas.openxmlformats.org/officeDocument/2006/relationships/hyperlink" Target="https://www.exportcomments.com/done/39818fbb-4b61-43d0-949b-fe131315d345/preview/1446938413227611" TargetMode="External"/><Relationship Id="rId3907" Type="http://schemas.openxmlformats.org/officeDocument/2006/relationships/hyperlink" Target="https://www.facebook.com/profile.php?id=100003059502129" TargetMode="External"/><Relationship Id="rId5262" Type="http://schemas.openxmlformats.org/officeDocument/2006/relationships/hyperlink" Target="https://www.facebook.com/798484012974169" TargetMode="External"/><Relationship Id="rId6313" Type="http://schemas.openxmlformats.org/officeDocument/2006/relationships/hyperlink" Target="https://www.facebook.com/2099004550907690" TargetMode="External"/><Relationship Id="rId9469" Type="http://schemas.openxmlformats.org/officeDocument/2006/relationships/hyperlink" Target="https://www.facebook.com/2443601716118212" TargetMode="External"/><Relationship Id="rId9883" Type="http://schemas.openxmlformats.org/officeDocument/2006/relationships/hyperlink" Target="https://www.facebook.com/1609523593615800" TargetMode="External"/><Relationship Id="rId97" Type="http://schemas.openxmlformats.org/officeDocument/2006/relationships/hyperlink" Target="https://www.exportcomments.com/done/e040545d-5457-45f7-9b41-7d36f493bf48/preview/722678906947231" TargetMode="External"/><Relationship Id="rId828" Type="http://schemas.openxmlformats.org/officeDocument/2006/relationships/hyperlink" Target="https://www.facebook.com/profile.php?id=100023871041336" TargetMode="External"/><Relationship Id="rId1458" Type="http://schemas.openxmlformats.org/officeDocument/2006/relationships/hyperlink" Target="https://www.exportcomments.com/done/c3576784-b85f-4a71-8827-2046af583c4a/preview/1787147808897395" TargetMode="External"/><Relationship Id="rId1872" Type="http://schemas.openxmlformats.org/officeDocument/2006/relationships/hyperlink" Target="https://www.exportcomments.com/done/024bf619-6fac-4e68-ac34-9f1f80e63926/preview/2202741240167469" TargetMode="External"/><Relationship Id="rId2509" Type="http://schemas.openxmlformats.org/officeDocument/2006/relationships/hyperlink" Target="https://www.facebook.com/profile.php?id=100004533405786" TargetMode="External"/><Relationship Id="rId8485" Type="http://schemas.openxmlformats.org/officeDocument/2006/relationships/hyperlink" Target="https://www.facebook.com/profile.php?id=pfbid032inQbbJ9QQqHpLM7HQCxMSYpUPn2jAtgFM6A2ts1qiYShYqB7VywLueSyekjkTbVl" TargetMode="External"/><Relationship Id="rId9536" Type="http://schemas.openxmlformats.org/officeDocument/2006/relationships/hyperlink" Target="https://www.facebook.com/profile.php?id=100013118012486" TargetMode="External"/><Relationship Id="rId1525" Type="http://schemas.openxmlformats.org/officeDocument/2006/relationships/hyperlink" Target="https://www.facebook.com/profile.php?id=pfbid02tnfiM8ukxN2LxzckY9g8JtHzTz8hm2q3TxDjLXahWpvoFK6PssSGAjykQTCFP4vYl" TargetMode="External"/><Relationship Id="rId2923" Type="http://schemas.openxmlformats.org/officeDocument/2006/relationships/hyperlink" Target="https://www.facebook.com/1270245571226283" TargetMode="External"/><Relationship Id="rId7087" Type="http://schemas.openxmlformats.org/officeDocument/2006/relationships/hyperlink" Target="https://www.facebook.com/1403438154637860" TargetMode="External"/><Relationship Id="rId8138" Type="http://schemas.openxmlformats.org/officeDocument/2006/relationships/hyperlink" Target="https://www.facebook.com/profile.php?id=100007245945649" TargetMode="External"/><Relationship Id="rId8552" Type="http://schemas.openxmlformats.org/officeDocument/2006/relationships/hyperlink" Target="https://www.facebook.com/profile.php?id=pfbid0G6WFbayeUe5boqxzZiGNtaSsDJMmuPuDKxa3yeGxVWhdg63EtqWJHySmLLETGjwsl" TargetMode="External"/><Relationship Id="rId9950" Type="http://schemas.openxmlformats.org/officeDocument/2006/relationships/hyperlink" Target="https://www.exportcomments.com/done/b162810c-35c3-4a5b-a9e0-c4a2e232ef3d/preview/913244278364934" TargetMode="External"/><Relationship Id="rId10068" Type="http://schemas.openxmlformats.org/officeDocument/2006/relationships/hyperlink" Target="https://www.facebook.com/profile.php?id=61550641067655" TargetMode="External"/><Relationship Id="rId7154" Type="http://schemas.openxmlformats.org/officeDocument/2006/relationships/hyperlink" Target="https://www.facebook.com/1916260629016196" TargetMode="External"/><Relationship Id="rId8205" Type="http://schemas.openxmlformats.org/officeDocument/2006/relationships/hyperlink" Target="https://www.facebook.com/profile.php?id=100003001363883" TargetMode="External"/><Relationship Id="rId9603" Type="http://schemas.openxmlformats.org/officeDocument/2006/relationships/hyperlink" Target="https://www.facebook.com/profile.php?id=100005748638323" TargetMode="External"/><Relationship Id="rId2299" Type="http://schemas.openxmlformats.org/officeDocument/2006/relationships/hyperlink" Target="https://www.facebook.com/profile.php?id=pfbid02CinozvJUa6xYYmYWuQRNw1a2aa9exggAP7oa6Gb2cZ5qqGfjchJiY1jRUKe37QzYl" TargetMode="External"/><Relationship Id="rId3697" Type="http://schemas.openxmlformats.org/officeDocument/2006/relationships/hyperlink" Target="https://www.facebook.com/profile.php?id=100003471957877" TargetMode="External"/><Relationship Id="rId4748" Type="http://schemas.openxmlformats.org/officeDocument/2006/relationships/hyperlink" Target="https://www.facebook.com/profile.php?id=pfbid037aoFohCHcmwsKfRMeG8XbBmr3sB5NLT8Wq3gf31jL5oHFFz2fRLvhvTCMYzWj5QTl" TargetMode="External"/><Relationship Id="rId10135" Type="http://schemas.openxmlformats.org/officeDocument/2006/relationships/hyperlink" Target="https://www.facebook.com/915676324570147" TargetMode="External"/><Relationship Id="rId3764" Type="http://schemas.openxmlformats.org/officeDocument/2006/relationships/hyperlink" Target="https://www.facebook.com/profile.php?id=100006738995439" TargetMode="External"/><Relationship Id="rId4815" Type="http://schemas.openxmlformats.org/officeDocument/2006/relationships/hyperlink" Target="https://www.facebook.com/1368853051472289" TargetMode="External"/><Relationship Id="rId6170" Type="http://schemas.openxmlformats.org/officeDocument/2006/relationships/hyperlink" Target="https://www.facebook.com/1756071261769907" TargetMode="External"/><Relationship Id="rId7221" Type="http://schemas.openxmlformats.org/officeDocument/2006/relationships/hyperlink" Target="https://www.facebook.com/profile.php?id=pfbid0WX18EZr7CVHFmfJX4FFcMVkom2qJVBJ4DYgjzyyFvUJ7Jw8aqiJoUpgY2z2BtDwCl" TargetMode="External"/><Relationship Id="rId10202" Type="http://schemas.openxmlformats.org/officeDocument/2006/relationships/hyperlink" Target="https://www.facebook.com/2745072382516932" TargetMode="External"/><Relationship Id="rId685" Type="http://schemas.openxmlformats.org/officeDocument/2006/relationships/hyperlink" Target="https://www.exportcomments.com/done/80eff42a-57b9-46dd-bf77-fbe028b96748/preview/1196440279164727" TargetMode="External"/><Relationship Id="rId2366" Type="http://schemas.openxmlformats.org/officeDocument/2006/relationships/hyperlink" Target="https://www.exportcomments.com/done/5cc69a85-1aac-40d5-9301-d8ff3c621c12/preview/1428418485046303" TargetMode="External"/><Relationship Id="rId2780" Type="http://schemas.openxmlformats.org/officeDocument/2006/relationships/hyperlink" Target="https://www.exportcomments.com/done/9a9e21e9-6bff-4b33-843d-344715f195d2/preview/1287409352772577" TargetMode="External"/><Relationship Id="rId3417" Type="http://schemas.openxmlformats.org/officeDocument/2006/relationships/hyperlink" Target="https://www.facebook.com/666071293175634" TargetMode="External"/><Relationship Id="rId3831" Type="http://schemas.openxmlformats.org/officeDocument/2006/relationships/hyperlink" Target="https://www.facebook.com/profile.php?id=100014640497809" TargetMode="External"/><Relationship Id="rId6987" Type="http://schemas.openxmlformats.org/officeDocument/2006/relationships/hyperlink" Target="https://www.facebook.com/1356931799259569" TargetMode="External"/><Relationship Id="rId9393" Type="http://schemas.openxmlformats.org/officeDocument/2006/relationships/hyperlink" Target="https://www.facebook.com/26929779726624311" TargetMode="External"/><Relationship Id="rId338" Type="http://schemas.openxmlformats.org/officeDocument/2006/relationships/hyperlink" Target="https://www.exportcomments.com/done/2ae6c30f-bd1a-44ae-a139-a68e53889835/preview/741617012156975" TargetMode="External"/><Relationship Id="rId752" Type="http://schemas.openxmlformats.org/officeDocument/2006/relationships/hyperlink" Target="https://www.facebook.com/profile.php?id=61572221166613" TargetMode="External"/><Relationship Id="rId1382" Type="http://schemas.openxmlformats.org/officeDocument/2006/relationships/hyperlink" Target="https://www.exportcomments.com/done/c3576784-b85f-4a71-8827-2046af583c4a/preview/1551540039013986" TargetMode="External"/><Relationship Id="rId2019" Type="http://schemas.openxmlformats.org/officeDocument/2006/relationships/hyperlink" Target="https://www.facebook.com/profile.php?id=pfbid02Tzb9aQZUBYLRKZQmpcntZ5D73cdgnfdtm6xEtjD4cXtJjbnm8wQu3ChTJUuZXMWkl" TargetMode="External"/><Relationship Id="rId2433" Type="http://schemas.openxmlformats.org/officeDocument/2006/relationships/hyperlink" Target="https://www.facebook.com/profile.php?id=pfbid02cH7pGVnqQQeqKAKZK6dwUsftD513Vu4kyoZNCaLCJm6HEezNAyfPcMavD7dcofoGl" TargetMode="External"/><Relationship Id="rId5589" Type="http://schemas.openxmlformats.org/officeDocument/2006/relationships/hyperlink" Target="https://www.facebook.com/869628579060911" TargetMode="External"/><Relationship Id="rId9046" Type="http://schemas.openxmlformats.org/officeDocument/2006/relationships/hyperlink" Target="https://www.facebook.com/1336665238271253" TargetMode="External"/><Relationship Id="rId9460" Type="http://schemas.openxmlformats.org/officeDocument/2006/relationships/hyperlink" Target="https://www.facebook.com/3663689490435892" TargetMode="External"/><Relationship Id="rId405" Type="http://schemas.openxmlformats.org/officeDocument/2006/relationships/hyperlink" Target="https://www.exportcomments.com/done/35e540e8-f076-411f-9b22-5b4e06eb7d73/preview/2205007559931733" TargetMode="External"/><Relationship Id="rId1035" Type="http://schemas.openxmlformats.org/officeDocument/2006/relationships/hyperlink" Target="https://www.exportcomments.com/done/dcf2eee2-f239-42ce-8969-13a303239844/preview/616765524801386" TargetMode="External"/><Relationship Id="rId2500" Type="http://schemas.openxmlformats.org/officeDocument/2006/relationships/hyperlink" Target="https://www.exportcomments.com/done/e4b3ca7d-686c-4596-a968-350793aafbd3/preview/1959883428107068" TargetMode="External"/><Relationship Id="rId5656" Type="http://schemas.openxmlformats.org/officeDocument/2006/relationships/hyperlink" Target="https://www.facebook.com/1136798401935395" TargetMode="External"/><Relationship Id="rId8062" Type="http://schemas.openxmlformats.org/officeDocument/2006/relationships/hyperlink" Target="https://www.facebook.com/1538182530755497" TargetMode="External"/><Relationship Id="rId9113" Type="http://schemas.openxmlformats.org/officeDocument/2006/relationships/hyperlink" Target="https://www.facebook.com/profile.php?id=pfbid02Vq5yDjsX8MXNQGsT3EqZTYkA2gUSmM8zdCaUjzW9wmkbA73PkbixsJXYy3NkKsknl" TargetMode="External"/><Relationship Id="rId1102" Type="http://schemas.openxmlformats.org/officeDocument/2006/relationships/hyperlink" Target="https://www.exportcomments.com/done/55861026-9325-4071-acbf-01ef4b40bc40/preview/1465660297894830" TargetMode="External"/><Relationship Id="rId4258" Type="http://schemas.openxmlformats.org/officeDocument/2006/relationships/hyperlink" Target="https://www.facebook.com/2223982044743807" TargetMode="External"/><Relationship Id="rId5309" Type="http://schemas.openxmlformats.org/officeDocument/2006/relationships/hyperlink" Target="https://www.facebook.com/profile.php?id=pfbid02jf9zRq4XgbvwTQq1Fpg47STEF4QYhDgnjNiz36xdEAEYtvJDk5yQLDApgAAFQ1ytl" TargetMode="External"/><Relationship Id="rId6707" Type="http://schemas.openxmlformats.org/officeDocument/2006/relationships/hyperlink" Target="https://www.facebook.com/859127536665915" TargetMode="External"/><Relationship Id="rId3274" Type="http://schemas.openxmlformats.org/officeDocument/2006/relationships/hyperlink" Target="https://www.facebook.com/profile.php?id=61576352666065" TargetMode="External"/><Relationship Id="rId4672" Type="http://schemas.openxmlformats.org/officeDocument/2006/relationships/hyperlink" Target="https://www.facebook.com/profile.php?id=100002512797863" TargetMode="External"/><Relationship Id="rId5723" Type="http://schemas.openxmlformats.org/officeDocument/2006/relationships/hyperlink" Target="https://www.facebook.com/1488573482439383" TargetMode="External"/><Relationship Id="rId8879" Type="http://schemas.openxmlformats.org/officeDocument/2006/relationships/hyperlink" Target="https://www.facebook.com/profile.php?id=pfbid02o1C5nGotneQh1Xzkq3xBhDnkPBAkudrTHsP2FWv7thhvZbjkNRHM6EKRatmS5T6Sl" TargetMode="External"/><Relationship Id="rId195" Type="http://schemas.openxmlformats.org/officeDocument/2006/relationships/hyperlink" Target="https://www.facebook.com/profile.php?id=pfbid0PGZd1Z3ZZ9JtC5w24bNtejx7wApkUUmwe1SQd7Lu5ViTamqZFAzE9XBxrb3pzrTbl" TargetMode="External"/><Relationship Id="rId1919" Type="http://schemas.openxmlformats.org/officeDocument/2006/relationships/hyperlink" Target="https://www.facebook.com/profile.php?id=100057143709340" TargetMode="External"/><Relationship Id="rId4325" Type="http://schemas.openxmlformats.org/officeDocument/2006/relationships/hyperlink" Target="https://www.facebook.com/1958934741343951" TargetMode="External"/><Relationship Id="rId7895" Type="http://schemas.openxmlformats.org/officeDocument/2006/relationships/hyperlink" Target="https://www.facebook.com/profile.php?id=pfbid02j5n2kgbrgcU9zDMseg3SkhNMF8H8cpcmvZgZnxWQgUqzThKDpm3q6d45iqRwLHY3l" TargetMode="External"/><Relationship Id="rId8946" Type="http://schemas.openxmlformats.org/officeDocument/2006/relationships/hyperlink" Target="https://www.facebook.com/profile.php?id=pfbid02eq7MbFs8u16FhZznHJpgopiiuqUFJahQvmnG2mX7p9suRJ1J5HtaR6foSBA4HvKBl" TargetMode="External"/><Relationship Id="rId2290" Type="http://schemas.openxmlformats.org/officeDocument/2006/relationships/hyperlink" Target="https://www.exportcomments.com/done/9d99aeb1-f786-463a-a21d-71052153e12d/preview/1941124506685147" TargetMode="External"/><Relationship Id="rId3341" Type="http://schemas.openxmlformats.org/officeDocument/2006/relationships/hyperlink" Target="https://www.facebook.com/1331358045223395" TargetMode="External"/><Relationship Id="rId6497" Type="http://schemas.openxmlformats.org/officeDocument/2006/relationships/hyperlink" Target="https://www.facebook.com/profile.php?id=pfbid0PDG4ZDbqrVxvVnSsyT8VNBTjENwUYBL4jUoVJzTWsDrZh23iGnChoo7gmry5iRrMl" TargetMode="External"/><Relationship Id="rId7548" Type="http://schemas.openxmlformats.org/officeDocument/2006/relationships/hyperlink" Target="https://www.facebook.com/profile.php?id=100001706987391" TargetMode="External"/><Relationship Id="rId7962" Type="http://schemas.openxmlformats.org/officeDocument/2006/relationships/hyperlink" Target="https://www.facebook.com/857856203675039" TargetMode="External"/><Relationship Id="rId262" Type="http://schemas.openxmlformats.org/officeDocument/2006/relationships/hyperlink" Target="https://www.exportcomments.com/done/2033cd7a-a599-4067-a46f-0dd1a83c7086/preview/1279200943620656" TargetMode="External"/><Relationship Id="rId5099" Type="http://schemas.openxmlformats.org/officeDocument/2006/relationships/hyperlink" Target="https://www.facebook.com/profile.php?id=61558130016362" TargetMode="External"/><Relationship Id="rId6564" Type="http://schemas.openxmlformats.org/officeDocument/2006/relationships/hyperlink" Target="https://www.facebook.com/844543751614615" TargetMode="External"/><Relationship Id="rId7615" Type="http://schemas.openxmlformats.org/officeDocument/2006/relationships/hyperlink" Target="https://www.facebook.com/2441318646301950" TargetMode="External"/><Relationship Id="rId2010" Type="http://schemas.openxmlformats.org/officeDocument/2006/relationships/hyperlink" Target="https://www.exportcomments.com/done/825fdaa3-95b8-4702-ab28-fbbfb5c8f2e0/preview/2233883530405967" TargetMode="External"/><Relationship Id="rId5166" Type="http://schemas.openxmlformats.org/officeDocument/2006/relationships/hyperlink" Target="https://www.facebook.com/profile.php?id=pfbid02UVU7wLfufjz8ghDCKZ8pce35HvxHfaznCN1k89T2K9CB9PHEaDMJbgSSMXcjeQWsl" TargetMode="External"/><Relationship Id="rId5580" Type="http://schemas.openxmlformats.org/officeDocument/2006/relationships/hyperlink" Target="https://www.facebook.com/1167895502150612" TargetMode="External"/><Relationship Id="rId6217" Type="http://schemas.openxmlformats.org/officeDocument/2006/relationships/hyperlink" Target="https://www.facebook.com/profile.php?id=100009391067119" TargetMode="External"/><Relationship Id="rId6631" Type="http://schemas.openxmlformats.org/officeDocument/2006/relationships/hyperlink" Target="https://www.facebook.com/817352264542030" TargetMode="External"/><Relationship Id="rId9787" Type="http://schemas.openxmlformats.org/officeDocument/2006/relationships/hyperlink" Target="https://www.facebook.com/profile.php?id=61555925021858" TargetMode="External"/><Relationship Id="rId4182" Type="http://schemas.openxmlformats.org/officeDocument/2006/relationships/hyperlink" Target="https://www.facebook.com/1191351409477201" TargetMode="External"/><Relationship Id="rId5233" Type="http://schemas.openxmlformats.org/officeDocument/2006/relationships/hyperlink" Target="https://www.facebook.com/1719916002014377" TargetMode="External"/><Relationship Id="rId8389" Type="http://schemas.openxmlformats.org/officeDocument/2006/relationships/hyperlink" Target="https://www.facebook.com/895350403113804" TargetMode="External"/><Relationship Id="rId1776" Type="http://schemas.openxmlformats.org/officeDocument/2006/relationships/hyperlink" Target="https://www.exportcomments.com/done/024bf619-6fac-4e68-ac34-9f1f80e63926/preview/540447995756056" TargetMode="External"/><Relationship Id="rId2827" Type="http://schemas.openxmlformats.org/officeDocument/2006/relationships/hyperlink" Target="https://www.facebook.com/profile.php?id=pfbid05evtieSNPUaosoYnsAu1jsSZ5gpw4ZZQ6hN3nURHf1EX2ygSg6a4jSLc32hGFk6hl" TargetMode="External"/><Relationship Id="rId9854" Type="http://schemas.openxmlformats.org/officeDocument/2006/relationships/hyperlink" Target="https://www.exportcomments.com/done/a816e1b6-e5cd-411a-8bfa-8f323a3e7f77/preview/1533010454908527" TargetMode="External"/><Relationship Id="rId68" Type="http://schemas.openxmlformats.org/officeDocument/2006/relationships/hyperlink" Target="https://www.facebook.com/profile.php?id=pfbid02rRfUctbVK5pPiiZReeWN7LGDgJV7dZDsGbvK8Uv1Uw9skoJHMoCNitbUQLkB1Gm8l" TargetMode="External"/><Relationship Id="rId1429" Type="http://schemas.openxmlformats.org/officeDocument/2006/relationships/hyperlink" Target="https://www.facebook.com/profile.php?id=100025913413501" TargetMode="External"/><Relationship Id="rId1843" Type="http://schemas.openxmlformats.org/officeDocument/2006/relationships/hyperlink" Target="https://www.facebook.com/profile.php?id=pfbid0QN2tztL9iYSVtPu17yWyfa1nyWxwcpNKY4YY2wcTgQZmZNoLGqBbxxUdenVum2tAl" TargetMode="External"/><Relationship Id="rId4999" Type="http://schemas.openxmlformats.org/officeDocument/2006/relationships/hyperlink" Target="https://www.facebook.com/1532573164438734" TargetMode="External"/><Relationship Id="rId5300" Type="http://schemas.openxmlformats.org/officeDocument/2006/relationships/hyperlink" Target="https://www.facebook.com/profile.php?id=100070606569860" TargetMode="External"/><Relationship Id="rId7058" Type="http://schemas.openxmlformats.org/officeDocument/2006/relationships/hyperlink" Target="https://www.facebook.com/4322612234688221" TargetMode="External"/><Relationship Id="rId8456" Type="http://schemas.openxmlformats.org/officeDocument/2006/relationships/hyperlink" Target="https://www.facebook.com/1239013277817023" TargetMode="External"/><Relationship Id="rId8870" Type="http://schemas.openxmlformats.org/officeDocument/2006/relationships/hyperlink" Target="https://www.facebook.com/profile.php?id=pfbid02L35qpRraqgbv7oWS5Da19HA43M34wvSbD8VA7CgNeTbZWk42HcVXsLLSbFsxp8Mjl" TargetMode="External"/><Relationship Id="rId9507" Type="http://schemas.openxmlformats.org/officeDocument/2006/relationships/hyperlink" Target="https://www.facebook.com/1402084694939988" TargetMode="External"/><Relationship Id="rId9921" Type="http://schemas.openxmlformats.org/officeDocument/2006/relationships/hyperlink" Target="https://www.facebook.com/1709134593399195" TargetMode="External"/><Relationship Id="rId10386" Type="http://schemas.openxmlformats.org/officeDocument/2006/relationships/hyperlink" Target="https://www.facebook.com/profile.php?id=pfbid0fcZpfxZBYZwupeLT1NsuarKxzSPceWohqS4pz6cpqnWCVFWLySyAjP2JmohpC6DPl" TargetMode="External"/><Relationship Id="rId1910" Type="http://schemas.openxmlformats.org/officeDocument/2006/relationships/hyperlink" Target="https://www.exportcomments.com/done/024bf619-6fac-4e68-ac34-9f1f80e63926/preview/10076525715810099" TargetMode="External"/><Relationship Id="rId7472" Type="http://schemas.openxmlformats.org/officeDocument/2006/relationships/hyperlink" Target="https://www.facebook.com/864606119907445" TargetMode="External"/><Relationship Id="rId8109" Type="http://schemas.openxmlformats.org/officeDocument/2006/relationships/hyperlink" Target="https://www.facebook.com/profile.php?id=pfbid0jL5qwDjPtfRpLNUMavrcAF9enn3TNDejwtmgwaZE4FiWdzkdqdTfF6DkcLQDWUkWl" TargetMode="External"/><Relationship Id="rId8523" Type="http://schemas.openxmlformats.org/officeDocument/2006/relationships/hyperlink" Target="https://www.facebook.com/1463229428788027" TargetMode="External"/><Relationship Id="rId10039" Type="http://schemas.openxmlformats.org/officeDocument/2006/relationships/hyperlink" Target="https://www.facebook.com/1662188621468383" TargetMode="External"/><Relationship Id="rId3668" Type="http://schemas.openxmlformats.org/officeDocument/2006/relationships/hyperlink" Target="https://www.facebook.com/1736610787021871" TargetMode="External"/><Relationship Id="rId4719" Type="http://schemas.openxmlformats.org/officeDocument/2006/relationships/hyperlink" Target="https://www.facebook.com/profile.php?id=pfbid02HbFWt6WbLL3xuAMLrRVYowCStq42JSAfjB7uSA1QqDFpLjD6ZEWYpgDYFzAvuEpwl" TargetMode="External"/><Relationship Id="rId6074" Type="http://schemas.openxmlformats.org/officeDocument/2006/relationships/hyperlink" Target="https://www.facebook.com/814032344960295" TargetMode="External"/><Relationship Id="rId7125" Type="http://schemas.openxmlformats.org/officeDocument/2006/relationships/hyperlink" Target="https://www.facebook.com/profile.php?id=pfbid0yF8ZmEZAUm49oLWBQ2JdcbepxHRujrhhoSAHgoyW4LYT9rvEuScd7nTpsCNkz7Ebl" TargetMode="External"/><Relationship Id="rId10106" Type="http://schemas.openxmlformats.org/officeDocument/2006/relationships/hyperlink" Target="https://www.exportcomments.com/done/c7e28d0c-4489-421e-a5c4-f658f2da23e8/preview/1425794702640498" TargetMode="External"/><Relationship Id="rId589" Type="http://schemas.openxmlformats.org/officeDocument/2006/relationships/hyperlink" Target="https://www.exportcomments.com/done/29364793-e89d-4a9f-bfc3-a7c0680f35de/preview/729872476624167" TargetMode="External"/><Relationship Id="rId2684" Type="http://schemas.openxmlformats.org/officeDocument/2006/relationships/hyperlink" Target="https://www.exportcomments.com/done/9eba1555-5d56-4eb0-8a17-1754fb2b1960/preview/1464279444604363" TargetMode="External"/><Relationship Id="rId3735" Type="http://schemas.openxmlformats.org/officeDocument/2006/relationships/hyperlink" Target="https://www.facebook.com/1313036800305822" TargetMode="External"/><Relationship Id="rId5090" Type="http://schemas.openxmlformats.org/officeDocument/2006/relationships/hyperlink" Target="https://www.facebook.com/673134095569719" TargetMode="External"/><Relationship Id="rId6141" Type="http://schemas.openxmlformats.org/officeDocument/2006/relationships/hyperlink" Target="https://www.facebook.com/1398343481748342" TargetMode="External"/><Relationship Id="rId9297" Type="http://schemas.openxmlformats.org/officeDocument/2006/relationships/hyperlink" Target="https://www.facebook.com/profile.php?id=100028278782316" TargetMode="External"/><Relationship Id="rId656" Type="http://schemas.openxmlformats.org/officeDocument/2006/relationships/hyperlink" Target="https://www.facebook.com/profile.php?id=pfbid0s1trmR6BgDLhQSxAhv9SSqw3xqTh9Xro9UTNuNHauGP3BazMJqgWdGkodLAdkqFDl" TargetMode="External"/><Relationship Id="rId1286" Type="http://schemas.openxmlformats.org/officeDocument/2006/relationships/hyperlink" Target="https://www.exportcomments.com/done/859ed40c-e340-4fe5-bf1f-53905fe5892a/preview/3715068315466118" TargetMode="External"/><Relationship Id="rId2337" Type="http://schemas.openxmlformats.org/officeDocument/2006/relationships/hyperlink" Target="https://www.facebook.com/profile.php?id=pfbid02bFi22FDSNUjazbjY6epiquPFP6cWjHNwCaGYGPGUQKRc4K3AMTgjGNj8B8GTJLwWl" TargetMode="External"/><Relationship Id="rId9364" Type="http://schemas.openxmlformats.org/officeDocument/2006/relationships/hyperlink" Target="https://www.facebook.com/1265230968300859" TargetMode="External"/><Relationship Id="rId309" Type="http://schemas.openxmlformats.org/officeDocument/2006/relationships/hyperlink" Target="https://www.facebook.com/profile.php?id=100002512797863" TargetMode="External"/><Relationship Id="rId2751" Type="http://schemas.openxmlformats.org/officeDocument/2006/relationships/hyperlink" Target="https://www.facebook.com/profile.php?id=100003238897994" TargetMode="External"/><Relationship Id="rId3802" Type="http://schemas.openxmlformats.org/officeDocument/2006/relationships/hyperlink" Target="https://www.facebook.com/profile.php?id=pfbid0jEZwfRcuxvkeUcXWLjwE6Hu1WNt4KbwZzy4dFg2zr4EJKNchNKjeqV6MJef8p6jal" TargetMode="External"/><Relationship Id="rId6958" Type="http://schemas.openxmlformats.org/officeDocument/2006/relationships/hyperlink" Target="https://www.facebook.com/profile.php?id=100006702156745" TargetMode="External"/><Relationship Id="rId8380" Type="http://schemas.openxmlformats.org/officeDocument/2006/relationships/hyperlink" Target="https://www.facebook.com/profile.php?id=pfbid02r1UyUGDHWigADKaAyFGJejpVtQJyiG5NmTmGfk87RUUHxeYaN6rbXtsg56mPv1Ysl" TargetMode="External"/><Relationship Id="rId9017" Type="http://schemas.openxmlformats.org/officeDocument/2006/relationships/hyperlink" Target="https://www.facebook.com/1644345360035874" TargetMode="External"/><Relationship Id="rId723" Type="http://schemas.openxmlformats.org/officeDocument/2006/relationships/hyperlink" Target="https://www.exportcomments.com/done/13f12960-e524-4dad-9830-794028333d00/preview/1805780017014081" TargetMode="External"/><Relationship Id="rId1006" Type="http://schemas.openxmlformats.org/officeDocument/2006/relationships/hyperlink" Target="https://www.facebook.com/profile.php?id=61567339333629" TargetMode="External"/><Relationship Id="rId1353" Type="http://schemas.openxmlformats.org/officeDocument/2006/relationships/hyperlink" Target="https://www.facebook.com/profile.php?id=pfbid02vvjMDNHjamgFRU6qXKANzgrAuhKfTyxo5hb6nVZyQL8XMg6pj9cirhoysPyi4NXYl" TargetMode="External"/><Relationship Id="rId2404" Type="http://schemas.openxmlformats.org/officeDocument/2006/relationships/hyperlink" Target="https://www.exportcomments.com/done/6feb72c0-8409-4825-a639-dca044cc0034/preview/1432704008003422" TargetMode="External"/><Relationship Id="rId5974" Type="http://schemas.openxmlformats.org/officeDocument/2006/relationships/hyperlink" Target="https://www.facebook.com/profile.php?id=pfbid0Xm5F46TYp6B3qqeQFyxoJY2xddJXXTYjKuMX18QpXTPhTrqB381kj1uwmMubnXtPl" TargetMode="External"/><Relationship Id="rId8033" Type="http://schemas.openxmlformats.org/officeDocument/2006/relationships/hyperlink" Target="https://www.facebook.com/1329919912504583" TargetMode="External"/><Relationship Id="rId9431" Type="http://schemas.openxmlformats.org/officeDocument/2006/relationships/hyperlink" Target="https://www.facebook.com/profile.php?id=pfbid0TczFaMDx8zRppoS3UkjdWuhBXpawkLbfew7appabP7RkLqfyNxDgmQ27XwSWiA35l" TargetMode="External"/><Relationship Id="rId1420" Type="http://schemas.openxmlformats.org/officeDocument/2006/relationships/hyperlink" Target="https://www.exportcomments.com/done/c3576784-b85f-4a71-8827-2046af583c4a/preview/1072814571605045" TargetMode="External"/><Relationship Id="rId4576" Type="http://schemas.openxmlformats.org/officeDocument/2006/relationships/hyperlink" Target="https://www.facebook.com/profile.php?id=pfbid023UGyxVjzLcwDEH76r6VAavUvvucZJRumUu5ByEefyrJuMEsbtiMJSkarPVFLCXugl" TargetMode="External"/><Relationship Id="rId4990" Type="http://schemas.openxmlformats.org/officeDocument/2006/relationships/hyperlink" Target="https://www.facebook.com/1413327773615304" TargetMode="External"/><Relationship Id="rId5627" Type="http://schemas.openxmlformats.org/officeDocument/2006/relationships/hyperlink" Target="https://www.facebook.com/profile.php?id=pfbid0KXeNMZha86S3nkdxAp3Q9yBfGSU7BDhLFWzW8xsQ9tNsvWL5yDBqR4WiPCFdqWtol" TargetMode="External"/><Relationship Id="rId3178" Type="http://schemas.openxmlformats.org/officeDocument/2006/relationships/hyperlink" Target="https://www.facebook.com/profile.php?id=61560818051536" TargetMode="External"/><Relationship Id="rId3592" Type="http://schemas.openxmlformats.org/officeDocument/2006/relationships/hyperlink" Target="https://www.facebook.com/profile.php?id=61575532314631" TargetMode="External"/><Relationship Id="rId4229" Type="http://schemas.openxmlformats.org/officeDocument/2006/relationships/hyperlink" Target="https://www.facebook.com/812830691147362" TargetMode="External"/><Relationship Id="rId4643" Type="http://schemas.openxmlformats.org/officeDocument/2006/relationships/hyperlink" Target="https://www.facebook.com/2825181361155098" TargetMode="External"/><Relationship Id="rId7799" Type="http://schemas.openxmlformats.org/officeDocument/2006/relationships/hyperlink" Target="https://www.facebook.com/2026917134515613" TargetMode="External"/><Relationship Id="rId8100" Type="http://schemas.openxmlformats.org/officeDocument/2006/relationships/hyperlink" Target="https://www.facebook.com/profile.php?id=100003162996123" TargetMode="External"/><Relationship Id="rId10030" Type="http://schemas.openxmlformats.org/officeDocument/2006/relationships/hyperlink" Target="https://www.exportcomments.com/done/fe5d20b2-b8e1-4e3c-bfeb-5e8d9b9cfe28/preview/812907454588729" TargetMode="External"/><Relationship Id="rId2194" Type="http://schemas.openxmlformats.org/officeDocument/2006/relationships/hyperlink" Target="https://www.exportcomments.com/done/eef252f7-9b2b-40ae-9384-981c0cd0c1e5/preview/1420004129235305" TargetMode="External"/><Relationship Id="rId3245" Type="http://schemas.openxmlformats.org/officeDocument/2006/relationships/hyperlink" Target="https://www.facebook.com/profile.php?id=pfbid02jELJL6YUce9KuToeWaKteLZdYGtjRf4Z9oxqeGrSK7woCgfDkaUCTVDH3o7UgZEol" TargetMode="External"/><Relationship Id="rId4710" Type="http://schemas.openxmlformats.org/officeDocument/2006/relationships/hyperlink" Target="https://www.facebook.com/1373029857723480" TargetMode="External"/><Relationship Id="rId7866" Type="http://schemas.openxmlformats.org/officeDocument/2006/relationships/hyperlink" Target="https://www.facebook.com/profile.php?id=100006523728262" TargetMode="External"/><Relationship Id="rId166" Type="http://schemas.openxmlformats.org/officeDocument/2006/relationships/hyperlink" Target="https://www.exportcomments.com/done/aecd98a2-058f-4abb-a31f-877848c05854/preview/1213954643804842" TargetMode="External"/><Relationship Id="rId580" Type="http://schemas.openxmlformats.org/officeDocument/2006/relationships/hyperlink" Target="https://www.facebook.com/profile.php?id=pfbid032p1EeUKddGDTpeSqR1W2UJZ9Xesr3yZrHD4VbojAAnTh7RPkMHTiftZDDaovRtDTl" TargetMode="External"/><Relationship Id="rId2261" Type="http://schemas.openxmlformats.org/officeDocument/2006/relationships/hyperlink" Target="https://www.facebook.com/profile.php?id=pfbid0LLmKgLcZ7p7bHFDup8jq7MaaTgpQFzVAVoHKGwahDfXere1shLKT71tmVvg69u7pl" TargetMode="External"/><Relationship Id="rId3312" Type="http://schemas.openxmlformats.org/officeDocument/2006/relationships/hyperlink" Target="https://www.facebook.com/1945538092947563" TargetMode="External"/><Relationship Id="rId6468" Type="http://schemas.openxmlformats.org/officeDocument/2006/relationships/hyperlink" Target="https://www.facebook.com/profile.php?id=pfbid026EWcuJcmUSMVYP7sRYRuyAuAjhjaHcmzydzNYMCJRPsSNQ4uSqqHhci2nAKEFJv5l" TargetMode="External"/><Relationship Id="rId7519" Type="http://schemas.openxmlformats.org/officeDocument/2006/relationships/hyperlink" Target="https://www.facebook.com/profile.php?id=pfbid0sD7zaPRVqwZGfZb4zqpH5dvkWVeXwAzEeBW8nxE3YbaLUY9tbj3jcEkqwygM4c9al" TargetMode="External"/><Relationship Id="rId8917" Type="http://schemas.openxmlformats.org/officeDocument/2006/relationships/hyperlink" Target="https://www.facebook.com/profile.php?id=100005107085882" TargetMode="External"/><Relationship Id="rId233" Type="http://schemas.openxmlformats.org/officeDocument/2006/relationships/hyperlink" Target="https://www.exportcomments.com/done/5ca1fcde-169d-498b-a861-eabe4fbd934a/preview/4051563155060434" TargetMode="External"/><Relationship Id="rId5484" Type="http://schemas.openxmlformats.org/officeDocument/2006/relationships/hyperlink" Target="https://www.facebook.com/profile.php?id=pfbid0KxCePTr8wgEGF19q8LqQM2tP44ppTKdXb4wmAAiM1vTDfomDTC5PNhtTMm8offzKl" TargetMode="External"/><Relationship Id="rId6882" Type="http://schemas.openxmlformats.org/officeDocument/2006/relationships/hyperlink" Target="https://www.facebook.com/1358312325290975" TargetMode="External"/><Relationship Id="rId7933" Type="http://schemas.openxmlformats.org/officeDocument/2006/relationships/hyperlink" Target="https://www.facebook.com/1508437180456399" TargetMode="External"/><Relationship Id="rId300" Type="http://schemas.openxmlformats.org/officeDocument/2006/relationships/hyperlink" Target="https://www.exportcomments.com/done/2f8abbe1-a966-4bec-8dce-41d9c12c0da2/preview/1979453599256761" TargetMode="External"/><Relationship Id="rId4086" Type="http://schemas.openxmlformats.org/officeDocument/2006/relationships/hyperlink" Target="https://www.facebook.com/profile.php?id=pfbid0bNwk38WGeZtibgQp2ubAXGXhsagvoe4jRXjk1nuFVrjFkujcv2TXaZ8Afyy7JFujl" TargetMode="External"/><Relationship Id="rId5137" Type="http://schemas.openxmlformats.org/officeDocument/2006/relationships/hyperlink" Target="https://www.facebook.com/profile.php?id=61561911033837" TargetMode="External"/><Relationship Id="rId6535" Type="http://schemas.openxmlformats.org/officeDocument/2006/relationships/hyperlink" Target="https://www.facebook.com/profile.php?id=1559390172" TargetMode="External"/><Relationship Id="rId5551" Type="http://schemas.openxmlformats.org/officeDocument/2006/relationships/hyperlink" Target="https://www.facebook.com/profile.php?id=61577013513185" TargetMode="External"/><Relationship Id="rId6602" Type="http://schemas.openxmlformats.org/officeDocument/2006/relationships/hyperlink" Target="https://www.facebook.com/4210355282544338" TargetMode="External"/><Relationship Id="rId9758" Type="http://schemas.openxmlformats.org/officeDocument/2006/relationships/hyperlink" Target="https://www.exportcomments.com/done/a816e1b6-e5cd-411a-8bfa-8f323a3e7f77/preview/1574695800257009" TargetMode="External"/><Relationship Id="rId1747" Type="http://schemas.openxmlformats.org/officeDocument/2006/relationships/hyperlink" Target="https://www.facebook.com/profile.php?id=100013168817970" TargetMode="External"/><Relationship Id="rId4153" Type="http://schemas.openxmlformats.org/officeDocument/2006/relationships/hyperlink" Target="https://www.facebook.com/profile.php?id=pfbid021wvehmoR8KbzY5Sh8XDXFsGXvFHzxL8sJt9UK7M71mb3kpVtJ64j1xwDi9vzcaJol" TargetMode="External"/><Relationship Id="rId5204" Type="http://schemas.openxmlformats.org/officeDocument/2006/relationships/hyperlink" Target="https://www.facebook.com/4230201850591721" TargetMode="External"/><Relationship Id="rId8774" Type="http://schemas.openxmlformats.org/officeDocument/2006/relationships/hyperlink" Target="https://www.facebook.com/1993867968210575" TargetMode="External"/><Relationship Id="rId9825" Type="http://schemas.openxmlformats.org/officeDocument/2006/relationships/hyperlink" Target="https://www.facebook.com/profile.php?id=100003471957877" TargetMode="External"/><Relationship Id="rId39" Type="http://schemas.openxmlformats.org/officeDocument/2006/relationships/hyperlink" Target="https://www.exportcomments.com/done/be2adfc9-96f6-4000-9d51-58409a10e544/preview/973010171670607" TargetMode="External"/><Relationship Id="rId1814" Type="http://schemas.openxmlformats.org/officeDocument/2006/relationships/hyperlink" Target="https://www.exportcomments.com/done/024bf619-6fac-4e68-ac34-9f1f80e63926/preview/1926383228205427" TargetMode="External"/><Relationship Id="rId4220" Type="http://schemas.openxmlformats.org/officeDocument/2006/relationships/hyperlink" Target="https://www.facebook.com/profile.php?id=pfbid0WvnAvFps6PCGvxoYmR2rV7AqVh4JgccpvS4QVKnRJ8dNLLnAkuFbZkcKFgGAvkXVl" TargetMode="External"/><Relationship Id="rId7376" Type="http://schemas.openxmlformats.org/officeDocument/2006/relationships/hyperlink" Target="https://www.facebook.com/1378499370487209" TargetMode="External"/><Relationship Id="rId7790" Type="http://schemas.openxmlformats.org/officeDocument/2006/relationships/hyperlink" Target="https://www.facebook.com/profile.php?id=pfbid02eM7XZjoZzag6gXVCxzDVx3kh4oWeSVjTY7u3MxS6SrFvqU4hMwVoNk6YfMHJnJ78l" TargetMode="External"/><Relationship Id="rId8427" Type="http://schemas.openxmlformats.org/officeDocument/2006/relationships/hyperlink" Target="https://www.facebook.com/profile.php?id=pfbid0v5NuEUyk4YkZFL8qAyVtYBDAqR6PjDoWE498MoMCCHENBJ6c2X2MChE1rx8rvHwFl" TargetMode="External"/><Relationship Id="rId8841" Type="http://schemas.openxmlformats.org/officeDocument/2006/relationships/hyperlink" Target="https://www.facebook.com/962416566310807" TargetMode="External"/><Relationship Id="rId10357" Type="http://schemas.openxmlformats.org/officeDocument/2006/relationships/hyperlink" Target="https://www.facebook.com/profile.php?id=100052708574057" TargetMode="External"/><Relationship Id="rId6392" Type="http://schemas.openxmlformats.org/officeDocument/2006/relationships/hyperlink" Target="https://www.facebook.com/profile.php?id=pfbid02n9z38GWQmN9MF9ZWwp2CSWcLJ9YBp3hHBX1h9ZfWiRiDjz8fVWcyVkGeWB7eP7pTl" TargetMode="External"/><Relationship Id="rId7029" Type="http://schemas.openxmlformats.org/officeDocument/2006/relationships/hyperlink" Target="https://www.facebook.com/4270143166582557" TargetMode="External"/><Relationship Id="rId7443" Type="http://schemas.openxmlformats.org/officeDocument/2006/relationships/hyperlink" Target="https://www.facebook.com/profile.php?id=100094158978783" TargetMode="External"/><Relationship Id="rId2588" Type="http://schemas.openxmlformats.org/officeDocument/2006/relationships/hyperlink" Target="https://www.exportcomments.com/done/b25b0b57-510c-4147-8000-36478ca523fb/preview/731925613004562" TargetMode="External"/><Relationship Id="rId3986" Type="http://schemas.openxmlformats.org/officeDocument/2006/relationships/hyperlink" Target="https://www.facebook.com/1141902877312060" TargetMode="External"/><Relationship Id="rId6045" Type="http://schemas.openxmlformats.org/officeDocument/2006/relationships/hyperlink" Target="https://www.facebook.com/739841218612933" TargetMode="External"/><Relationship Id="rId10424" Type="http://schemas.openxmlformats.org/officeDocument/2006/relationships/hyperlink" Target="https://www.facebook.com/2072887476963666" TargetMode="External"/><Relationship Id="rId3639" Type="http://schemas.openxmlformats.org/officeDocument/2006/relationships/hyperlink" Target="https://www.facebook.com/1340627710953199" TargetMode="External"/><Relationship Id="rId5061" Type="http://schemas.openxmlformats.org/officeDocument/2006/relationships/hyperlink" Target="https://www.facebook.com/839762345136856" TargetMode="External"/><Relationship Id="rId6112" Type="http://schemas.openxmlformats.org/officeDocument/2006/relationships/hyperlink" Target="https://www.facebook.com/profile.php?id=pfbid02253jXCu4rCLA8agKNDEuwzDe2FKNB48uV7rq6HsCtdmeSad2PYguLbfFowmUecJHl" TargetMode="External"/><Relationship Id="rId7510" Type="http://schemas.openxmlformats.org/officeDocument/2006/relationships/hyperlink" Target="https://www.facebook.com/profile.php?id=pfbid02arQqFMW3py8zR2Rtci6XaEPyuuMZiAhgvTx5gMMsM3z9t2h6qJfq8AdZ64qyyvoTl" TargetMode="External"/><Relationship Id="rId9268" Type="http://schemas.openxmlformats.org/officeDocument/2006/relationships/hyperlink" Target="https://www.facebook.com/26300223662953476" TargetMode="External"/><Relationship Id="rId974" Type="http://schemas.openxmlformats.org/officeDocument/2006/relationships/hyperlink" Target="https://www.facebook.com/profile.php?id=pfbid02FTTiU3fHpx1s5tDhKKFX5BF94AJveiWZfkjWzfvjypfMwWk82WYkf3Do5pCMEibLl" TargetMode="External"/><Relationship Id="rId2655" Type="http://schemas.openxmlformats.org/officeDocument/2006/relationships/hyperlink" Target="https://www.facebook.com/profile.php?id=pfbid0tHxMQXU7B7ckA5PDTMKe5VR99XvGAwydKrmV436mAsfYecu879vsFGuDefoWHNfXl" TargetMode="External"/><Relationship Id="rId3706" Type="http://schemas.openxmlformats.org/officeDocument/2006/relationships/hyperlink" Target="https://www.facebook.com/profile.php?id=pfbid0QgJ6HuC9mmDNV71PPPkCD1wkeUrxEJi4LvTHy4KyR4Kxf5vC6KiVXNg5Bjh2xWusl" TargetMode="External"/><Relationship Id="rId9682" Type="http://schemas.openxmlformats.org/officeDocument/2006/relationships/hyperlink" Target="https://www.facebook.com/1468103448223132" TargetMode="External"/><Relationship Id="rId627" Type="http://schemas.openxmlformats.org/officeDocument/2006/relationships/hyperlink" Target="https://www.exportcomments.com/done/b142f8f0-1029-4fa6-8adb-2db1b88387c8/preview/747175777723897" TargetMode="External"/><Relationship Id="rId1257" Type="http://schemas.openxmlformats.org/officeDocument/2006/relationships/hyperlink" Target="https://www.facebook.com/profile.php?id=pfbid094v5ZVrx1xRV6X9eUcb4Wfiywyh8Ub1ADLwa3xFNbd4djjkJb1SSbJ44aS7Ms9Jwl" TargetMode="External"/><Relationship Id="rId1671" Type="http://schemas.openxmlformats.org/officeDocument/2006/relationships/hyperlink" Target="https://www.facebook.com/profile.php?id=100015504465633" TargetMode="External"/><Relationship Id="rId2308" Type="http://schemas.openxmlformats.org/officeDocument/2006/relationships/hyperlink" Target="https://www.exportcomments.com/done/9d99aeb1-f786-463a-a21d-71052153e12d/preview/1426551525282314" TargetMode="External"/><Relationship Id="rId2722" Type="http://schemas.openxmlformats.org/officeDocument/2006/relationships/hyperlink" Target="https://www.exportcomments.com/done/fe215ab7-a278-41e1-b309-8e2d78d48d18/preview/4232694777053085" TargetMode="External"/><Relationship Id="rId5878" Type="http://schemas.openxmlformats.org/officeDocument/2006/relationships/hyperlink" Target="https://www.facebook.com/profile.php?id=pfbid0cXp55exTJUnTbtJXJoNXHaZyyv63hJbyh6F4cGrSTuWKXeFtpszFfPstQRbLZbEtl" TargetMode="External"/><Relationship Id="rId6929" Type="http://schemas.openxmlformats.org/officeDocument/2006/relationships/hyperlink" Target="https://www.facebook.com/profile.php?id=pfbid0jNUHFyfiFRB31zhk2xzGsxWM4teLCemBQAibLnSmQFdsjFsajk6HptQTSYshPmK5l" TargetMode="External"/><Relationship Id="rId8284" Type="http://schemas.openxmlformats.org/officeDocument/2006/relationships/hyperlink" Target="https://www.facebook.com/24874248045582968" TargetMode="External"/><Relationship Id="rId9335" Type="http://schemas.openxmlformats.org/officeDocument/2006/relationships/hyperlink" Target="https://www.facebook.com/profile.php?id=pfbid034sqVjsyuVrPkCSL6D9iHRSd6EAcEc3YCXBQdEkiJFeHqgSYU6mYf7arNLZyVUimsl" TargetMode="External"/><Relationship Id="rId1324" Type="http://schemas.openxmlformats.org/officeDocument/2006/relationships/hyperlink" Target="https://www.exportcomments.com/done/c6bf6661-78a5-4f67-8eea-87cf07ba9ada/preview/1457443168852338" TargetMode="External"/><Relationship Id="rId4894" Type="http://schemas.openxmlformats.org/officeDocument/2006/relationships/hyperlink" Target="https://www.facebook.com/profile.php?id=100009660215096" TargetMode="External"/><Relationship Id="rId5945" Type="http://schemas.openxmlformats.org/officeDocument/2006/relationships/hyperlink" Target="https://www.facebook.com/profile.php?id=100005817754118" TargetMode="External"/><Relationship Id="rId8351" Type="http://schemas.openxmlformats.org/officeDocument/2006/relationships/hyperlink" Target="https://www.facebook.com/1810221632819844" TargetMode="External"/><Relationship Id="rId9402" Type="http://schemas.openxmlformats.org/officeDocument/2006/relationships/hyperlink" Target="https://www.facebook.com/1509964150535994" TargetMode="External"/><Relationship Id="rId10281" Type="http://schemas.openxmlformats.org/officeDocument/2006/relationships/hyperlink" Target="https://www.facebook.com/2154461002061957" TargetMode="External"/><Relationship Id="rId30" Type="http://schemas.openxmlformats.org/officeDocument/2006/relationships/hyperlink" Target="https://www.facebook.com/profile.php?id=pfbid023iatGtxCx415URBcjpxHkvyBz9Gvxr4oDR2o9JK348Z4FQ6Yq4vhGeXTgjHHfB1Hl" TargetMode="External"/><Relationship Id="rId3496" Type="http://schemas.openxmlformats.org/officeDocument/2006/relationships/hyperlink" Target="https://www.facebook.com/profile.php?id=pfbid024u9J1d3VdoAb7gEkkjX58xgpxZuWKAvf8QrAVC47yEHX2JWLtnBZaScxg2MQorfsl" TargetMode="External"/><Relationship Id="rId4547" Type="http://schemas.openxmlformats.org/officeDocument/2006/relationships/hyperlink" Target="https://www.facebook.com/831431256227058" TargetMode="External"/><Relationship Id="rId8004" Type="http://schemas.openxmlformats.org/officeDocument/2006/relationships/hyperlink" Target="https://www.facebook.com/1531386281479125" TargetMode="External"/><Relationship Id="rId2098" Type="http://schemas.openxmlformats.org/officeDocument/2006/relationships/hyperlink" Target="https://www.exportcomments.com/done/7e3acc60-dd4a-469b-b4de-04c9a2914085/preview/777945641326684" TargetMode="External"/><Relationship Id="rId3149" Type="http://schemas.openxmlformats.org/officeDocument/2006/relationships/hyperlink" Target="https://www.facebook.com/757932023539469" TargetMode="External"/><Relationship Id="rId3563" Type="http://schemas.openxmlformats.org/officeDocument/2006/relationships/hyperlink" Target="https://www.facebook.com/profile.php?id=pfbid0257vqdZrwN2yDZE6iYw6o1yCsodeoNxD6tgXYvjUFDzLoHFwffcEZLHMg4B4CkJVUl" TargetMode="External"/><Relationship Id="rId4961" Type="http://schemas.openxmlformats.org/officeDocument/2006/relationships/hyperlink" Target="https://www.facebook.com/1110339337813563" TargetMode="External"/><Relationship Id="rId7020" Type="http://schemas.openxmlformats.org/officeDocument/2006/relationships/hyperlink" Target="https://www.facebook.com/1832515487370079" TargetMode="External"/><Relationship Id="rId484" Type="http://schemas.openxmlformats.org/officeDocument/2006/relationships/hyperlink" Target="https://www.facebook.com/profile.php?id=pfbid0Xhwn74HPFFQBkYqJuaJwErMeLd4suYt5PfRYm6g7E8ZvJSEkbYGM3P8tAe2b8fGjl" TargetMode="External"/><Relationship Id="rId2165" Type="http://schemas.openxmlformats.org/officeDocument/2006/relationships/hyperlink" Target="https://www.facebook.com/profile.php?id=pfbid0NL6DvMcZUXXZMPwi4zeZ3Q8U5LDwXGiAckHQcQa4ZZCuMNk7ZCncRCpGzvKuxxjQl" TargetMode="External"/><Relationship Id="rId3216" Type="http://schemas.openxmlformats.org/officeDocument/2006/relationships/hyperlink" Target="https://www.facebook.com/1295418008604784" TargetMode="External"/><Relationship Id="rId4614" Type="http://schemas.openxmlformats.org/officeDocument/2006/relationships/hyperlink" Target="https://www.facebook.com/1454244485687355" TargetMode="External"/><Relationship Id="rId9192" Type="http://schemas.openxmlformats.org/officeDocument/2006/relationships/hyperlink" Target="https://www.facebook.com/2585605445169162" TargetMode="External"/><Relationship Id="rId10001" Type="http://schemas.openxmlformats.org/officeDocument/2006/relationships/hyperlink" Target="https://www.facebook.com/1518936746543732" TargetMode="External"/><Relationship Id="rId137" Type="http://schemas.openxmlformats.org/officeDocument/2006/relationships/hyperlink" Target="https://www.exportcomments.com/done/7cac2260-d822-4320-8ea8-8c8aa7c0f072/preview/1156694166266534" TargetMode="External"/><Relationship Id="rId3630" Type="http://schemas.openxmlformats.org/officeDocument/2006/relationships/hyperlink" Target="https://www.facebook.com/2865913230267851" TargetMode="External"/><Relationship Id="rId6786" Type="http://schemas.openxmlformats.org/officeDocument/2006/relationships/hyperlink" Target="https://www.facebook.com/748497248266076" TargetMode="External"/><Relationship Id="rId7837" Type="http://schemas.openxmlformats.org/officeDocument/2006/relationships/hyperlink" Target="https://www.facebook.com/1096691159130285" TargetMode="External"/><Relationship Id="rId551" Type="http://schemas.openxmlformats.org/officeDocument/2006/relationships/hyperlink" Target="https://www.exportcomments.com/done/29364793-e89d-4a9f-bfc3-a7c0680f35de/preview/1757101284905178" TargetMode="External"/><Relationship Id="rId1181" Type="http://schemas.openxmlformats.org/officeDocument/2006/relationships/hyperlink" Target="https://www.facebook.com/profile.php?id=pfbid02ru1y6YQ8KFkdCSpzMBJimuYvFr2TYxuCMBz9Wev5nMHF1RkDM5v6EUzcbKUaVeaBl" TargetMode="External"/><Relationship Id="rId2232" Type="http://schemas.openxmlformats.org/officeDocument/2006/relationships/hyperlink" Target="https://www.exportcomments.com/done/1bce689e-9094-46a3-8dc4-ac4ba3c25b46/preview/2619109441787029" TargetMode="External"/><Relationship Id="rId5388" Type="http://schemas.openxmlformats.org/officeDocument/2006/relationships/hyperlink" Target="https://www.facebook.com/profile.php?id=100001802622066" TargetMode="External"/><Relationship Id="rId6439" Type="http://schemas.openxmlformats.org/officeDocument/2006/relationships/hyperlink" Target="https://www.facebook.com/profile.php?id=61567103626661" TargetMode="External"/><Relationship Id="rId6853" Type="http://schemas.openxmlformats.org/officeDocument/2006/relationships/hyperlink" Target="https://www.facebook.com/1786569335395052" TargetMode="External"/><Relationship Id="rId7904" Type="http://schemas.openxmlformats.org/officeDocument/2006/relationships/hyperlink" Target="https://www.facebook.com/profile.php?id=pfbid0a6qzowmwxDoQeqsyrxpDpLierkwjkiBGfXJMM1RK2pfBDHSbXfcKb3XSZLHb1XMLl" TargetMode="External"/><Relationship Id="rId204" Type="http://schemas.openxmlformats.org/officeDocument/2006/relationships/hyperlink" Target="https://www.exportcomments.com/done/4bc86b65-2951-4cd4-ba2a-717ae5f316e8/preview/4011499365793796" TargetMode="External"/><Relationship Id="rId1998" Type="http://schemas.openxmlformats.org/officeDocument/2006/relationships/hyperlink" Target="https://www.exportcomments.com/done/825fdaa3-95b8-4702-ab28-fbbfb5c8f2e0/preview/763070376202775" TargetMode="External"/><Relationship Id="rId5455" Type="http://schemas.openxmlformats.org/officeDocument/2006/relationships/hyperlink" Target="https://www.facebook.com/1747240165868807" TargetMode="External"/><Relationship Id="rId6506" Type="http://schemas.openxmlformats.org/officeDocument/2006/relationships/hyperlink" Target="https://www.facebook.com/profile.php?id=pfbid02gj8aVycAGt5gNBMKZ7Rt7u1S8X5JR56kNybAktzqdJqzjZRKwtJbUfVBRthFY53yl" TargetMode="External"/><Relationship Id="rId6920" Type="http://schemas.openxmlformats.org/officeDocument/2006/relationships/hyperlink" Target="https://www.facebook.com/865761606158583" TargetMode="External"/><Relationship Id="rId4057" Type="http://schemas.openxmlformats.org/officeDocument/2006/relationships/hyperlink" Target="https://www.facebook.com/1807729586516855" TargetMode="External"/><Relationship Id="rId4471" Type="http://schemas.openxmlformats.org/officeDocument/2006/relationships/hyperlink" Target="https://www.facebook.com/profile.php?id=100003823639849" TargetMode="External"/><Relationship Id="rId5108" Type="http://schemas.openxmlformats.org/officeDocument/2006/relationships/hyperlink" Target="https://www.facebook.com/profile.php?id=pfbid021oCMv7o2ApU34BSk5Hi9s9YNLSkPRzZAaKPRN471AWNqezK7LRCh8kzLPp2JmvRFl" TargetMode="External"/><Relationship Id="rId5522" Type="http://schemas.openxmlformats.org/officeDocument/2006/relationships/hyperlink" Target="https://www.facebook.com/812061741793778" TargetMode="External"/><Relationship Id="rId8678" Type="http://schemas.openxmlformats.org/officeDocument/2006/relationships/hyperlink" Target="https://www.facebook.com/profile.php?id=pfbid02e4191g3QmF9nv3Q37FD627HzXamkyG4oDeQ19ssT6gKnuG2DBRGgRNiLiSqcbHSAl" TargetMode="External"/><Relationship Id="rId9729" Type="http://schemas.openxmlformats.org/officeDocument/2006/relationships/hyperlink" Target="https://www.facebook.com/profile.php?id=pfbid02V2Tk2fkfffc2YxEmBpA8sZEnq5B3TCpm3gcsCrcXpuuLiQezVm8k1Le7RbPY3pK8l" TargetMode="External"/><Relationship Id="rId3073" Type="http://schemas.openxmlformats.org/officeDocument/2006/relationships/hyperlink" Target="https://www.facebook.com/profile.php?id=pfbid02jrvFZzNyct3Nm85i7myhLhmP2sKPugkreneLsUaqRAUfNumh6brkgV93VJtL3i12l" TargetMode="External"/><Relationship Id="rId4124" Type="http://schemas.openxmlformats.org/officeDocument/2006/relationships/hyperlink" Target="https://www.facebook.com/profile.php?id=pfbid027FtcP4e41y7LgyNgpMuocjWsCHSyg4hF8eEFhv9dE4Vk9WLFUqy7Uy9KRcugVKJBl" TargetMode="External"/><Relationship Id="rId7694" Type="http://schemas.openxmlformats.org/officeDocument/2006/relationships/hyperlink" Target="https://www.facebook.com/1320421809833755" TargetMode="External"/><Relationship Id="rId1718" Type="http://schemas.openxmlformats.org/officeDocument/2006/relationships/hyperlink" Target="https://www.exportcomments.com/done/024bf619-6fac-4e68-ac34-9f1f80e63926/preview/775240434924003" TargetMode="External"/><Relationship Id="rId3140" Type="http://schemas.openxmlformats.org/officeDocument/2006/relationships/hyperlink" Target="https://www.facebook.com/816526334061545" TargetMode="External"/><Relationship Id="rId6296" Type="http://schemas.openxmlformats.org/officeDocument/2006/relationships/hyperlink" Target="https://www.facebook.com/666857836361008" TargetMode="External"/><Relationship Id="rId7347" Type="http://schemas.openxmlformats.org/officeDocument/2006/relationships/hyperlink" Target="https://www.facebook.com/profile.php?id=pfbid0BonLjtgjqBFowbgQYxKA796RPxzK8ArA7ZMjFy2qphmPgQdfJzi9do1fqCchJiAKl" TargetMode="External"/><Relationship Id="rId8745" Type="http://schemas.openxmlformats.org/officeDocument/2006/relationships/hyperlink" Target="https://www.facebook.com/profile.php?id=100002490788915" TargetMode="External"/><Relationship Id="rId7761" Type="http://schemas.openxmlformats.org/officeDocument/2006/relationships/hyperlink" Target="https://www.facebook.com/profile.php?id=pfbid02PmP9J3d3avPCCpzU52rnA1QEvHykHQPPnfhDjEzAwXL1era6Swtdmo3RkXXCBw3yl" TargetMode="External"/><Relationship Id="rId8812" Type="http://schemas.openxmlformats.org/officeDocument/2006/relationships/hyperlink" Target="https://www.facebook.com/5329140470644801" TargetMode="External"/><Relationship Id="rId10328" Type="http://schemas.openxmlformats.org/officeDocument/2006/relationships/hyperlink" Target="https://www.facebook.com/profile.php?id=100027680293252" TargetMode="External"/><Relationship Id="rId3957" Type="http://schemas.openxmlformats.org/officeDocument/2006/relationships/hyperlink" Target="https://www.facebook.com/profile.php?id=100002870899509" TargetMode="External"/><Relationship Id="rId6363" Type="http://schemas.openxmlformats.org/officeDocument/2006/relationships/hyperlink" Target="https://www.facebook.com/811841201661032" TargetMode="External"/><Relationship Id="rId7414" Type="http://schemas.openxmlformats.org/officeDocument/2006/relationships/hyperlink" Target="https://www.facebook.com/2035780207184123" TargetMode="External"/><Relationship Id="rId878" Type="http://schemas.openxmlformats.org/officeDocument/2006/relationships/hyperlink" Target="https://www.facebook.com/profile.php?id=61577013513185" TargetMode="External"/><Relationship Id="rId2559" Type="http://schemas.openxmlformats.org/officeDocument/2006/relationships/hyperlink" Target="https://www.facebook.com/profile.php?id=pfbid0XfZLnJM4tStfUVUJHUtLzJYGZCDaDKxdkhjWdwk1jmmiyymPtG68o5FDtFwGeYbxl" TargetMode="External"/><Relationship Id="rId2973" Type="http://schemas.openxmlformats.org/officeDocument/2006/relationships/hyperlink" Target="https://www.facebook.com/profile.php?id=pfbid02kn6zzgwDjUTWo7CM6TK6DmsEpeXPkpf1tyoCLjernvepxMPM2QF5kTg2vKGxTc9Rl" TargetMode="External"/><Relationship Id="rId6016" Type="http://schemas.openxmlformats.org/officeDocument/2006/relationships/hyperlink" Target="https://www.facebook.com/696169840215833" TargetMode="External"/><Relationship Id="rId6430" Type="http://schemas.openxmlformats.org/officeDocument/2006/relationships/hyperlink" Target="https://www.facebook.com/profile.php?id=100057927810964" TargetMode="External"/><Relationship Id="rId9586" Type="http://schemas.openxmlformats.org/officeDocument/2006/relationships/hyperlink" Target="https://www.facebook.com/profile.php?id=pfbid0kMyUf2w4S6gEAhmqxFbBsqbUSzbwxmDedhYByW3deTkFVr46EmfzsfcdTV5BcuM9l" TargetMode="External"/><Relationship Id="rId945" Type="http://schemas.openxmlformats.org/officeDocument/2006/relationships/hyperlink" Target="https://www.exportcomments.com/done/9f53ea8f-3c59-4fab-b861-98d1fe8706ab/preview/1773602569929796" TargetMode="External"/><Relationship Id="rId1575" Type="http://schemas.openxmlformats.org/officeDocument/2006/relationships/hyperlink" Target="https://www.facebook.com/profile.php?id=61565944337146" TargetMode="External"/><Relationship Id="rId2626" Type="http://schemas.openxmlformats.org/officeDocument/2006/relationships/hyperlink" Target="https://www.exportcomments.com/done/b25b0b57-510c-4147-8000-36478ca523fb/preview/2016941712446411" TargetMode="External"/><Relationship Id="rId5032" Type="http://schemas.openxmlformats.org/officeDocument/2006/relationships/hyperlink" Target="https://www.facebook.com/profile.php?id=pfbid0ESDUmeUUpWLtFZYD1MwtfAzpsQhx2LiHq8FxYq2Nn68Scbk9JTw5zEH63J1NH7YAl" TargetMode="External"/><Relationship Id="rId8188" Type="http://schemas.openxmlformats.org/officeDocument/2006/relationships/hyperlink" Target="https://www.facebook.com/profile.php?id=pfbid0EvYJwmoNWTKqecWQjpzgtctr1WuLMxZ2ZmqwRJfwK1QpxFn52QAHBFf5PJsSzVt4l" TargetMode="External"/><Relationship Id="rId9239" Type="http://schemas.openxmlformats.org/officeDocument/2006/relationships/hyperlink" Target="https://www.facebook.com/2064054944373172" TargetMode="External"/><Relationship Id="rId9653" Type="http://schemas.openxmlformats.org/officeDocument/2006/relationships/hyperlink" Target="https://www.facebook.com/939482069014172" TargetMode="External"/><Relationship Id="rId1228" Type="http://schemas.openxmlformats.org/officeDocument/2006/relationships/hyperlink" Target="https://www.exportcomments.com/done/bf62921d-951f-4f88-bdad-f9384a8d8499/preview/631174346695496" TargetMode="External"/><Relationship Id="rId4798" Type="http://schemas.openxmlformats.org/officeDocument/2006/relationships/hyperlink" Target="https://www.facebook.com/1348221963629947" TargetMode="External"/><Relationship Id="rId8255" Type="http://schemas.openxmlformats.org/officeDocument/2006/relationships/hyperlink" Target="https://www.facebook.com/profile.php?id=1208516572" TargetMode="External"/><Relationship Id="rId9306" Type="http://schemas.openxmlformats.org/officeDocument/2006/relationships/hyperlink" Target="https://www.facebook.com/profile.php?id=100007079172474" TargetMode="External"/><Relationship Id="rId10185" Type="http://schemas.openxmlformats.org/officeDocument/2006/relationships/hyperlink" Target="https://www.exportcomments.com/done/f2f79fef-21f6-4617-ad54-1c9a9884f168/preview/1506173534173252" TargetMode="External"/><Relationship Id="rId1642" Type="http://schemas.openxmlformats.org/officeDocument/2006/relationships/hyperlink" Target="https://www.exportcomments.com/done/87fed1d9-93c7-47bc-8083-0e7d92b29d89/preview/1033045768909951" TargetMode="External"/><Relationship Id="rId5849" Type="http://schemas.openxmlformats.org/officeDocument/2006/relationships/hyperlink" Target="https://www.facebook.com/784736197924525" TargetMode="External"/><Relationship Id="rId7271" Type="http://schemas.openxmlformats.org/officeDocument/2006/relationships/hyperlink" Target="https://www.facebook.com/2389557831462900" TargetMode="External"/><Relationship Id="rId8322" Type="http://schemas.openxmlformats.org/officeDocument/2006/relationships/hyperlink" Target="https://www.facebook.com/860908130199766" TargetMode="External"/><Relationship Id="rId9720" Type="http://schemas.openxmlformats.org/officeDocument/2006/relationships/hyperlink" Target="https://www.exportcomments.com/done/a816e1b6-e5cd-411a-8bfa-8f323a3e7f77/preview/4524038784588271" TargetMode="External"/><Relationship Id="rId4865" Type="http://schemas.openxmlformats.org/officeDocument/2006/relationships/hyperlink" Target="https://www.facebook.com/profile.php?id=pfbid02RNBNUup2aGFwuihxDGrmup1D2zdCCGtDVgepjye3DZZ7wY6LtnmejhGunS1L7dKdl" TargetMode="External"/><Relationship Id="rId5916" Type="http://schemas.openxmlformats.org/officeDocument/2006/relationships/hyperlink" Target="https://www.facebook.com/1378534016978167" TargetMode="External"/><Relationship Id="rId10252" Type="http://schemas.openxmlformats.org/officeDocument/2006/relationships/hyperlink" Target="https://www.exportcomments.com/done/3f46beb1-6a63-4a35-8787-c7d3363b98ab/preview/1683699706134249" TargetMode="External"/><Relationship Id="rId388" Type="http://schemas.openxmlformats.org/officeDocument/2006/relationships/hyperlink" Target="https://www.facebook.com/profile.php?id=100093419747780" TargetMode="External"/><Relationship Id="rId2069" Type="http://schemas.openxmlformats.org/officeDocument/2006/relationships/hyperlink" Target="https://www.facebook.com/profile.php?id=pfbid0bx7Un6yCuTE4DpLUnhrekE3NwEAPLfGAEFEPhppDEMT6HB7ViMFVnZAvJYb7zYzFl" TargetMode="External"/><Relationship Id="rId3467" Type="http://schemas.openxmlformats.org/officeDocument/2006/relationships/hyperlink" Target="https://www.facebook.com/1349240816624846" TargetMode="External"/><Relationship Id="rId3881" Type="http://schemas.openxmlformats.org/officeDocument/2006/relationships/hyperlink" Target="https://www.facebook.com/profile.php?id=pfbid0jEZwfRcuxvkeUcXWLjwE6Hu1WNt4KbwZzy4dFg2zr4EJKNchNKjeqV6MJef8p6jal" TargetMode="External"/><Relationship Id="rId4518" Type="http://schemas.openxmlformats.org/officeDocument/2006/relationships/hyperlink" Target="https://www.facebook.com/2077325539466253" TargetMode="External"/><Relationship Id="rId4932" Type="http://schemas.openxmlformats.org/officeDocument/2006/relationships/hyperlink" Target="https://www.facebook.com/profile.php?id=pfbid02k3Kq8yGn9GruKdDXmsp8f1VpxMA7s3t1nrPAQ2fx9aCaQ1ySS7VVZbqatVtvYZh8l" TargetMode="External"/><Relationship Id="rId9096" Type="http://schemas.openxmlformats.org/officeDocument/2006/relationships/hyperlink" Target="https://www.facebook.com/26232741083032874" TargetMode="External"/><Relationship Id="rId2483" Type="http://schemas.openxmlformats.org/officeDocument/2006/relationships/hyperlink" Target="https://www.facebook.com/profile.php?id=pfbid036x4SoHVyr6xxN3jcuGc9P56AnT4FkTdWQifnqGyVsuHcWRMWSMHbB1BZL8zojGkhl" TargetMode="External"/><Relationship Id="rId3534" Type="http://schemas.openxmlformats.org/officeDocument/2006/relationships/hyperlink" Target="https://www.facebook.com/1418424979253245" TargetMode="External"/><Relationship Id="rId455" Type="http://schemas.openxmlformats.org/officeDocument/2006/relationships/hyperlink" Target="https://www.exportcomments.com/done/25519a22-f482-4137-a888-20b60d5aa023/preview/1110672980876841" TargetMode="External"/><Relationship Id="rId1085" Type="http://schemas.openxmlformats.org/officeDocument/2006/relationships/hyperlink" Target="https://www.exportcomments.com/done/43504395-bead-4844-bbec-95a5a523e4c3/preview/1645017826193987" TargetMode="External"/><Relationship Id="rId2136" Type="http://schemas.openxmlformats.org/officeDocument/2006/relationships/hyperlink" Target="https://www.exportcomments.com/done/eef252f7-9b2b-40ae-9384-981c0cd0c1e5/preview/1129418095909727" TargetMode="External"/><Relationship Id="rId2550" Type="http://schemas.openxmlformats.org/officeDocument/2006/relationships/hyperlink" Target="https://www.exportcomments.com/done/c5eae5e6-bec4-4031-b29b-d987f65496ac/preview/641004541929079" TargetMode="External"/><Relationship Id="rId3601" Type="http://schemas.openxmlformats.org/officeDocument/2006/relationships/hyperlink" Target="https://www.facebook.com/801731185639467" TargetMode="External"/><Relationship Id="rId6757" Type="http://schemas.openxmlformats.org/officeDocument/2006/relationships/hyperlink" Target="https://www.facebook.com/879910551053617" TargetMode="External"/><Relationship Id="rId7808" Type="http://schemas.openxmlformats.org/officeDocument/2006/relationships/hyperlink" Target="https://www.facebook.com/profile.php?id=100080195435855" TargetMode="External"/><Relationship Id="rId9163" Type="http://schemas.openxmlformats.org/officeDocument/2006/relationships/hyperlink" Target="https://www.facebook.com/profile.php?id=pfbid02no5DCtnpJ5xRYnXnry22aE1vkCxb9eV3sPUfmTRRBFLAskYJ3FBg2JUPhmPGNuwpl" TargetMode="External"/><Relationship Id="rId108" Type="http://schemas.openxmlformats.org/officeDocument/2006/relationships/hyperlink" Target="https://www.facebook.com/profile.php?id=pfbid0YDdYDN9T9MFURaiV9o2k5azkP2YBqD5vcmpGDFQFMz5cpzfbGNyEo4EGLghDCgU7l" TargetMode="External"/><Relationship Id="rId522" Type="http://schemas.openxmlformats.org/officeDocument/2006/relationships/hyperlink" Target="https://www.facebook.com/profile.php?id=100091887219845" TargetMode="External"/><Relationship Id="rId1152" Type="http://schemas.openxmlformats.org/officeDocument/2006/relationships/hyperlink" Target="https://www.exportcomments.com/done/534ba051-9af2-406d-b7c5-3122af809050/preview/1877565376146650" TargetMode="External"/><Relationship Id="rId2203" Type="http://schemas.openxmlformats.org/officeDocument/2006/relationships/hyperlink" Target="https://www.facebook.com/profile.php?id=pfbid0BUbwzwgWWmFJJ2joHuGhvE18fgcgPuiji14PsrKJKtsiJ7foRy479qQZCYMJb9SXl" TargetMode="External"/><Relationship Id="rId5359" Type="http://schemas.openxmlformats.org/officeDocument/2006/relationships/hyperlink" Target="https://www.facebook.com/2445843762478600" TargetMode="External"/><Relationship Id="rId5773" Type="http://schemas.openxmlformats.org/officeDocument/2006/relationships/hyperlink" Target="https://www.facebook.com/profile.php?id=pfbid02RQAH32RbWLxLv5tgVHnus7JFcWsTAq4NNGLw4jtoFhr7Hdo1PSAEJwUqVfFP7bYdl" TargetMode="External"/><Relationship Id="rId9230" Type="http://schemas.openxmlformats.org/officeDocument/2006/relationships/hyperlink" Target="https://www.facebook.com/profile.php?id=pfbid035QR4vdJoSgoD8o6jWpGGyDEm5B296h6UXjrbkrUCoXfrSUiDjYjQi95iM6VLpMbFl" TargetMode="External"/><Relationship Id="rId4375" Type="http://schemas.openxmlformats.org/officeDocument/2006/relationships/hyperlink" Target="https://www.facebook.com/803438538945856" TargetMode="External"/><Relationship Id="rId5426" Type="http://schemas.openxmlformats.org/officeDocument/2006/relationships/hyperlink" Target="https://www.facebook.com/807770822224702" TargetMode="External"/><Relationship Id="rId6824" Type="http://schemas.openxmlformats.org/officeDocument/2006/relationships/hyperlink" Target="https://www.facebook.com/profile.php?id=100006532474364" TargetMode="External"/><Relationship Id="rId1969" Type="http://schemas.openxmlformats.org/officeDocument/2006/relationships/hyperlink" Target="https://www.facebook.com/profile.php?id=pfbid0375bHJ9pXML8wpdqKc2fmDkPpRRQG3Nmjh9y8m34N2mw1ma8ZEozmQzycxoKk6Nmgl" TargetMode="External"/><Relationship Id="rId4028" Type="http://schemas.openxmlformats.org/officeDocument/2006/relationships/hyperlink" Target="https://www.facebook.com/1354618502912231" TargetMode="External"/><Relationship Id="rId5840" Type="http://schemas.openxmlformats.org/officeDocument/2006/relationships/hyperlink" Target="https://www.facebook.com/profile.php?id=pfbid02iEpvtifBkowjrpwUULTQZcFDZLqTm2inxU4DqAs9Lm2n7FTotcMtrVt8HiCc6j2vl" TargetMode="External"/><Relationship Id="rId8996" Type="http://schemas.openxmlformats.org/officeDocument/2006/relationships/hyperlink" Target="https://www.facebook.com/940177438980751" TargetMode="External"/><Relationship Id="rId3391" Type="http://schemas.openxmlformats.org/officeDocument/2006/relationships/hyperlink" Target="https://www.facebook.com/profile.php?id=pfbid02yojEcwws87X2seyUU6WPqSAWcdeiA3Qx1HdTpP7yCZ97ZbAYznd4hhb1LyPDKDNgl" TargetMode="External"/><Relationship Id="rId4442" Type="http://schemas.openxmlformats.org/officeDocument/2006/relationships/hyperlink" Target="https://www.facebook.com/1485208822810419" TargetMode="External"/><Relationship Id="rId7598" Type="http://schemas.openxmlformats.org/officeDocument/2006/relationships/hyperlink" Target="https://www.facebook.com/profile.php?id=pfbid02NbtcioCKrcc5bdKzn2uZgNL9GB9k2jLR5FmGoypQaQLnWXQUuSacXHn9r1FH9owYl" TargetMode="External"/><Relationship Id="rId8649" Type="http://schemas.openxmlformats.org/officeDocument/2006/relationships/hyperlink" Target="https://www.facebook.com/683690521470208" TargetMode="External"/><Relationship Id="rId3044" Type="http://schemas.openxmlformats.org/officeDocument/2006/relationships/hyperlink" Target="https://www.facebook.com/1506986987137883" TargetMode="External"/><Relationship Id="rId7665" Type="http://schemas.openxmlformats.org/officeDocument/2006/relationships/hyperlink" Target="https://www.facebook.com/profile.php?id=pfbid0j7JJKGuxA9g2gQGoUonGQjwjq1ibucx7eFQ9yBqssJennKfRRW3TAgzEhSHoxCntl" TargetMode="External"/><Relationship Id="rId8716" Type="http://schemas.openxmlformats.org/officeDocument/2006/relationships/hyperlink" Target="https://www.facebook.com/25822474884089948" TargetMode="External"/><Relationship Id="rId2060" Type="http://schemas.openxmlformats.org/officeDocument/2006/relationships/hyperlink" Target="https://www.exportcomments.com/done/18669eca-d731-41e4-9ec7-6aca43db1375/preview/737292322237751" TargetMode="External"/><Relationship Id="rId3111" Type="http://schemas.openxmlformats.org/officeDocument/2006/relationships/hyperlink" Target="https://www.facebook.com/profile.php?id=100015854467048" TargetMode="External"/><Relationship Id="rId6267" Type="http://schemas.openxmlformats.org/officeDocument/2006/relationships/hyperlink" Target="https://www.facebook.com/1480572183057236" TargetMode="External"/><Relationship Id="rId6681" Type="http://schemas.openxmlformats.org/officeDocument/2006/relationships/hyperlink" Target="https://www.facebook.com/profile.php?id=pfbid02vhogtcX2g4yJypikDiPdd25sP8unqHPFy7WExFGMw1eCaYWGwHCKLYMpjBc7FxByl" TargetMode="External"/><Relationship Id="rId7318" Type="http://schemas.openxmlformats.org/officeDocument/2006/relationships/hyperlink" Target="https://www.facebook.com/profile.php?id=pfbid0jNUHFyfiFRB31zhk2xzGsxWM4teLCemBQAibLnSmQFdsjFsajk6HptQTSYshPmK5l" TargetMode="External"/><Relationship Id="rId7732" Type="http://schemas.openxmlformats.org/officeDocument/2006/relationships/hyperlink" Target="https://www.facebook.com/profile.php?id=100003050281779" TargetMode="External"/><Relationship Id="rId2877" Type="http://schemas.openxmlformats.org/officeDocument/2006/relationships/hyperlink" Target="https://www.facebook.com/profile.php?id=pfbid029KtUHPddSPJthNNYH5EcEupJKkxym8oMBbu9FLLYaudxpRgyN2KxDqTbwBRMceiPl" TargetMode="External"/><Relationship Id="rId5283" Type="http://schemas.openxmlformats.org/officeDocument/2006/relationships/hyperlink" Target="https://www.facebook.com/1497153028227656" TargetMode="External"/><Relationship Id="rId6334" Type="http://schemas.openxmlformats.org/officeDocument/2006/relationships/hyperlink" Target="https://www.facebook.com/693343123828569" TargetMode="External"/><Relationship Id="rId849" Type="http://schemas.openxmlformats.org/officeDocument/2006/relationships/hyperlink" Target="https://www.exportcomments.com/done/ac165f09-ec5a-436b-adb6-aff4094b0f85/preview/1108792667805840" TargetMode="External"/><Relationship Id="rId1479" Type="http://schemas.openxmlformats.org/officeDocument/2006/relationships/hyperlink" Target="https://www.facebook.com/profile.php?id=pfbid02kFHsP559i95LedCjM3keMc52ki88ceftPCUfMaR1LEJXD8nEuaJT934Ct9XkU2sXl" TargetMode="External"/><Relationship Id="rId3928" Type="http://schemas.openxmlformats.org/officeDocument/2006/relationships/hyperlink" Target="https://www.facebook.com/1876438186301198" TargetMode="External"/><Relationship Id="rId5350" Type="http://schemas.openxmlformats.org/officeDocument/2006/relationships/hyperlink" Target="https://www.facebook.com/25431587509805598" TargetMode="External"/><Relationship Id="rId6401" Type="http://schemas.openxmlformats.org/officeDocument/2006/relationships/hyperlink" Target="https://www.facebook.com/profile.php?id=pfbid0cFRy6VPMtKrvC1vqo7X79fbcEGgp4mCNpC522sXtm45bUK1xmuj4TYKC6yqDmuNtl" TargetMode="External"/><Relationship Id="rId9557" Type="http://schemas.openxmlformats.org/officeDocument/2006/relationships/hyperlink" Target="https://www.facebook.com/profile.php?id=pfbid0a7Krik3KJSHo9Ujt1eiNFxw5FF6Lr8UkVYL5DnS1mDSbd2abYyA9Dz38Nj5HYm84l" TargetMode="External"/><Relationship Id="rId1893" Type="http://schemas.openxmlformats.org/officeDocument/2006/relationships/hyperlink" Target="https://www.facebook.com/profile.php?id=100063753025736" TargetMode="External"/><Relationship Id="rId2944" Type="http://schemas.openxmlformats.org/officeDocument/2006/relationships/hyperlink" Target="https://www.facebook.com/1368738238003804" TargetMode="External"/><Relationship Id="rId5003" Type="http://schemas.openxmlformats.org/officeDocument/2006/relationships/hyperlink" Target="https://www.facebook.com/664842499817121" TargetMode="External"/><Relationship Id="rId8159" Type="http://schemas.openxmlformats.org/officeDocument/2006/relationships/hyperlink" Target="https://www.facebook.com/profile.php?id=pfbid0zEvGN9UfehT2YvbxPibUcyfC9xdK2YBPdz2JPbJNfiFyzHoeN1dHsgkVF44cN5q2l" TargetMode="External"/><Relationship Id="rId9971" Type="http://schemas.openxmlformats.org/officeDocument/2006/relationships/hyperlink" Target="https://www.facebook.com/profile.php?id=pfbid08kAHJxQKdPFEJiYeEobLmVeX3QLW9omD68yv1wFvSeZDqAncXBejnB21cfGUZY8rl" TargetMode="External"/><Relationship Id="rId916" Type="http://schemas.openxmlformats.org/officeDocument/2006/relationships/hyperlink" Target="https://www.facebook.com/profile.php?id=pfbid0pLNyepM7gPWzWTY9FyeYEDwPwGXmJiVsoe6rkV2VKSiNQtGzBvxgWMzsjAUaVWUal" TargetMode="External"/><Relationship Id="rId1546" Type="http://schemas.openxmlformats.org/officeDocument/2006/relationships/hyperlink" Target="https://www.exportcomments.com/done/c3576784-b85f-4a71-8827-2046af583c4a/preview/772127685262307" TargetMode="External"/><Relationship Id="rId1960" Type="http://schemas.openxmlformats.org/officeDocument/2006/relationships/hyperlink" Target="https://www.exportcomments.com/done/a0e36468-316c-42e5-9d3c-78888757710d/preview/1939734226865946" TargetMode="External"/><Relationship Id="rId7175" Type="http://schemas.openxmlformats.org/officeDocument/2006/relationships/hyperlink" Target="https://www.facebook.com/1551070279574076" TargetMode="External"/><Relationship Id="rId8573" Type="http://schemas.openxmlformats.org/officeDocument/2006/relationships/hyperlink" Target="https://www.facebook.com/25612002521812251" TargetMode="External"/><Relationship Id="rId9624" Type="http://schemas.openxmlformats.org/officeDocument/2006/relationships/hyperlink" Target="https://www.facebook.com/913275338185782" TargetMode="External"/><Relationship Id="rId10089" Type="http://schemas.openxmlformats.org/officeDocument/2006/relationships/hyperlink" Target="https://www.facebook.com/1562223898202845" TargetMode="External"/><Relationship Id="rId1613" Type="http://schemas.openxmlformats.org/officeDocument/2006/relationships/hyperlink" Target="https://www.facebook.com/profile.php?id=pfbid0jKLpJwVYgh34zfsrTq69U7iwJFHaCqfUsxmN2hj7bnNM2ajtFrwMk8G2AcsodPvTl" TargetMode="External"/><Relationship Id="rId4769" Type="http://schemas.openxmlformats.org/officeDocument/2006/relationships/hyperlink" Target="https://www.facebook.com/profile.php?id=100008435868780" TargetMode="External"/><Relationship Id="rId8226" Type="http://schemas.openxmlformats.org/officeDocument/2006/relationships/hyperlink" Target="https://www.facebook.com/profile.php?id=100002490788915" TargetMode="External"/><Relationship Id="rId8640" Type="http://schemas.openxmlformats.org/officeDocument/2006/relationships/hyperlink" Target="https://www.facebook.com/936768035703346" TargetMode="External"/><Relationship Id="rId10156" Type="http://schemas.openxmlformats.org/officeDocument/2006/relationships/hyperlink" Target="https://www.facebook.com/1255660592775482" TargetMode="External"/><Relationship Id="rId3785" Type="http://schemas.openxmlformats.org/officeDocument/2006/relationships/hyperlink" Target="https://www.facebook.com/profile.php?id=61556574657660" TargetMode="External"/><Relationship Id="rId4836" Type="http://schemas.openxmlformats.org/officeDocument/2006/relationships/hyperlink" Target="https://www.facebook.com/1180958243935501" TargetMode="External"/><Relationship Id="rId6191" Type="http://schemas.openxmlformats.org/officeDocument/2006/relationships/hyperlink" Target="https://www.facebook.com/profile.php?id=pfbid02NsbpkHD9UUhdkXSPvnPg8pB8Zc4e5xsT8ZevF444sRpHC7hR5A2FiDdcidiRV7rol" TargetMode="External"/><Relationship Id="rId7242" Type="http://schemas.openxmlformats.org/officeDocument/2006/relationships/hyperlink" Target="https://www.facebook.com/1180020737433784" TargetMode="External"/><Relationship Id="rId10223" Type="http://schemas.openxmlformats.org/officeDocument/2006/relationships/hyperlink" Target="https://www.facebook.com/profile.php?id=100030372421802" TargetMode="External"/><Relationship Id="rId2387" Type="http://schemas.openxmlformats.org/officeDocument/2006/relationships/hyperlink" Target="https://www.facebook.com/profile.php?id=100004403310339" TargetMode="External"/><Relationship Id="rId3438" Type="http://schemas.openxmlformats.org/officeDocument/2006/relationships/hyperlink" Target="https://www.facebook.com/1444026623561005" TargetMode="External"/><Relationship Id="rId3852" Type="http://schemas.openxmlformats.org/officeDocument/2006/relationships/hyperlink" Target="https://www.facebook.com/2182524492259145" TargetMode="External"/><Relationship Id="rId359" Type="http://schemas.openxmlformats.org/officeDocument/2006/relationships/hyperlink" Target="https://www.exportcomments.com/done/afd3dc13-5549-46c2-b7a3-d74f2f9dd90f/preview/2307514436311213" TargetMode="External"/><Relationship Id="rId773" Type="http://schemas.openxmlformats.org/officeDocument/2006/relationships/hyperlink" Target="https://www.exportcomments.com/done/ac165f09-ec5a-436b-adb6-aff4094b0f85/preview/1656498931707592" TargetMode="External"/><Relationship Id="rId2454" Type="http://schemas.openxmlformats.org/officeDocument/2006/relationships/hyperlink" Target="https://www.exportcomments.com/done/e4b3ca7d-686c-4596-a968-350793aafbd3/preview/10070366566401480" TargetMode="External"/><Relationship Id="rId3505" Type="http://schemas.openxmlformats.org/officeDocument/2006/relationships/hyperlink" Target="https://www.facebook.com/profile.php?id=pfbid0nH35BEbz9XoufdxtiRgV5Rog76i7tKrdTEDLD1hHmzZ4jJy56gMuE7ThRhnHzhwWl" TargetMode="External"/><Relationship Id="rId4903" Type="http://schemas.openxmlformats.org/officeDocument/2006/relationships/hyperlink" Target="https://www.facebook.com/profile.php?id=pfbid0kPXiRgoFKnAPyv5iAU4jBUvurSZGtKnM26nBtfAc1bZaq1JMS8bZM2F6bq9pY4nKl" TargetMode="External"/><Relationship Id="rId9067" Type="http://schemas.openxmlformats.org/officeDocument/2006/relationships/hyperlink" Target="https://www.facebook.com/963607879334591" TargetMode="External"/><Relationship Id="rId9481" Type="http://schemas.openxmlformats.org/officeDocument/2006/relationships/hyperlink" Target="https://www.facebook.com/1687239189311245" TargetMode="External"/><Relationship Id="rId426" Type="http://schemas.openxmlformats.org/officeDocument/2006/relationships/hyperlink" Target="https://www.facebook.com/profile.php?id=pfbid0v5gwQbSNuMRpp3xi9YB6nfdvJaZSTrgpJydF8aSZNx7NVr1zjXFNtJcYYtgDzAgZl" TargetMode="External"/><Relationship Id="rId1056" Type="http://schemas.openxmlformats.org/officeDocument/2006/relationships/hyperlink" Target="https://www.facebook.com/profile.php?id=pfbid0ALJRtaHbKkazK1pkaa7Jrrje6T9MLEziW9uhnecG7tvrH5B2LvFvwrZbn2QjLoLVl" TargetMode="External"/><Relationship Id="rId2107" Type="http://schemas.openxmlformats.org/officeDocument/2006/relationships/hyperlink" Target="https://www.facebook.com/profile.php?id=pfbid01MP46S7SWSduyNb1mgvNdyV8qLygUj38LVrHMeT3dqFTrqiNHmZLkVqAUg2ctCmKl" TargetMode="External"/><Relationship Id="rId8083" Type="http://schemas.openxmlformats.org/officeDocument/2006/relationships/hyperlink" Target="https://www.facebook.com/profile.php?id=pfbid0YWLy1X9wTrv2Hf4LMUW9XNThVcBjuwWKrjUZupQPnJghX8SZUbePBbA7zMekB3JFl" TargetMode="External"/><Relationship Id="rId9134" Type="http://schemas.openxmlformats.org/officeDocument/2006/relationships/hyperlink" Target="https://www.facebook.com/profile.php?id=61554030486751" TargetMode="External"/><Relationship Id="rId840" Type="http://schemas.openxmlformats.org/officeDocument/2006/relationships/hyperlink" Target="https://www.facebook.com/profile.php?id=pfbid036xvUYnuZSwiXQoHBCBsNLBCtnqYYJAnTuCbu2xopYwQrZyqcR87B2br8PssZnStXl" TargetMode="External"/><Relationship Id="rId1470" Type="http://schemas.openxmlformats.org/officeDocument/2006/relationships/hyperlink" Target="https://www.exportcomments.com/done/c3576784-b85f-4a71-8827-2046af583c4a/preview/1670295723490635" TargetMode="External"/><Relationship Id="rId2521" Type="http://schemas.openxmlformats.org/officeDocument/2006/relationships/hyperlink" Target="https://www.facebook.com/profile.php?id=pfbid02neKWcBcA5e4P7jcxhaRScT8vkJo7sgogzn9dQsYmCMh2TshaCi8HPqG2XrVrgKN2l" TargetMode="External"/><Relationship Id="rId4279" Type="http://schemas.openxmlformats.org/officeDocument/2006/relationships/hyperlink" Target="https://www.facebook.com/1818058192130921" TargetMode="External"/><Relationship Id="rId5677" Type="http://schemas.openxmlformats.org/officeDocument/2006/relationships/hyperlink" Target="https://www.facebook.com/profile.php?id=pfbid0cfM74QPoX2zpjhAf8b5HYFsmyYxJ6Dh3TzP4UEbVM7CZbNU2xPcHvNQNAdKEnDLYl" TargetMode="External"/><Relationship Id="rId6728" Type="http://schemas.openxmlformats.org/officeDocument/2006/relationships/hyperlink" Target="https://www.facebook.com/2032813504239815" TargetMode="External"/><Relationship Id="rId1123" Type="http://schemas.openxmlformats.org/officeDocument/2006/relationships/hyperlink" Target="https://www.facebook.com/profile.php?id=pfbid03GmUivRkLRrZzngmiPUMme41XjYRVqUgVnsuDRjcquSuxhPqFKT9LNJsKDc3nFnSl" TargetMode="External"/><Relationship Id="rId4693" Type="http://schemas.openxmlformats.org/officeDocument/2006/relationships/hyperlink" Target="https://www.facebook.com/1317240342936919" TargetMode="External"/><Relationship Id="rId5744" Type="http://schemas.openxmlformats.org/officeDocument/2006/relationships/hyperlink" Target="https://www.facebook.com/profile.php?id=pfbid0cfM8Ve2uMjatTNEpcnBNyZYukTUgiYnCZxdFAXEseaRkLZmxagb1woBQJhgHm4aRl" TargetMode="External"/><Relationship Id="rId8150" Type="http://schemas.openxmlformats.org/officeDocument/2006/relationships/hyperlink" Target="https://www.facebook.com/728673006598340" TargetMode="External"/><Relationship Id="rId9201" Type="http://schemas.openxmlformats.org/officeDocument/2006/relationships/hyperlink" Target="https://www.facebook.com/965834962456173" TargetMode="External"/><Relationship Id="rId10080" Type="http://schemas.openxmlformats.org/officeDocument/2006/relationships/hyperlink" Target="https://www.facebook.com/profile.php?id=100084591438983" TargetMode="External"/><Relationship Id="rId3295" Type="http://schemas.openxmlformats.org/officeDocument/2006/relationships/hyperlink" Target="https://www.facebook.com/1137685491607030" TargetMode="External"/><Relationship Id="rId4346" Type="http://schemas.openxmlformats.org/officeDocument/2006/relationships/hyperlink" Target="https://www.facebook.com/3897781627178559" TargetMode="External"/><Relationship Id="rId4760" Type="http://schemas.openxmlformats.org/officeDocument/2006/relationships/hyperlink" Target="https://www.facebook.com/profile.php?id=pfbid02rSe3EojQm1iJzTkwJ4uVH9UQLLQPyV5ZSvDP7dDtUBQLPSynSAM9hjZwSt13xSeDl" TargetMode="External"/><Relationship Id="rId5811" Type="http://schemas.openxmlformats.org/officeDocument/2006/relationships/hyperlink" Target="https://www.facebook.com/1410974907180882" TargetMode="External"/><Relationship Id="rId8967" Type="http://schemas.openxmlformats.org/officeDocument/2006/relationships/hyperlink" Target="https://www.facebook.com/2212166086277140" TargetMode="External"/><Relationship Id="rId3362" Type="http://schemas.openxmlformats.org/officeDocument/2006/relationships/hyperlink" Target="https://www.facebook.com/profile.php?id=pfbid02hVRWcqAioSkNENkNBCevqpMWFs2nBi2UDik3jCt5qpQG9XyosMiyfLC4WPXLQ9wPl" TargetMode="External"/><Relationship Id="rId4413" Type="http://schemas.openxmlformats.org/officeDocument/2006/relationships/hyperlink" Target="https://www.facebook.com/4067087280104020" TargetMode="External"/><Relationship Id="rId7569" Type="http://schemas.openxmlformats.org/officeDocument/2006/relationships/hyperlink" Target="https://www.facebook.com/2139665576567922" TargetMode="External"/><Relationship Id="rId7983" Type="http://schemas.openxmlformats.org/officeDocument/2006/relationships/hyperlink" Target="https://www.facebook.com/profile.php?id=pfbid0iPv7Vw2HG3aMqEfBAMgJeADR45u4yuJGF4WfUTxedyruFycFEoe5xHLtD7twLCDfl" TargetMode="External"/><Relationship Id="rId283" Type="http://schemas.openxmlformats.org/officeDocument/2006/relationships/hyperlink" Target="https://www.facebook.com/profile.php?id=pfbid02zsqag6hH5Q6R3yJHn99g9Bobhqez2joAM9w5QGd3iesFgC36dwn2f7M89imR65K6l" TargetMode="External"/><Relationship Id="rId3015" Type="http://schemas.openxmlformats.org/officeDocument/2006/relationships/hyperlink" Target="https://www.facebook.com/profile.php?id=pfbid02jrvFZzNyct3Nm85i7myhLhmP2sKPugkreneLsUaqRAUfNumh6brkgV93VJtL3i12l" TargetMode="External"/><Relationship Id="rId6585" Type="http://schemas.openxmlformats.org/officeDocument/2006/relationships/hyperlink" Target="https://www.facebook.com/1556983435618164" TargetMode="External"/><Relationship Id="rId7636" Type="http://schemas.openxmlformats.org/officeDocument/2006/relationships/hyperlink" Target="https://www.facebook.com/profile.php?id=pfbid04Qp8MHEv9XMRz1vQcMMgtyvQM7oAVe4gVrKoHRmbvzy7sx8qvYoFX8hFF5dv9eSjl" TargetMode="External"/><Relationship Id="rId350" Type="http://schemas.openxmlformats.org/officeDocument/2006/relationships/hyperlink" Target="https://www.facebook.com/profile.php?id=pfbid02qirzPqvwu9xEpHd7QFUsM57prmCmtL2scR2F2UU4MjiLXM3AD3W9Vjw3tg8vHoGql" TargetMode="External"/><Relationship Id="rId2031" Type="http://schemas.openxmlformats.org/officeDocument/2006/relationships/hyperlink" Target="https://www.facebook.com/profile.php?id=pfbid02SqrxgaRAx4gfbQjbfQ8wKvanToH68banvso8nmtZc1FWpfzcLLEn2BS99bMi1DSWl" TargetMode="External"/><Relationship Id="rId5187" Type="http://schemas.openxmlformats.org/officeDocument/2006/relationships/hyperlink" Target="https://www.facebook.com/profile.php?id=pfbid0aPxBt8RJTyYcDGJ2y9dqaKrAhexZHusY1XV1R1FBvYhjckqTKmHGPf4LucKbTUZtl" TargetMode="External"/><Relationship Id="rId6238" Type="http://schemas.openxmlformats.org/officeDocument/2006/relationships/hyperlink" Target="https://www.facebook.com/profile.php?id=100002460826687" TargetMode="External"/><Relationship Id="rId5254" Type="http://schemas.openxmlformats.org/officeDocument/2006/relationships/hyperlink" Target="https://www.facebook.com/2634881823547213" TargetMode="External"/><Relationship Id="rId6652" Type="http://schemas.openxmlformats.org/officeDocument/2006/relationships/hyperlink" Target="https://www.facebook.com/1848570092463353" TargetMode="External"/><Relationship Id="rId7703" Type="http://schemas.openxmlformats.org/officeDocument/2006/relationships/hyperlink" Target="https://www.facebook.com/869143378937068" TargetMode="External"/><Relationship Id="rId1797" Type="http://schemas.openxmlformats.org/officeDocument/2006/relationships/hyperlink" Target="https://www.facebook.com/profile.php?id=pfbid0Am6m43mM1pNboCfeqtbTXvzsedruVMMG7cRQy5Urs3LB3UGvk3TTg9yumBfZi9E5l" TargetMode="External"/><Relationship Id="rId2848" Type="http://schemas.openxmlformats.org/officeDocument/2006/relationships/hyperlink" Target="https://www.exportcomments.com/done/39818fbb-4b61-43d0-949b-fe131315d345/preview/791266213327838" TargetMode="External"/><Relationship Id="rId6305" Type="http://schemas.openxmlformats.org/officeDocument/2006/relationships/hyperlink" Target="https://www.facebook.com/2082488559162622" TargetMode="External"/><Relationship Id="rId9875" Type="http://schemas.openxmlformats.org/officeDocument/2006/relationships/hyperlink" Target="https://www.facebook.com/3389516687876472" TargetMode="External"/><Relationship Id="rId89" Type="http://schemas.openxmlformats.org/officeDocument/2006/relationships/hyperlink" Target="https://www.exportcomments.com/done/e040545d-5457-45f7-9b41-7d36f493bf48/preview/689636587289298" TargetMode="External"/><Relationship Id="rId1864" Type="http://schemas.openxmlformats.org/officeDocument/2006/relationships/hyperlink" Target="https://www.exportcomments.com/done/024bf619-6fac-4e68-ac34-9f1f80e63926/preview/716517628022136" TargetMode="External"/><Relationship Id="rId2915" Type="http://schemas.openxmlformats.org/officeDocument/2006/relationships/hyperlink" Target="https://www.facebook.com/profile.php?id=pfbid022QzAi6nzBiDX9uiBwwouKRxrsmc3VLXf1jwbcXdPaaH1EhdkMN2m2YxrFNNswKB8l" TargetMode="External"/><Relationship Id="rId4270" Type="http://schemas.openxmlformats.org/officeDocument/2006/relationships/hyperlink" Target="https://www.facebook.com/1992742788238463" TargetMode="External"/><Relationship Id="rId5321" Type="http://schemas.openxmlformats.org/officeDocument/2006/relationships/hyperlink" Target="https://www.facebook.com/profile.php?id=pfbid0MFEENhMJjTXpRQpZfmuVSgaSZVe7APsM3swu8io8PSeYaXKXknWr39tY5uQxrkN4l" TargetMode="External"/><Relationship Id="rId8477" Type="http://schemas.openxmlformats.org/officeDocument/2006/relationships/hyperlink" Target="https://www.facebook.com/2130259527820518" TargetMode="External"/><Relationship Id="rId8891" Type="http://schemas.openxmlformats.org/officeDocument/2006/relationships/hyperlink" Target="https://www.facebook.com/profile.php?id=pfbid023JCyZBYMK8qpfEnryoxfBwBtNQBB3848Er2b9DbHYbGLQi8NTwYTm2ZUThnDXH3Cl" TargetMode="External"/><Relationship Id="rId9528" Type="http://schemas.openxmlformats.org/officeDocument/2006/relationships/hyperlink" Target="https://www.facebook.com/profile.php?id=pfbid0hZua1WYca8kWj383nDmxE8T2aJDZbR1Ch2hAQfmSBiWbBPXiBH2VzYyqefZx6xrkl" TargetMode="External"/><Relationship Id="rId9942" Type="http://schemas.openxmlformats.org/officeDocument/2006/relationships/hyperlink" Target="https://www.facebook.com/965552549459131" TargetMode="External"/><Relationship Id="rId1517" Type="http://schemas.openxmlformats.org/officeDocument/2006/relationships/hyperlink" Target="https://www.facebook.com/profile.php?id=pfbid0Ak7jAzLGpf4C3EVcTWgqTNBv9usFVg21PbaqvtQKwNr4hWAS9kXoes76AynPdPNbl" TargetMode="External"/><Relationship Id="rId7079" Type="http://schemas.openxmlformats.org/officeDocument/2006/relationships/hyperlink" Target="https://www.facebook.com/profile.php?id=100010739561548" TargetMode="External"/><Relationship Id="rId7493" Type="http://schemas.openxmlformats.org/officeDocument/2006/relationships/hyperlink" Target="https://www.facebook.com/873193868995469" TargetMode="External"/><Relationship Id="rId8544" Type="http://schemas.openxmlformats.org/officeDocument/2006/relationships/hyperlink" Target="https://www.facebook.com/profile.php?id=100004015187872" TargetMode="External"/><Relationship Id="rId1931" Type="http://schemas.openxmlformats.org/officeDocument/2006/relationships/hyperlink" Target="https://www.facebook.com/profile.php?id=pfbid0XSmoAMXd9uR4reuyFtRGY5BVygZJvq6zvZSRE2BNWNAwKbUNeQst3yqNuyPFgVDCl" TargetMode="External"/><Relationship Id="rId3689" Type="http://schemas.openxmlformats.org/officeDocument/2006/relationships/hyperlink" Target="https://www.facebook.com/1288920065732310" TargetMode="External"/><Relationship Id="rId6095" Type="http://schemas.openxmlformats.org/officeDocument/2006/relationships/hyperlink" Target="https://www.facebook.com/848470027804852" TargetMode="External"/><Relationship Id="rId7146" Type="http://schemas.openxmlformats.org/officeDocument/2006/relationships/hyperlink" Target="https://www.facebook.com/1996859887758664" TargetMode="External"/><Relationship Id="rId7560" Type="http://schemas.openxmlformats.org/officeDocument/2006/relationships/hyperlink" Target="https://www.facebook.com/profile.php?id=pfbid02miLRGLp6fNd3sgGH6FUQfEZFGok4867Ke6sRhG2QtGFuziGrkFrrbMYpFp4N4FAhl" TargetMode="External"/><Relationship Id="rId8611" Type="http://schemas.openxmlformats.org/officeDocument/2006/relationships/hyperlink" Target="https://www.facebook.com/profile.php?id=100000728142102" TargetMode="External"/><Relationship Id="rId10127" Type="http://schemas.openxmlformats.org/officeDocument/2006/relationships/hyperlink" Target="https://www.facebook.com/2471328139988914" TargetMode="External"/><Relationship Id="rId6162" Type="http://schemas.openxmlformats.org/officeDocument/2006/relationships/hyperlink" Target="https://www.facebook.com/794182530288302" TargetMode="External"/><Relationship Id="rId7213" Type="http://schemas.openxmlformats.org/officeDocument/2006/relationships/hyperlink" Target="https://www.facebook.com/1216389277020556" TargetMode="External"/><Relationship Id="rId677" Type="http://schemas.openxmlformats.org/officeDocument/2006/relationships/hyperlink" Target="https://www.exportcomments.com/done/80eff42a-57b9-46dd-bf77-fbe028b96748/preview/1797790434281556" TargetMode="External"/><Relationship Id="rId2358" Type="http://schemas.openxmlformats.org/officeDocument/2006/relationships/hyperlink" Target="https://www.exportcomments.com/done/5cc69a85-1aac-40d5-9301-d8ff3c621c12/preview/1802799777341814" TargetMode="External"/><Relationship Id="rId3756" Type="http://schemas.openxmlformats.org/officeDocument/2006/relationships/hyperlink" Target="https://www.facebook.com/1140027631334702" TargetMode="External"/><Relationship Id="rId4807" Type="http://schemas.openxmlformats.org/officeDocument/2006/relationships/hyperlink" Target="https://www.facebook.com/1121807253478599" TargetMode="External"/><Relationship Id="rId9385" Type="http://schemas.openxmlformats.org/officeDocument/2006/relationships/hyperlink" Target="https://www.facebook.com/1261451418807413" TargetMode="External"/><Relationship Id="rId2772" Type="http://schemas.openxmlformats.org/officeDocument/2006/relationships/hyperlink" Target="https://www.exportcomments.com/done/9a9e21e9-6bff-4b33-843d-344715f195d2/preview/1810584796479836" TargetMode="External"/><Relationship Id="rId3409" Type="http://schemas.openxmlformats.org/officeDocument/2006/relationships/hyperlink" Target="https://www.facebook.com/profile.php?id=pfbid02Q3Uxz9S8NAfEWFVUxPEtMesbZigF3HKTUkKWmWDAt5CCieQmvofaVeqE9ouBupGVl" TargetMode="External"/><Relationship Id="rId3823" Type="http://schemas.openxmlformats.org/officeDocument/2006/relationships/hyperlink" Target="https://www.facebook.com/profile.php?id=100001802622066" TargetMode="External"/><Relationship Id="rId6979" Type="http://schemas.openxmlformats.org/officeDocument/2006/relationships/hyperlink" Target="https://www.facebook.com/847399174702054" TargetMode="External"/><Relationship Id="rId9038" Type="http://schemas.openxmlformats.org/officeDocument/2006/relationships/hyperlink" Target="https://www.facebook.com/2037533153784432" TargetMode="External"/><Relationship Id="rId744" Type="http://schemas.openxmlformats.org/officeDocument/2006/relationships/hyperlink" Target="https://www.facebook.com/profile.php?id=pfbid0Xhwn74HPFFQBkYqJuaJwErMeLd4suYt5PfRYm6g7E8ZvJSEkbYGM3P8tAe2b8fGjl" TargetMode="External"/><Relationship Id="rId1374" Type="http://schemas.openxmlformats.org/officeDocument/2006/relationships/hyperlink" Target="https://www.exportcomments.com/done/c3576784-b85f-4a71-8827-2046af583c4a/preview/1324804062597588" TargetMode="External"/><Relationship Id="rId2425" Type="http://schemas.openxmlformats.org/officeDocument/2006/relationships/hyperlink" Target="https://www.facebook.com/profile.php?id=pfbid0aqTtWUZdhwTWcsSDtb2yxAYEbgq7uEoPCofTYJAoUbJM7f5f82cmL7xdpPrP3UBGl" TargetMode="External"/><Relationship Id="rId5995" Type="http://schemas.openxmlformats.org/officeDocument/2006/relationships/hyperlink" Target="https://www.facebook.com/profile.php?id=61574070583549" TargetMode="External"/><Relationship Id="rId9452" Type="http://schemas.openxmlformats.org/officeDocument/2006/relationships/hyperlink" Target="https://www.facebook.com/profile.php?id=100000569948747" TargetMode="External"/><Relationship Id="rId80" Type="http://schemas.openxmlformats.org/officeDocument/2006/relationships/hyperlink" Target="https://www.exportcomments.com/done/012c56d1-3b5c-455a-ae13-123cb3fa5cb0/preview/1378780506712762" TargetMode="External"/><Relationship Id="rId811" Type="http://schemas.openxmlformats.org/officeDocument/2006/relationships/hyperlink" Target="https://www.exportcomments.com/done/ac165f09-ec5a-436b-adb6-aff4094b0f85/preview/1510216613722864" TargetMode="External"/><Relationship Id="rId1027" Type="http://schemas.openxmlformats.org/officeDocument/2006/relationships/hyperlink" Target="https://www.exportcomments.com/done/dcf2eee2-f239-42ce-8969-13a303239844/preview/1166275918858308" TargetMode="External"/><Relationship Id="rId1441" Type="http://schemas.openxmlformats.org/officeDocument/2006/relationships/hyperlink" Target="https://www.facebook.com/profile.php?id=pfbid02CUv9U4hC7ffG9iMXHUzHc636FFTyEhjDGtTc7NX1Xhz5jCDNp8FNgPZKM2zMyFHtl" TargetMode="External"/><Relationship Id="rId4597" Type="http://schemas.openxmlformats.org/officeDocument/2006/relationships/hyperlink" Target="https://www.facebook.com/1482530009534150" TargetMode="External"/><Relationship Id="rId5648" Type="http://schemas.openxmlformats.org/officeDocument/2006/relationships/hyperlink" Target="https://www.facebook.com/1353647056309559" TargetMode="External"/><Relationship Id="rId8054" Type="http://schemas.openxmlformats.org/officeDocument/2006/relationships/hyperlink" Target="https://www.facebook.com/profile.php?id=pfbid0S6NjBEXZS7sUD87YyHCcWET6dLcPWVHoFbmZ8p2wFx1n4YT8XaSfdymp8jwRAw5pl" TargetMode="External"/><Relationship Id="rId9105" Type="http://schemas.openxmlformats.org/officeDocument/2006/relationships/hyperlink" Target="https://www.facebook.com/1639006390588356" TargetMode="External"/><Relationship Id="rId3199" Type="http://schemas.openxmlformats.org/officeDocument/2006/relationships/hyperlink" Target="https://www.facebook.com/768845846066339" TargetMode="External"/><Relationship Id="rId4664" Type="http://schemas.openxmlformats.org/officeDocument/2006/relationships/hyperlink" Target="https://www.facebook.com/3169517153222307" TargetMode="External"/><Relationship Id="rId5715" Type="http://schemas.openxmlformats.org/officeDocument/2006/relationships/hyperlink" Target="https://www.facebook.com/1261939759074944" TargetMode="External"/><Relationship Id="rId7070" Type="http://schemas.openxmlformats.org/officeDocument/2006/relationships/hyperlink" Target="https://www.facebook.com/profile.php?id=pfbid0tMQMEhkgaJAJAi1uMsTDWiPRcuKCbQ7sdPddbqtbp4yaaMEKGndgT1qfXM4xhY7Pl" TargetMode="External"/><Relationship Id="rId8121" Type="http://schemas.openxmlformats.org/officeDocument/2006/relationships/hyperlink" Target="https://www.facebook.com/2061501737725054" TargetMode="External"/><Relationship Id="rId10051" Type="http://schemas.openxmlformats.org/officeDocument/2006/relationships/hyperlink" Target="https://www.facebook.com/profile.php?id=pfbid0B4VJj161gjf5k79zwUpSRCqnpfBiTGtnWaNz4JJMvgNJ6Pc9uiS9W1Ae3HStSytRl" TargetMode="External"/><Relationship Id="rId3266" Type="http://schemas.openxmlformats.org/officeDocument/2006/relationships/hyperlink" Target="https://www.facebook.com/profile.php?id=pfbid02YLzNLURMhyi5cu6K8iw1bmaupd42426tdzXQhLTxf7chznKxqfMDUwU8eUmDF74gl" TargetMode="External"/><Relationship Id="rId4317" Type="http://schemas.openxmlformats.org/officeDocument/2006/relationships/hyperlink" Target="https://www.facebook.com/778192941707664" TargetMode="External"/><Relationship Id="rId187" Type="http://schemas.openxmlformats.org/officeDocument/2006/relationships/hyperlink" Target="https://www.facebook.com/profile.php?id=100001998791022" TargetMode="External"/><Relationship Id="rId2282" Type="http://schemas.openxmlformats.org/officeDocument/2006/relationships/hyperlink" Target="https://www.exportcomments.com/done/1bce689e-9094-46a3-8dc4-ac4ba3c25b46/preview/2519574048408482" TargetMode="External"/><Relationship Id="rId3680" Type="http://schemas.openxmlformats.org/officeDocument/2006/relationships/hyperlink" Target="https://www.facebook.com/profile.php?id=pfbid02fBebx2miVzPcH5oNs1HZYFwnGMD3fwasKvKF8hjbHwt5iYBF6h4e9Qj5ZVJVjCq9l" TargetMode="External"/><Relationship Id="rId4731" Type="http://schemas.openxmlformats.org/officeDocument/2006/relationships/hyperlink" Target="https://www.facebook.com/profile.php?id=pfbid0XcRviPAdQfETm8qFkXCpe5WZN6C5vS2GA4FWXFdKXbaUfTs56posrxnTo8Jan2M1l" TargetMode="External"/><Relationship Id="rId6489" Type="http://schemas.openxmlformats.org/officeDocument/2006/relationships/hyperlink" Target="https://www.facebook.com/profile.php?id=pfbid0PDG4ZDbqrVxvVnSsyT8VNBTjENwUYBL4jUoVJzTWsDrZh23iGnChoo7gmry5iRrMl" TargetMode="External"/><Relationship Id="rId7887" Type="http://schemas.openxmlformats.org/officeDocument/2006/relationships/hyperlink" Target="https://www.facebook.com/profile.php?id=100041330722520" TargetMode="External"/><Relationship Id="rId8938" Type="http://schemas.openxmlformats.org/officeDocument/2006/relationships/hyperlink" Target="https://www.facebook.com/profile.php?id=pfbid0GqD7kiCLBkSWNxyedAeA2bcXgQcLwMYq3e999dnCRqPyuhV6rZrLK95y6Q9hBm7Ll" TargetMode="External"/><Relationship Id="rId254" Type="http://schemas.openxmlformats.org/officeDocument/2006/relationships/hyperlink" Target="https://www.exportcomments.com/done/2033cd7a-a599-4067-a46f-0dd1a83c7086/preview/714823141183344" TargetMode="External"/><Relationship Id="rId3333" Type="http://schemas.openxmlformats.org/officeDocument/2006/relationships/hyperlink" Target="https://www.facebook.com/539251315933369" TargetMode="External"/><Relationship Id="rId7954" Type="http://schemas.openxmlformats.org/officeDocument/2006/relationships/hyperlink" Target="https://www.facebook.com/1423537655856120" TargetMode="External"/><Relationship Id="rId3400" Type="http://schemas.openxmlformats.org/officeDocument/2006/relationships/hyperlink" Target="https://www.facebook.com/profile.php?id=61576352666065" TargetMode="External"/><Relationship Id="rId6556" Type="http://schemas.openxmlformats.org/officeDocument/2006/relationships/hyperlink" Target="https://www.facebook.com/profile.php?id=pfbid0iFozomMKYQqzPW7ooZ3K6k2wXB9vbMVdCGe7KRd8vHjytU3B6nMBPm4qFJZaaHNjl" TargetMode="External"/><Relationship Id="rId6970" Type="http://schemas.openxmlformats.org/officeDocument/2006/relationships/hyperlink" Target="https://www.facebook.com/835243412698412" TargetMode="External"/><Relationship Id="rId7607" Type="http://schemas.openxmlformats.org/officeDocument/2006/relationships/hyperlink" Target="https://www.facebook.com/1962973441301148" TargetMode="External"/><Relationship Id="rId321" Type="http://schemas.openxmlformats.org/officeDocument/2006/relationships/hyperlink" Target="https://www.facebook.com/profile.php?id=pfbid0XVAEV7TwWytVFFLGdqGic9ohdtpBtYpi8uDUQ1aN4eYvJMBYYjbzW3VrxMrimjdkl" TargetMode="External"/><Relationship Id="rId2002" Type="http://schemas.openxmlformats.org/officeDocument/2006/relationships/hyperlink" Target="https://www.exportcomments.com/done/825fdaa3-95b8-4702-ab28-fbbfb5c8f2e0/preview/788166003637813" TargetMode="External"/><Relationship Id="rId5158" Type="http://schemas.openxmlformats.org/officeDocument/2006/relationships/hyperlink" Target="https://www.facebook.com/profile.php?id=pfbid07xrt55T61g5Fw9HaKQNxmdPMZwdRme5TVXbb9XF1qvirsPyWfAt3mJ9sL6AEMrm8l" TargetMode="External"/><Relationship Id="rId5572" Type="http://schemas.openxmlformats.org/officeDocument/2006/relationships/hyperlink" Target="https://www.facebook.com/profile.php?id=pfbid02jf9zRq4XgbvwTQq1Fpg47STEF4QYhDgnjNiz36xdEAEYtvJDk5yQLDApgAAFQ1ytl" TargetMode="External"/><Relationship Id="rId6209" Type="http://schemas.openxmlformats.org/officeDocument/2006/relationships/hyperlink" Target="https://www.facebook.com/profile.php?id=pfbid0yGm8g3MyHyPcD4EXMXvCMSfY9qkKwBnLSrRsQU4up1A9iMfrA5xHFS6AGKqAmhyHl" TargetMode="External"/><Relationship Id="rId6623" Type="http://schemas.openxmlformats.org/officeDocument/2006/relationships/hyperlink" Target="https://www.facebook.com/796194453446930" TargetMode="External"/><Relationship Id="rId9779" Type="http://schemas.openxmlformats.org/officeDocument/2006/relationships/hyperlink" Target="https://www.facebook.com/profile.php?id=pfbid0Yt1t6kbVUF2wnd8wJCPpFqSDPxXUf4ChdNwcjwJbA9yUQXMbn7tVRC49T3b6nvYVl" TargetMode="External"/><Relationship Id="rId1768" Type="http://schemas.openxmlformats.org/officeDocument/2006/relationships/hyperlink" Target="https://www.exportcomments.com/done/024bf619-6fac-4e68-ac34-9f1f80e63926/preview/1465809204576464" TargetMode="External"/><Relationship Id="rId2819" Type="http://schemas.openxmlformats.org/officeDocument/2006/relationships/hyperlink" Target="https://www.facebook.com/profile.php?id=100003737011974" TargetMode="External"/><Relationship Id="rId4174" Type="http://schemas.openxmlformats.org/officeDocument/2006/relationships/hyperlink" Target="https://www.facebook.com/profile.php?id=100078768044918" TargetMode="External"/><Relationship Id="rId5225" Type="http://schemas.openxmlformats.org/officeDocument/2006/relationships/hyperlink" Target="https://www.facebook.com/2090419968433920" TargetMode="External"/><Relationship Id="rId8795" Type="http://schemas.openxmlformats.org/officeDocument/2006/relationships/hyperlink" Target="https://www.facebook.com/2243481912727941" TargetMode="External"/><Relationship Id="rId9846" Type="http://schemas.openxmlformats.org/officeDocument/2006/relationships/hyperlink" Target="https://www.exportcomments.com/done/a816e1b6-e5cd-411a-8bfa-8f323a3e7f77/preview/1746796916302519" TargetMode="External"/><Relationship Id="rId3190" Type="http://schemas.openxmlformats.org/officeDocument/2006/relationships/hyperlink" Target="https://www.facebook.com/profile.php?id=pfbid0cY6KvqMqgyCqTo4iFdSk4oZbkkBg4NbqRp7d3mFGJENPUan3U2WG1p1kniMNdtgRl" TargetMode="External"/><Relationship Id="rId4241" Type="http://schemas.openxmlformats.org/officeDocument/2006/relationships/hyperlink" Target="https://www.facebook.com/profile.php?id=pfbid0p6zbRksuqmpXC4CrDAwdPtFzFvC3jw4gjunym8JbMUjt3kj9oo3CnPDFPrNQ5zDEl" TargetMode="External"/><Relationship Id="rId7397" Type="http://schemas.openxmlformats.org/officeDocument/2006/relationships/hyperlink" Target="https://www.facebook.com/profile.php?id=pfbid02moMKcCNpR7ndJ7XydUjBV3xJB2ktKfaVs9xp1WYgxxdn1Q5iNFgUthunsh9mcEBAl" TargetMode="External"/><Relationship Id="rId8448" Type="http://schemas.openxmlformats.org/officeDocument/2006/relationships/hyperlink" Target="https://www.facebook.com/profile.php?id=pfbid0ssAZpYvLA8jAy66yqueCJi2ASMdfUDfh37Ma6PvkYRaTVgqtVhJXu15aoWwPZSL4l" TargetMode="External"/><Relationship Id="rId1835" Type="http://schemas.openxmlformats.org/officeDocument/2006/relationships/hyperlink" Target="https://www.facebook.com/profile.php?id=100014902776641" TargetMode="External"/><Relationship Id="rId7464" Type="http://schemas.openxmlformats.org/officeDocument/2006/relationships/hyperlink" Target="https://www.facebook.com/profile.php?id=pfbid0j7JJKGuxA9g2gQGoUonGQjwjq1ibucx7eFQ9yBqssJennKfRRW3TAgzEhSHoxCntl" TargetMode="External"/><Relationship Id="rId8862" Type="http://schemas.openxmlformats.org/officeDocument/2006/relationships/hyperlink" Target="https://www.facebook.com/profile.php?id=pfbid057AATw6q4zoUFoQLxKtvr9yN9bQs5cD9Ep8W14hTS2igqgdDqvbRqbbBFKntwBw4l" TargetMode="External"/><Relationship Id="rId9913" Type="http://schemas.openxmlformats.org/officeDocument/2006/relationships/hyperlink" Target="https://www.facebook.com/940606531708376" TargetMode="External"/><Relationship Id="rId10378" Type="http://schemas.openxmlformats.org/officeDocument/2006/relationships/hyperlink" Target="https://www.facebook.com/profile.php?id=100001759437149" TargetMode="External"/><Relationship Id="rId1902" Type="http://schemas.openxmlformats.org/officeDocument/2006/relationships/hyperlink" Target="https://www.exportcomments.com/done/024bf619-6fac-4e68-ac34-9f1f80e63926/preview/660220486357537" TargetMode="External"/><Relationship Id="rId6066" Type="http://schemas.openxmlformats.org/officeDocument/2006/relationships/hyperlink" Target="https://www.facebook.com/profile.php?id=100005978860602" TargetMode="External"/><Relationship Id="rId7117" Type="http://schemas.openxmlformats.org/officeDocument/2006/relationships/hyperlink" Target="https://www.facebook.com/profile.php?id=pfbid036KyiQSy9aA8JhnAsenm54opzg9RK6zFPxgJURgtdEEZM4L2RLi3JkNeEkNKJMkGTl" TargetMode="External"/><Relationship Id="rId8515" Type="http://schemas.openxmlformats.org/officeDocument/2006/relationships/hyperlink" Target="https://www.facebook.com/profile.php?id=pfbid0219hjNZ7AjbS1ggJ11Fb64WZmYXZ3LQLGq8t4Gf8REJSeAPo5Qb2SRdFLF3RB6v6xl" TargetMode="External"/><Relationship Id="rId6480" Type="http://schemas.openxmlformats.org/officeDocument/2006/relationships/hyperlink" Target="https://www.facebook.com/profile.php?id=pfbid0PhsbR5hhFGEFL54vqqUKiHN3akQBwuYUpcxfVE9MvogAR46SEucGPSBiAftPzjGLl" TargetMode="External"/><Relationship Id="rId7531" Type="http://schemas.openxmlformats.org/officeDocument/2006/relationships/hyperlink" Target="https://www.facebook.com/profile.php?id=pfbid0Tzznh4vLvXy9wJSmDL2ndFQt345dpgmb8uX4gWQXtNA3bUjZdVbqhCMtMt6HXCP9l" TargetMode="External"/><Relationship Id="rId995" Type="http://schemas.openxmlformats.org/officeDocument/2006/relationships/hyperlink" Target="https://www.exportcomments.com/done/9f53ea8f-3c59-4fab-b861-98d1fe8706ab/preview/677447318671767" TargetMode="External"/><Relationship Id="rId2676" Type="http://schemas.openxmlformats.org/officeDocument/2006/relationships/hyperlink" Target="https://www.exportcomments.com/done/085d9065-2357-44f3-969b-b28dd613cfa8/preview/1292530479182381" TargetMode="External"/><Relationship Id="rId3727" Type="http://schemas.openxmlformats.org/officeDocument/2006/relationships/hyperlink" Target="https://www.facebook.com/profile.php?id=pfbid025vLsKhd9vXJYtYGxJ4CS9vN31KGuTB9BhBekJCyekybCtpdDYdXwxB7iv9BEr2ahl" TargetMode="External"/><Relationship Id="rId5082" Type="http://schemas.openxmlformats.org/officeDocument/2006/relationships/hyperlink" Target="https://www.facebook.com/1422107109619696" TargetMode="External"/><Relationship Id="rId6133" Type="http://schemas.openxmlformats.org/officeDocument/2006/relationships/hyperlink" Target="https://www.facebook.com/688014434104092" TargetMode="External"/><Relationship Id="rId9289" Type="http://schemas.openxmlformats.org/officeDocument/2006/relationships/hyperlink" Target="https://www.facebook.com/profile.php?id=pfbid04FULCqTHDR1hD4AvAPdC7S7KNcpnusDckaj4dvXfayZUoRST3gLT3BX3cyqES6DWl" TargetMode="External"/><Relationship Id="rId648" Type="http://schemas.openxmlformats.org/officeDocument/2006/relationships/hyperlink" Target="https://www.facebook.com/profile.php?id=100078027185830" TargetMode="External"/><Relationship Id="rId1278" Type="http://schemas.openxmlformats.org/officeDocument/2006/relationships/hyperlink" Target="https://www.exportcomments.com/done/c34066c1-2233-43c0-acdc-ebc8c8e639f5/preview/24182029841461100" TargetMode="External"/><Relationship Id="rId1692" Type="http://schemas.openxmlformats.org/officeDocument/2006/relationships/hyperlink" Target="https://www.exportcomments.com/done/6867fc24-4d3f-4153-8b0c-32fa6025e205/preview/1455013378862120" TargetMode="External"/><Relationship Id="rId2329" Type="http://schemas.openxmlformats.org/officeDocument/2006/relationships/hyperlink" Target="https://www.facebook.com/profile.php?id=pfbid02xrZoZFXxdKCE3icaEHGB5xgEijyWareYTVTSbEhLn6nhwNZ4ptbpVj2BUHrPjVibl" TargetMode="External"/><Relationship Id="rId2743" Type="http://schemas.openxmlformats.org/officeDocument/2006/relationships/hyperlink" Target="https://www.facebook.com/profile.php?id=pfbid02w9WtqK7BK83UcCSERjpeWV1Xkgct3VgAKSoRSYgJebiU2E4MyAoGaqUf85qUmi7Sl" TargetMode="External"/><Relationship Id="rId5899" Type="http://schemas.openxmlformats.org/officeDocument/2006/relationships/hyperlink" Target="https://www.facebook.com/profile.php?id=pfbid0h5SoAttQPNE6owPSbefzrcXPDDjzJAaAwWobPmdc8ab8GKv2rFYGQrbT42FXrietl" TargetMode="External"/><Relationship Id="rId6200" Type="http://schemas.openxmlformats.org/officeDocument/2006/relationships/hyperlink" Target="https://www.facebook.com/profile.php?id=pfbid0Y1pMjTM89JLjwe5hoqpfyJVxDnbEizaCQhmrQUcxRmiBAF2xTPScFC1mGM7qctSel" TargetMode="External"/><Relationship Id="rId9356" Type="http://schemas.openxmlformats.org/officeDocument/2006/relationships/hyperlink" Target="https://www.facebook.com/1613821146488537" TargetMode="External"/><Relationship Id="rId9770" Type="http://schemas.openxmlformats.org/officeDocument/2006/relationships/hyperlink" Target="https://www.exportcomments.com/done/a816e1b6-e5cd-411a-8bfa-8f323a3e7f77/preview/931522369642902" TargetMode="External"/><Relationship Id="rId715" Type="http://schemas.openxmlformats.org/officeDocument/2006/relationships/hyperlink" Target="https://www.exportcomments.com/done/13f12960-e524-4dad-9830-794028333d00/preview/1257519992584311" TargetMode="External"/><Relationship Id="rId1345" Type="http://schemas.openxmlformats.org/officeDocument/2006/relationships/hyperlink" Target="https://www.facebook.com/profile.php?id=pfbid02nC75pRiLiU1KpzZRG3c5b7idE77xX9Vat4H91L9aEk7jZyY9hGZzTqsC6aRSMjGsl" TargetMode="External"/><Relationship Id="rId8372" Type="http://schemas.openxmlformats.org/officeDocument/2006/relationships/hyperlink" Target="https://www.facebook.com/1433290271784720" TargetMode="External"/><Relationship Id="rId9009" Type="http://schemas.openxmlformats.org/officeDocument/2006/relationships/hyperlink" Target="https://www.facebook.com/2273453746480201" TargetMode="External"/><Relationship Id="rId9423" Type="http://schemas.openxmlformats.org/officeDocument/2006/relationships/hyperlink" Target="https://www.facebook.com/profile.php?id=pfbid032Z57Mne1tiEhCoCXgM5JPzhCV3b3gXT1E1JCkRpipRuEiU3GzBtxLKtZyTNVsZM1l" TargetMode="External"/><Relationship Id="rId2810" Type="http://schemas.openxmlformats.org/officeDocument/2006/relationships/hyperlink" Target="https://www.exportcomments.com/done/6a874e75-0651-47d2-a341-545e28d65c68/preview/1823192145267119" TargetMode="External"/><Relationship Id="rId4568" Type="http://schemas.openxmlformats.org/officeDocument/2006/relationships/hyperlink" Target="https://www.facebook.com/profile.php?id=100007938128735" TargetMode="External"/><Relationship Id="rId5966" Type="http://schemas.openxmlformats.org/officeDocument/2006/relationships/hyperlink" Target="https://www.facebook.com/1186494546757735" TargetMode="External"/><Relationship Id="rId8025" Type="http://schemas.openxmlformats.org/officeDocument/2006/relationships/hyperlink" Target="https://www.facebook.com/1400632311411356" TargetMode="External"/><Relationship Id="rId51" Type="http://schemas.openxmlformats.org/officeDocument/2006/relationships/hyperlink" Target="https://www.exportcomments.com/done/509a8e94-9df4-48a1-b4dc-5ad3770fe5ef/preview/559136590155216" TargetMode="External"/><Relationship Id="rId1412" Type="http://schemas.openxmlformats.org/officeDocument/2006/relationships/hyperlink" Target="https://www.exportcomments.com/done/c3576784-b85f-4a71-8827-2046af583c4a/preview/2883162111884807" TargetMode="External"/><Relationship Id="rId4982" Type="http://schemas.openxmlformats.org/officeDocument/2006/relationships/hyperlink" Target="https://www.facebook.com/1549972889531963" TargetMode="External"/><Relationship Id="rId5619" Type="http://schemas.openxmlformats.org/officeDocument/2006/relationships/hyperlink" Target="https://www.facebook.com/profile.php?id=pfbid0WVU13VmT6GXKFJmrvJQJe7m896ZMUriz7nw5MS5YwQFbVRjXfFReNDZshfvvGEhMl" TargetMode="External"/><Relationship Id="rId7041" Type="http://schemas.openxmlformats.org/officeDocument/2006/relationships/hyperlink" Target="https://www.facebook.com/profile.php?id=pfbid02myWQD3ZrkcVPFg8dTBoNtDccMSmN5Bqza7Qix98hpbHSVsUtZLT5UFzeJAokbvWol" TargetMode="External"/><Relationship Id="rId3584" Type="http://schemas.openxmlformats.org/officeDocument/2006/relationships/hyperlink" Target="https://www.facebook.com/profile.php?id=pfbid02D2iknyW9SnH374ZbFCojczfJKJWgwEcX9GqMKhG6t38rrWeuhBUSUZoCmnbF8EY7l" TargetMode="External"/><Relationship Id="rId4635" Type="http://schemas.openxmlformats.org/officeDocument/2006/relationships/hyperlink" Target="https://www.facebook.com/profile.php?id=100004147904186" TargetMode="External"/><Relationship Id="rId10022" Type="http://schemas.openxmlformats.org/officeDocument/2006/relationships/hyperlink" Target="https://www.exportcomments.com/done/fe5d20b2-b8e1-4e3c-bfeb-5e8d9b9cfe28/preview/1442106857049554" TargetMode="External"/><Relationship Id="rId158" Type="http://schemas.openxmlformats.org/officeDocument/2006/relationships/hyperlink" Target="https://www.exportcomments.com/done/aecd98a2-058f-4abb-a31f-877848c05854/preview/1249787756692905" TargetMode="External"/><Relationship Id="rId2186" Type="http://schemas.openxmlformats.org/officeDocument/2006/relationships/hyperlink" Target="https://www.exportcomments.com/done/eef252f7-9b2b-40ae-9384-981c0cd0c1e5/preview/2102805136908531" TargetMode="External"/><Relationship Id="rId3237" Type="http://schemas.openxmlformats.org/officeDocument/2006/relationships/hyperlink" Target="https://www.facebook.com/profile.php?id=pfbid02xSmcrRGouvERK3koz3qyfaggZ6y4qfiZNBaKbDxWKk7upL3dKGgQdnDqLSh7G3n9l" TargetMode="External"/><Relationship Id="rId3651" Type="http://schemas.openxmlformats.org/officeDocument/2006/relationships/hyperlink" Target="https://www.facebook.com/775665688647930" TargetMode="External"/><Relationship Id="rId4702" Type="http://schemas.openxmlformats.org/officeDocument/2006/relationships/hyperlink" Target="https://www.facebook.com/1454983852258195" TargetMode="External"/><Relationship Id="rId7858" Type="http://schemas.openxmlformats.org/officeDocument/2006/relationships/hyperlink" Target="https://www.facebook.com/1394996955398395" TargetMode="External"/><Relationship Id="rId8909" Type="http://schemas.openxmlformats.org/officeDocument/2006/relationships/hyperlink" Target="https://www.facebook.com/profile.php?id=pfbid02Zaxfv4ZuE6Rj9rwXW62kmtkTMFDtUYBwzQnojZTXzbpE74t1LRbU6z1zXFWKXRUol" TargetMode="External"/><Relationship Id="rId572" Type="http://schemas.openxmlformats.org/officeDocument/2006/relationships/hyperlink" Target="https://www.facebook.com/profile.php?id=100002252804991" TargetMode="External"/><Relationship Id="rId2253" Type="http://schemas.openxmlformats.org/officeDocument/2006/relationships/hyperlink" Target="https://www.facebook.com/profile.php?id=100074503505676" TargetMode="External"/><Relationship Id="rId3304" Type="http://schemas.openxmlformats.org/officeDocument/2006/relationships/hyperlink" Target="https://www.facebook.com/1189455149660992" TargetMode="External"/><Relationship Id="rId6874" Type="http://schemas.openxmlformats.org/officeDocument/2006/relationships/hyperlink" Target="https://www.facebook.com/25146017558359982" TargetMode="External"/><Relationship Id="rId7925" Type="http://schemas.openxmlformats.org/officeDocument/2006/relationships/hyperlink" Target="https://www.facebook.com/1391120282676154" TargetMode="External"/><Relationship Id="rId9280" Type="http://schemas.openxmlformats.org/officeDocument/2006/relationships/hyperlink" Target="https://www.facebook.com/profile.php?id=100028925315986" TargetMode="External"/><Relationship Id="rId225" Type="http://schemas.openxmlformats.org/officeDocument/2006/relationships/hyperlink" Target="https://www.exportcomments.com/done/5ca1fcde-169d-498b-a861-eabe4fbd934a/preview/1271121274791061" TargetMode="External"/><Relationship Id="rId2320" Type="http://schemas.openxmlformats.org/officeDocument/2006/relationships/hyperlink" Target="https://www.exportcomments.com/done/9d99aeb1-f786-463a-a21d-71052153e12d/preview/765869342796265" TargetMode="External"/><Relationship Id="rId5476" Type="http://schemas.openxmlformats.org/officeDocument/2006/relationships/hyperlink" Target="https://www.facebook.com/profile.php?id=pfbid0DCaFehNKozEnghnkmh9mjSmNHoNmFeM1gqKVec25DxcLyDX16kAHx1uu8die8axil" TargetMode="External"/><Relationship Id="rId6527" Type="http://schemas.openxmlformats.org/officeDocument/2006/relationships/hyperlink" Target="https://www.facebook.com/profile.php?id=pfbid0ZDvuVZtSA5H6RtauPCR3mcwtBaYTqj3gWNtQQpEQ2o3XySWKdD9CAFju4dotKGegl" TargetMode="External"/><Relationship Id="rId4078" Type="http://schemas.openxmlformats.org/officeDocument/2006/relationships/hyperlink" Target="https://www.facebook.com/1245316380700890" TargetMode="External"/><Relationship Id="rId4492" Type="http://schemas.openxmlformats.org/officeDocument/2006/relationships/hyperlink" Target="https://www.facebook.com/profile.php?id=pfbid0FGb5WsT4mh1GwzD4hZcVC9GKDgKRs9f1gmbSZepADNVWsJymvfa1pEiWcKqRoVs5l" TargetMode="External"/><Relationship Id="rId5129" Type="http://schemas.openxmlformats.org/officeDocument/2006/relationships/hyperlink" Target="https://www.facebook.com/profile.php?id=pfbid0PeudYg1xH4jqBBVPLH1yKYXnBHkg7v4nTWVmyCKGhraM8Xa7K8duDesmc36Vf8Hel" TargetMode="External"/><Relationship Id="rId5543" Type="http://schemas.openxmlformats.org/officeDocument/2006/relationships/hyperlink" Target="https://www.facebook.com/1805549713420271" TargetMode="External"/><Relationship Id="rId5890" Type="http://schemas.openxmlformats.org/officeDocument/2006/relationships/hyperlink" Target="https://www.facebook.com/profile.php?id=pfbid0HSXkpohWZdWSrBf78JoEj2ouXA6cUjGFwufXhnD2daDmrhpsq8oDy16xeaGESwQ2l" TargetMode="External"/><Relationship Id="rId6941" Type="http://schemas.openxmlformats.org/officeDocument/2006/relationships/hyperlink" Target="https://www.facebook.com/profile.php?id=100079984995868" TargetMode="External"/><Relationship Id="rId8699" Type="http://schemas.openxmlformats.org/officeDocument/2006/relationships/hyperlink" Target="https://www.facebook.com/profile.php?id=pfbid02EF9fPuXvchKUZYJqv3yVc4uPvL2nE5V3eGEijknJzmbVJJvT9PSteiEQp2JhX3V3l" TargetMode="External"/><Relationship Id="rId9000" Type="http://schemas.openxmlformats.org/officeDocument/2006/relationships/hyperlink" Target="https://www.facebook.com/1866552027359311" TargetMode="External"/><Relationship Id="rId3094" Type="http://schemas.openxmlformats.org/officeDocument/2006/relationships/hyperlink" Target="https://www.facebook.com/profile.php?id=100048540246987" TargetMode="External"/><Relationship Id="rId4145" Type="http://schemas.openxmlformats.org/officeDocument/2006/relationships/hyperlink" Target="https://www.facebook.com/profile.php?id=pfbid034fxA9p193YzDRmWh2m4KayMkwZY2Zn3gF2TFyVVCYXbHdeVNajwb62c78MWfW92Tl" TargetMode="External"/><Relationship Id="rId1739" Type="http://schemas.openxmlformats.org/officeDocument/2006/relationships/hyperlink" Target="https://www.facebook.com/profile.php?id=100014404748124" TargetMode="External"/><Relationship Id="rId5610" Type="http://schemas.openxmlformats.org/officeDocument/2006/relationships/hyperlink" Target="https://www.facebook.com/profile.php?id=pfbid02tuPnXs7mt7DynyiYfg8VXDJdr42oNbp91SEkK5RuQVvqHQcPGNQ8cGmRZyJFbjYHl" TargetMode="External"/><Relationship Id="rId8766" Type="http://schemas.openxmlformats.org/officeDocument/2006/relationships/hyperlink" Target="https://www.facebook.com/profile.php?id=100088182025105" TargetMode="External"/><Relationship Id="rId9817" Type="http://schemas.openxmlformats.org/officeDocument/2006/relationships/hyperlink" Target="https://www.facebook.com/profile.php?id=100008850431977" TargetMode="External"/><Relationship Id="rId1806" Type="http://schemas.openxmlformats.org/officeDocument/2006/relationships/hyperlink" Target="https://www.exportcomments.com/done/024bf619-6fac-4e68-ac34-9f1f80e63926/preview/1071894415084768" TargetMode="External"/><Relationship Id="rId3161" Type="http://schemas.openxmlformats.org/officeDocument/2006/relationships/hyperlink" Target="https://www.facebook.com/2535464240163306" TargetMode="External"/><Relationship Id="rId4212" Type="http://schemas.openxmlformats.org/officeDocument/2006/relationships/hyperlink" Target="https://www.facebook.com/1263055152172058" TargetMode="External"/><Relationship Id="rId7368" Type="http://schemas.openxmlformats.org/officeDocument/2006/relationships/hyperlink" Target="https://www.facebook.com/1259252622897070" TargetMode="External"/><Relationship Id="rId7782" Type="http://schemas.openxmlformats.org/officeDocument/2006/relationships/hyperlink" Target="https://www.facebook.com/profile.php?id=pfbid02NSwgbeTigVHsdUxBE6bLLt5wdXK6bbMMh3KKbcvyfzfsNpwEz4h1BY8mWdrMJdcql" TargetMode="External"/><Relationship Id="rId8419" Type="http://schemas.openxmlformats.org/officeDocument/2006/relationships/hyperlink" Target="https://www.facebook.com/2007979703431872" TargetMode="External"/><Relationship Id="rId8833" Type="http://schemas.openxmlformats.org/officeDocument/2006/relationships/hyperlink" Target="https://www.facebook.com/1611433640004143" TargetMode="External"/><Relationship Id="rId10349" Type="http://schemas.openxmlformats.org/officeDocument/2006/relationships/hyperlink" Target="https://www.facebook.com/profile.php?id=100064027066325" TargetMode="External"/><Relationship Id="rId3978" Type="http://schemas.openxmlformats.org/officeDocument/2006/relationships/hyperlink" Target="https://www.facebook.com/609449852134016" TargetMode="External"/><Relationship Id="rId6384" Type="http://schemas.openxmlformats.org/officeDocument/2006/relationships/hyperlink" Target="https://www.facebook.com/25353178830998401" TargetMode="External"/><Relationship Id="rId7435" Type="http://schemas.openxmlformats.org/officeDocument/2006/relationships/hyperlink" Target="https://www.facebook.com/1365834374636880" TargetMode="External"/><Relationship Id="rId8900" Type="http://schemas.openxmlformats.org/officeDocument/2006/relationships/hyperlink" Target="https://www.facebook.com/profile.php?id=pfbid0C85NEJtC1b32FrLo23A6GGBrj6GAmNFAKyCMCXThCC2xa6MKzWAQ8FxwNNtupDqnl" TargetMode="External"/><Relationship Id="rId10416" Type="http://schemas.openxmlformats.org/officeDocument/2006/relationships/hyperlink" Target="https://www.facebook.com/2072887476963666" TargetMode="External"/><Relationship Id="rId899" Type="http://schemas.openxmlformats.org/officeDocument/2006/relationships/hyperlink" Target="https://www.exportcomments.com/done/5c1b8326-c4e2-4836-b82e-9843abcebe06/preview/746742854533258" TargetMode="External"/><Relationship Id="rId6037" Type="http://schemas.openxmlformats.org/officeDocument/2006/relationships/hyperlink" Target="https://www.facebook.com/profile.php?id=pfbid0vbTvKr8T9iLY5DTVGk1BnjBgR57d1TpTBcYLtaWkT2uTc8E1Gsi9BAm51CpBBhbDl" TargetMode="External"/><Relationship Id="rId6451" Type="http://schemas.openxmlformats.org/officeDocument/2006/relationships/hyperlink" Target="https://www.facebook.com/867846558930124" TargetMode="External"/><Relationship Id="rId7502" Type="http://schemas.openxmlformats.org/officeDocument/2006/relationships/hyperlink" Target="https://www.facebook.com/1364148485171677" TargetMode="External"/><Relationship Id="rId966" Type="http://schemas.openxmlformats.org/officeDocument/2006/relationships/hyperlink" Target="https://www.facebook.com/profile.php?id=100006521801634" TargetMode="External"/><Relationship Id="rId1596" Type="http://schemas.openxmlformats.org/officeDocument/2006/relationships/hyperlink" Target="https://www.exportcomments.com/done/87fed1d9-93c7-47bc-8083-0e7d92b29d89/preview/1438849304107652" TargetMode="External"/><Relationship Id="rId2647" Type="http://schemas.openxmlformats.org/officeDocument/2006/relationships/hyperlink" Target="https://www.facebook.com/profile.php?id=pfbid02UbysSJcG67NSei4xRZuqcGgE6h7NwiEotS6htfHnXinC2afbNBK9UAfToRHNXV4il" TargetMode="External"/><Relationship Id="rId2994" Type="http://schemas.openxmlformats.org/officeDocument/2006/relationships/hyperlink" Target="https://www.facebook.com/profile.php?id=100051771049549" TargetMode="External"/><Relationship Id="rId5053" Type="http://schemas.openxmlformats.org/officeDocument/2006/relationships/hyperlink" Target="https://www.facebook.com/818312387621031" TargetMode="External"/><Relationship Id="rId6104" Type="http://schemas.openxmlformats.org/officeDocument/2006/relationships/hyperlink" Target="https://www.facebook.com/1381366416995235" TargetMode="External"/><Relationship Id="rId9674" Type="http://schemas.openxmlformats.org/officeDocument/2006/relationships/hyperlink" Target="https://www.facebook.com/1747032682773563" TargetMode="External"/><Relationship Id="rId619" Type="http://schemas.openxmlformats.org/officeDocument/2006/relationships/hyperlink" Target="https://www.exportcomments.com/done/b142f8f0-1029-4fa6-8adb-2db1b88387c8/preview/1070957658576016" TargetMode="External"/><Relationship Id="rId1249" Type="http://schemas.openxmlformats.org/officeDocument/2006/relationships/hyperlink" Target="https://www.facebook.com/profile.php?id=pfbid0223EXWxBCpUvwuvyZBE7zDPWWnuQmSJ1tv8MnzxE6hbrGTkUqSiHgC3sDAjUDuQhfl" TargetMode="External"/><Relationship Id="rId5120" Type="http://schemas.openxmlformats.org/officeDocument/2006/relationships/hyperlink" Target="https://www.facebook.com/profile.php?id=pfbid0ZazVGytDGU1sQPyCZpKVK831vbFPf6cfAcjwwNg7Rrsc4ZhMymYTNzBeE8pEMCdJl" TargetMode="External"/><Relationship Id="rId8276" Type="http://schemas.openxmlformats.org/officeDocument/2006/relationships/hyperlink" Target="https://www.facebook.com/profile.php?id=pfbid051mWgNGcLZSMwz7t1pWFMdevuAKwxsfohLG8wZhG5xgfvJUCgxGNTHkKL4ngbVw9l" TargetMode="External"/><Relationship Id="rId9327" Type="http://schemas.openxmlformats.org/officeDocument/2006/relationships/hyperlink" Target="https://www.facebook.com/profile.php?id=100002857132719" TargetMode="External"/><Relationship Id="rId1663" Type="http://schemas.openxmlformats.org/officeDocument/2006/relationships/hyperlink" Target="https://www.facebook.com/profile.php?id=pfbid0XR2T37TEJYbDdBXs7E7khwo9CSMreVZYdtZhFgU8zpP9fAQuWgzBQQ6VUKrnx5Wzl" TargetMode="External"/><Relationship Id="rId2714" Type="http://schemas.openxmlformats.org/officeDocument/2006/relationships/hyperlink" Target="https://www.exportcomments.com/done/03cf072f-3e45-46e4-9023-b3120f7a0bdb/preview/1496286985060681" TargetMode="External"/><Relationship Id="rId8690" Type="http://schemas.openxmlformats.org/officeDocument/2006/relationships/hyperlink" Target="https://www.facebook.com/2983050485216910" TargetMode="External"/><Relationship Id="rId9741" Type="http://schemas.openxmlformats.org/officeDocument/2006/relationships/hyperlink" Target="https://www.facebook.com/profile.php?id=100002132527639" TargetMode="External"/><Relationship Id="rId1316" Type="http://schemas.openxmlformats.org/officeDocument/2006/relationships/hyperlink" Target="https://www.exportcomments.com/done/c6bf6661-78a5-4f67-8eea-87cf07ba9ada/preview/670650419369896" TargetMode="External"/><Relationship Id="rId1730" Type="http://schemas.openxmlformats.org/officeDocument/2006/relationships/hyperlink" Target="https://www.exportcomments.com/done/024bf619-6fac-4e68-ac34-9f1f80e63926/preview/3532637773552769" TargetMode="External"/><Relationship Id="rId4886" Type="http://schemas.openxmlformats.org/officeDocument/2006/relationships/hyperlink" Target="https://www.facebook.com/profile.php?id=pfbid02Z5iqnD5MC8gT2P7LN9LGogjYh6T2gmW91u7mQSB7NnYykK8HFfMPnesgBD7twZd3l" TargetMode="External"/><Relationship Id="rId5937" Type="http://schemas.openxmlformats.org/officeDocument/2006/relationships/hyperlink" Target="https://www.facebook.com/829648083304841" TargetMode="External"/><Relationship Id="rId7292" Type="http://schemas.openxmlformats.org/officeDocument/2006/relationships/hyperlink" Target="https://www.facebook.com/profile.php?id=pfbid0mb7xCikDsLjN8giK5412v2uvHz8gExipLMTHGbNJtNSpJXCufqpCZQbcQDUvwh1hl" TargetMode="External"/><Relationship Id="rId8343" Type="http://schemas.openxmlformats.org/officeDocument/2006/relationships/hyperlink" Target="https://www.facebook.com/1435884898111649" TargetMode="External"/><Relationship Id="rId10273" Type="http://schemas.openxmlformats.org/officeDocument/2006/relationships/hyperlink" Target="https://www.facebook.com/976665974796551" TargetMode="External"/><Relationship Id="rId22" Type="http://schemas.openxmlformats.org/officeDocument/2006/relationships/hyperlink" Target="https://www.facebook.com/profile.php?id=pfbid031XgVzB3vkXbxfrWSr4oAgcvFCLucYkEGF7RMUuNvgemKpS67LE9cvwSPgNo34MvYl" TargetMode="External"/><Relationship Id="rId3488" Type="http://schemas.openxmlformats.org/officeDocument/2006/relationships/hyperlink" Target="https://www.facebook.com/2184709002042933" TargetMode="External"/><Relationship Id="rId4539" Type="http://schemas.openxmlformats.org/officeDocument/2006/relationships/hyperlink" Target="https://www.facebook.com/1201493818482352" TargetMode="External"/><Relationship Id="rId4953" Type="http://schemas.openxmlformats.org/officeDocument/2006/relationships/hyperlink" Target="https://www.facebook.com/24802024036122860" TargetMode="External"/><Relationship Id="rId8410" Type="http://schemas.openxmlformats.org/officeDocument/2006/relationships/hyperlink" Target="https://www.facebook.com/1589171742209632" TargetMode="External"/><Relationship Id="rId10340" Type="http://schemas.openxmlformats.org/officeDocument/2006/relationships/hyperlink" Target="https://www.facebook.com/2372097753278277" TargetMode="External"/><Relationship Id="rId3555" Type="http://schemas.openxmlformats.org/officeDocument/2006/relationships/hyperlink" Target="https://www.facebook.com/24209481682069627" TargetMode="External"/><Relationship Id="rId4606" Type="http://schemas.openxmlformats.org/officeDocument/2006/relationships/hyperlink" Target="https://www.facebook.com/profile.php?id=pfbid0iyPxiis9shEXo4KrNAsHMZFzReXscvwDdZbH6GBuEfythPddN5DXmCvzXr6YnQjQl" TargetMode="External"/><Relationship Id="rId7012" Type="http://schemas.openxmlformats.org/officeDocument/2006/relationships/hyperlink" Target="https://www.facebook.com/profile.php?id=100006532474364" TargetMode="External"/><Relationship Id="rId476" Type="http://schemas.openxmlformats.org/officeDocument/2006/relationships/hyperlink" Target="https://www.facebook.com/profile.php?id=100002512797863" TargetMode="External"/><Relationship Id="rId890" Type="http://schemas.openxmlformats.org/officeDocument/2006/relationships/hyperlink" Target="https://www.facebook.com/profile.php?id=pfbid02YLe1FvyVkJdVfUdvqFrsguDd9jBqA9Xdn7zjLRyD2xLaQymNemmzhzcufuy4U6kbl" TargetMode="External"/><Relationship Id="rId2157" Type="http://schemas.openxmlformats.org/officeDocument/2006/relationships/hyperlink" Target="https://www.facebook.com/profile.php?id=100014902776641" TargetMode="External"/><Relationship Id="rId2571" Type="http://schemas.openxmlformats.org/officeDocument/2006/relationships/hyperlink" Target="https://www.facebook.com/profile.php?id=100083206034992" TargetMode="External"/><Relationship Id="rId3208" Type="http://schemas.openxmlformats.org/officeDocument/2006/relationships/hyperlink" Target="https://www.facebook.com/4164530610536384" TargetMode="External"/><Relationship Id="rId6778" Type="http://schemas.openxmlformats.org/officeDocument/2006/relationships/hyperlink" Target="https://www.facebook.com/profile.php?id=pfbid02AwKryoTbeoy3jEzXRicivMA7dQ2VrKb9wHmRjwdE8d9JQFgPkNuhFbExsiNiEgg8l" TargetMode="External"/><Relationship Id="rId9184" Type="http://schemas.openxmlformats.org/officeDocument/2006/relationships/hyperlink" Target="https://www.facebook.com/profile.php?id=pfbid0YVBnk3Tb3a3c6Ag7NERkFpjoNrQGghjK5YJCcdwn76hZea9Asvq44xYLEJbyD8jQl" TargetMode="External"/><Relationship Id="rId129" Type="http://schemas.openxmlformats.org/officeDocument/2006/relationships/hyperlink" Target="https://www.exportcomments.com/done/7cac2260-d822-4320-8ea8-8c8aa7c0f072/preview/1438947517424880" TargetMode="External"/><Relationship Id="rId543" Type="http://schemas.openxmlformats.org/officeDocument/2006/relationships/hyperlink" Target="https://www.exportcomments.com/done/29364793-e89d-4a9f-bfc3-a7c0680f35de/preview/1491134015670963" TargetMode="External"/><Relationship Id="rId1173" Type="http://schemas.openxmlformats.org/officeDocument/2006/relationships/hyperlink" Target="https://www.facebook.com/profile.php?id=pfbid02bWszxwyCTojATe2RtWYXwej26r3VpJeEd8zxKxwkTigsfxTsajmNfwiUQ5YtRDFAl" TargetMode="External"/><Relationship Id="rId2224" Type="http://schemas.openxmlformats.org/officeDocument/2006/relationships/hyperlink" Target="https://www.exportcomments.com/done/1bce689e-9094-46a3-8dc4-ac4ba3c25b46/preview/629140716475088" TargetMode="External"/><Relationship Id="rId3622" Type="http://schemas.openxmlformats.org/officeDocument/2006/relationships/hyperlink" Target="https://www.facebook.com/profile.php?id=pfbid025VfKNfQzGmapesrXCmrZQvvqCFjodNXncNrLns14HEAcJX1QSu9yDJRonc5KuxkCl" TargetMode="External"/><Relationship Id="rId7829" Type="http://schemas.openxmlformats.org/officeDocument/2006/relationships/hyperlink" Target="https://www.facebook.com/profile.php?id=pfbid0TLtdMofusdmVrnUPLsYBXdTUddc1tPRaEgnyT4Kuk6piHs6mhgiWLKNknQw15u7hl" TargetMode="External"/><Relationship Id="rId9251" Type="http://schemas.openxmlformats.org/officeDocument/2006/relationships/hyperlink" Target="https://www.facebook.com/1422049685799230" TargetMode="External"/><Relationship Id="rId5794" Type="http://schemas.openxmlformats.org/officeDocument/2006/relationships/hyperlink" Target="https://www.facebook.com/859896109828618" TargetMode="External"/><Relationship Id="rId6845" Type="http://schemas.openxmlformats.org/officeDocument/2006/relationships/hyperlink" Target="https://www.facebook.com/profile.php?id=pfbid0Tvqcsu5zh2paXn1pL2tmg8X19w9XPwcGQfqDbKBy22bUtBdkUeBEovrv7ixumjdnl" TargetMode="External"/><Relationship Id="rId610" Type="http://schemas.openxmlformats.org/officeDocument/2006/relationships/hyperlink" Target="https://www.facebook.com/profile.php?id=100002712053994" TargetMode="External"/><Relationship Id="rId1240" Type="http://schemas.openxmlformats.org/officeDocument/2006/relationships/hyperlink" Target="https://www.exportcomments.com/done/c34066c1-2233-43c0-acdc-ebc8c8e639f5/preview/1297657465273307" TargetMode="External"/><Relationship Id="rId4049" Type="http://schemas.openxmlformats.org/officeDocument/2006/relationships/hyperlink" Target="https://www.facebook.com/profile.php?id=100001802622066" TargetMode="External"/><Relationship Id="rId4396" Type="http://schemas.openxmlformats.org/officeDocument/2006/relationships/hyperlink" Target="https://www.facebook.com/profile.php?id=pfbid0mYMmRvgeLAaftZTRe9f9NXm2ft5ziH7LBxsfH1vcAWc1YQpRJ9wXuDMnngu5ydgLl" TargetMode="External"/><Relationship Id="rId5447" Type="http://schemas.openxmlformats.org/officeDocument/2006/relationships/hyperlink" Target="https://www.facebook.com/profile.php?id=pfbid02Sr8MKB9ZMsvwLEXNBFV53byDMno29wqY1uUTeRVAF1cWH4jY373wRvN5hswKcjcnl" TargetMode="External"/><Relationship Id="rId5861" Type="http://schemas.openxmlformats.org/officeDocument/2006/relationships/hyperlink" Target="https://www.facebook.com/805532352479385" TargetMode="External"/><Relationship Id="rId6912" Type="http://schemas.openxmlformats.org/officeDocument/2006/relationships/hyperlink" Target="https://www.facebook.com/profile.php?id=pfbid0375mkLxFsgr4VtJgTbjQJUrxZ57Co8rbVrANiEZVCaDMEJPy3A9qdSNfmYVUwQMZPl" TargetMode="External"/><Relationship Id="rId4463" Type="http://schemas.openxmlformats.org/officeDocument/2006/relationships/hyperlink" Target="https://www.facebook.com/profile.php?id=pfbid0kbRhKDh7CgZzTdTJpxQ3ZNhHWncw8fBCFrYjxZG1H9BJnxRzcNaGTd2fA1LQJcfhl" TargetMode="External"/><Relationship Id="rId5514" Type="http://schemas.openxmlformats.org/officeDocument/2006/relationships/hyperlink" Target="https://www.facebook.com/798215173107117" TargetMode="External"/><Relationship Id="rId3065" Type="http://schemas.openxmlformats.org/officeDocument/2006/relationships/hyperlink" Target="https://www.facebook.com/779979961208175" TargetMode="External"/><Relationship Id="rId4116" Type="http://schemas.openxmlformats.org/officeDocument/2006/relationships/hyperlink" Target="https://www.facebook.com/1110468121269213" TargetMode="External"/><Relationship Id="rId4530" Type="http://schemas.openxmlformats.org/officeDocument/2006/relationships/hyperlink" Target="https://www.facebook.com/1086017606692689" TargetMode="External"/><Relationship Id="rId7686" Type="http://schemas.openxmlformats.org/officeDocument/2006/relationships/hyperlink" Target="https://www.facebook.com/1915814819318093" TargetMode="External"/><Relationship Id="rId8737" Type="http://schemas.openxmlformats.org/officeDocument/2006/relationships/hyperlink" Target="https://www.facebook.com/852903501108462" TargetMode="External"/><Relationship Id="rId2081" Type="http://schemas.openxmlformats.org/officeDocument/2006/relationships/hyperlink" Target="https://www.facebook.com/profile.php?id=pfbid0StvNsUT2NhPSPoqoaeQtiD3WdbcGFVJKcuVUH5PGqfTQFZTChev3FVrA98EQF1Zil" TargetMode="External"/><Relationship Id="rId3132" Type="http://schemas.openxmlformats.org/officeDocument/2006/relationships/hyperlink" Target="https://www.facebook.com/profile.php?id=100003239313221" TargetMode="External"/><Relationship Id="rId6288" Type="http://schemas.openxmlformats.org/officeDocument/2006/relationships/hyperlink" Target="https://www.facebook.com/1404576474514898" TargetMode="External"/><Relationship Id="rId7339" Type="http://schemas.openxmlformats.org/officeDocument/2006/relationships/hyperlink" Target="https://www.facebook.com/profile.php?id=pfbid02TB3YuQYCz83hCm7GtFt7xqzw2PWSy3T8zzR9hDG2jHFjxgyf9xPZBwrnD3wiUj6ol" TargetMode="External"/><Relationship Id="rId7753" Type="http://schemas.openxmlformats.org/officeDocument/2006/relationships/hyperlink" Target="https://www.facebook.com/profile.php?id=100002490788915" TargetMode="External"/><Relationship Id="rId6355" Type="http://schemas.openxmlformats.org/officeDocument/2006/relationships/hyperlink" Target="https://www.facebook.com/profile.php?id=pfbid02Xnbrwi8ENwrYDGLnZ3fXahSUmbo4bfD1z3P6ZvffU9dszmm6wM2t17kGMsGyj7X6l" TargetMode="External"/><Relationship Id="rId7406" Type="http://schemas.openxmlformats.org/officeDocument/2006/relationships/hyperlink" Target="https://www.facebook.com/1224638682813493" TargetMode="External"/><Relationship Id="rId8804" Type="http://schemas.openxmlformats.org/officeDocument/2006/relationships/hyperlink" Target="https://www.facebook.com/profile.php?id=pfbid0KueymzKGRXGZxoHZkZ3hsi4kfn57BaX8PhtwVkh8P3Ypkwume7SZYBBD3Aop6yTdl" TargetMode="External"/><Relationship Id="rId120" Type="http://schemas.openxmlformats.org/officeDocument/2006/relationships/hyperlink" Target="https://www.facebook.com/profile.php?id=pfbid0wL5LkumDx8suBgfjbxBbUzsSMYTdneKnG2nSRfeiLB7PtbR4BpofFhR2sCDyDvkVl" TargetMode="External"/><Relationship Id="rId2898" Type="http://schemas.openxmlformats.org/officeDocument/2006/relationships/hyperlink" Target="https://www.exportcomments.com/done/8ff8b0a9-9b42-47a5-b373-9f1179f8e507/preview/1111732754244919" TargetMode="External"/><Relationship Id="rId3949" Type="http://schemas.openxmlformats.org/officeDocument/2006/relationships/hyperlink" Target="https://www.facebook.com/profile.php?id=100000148148545" TargetMode="External"/><Relationship Id="rId6008" Type="http://schemas.openxmlformats.org/officeDocument/2006/relationships/hyperlink" Target="https://www.facebook.com/profile.php?id=pfbid02RgxLjSdjxMxbniybpqV49Smcz38EQ9jy79nMfFcWq7HBLKRJjcZgRDL59C7BGm7l" TargetMode="External"/><Relationship Id="rId7820" Type="http://schemas.openxmlformats.org/officeDocument/2006/relationships/hyperlink" Target="https://www.facebook.com/profile.php?id=pfbid0yhaNwDWT3kvuxKKiC1MftbjwG76aAPtN2bZTzUBSvCZoDnMYPqChRKy4WDSxgGU1l" TargetMode="External"/><Relationship Id="rId2965" Type="http://schemas.openxmlformats.org/officeDocument/2006/relationships/hyperlink" Target="https://www.facebook.com/profile.php?id=61555478198150" TargetMode="External"/><Relationship Id="rId5024" Type="http://schemas.openxmlformats.org/officeDocument/2006/relationships/hyperlink" Target="https://www.facebook.com/profile.php?id=pfbid02VUuuHwfMzJS517qETqXxCb1ZFqHM57M9xcbyEwFLD9htu4uGNUf2hftYm1HHbw1Sl" TargetMode="External"/><Relationship Id="rId5371" Type="http://schemas.openxmlformats.org/officeDocument/2006/relationships/hyperlink" Target="https://www.facebook.com/1373805824359772" TargetMode="External"/><Relationship Id="rId6422" Type="http://schemas.openxmlformats.org/officeDocument/2006/relationships/hyperlink" Target="https://www.facebook.com/profile.php?id=pfbid0Xm5F46TYp6B3qqeQFyxoJY2xddJXXTYjKuMX18QpXTPhTrqB381kj1uwmMubnXtPl" TargetMode="External"/><Relationship Id="rId9578" Type="http://schemas.openxmlformats.org/officeDocument/2006/relationships/hyperlink" Target="https://www.facebook.com/profile.php?id=100011178216891" TargetMode="External"/><Relationship Id="rId9992" Type="http://schemas.openxmlformats.org/officeDocument/2006/relationships/hyperlink" Target="https://www.facebook.com/profile.php?id=pfbid0U7w4NQdEYxmY4fPKJu6JXw4PtbMqkibzBEuy8nSDgVpSBE5jY4K6ZotfoLPwDg4wl" TargetMode="External"/><Relationship Id="rId937" Type="http://schemas.openxmlformats.org/officeDocument/2006/relationships/hyperlink" Target="https://www.exportcomments.com/done/9f53ea8f-3c59-4fab-b861-98d1fe8706ab/preview/1083034519988939" TargetMode="External"/><Relationship Id="rId1567" Type="http://schemas.openxmlformats.org/officeDocument/2006/relationships/hyperlink" Target="https://www.facebook.com/profile.php?id=pfbid02vvjMDNHjamgFRU6qXKANzgrAuhKfTyxo5hb6nVZyQL8XMg6pj9cirhoysPyi4NXYl" TargetMode="External"/><Relationship Id="rId1981" Type="http://schemas.openxmlformats.org/officeDocument/2006/relationships/hyperlink" Target="https://www.facebook.com/profile.php?id=100026467368834" TargetMode="External"/><Relationship Id="rId2618" Type="http://schemas.openxmlformats.org/officeDocument/2006/relationships/hyperlink" Target="https://www.exportcomments.com/done/b25b0b57-510c-4147-8000-36478ca523fb/preview/1174741464478910" TargetMode="External"/><Relationship Id="rId8594" Type="http://schemas.openxmlformats.org/officeDocument/2006/relationships/hyperlink" Target="https://www.facebook.com/2068149024031266" TargetMode="External"/><Relationship Id="rId9645" Type="http://schemas.openxmlformats.org/officeDocument/2006/relationships/hyperlink" Target="https://www.facebook.com/2100700444083911" TargetMode="External"/><Relationship Id="rId1634" Type="http://schemas.openxmlformats.org/officeDocument/2006/relationships/hyperlink" Target="https://www.exportcomments.com/done/87fed1d9-93c7-47bc-8083-0e7d92b29d89/preview/740393925263473" TargetMode="External"/><Relationship Id="rId4040" Type="http://schemas.openxmlformats.org/officeDocument/2006/relationships/hyperlink" Target="https://www.facebook.com/784207957799933" TargetMode="External"/><Relationship Id="rId7196" Type="http://schemas.openxmlformats.org/officeDocument/2006/relationships/hyperlink" Target="https://www.facebook.com/profile.php?id=pfbid0iCm7MZNYW7idM6umgopeSps7B6A3awmeo5cEdnv7JL7Q3mmRTZaWtJmGnH2WEQTHl" TargetMode="External"/><Relationship Id="rId8247" Type="http://schemas.openxmlformats.org/officeDocument/2006/relationships/hyperlink" Target="https://www.facebook.com/profile.php?id=61561394805454" TargetMode="External"/><Relationship Id="rId8661" Type="http://schemas.openxmlformats.org/officeDocument/2006/relationships/hyperlink" Target="https://www.facebook.com/2544534609275372" TargetMode="External"/><Relationship Id="rId9712" Type="http://schemas.openxmlformats.org/officeDocument/2006/relationships/hyperlink" Target="https://www.facebook.com/1868540043836592" TargetMode="External"/><Relationship Id="rId10177" Type="http://schemas.openxmlformats.org/officeDocument/2006/relationships/hyperlink" Target="https://www.exportcomments.com/done/f2f79fef-21f6-4617-ad54-1c9a9884f168/preview/2049062432337377" TargetMode="External"/><Relationship Id="rId4857" Type="http://schemas.openxmlformats.org/officeDocument/2006/relationships/hyperlink" Target="https://www.facebook.com/1572210407271473" TargetMode="External"/><Relationship Id="rId7263" Type="http://schemas.openxmlformats.org/officeDocument/2006/relationships/hyperlink" Target="https://www.facebook.com/profile.php?id=pfbid0wreGdsKGGeoRuJ7341wSoEe21R81p7bQAd14Cdftz5cRpZnmwJP1LVMZHABrVJiTl" TargetMode="External"/><Relationship Id="rId8314" Type="http://schemas.openxmlformats.org/officeDocument/2006/relationships/hyperlink" Target="https://www.facebook.com/890482473944384" TargetMode="External"/><Relationship Id="rId10244" Type="http://schemas.openxmlformats.org/officeDocument/2006/relationships/hyperlink" Target="https://www.exportcomments.com/done/3f46beb1-6a63-4a35-8787-c7d3363b98ab/preview/1336561314971318" TargetMode="External"/><Relationship Id="rId1701" Type="http://schemas.openxmlformats.org/officeDocument/2006/relationships/hyperlink" Target="https://www.facebook.com/profile.php?id=100027135248220" TargetMode="External"/><Relationship Id="rId3459" Type="http://schemas.openxmlformats.org/officeDocument/2006/relationships/hyperlink" Target="https://www.facebook.com/profile.php?id=pfbid0d8AbN4qXLo31hCemK37VSTMj3Vi1vvcerArdhz8uNdmNSsRJsEWUt5JsLDKTLnGel" TargetMode="External"/><Relationship Id="rId5908" Type="http://schemas.openxmlformats.org/officeDocument/2006/relationships/hyperlink" Target="https://www.facebook.com/1326048682183328" TargetMode="External"/><Relationship Id="rId7330" Type="http://schemas.openxmlformats.org/officeDocument/2006/relationships/hyperlink" Target="https://www.facebook.com/profile.php?id=pfbid0qoXtMXUwQANjmoPYyyzf3sfuq8L3dBq3ZhZ6RUEd7oCyBwYN1wi9PrpRJTLtWGQvl" TargetMode="External"/><Relationship Id="rId3873" Type="http://schemas.openxmlformats.org/officeDocument/2006/relationships/hyperlink" Target="https://www.facebook.com/765621159779934" TargetMode="External"/><Relationship Id="rId4924" Type="http://schemas.openxmlformats.org/officeDocument/2006/relationships/hyperlink" Target="https://www.facebook.com/profile.php?id=100001654362029" TargetMode="External"/><Relationship Id="rId9088" Type="http://schemas.openxmlformats.org/officeDocument/2006/relationships/hyperlink" Target="https://www.facebook.com/profile.php?id=pfbid0474Np7ajB3oFXThcFax1v1MT36YwsexZueZmgxk3KjHxho5TxcYci7cTfjHJ1N2tl" TargetMode="External"/><Relationship Id="rId10311" Type="http://schemas.openxmlformats.org/officeDocument/2006/relationships/hyperlink" Target="https://www.facebook.com/1276393227947826" TargetMode="External"/><Relationship Id="rId447" Type="http://schemas.openxmlformats.org/officeDocument/2006/relationships/hyperlink" Target="https://www.exportcomments.com/done/25519a22-f482-4137-a888-20b60d5aa023/preview/1059347636306163" TargetMode="External"/><Relationship Id="rId794" Type="http://schemas.openxmlformats.org/officeDocument/2006/relationships/hyperlink" Target="https://www.facebook.com/profile.php?id=100006435346673" TargetMode="External"/><Relationship Id="rId1077" Type="http://schemas.openxmlformats.org/officeDocument/2006/relationships/hyperlink" Target="https://www.exportcomments.com/done/43504395-bead-4844-bbec-95a5a523e4c3/preview/1874507386672254" TargetMode="External"/><Relationship Id="rId2128" Type="http://schemas.openxmlformats.org/officeDocument/2006/relationships/hyperlink" Target="https://www.exportcomments.com/done/eef252f7-9b2b-40ae-9384-981c0cd0c1e5/preview/778732888023686" TargetMode="External"/><Relationship Id="rId2475" Type="http://schemas.openxmlformats.org/officeDocument/2006/relationships/hyperlink" Target="https://www.facebook.com/profile.php?id=pfbid0Xiq7v2bJLnjbekD89t55yz4KCJFcoxDBC1s7qqvz9M5o7VucaiEkKaUXUqvuDtTxl" TargetMode="External"/><Relationship Id="rId3526" Type="http://schemas.openxmlformats.org/officeDocument/2006/relationships/hyperlink" Target="https://www.facebook.com/1131010812284774" TargetMode="External"/><Relationship Id="rId3940" Type="http://schemas.openxmlformats.org/officeDocument/2006/relationships/hyperlink" Target="https://www.facebook.com/profile.php?id=pfbid02AY8mE7PTEgLUowhDYqabDYT7iaAC3149fXuvN3r97s2phwiK9jJskgQE6vCWiFufl" TargetMode="External"/><Relationship Id="rId9155" Type="http://schemas.openxmlformats.org/officeDocument/2006/relationships/hyperlink" Target="https://www.facebook.com/profile.php?id=pfbid02m86TGvawuCWdxQY5EeErCXZR7P3DFQtX5m9UuP7M9sysfJ2NhP7nsEAvfQwXeja8l" TargetMode="External"/><Relationship Id="rId861" Type="http://schemas.openxmlformats.org/officeDocument/2006/relationships/hyperlink" Target="https://www.exportcomments.com/done/ac165f09-ec5a-436b-adb6-aff4094b0f85/preview/2152145058606915" TargetMode="External"/><Relationship Id="rId1491" Type="http://schemas.openxmlformats.org/officeDocument/2006/relationships/hyperlink" Target="https://www.facebook.com/profile.php?id=100003765284609" TargetMode="External"/><Relationship Id="rId2542" Type="http://schemas.openxmlformats.org/officeDocument/2006/relationships/hyperlink" Target="https://www.exportcomments.com/done/db9afb13-ccfc-41e6-bec7-5700359d8537/preview/1160273555917833" TargetMode="External"/><Relationship Id="rId5698" Type="http://schemas.openxmlformats.org/officeDocument/2006/relationships/hyperlink" Target="https://www.facebook.com/profile.php?id=pfbid0j9gje2rGX1M32EntfxpWFrZapEVhNpurrnpyMm6kCfosAU7cM6PatM4BsYLTbfKxl" TargetMode="External"/><Relationship Id="rId6749" Type="http://schemas.openxmlformats.org/officeDocument/2006/relationships/hyperlink" Target="https://www.facebook.com/profile.php?id=100002130778715" TargetMode="External"/><Relationship Id="rId514" Type="http://schemas.openxmlformats.org/officeDocument/2006/relationships/hyperlink" Target="https://www.facebook.com/profile.php?id=pfbid0oZAdAutRLFBb2pzvoFVZXWSdub83n55wWiTWSndXTD9ZoEfoU6vJWE6ZaQkjJHfYl" TargetMode="External"/><Relationship Id="rId1144" Type="http://schemas.openxmlformats.org/officeDocument/2006/relationships/hyperlink" Target="https://www.exportcomments.com/done/534ba051-9af2-406d-b7c5-3122af809050/preview/2224202058083998" TargetMode="External"/><Relationship Id="rId5765" Type="http://schemas.openxmlformats.org/officeDocument/2006/relationships/hyperlink" Target="https://www.facebook.com/710183205020627" TargetMode="External"/><Relationship Id="rId6816" Type="http://schemas.openxmlformats.org/officeDocument/2006/relationships/hyperlink" Target="https://www.facebook.com/1332486171899467" TargetMode="External"/><Relationship Id="rId8171" Type="http://schemas.openxmlformats.org/officeDocument/2006/relationships/hyperlink" Target="https://www.facebook.com/1489470922153480" TargetMode="External"/><Relationship Id="rId9222" Type="http://schemas.openxmlformats.org/officeDocument/2006/relationships/hyperlink" Target="https://www.facebook.com/profile.php?id=pfbid0DGNR5D8CFSbyy8b9L15NQW8GN8pK25UjBmkhnAZANkXWugCdSuua54PAVcjiuehml" TargetMode="External"/><Relationship Id="rId1211" Type="http://schemas.openxmlformats.org/officeDocument/2006/relationships/hyperlink" Target="https://www.facebook.com/profile.php?id=pfbid02vyEqY9XkDZY73J9X6GfVMV84VR5RgrBNRgbgyUuDeeF3wBTjnbGWN17ocG6hBVMjl" TargetMode="External"/><Relationship Id="rId4367" Type="http://schemas.openxmlformats.org/officeDocument/2006/relationships/hyperlink" Target="https://www.facebook.com/1182770090339009" TargetMode="External"/><Relationship Id="rId4781" Type="http://schemas.openxmlformats.org/officeDocument/2006/relationships/hyperlink" Target="https://www.facebook.com/profile.php?id=pfbid0247k46ZzG5gwJ2KMV7y2dbMa5uHdTXnkaUUHEiN5wxK7CKfyUf95GMjKAzsLb4HCpl" TargetMode="External"/><Relationship Id="rId5418" Type="http://schemas.openxmlformats.org/officeDocument/2006/relationships/hyperlink" Target="https://www.facebook.com/1151786136928279" TargetMode="External"/><Relationship Id="rId5832" Type="http://schemas.openxmlformats.org/officeDocument/2006/relationships/hyperlink" Target="https://www.facebook.com/profile.php?id=100003171764666" TargetMode="External"/><Relationship Id="rId8988" Type="http://schemas.openxmlformats.org/officeDocument/2006/relationships/hyperlink" Target="https://www.facebook.com/4192592457655590" TargetMode="External"/><Relationship Id="rId3383" Type="http://schemas.openxmlformats.org/officeDocument/2006/relationships/hyperlink" Target="https://www.facebook.com/profile.php?id=pfbid0jGxNzBZEKtCF3h42UtjedFKMp7NuzgMRrfP2n3XbEAE3z1kNb37X1kHTVjHjKh4ml" TargetMode="External"/><Relationship Id="rId4434" Type="http://schemas.openxmlformats.org/officeDocument/2006/relationships/hyperlink" Target="https://www.facebook.com/profile.php?id=100015266166191" TargetMode="External"/><Relationship Id="rId3036" Type="http://schemas.openxmlformats.org/officeDocument/2006/relationships/hyperlink" Target="https://www.facebook.com/profile.php?id=100001978030087" TargetMode="External"/><Relationship Id="rId371" Type="http://schemas.openxmlformats.org/officeDocument/2006/relationships/hyperlink" Target="https://www.exportcomments.com/done/afd3dc13-5549-46c2-b7a3-d74f2f9dd90f/preview/1387147319240523" TargetMode="External"/><Relationship Id="rId2052" Type="http://schemas.openxmlformats.org/officeDocument/2006/relationships/hyperlink" Target="https://www.exportcomments.com/done/18669eca-d731-41e4-9ec7-6aca43db1375/preview/1038404438142835" TargetMode="External"/><Relationship Id="rId3450" Type="http://schemas.openxmlformats.org/officeDocument/2006/relationships/hyperlink" Target="https://www.facebook.com/791277830041606" TargetMode="External"/><Relationship Id="rId4501" Type="http://schemas.openxmlformats.org/officeDocument/2006/relationships/hyperlink" Target="https://www.facebook.com/profile.php?id=pfbid0RP9y8AVVCuvw2xhSt3NHeTacjqasQK32YBt3BHdjx9ZMDYWArgivkiGN6t8K5Bful" TargetMode="External"/><Relationship Id="rId6259" Type="http://schemas.openxmlformats.org/officeDocument/2006/relationships/hyperlink" Target="https://www.facebook.com/879614061158903" TargetMode="External"/><Relationship Id="rId7657" Type="http://schemas.openxmlformats.org/officeDocument/2006/relationships/hyperlink" Target="https://www.facebook.com/profile.php?id=pfbid02v2HBaiTXZHPqFnZ5bZVxu4pU64koXoQ6voC7AP5sWDdDaouHNSG5MnXpeXSF9H4Ql" TargetMode="External"/><Relationship Id="rId8708" Type="http://schemas.openxmlformats.org/officeDocument/2006/relationships/hyperlink" Target="https://www.facebook.com/profile.php?id=pfbid0zRsmCAgb1cZs4uaPuqqzzLKMWWG5VpheF1fhmHChm6dfqov2xBfPUwpoCZCwdXm1l" TargetMode="External"/><Relationship Id="rId3103" Type="http://schemas.openxmlformats.org/officeDocument/2006/relationships/hyperlink" Target="https://www.facebook.com/1088116933465440" TargetMode="External"/><Relationship Id="rId6673" Type="http://schemas.openxmlformats.org/officeDocument/2006/relationships/hyperlink" Target="https://www.facebook.com/profile.php?id=pfbid028DdJD9d363QyWjy4QKMiK26B4nPWYRFXDPrRvSBdMGqTXo8nRq9jUe752L8QfXy4l" TargetMode="External"/><Relationship Id="rId7724" Type="http://schemas.openxmlformats.org/officeDocument/2006/relationships/hyperlink" Target="https://www.facebook.com/2152586472235828" TargetMode="External"/><Relationship Id="rId2869" Type="http://schemas.openxmlformats.org/officeDocument/2006/relationships/hyperlink" Target="https://www.facebook.com/profile.php?id=pfbid0BuqPn7RTN1J5Rp2kT3iXLevdS3Vzyvy3SxXZN6mRYZHeBRtCeHji1H3NrfSvG1D5l" TargetMode="External"/><Relationship Id="rId5275" Type="http://schemas.openxmlformats.org/officeDocument/2006/relationships/hyperlink" Target="https://www.facebook.com/1431344588335253" TargetMode="External"/><Relationship Id="rId6326" Type="http://schemas.openxmlformats.org/officeDocument/2006/relationships/hyperlink" Target="https://www.facebook.com/profile.php?id=pfbid0YsHk9GF2h85rXGQ82TYZdAHA6yhjkwJUCKi3SdJLWDZ3o7koJHCCSxyosPfa8GfMl" TargetMode="External"/><Relationship Id="rId6740" Type="http://schemas.openxmlformats.org/officeDocument/2006/relationships/hyperlink" Target="https://www.facebook.com/profile.php?id=100002135613311" TargetMode="External"/><Relationship Id="rId9896" Type="http://schemas.openxmlformats.org/officeDocument/2006/relationships/hyperlink" Target="https://www.facebook.com/3071994553009496" TargetMode="External"/><Relationship Id="rId1885" Type="http://schemas.openxmlformats.org/officeDocument/2006/relationships/hyperlink" Target="https://www.facebook.com/profile.php?id=100002969451331" TargetMode="External"/><Relationship Id="rId2936" Type="http://schemas.openxmlformats.org/officeDocument/2006/relationships/hyperlink" Target="https://www.facebook.com/profile.php?id=100000416344764" TargetMode="External"/><Relationship Id="rId4291" Type="http://schemas.openxmlformats.org/officeDocument/2006/relationships/hyperlink" Target="https://www.facebook.com/profile.php?id=pfbid023UGyxVjzLcwDEH76r6VAavUvvucZJRumUu5ByEefyrJuMEsbtiMJSkarPVFLCXugl" TargetMode="External"/><Relationship Id="rId5342" Type="http://schemas.openxmlformats.org/officeDocument/2006/relationships/hyperlink" Target="https://www.facebook.com/818669847746469" TargetMode="External"/><Relationship Id="rId8498" Type="http://schemas.openxmlformats.org/officeDocument/2006/relationships/hyperlink" Target="https://www.facebook.com/2761784644156721" TargetMode="External"/><Relationship Id="rId9549" Type="http://schemas.openxmlformats.org/officeDocument/2006/relationships/hyperlink" Target="https://www.facebook.com/profile.php?id=pfbid02vETFHRzbMUSsKCQkE3JGJvhMMHDTx2MnyKkDHfVAqxdTCaUXasgrrievk1d9kfnJl" TargetMode="External"/><Relationship Id="rId9963" Type="http://schemas.openxmlformats.org/officeDocument/2006/relationships/hyperlink" Target="https://www.facebook.com/profile.php?id=100001967272581" TargetMode="External"/><Relationship Id="rId908" Type="http://schemas.openxmlformats.org/officeDocument/2006/relationships/hyperlink" Target="https://www.facebook.com/profile.php?id=100002512797863" TargetMode="External"/><Relationship Id="rId1538" Type="http://schemas.openxmlformats.org/officeDocument/2006/relationships/hyperlink" Target="https://www.exportcomments.com/done/c3576784-b85f-4a71-8827-2046af583c4a/preview/1100452154807840" TargetMode="External"/><Relationship Id="rId8565" Type="http://schemas.openxmlformats.org/officeDocument/2006/relationships/hyperlink" Target="https://www.facebook.com/1651736312497422" TargetMode="External"/><Relationship Id="rId9616" Type="http://schemas.openxmlformats.org/officeDocument/2006/relationships/hyperlink" Target="https://www.facebook.com/profile.php?id=100003808819256" TargetMode="External"/><Relationship Id="rId1952" Type="http://schemas.openxmlformats.org/officeDocument/2006/relationships/hyperlink" Target="https://www.exportcomments.com/done/a0e36468-316c-42e5-9d3c-78888757710d/preview/1395422535088691" TargetMode="External"/><Relationship Id="rId4011" Type="http://schemas.openxmlformats.org/officeDocument/2006/relationships/hyperlink" Target="https://www.facebook.com/1153309826678349" TargetMode="External"/><Relationship Id="rId7167" Type="http://schemas.openxmlformats.org/officeDocument/2006/relationships/hyperlink" Target="https://www.facebook.com/3757809504513056" TargetMode="External"/><Relationship Id="rId8218" Type="http://schemas.openxmlformats.org/officeDocument/2006/relationships/hyperlink" Target="https://www.facebook.com/profile.php?id=pfbid02zAsqjReqsPxdmobtdpsZ9FMukGRZREfJKRbiN7bXfhGEofXDscgh5qPWGmgPCPtVl" TargetMode="External"/><Relationship Id="rId1605" Type="http://schemas.openxmlformats.org/officeDocument/2006/relationships/hyperlink" Target="https://www.facebook.com/profile.php?id=100007459832527" TargetMode="External"/><Relationship Id="rId6183" Type="http://schemas.openxmlformats.org/officeDocument/2006/relationships/hyperlink" Target="https://www.facebook.com/profile.php?id=pfbid02r4hoq1LY4buxnsHpqdCVUGGQCHm7z5nhfZuqxeCvk4VatxN32rjRafjDpw2Z8QVSl" TargetMode="External"/><Relationship Id="rId7234" Type="http://schemas.openxmlformats.org/officeDocument/2006/relationships/hyperlink" Target="https://www.facebook.com/profile.php?id=pfbid0256EDNX1P4jWRw7PXVLRKw5wNeMu8XxhwZfLsvcyBPofMVEL9Kom6WUok3dsPm26Cl" TargetMode="External"/><Relationship Id="rId7581" Type="http://schemas.openxmlformats.org/officeDocument/2006/relationships/hyperlink" Target="https://www.facebook.com/853269250846987" TargetMode="External"/><Relationship Id="rId8632" Type="http://schemas.openxmlformats.org/officeDocument/2006/relationships/hyperlink" Target="https://www.facebook.com/profile.php?id=100004419002924" TargetMode="External"/><Relationship Id="rId10148" Type="http://schemas.openxmlformats.org/officeDocument/2006/relationships/hyperlink" Target="https://www.exportcomments.com/done/10df612c-b3e4-44d6-ad02-c0258727faea/preview/2172857673456693" TargetMode="External"/><Relationship Id="rId3777" Type="http://schemas.openxmlformats.org/officeDocument/2006/relationships/hyperlink" Target="https://www.facebook.com/554929251007385" TargetMode="External"/><Relationship Id="rId4828" Type="http://schemas.openxmlformats.org/officeDocument/2006/relationships/hyperlink" Target="https://www.facebook.com/3578436522293893" TargetMode="External"/><Relationship Id="rId10215" Type="http://schemas.openxmlformats.org/officeDocument/2006/relationships/hyperlink" Target="https://www.facebook.com/profile.php?id=pfbid02Wt9FUVvT3AMvQXSLGncWMDXZBdSr4f3Jcd4zECmiThRG9aoGDjL3jENwNKq2FNEnl" TargetMode="External"/><Relationship Id="rId698" Type="http://schemas.openxmlformats.org/officeDocument/2006/relationships/hyperlink" Target="https://www.facebook.com/profile.php?id=pfbid02gNCe9uQjPPqTjn6GuF4sCuy4uGVobx5yiz4mmfraRW1Fkfi7XCrJPWpBjYDtkUvsl" TargetMode="External"/><Relationship Id="rId2379" Type="http://schemas.openxmlformats.org/officeDocument/2006/relationships/hyperlink" Target="https://www.facebook.com/profile.php?id=pfbid02wcVEuVQhuQ2Bb2BpFpiXEkJ7KeTqJqVZeqEGrPd6CTk9ojy1Ftx5djHLpENzLdaRl" TargetMode="External"/><Relationship Id="rId2793" Type="http://schemas.openxmlformats.org/officeDocument/2006/relationships/hyperlink" Target="https://www.facebook.com/profile.php?id=pfbid01PtwNyb4abv1n2xWmG9cS2PnenR68x1dscK86Ykc9BvQh4r8NTotc8QWEAnLRDPpl" TargetMode="External"/><Relationship Id="rId3844" Type="http://schemas.openxmlformats.org/officeDocument/2006/relationships/hyperlink" Target="https://www.facebook.com/2024058064795333" TargetMode="External"/><Relationship Id="rId6250" Type="http://schemas.openxmlformats.org/officeDocument/2006/relationships/hyperlink" Target="https://www.facebook.com/1763420997650518" TargetMode="External"/><Relationship Id="rId7301" Type="http://schemas.openxmlformats.org/officeDocument/2006/relationships/hyperlink" Target="https://www.facebook.com/profile.php?id=100044970680562" TargetMode="External"/><Relationship Id="rId765" Type="http://schemas.openxmlformats.org/officeDocument/2006/relationships/hyperlink" Target="https://www.exportcomments.com/done/686e29e9-a886-4558-a713-f1d8ec5351b0/preview/721975394141066" TargetMode="External"/><Relationship Id="rId1395" Type="http://schemas.openxmlformats.org/officeDocument/2006/relationships/hyperlink" Target="https://www.facebook.com/profile.php?id=pfbid0ZLxzQr4Dt87xePWMuD4AjQQWLT9hftMgi1mWz6MmhJfK6xULaF1Ku9EAnXCxFtjDl" TargetMode="External"/><Relationship Id="rId2446" Type="http://schemas.openxmlformats.org/officeDocument/2006/relationships/hyperlink" Target="https://www.exportcomments.com/done/e4b3ca7d-686c-4596-a968-350793aafbd3/preview/1053200280133137" TargetMode="External"/><Relationship Id="rId2860" Type="http://schemas.openxmlformats.org/officeDocument/2006/relationships/hyperlink" Target="https://www.exportcomments.com/done/39818fbb-4b61-43d0-949b-fe131315d345/preview/1102138354721094" TargetMode="External"/><Relationship Id="rId9059" Type="http://schemas.openxmlformats.org/officeDocument/2006/relationships/hyperlink" Target="https://www.facebook.com/1273154708032583" TargetMode="External"/><Relationship Id="rId9473" Type="http://schemas.openxmlformats.org/officeDocument/2006/relationships/hyperlink" Target="https://www.facebook.com/867826199619250" TargetMode="External"/><Relationship Id="rId418" Type="http://schemas.openxmlformats.org/officeDocument/2006/relationships/hyperlink" Target="https://www.facebook.com/profile.php?id=pfbid0JYfvmVgcKJrSCA53cNwnjVD8SabSQYKiVESNAQdqJTbZJAqAE8PkF3eHzWGBGu4Pl" TargetMode="External"/><Relationship Id="rId832" Type="http://schemas.openxmlformats.org/officeDocument/2006/relationships/hyperlink" Target="https://www.facebook.com/profile.php?id=100002891811403" TargetMode="External"/><Relationship Id="rId1048" Type="http://schemas.openxmlformats.org/officeDocument/2006/relationships/hyperlink" Target="https://www.facebook.com/profile.php?id=pfbid037E6uKjB8ejGCm5EEyNgd3nM8uPTSmCreAuidohYtn3m6wH8oLTJUbJ78DmJEznUwl" TargetMode="External"/><Relationship Id="rId1462" Type="http://schemas.openxmlformats.org/officeDocument/2006/relationships/hyperlink" Target="https://www.exportcomments.com/done/c3576784-b85f-4a71-8827-2046af583c4a/preview/756328297145764" TargetMode="External"/><Relationship Id="rId2513" Type="http://schemas.openxmlformats.org/officeDocument/2006/relationships/hyperlink" Target="https://www.facebook.com/profile.php?id=pfbid02RpM3yEquYTac8EJEZEYkQVYaFvLDKqQ2KpRSSEpbmSwdvcLr3wGsNWshF6F92h3al" TargetMode="External"/><Relationship Id="rId3911" Type="http://schemas.openxmlformats.org/officeDocument/2006/relationships/hyperlink" Target="https://www.facebook.com/1492178055309235" TargetMode="External"/><Relationship Id="rId5669" Type="http://schemas.openxmlformats.org/officeDocument/2006/relationships/hyperlink" Target="https://www.facebook.com/755578067534688" TargetMode="External"/><Relationship Id="rId8075" Type="http://schemas.openxmlformats.org/officeDocument/2006/relationships/hyperlink" Target="https://www.facebook.com/profile.php?id=100002490788915" TargetMode="External"/><Relationship Id="rId9126" Type="http://schemas.openxmlformats.org/officeDocument/2006/relationships/hyperlink" Target="https://www.facebook.com/profile.php?id=pfbid02n6msWsestJ3PftYBVgPvrr5xhHSk3RjhEMqnoXHccDZFB7QsZzZHmESQHmwy1PSgl" TargetMode="External"/><Relationship Id="rId9540" Type="http://schemas.openxmlformats.org/officeDocument/2006/relationships/hyperlink" Target="https://www.facebook.com/profile.php?id=pfbid05oa1aoUFHKVgH4KcXBVMyDJPtFFLt7RtaEq8vHkHLLeQhNeU2J3b46pTsjCku191l" TargetMode="External"/><Relationship Id="rId1115" Type="http://schemas.openxmlformats.org/officeDocument/2006/relationships/hyperlink" Target="https://www.facebook.com/profile.php?id=pfbid0is8PXBbjKaVMioezX4HKLnTdRVz1WzwtFVfasziKwQd9Prme5SsuWa24WDvLnStEl" TargetMode="External"/><Relationship Id="rId7091" Type="http://schemas.openxmlformats.org/officeDocument/2006/relationships/hyperlink" Target="https://www.facebook.com/1158966746342592" TargetMode="External"/><Relationship Id="rId8142" Type="http://schemas.openxmlformats.org/officeDocument/2006/relationships/hyperlink" Target="https://www.facebook.com/965576296632419" TargetMode="External"/><Relationship Id="rId10072" Type="http://schemas.openxmlformats.org/officeDocument/2006/relationships/hyperlink" Target="https://www.facebook.com/profile.php?id=pfbid0jCvXxwvSp2jSUm9qXmqNJ3h6DpFCtrGAxPGSQ2ZQBrAjuQ88msLXFMopvwchZBJNl" TargetMode="External"/><Relationship Id="rId3287" Type="http://schemas.openxmlformats.org/officeDocument/2006/relationships/hyperlink" Target="https://www.facebook.com/5078564152368596" TargetMode="External"/><Relationship Id="rId4338" Type="http://schemas.openxmlformats.org/officeDocument/2006/relationships/hyperlink" Target="https://www.facebook.com/profile.php?id=pfbid02XwKDCRpoRnEo5nLBeyqhurKs9B3BpafY8Pwwd1fsyQFuQ8Cgi3fxpiwb2JbgmwJQl" TargetMode="External"/><Relationship Id="rId4685" Type="http://schemas.openxmlformats.org/officeDocument/2006/relationships/hyperlink" Target="https://www.facebook.com/profile.php?id=pfbid02DHGZeBvUJ8gumFyxgsFgz8LbYVHQHPbjsE6YTrS1jmrrtvvUWKVao4K8voYoirKbl" TargetMode="External"/><Relationship Id="rId5736" Type="http://schemas.openxmlformats.org/officeDocument/2006/relationships/hyperlink" Target="https://www.facebook.com/profile.php?id=pfbid0mRPnjghZyKvJsX9ENdRaNixu4YR8QbYRCPGi6SrXndRJCxNb2MdHedkBzVx7UrBul" TargetMode="External"/><Relationship Id="rId4752" Type="http://schemas.openxmlformats.org/officeDocument/2006/relationships/hyperlink" Target="https://www.facebook.com/profile.php?id=pfbid0LrjPWwsjVCYufc3jW8rqkAtKGfELaQoT7VARRGYnGxLkf6nrioNpYDiFZ3CMEVDkl" TargetMode="External"/><Relationship Id="rId5803" Type="http://schemas.openxmlformats.org/officeDocument/2006/relationships/hyperlink" Target="https://www.facebook.com/profile.php?id=pfbid02YDHPTWhJBpf3L6cu4ydu35JkzbV3tg8QsVnM887oW8BCC5g28b12VVz3MKPqwegQl" TargetMode="External"/><Relationship Id="rId8959" Type="http://schemas.openxmlformats.org/officeDocument/2006/relationships/hyperlink" Target="https://www.facebook.com/profile.php?id=100003066595807" TargetMode="External"/><Relationship Id="rId3354" Type="http://schemas.openxmlformats.org/officeDocument/2006/relationships/hyperlink" Target="https://www.facebook.com/1701714453869369" TargetMode="External"/><Relationship Id="rId4405" Type="http://schemas.openxmlformats.org/officeDocument/2006/relationships/hyperlink" Target="https://www.facebook.com/profile.php?id=pfbid07u2jqRfQCsXiYcoTHAYMgjPwtLLRqFiv31DYg1aDE4Eoomh2FTA5nxvqbGxWdsdLl" TargetMode="External"/><Relationship Id="rId7975" Type="http://schemas.openxmlformats.org/officeDocument/2006/relationships/hyperlink" Target="https://www.facebook.com/profile.php?id=pfbid0QsHAyJCH4oXVaYUA23PM9DMKDqKvztmP7Z41oE34SzGNjh1wS33qWHwyyEGuyno6l" TargetMode="External"/><Relationship Id="rId275" Type="http://schemas.openxmlformats.org/officeDocument/2006/relationships/hyperlink" Target="https://www.facebook.com/profile.php?id=pfbid0335BDbB5PiXGoa6JVUAvAFs48UTKMkABvKhdqzPBYVdKnpHfgLc1Bxum767jfdoK6l" TargetMode="External"/><Relationship Id="rId2370" Type="http://schemas.openxmlformats.org/officeDocument/2006/relationships/hyperlink" Target="https://www.exportcomments.com/done/5cc69a85-1aac-40d5-9301-d8ff3c621c12/preview/1153243933376797" TargetMode="External"/><Relationship Id="rId3007" Type="http://schemas.openxmlformats.org/officeDocument/2006/relationships/hyperlink" Target="https://www.facebook.com/1237446908153098" TargetMode="External"/><Relationship Id="rId3421" Type="http://schemas.openxmlformats.org/officeDocument/2006/relationships/hyperlink" Target="https://www.facebook.com/1479071736565804" TargetMode="External"/><Relationship Id="rId6577" Type="http://schemas.openxmlformats.org/officeDocument/2006/relationships/hyperlink" Target="https://www.facebook.com/1825234708870714" TargetMode="External"/><Relationship Id="rId6991" Type="http://schemas.openxmlformats.org/officeDocument/2006/relationships/hyperlink" Target="https://www.facebook.com/833675159437852" TargetMode="External"/><Relationship Id="rId7628" Type="http://schemas.openxmlformats.org/officeDocument/2006/relationships/hyperlink" Target="https://www.facebook.com/profile.php?id=100002490788915" TargetMode="External"/><Relationship Id="rId342" Type="http://schemas.openxmlformats.org/officeDocument/2006/relationships/hyperlink" Target="https://www.exportcomments.com/done/2ae6c30f-bd1a-44ae-a139-a68e53889835/preview/709813621683878" TargetMode="External"/><Relationship Id="rId2023" Type="http://schemas.openxmlformats.org/officeDocument/2006/relationships/hyperlink" Target="https://www.facebook.com/profile.php?id=pfbid02VRv8f3RWXhxRsz9MGjpCsJeA1Wi4sibq4dYftcFRSjyymws3oamFVJY1Jipyoziel" TargetMode="External"/><Relationship Id="rId5179" Type="http://schemas.openxmlformats.org/officeDocument/2006/relationships/hyperlink" Target="https://www.facebook.com/profile.php?id=100072449165703" TargetMode="External"/><Relationship Id="rId5593" Type="http://schemas.openxmlformats.org/officeDocument/2006/relationships/hyperlink" Target="https://www.facebook.com/profile.php?id=100081739450652" TargetMode="External"/><Relationship Id="rId6644" Type="http://schemas.openxmlformats.org/officeDocument/2006/relationships/hyperlink" Target="https://www.facebook.com/1235461245305103" TargetMode="External"/><Relationship Id="rId9050" Type="http://schemas.openxmlformats.org/officeDocument/2006/relationships/hyperlink" Target="https://www.facebook.com/1429368095023929" TargetMode="External"/><Relationship Id="rId4195" Type="http://schemas.openxmlformats.org/officeDocument/2006/relationships/hyperlink" Target="https://www.facebook.com/profile.php?id=pfbid022bPH1Hg7ZFKSZthyoB7GqtEuSjrMdqkc6gohtasHLNkUp2e8Ti2rAX6Ay8jvQBtzl" TargetMode="External"/><Relationship Id="rId5246" Type="http://schemas.openxmlformats.org/officeDocument/2006/relationships/hyperlink" Target="https://www.facebook.com/24652517934443377" TargetMode="External"/><Relationship Id="rId1789" Type="http://schemas.openxmlformats.org/officeDocument/2006/relationships/hyperlink" Target="https://www.facebook.com/profile.php?id=100048594312529" TargetMode="External"/><Relationship Id="rId4262" Type="http://schemas.openxmlformats.org/officeDocument/2006/relationships/hyperlink" Target="https://www.facebook.com/1447934879619590" TargetMode="External"/><Relationship Id="rId5660" Type="http://schemas.openxmlformats.org/officeDocument/2006/relationships/hyperlink" Target="https://www.facebook.com/profile.php?id=pfbid0j9gje2rGX1M32EntfxpWFrZapEVhNpurrnpyMm6kCfosAU7cM6PatM4BsYLTbfKxl" TargetMode="External"/><Relationship Id="rId6711" Type="http://schemas.openxmlformats.org/officeDocument/2006/relationships/hyperlink" Target="https://www.facebook.com/1630428711699959" TargetMode="External"/><Relationship Id="rId8469" Type="http://schemas.openxmlformats.org/officeDocument/2006/relationships/hyperlink" Target="https://www.facebook.com/profile.php?id=100003216571527" TargetMode="External"/><Relationship Id="rId9867" Type="http://schemas.openxmlformats.org/officeDocument/2006/relationships/hyperlink" Target="https://www.facebook.com/profile.php?id=pfbid02KpeEt2cHo9SfCJ26VQbaqb6nRPEnesKreVw3zN3SVDmuTrFWSJj148vmJF3FTwcil" TargetMode="External"/><Relationship Id="rId1856" Type="http://schemas.openxmlformats.org/officeDocument/2006/relationships/hyperlink" Target="https://www.exportcomments.com/done/024bf619-6fac-4e68-ac34-9f1f80e63926/preview/768315219064194" TargetMode="External"/><Relationship Id="rId2907" Type="http://schemas.openxmlformats.org/officeDocument/2006/relationships/hyperlink" Target="https://www.facebook.com/profile.php?id=100064147688249" TargetMode="External"/><Relationship Id="rId5313" Type="http://schemas.openxmlformats.org/officeDocument/2006/relationships/hyperlink" Target="https://www.facebook.com/profile.php?id=100026199406141" TargetMode="External"/><Relationship Id="rId8883" Type="http://schemas.openxmlformats.org/officeDocument/2006/relationships/hyperlink" Target="https://www.facebook.com/profile.php?id=100003222553677" TargetMode="External"/><Relationship Id="rId9934" Type="http://schemas.openxmlformats.org/officeDocument/2006/relationships/hyperlink" Target="https://www.facebook.com/1569222370853720" TargetMode="External"/><Relationship Id="rId10399" Type="http://schemas.openxmlformats.org/officeDocument/2006/relationships/hyperlink" Target="https://www.facebook.com/2024642351598445" TargetMode="External"/><Relationship Id="rId1509" Type="http://schemas.openxmlformats.org/officeDocument/2006/relationships/hyperlink" Target="https://www.facebook.com/profile.php?id=pfbid035WjGEmX8nc6QRndiY1QPNwGexyHz34X5A3qUR42EqjMhXxc2gJVi9kAnr7sHRuSzl" TargetMode="External"/><Relationship Id="rId1923" Type="http://schemas.openxmlformats.org/officeDocument/2006/relationships/hyperlink" Target="https://www.facebook.com/profile.php?id=100079909547965" TargetMode="External"/><Relationship Id="rId7485" Type="http://schemas.openxmlformats.org/officeDocument/2006/relationships/hyperlink" Target="https://www.facebook.com/profile.php?id=100073261792320" TargetMode="External"/><Relationship Id="rId8536" Type="http://schemas.openxmlformats.org/officeDocument/2006/relationships/hyperlink" Target="https://www.facebook.com/profile.php?id=100003558234879" TargetMode="External"/><Relationship Id="rId8950" Type="http://schemas.openxmlformats.org/officeDocument/2006/relationships/hyperlink" Target="https://www.facebook.com/profile.php?id=pfbid024EGQ3W8nrd2XrW91deJve9eTqipcsF63j5kDrBbgWUtTUKA4SskKH1C48BQNYXTfl" TargetMode="External"/><Relationship Id="rId6087" Type="http://schemas.openxmlformats.org/officeDocument/2006/relationships/hyperlink" Target="https://www.facebook.com/1366015835073197" TargetMode="External"/><Relationship Id="rId7138" Type="http://schemas.openxmlformats.org/officeDocument/2006/relationships/hyperlink" Target="https://www.facebook.com/profile.php?id=pfbid02ry2L2KNPs4gj1HCN9GLwgC1X17nzeS7CjZq15vjGq6mujNyj1C9pNRrzKQaPz6Wol" TargetMode="External"/><Relationship Id="rId7552" Type="http://schemas.openxmlformats.org/officeDocument/2006/relationships/hyperlink" Target="https://www.facebook.com/profile.php?id=pfbid0DN7A9jNAhvsgxkukjVn5o1orSjbZztwB3znwBDmmDx6T5th72EW7MmrFLi9J5zJwl" TargetMode="External"/><Relationship Id="rId8603" Type="http://schemas.openxmlformats.org/officeDocument/2006/relationships/hyperlink" Target="https://www.facebook.com/profile.php?id=pfbid02dKjnS1KXeQnsUdCtXRjnCwLsBVFVesGRK7MVCJVyqx2FQxwuXj2wrqkr5rDNTntwl" TargetMode="External"/><Relationship Id="rId10119" Type="http://schemas.openxmlformats.org/officeDocument/2006/relationships/hyperlink" Target="https://www.facebook.com/profile.php?id=pfbid02c49G3EBMGaYPGgvgoEME23ShuchRaT3LXMrPzRH7K81RvWqoYHT3bcAiowUQxAP7l" TargetMode="External"/><Relationship Id="rId2697" Type="http://schemas.openxmlformats.org/officeDocument/2006/relationships/hyperlink" Target="https://www.facebook.com/profile.php?id=pfbid0ZJgRCpimVpenALWLXWQkNmokYy8Qv6VCkZm4zmbZWMk9qEtoW5apKjWxLYdXEHe2l" TargetMode="External"/><Relationship Id="rId3748" Type="http://schemas.openxmlformats.org/officeDocument/2006/relationships/hyperlink" Target="https://www.facebook.com/profile.php?id=100064242693273" TargetMode="External"/><Relationship Id="rId6154" Type="http://schemas.openxmlformats.org/officeDocument/2006/relationships/hyperlink" Target="https://www.facebook.com/profile.php?id=100003735559337" TargetMode="External"/><Relationship Id="rId7205" Type="http://schemas.openxmlformats.org/officeDocument/2006/relationships/hyperlink" Target="https://www.facebook.com/4337873333126339" TargetMode="External"/><Relationship Id="rId669" Type="http://schemas.openxmlformats.org/officeDocument/2006/relationships/hyperlink" Target="https://www.exportcomments.com/done/80eff42a-57b9-46dd-bf77-fbe028b96748/preview/1255810516335270" TargetMode="External"/><Relationship Id="rId1299" Type="http://schemas.openxmlformats.org/officeDocument/2006/relationships/hyperlink" Target="https://www.facebook.com/profile.php?id=pfbid02QyrUXNdAdZuqjXQDCsctsUjSjs9uDzQZf1KEuNVUTFimGs7qYsGP8FQ2sv3mW4Vyl" TargetMode="External"/><Relationship Id="rId5170" Type="http://schemas.openxmlformats.org/officeDocument/2006/relationships/hyperlink" Target="https://www.facebook.com/profile.php?id=pfbid0LDVQYbsV5HQ6EZ6WnT5DjntH4UyzS7WehTmoCERv68oXpyD7WZQpsMkq9NwqAskAl" TargetMode="External"/><Relationship Id="rId6221" Type="http://schemas.openxmlformats.org/officeDocument/2006/relationships/hyperlink" Target="https://www.facebook.com/profile.php?id=pfbid02PirYPgbWAnwokzak8YTAxg8XvnyimEWqnF5TmGCzZvtuc1woTPg5a8kSZ82yg6NFl" TargetMode="External"/><Relationship Id="rId9377" Type="http://schemas.openxmlformats.org/officeDocument/2006/relationships/hyperlink" Target="https://www.facebook.com/1503415751210205" TargetMode="External"/><Relationship Id="rId736" Type="http://schemas.openxmlformats.org/officeDocument/2006/relationships/hyperlink" Target="https://www.facebook.com/profile.php?id=pfbid0Xhwn74HPFFQBkYqJuaJwErMeLd4suYt5PfRYm6g7E8ZvJSEkbYGM3P8tAe2b8fGjl" TargetMode="External"/><Relationship Id="rId1366" Type="http://schemas.openxmlformats.org/officeDocument/2006/relationships/hyperlink" Target="https://www.exportcomments.com/done/c3576784-b85f-4a71-8827-2046af583c4a/preview/1296434041825031" TargetMode="External"/><Relationship Id="rId2417" Type="http://schemas.openxmlformats.org/officeDocument/2006/relationships/hyperlink" Target="https://www.facebook.com/profile.php?id=pfbid0wFJU7PtbEQ8LyWg6eQ3CpMA4iQQnC7hJjsd8ZdXfwnHy7U8YyEzFHkysWpEZEBP7l" TargetMode="External"/><Relationship Id="rId2764" Type="http://schemas.openxmlformats.org/officeDocument/2006/relationships/hyperlink" Target="https://www.exportcomments.com/done/d1889c0c-a613-4275-bde2-3ffbac6e42eb/preview/1207900611358695" TargetMode="External"/><Relationship Id="rId3815" Type="http://schemas.openxmlformats.org/officeDocument/2006/relationships/hyperlink" Target="https://www.facebook.com/profile.php?id=pfbid0UaFy9TFfgTxcLyMDqMzf9VdNrwMaCyXUGyL57Kh5cR7Twn3AW7gjPXVT2gWVwZsEl" TargetMode="External"/><Relationship Id="rId8393" Type="http://schemas.openxmlformats.org/officeDocument/2006/relationships/hyperlink" Target="https://www.facebook.com/1414452979938689" TargetMode="External"/><Relationship Id="rId9444" Type="http://schemas.openxmlformats.org/officeDocument/2006/relationships/hyperlink" Target="https://www.facebook.com/profile.php?id=pfbid02ghfnT4U868GHVhh4H9LccPABKBZLVVqYLLqWXHyEttHdurB4N1pgmg3bE8ccqNXtl" TargetMode="External"/><Relationship Id="rId9791" Type="http://schemas.openxmlformats.org/officeDocument/2006/relationships/hyperlink" Target="https://www.facebook.com/profile.php?id=pfbid0r2UxV1a9NB5H4diEiz8E8PS2ZMpjuK3WcCXaSm2CMMHHcfbfVuD7KYxgV4ac1KwHl" TargetMode="External"/><Relationship Id="rId1019" Type="http://schemas.openxmlformats.org/officeDocument/2006/relationships/hyperlink" Target="https://www.exportcomments.com/done/915cee2e-fe07-43a2-a3f8-f44877da9f30/preview/1390249295393143" TargetMode="External"/><Relationship Id="rId1780" Type="http://schemas.openxmlformats.org/officeDocument/2006/relationships/hyperlink" Target="https://www.exportcomments.com/done/024bf619-6fac-4e68-ac34-9f1f80e63926/preview/2482337605473600" TargetMode="External"/><Relationship Id="rId2831" Type="http://schemas.openxmlformats.org/officeDocument/2006/relationships/hyperlink" Target="https://www.facebook.com/profile.php?id=100000321653128" TargetMode="External"/><Relationship Id="rId5987" Type="http://schemas.openxmlformats.org/officeDocument/2006/relationships/hyperlink" Target="https://www.facebook.com/profile.php?id=100085842908322" TargetMode="External"/><Relationship Id="rId8046" Type="http://schemas.openxmlformats.org/officeDocument/2006/relationships/hyperlink" Target="https://www.facebook.com/843926118519769" TargetMode="External"/><Relationship Id="rId72" Type="http://schemas.openxmlformats.org/officeDocument/2006/relationships/hyperlink" Target="https://www.facebook.com/profile.php?id=pfbid02rRfUctbVK5pPiiZReeWN7LGDgJV7dZDsGbvK8Uv1Uw9skoJHMoCNitbUQLkB1Gm8l" TargetMode="External"/><Relationship Id="rId803" Type="http://schemas.openxmlformats.org/officeDocument/2006/relationships/hyperlink" Target="https://www.exportcomments.com/done/ac165f09-ec5a-436b-adb6-aff4094b0f85/preview/1458048001815608" TargetMode="External"/><Relationship Id="rId1433" Type="http://schemas.openxmlformats.org/officeDocument/2006/relationships/hyperlink" Target="https://www.facebook.com/profile.php?id=pfbid02Rw7aDvX8PKjsawJjcwFGWJQUpCvNQjJkFvcueWyDQ2kXBuzPbd5V8bwunzNyhFwUl" TargetMode="External"/><Relationship Id="rId4589" Type="http://schemas.openxmlformats.org/officeDocument/2006/relationships/hyperlink" Target="https://www.facebook.com/2033898157146911" TargetMode="External"/><Relationship Id="rId8460" Type="http://schemas.openxmlformats.org/officeDocument/2006/relationships/hyperlink" Target="https://www.facebook.com/1491152155761066" TargetMode="External"/><Relationship Id="rId9511" Type="http://schemas.openxmlformats.org/officeDocument/2006/relationships/hyperlink" Target="https://www.facebook.com/2764816527245027" TargetMode="External"/><Relationship Id="rId10390" Type="http://schemas.openxmlformats.org/officeDocument/2006/relationships/hyperlink" Target="https://www.facebook.com/profile.php?id=pfbid02mn1aZJYUWJGpTGSfLFQ7RTzPWe2HGLhF5Z8NUPwpgn2kqTHkgc8RYnWsxDiMFUHcl" TargetMode="External"/><Relationship Id="rId1500" Type="http://schemas.openxmlformats.org/officeDocument/2006/relationships/hyperlink" Target="https://www.exportcomments.com/done/c3576784-b85f-4a71-8827-2046af583c4a/preview/4060854277496103" TargetMode="External"/><Relationship Id="rId4656" Type="http://schemas.openxmlformats.org/officeDocument/2006/relationships/hyperlink" Target="https://www.facebook.com/2084027969069212" TargetMode="External"/><Relationship Id="rId5707" Type="http://schemas.openxmlformats.org/officeDocument/2006/relationships/hyperlink" Target="https://www.facebook.com/profile.php?id=100087390591766" TargetMode="External"/><Relationship Id="rId7062" Type="http://schemas.openxmlformats.org/officeDocument/2006/relationships/hyperlink" Target="https://www.facebook.com/25238767659110549" TargetMode="External"/><Relationship Id="rId8113" Type="http://schemas.openxmlformats.org/officeDocument/2006/relationships/hyperlink" Target="https://www.facebook.com/profile.php?id=pfbid0MZHg11NUzds8tiLcykErze4RJ58XGbCxrR2pN7J3kgWQsn7AWRgkP7ycxBBdknbml" TargetMode="External"/><Relationship Id="rId10043" Type="http://schemas.openxmlformats.org/officeDocument/2006/relationships/hyperlink" Target="https://www.facebook.com/1465679784963842" TargetMode="External"/><Relationship Id="rId3258" Type="http://schemas.openxmlformats.org/officeDocument/2006/relationships/hyperlink" Target="https://www.facebook.com/profile.php?id=100008001341450" TargetMode="External"/><Relationship Id="rId3672" Type="http://schemas.openxmlformats.org/officeDocument/2006/relationships/hyperlink" Target="https://www.facebook.com/1163921148958795" TargetMode="External"/><Relationship Id="rId4309" Type="http://schemas.openxmlformats.org/officeDocument/2006/relationships/hyperlink" Target="https://www.facebook.com/profile.php?id=100003617409704" TargetMode="External"/><Relationship Id="rId4723" Type="http://schemas.openxmlformats.org/officeDocument/2006/relationships/hyperlink" Target="https://www.facebook.com/profile.php?id=100003899359904" TargetMode="External"/><Relationship Id="rId7879" Type="http://schemas.openxmlformats.org/officeDocument/2006/relationships/hyperlink" Target="https://www.facebook.com/profile.php?id=100003713720723" TargetMode="External"/><Relationship Id="rId10110" Type="http://schemas.openxmlformats.org/officeDocument/2006/relationships/hyperlink" Target="https://www.exportcomments.com/done/c7e28d0c-4489-421e-a5c4-f658f2da23e8/preview/1821318525205979" TargetMode="External"/><Relationship Id="rId179" Type="http://schemas.openxmlformats.org/officeDocument/2006/relationships/hyperlink" Target="https://www.facebook.com/profile.php?id=100022400778767" TargetMode="External"/><Relationship Id="rId593" Type="http://schemas.openxmlformats.org/officeDocument/2006/relationships/hyperlink" Target="https://www.exportcomments.com/done/29364793-e89d-4a9f-bfc3-a7c0680f35de/preview/1046164167630094" TargetMode="External"/><Relationship Id="rId2274" Type="http://schemas.openxmlformats.org/officeDocument/2006/relationships/hyperlink" Target="https://www.exportcomments.com/done/1bce689e-9094-46a3-8dc4-ac4ba3c25b46/preview/2173178429840686" TargetMode="External"/><Relationship Id="rId3325" Type="http://schemas.openxmlformats.org/officeDocument/2006/relationships/hyperlink" Target="https://www.facebook.com/1497017877967376" TargetMode="External"/><Relationship Id="rId246" Type="http://schemas.openxmlformats.org/officeDocument/2006/relationships/hyperlink" Target="https://www.exportcomments.com/done/8511a2ac-3c25-490b-9fbd-12ec48ab19db/preview/1771342233763527" TargetMode="External"/><Relationship Id="rId660" Type="http://schemas.openxmlformats.org/officeDocument/2006/relationships/hyperlink" Target="https://www.facebook.com/profile.php?id=pfbid024ikBiSANGAqAq3vVPa9mnDHNt4FQsvRme55shjVHAq55xW4FBkrFjDx4kYvCeoZrl" TargetMode="External"/><Relationship Id="rId1290" Type="http://schemas.openxmlformats.org/officeDocument/2006/relationships/hyperlink" Target="https://www.exportcomments.com/done/c6bf6661-78a5-4f67-8eea-87cf07ba9ada/preview/721623297510034" TargetMode="External"/><Relationship Id="rId2341" Type="http://schemas.openxmlformats.org/officeDocument/2006/relationships/hyperlink" Target="https://www.facebook.com/profile.php?id=100030816733856" TargetMode="External"/><Relationship Id="rId5497" Type="http://schemas.openxmlformats.org/officeDocument/2006/relationships/hyperlink" Target="https://www.facebook.com/profile.php?id=pfbid02KuuZsz6i1jFwzjbz9JaLhkJ6zjnhRz184uZjeJSiD7Te7ZzQpeeVLxvjGNVesZZSl" TargetMode="External"/><Relationship Id="rId6548" Type="http://schemas.openxmlformats.org/officeDocument/2006/relationships/hyperlink" Target="https://www.facebook.com/profile.php?id=pfbid0cb66Zjbh9iGkxafxvC2xVU4QUqVxHLr9xavZhVuD7kQhqwKsnd1xbVeack79hmtAl" TargetMode="External"/><Relationship Id="rId6895" Type="http://schemas.openxmlformats.org/officeDocument/2006/relationships/hyperlink" Target="https://www.facebook.com/profile.php?id=pfbid02CWxGb5KcPvSPZwQCcHruYHhtDa7qhDTAADYZ1pa87sSxJJrVS91R1AgeWZ1fZHSGl" TargetMode="External"/><Relationship Id="rId7946" Type="http://schemas.openxmlformats.org/officeDocument/2006/relationships/hyperlink" Target="https://www.facebook.com/1344096964139402" TargetMode="External"/><Relationship Id="rId313" Type="http://schemas.openxmlformats.org/officeDocument/2006/relationships/hyperlink" Target="https://www.facebook.com/profile.php?id=pfbid02bAfUxsS5D1dYmtu98FqmtqkpVWpfuQ1o6aDbAoJGJMNVXEZWfbZ8TK7DFzwj91RZl" TargetMode="External"/><Relationship Id="rId4099" Type="http://schemas.openxmlformats.org/officeDocument/2006/relationships/hyperlink" Target="https://www.facebook.com/profile.php?id=pfbid02uNmoymitjUqTrnbaWEkHjwouha63ynhQq3L3HcCkfp3j4xQeY5aG482EzMe8Bo8vl" TargetMode="External"/><Relationship Id="rId6962" Type="http://schemas.openxmlformats.org/officeDocument/2006/relationships/hyperlink" Target="https://www.facebook.com/profile.php?id=pfbid02jubTtWsKQS1afqy7sKAuDipREda1K1MiVaNFyyL28QQ95JiqBC9UhRoQWJLETpKxl" TargetMode="External"/><Relationship Id="rId9021" Type="http://schemas.openxmlformats.org/officeDocument/2006/relationships/hyperlink" Target="https://www.facebook.com/1417426536319502" TargetMode="External"/><Relationship Id="rId5564" Type="http://schemas.openxmlformats.org/officeDocument/2006/relationships/hyperlink" Target="https://www.facebook.com/1525882431947084" TargetMode="External"/><Relationship Id="rId6615" Type="http://schemas.openxmlformats.org/officeDocument/2006/relationships/hyperlink" Target="https://www.facebook.com/1262782632641763" TargetMode="External"/><Relationship Id="rId1010" Type="http://schemas.openxmlformats.org/officeDocument/2006/relationships/hyperlink" Target="https://www.facebook.com/profile.php?id=100002515796526" TargetMode="External"/><Relationship Id="rId4166" Type="http://schemas.openxmlformats.org/officeDocument/2006/relationships/hyperlink" Target="https://www.facebook.com/1760710271246263" TargetMode="External"/><Relationship Id="rId4580" Type="http://schemas.openxmlformats.org/officeDocument/2006/relationships/hyperlink" Target="https://www.facebook.com/profile.php?id=pfbid0bXoFsn9pxUsQyRPafGXu6dNeopYpLWJeRNEVtH9UggANh5ugipATwxYQoC21pW22l" TargetMode="External"/><Relationship Id="rId5217" Type="http://schemas.openxmlformats.org/officeDocument/2006/relationships/hyperlink" Target="https://www.facebook.com/814526647788463" TargetMode="External"/><Relationship Id="rId5631" Type="http://schemas.openxmlformats.org/officeDocument/2006/relationships/hyperlink" Target="https://www.facebook.com/profile.php?id=61567103626661" TargetMode="External"/><Relationship Id="rId8787" Type="http://schemas.openxmlformats.org/officeDocument/2006/relationships/hyperlink" Target="https://www.facebook.com/2099563730585374" TargetMode="External"/><Relationship Id="rId9838" Type="http://schemas.openxmlformats.org/officeDocument/2006/relationships/hyperlink" Target="https://www.exportcomments.com/done/a816e1b6-e5cd-411a-8bfa-8f323a3e7f77/preview/1605461710536651" TargetMode="External"/><Relationship Id="rId1827" Type="http://schemas.openxmlformats.org/officeDocument/2006/relationships/hyperlink" Target="https://www.facebook.com/profile.php?id=61578874625699" TargetMode="External"/><Relationship Id="rId7389" Type="http://schemas.openxmlformats.org/officeDocument/2006/relationships/hyperlink" Target="https://www.facebook.com/profile.php?id=pfbid02J2wQmf4AgETkvorW5s3tWDyFi1V6TY7L35YPpRgjGBAr3roRzN6XksMa8xvN7roAl" TargetMode="External"/><Relationship Id="rId3999" Type="http://schemas.openxmlformats.org/officeDocument/2006/relationships/hyperlink" Target="https://www.facebook.com/4200855220242284" TargetMode="External"/><Relationship Id="rId4300" Type="http://schemas.openxmlformats.org/officeDocument/2006/relationships/hyperlink" Target="https://www.facebook.com/profile.php?id=100007179373433" TargetMode="External"/><Relationship Id="rId170" Type="http://schemas.openxmlformats.org/officeDocument/2006/relationships/hyperlink" Target="https://www.exportcomments.com/done/ff69c68d-4a00-4f65-bcab-bd11c11c709b/preview/1417992275910786" TargetMode="External"/><Relationship Id="rId6472" Type="http://schemas.openxmlformats.org/officeDocument/2006/relationships/hyperlink" Target="https://www.facebook.com/profile.php?id=pfbid0u8pvenD7fN2hZVf37REfr7Aru12DRkfCd8vf7NAoY9t1FeH8mXGxSSs9JLaBpyWXl" TargetMode="External"/><Relationship Id="rId7523" Type="http://schemas.openxmlformats.org/officeDocument/2006/relationships/hyperlink" Target="https://www.facebook.com/32957292047219002" TargetMode="External"/><Relationship Id="rId7870" Type="http://schemas.openxmlformats.org/officeDocument/2006/relationships/hyperlink" Target="https://www.facebook.com/profile.php?id=pfbid02abErJekHjhuTF9B4xfsYitG8YRVofCewM5HjHENDxBKEw1s1qA5u949BmXWtz3Kml" TargetMode="External"/><Relationship Id="rId8921" Type="http://schemas.openxmlformats.org/officeDocument/2006/relationships/hyperlink" Target="https://www.facebook.com/profile.php?id=pfbid0GbENC1EHCHQD4FA8XBVv1L5vJw1r7a1h5QgkajDHb8EM5rfvxBwkyM7wocrnJXSSl" TargetMode="External"/><Relationship Id="rId5074" Type="http://schemas.openxmlformats.org/officeDocument/2006/relationships/hyperlink" Target="https://www.facebook.com/2659368134412996" TargetMode="External"/><Relationship Id="rId6125" Type="http://schemas.openxmlformats.org/officeDocument/2006/relationships/hyperlink" Target="https://www.facebook.com/1532247814749314" TargetMode="External"/><Relationship Id="rId8297" Type="http://schemas.openxmlformats.org/officeDocument/2006/relationships/hyperlink" Target="https://www.facebook.com/901262185674731" TargetMode="External"/><Relationship Id="rId9695" Type="http://schemas.openxmlformats.org/officeDocument/2006/relationships/hyperlink" Target="https://www.facebook.com/3861116350860289" TargetMode="External"/><Relationship Id="rId1684" Type="http://schemas.openxmlformats.org/officeDocument/2006/relationships/hyperlink" Target="https://www.exportcomments.com/done/6867fc24-4d3f-4153-8b0c-32fa6025e205/preview/1249025346445803" TargetMode="External"/><Relationship Id="rId2735" Type="http://schemas.openxmlformats.org/officeDocument/2006/relationships/hyperlink" Target="https://www.facebook.com/profile.php?id=pfbid0j4AqNEjnbRCg9UjrSC6ZN59QZBTFtajQzkNmn8BjKLf91kHtNhupbgbucNZunT1Hl" TargetMode="External"/><Relationship Id="rId9348" Type="http://schemas.openxmlformats.org/officeDocument/2006/relationships/hyperlink" Target="https://www.facebook.com/1379959314146903" TargetMode="External"/><Relationship Id="rId707" Type="http://schemas.openxmlformats.org/officeDocument/2006/relationships/hyperlink" Target="https://www.exportcomments.com/done/13f12960-e524-4dad-9830-794028333d00/preview/3973495919567250" TargetMode="External"/><Relationship Id="rId1337" Type="http://schemas.openxmlformats.org/officeDocument/2006/relationships/hyperlink" Target="https://www.facebook.com/profile.php?id=100080520643319" TargetMode="External"/><Relationship Id="rId5958" Type="http://schemas.openxmlformats.org/officeDocument/2006/relationships/hyperlink" Target="https://www.facebook.com/profile.php?id=pfbid0yGm8g3MyHyPcD4EXMXvCMSfY9qkKwBnLSrRsQU4up1A9iMfrA5xHFS6AGKqAmhyHl" TargetMode="External"/><Relationship Id="rId43" Type="http://schemas.openxmlformats.org/officeDocument/2006/relationships/hyperlink" Target="https://www.exportcomments.com/done/7ed6c488-d8bc-4774-9ef7-8244564716ed/preview/1900686927137643" TargetMode="External"/><Relationship Id="rId7380" Type="http://schemas.openxmlformats.org/officeDocument/2006/relationships/hyperlink" Target="https://www.facebook.com/707605935379264" TargetMode="External"/><Relationship Id="rId8431" Type="http://schemas.openxmlformats.org/officeDocument/2006/relationships/hyperlink" Target="https://www.facebook.com/profile.php?id=pfbid0NH9Vp2mcgnaBqhXRTARybxmMGi1hdFhz84VF5C5FeYQ86cPS5F1fhC9B4HuR1Jfrl" TargetMode="External"/><Relationship Id="rId10361" Type="http://schemas.openxmlformats.org/officeDocument/2006/relationships/hyperlink" Target="https://www.facebook.com/profile.php?id=pfbid0XAkznzZyosPtX3b3iJNPsfDvnTBx9EbYcKeM8GgFZYZsV1PRhCkEcxGFudiDz3Gml" TargetMode="External"/><Relationship Id="rId7033" Type="http://schemas.openxmlformats.org/officeDocument/2006/relationships/hyperlink" Target="https://www.facebook.com/profile.php?id=100055917115356" TargetMode="External"/><Relationship Id="rId10014" Type="http://schemas.openxmlformats.org/officeDocument/2006/relationships/hyperlink" Target="https://www.exportcomments.com/done/fe5d20b2-b8e1-4e3c-bfeb-5e8d9b9cfe28/preview/1447259443563224" TargetMode="External"/><Relationship Id="rId3990" Type="http://schemas.openxmlformats.org/officeDocument/2006/relationships/hyperlink" Target="https://www.facebook.com/1493155042025963" TargetMode="External"/><Relationship Id="rId1194" Type="http://schemas.openxmlformats.org/officeDocument/2006/relationships/hyperlink" Target="https://www.exportcomments.com/done/577cf080-6eb1-4042-ba45-cf9e498eca45/preview/1451422256310799" TargetMode="External"/><Relationship Id="rId2592" Type="http://schemas.openxmlformats.org/officeDocument/2006/relationships/hyperlink" Target="https://www.exportcomments.com/done/b25b0b57-510c-4147-8000-36478ca523fb/preview/841858734959383" TargetMode="External"/><Relationship Id="rId3643" Type="http://schemas.openxmlformats.org/officeDocument/2006/relationships/hyperlink" Target="https://www.facebook.com/4286088368291338" TargetMode="External"/><Relationship Id="rId217" Type="http://schemas.openxmlformats.org/officeDocument/2006/relationships/hyperlink" Target="https://www.facebook.com/profile.php?id=pfbid02eHx2wRB9arVSEc75v3ce9wDSLYjHWmiw2TZfiPvhUXiX9X6sM4QaoHJghgq5AVi4l" TargetMode="External"/><Relationship Id="rId564" Type="http://schemas.openxmlformats.org/officeDocument/2006/relationships/hyperlink" Target="https://www.facebook.com/profile.php?id=pfbid0YTdUfMpLS6mRUUjZxxXKVMZtGdvNtbpv12fKVAUNmu8qUx2D4L7MDKAt4bz8xn5dl" TargetMode="External"/><Relationship Id="rId2245" Type="http://schemas.openxmlformats.org/officeDocument/2006/relationships/hyperlink" Target="https://www.facebook.com/profile.php?id=pfbid02wC2PA6MBwtrbyKyjTpWKRUvJoCTv3yaPso8S3DwiK8qLvSZEtfUoy7yejC4k8CbJl" TargetMode="External"/><Relationship Id="rId6866" Type="http://schemas.openxmlformats.org/officeDocument/2006/relationships/hyperlink" Target="https://www.facebook.com/2029953197768704" TargetMode="External"/><Relationship Id="rId7917" Type="http://schemas.openxmlformats.org/officeDocument/2006/relationships/hyperlink" Target="https://www.facebook.com/920504733639737" TargetMode="External"/><Relationship Id="rId5468" Type="http://schemas.openxmlformats.org/officeDocument/2006/relationships/hyperlink" Target="https://www.facebook.com/743035028789156" TargetMode="External"/><Relationship Id="rId6519" Type="http://schemas.openxmlformats.org/officeDocument/2006/relationships/hyperlink" Target="https://www.facebook.com/profile.php?id=pfbid035mD1jR2wx18LJn4yHDpmEj8xtFTVmKZwJwwoHZDb1hAYmHE52kvRFDVQxCcC9AhEl" TargetMode="External"/><Relationship Id="rId4551" Type="http://schemas.openxmlformats.org/officeDocument/2006/relationships/hyperlink" Target="https://www.facebook.com/1488441562302160" TargetMode="External"/><Relationship Id="rId3153" Type="http://schemas.openxmlformats.org/officeDocument/2006/relationships/hyperlink" Target="https://www.facebook.com/profile.php?id=pfbid02jrvFZzNyct3Nm85i7myhLhmP2sKPugkreneLsUaqRAUfNumh6brkgV93VJtL3i12l" TargetMode="External"/><Relationship Id="rId4204" Type="http://schemas.openxmlformats.org/officeDocument/2006/relationships/hyperlink" Target="https://www.facebook.com/profile.php?id=pfbid02NqW7YAq8Tdjz4CV68isTcdQn3KqPd5TQCMTbgWkyQdAiWX5YUBUL56SQhmyf3rMDl" TargetMode="External"/><Relationship Id="rId5602" Type="http://schemas.openxmlformats.org/officeDocument/2006/relationships/hyperlink" Target="https://www.facebook.com/710760282030134" TargetMode="External"/><Relationship Id="rId7774" Type="http://schemas.openxmlformats.org/officeDocument/2006/relationships/hyperlink" Target="https://www.facebook.com/profile.php?id=100003162996123" TargetMode="External"/><Relationship Id="rId8825" Type="http://schemas.openxmlformats.org/officeDocument/2006/relationships/hyperlink" Target="https://www.facebook.com/profile.php?id=pfbid0fhEcHd53jLysdsYksVDJ1Syk7Cioo9ZGpCi15NBBSUHUZt2DvGbGNDGMYbMihHX6l" TargetMode="External"/><Relationship Id="rId6029" Type="http://schemas.openxmlformats.org/officeDocument/2006/relationships/hyperlink" Target="https://www.facebook.com/profile.php?id=pfbid02C8SxTrh8CW81uUuhpagJnrme8D4Bwk23ToRuoCPV3MeCGDRER7k4ot46Nqs3R974l" TargetMode="External"/><Relationship Id="rId6376" Type="http://schemas.openxmlformats.org/officeDocument/2006/relationships/hyperlink" Target="https://www.facebook.com/848799067846815" TargetMode="External"/><Relationship Id="rId7427" Type="http://schemas.openxmlformats.org/officeDocument/2006/relationships/hyperlink" Target="https://www.facebook.com/profile.php?id=100094158978783" TargetMode="External"/><Relationship Id="rId10408" Type="http://schemas.openxmlformats.org/officeDocument/2006/relationships/hyperlink" Target="https://www.facebook.com/984599757260694" TargetMode="External"/><Relationship Id="rId2986" Type="http://schemas.openxmlformats.org/officeDocument/2006/relationships/hyperlink" Target="https://www.facebook.com/profile.php?id=pfbid02jYa7Fwaqei1soqYWMyJ8XMcdsGTkRrtSGUnRpzwcLZ8jkJFMdT48hSh2jc57heXAl" TargetMode="External"/><Relationship Id="rId9599" Type="http://schemas.openxmlformats.org/officeDocument/2006/relationships/hyperlink" Target="https://www.facebook.com/profile.php?id=61564532816078" TargetMode="External"/><Relationship Id="rId958" Type="http://schemas.openxmlformats.org/officeDocument/2006/relationships/hyperlink" Target="https://www.facebook.com/profile.php?id=100002962421186" TargetMode="External"/><Relationship Id="rId1588" Type="http://schemas.openxmlformats.org/officeDocument/2006/relationships/hyperlink" Target="https://www.exportcomments.com/done/87fed1d9-93c7-47bc-8083-0e7d92b29d89/preview/2233326863763538" TargetMode="External"/><Relationship Id="rId2639" Type="http://schemas.openxmlformats.org/officeDocument/2006/relationships/hyperlink" Target="https://www.facebook.com/profile.php?id=100080845374947" TargetMode="External"/><Relationship Id="rId6510" Type="http://schemas.openxmlformats.org/officeDocument/2006/relationships/hyperlink" Target="https://www.facebook.com/profile.php?id=pfbid0RFCxYs5LekLaP1Qpiv96KdLj5cVfLqddC9hMf7SyXRGE79j2kN1rgEvQuqe8JaHXl" TargetMode="External"/><Relationship Id="rId4061" Type="http://schemas.openxmlformats.org/officeDocument/2006/relationships/hyperlink" Target="https://www.facebook.com/1374920484054332" TargetMode="External"/><Relationship Id="rId5112" Type="http://schemas.openxmlformats.org/officeDocument/2006/relationships/hyperlink" Target="https://www.facebook.com/profile.php?id=pfbid02ZLgefD7aDg4CyTPjbb8G8ciwbjNEsE3feWVKA9DfXUQ18VhGY4UykAry19XshSKnl" TargetMode="External"/><Relationship Id="rId8682" Type="http://schemas.openxmlformats.org/officeDocument/2006/relationships/hyperlink" Target="https://www.facebook.com/1288085739851458" TargetMode="External"/><Relationship Id="rId9733" Type="http://schemas.openxmlformats.org/officeDocument/2006/relationships/hyperlink" Target="https://www.facebook.com/profile.php?id=pfbid02ReRrTeN7QPE5Hpdc9tqKcL59k2UsmPS7thfUMm5B7YsvdTQBk9VGty6MMyQoR6nYl" TargetMode="External"/><Relationship Id="rId7284" Type="http://schemas.openxmlformats.org/officeDocument/2006/relationships/hyperlink" Target="https://www.facebook.com/3309700662514397" TargetMode="External"/><Relationship Id="rId8335" Type="http://schemas.openxmlformats.org/officeDocument/2006/relationships/hyperlink" Target="https://www.facebook.com/1925680171683341" TargetMode="External"/><Relationship Id="rId1722" Type="http://schemas.openxmlformats.org/officeDocument/2006/relationships/hyperlink" Target="https://www.exportcomments.com/done/024bf619-6fac-4e68-ac34-9f1f80e63926/preview/1285591606248478" TargetMode="External"/><Relationship Id="rId10265" Type="http://schemas.openxmlformats.org/officeDocument/2006/relationships/hyperlink" Target="https://www.facebook.com/1452691653012351" TargetMode="External"/><Relationship Id="rId3894" Type="http://schemas.openxmlformats.org/officeDocument/2006/relationships/hyperlink" Target="https://www.facebook.com/profile.php?id=pfbid02aKMBENJ7mymAbSViMEpK8fNNNSWmPe4AUexU677SaoYL1vxQrG4WQX6wDPcEcLW2l" TargetMode="External"/><Relationship Id="rId4945" Type="http://schemas.openxmlformats.org/officeDocument/2006/relationships/hyperlink" Target="https://www.facebook.com/1216260973658971" TargetMode="External"/><Relationship Id="rId2496" Type="http://schemas.openxmlformats.org/officeDocument/2006/relationships/hyperlink" Target="https://www.exportcomments.com/done/e4b3ca7d-686c-4596-a968-350793aafbd3/preview/4098930943680593" TargetMode="External"/><Relationship Id="rId3547" Type="http://schemas.openxmlformats.org/officeDocument/2006/relationships/hyperlink" Target="https://www.facebook.com/profile.php?id=61569516180829" TargetMode="External"/><Relationship Id="rId468" Type="http://schemas.openxmlformats.org/officeDocument/2006/relationships/hyperlink" Target="https://www.facebook.com/profile.php?id=pfbid0t96NJQfduwGSb2nCnx47TLJ47yKsHU73JRUa5ea3SXuiEZNCUPmcuAh6qWVXs9uJl" TargetMode="External"/><Relationship Id="rId1098" Type="http://schemas.openxmlformats.org/officeDocument/2006/relationships/hyperlink" Target="https://www.exportcomments.com/done/55861026-9325-4071-acbf-01ef4b40bc40/preview/713183665212463" TargetMode="External"/><Relationship Id="rId2149" Type="http://schemas.openxmlformats.org/officeDocument/2006/relationships/hyperlink" Target="https://www.facebook.com/profile.php?id=100003715340094" TargetMode="External"/><Relationship Id="rId6020" Type="http://schemas.openxmlformats.org/officeDocument/2006/relationships/hyperlink" Target="https://www.facebook.com/848479264213054" TargetMode="External"/><Relationship Id="rId9590" Type="http://schemas.openxmlformats.org/officeDocument/2006/relationships/hyperlink" Target="https://www.facebook.com/profile.php?id=100001852278149" TargetMode="External"/><Relationship Id="rId2630" Type="http://schemas.openxmlformats.org/officeDocument/2006/relationships/hyperlink" Target="https://www.exportcomments.com/done/b25b0b57-510c-4147-8000-36478ca523fb/preview/1934415294004400" TargetMode="External"/><Relationship Id="rId8192" Type="http://schemas.openxmlformats.org/officeDocument/2006/relationships/hyperlink" Target="https://www.facebook.com/profile.php?id=100073319151290" TargetMode="External"/><Relationship Id="rId9243" Type="http://schemas.openxmlformats.org/officeDocument/2006/relationships/hyperlink" Target="https://www.facebook.com/profile.php?id=pfbid02no5DCtnpJ5xRYnXnry22aE1vkCxb9eV3sPUfmTRRBFLAskYJ3FBg2JUPhmPGNuwpl" TargetMode="External"/><Relationship Id="rId602" Type="http://schemas.openxmlformats.org/officeDocument/2006/relationships/hyperlink" Target="https://www.facebook.com/profile.php?id=pfbid0j6ZGgzg6xSrnUh9FyQDaiSjacshVFsJf9No1yUtxnr3aNto7FPhAJmVbxYnD6jLNl" TargetMode="External"/><Relationship Id="rId1232" Type="http://schemas.openxmlformats.org/officeDocument/2006/relationships/hyperlink" Target="https://www.exportcomments.com/done/bf62921d-951f-4f88-bdad-f9384a8d8499/preview/744630221755949" TargetMode="External"/><Relationship Id="rId5853" Type="http://schemas.openxmlformats.org/officeDocument/2006/relationships/hyperlink" Target="https://www.facebook.com/24971710859177172" TargetMode="External"/><Relationship Id="rId6904" Type="http://schemas.openxmlformats.org/officeDocument/2006/relationships/hyperlink" Target="https://www.facebook.com/703314075869383" TargetMode="External"/><Relationship Id="rId3057" Type="http://schemas.openxmlformats.org/officeDocument/2006/relationships/hyperlink" Target="https://www.facebook.com/profile.php?id=100003239313221" TargetMode="External"/><Relationship Id="rId4108" Type="http://schemas.openxmlformats.org/officeDocument/2006/relationships/hyperlink" Target="https://www.facebook.com/812881641430250" TargetMode="External"/><Relationship Id="rId4455" Type="http://schemas.openxmlformats.org/officeDocument/2006/relationships/hyperlink" Target="https://www.facebook.com/1275521074348725" TargetMode="External"/><Relationship Id="rId5506" Type="http://schemas.openxmlformats.org/officeDocument/2006/relationships/hyperlink" Target="https://www.facebook.com/profile.php?id=61567339333629" TargetMode="External"/><Relationship Id="rId7678" Type="http://schemas.openxmlformats.org/officeDocument/2006/relationships/hyperlink" Target="https://www.facebook.com/profile.php?id=pfbid0PADbW1Vn5oz5Lp9ArUUvriAGjbQ48rmjfpXAKG7h69AQoduTcGDGb4nPzb2DsFeAl" TargetMode="External"/><Relationship Id="rId8729" Type="http://schemas.openxmlformats.org/officeDocument/2006/relationships/hyperlink" Target="https://www.facebook.com/1626363895227533" TargetMode="External"/><Relationship Id="rId2140" Type="http://schemas.openxmlformats.org/officeDocument/2006/relationships/hyperlink" Target="https://www.exportcomments.com/done/eef252f7-9b2b-40ae-9384-981c0cd0c1e5/preview/2738522399679825" TargetMode="External"/><Relationship Id="rId6761" Type="http://schemas.openxmlformats.org/officeDocument/2006/relationships/hyperlink" Target="https://www.facebook.com/1837394320220818" TargetMode="External"/><Relationship Id="rId7812" Type="http://schemas.openxmlformats.org/officeDocument/2006/relationships/hyperlink" Target="https://www.facebook.com/profile.php?id=pfbid0QsHAyJCH4oXVaYUA23PM9DMKDqKvztmP7Z41oE34SzGNjh1wS33qWHwyyEGuyno6l" TargetMode="External"/><Relationship Id="rId112" Type="http://schemas.openxmlformats.org/officeDocument/2006/relationships/hyperlink" Target="https://www.facebook.com/profile.php?id=pfbid05XuT7A3SHrgo4JXjFhyCUAEY8U1KrN1u65JmEnD9wEhangdMkTDGcjfWtHfr5EEml" TargetMode="External"/><Relationship Id="rId5363" Type="http://schemas.openxmlformats.org/officeDocument/2006/relationships/hyperlink" Target="https://www.facebook.com/profile.php?id=pfbid0uahDH7Qyd4qbeh3j3TDAULw1LzzcfNzFCcCKaEaVjjoyKMfy5ZtviwP6V1ejDMVbl" TargetMode="External"/><Relationship Id="rId6414" Type="http://schemas.openxmlformats.org/officeDocument/2006/relationships/hyperlink" Target="https://www.facebook.com/3226671207498001" TargetMode="External"/><Relationship Id="rId5016" Type="http://schemas.openxmlformats.org/officeDocument/2006/relationships/hyperlink" Target="https://www.facebook.com/profile.php?id=pfbid02wr5BKhTh2CkC1nnkmaNk26jVhxMgRhKEi6yYa6dsdDVSQTuA4a5rdujCV2Bhc76ol" TargetMode="External"/><Relationship Id="rId9984" Type="http://schemas.openxmlformats.org/officeDocument/2006/relationships/hyperlink" Target="https://www.facebook.com/2619255168471588" TargetMode="External"/><Relationship Id="rId1973" Type="http://schemas.openxmlformats.org/officeDocument/2006/relationships/hyperlink" Target="https://www.facebook.com/profile.php?id=100002869195456" TargetMode="External"/><Relationship Id="rId7188" Type="http://schemas.openxmlformats.org/officeDocument/2006/relationships/hyperlink" Target="https://www.facebook.com/profile.php?id=100005623393059" TargetMode="External"/><Relationship Id="rId8239" Type="http://schemas.openxmlformats.org/officeDocument/2006/relationships/hyperlink" Target="https://www.facebook.com/profile.php?id=100080845374947" TargetMode="External"/><Relationship Id="rId8586" Type="http://schemas.openxmlformats.org/officeDocument/2006/relationships/hyperlink" Target="https://www.facebook.com/profile.php?id=pfbid0fmPJqKkV1ZV5avrA62zvZjQKceoy7Z6xYfmZu3wBh6kiWExXJZmD6Pj2xAi2yP6Xl" TargetMode="External"/><Relationship Id="rId9637" Type="http://schemas.openxmlformats.org/officeDocument/2006/relationships/hyperlink" Target="https://www.facebook.com/1535975358100486" TargetMode="External"/><Relationship Id="rId1626" Type="http://schemas.openxmlformats.org/officeDocument/2006/relationships/hyperlink" Target="https://www.exportcomments.com/done/87fed1d9-93c7-47bc-8083-0e7d92b29d89/preview/1086715460232007" TargetMode="External"/><Relationship Id="rId10169" Type="http://schemas.openxmlformats.org/officeDocument/2006/relationships/hyperlink" Target="https://www.exportcomments.com/done/f2f79fef-21f6-4617-ad54-1c9a9884f168/preview/2119164785510868" TargetMode="External"/><Relationship Id="rId3798" Type="http://schemas.openxmlformats.org/officeDocument/2006/relationships/hyperlink" Target="https://www.facebook.com/1174285224558612" TargetMode="External"/><Relationship Id="rId4849" Type="http://schemas.openxmlformats.org/officeDocument/2006/relationships/hyperlink" Target="https://www.facebook.com/4471417733089100" TargetMode="External"/><Relationship Id="rId8720" Type="http://schemas.openxmlformats.org/officeDocument/2006/relationships/hyperlink" Target="https://www.facebook.com/959636533422540" TargetMode="External"/><Relationship Id="rId6271" Type="http://schemas.openxmlformats.org/officeDocument/2006/relationships/hyperlink" Target="https://www.facebook.com/4224001291207011" TargetMode="External"/><Relationship Id="rId7322" Type="http://schemas.openxmlformats.org/officeDocument/2006/relationships/hyperlink" Target="https://www.facebook.com/profile.php?id=pfbid0FAiqcRFM8Ujz1haRe2jXQtrxBDWmsy24PfVxEcatkPVprQ9qaEmz8E3Tb2tZbvPpl" TargetMode="External"/><Relationship Id="rId10303" Type="http://schemas.openxmlformats.org/officeDocument/2006/relationships/hyperlink" Target="https://www.facebook.com/1463610282226620" TargetMode="External"/><Relationship Id="rId9494" Type="http://schemas.openxmlformats.org/officeDocument/2006/relationships/hyperlink" Target="https://www.facebook.com/profile.php?id=pfbid0oF4onMKLgQkiSQE39oy2QeAyvAEa1SicKvXaRjy3Dqprwkp2rGcrwSmJVehwPicVl" TargetMode="External"/><Relationship Id="rId1483" Type="http://schemas.openxmlformats.org/officeDocument/2006/relationships/hyperlink" Target="https://www.facebook.com/profile.php?id=100004028383335" TargetMode="External"/><Relationship Id="rId2881" Type="http://schemas.openxmlformats.org/officeDocument/2006/relationships/hyperlink" Target="https://www.facebook.com/profile.php?id=pfbid02w9WtqK7BK83UcCSERjpeWV1Xkgct3VgAKSoRSYgJebiU2E4MyAoGaqUf85qUmi7Sl" TargetMode="External"/><Relationship Id="rId3932" Type="http://schemas.openxmlformats.org/officeDocument/2006/relationships/hyperlink" Target="https://www.facebook.com/profile.php?id=pfbid02UkrKotZeJPn8BHWsmQ6Ugsd3NSHRzVKkxRfPEFQXRSrM9Atw6ojxCFxEi9P7wsAFl" TargetMode="External"/><Relationship Id="rId8096" Type="http://schemas.openxmlformats.org/officeDocument/2006/relationships/hyperlink" Target="https://www.facebook.com/1583823146264905" TargetMode="External"/><Relationship Id="rId9147" Type="http://schemas.openxmlformats.org/officeDocument/2006/relationships/hyperlink" Target="https://www.facebook.com/profile.php?id=100087642019618" TargetMode="External"/><Relationship Id="rId506" Type="http://schemas.openxmlformats.org/officeDocument/2006/relationships/hyperlink" Target="https://www.facebook.com/profile.php?id=pfbid08whoP1HvBrX2bviEyRgWDnyA6CT1yGcKigYYvSK37ScYkCCC142Hk9xiSnPJU7Zgl" TargetMode="External"/><Relationship Id="rId853" Type="http://schemas.openxmlformats.org/officeDocument/2006/relationships/hyperlink" Target="https://www.exportcomments.com/done/ac165f09-ec5a-436b-adb6-aff4094b0f85/preview/1429454618299326" TargetMode="External"/><Relationship Id="rId1136" Type="http://schemas.openxmlformats.org/officeDocument/2006/relationships/hyperlink" Target="https://www.exportcomments.com/done/55861026-9325-4071-acbf-01ef4b40bc40/preview/1295174838606689" TargetMode="External"/><Relationship Id="rId2534" Type="http://schemas.openxmlformats.org/officeDocument/2006/relationships/hyperlink" Target="https://www.exportcomments.com/done/db9afb13-ccfc-41e6-bec7-5700359d8537/preview/2010277726046156" TargetMode="External"/><Relationship Id="rId5757" Type="http://schemas.openxmlformats.org/officeDocument/2006/relationships/hyperlink" Target="https://www.facebook.com/866957486004712" TargetMode="External"/><Relationship Id="rId6808" Type="http://schemas.openxmlformats.org/officeDocument/2006/relationships/hyperlink" Target="https://www.facebook.com/profile.php?id=100013811809766" TargetMode="External"/><Relationship Id="rId4359" Type="http://schemas.openxmlformats.org/officeDocument/2006/relationships/hyperlink" Target="https://www.facebook.com/profile.php?id=100065015023347" TargetMode="External"/><Relationship Id="rId8230" Type="http://schemas.openxmlformats.org/officeDocument/2006/relationships/hyperlink" Target="https://www.facebook.com/profile.php?id=pfbid0GQ417hQ1G7ZzFdbdrEZDXcxYhDdJKZ2rJoZLKDS4vZSaihCjE4fM3FapqBrcgrVHl" TargetMode="External"/><Relationship Id="rId10160" Type="http://schemas.openxmlformats.org/officeDocument/2006/relationships/hyperlink" Target="https://www.facebook.com/1575464543557008" TargetMode="External"/><Relationship Id="rId4840" Type="http://schemas.openxmlformats.org/officeDocument/2006/relationships/hyperlink" Target="https://www.facebook.com/642044265513134" TargetMode="External"/><Relationship Id="rId2391" Type="http://schemas.openxmlformats.org/officeDocument/2006/relationships/hyperlink" Target="https://www.facebook.com/profile.php?id=pfbid0wFJU7PtbEQ8LyWg6eQ3CpMA4iQQnC7hJjsd8ZdXfwnHy7U8YyEzFHkysWpEZEBP7l" TargetMode="External"/><Relationship Id="rId3442" Type="http://schemas.openxmlformats.org/officeDocument/2006/relationships/hyperlink" Target="https://www.facebook.com/1531009844918297" TargetMode="External"/><Relationship Id="rId363" Type="http://schemas.openxmlformats.org/officeDocument/2006/relationships/hyperlink" Target="https://www.exportcomments.com/done/afd3dc13-5549-46c2-b7a3-d74f2f9dd90f/preview/2098673337326147" TargetMode="External"/><Relationship Id="rId2044" Type="http://schemas.openxmlformats.org/officeDocument/2006/relationships/hyperlink" Target="https://www.exportcomments.com/done/18669eca-d731-41e4-9ec7-6aca43db1375/preview/1093851792258808" TargetMode="External"/><Relationship Id="rId5267" Type="http://schemas.openxmlformats.org/officeDocument/2006/relationships/hyperlink" Target="https://www.facebook.com/4345707189008491" TargetMode="External"/><Relationship Id="rId6318" Type="http://schemas.openxmlformats.org/officeDocument/2006/relationships/hyperlink" Target="https://www.facebook.com/1367601384856466" TargetMode="External"/><Relationship Id="rId6665" Type="http://schemas.openxmlformats.org/officeDocument/2006/relationships/hyperlink" Target="https://www.facebook.com/profile.php?id=pfbid02YfwQ8S1DfMx2Rroe8TCMZxxQEx98vKTa3rxGBDn5Pw2o8w31fdeYxdayGbRedQYZl" TargetMode="External"/><Relationship Id="rId7716" Type="http://schemas.openxmlformats.org/officeDocument/2006/relationships/hyperlink" Target="https://www.facebook.com/1228945642433595" TargetMode="External"/><Relationship Id="rId9888" Type="http://schemas.openxmlformats.org/officeDocument/2006/relationships/hyperlink" Target="https://www.facebook.com/1924284908193335" TargetMode="External"/><Relationship Id="rId1877" Type="http://schemas.openxmlformats.org/officeDocument/2006/relationships/hyperlink" Target="https://www.facebook.com/profile.php?id=pfbid0GiRS3ebcgXtNXHEotpWB3MKEkh4oV639RJX5crrLYEMJdRqVR4d9r9WBxyPsdkLHl" TargetMode="External"/><Relationship Id="rId2928" Type="http://schemas.openxmlformats.org/officeDocument/2006/relationships/hyperlink" Target="https://www.facebook.com/profile.php?id=100001069828848" TargetMode="External"/><Relationship Id="rId4350" Type="http://schemas.openxmlformats.org/officeDocument/2006/relationships/hyperlink" Target="https://www.facebook.com/profile.php?id=pfbid02G4TNpmYFFiQzJzx4NM7CEpoXKZKR2hjFHGEuUfMmep1mi4jEmQk4i6AVFL9bKseyl" TargetMode="External"/><Relationship Id="rId5401" Type="http://schemas.openxmlformats.org/officeDocument/2006/relationships/hyperlink" Target="https://www.facebook.com/785442207591204" TargetMode="External"/><Relationship Id="rId8971" Type="http://schemas.openxmlformats.org/officeDocument/2006/relationships/hyperlink" Target="https://www.facebook.com/910598695092523" TargetMode="External"/><Relationship Id="rId4003" Type="http://schemas.openxmlformats.org/officeDocument/2006/relationships/hyperlink" Target="https://www.facebook.com/731161093294986" TargetMode="External"/><Relationship Id="rId7573" Type="http://schemas.openxmlformats.org/officeDocument/2006/relationships/hyperlink" Target="https://www.facebook.com/4176018829330280" TargetMode="External"/><Relationship Id="rId8624" Type="http://schemas.openxmlformats.org/officeDocument/2006/relationships/hyperlink" Target="https://www.facebook.com/1453913446463315" TargetMode="External"/><Relationship Id="rId6175" Type="http://schemas.openxmlformats.org/officeDocument/2006/relationships/hyperlink" Target="https://www.facebook.com/profile.php?id=pfbid036MichTXjKAAWFgB5Uup8aThDvToFMT4RESu469gwNmWLCwK9NZ5Rck6ge1eBvndQl" TargetMode="External"/><Relationship Id="rId7226" Type="http://schemas.openxmlformats.org/officeDocument/2006/relationships/hyperlink" Target="https://www.facebook.com/profile.php?id=100001830906652" TargetMode="External"/><Relationship Id="rId9398" Type="http://schemas.openxmlformats.org/officeDocument/2006/relationships/hyperlink" Target="https://www.facebook.com/982165857472059" TargetMode="External"/><Relationship Id="rId10207" Type="http://schemas.openxmlformats.org/officeDocument/2006/relationships/hyperlink" Target="https://www.facebook.com/profile.php?id=100002915405930" TargetMode="External"/><Relationship Id="rId2785" Type="http://schemas.openxmlformats.org/officeDocument/2006/relationships/hyperlink" Target="https://www.facebook.com/profile.php?id=100008089392470" TargetMode="External"/><Relationship Id="rId3836" Type="http://schemas.openxmlformats.org/officeDocument/2006/relationships/hyperlink" Target="https://www.facebook.com/profile.php?id=100081562961820" TargetMode="External"/><Relationship Id="rId757" Type="http://schemas.openxmlformats.org/officeDocument/2006/relationships/hyperlink" Target="https://www.exportcomments.com/done/686e29e9-a886-4558-a713-f1d8ec5351b0/preview/1790585108551600" TargetMode="External"/><Relationship Id="rId1387" Type="http://schemas.openxmlformats.org/officeDocument/2006/relationships/hyperlink" Target="https://www.facebook.com/profile.php?id=pfbid0hGxZMFMrLLLmkYFHEurg54XR61jcVKPKvDEnabzPVjRU9kTuszT9QsdcZDW5Z72sl" TargetMode="External"/><Relationship Id="rId2438" Type="http://schemas.openxmlformats.org/officeDocument/2006/relationships/hyperlink" Target="https://www.exportcomments.com/done/e4b3ca7d-686c-4596-a968-350793aafbd3/preview/774182011797258" TargetMode="External"/><Relationship Id="rId93" Type="http://schemas.openxmlformats.org/officeDocument/2006/relationships/hyperlink" Target="https://www.exportcomments.com/done/e040545d-5457-45f7-9b41-7d36f493bf48/preview/1154070886482112" TargetMode="External"/><Relationship Id="rId8481" Type="http://schemas.openxmlformats.org/officeDocument/2006/relationships/hyperlink" Target="https://www.facebook.com/1267333701594012" TargetMode="External"/><Relationship Id="rId9532" Type="http://schemas.openxmlformats.org/officeDocument/2006/relationships/hyperlink" Target="https://www.facebook.com/profile.php?id=pfbid07dwXsSDqMPaK2tjaXgyMTAA3kEDxJXKTDrfp4DKoWnggsXVRaq9ESrxgpggsBwUBl" TargetMode="External"/><Relationship Id="rId1521" Type="http://schemas.openxmlformats.org/officeDocument/2006/relationships/hyperlink" Target="https://www.facebook.com/profile.php?id=100002852945143" TargetMode="External"/><Relationship Id="rId7083" Type="http://schemas.openxmlformats.org/officeDocument/2006/relationships/hyperlink" Target="https://www.facebook.com/profile.php?id=pfbid0KQt7tU4TWpVDNY242K6tsk2muAW1Ndttvc9zAf5XLeFCUJQzAJvnUkk8FTwoVTDQl" TargetMode="External"/><Relationship Id="rId8134" Type="http://schemas.openxmlformats.org/officeDocument/2006/relationships/hyperlink" Target="https://www.facebook.com/profile.php?id=100026617746796" TargetMode="External"/><Relationship Id="rId10064" Type="http://schemas.openxmlformats.org/officeDocument/2006/relationships/hyperlink" Target="https://www.facebook.com/1286776610074231" TargetMode="External"/><Relationship Id="rId3693" Type="http://schemas.openxmlformats.org/officeDocument/2006/relationships/hyperlink" Target="https://www.facebook.com/profile.php?id=100003471957877" TargetMode="External"/><Relationship Id="rId2295" Type="http://schemas.openxmlformats.org/officeDocument/2006/relationships/hyperlink" Target="https://www.facebook.com/profile.php?id=100002651844087" TargetMode="External"/><Relationship Id="rId3346" Type="http://schemas.openxmlformats.org/officeDocument/2006/relationships/hyperlink" Target="https://www.facebook.com/profile.php?id=pfbid0jGxNzBZEKtCF3h42UtjedFKMp7NuzgMRrfP2n3XbEAE3z1kNb37X1kHTVjHjKh4ml" TargetMode="External"/><Relationship Id="rId4744" Type="http://schemas.openxmlformats.org/officeDocument/2006/relationships/hyperlink" Target="https://www.facebook.com/profile.php?id=100053618134516" TargetMode="External"/><Relationship Id="rId267" Type="http://schemas.openxmlformats.org/officeDocument/2006/relationships/hyperlink" Target="https://www.facebook.com/profile.php?id=pfbid02mB7ga3rDVPWHgubQ3CLRLuYdYVoU6hkqj4Hsgg4AGNhZrkie9PuJAPGgkMGDSBrzl" TargetMode="External"/><Relationship Id="rId7967" Type="http://schemas.openxmlformats.org/officeDocument/2006/relationships/hyperlink" Target="https://www.facebook.com/1449322130084382" TargetMode="External"/><Relationship Id="rId6569" Type="http://schemas.openxmlformats.org/officeDocument/2006/relationships/hyperlink" Target="https://www.facebook.com/1477305146702308" TargetMode="External"/><Relationship Id="rId9042" Type="http://schemas.openxmlformats.org/officeDocument/2006/relationships/hyperlink" Target="https://www.facebook.com/2731725850522559" TargetMode="External"/><Relationship Id="rId401" Type="http://schemas.openxmlformats.org/officeDocument/2006/relationships/hyperlink" Target="https://www.exportcomments.com/done/df5b1ea0-06e4-4e68-be2f-bd549b18f05f/preview/630577102803954" TargetMode="External"/><Relationship Id="rId1031" Type="http://schemas.openxmlformats.org/officeDocument/2006/relationships/hyperlink" Target="https://www.exportcomments.com/done/dcf2eee2-f239-42ce-8969-13a303239844/preview/1254309145649732" TargetMode="External"/><Relationship Id="rId5652" Type="http://schemas.openxmlformats.org/officeDocument/2006/relationships/hyperlink" Target="https://www.facebook.com/896095256429714" TargetMode="External"/><Relationship Id="rId6703" Type="http://schemas.openxmlformats.org/officeDocument/2006/relationships/hyperlink" Target="https://www.facebook.com/1577690043434378" TargetMode="External"/><Relationship Id="rId4254" Type="http://schemas.openxmlformats.org/officeDocument/2006/relationships/hyperlink" Target="https://www.facebook.com/1110357627564456" TargetMode="External"/><Relationship Id="rId5305" Type="http://schemas.openxmlformats.org/officeDocument/2006/relationships/hyperlink" Target="https://www.facebook.com/profile.php?id=100078901152611" TargetMode="External"/><Relationship Id="rId7477" Type="http://schemas.openxmlformats.org/officeDocument/2006/relationships/hyperlink" Target="https://www.facebook.com/profile.php?id=pfbid0RR3x6ofnGegvQDKLEkAJSi1VCQuBeFqrYCopYCK9UX9MNPJM4SVUsDpyF8JyjyyUl" TargetMode="External"/><Relationship Id="rId8528" Type="http://schemas.openxmlformats.org/officeDocument/2006/relationships/hyperlink" Target="https://www.facebook.com/947476677627249" TargetMode="External"/><Relationship Id="rId8875" Type="http://schemas.openxmlformats.org/officeDocument/2006/relationships/hyperlink" Target="https://www.facebook.com/profile.php?id=pfbid02NYzLgRpayjMqps7yscERJctN1MJMaqmzouHwBMPVfQuhCS2Yv4Crod6qGDzwGJMLl" TargetMode="External"/><Relationship Id="rId9926" Type="http://schemas.openxmlformats.org/officeDocument/2006/relationships/hyperlink" Target="https://www.facebook.com/1990556635171258" TargetMode="External"/><Relationship Id="rId1915" Type="http://schemas.openxmlformats.org/officeDocument/2006/relationships/hyperlink" Target="https://www.facebook.com/profile.php?id=pfbid02RvEuAJUvxZBWRTMwQsBHW2pUqBDucVWuYqwQ88SV2XHK5PwSHb7JV4SLQjy3AxMdl" TargetMode="External"/><Relationship Id="rId6079" Type="http://schemas.openxmlformats.org/officeDocument/2006/relationships/hyperlink" Target="https://www.facebook.com/823042764034550" TargetMode="External"/><Relationship Id="rId2689" Type="http://schemas.openxmlformats.org/officeDocument/2006/relationships/hyperlink" Target="https://www.facebook.com/profile.php?id=pfbid02Zq3G9wdx9ozahiD6uncbuuwqDe3m8JVoCXAgi9xvwheDhmquNvzRmdGP57ojCk8tl" TargetMode="External"/><Relationship Id="rId6560" Type="http://schemas.openxmlformats.org/officeDocument/2006/relationships/hyperlink" Target="https://www.facebook.com/863273046229514" TargetMode="External"/><Relationship Id="rId7611" Type="http://schemas.openxmlformats.org/officeDocument/2006/relationships/hyperlink" Target="https://www.facebook.com/1222096729794756" TargetMode="External"/><Relationship Id="rId5162" Type="http://schemas.openxmlformats.org/officeDocument/2006/relationships/hyperlink" Target="https://www.facebook.com/profile.php?id=pfbid02c1YXUbKzeSHnd9QsDjwE4cuBRDppRzYc2CnATYg4yr6RViSdUwTVAZQUMGhxux2Al" TargetMode="External"/><Relationship Id="rId6213" Type="http://schemas.openxmlformats.org/officeDocument/2006/relationships/hyperlink" Target="https://www.facebook.com/profile.php?id=pfbid0Y1pMjTM89JLjwe5hoqpfyJVxDnbEizaCQhmrQUcxRmiBAF2xTPScFC1mGM7qctSel" TargetMode="External"/><Relationship Id="rId9783" Type="http://schemas.openxmlformats.org/officeDocument/2006/relationships/hyperlink" Target="https://www.facebook.com/profile.php?id=pfbid0iv751jh9qjfzgb9pjSCZv8k1AyQpp4QbuBCeLb6Pk7pNrRU6qxRqoWvtbJ3qB9GYl" TargetMode="External"/><Relationship Id="rId1772" Type="http://schemas.openxmlformats.org/officeDocument/2006/relationships/hyperlink" Target="https://www.exportcomments.com/done/024bf619-6fac-4e68-ac34-9f1f80e63926/preview/1051239520425858" TargetMode="External"/><Relationship Id="rId8385" Type="http://schemas.openxmlformats.org/officeDocument/2006/relationships/hyperlink" Target="https://www.facebook.com/profile.php?id=pfbid02QubwJVqjRBocJTLRuN5esPLqbYjveeDhirYbvisBVwwWE4xGFkkPzFdkoK4a7qjil" TargetMode="External"/><Relationship Id="rId9436" Type="http://schemas.openxmlformats.org/officeDocument/2006/relationships/hyperlink" Target="https://www.facebook.com/profile.php?id=100002646800917" TargetMode="External"/><Relationship Id="rId1425" Type="http://schemas.openxmlformats.org/officeDocument/2006/relationships/hyperlink" Target="https://www.facebook.com/profile.php?id=100029933760474" TargetMode="External"/><Relationship Id="rId2823" Type="http://schemas.openxmlformats.org/officeDocument/2006/relationships/hyperlink" Target="https://www.facebook.com/profile.php?id=pfbid032mcoKiPKGDGya5sYzQoQM8DJ1Uwnbx2h6Mq5YEzqeQtAk2TVeNTuRQjhBYPNx6TQl" TargetMode="External"/><Relationship Id="rId8038" Type="http://schemas.openxmlformats.org/officeDocument/2006/relationships/hyperlink" Target="https://www.facebook.com/profile.php?id=pfbid02FuL3yB17fjpmqaSmNfj8dRDt27zZ3THL1w2whfDgcnsM7eJLeUzoM1jerJ8u2ex9l" TargetMode="External"/><Relationship Id="rId4995" Type="http://schemas.openxmlformats.org/officeDocument/2006/relationships/hyperlink" Target="https://www.facebook.com/740987835067852" TargetMode="External"/><Relationship Id="rId2199" Type="http://schemas.openxmlformats.org/officeDocument/2006/relationships/hyperlink" Target="https://www.facebook.com/profile.php?id=61550302812968" TargetMode="External"/><Relationship Id="rId3597" Type="http://schemas.openxmlformats.org/officeDocument/2006/relationships/hyperlink" Target="https://www.facebook.com/1123620119131044" TargetMode="External"/><Relationship Id="rId4648" Type="http://schemas.openxmlformats.org/officeDocument/2006/relationships/hyperlink" Target="https://www.facebook.com/817263541117822" TargetMode="External"/><Relationship Id="rId6070" Type="http://schemas.openxmlformats.org/officeDocument/2006/relationships/hyperlink" Target="https://www.facebook.com/profile.php?id=pfbid035PFqngLFM9CDyajEz25XjqywvqjnxPQB4BjieoTsZXT4NEVY3RxathZoCZAsDDKBl" TargetMode="External"/><Relationship Id="rId7121" Type="http://schemas.openxmlformats.org/officeDocument/2006/relationships/hyperlink" Target="https://www.facebook.com/profile.php?id=pfbid0F5b8ctmwVxf25ZfMtR118fG4nyrjKPL4dJeF52goQ6feTzGyZp11bsxVVTn3jVSFl" TargetMode="External"/><Relationship Id="rId10102" Type="http://schemas.openxmlformats.org/officeDocument/2006/relationships/hyperlink" Target="https://www.exportcomments.com/done/c7e28d0c-4489-421e-a5c4-f658f2da23e8/preview/1514668140227108" TargetMode="External"/><Relationship Id="rId2680" Type="http://schemas.openxmlformats.org/officeDocument/2006/relationships/hyperlink" Target="https://www.exportcomments.com/done/9eba1555-5d56-4eb0-8a17-1754fb2b1960/preview/1796026194345836" TargetMode="External"/><Relationship Id="rId3731" Type="http://schemas.openxmlformats.org/officeDocument/2006/relationships/hyperlink" Target="https://www.facebook.com/1316447866880552" TargetMode="External"/><Relationship Id="rId9293" Type="http://schemas.openxmlformats.org/officeDocument/2006/relationships/hyperlink" Target="https://www.facebook.com/profile.php?id=pfbid02RV2td6hb1WA5jL2z8ZU8jL3dMhPDDuKU44E8scXTu7mLZwtsMMbCE6cLGavorzAdl" TargetMode="External"/><Relationship Id="rId652" Type="http://schemas.openxmlformats.org/officeDocument/2006/relationships/hyperlink" Target="https://www.facebook.com/profile.php?id=pfbid0BxDq6sMmisLVBbAmHTmkEaqvVtaka1HHacFmNDGFgKpr5gFdFwTVeVbwckoCwnZXl" TargetMode="External"/><Relationship Id="rId1282" Type="http://schemas.openxmlformats.org/officeDocument/2006/relationships/hyperlink" Target="https://www.exportcomments.com/done/859ed40c-e340-4fe5-bf1f-53905fe5892a/preview/2779054542284592" TargetMode="External"/><Relationship Id="rId2333" Type="http://schemas.openxmlformats.org/officeDocument/2006/relationships/hyperlink" Target="https://www.facebook.com/profile.php?id=pfbid0HhDS29pKzFB6qh6f2oxfoa1bsSuP827yrZ5uWAXZVoJGoi8Zx5i7fiaw9NzHA8a3l" TargetMode="External"/><Relationship Id="rId305" Type="http://schemas.openxmlformats.org/officeDocument/2006/relationships/hyperlink" Target="https://www.facebook.com/profile.php?id=100001802622066" TargetMode="External"/><Relationship Id="rId5556" Type="http://schemas.openxmlformats.org/officeDocument/2006/relationships/hyperlink" Target="https://www.facebook.com/profile.php?id=pfbid0j2a6fA8C7XkVsAz3C3RntzEAasir2Bx5TUWTz61RQyA59Dta3JadvLV1oow994R6l" TargetMode="External"/><Relationship Id="rId6607" Type="http://schemas.openxmlformats.org/officeDocument/2006/relationships/hyperlink" Target="https://www.facebook.com/1486289672477055" TargetMode="External"/><Relationship Id="rId6954" Type="http://schemas.openxmlformats.org/officeDocument/2006/relationships/hyperlink" Target="https://www.facebook.com/profile.php?id=61567103626661" TargetMode="External"/><Relationship Id="rId4158" Type="http://schemas.openxmlformats.org/officeDocument/2006/relationships/hyperlink" Target="https://www.facebook.com/profile.php?id=pfbid0cCgE9vqbTPL4WSbSDPayL9QhFeADi3yQzYRYr7JXCr8HoSwd9WYyuAcee3SzacStl" TargetMode="External"/><Relationship Id="rId5209" Type="http://schemas.openxmlformats.org/officeDocument/2006/relationships/hyperlink" Target="https://www.facebook.com/1481012856561370" TargetMode="External"/><Relationship Id="rId8779" Type="http://schemas.openxmlformats.org/officeDocument/2006/relationships/hyperlink" Target="https://www.facebook.com/1089158780069205" TargetMode="External"/><Relationship Id="rId1819" Type="http://schemas.openxmlformats.org/officeDocument/2006/relationships/hyperlink" Target="https://www.facebook.com/profile.php?id=100033074180347" TargetMode="External"/><Relationship Id="rId2190" Type="http://schemas.openxmlformats.org/officeDocument/2006/relationships/hyperlink" Target="https://www.exportcomments.com/done/eef252f7-9b2b-40ae-9384-981c0cd0c1e5/preview/2520931894915192" TargetMode="External"/><Relationship Id="rId3241" Type="http://schemas.openxmlformats.org/officeDocument/2006/relationships/hyperlink" Target="https://www.facebook.com/profile.php?id=100032822591476" TargetMode="External"/><Relationship Id="rId7862" Type="http://schemas.openxmlformats.org/officeDocument/2006/relationships/hyperlink" Target="https://www.facebook.com/profile.php?id=pfbid0C2MfRfWSpSFq3UeWu9QygUykCXmT5DeEd5J78xqieoTSJ5x8nHJ1SeZn7n1StptNl" TargetMode="External"/><Relationship Id="rId8913" Type="http://schemas.openxmlformats.org/officeDocument/2006/relationships/hyperlink" Target="https://www.facebook.com/profile.php?id=pfbid02MjvJh5XirVG2Y4SYbkfJ93UqJFWDyHnSrL66QUudq94zDXrPwQ6GPqrqatRZnpLXl" TargetMode="External"/><Relationship Id="rId162" Type="http://schemas.openxmlformats.org/officeDocument/2006/relationships/hyperlink" Target="https://www.exportcomments.com/done/aecd98a2-058f-4abb-a31f-877848c05854/preview/1150428536627255" TargetMode="External"/><Relationship Id="rId6464" Type="http://schemas.openxmlformats.org/officeDocument/2006/relationships/hyperlink" Target="https://www.facebook.com/profile.php?id=pfbid0mXWUjoKr886N1QYfXRcAUhErZbrExgPFmpmP3KAprWLzzZiMmwGPUps3G2KBpsTrl" TargetMode="External"/><Relationship Id="rId7515" Type="http://schemas.openxmlformats.org/officeDocument/2006/relationships/hyperlink" Target="https://www.facebook.com/1362382978357268" TargetMode="External"/><Relationship Id="rId5066" Type="http://schemas.openxmlformats.org/officeDocument/2006/relationships/hyperlink" Target="https://www.facebook.com/800388005956616" TargetMode="External"/><Relationship Id="rId6117" Type="http://schemas.openxmlformats.org/officeDocument/2006/relationships/hyperlink" Target="https://www.facebook.com/profile.php?id=pfbid0Lc7XKVQf9fDAcLtJ8728vqpYBzTSDuWfWFpfN3tYHfF2z5Pzu1SME4LxFiPZW5dBl" TargetMode="External"/><Relationship Id="rId9687" Type="http://schemas.openxmlformats.org/officeDocument/2006/relationships/hyperlink" Target="https://www.facebook.com/1631592364820666" TargetMode="External"/><Relationship Id="rId8289" Type="http://schemas.openxmlformats.org/officeDocument/2006/relationships/hyperlink" Target="https://www.facebook.com/1915136243217801" TargetMode="External"/><Relationship Id="rId1676" Type="http://schemas.openxmlformats.org/officeDocument/2006/relationships/hyperlink" Target="https://www.exportcomments.com/done/6867fc24-4d3f-4153-8b0c-32fa6025e205/preview/3038346882994014" TargetMode="External"/><Relationship Id="rId2727" Type="http://schemas.openxmlformats.org/officeDocument/2006/relationships/hyperlink" Target="https://www.facebook.com/profile.php?id=100066258920046" TargetMode="External"/><Relationship Id="rId1329" Type="http://schemas.openxmlformats.org/officeDocument/2006/relationships/hyperlink" Target="https://www.facebook.com/profile.php?id=61553984432683" TargetMode="External"/><Relationship Id="rId4899" Type="http://schemas.openxmlformats.org/officeDocument/2006/relationships/hyperlink" Target="https://www.facebook.com/profile.php?id=pfbid0vfpNYFeiDnkzxdBxbgNGqVuSHnwqbE7Y7BFCmGaexCzBEKaEXASCWdif469VV6eKl" TargetMode="External"/><Relationship Id="rId5200" Type="http://schemas.openxmlformats.org/officeDocument/2006/relationships/hyperlink" Target="https://www.facebook.com/1136248202027385" TargetMode="External"/><Relationship Id="rId8770" Type="http://schemas.openxmlformats.org/officeDocument/2006/relationships/hyperlink" Target="https://www.facebook.com/profile.php?id=100007673414416" TargetMode="External"/><Relationship Id="rId9821" Type="http://schemas.openxmlformats.org/officeDocument/2006/relationships/hyperlink" Target="https://www.facebook.com/profile.php?id=pfbid02r4zcFgfu8HJPyicGqNs5QjpHbzj9FsTZFgqLmmW1hS2HGkZE6WoooL5yCtGFtQ4el" TargetMode="External"/><Relationship Id="rId35" Type="http://schemas.openxmlformats.org/officeDocument/2006/relationships/hyperlink" Target="https://www.exportcomments.com/done/830c494e-9f6c-4a70-82fe-535d000beeb5/preview/985956740386819" TargetMode="External"/><Relationship Id="rId1810" Type="http://schemas.openxmlformats.org/officeDocument/2006/relationships/hyperlink" Target="https://www.exportcomments.com/done/024bf619-6fac-4e68-ac34-9f1f80e63926/preview/1833984880874287" TargetMode="External"/><Relationship Id="rId7372" Type="http://schemas.openxmlformats.org/officeDocument/2006/relationships/hyperlink" Target="https://www.facebook.com/1379983726911560" TargetMode="External"/><Relationship Id="rId8423" Type="http://schemas.openxmlformats.org/officeDocument/2006/relationships/hyperlink" Target="https://www.facebook.com/908951078789421" TargetMode="External"/><Relationship Id="rId10353" Type="http://schemas.openxmlformats.org/officeDocument/2006/relationships/hyperlink" Target="https://www.facebook.com/1604133834032172" TargetMode="External"/><Relationship Id="rId3982" Type="http://schemas.openxmlformats.org/officeDocument/2006/relationships/hyperlink" Target="https://www.facebook.com/1883393372520504" TargetMode="External"/><Relationship Id="rId7025" Type="http://schemas.openxmlformats.org/officeDocument/2006/relationships/hyperlink" Target="https://www.facebook.com/1392612302612882" TargetMode="External"/><Relationship Id="rId10006" Type="http://schemas.openxmlformats.org/officeDocument/2006/relationships/hyperlink" Target="https://www.exportcomments.com/done/2fa8bf47-5664-4631-8b4f-961b06fef23c/preview/4453750018227425" TargetMode="External"/><Relationship Id="rId2584" Type="http://schemas.openxmlformats.org/officeDocument/2006/relationships/hyperlink" Target="https://www.exportcomments.com/done/b25b0b57-510c-4147-8000-36478ca523fb/preview/1804772243800697" TargetMode="External"/><Relationship Id="rId3635" Type="http://schemas.openxmlformats.org/officeDocument/2006/relationships/hyperlink" Target="https://www.facebook.com/24333529542936847" TargetMode="External"/><Relationship Id="rId9197" Type="http://schemas.openxmlformats.org/officeDocument/2006/relationships/hyperlink" Target="https://www.facebook.com/profile.php?id=pfbid02no5DCtnpJ5xRYnXnry22aE1vkCxb9eV3sPUfmTRRBFLAskYJ3FBg2JUPhmPGNuwpl" TargetMode="External"/><Relationship Id="rId556" Type="http://schemas.openxmlformats.org/officeDocument/2006/relationships/hyperlink" Target="https://www.facebook.com/profile.php?id=100052064738742" TargetMode="External"/><Relationship Id="rId1186" Type="http://schemas.openxmlformats.org/officeDocument/2006/relationships/hyperlink" Target="https://www.exportcomments.com/done/a83378e3-9d84-4b46-8068-0feb2a715794/preview/1085194290423493" TargetMode="External"/><Relationship Id="rId2237" Type="http://schemas.openxmlformats.org/officeDocument/2006/relationships/hyperlink" Target="https://www.facebook.com/profile.php?id=pfbid037dV7Rgbiq7Pf6LGgVzqeh6rEMaL7x6yVaAzM4FXPTEn7zq97DfMbWXcPFJdeXKibl" TargetMode="External"/><Relationship Id="rId209" Type="http://schemas.openxmlformats.org/officeDocument/2006/relationships/hyperlink" Target="https://www.facebook.com/profile.php?id=pfbid0sQvgMbRp4BvhQGZYRNZyHjcc9PBvjFDiAFuucqtrjUxizTpEEHGUv7t254jaVZ7Hl" TargetMode="External"/><Relationship Id="rId6858" Type="http://schemas.openxmlformats.org/officeDocument/2006/relationships/hyperlink" Target="https://www.facebook.com/1605348820809695" TargetMode="External"/><Relationship Id="rId7909" Type="http://schemas.openxmlformats.org/officeDocument/2006/relationships/hyperlink" Target="https://www.facebook.com/profile.php?id=100004002112056" TargetMode="External"/><Relationship Id="rId8280" Type="http://schemas.openxmlformats.org/officeDocument/2006/relationships/hyperlink" Target="https://www.facebook.com/4228064650853766" TargetMode="External"/><Relationship Id="rId9331" Type="http://schemas.openxmlformats.org/officeDocument/2006/relationships/hyperlink" Target="https://www.facebook.com/profile.php?id=pfbid06yAtyVHqnKg4tQod93QHCbVnAyyjkcQj7wq4NyyaFC5fjpKxwz8c1yQRENS38Vrnl" TargetMode="External"/><Relationship Id="rId1320" Type="http://schemas.openxmlformats.org/officeDocument/2006/relationships/hyperlink" Target="https://www.exportcomments.com/done/c6bf6661-78a5-4f67-8eea-87cf07ba9ada/preview/2163178987525859" TargetMode="External"/><Relationship Id="rId4890" Type="http://schemas.openxmlformats.org/officeDocument/2006/relationships/hyperlink" Target="https://www.facebook.com/profile.php?id=pfbid0rWa9vZSZTAc7PBiZ7RjKQCFx3teakWW1Cz5Sy8W47ndSpB7PBNUm5bDBZPr2NNTUl" TargetMode="External"/><Relationship Id="rId5941" Type="http://schemas.openxmlformats.org/officeDocument/2006/relationships/hyperlink" Target="https://www.facebook.com/profile.php?id=pfbid02phxrptB2hqfS6CWQLc5JUkZ4QP661zUMnbCmniD8KKZHwwxgNPbaduBxdxrnXCRBl" TargetMode="External"/><Relationship Id="rId3492" Type="http://schemas.openxmlformats.org/officeDocument/2006/relationships/hyperlink" Target="https://www.facebook.com/803305645404062" TargetMode="External"/><Relationship Id="rId4543" Type="http://schemas.openxmlformats.org/officeDocument/2006/relationships/hyperlink" Target="https://www.facebook.com/1777765562858798" TargetMode="External"/><Relationship Id="rId2094" Type="http://schemas.openxmlformats.org/officeDocument/2006/relationships/hyperlink" Target="https://www.exportcomments.com/done/7e3acc60-dd4a-469b-b4de-04c9a2914085/preview/782103881039843" TargetMode="External"/><Relationship Id="rId3145" Type="http://schemas.openxmlformats.org/officeDocument/2006/relationships/hyperlink" Target="https://www.facebook.com/1299911611917081" TargetMode="External"/><Relationship Id="rId7766" Type="http://schemas.openxmlformats.org/officeDocument/2006/relationships/hyperlink" Target="https://www.facebook.com/1473708550983269" TargetMode="External"/><Relationship Id="rId8817" Type="http://schemas.openxmlformats.org/officeDocument/2006/relationships/hyperlink" Target="https://www.facebook.com/903328862474631" TargetMode="External"/><Relationship Id="rId6368" Type="http://schemas.openxmlformats.org/officeDocument/2006/relationships/hyperlink" Target="https://www.facebook.com/1157672909898112" TargetMode="External"/><Relationship Id="rId7419" Type="http://schemas.openxmlformats.org/officeDocument/2006/relationships/hyperlink" Target="https://www.facebook.com/profile.php?id=100004002112056" TargetMode="External"/><Relationship Id="rId200" Type="http://schemas.openxmlformats.org/officeDocument/2006/relationships/hyperlink" Target="https://www.exportcomments.com/done/4bc86b65-2951-4cd4-ba2a-717ae5f316e8/preview/3951279951779902" TargetMode="External"/><Relationship Id="rId2978" Type="http://schemas.openxmlformats.org/officeDocument/2006/relationships/hyperlink" Target="https://www.facebook.com/1773313969956431" TargetMode="External"/><Relationship Id="rId7900" Type="http://schemas.openxmlformats.org/officeDocument/2006/relationships/hyperlink" Target="https://www.facebook.com/profile.php?id=61576211272928" TargetMode="External"/><Relationship Id="rId5451" Type="http://schemas.openxmlformats.org/officeDocument/2006/relationships/hyperlink" Target="https://www.facebook.com/1306100641251199" TargetMode="External"/><Relationship Id="rId6502" Type="http://schemas.openxmlformats.org/officeDocument/2006/relationships/hyperlink" Target="https://www.facebook.com/profile.php?id=pfbid0zc5jhXiQaSgBvf3ga8ncN7GK8JmpmxVWvNRubrboxSpEeQ38vcqdjrb1U4f8vQc1l" TargetMode="External"/><Relationship Id="rId4053" Type="http://schemas.openxmlformats.org/officeDocument/2006/relationships/hyperlink" Target="https://www.facebook.com/1229555172531374" TargetMode="External"/><Relationship Id="rId5104" Type="http://schemas.openxmlformats.org/officeDocument/2006/relationships/hyperlink" Target="https://www.facebook.com/profile.php?id=100083151772771" TargetMode="External"/><Relationship Id="rId8674" Type="http://schemas.openxmlformats.org/officeDocument/2006/relationships/hyperlink" Target="https://www.facebook.com/profile.php?id=100012687754845" TargetMode="External"/><Relationship Id="rId9725" Type="http://schemas.openxmlformats.org/officeDocument/2006/relationships/hyperlink" Target="https://www.facebook.com/profile.php?id=pfbid031JZTXZtfrAbtpm6G1QjvHNpcRUof1v9Xpign3bvWkChS9pSJGbkyaA84MACqTdM5l" TargetMode="External"/><Relationship Id="rId1714" Type="http://schemas.openxmlformats.org/officeDocument/2006/relationships/hyperlink" Target="https://www.exportcomments.com/done/024bf619-6fac-4e68-ac34-9f1f80e63926/preview/600798269545892" TargetMode="External"/><Relationship Id="rId7276" Type="http://schemas.openxmlformats.org/officeDocument/2006/relationships/hyperlink" Target="https://www.facebook.com/26430253959895446" TargetMode="External"/><Relationship Id="rId8327" Type="http://schemas.openxmlformats.org/officeDocument/2006/relationships/hyperlink" Target="https://www.facebook.com/891949120082158" TargetMode="External"/><Relationship Id="rId10257" Type="http://schemas.openxmlformats.org/officeDocument/2006/relationships/hyperlink" Target="https://www.facebook.com/profile.php?id=pfbid0232hwbQF4kueTDJ5mECVKDEYe4tX8F4YtZuC4gzQTuLPYbCEfN7oao4hdbk8LkYFAl" TargetMode="External"/><Relationship Id="rId2488" Type="http://schemas.openxmlformats.org/officeDocument/2006/relationships/hyperlink" Target="https://www.exportcomments.com/done/e4b3ca7d-686c-4596-a968-350793aafbd3/preview/1099867638735972" TargetMode="External"/><Relationship Id="rId3886" Type="http://schemas.openxmlformats.org/officeDocument/2006/relationships/hyperlink" Target="https://www.facebook.com/1457743622183953" TargetMode="External"/><Relationship Id="rId4937" Type="http://schemas.openxmlformats.org/officeDocument/2006/relationships/hyperlink" Target="https://www.facebook.com/profile.php?id=100004457263616" TargetMode="External"/><Relationship Id="rId3539" Type="http://schemas.openxmlformats.org/officeDocument/2006/relationships/hyperlink" Target="https://www.facebook.com/profile.php?id=pfbid02Dgpv8EkaVdm2pgW4BHeueC7MNBcg5Eb2osUMMdjPYFdwDWmgkQu33YmXFqMCKSZhl" TargetMode="External"/><Relationship Id="rId6012" Type="http://schemas.openxmlformats.org/officeDocument/2006/relationships/hyperlink" Target="https://www.facebook.com/1374142344225918" TargetMode="External"/><Relationship Id="rId7410" Type="http://schemas.openxmlformats.org/officeDocument/2006/relationships/hyperlink" Target="https://www.facebook.com/profile.php?id=pfbid06x27fmq6oC2H7Mk11D8h1hqW8W8SS1WRevdgM8xgWzWkzNf9aecMH1uoZBzW2zwXl" TargetMode="External"/><Relationship Id="rId9582" Type="http://schemas.openxmlformats.org/officeDocument/2006/relationships/hyperlink" Target="https://www.facebook.com/profile.php?id=pfbid0rdKKFJwF7nNf4rokZdGLjRw6mXgcxvypGd2WmvXekEzDtvkanXjjAraZCdoL3Ua6l" TargetMode="External"/><Relationship Id="rId941" Type="http://schemas.openxmlformats.org/officeDocument/2006/relationships/hyperlink" Target="https://www.exportcomments.com/done/9f53ea8f-3c59-4fab-b861-98d1fe8706ab/preview/764598209356917" TargetMode="External"/><Relationship Id="rId1571" Type="http://schemas.openxmlformats.org/officeDocument/2006/relationships/hyperlink" Target="https://www.facebook.com/profile.php?id=pfbid0XSmoAMXd9uR4reuyFtRGY5BVygZJvq6zvZSRE2BNWNAwKbUNeQst3yqNuyPFgVDCl" TargetMode="External"/><Relationship Id="rId2622" Type="http://schemas.openxmlformats.org/officeDocument/2006/relationships/hyperlink" Target="https://www.exportcomments.com/done/b25b0b57-510c-4147-8000-36478ca523fb/preview/1888603095038405" TargetMode="External"/><Relationship Id="rId8184" Type="http://schemas.openxmlformats.org/officeDocument/2006/relationships/hyperlink" Target="https://www.facebook.com/profile.php?id=pfbid02vF4jCfGyHmFiuWH7W11sAPisJTyrMED53tiLRQhzrB14G48sM34YgfVLRdHpjJFYl" TargetMode="External"/><Relationship Id="rId9235" Type="http://schemas.openxmlformats.org/officeDocument/2006/relationships/hyperlink" Target="https://www.facebook.com/profile.php?id=pfbid021L5ySWbmiuRYqoumDK8FaUQeRz4yFxiHQAvf2etkdg2neiUyapKqsBPGUd7H5MfJl" TargetMode="External"/><Relationship Id="rId1224" Type="http://schemas.openxmlformats.org/officeDocument/2006/relationships/hyperlink" Target="https://www.exportcomments.com/done/bf62921d-951f-4f88-bdad-f9384a8d8499/preview/1056693096574273" TargetMode="External"/><Relationship Id="rId4794" Type="http://schemas.openxmlformats.org/officeDocument/2006/relationships/hyperlink" Target="https://www.facebook.com/1339313337699428" TargetMode="External"/><Relationship Id="rId5845" Type="http://schemas.openxmlformats.org/officeDocument/2006/relationships/hyperlink" Target="https://www.facebook.com/profile.php?id=pfbid0Hw9K7uSTo5hfTRBrj17EDDPnqKthGjgDpjCggcpJ7xSNxgfFNGx21K8hkMAzdtkol" TargetMode="External"/><Relationship Id="rId3396" Type="http://schemas.openxmlformats.org/officeDocument/2006/relationships/hyperlink" Target="https://www.facebook.com/profile.php?id=pfbid0qJKSaWxGBNZqP4zPyXZrXJhroNkJBAwp77AKcjizj3dK3nadC2Qbtaf8E5A4cRa1l" TargetMode="External"/><Relationship Id="rId4447" Type="http://schemas.openxmlformats.org/officeDocument/2006/relationships/hyperlink" Target="https://www.facebook.com/1370723971082504" TargetMode="External"/><Relationship Id="rId3049" Type="http://schemas.openxmlformats.org/officeDocument/2006/relationships/hyperlink" Target="https://www.facebook.com/2025052794903517" TargetMode="External"/><Relationship Id="rId9092" Type="http://schemas.openxmlformats.org/officeDocument/2006/relationships/hyperlink" Target="https://www.facebook.com/profile.php?id=pfbid0yECmsyvHGMxNWgt3HCH9C8ogoqRyL1f7JRokN5oMXVudBCXmU7couwWZMTs86txhl" TargetMode="External"/><Relationship Id="rId1081" Type="http://schemas.openxmlformats.org/officeDocument/2006/relationships/hyperlink" Target="https://www.exportcomments.com/done/43504395-bead-4844-bbec-95a5a523e4c3/preview/1785261585398988" TargetMode="External"/><Relationship Id="rId3530" Type="http://schemas.openxmlformats.org/officeDocument/2006/relationships/hyperlink" Target="https://www.facebook.com/1375431290855490" TargetMode="External"/><Relationship Id="rId451" Type="http://schemas.openxmlformats.org/officeDocument/2006/relationships/hyperlink" Target="https://www.exportcomments.com/done/25519a22-f482-4137-a888-20b60d5aa023/preview/1105606501483411" TargetMode="External"/><Relationship Id="rId2132" Type="http://schemas.openxmlformats.org/officeDocument/2006/relationships/hyperlink" Target="https://www.exportcomments.com/done/eef252f7-9b2b-40ae-9384-981c0cd0c1e5/preview/1709985546384099" TargetMode="External"/><Relationship Id="rId6753" Type="http://schemas.openxmlformats.org/officeDocument/2006/relationships/hyperlink" Target="https://www.facebook.com/profile.php?id=pfbid032ESroeRLNKHpHHL4RGt3qT1qcrVfGQQ4pv4kMkos5BfijCzpzkgNKg9Xh89DgzP5l" TargetMode="External"/><Relationship Id="rId7804" Type="http://schemas.openxmlformats.org/officeDocument/2006/relationships/hyperlink" Target="https://www.facebook.com/1385582636392953" TargetMode="External"/><Relationship Id="rId104" Type="http://schemas.openxmlformats.org/officeDocument/2006/relationships/hyperlink" Target="https://www.facebook.com/profile.php?id=pfbid02oxjcNeawozcSdikiF69ZfLKcWRqiFp143uj3AxongnSgdECrAsvGdK8jjo8seZyLl" TargetMode="External"/><Relationship Id="rId5355" Type="http://schemas.openxmlformats.org/officeDocument/2006/relationships/hyperlink" Target="https://www.facebook.com/808718752136071" TargetMode="External"/><Relationship Id="rId6406" Type="http://schemas.openxmlformats.org/officeDocument/2006/relationships/hyperlink" Target="https://www.facebook.com/4543845259175760" TargetMode="External"/><Relationship Id="rId9976" Type="http://schemas.openxmlformats.org/officeDocument/2006/relationships/hyperlink" Target="https://www.facebook.com/1492040052273389" TargetMode="External"/><Relationship Id="rId5008" Type="http://schemas.openxmlformats.org/officeDocument/2006/relationships/hyperlink" Target="https://www.facebook.com/profile.php?id=pfbid02WMNJ9aMEtx7oeHERNuXyzCHqatFNip2y2sQiTkQyJfpvcq13z2SntxkLhQWMdWW4l" TargetMode="External"/><Relationship Id="rId8578" Type="http://schemas.openxmlformats.org/officeDocument/2006/relationships/hyperlink" Target="https://www.facebook.com/1122376639992241" TargetMode="External"/><Relationship Id="rId9629" Type="http://schemas.openxmlformats.org/officeDocument/2006/relationships/hyperlink" Target="https://www.facebook.com/2797736860583178" TargetMode="External"/><Relationship Id="rId1965" Type="http://schemas.openxmlformats.org/officeDocument/2006/relationships/hyperlink" Target="https://www.facebook.com/profile.php?id=pfbid02QdKd836SFzwSXHvHyuaTuRDnFUipzE2Lh8eb1M2B45qQh63RA1fQJ7A4cNQH9gWFl" TargetMode="External"/><Relationship Id="rId1618" Type="http://schemas.openxmlformats.org/officeDocument/2006/relationships/hyperlink" Target="https://www.exportcomments.com/done/87fed1d9-93c7-47bc-8083-0e7d92b29d89/preview/579440635106631" TargetMode="External"/><Relationship Id="rId3040" Type="http://schemas.openxmlformats.org/officeDocument/2006/relationships/hyperlink" Target="https://www.facebook.com/profile.php?id=pfbid02vWcS9WoNKMpiQz9orcn8SyiNWKgFKYTd17tUJXD8Yt1w9JciY42wY7weEciMFna4l" TargetMode="External"/><Relationship Id="rId7661" Type="http://schemas.openxmlformats.org/officeDocument/2006/relationships/hyperlink" Target="https://www.facebook.com/profile.php?id=pfbid0hNwBX2K4zHo5Laqs3mzrMfiBYvcCMdkGqGQgXKyKXWjn9cAbNhAnSCHeKN7iHjThl" TargetMode="External"/><Relationship Id="rId8712" Type="http://schemas.openxmlformats.org/officeDocument/2006/relationships/hyperlink" Target="https://www.facebook.com/1485105606366343" TargetMode="External"/><Relationship Id="rId6263" Type="http://schemas.openxmlformats.org/officeDocument/2006/relationships/hyperlink" Target="https://www.facebook.com/1961726717704536" TargetMode="External"/><Relationship Id="rId7314" Type="http://schemas.openxmlformats.org/officeDocument/2006/relationships/hyperlink" Target="https://www.facebook.com/1403904834786462" TargetMode="External"/><Relationship Id="rId2873" Type="http://schemas.openxmlformats.org/officeDocument/2006/relationships/hyperlink" Target="https://www.facebook.com/profile.php?id=pfbid0j4AqNEjnbRCg9UjrSC6ZN59QZBTFtajQzkNmn8BjKLf91kHtNhupbgbucNZunT1Hl" TargetMode="External"/><Relationship Id="rId3924" Type="http://schemas.openxmlformats.org/officeDocument/2006/relationships/hyperlink" Target="https://www.facebook.com/1500530757624306" TargetMode="External"/><Relationship Id="rId9486" Type="http://schemas.openxmlformats.org/officeDocument/2006/relationships/hyperlink" Target="https://www.facebook.com/912470138191722" TargetMode="External"/><Relationship Id="rId845" Type="http://schemas.openxmlformats.org/officeDocument/2006/relationships/hyperlink" Target="https://www.exportcomments.com/done/ac165f09-ec5a-436b-adb6-aff4094b0f85/preview/2209892852790918" TargetMode="External"/><Relationship Id="rId1475" Type="http://schemas.openxmlformats.org/officeDocument/2006/relationships/hyperlink" Target="https://www.facebook.com/profile.php?id=1464426768" TargetMode="External"/><Relationship Id="rId2526" Type="http://schemas.openxmlformats.org/officeDocument/2006/relationships/hyperlink" Target="https://www.exportcomments.com/done/5911e662-7af8-4919-9ab1-6bcda66a4d40/preview/647977194988223" TargetMode="External"/><Relationship Id="rId8088" Type="http://schemas.openxmlformats.org/officeDocument/2006/relationships/hyperlink" Target="https://www.facebook.com/1361139609143976" TargetMode="External"/><Relationship Id="rId9139" Type="http://schemas.openxmlformats.org/officeDocument/2006/relationships/hyperlink" Target="https://www.facebook.com/888951350811284" TargetMode="External"/><Relationship Id="rId1128" Type="http://schemas.openxmlformats.org/officeDocument/2006/relationships/hyperlink" Target="https://www.exportcomments.com/done/55861026-9325-4071-acbf-01ef4b40bc40/preview/1802849353992226" TargetMode="External"/><Relationship Id="rId4698" Type="http://schemas.openxmlformats.org/officeDocument/2006/relationships/hyperlink" Target="https://www.facebook.com/795197119946958" TargetMode="External"/><Relationship Id="rId5749" Type="http://schemas.openxmlformats.org/officeDocument/2006/relationships/hyperlink" Target="https://www.facebook.com/profile.php?id=pfbid0M3tPfKXUFDa6ppHxrT8rkcvhqym1fHPD1bXfriWZ2VbLcQq9g8b4HTX2MRrWsH4el" TargetMode="External"/><Relationship Id="rId7171" Type="http://schemas.openxmlformats.org/officeDocument/2006/relationships/hyperlink" Target="https://www.facebook.com/1881482005739294" TargetMode="External"/><Relationship Id="rId8222" Type="http://schemas.openxmlformats.org/officeDocument/2006/relationships/hyperlink" Target="https://www.facebook.com/profile.php?id=pfbid0SrH54hvxe1FuruVHjJxMDwpVr9vjERf2Lydj4XkpgyjQ5TFh56THbnj6jWFMEPKwl" TargetMode="External"/><Relationship Id="rId9620" Type="http://schemas.openxmlformats.org/officeDocument/2006/relationships/hyperlink" Target="https://www.facebook.com/profile.php?id=pfbid0wx45sVDDTYUET4kdCbD1w6pHRd7xbHCUQb4j4vs2QWeUM29uQA1qbuFecVxEGL3Zl" TargetMode="External"/><Relationship Id="rId10152" Type="http://schemas.openxmlformats.org/officeDocument/2006/relationships/hyperlink" Target="https://www.exportcomments.com/done/10df612c-b3e4-44d6-ad02-c0258727faea/preview/1575464543557008" TargetMode="External"/><Relationship Id="rId3781" Type="http://schemas.openxmlformats.org/officeDocument/2006/relationships/hyperlink" Target="https://www.facebook.com/1865668237347229" TargetMode="External"/><Relationship Id="rId4832" Type="http://schemas.openxmlformats.org/officeDocument/2006/relationships/hyperlink" Target="https://www.facebook.com/1910958662968551" TargetMode="External"/><Relationship Id="rId2383" Type="http://schemas.openxmlformats.org/officeDocument/2006/relationships/hyperlink" Target="https://www.facebook.com/profile.php?id=pfbid0NL6DvMcZUXXZMPwi4zeZ3Q8U5LDwXGiAckHQcQa4ZZCuMNk7ZCncRCpGzvKuxxjQl" TargetMode="External"/><Relationship Id="rId3434" Type="http://schemas.openxmlformats.org/officeDocument/2006/relationships/hyperlink" Target="https://www.facebook.com/1261174292423190" TargetMode="External"/><Relationship Id="rId355" Type="http://schemas.openxmlformats.org/officeDocument/2006/relationships/hyperlink" Target="https://www.facebook.com/profile.php?id=pfbid02bRxWubVXaFAXt9HSpWTnG5ZtGf7SM8tbk1pMfWf3PBuz2Jtx7Kzu9ggfwSmGSCsDl" TargetMode="External"/><Relationship Id="rId2036" Type="http://schemas.openxmlformats.org/officeDocument/2006/relationships/hyperlink" Target="https://www.exportcomments.com/done/18669eca-d731-41e4-9ec7-6aca43db1375/preview/1284997676596897" TargetMode="External"/><Relationship Id="rId6657" Type="http://schemas.openxmlformats.org/officeDocument/2006/relationships/hyperlink" Target="https://www.facebook.com/profile.php?id=pfbid0fzf5tbRogjf9iagggM9SNnhPjZn8Vgegw5J9yzJC3ASaNpMznNE9WvR3yfLsqWcGl" TargetMode="External"/><Relationship Id="rId7708" Type="http://schemas.openxmlformats.org/officeDocument/2006/relationships/hyperlink" Target="https://www.facebook.com/1423437992472640" TargetMode="External"/><Relationship Id="rId5259" Type="http://schemas.openxmlformats.org/officeDocument/2006/relationships/hyperlink" Target="https://www.facebook.com/1825559941667070" TargetMode="External"/><Relationship Id="rId9130" Type="http://schemas.openxmlformats.org/officeDocument/2006/relationships/hyperlink" Target="https://www.facebook.com/profile.php?id=100023113477200" TargetMode="External"/><Relationship Id="rId1869" Type="http://schemas.openxmlformats.org/officeDocument/2006/relationships/hyperlink" Target="https://www.facebook.com/profile.php?id=pfbid0bPttrKKh37ejwrjk1sYniYAn2n4q5V1His3TfJqo1Zzu9yKtknJsjFPnwKLzJ6LKl" TargetMode="External"/><Relationship Id="rId3291" Type="http://schemas.openxmlformats.org/officeDocument/2006/relationships/hyperlink" Target="https://www.facebook.com/4002369143233295" TargetMode="External"/><Relationship Id="rId5740" Type="http://schemas.openxmlformats.org/officeDocument/2006/relationships/hyperlink" Target="https://www.facebook.com/profile.php?id=pfbid0cfM8Ve2uMjatTNEpcnBNyZYukTUgiYnCZxdFAXEseaRkLZmxagb1woBQJhgHm4aRl" TargetMode="External"/><Relationship Id="rId4342" Type="http://schemas.openxmlformats.org/officeDocument/2006/relationships/hyperlink" Target="https://www.facebook.com/profile.php?id=pfbid02SVv76Mnn8qrKmB1q3KcxbY5HR9z5DvpCR7MSYQ9J2wub74BLnSxQJ5qM6ZmqHnh4l" TargetMode="External"/><Relationship Id="rId8963" Type="http://schemas.openxmlformats.org/officeDocument/2006/relationships/hyperlink" Target="https://www.facebook.com/1294021469265658" TargetMode="External"/><Relationship Id="rId7565" Type="http://schemas.openxmlformats.org/officeDocument/2006/relationships/hyperlink" Target="https://www.facebook.com/profile.php?id=pfbid02bM2PYTF14KYMvf6tqoPQgzz8yKhym3efv2bmNzQVATgEk6nGdHTuamz8EdpUvYpCl" TargetMode="External"/><Relationship Id="rId8616" Type="http://schemas.openxmlformats.org/officeDocument/2006/relationships/hyperlink" Target="https://www.facebook.com/1488233792702022" TargetMode="External"/><Relationship Id="rId6167" Type="http://schemas.openxmlformats.org/officeDocument/2006/relationships/hyperlink" Target="https://www.facebook.com/4148034018794027" TargetMode="External"/><Relationship Id="rId7218" Type="http://schemas.openxmlformats.org/officeDocument/2006/relationships/hyperlink" Target="https://www.facebook.com/817014317818565" TargetMode="External"/><Relationship Id="rId2777" Type="http://schemas.openxmlformats.org/officeDocument/2006/relationships/hyperlink" Target="https://www.facebook.com/profile.php?id=pfbid021yCq6oXG91B1or1HtpVJt8xxxGq9DGSBYNBKMLr5qRKGdhPHquy3c3LKpFXPri9Ul" TargetMode="External"/><Relationship Id="rId749" Type="http://schemas.openxmlformats.org/officeDocument/2006/relationships/hyperlink" Target="https://www.exportcomments.com/done/686e29e9-a886-4558-a713-f1d8ec5351b0/preview/1620358922270283" TargetMode="External"/><Relationship Id="rId1379" Type="http://schemas.openxmlformats.org/officeDocument/2006/relationships/hyperlink" Target="https://www.facebook.com/profile.php?id=100003665441422" TargetMode="External"/><Relationship Id="rId3828" Type="http://schemas.openxmlformats.org/officeDocument/2006/relationships/hyperlink" Target="https://www.facebook.com/profile.php?id=pfbid0P8KAh8ofue52YrZZvkjB1fjaQMswRe7MUhS2mZxB6soeyXExs1c3o16AUXZDkvB8l" TargetMode="External"/><Relationship Id="rId5250" Type="http://schemas.openxmlformats.org/officeDocument/2006/relationships/hyperlink" Target="https://www.facebook.com/1759374448103948" TargetMode="External"/><Relationship Id="rId6301" Type="http://schemas.openxmlformats.org/officeDocument/2006/relationships/hyperlink" Target="https://www.facebook.com/1423934182489926" TargetMode="External"/><Relationship Id="rId9871" Type="http://schemas.openxmlformats.org/officeDocument/2006/relationships/hyperlink" Target="https://www.facebook.com/profile.php?id=pfbid02sbTJKr1M6xcJGHFXTdbnx9cnF8YjeFYFYgtT9XfXEVyyZMuS14Hi7BkY41PvEdW5l" TargetMode="External"/><Relationship Id="rId85" Type="http://schemas.openxmlformats.org/officeDocument/2006/relationships/hyperlink" Target="https://www.facebook.com/profile.php?id=pfbid02AyrDXVENUMX5a7DzfJMcQDm4DF2zU9oygGZMEHADEtafkYma9NWubdRombrF8Fwxl" TargetMode="External"/><Relationship Id="rId1860" Type="http://schemas.openxmlformats.org/officeDocument/2006/relationships/hyperlink" Target="https://www.exportcomments.com/done/024bf619-6fac-4e68-ac34-9f1f80e63926/preview/1411509663398511" TargetMode="External"/><Relationship Id="rId2911" Type="http://schemas.openxmlformats.org/officeDocument/2006/relationships/hyperlink" Target="https://www.facebook.com/profile.php?id=100007453929794" TargetMode="External"/><Relationship Id="rId7075" Type="http://schemas.openxmlformats.org/officeDocument/2006/relationships/hyperlink" Target="https://www.facebook.com/profile.php?id=pfbid0iCDR1Jxa23fFi53ADw7jepwbtMQQ4nhufziktfmxj91dg6pRaNx6eXjoBPmLbvHVl" TargetMode="External"/><Relationship Id="rId8473" Type="http://schemas.openxmlformats.org/officeDocument/2006/relationships/hyperlink" Target="https://www.facebook.com/profile.php?id=pfbid02KDu43swEWeYAKHkc4L7tf9kCCB12UEnMBCgtviYLKGnqCXaUVc4CCe8adcFuFDwil" TargetMode="External"/><Relationship Id="rId9524" Type="http://schemas.openxmlformats.org/officeDocument/2006/relationships/hyperlink" Target="https://www.facebook.com/profile.php?id=100005744340058" TargetMode="External"/><Relationship Id="rId1513" Type="http://schemas.openxmlformats.org/officeDocument/2006/relationships/hyperlink" Target="https://www.facebook.com/profile.php?id=pfbid0G4dq2m6hJbfmquV4KvppDAzThnYiwtpLLd3YsurgXh5nUnkXJwWB1QAMkeaZsgkbl" TargetMode="External"/><Relationship Id="rId8126" Type="http://schemas.openxmlformats.org/officeDocument/2006/relationships/hyperlink" Target="https://www.facebook.com/1402895958141695" TargetMode="External"/><Relationship Id="rId10056" Type="http://schemas.openxmlformats.org/officeDocument/2006/relationships/hyperlink" Target="https://www.exportcomments.com/done/38610221-1038-4dcf-b8e5-8fe6141c4ff5/preview/1286776610074231" TargetMode="External"/><Relationship Id="rId3685" Type="http://schemas.openxmlformats.org/officeDocument/2006/relationships/hyperlink" Target="https://www.facebook.com/4211345689125092" TargetMode="External"/><Relationship Id="rId4736" Type="http://schemas.openxmlformats.org/officeDocument/2006/relationships/hyperlink" Target="https://www.facebook.com/profile.php?id=1192125812" TargetMode="External"/><Relationship Id="rId2287" Type="http://schemas.openxmlformats.org/officeDocument/2006/relationships/hyperlink" Target="https://www.facebook.com/profile.php?id=pfbid02z7QhtRwdrHWN8jwvfEv3pWeKFTfC1hetxQpba27U1cvoDrAsjQeiMFXJc7wrg7QKl" TargetMode="External"/><Relationship Id="rId3338" Type="http://schemas.openxmlformats.org/officeDocument/2006/relationships/hyperlink" Target="https://www.facebook.com/1310575620699358" TargetMode="External"/><Relationship Id="rId7959" Type="http://schemas.openxmlformats.org/officeDocument/2006/relationships/hyperlink" Target="https://www.facebook.com/1757700031564905" TargetMode="External"/><Relationship Id="rId259" Type="http://schemas.openxmlformats.org/officeDocument/2006/relationships/hyperlink" Target="https://www.facebook.com/profile.php?id=pfbid0aQsXvpgcMyvcFPh163TeDy6TDR1HreheLNVEZKxz9EyC7VvACTHz6qMauqLhNk7fl" TargetMode="External"/><Relationship Id="rId9381" Type="http://schemas.openxmlformats.org/officeDocument/2006/relationships/hyperlink" Target="https://www.facebook.com/1561952994907874" TargetMode="External"/><Relationship Id="rId1370" Type="http://schemas.openxmlformats.org/officeDocument/2006/relationships/hyperlink" Target="https://www.exportcomments.com/done/c3576784-b85f-4a71-8827-2046af583c4a/preview/1215862210558690" TargetMode="External"/><Relationship Id="rId9034" Type="http://schemas.openxmlformats.org/officeDocument/2006/relationships/hyperlink" Target="https://www.facebook.com/949623987574619" TargetMode="External"/><Relationship Id="rId740" Type="http://schemas.openxmlformats.org/officeDocument/2006/relationships/hyperlink" Target="https://www.facebook.com/profile.php?id=100002512797863" TargetMode="External"/><Relationship Id="rId1023" Type="http://schemas.openxmlformats.org/officeDocument/2006/relationships/hyperlink" Target="https://www.exportcomments.com/done/915cee2e-fe07-43a2-a3f8-f44877da9f30/preview/1758607038380655" TargetMode="External"/><Relationship Id="rId2421" Type="http://schemas.openxmlformats.org/officeDocument/2006/relationships/hyperlink" Target="https://www.facebook.com/profile.php?id=pfbid02H7Mmt6x2mDxWzshaTVLubPDTJUteKXZpNrH4RSiiJnV5FSkrCupPWAEfpBBfQs5gl" TargetMode="External"/><Relationship Id="rId5991" Type="http://schemas.openxmlformats.org/officeDocument/2006/relationships/hyperlink" Target="https://www.facebook.com/32622617024049391" TargetMode="External"/><Relationship Id="rId4593" Type="http://schemas.openxmlformats.org/officeDocument/2006/relationships/hyperlink" Target="https://www.facebook.com/2136913240170826" TargetMode="External"/><Relationship Id="rId5644" Type="http://schemas.openxmlformats.org/officeDocument/2006/relationships/hyperlink" Target="https://www.facebook.com/4255951171392537" TargetMode="External"/><Relationship Id="rId3195" Type="http://schemas.openxmlformats.org/officeDocument/2006/relationships/hyperlink" Target="https://www.facebook.com/1754387785283872" TargetMode="External"/><Relationship Id="rId4246" Type="http://schemas.openxmlformats.org/officeDocument/2006/relationships/hyperlink" Target="https://www.facebook.com/profile.php?id=pfbid0iyPxiis9shEXo4KrNAsHMZFzReXscvwDdZbH6GBuEfythPddN5DXmCvzXr6YnQjQl" TargetMode="External"/><Relationship Id="rId8867" Type="http://schemas.openxmlformats.org/officeDocument/2006/relationships/hyperlink" Target="https://www.facebook.com/profile.php?id=pfbid03HzLpmHs3iAd8LEJBGZxYKB1jddr4sf9SZWu69SiGvYCvQpU5E1nM2p9Upua8RbEl" TargetMode="External"/><Relationship Id="rId9918" Type="http://schemas.openxmlformats.org/officeDocument/2006/relationships/hyperlink" Target="https://www.facebook.com/26299075889752358" TargetMode="External"/><Relationship Id="rId7469" Type="http://schemas.openxmlformats.org/officeDocument/2006/relationships/hyperlink" Target="https://www.facebook.com/1744539202908878" TargetMode="External"/><Relationship Id="rId1907" Type="http://schemas.openxmlformats.org/officeDocument/2006/relationships/hyperlink" Target="https://www.facebook.com/profile.php?id=100007453929794" TargetMode="External"/><Relationship Id="rId250" Type="http://schemas.openxmlformats.org/officeDocument/2006/relationships/hyperlink" Target="https://www.exportcomments.com/done/8511a2ac-3c25-490b-9fbd-12ec48ab19db/preview/1640826370119536" TargetMode="External"/><Relationship Id="rId7950" Type="http://schemas.openxmlformats.org/officeDocument/2006/relationships/hyperlink" Target="https://www.facebook.com/1576920419978959" TargetMode="External"/><Relationship Id="rId5154" Type="http://schemas.openxmlformats.org/officeDocument/2006/relationships/hyperlink" Target="https://www.facebook.com/profile.php?id=pfbid0xC4Pr1UcLnk1d3ihBQNpGmTHgsPsmi1jBNc5DaYv3q3cHSXPwUZntiLpVMFdm68Kl" TargetMode="External"/><Relationship Id="rId6552" Type="http://schemas.openxmlformats.org/officeDocument/2006/relationships/hyperlink" Target="https://www.facebook.com/profile.php?id=pfbid02PidsdH5xK7ySYxSArBuJzxbay9i8rfj3kj39UsumoHSqBHDRzYmszUom7r16twSWl" TargetMode="External"/><Relationship Id="rId7603" Type="http://schemas.openxmlformats.org/officeDocument/2006/relationships/hyperlink" Target="https://www.facebook.com/889127344066532" TargetMode="External"/><Relationship Id="rId6205" Type="http://schemas.openxmlformats.org/officeDocument/2006/relationships/hyperlink" Target="https://www.facebook.com/profile.php?id=pfbid0rG4d7JjG3YR6Z2uqaLctTTvYH2Gec7Tfj5JxEer1erSkbwEdwGWahTs4xYuF9whal" TargetMode="External"/><Relationship Id="rId9775" Type="http://schemas.openxmlformats.org/officeDocument/2006/relationships/hyperlink" Target="https://www.facebook.com/profile.php?id=100003713720723" TargetMode="External"/><Relationship Id="rId1764" Type="http://schemas.openxmlformats.org/officeDocument/2006/relationships/hyperlink" Target="https://www.exportcomments.com/done/024bf619-6fac-4e68-ac34-9f1f80e63926/preview/1006715074733820" TargetMode="External"/><Relationship Id="rId2815" Type="http://schemas.openxmlformats.org/officeDocument/2006/relationships/hyperlink" Target="https://www.facebook.com/profile.php?id=pfbid02S92SnFJNgyJjQaNK73Rvnw8NVgPZPxWxvg4SDV6FYLvYCLAR5tcV3Gkm7BKfRF3Wl" TargetMode="External"/><Relationship Id="rId8377" Type="http://schemas.openxmlformats.org/officeDocument/2006/relationships/hyperlink" Target="https://www.facebook.com/855075227375941" TargetMode="External"/><Relationship Id="rId9428" Type="http://schemas.openxmlformats.org/officeDocument/2006/relationships/hyperlink" Target="https://www.facebook.com/profile.php?id=pfbid0z3c2w4ENjerUUJvd8bH2UD3wNQsa6H3xSKeLiqWk4F5N4U9nMBGHsWZ7kgTVcKsul" TargetMode="External"/><Relationship Id="rId1417" Type="http://schemas.openxmlformats.org/officeDocument/2006/relationships/hyperlink" Target="https://www.facebook.com/profile.php?id=pfbid0nYJy79EotnJsGUU3UpvRngXgbGeDb57G7cEB47wnu9apjBjWesjq4VYiT3iCFt8hl" TargetMode="External"/><Relationship Id="rId4987" Type="http://schemas.openxmlformats.org/officeDocument/2006/relationships/hyperlink" Target="https://www.facebook.com/4039819112830894" TargetMode="External"/><Relationship Id="rId3589" Type="http://schemas.openxmlformats.org/officeDocument/2006/relationships/hyperlink" Target="https://www.facebook.com/1697892977574946" TargetMode="External"/><Relationship Id="rId7460" Type="http://schemas.openxmlformats.org/officeDocument/2006/relationships/hyperlink" Target="https://www.facebook.com/1543271893460055" TargetMode="External"/><Relationship Id="rId8511" Type="http://schemas.openxmlformats.org/officeDocument/2006/relationships/hyperlink" Target="https://www.facebook.com/profile.php?id=100025810703338" TargetMode="External"/><Relationship Id="rId6062" Type="http://schemas.openxmlformats.org/officeDocument/2006/relationships/hyperlink" Target="https://www.facebook.com/profile.php?id=100005649452921" TargetMode="External"/><Relationship Id="rId7113" Type="http://schemas.openxmlformats.org/officeDocument/2006/relationships/hyperlink" Target="https://www.facebook.com/profile.php?id=100001039773716" TargetMode="External"/><Relationship Id="rId10441" Type="http://schemas.openxmlformats.org/officeDocument/2006/relationships/printerSettings" Target="../printerSettings/printerSettings2.bin"/><Relationship Id="rId9285" Type="http://schemas.openxmlformats.org/officeDocument/2006/relationships/hyperlink" Target="https://www.facebook.com/profile.php?id=100016590841657" TargetMode="External"/><Relationship Id="rId991" Type="http://schemas.openxmlformats.org/officeDocument/2006/relationships/hyperlink" Target="https://www.exportcomments.com/done/9f53ea8f-3c59-4fab-b861-98d1fe8706ab/preview/3665697857073271" TargetMode="External"/><Relationship Id="rId2672" Type="http://schemas.openxmlformats.org/officeDocument/2006/relationships/hyperlink" Target="https://www.exportcomments.com/done/085d9065-2357-44f3-969b-b28dd613cfa8/preview/1543662026599843" TargetMode="External"/><Relationship Id="rId3723" Type="http://schemas.openxmlformats.org/officeDocument/2006/relationships/hyperlink" Target="https://www.facebook.com/655129980538129" TargetMode="External"/><Relationship Id="rId644" Type="http://schemas.openxmlformats.org/officeDocument/2006/relationships/hyperlink" Target="https://www.facebook.com/profile.php?id=100002712053994" TargetMode="External"/><Relationship Id="rId1274" Type="http://schemas.openxmlformats.org/officeDocument/2006/relationships/hyperlink" Target="https://www.exportcomments.com/done/c34066c1-2233-43c0-acdc-ebc8c8e639f5/preview/761843499695194" TargetMode="External"/><Relationship Id="rId2325" Type="http://schemas.openxmlformats.org/officeDocument/2006/relationships/hyperlink" Target="https://www.facebook.com/profile.php?id=100084241111848" TargetMode="External"/><Relationship Id="rId5895" Type="http://schemas.openxmlformats.org/officeDocument/2006/relationships/hyperlink" Target="https://www.facebook.com/profile.php?id=pfbid02dZSW4KnLbkBrGpeUc9raHyqTptniq9VyK1hstvaDEzwXqLhMJ4fDRWUZxnsHjC4Ul" TargetMode="External"/><Relationship Id="rId6946" Type="http://schemas.openxmlformats.org/officeDocument/2006/relationships/hyperlink" Target="https://www.facebook.com/profile.php?id=pfbid022KuerEhL4SZ9RoZK6jF17nU1Wj8GzgbKmmGa2ow42dEgYHMvGUz2v4cpBNeYnnP6l" TargetMode="External"/><Relationship Id="rId4497" Type="http://schemas.openxmlformats.org/officeDocument/2006/relationships/hyperlink" Target="https://www.facebook.com/profile.php?id=100002588462837" TargetMode="External"/><Relationship Id="rId5548" Type="http://schemas.openxmlformats.org/officeDocument/2006/relationships/hyperlink" Target="https://www.facebook.com/824226760502909" TargetMode="External"/><Relationship Id="rId3099" Type="http://schemas.openxmlformats.org/officeDocument/2006/relationships/hyperlink" Target="https://www.facebook.com/2178953629273642" TargetMode="External"/><Relationship Id="rId8021" Type="http://schemas.openxmlformats.org/officeDocument/2006/relationships/hyperlink" Target="https://www.facebook.com/1365707784758784" TargetMode="External"/><Relationship Id="rId3580" Type="http://schemas.openxmlformats.org/officeDocument/2006/relationships/hyperlink" Target="https://www.facebook.com/805224341943188" TargetMode="External"/><Relationship Id="rId2182" Type="http://schemas.openxmlformats.org/officeDocument/2006/relationships/hyperlink" Target="https://www.exportcomments.com/done/eef252f7-9b2b-40ae-9384-981c0cd0c1e5/preview/541570902316572" TargetMode="External"/><Relationship Id="rId3233" Type="http://schemas.openxmlformats.org/officeDocument/2006/relationships/hyperlink" Target="https://www.facebook.com/profile.php?id=pfbid02eFUNp3Gb5Q8nyPgPsuBSjhUkJmBj32mwD3Dsy1y47a5PB15DCATEmqNDBqUedj1cl" TargetMode="External"/><Relationship Id="rId4631" Type="http://schemas.openxmlformats.org/officeDocument/2006/relationships/hyperlink" Target="https://www.facebook.com/profile.php?id=pfbid0c6Zw7uJgwnvFrhd4XTssbFWFksFAqdcrByH4y9eeoB2VM4h2FiEJwA72yLnq9cCfl" TargetMode="External"/><Relationship Id="rId154" Type="http://schemas.openxmlformats.org/officeDocument/2006/relationships/hyperlink" Target="https://www.exportcomments.com/done/e42c7c10-e8d0-4da6-8594-c30fee82bc7f/preview/1595093131473308" TargetMode="External"/><Relationship Id="rId7854" Type="http://schemas.openxmlformats.org/officeDocument/2006/relationships/hyperlink" Target="https://www.facebook.com/726258440562026" TargetMode="External"/><Relationship Id="rId8905" Type="http://schemas.openxmlformats.org/officeDocument/2006/relationships/hyperlink" Target="https://www.facebook.com/profile.php?id=pfbid02Zy8WdCn9germj13gXUuWVMAtRYE3pye9g9btw3EzqTvCtquN7Ck22sZA4r62imxWl" TargetMode="External"/><Relationship Id="rId6456" Type="http://schemas.openxmlformats.org/officeDocument/2006/relationships/hyperlink" Target="https://www.facebook.com/1564938241311233" TargetMode="External"/><Relationship Id="rId7507" Type="http://schemas.openxmlformats.org/officeDocument/2006/relationships/hyperlink" Target="https://www.facebook.com/profile.php?id=100016657877500" TargetMode="External"/><Relationship Id="rId5058" Type="http://schemas.openxmlformats.org/officeDocument/2006/relationships/hyperlink" Target="https://www.facebook.com/1376618807416052" TargetMode="External"/><Relationship Id="rId6109" Type="http://schemas.openxmlformats.org/officeDocument/2006/relationships/hyperlink" Target="https://www.facebook.com/profile.php?id=pfbid02o8mqctcKMjwrNCG4WcEaXBYFNkWUjxKnghe7W9hDLE3x2c6vWnDQaBrLsrq7QTcLl" TargetMode="External"/><Relationship Id="rId9679" Type="http://schemas.openxmlformats.org/officeDocument/2006/relationships/hyperlink" Target="https://www.facebook.com/965307692610300" TargetMode="External"/><Relationship Id="rId1668" Type="http://schemas.openxmlformats.org/officeDocument/2006/relationships/hyperlink" Target="https://www.exportcomments.com/done/6867fc24-4d3f-4153-8b0c-32fa6025e205/preview/1281756513620952" TargetMode="External"/><Relationship Id="rId2719" Type="http://schemas.openxmlformats.org/officeDocument/2006/relationships/hyperlink" Target="https://www.facebook.com/profile.php?id=pfbid02w9WtqK7BK83UcCSERjpeWV1Xkgct3VgAKSoRSYgJebiU2E4MyAoGaqUf85qUmi7Sl" TargetMode="External"/><Relationship Id="rId3090" Type="http://schemas.openxmlformats.org/officeDocument/2006/relationships/hyperlink" Target="https://www.facebook.com/profile.php?id=pfbid02jrvFZzNyct3Nm85i7myhLhmP2sKPugkreneLsUaqRAUfNumh6brkgV93VJtL3i12l" TargetMode="External"/><Relationship Id="rId4141" Type="http://schemas.openxmlformats.org/officeDocument/2006/relationships/hyperlink" Target="https://www.facebook.com/811480107904586" TargetMode="External"/><Relationship Id="rId7364" Type="http://schemas.openxmlformats.org/officeDocument/2006/relationships/hyperlink" Target="https://www.facebook.com/704690475696264" TargetMode="External"/><Relationship Id="rId8762" Type="http://schemas.openxmlformats.org/officeDocument/2006/relationships/hyperlink" Target="https://www.facebook.com/profile.php?id=100002332515738" TargetMode="External"/><Relationship Id="rId9813" Type="http://schemas.openxmlformats.org/officeDocument/2006/relationships/hyperlink" Target="https://www.facebook.com/profile.php?id=pfbid02LQHAnT4sjZJ7Qdj6ZCW7VAdPHetEyYW8Te63PasRNAwP79spEJiGvc2FcjxGqLpJl" TargetMode="External"/><Relationship Id="rId27" Type="http://schemas.openxmlformats.org/officeDocument/2006/relationships/hyperlink" Target="https://www.exportcomments.com/done/830c494e-9f6c-4a70-82fe-535d000beeb5/preview/587968714263922" TargetMode="External"/><Relationship Id="rId1802" Type="http://schemas.openxmlformats.org/officeDocument/2006/relationships/hyperlink" Target="https://www.exportcomments.com/done/024bf619-6fac-4e68-ac34-9f1f80e63926/preview/2487453044981277" TargetMode="External"/><Relationship Id="rId7017" Type="http://schemas.openxmlformats.org/officeDocument/2006/relationships/hyperlink" Target="https://www.facebook.com/profile.php?id=100083151772771" TargetMode="External"/><Relationship Id="rId8415" Type="http://schemas.openxmlformats.org/officeDocument/2006/relationships/hyperlink" Target="https://www.facebook.com/profile.php?id=pfbid0g8tvL8gBLuB7Kz2uupcLJhzjZFFDVUtaX5mZ47Gyp2DwB73fBxnp3Hr8GsR53A1Bl" TargetMode="External"/><Relationship Id="rId10345" Type="http://schemas.openxmlformats.org/officeDocument/2006/relationships/hyperlink" Target="https://www.facebook.com/profile.php?id=pfbid02HgNpurkPXwgDWRxkfMFYRzgZoEsXKhzmTXNEacG5bLc7ycWZUhDck8aU9DwcPgoRl" TargetMode="External"/><Relationship Id="rId3974" Type="http://schemas.openxmlformats.org/officeDocument/2006/relationships/hyperlink" Target="https://www.facebook.com/profile.php?id=pfbid025FN2vpLXSpfKgKiM2F3L772kko4nhUWSE3AsnCYQSpV7cHmCfzEb3pm17vRHwoXrl" TargetMode="External"/><Relationship Id="rId895" Type="http://schemas.openxmlformats.org/officeDocument/2006/relationships/hyperlink" Target="https://www.exportcomments.com/done/026e4d67-8310-4ac2-8c9c-bfcc504e087e/preview/1686128922083282" TargetMode="External"/><Relationship Id="rId2576" Type="http://schemas.openxmlformats.org/officeDocument/2006/relationships/hyperlink" Target="https://www.exportcomments.com/done/b25b0b57-510c-4147-8000-36478ca523fb/preview/1461956698379206" TargetMode="External"/><Relationship Id="rId3627" Type="http://schemas.openxmlformats.org/officeDocument/2006/relationships/hyperlink" Target="https://www.facebook.com/profile.php?id=61576933016698" TargetMode="External"/><Relationship Id="rId9189" Type="http://schemas.openxmlformats.org/officeDocument/2006/relationships/hyperlink" Target="https://www.facebook.com/1238851661764466" TargetMode="External"/><Relationship Id="rId548" Type="http://schemas.openxmlformats.org/officeDocument/2006/relationships/hyperlink" Target="https://www.facebook.com/profile.php?id=pfbid0xkz8KZ2oCvigEUxbNErVgGbsaAqjNr8DmYpgYnkXoYucM76MRF4AHTYGQW8i8acNl" TargetMode="External"/><Relationship Id="rId1178" Type="http://schemas.openxmlformats.org/officeDocument/2006/relationships/hyperlink" Target="https://www.exportcomments.com/done/79b21447-de83-4d8d-ac91-f11940024af1/preview/761991496323564" TargetMode="External"/><Relationship Id="rId2229" Type="http://schemas.openxmlformats.org/officeDocument/2006/relationships/hyperlink" Target="https://www.facebook.com/profile.php?id=pfbid02neKWcBcA5e4P7jcxhaRScT8vkJo7sgogzn9dQsYmCMh2TshaCi8HPqG2XrVrgKN2l" TargetMode="External"/><Relationship Id="rId5799" Type="http://schemas.openxmlformats.org/officeDocument/2006/relationships/hyperlink" Target="https://www.facebook.com/profile.php?id=pfbid0HTx6oSWadSYdQoqRa9ggEvbUSjL997vvXYvxX3EgSnaKCoTNma8xaGtoNQWrW9Aol" TargetMode="External"/><Relationship Id="rId6100" Type="http://schemas.openxmlformats.org/officeDocument/2006/relationships/hyperlink" Target="https://www.facebook.com/profile.php?id=100001696796292" TargetMode="External"/><Relationship Id="rId9670" Type="http://schemas.openxmlformats.org/officeDocument/2006/relationships/hyperlink" Target="https://www.facebook.com/2017309002553798" TargetMode="External"/><Relationship Id="rId8272" Type="http://schemas.openxmlformats.org/officeDocument/2006/relationships/hyperlink" Target="https://www.facebook.com/profile.php?id=pfbid0Xmry6gZcKqg8oHNMyD5yzWSZXfeCLv8CmvmfLa6PZXP2bDKjagqJe88gBNTv8fkHl" TargetMode="External"/><Relationship Id="rId9323" Type="http://schemas.openxmlformats.org/officeDocument/2006/relationships/hyperlink" Target="https://www.facebook.com/profile.php?id=100052541252845" TargetMode="External"/><Relationship Id="rId1312" Type="http://schemas.openxmlformats.org/officeDocument/2006/relationships/hyperlink" Target="https://www.exportcomments.com/done/c6bf6661-78a5-4f67-8eea-87cf07ba9ada/preview/729367083257671" TargetMode="External"/><Relationship Id="rId2710" Type="http://schemas.openxmlformats.org/officeDocument/2006/relationships/hyperlink" Target="https://www.exportcomments.com/done/03cf072f-3e45-46e4-9023-b3120f7a0bdb/preview/1655993585065522" TargetMode="External"/><Relationship Id="rId4882" Type="http://schemas.openxmlformats.org/officeDocument/2006/relationships/hyperlink" Target="https://www.facebook.com/profile.php?id=100003899359904" TargetMode="External"/><Relationship Id="rId5933" Type="http://schemas.openxmlformats.org/officeDocument/2006/relationships/hyperlink" Target="https://www.facebook.com/1466100591123231" TargetMode="External"/><Relationship Id="rId2086" Type="http://schemas.openxmlformats.org/officeDocument/2006/relationships/hyperlink" Target="https://www.exportcomments.com/done/02ce64a3-9e40-4277-b74a-d952ce1ac924/preview/652870123841040" TargetMode="External"/><Relationship Id="rId3484" Type="http://schemas.openxmlformats.org/officeDocument/2006/relationships/hyperlink" Target="https://www.facebook.com/profile.php?id=100006518689533" TargetMode="External"/><Relationship Id="rId4535" Type="http://schemas.openxmlformats.org/officeDocument/2006/relationships/hyperlink" Target="https://www.facebook.com/1503628377330102" TargetMode="External"/><Relationship Id="rId3137" Type="http://schemas.openxmlformats.org/officeDocument/2006/relationships/hyperlink" Target="https://www.facebook.com/profile.php?id=pfbid058o6twePGj4HZuJUQDw6nGjXeF3p3nzkkTyeRjrZ35pW2Thr78w9J9Liht9guDw6l" TargetMode="External"/><Relationship Id="rId7758" Type="http://schemas.openxmlformats.org/officeDocument/2006/relationships/hyperlink" Target="https://www.facebook.com/profile.php?id=pfbid0BuMq6Th4Hp6Gx14Hkehj5BhVFtEDociMipiJKRxfrdjwCR3TSMK6b2YFUaE6pbYUl" TargetMode="External"/><Relationship Id="rId8809" Type="http://schemas.openxmlformats.org/officeDocument/2006/relationships/hyperlink" Target="https://www.facebook.com/2356269464842410" TargetMode="External"/><Relationship Id="rId9180" Type="http://schemas.openxmlformats.org/officeDocument/2006/relationships/hyperlink" Target="https://www.facebook.com/1650450469605624" TargetMode="External"/><Relationship Id="rId2220" Type="http://schemas.openxmlformats.org/officeDocument/2006/relationships/hyperlink" Target="https://www.exportcomments.com/done/e1795d23-9152-467a-be32-cac04dde29b5/preview/1084553706582865" TargetMode="External"/><Relationship Id="rId5790" Type="http://schemas.openxmlformats.org/officeDocument/2006/relationships/hyperlink" Target="https://www.facebook.com/1224296466415974" TargetMode="External"/><Relationship Id="rId4392" Type="http://schemas.openxmlformats.org/officeDocument/2006/relationships/hyperlink" Target="https://www.facebook.com/profile.php?id=100012929434902" TargetMode="External"/><Relationship Id="rId5443" Type="http://schemas.openxmlformats.org/officeDocument/2006/relationships/hyperlink" Target="https://www.facebook.com/profile.php?id=pfbid02BMKzqDgNt1rbynVisGc5SWJSqPnGVhffBcRcZZeAoYgeHaJnBk4DLJu1rMVyWfESl" TargetMode="External"/><Relationship Id="rId6841" Type="http://schemas.openxmlformats.org/officeDocument/2006/relationships/hyperlink" Target="https://www.facebook.com/profile.php?id=100002221564128" TargetMode="External"/><Relationship Id="rId4045" Type="http://schemas.openxmlformats.org/officeDocument/2006/relationships/hyperlink" Target="https://www.facebook.com/1127408229496761" TargetMode="External"/><Relationship Id="rId8666" Type="http://schemas.openxmlformats.org/officeDocument/2006/relationships/hyperlink" Target="https://www.facebook.com/profile.php?id=100005884904254" TargetMode="External"/><Relationship Id="rId9717" Type="http://schemas.openxmlformats.org/officeDocument/2006/relationships/hyperlink" Target="https://www.facebook.com/903353942579232" TargetMode="External"/><Relationship Id="rId1706" Type="http://schemas.openxmlformats.org/officeDocument/2006/relationships/hyperlink" Target="https://www.exportcomments.com/done/6867fc24-4d3f-4153-8b0c-32fa6025e205/preview/840029585054811" TargetMode="External"/><Relationship Id="rId7268" Type="http://schemas.openxmlformats.org/officeDocument/2006/relationships/hyperlink" Target="https://www.facebook.com/1164566432044601" TargetMode="External"/><Relationship Id="rId8319" Type="http://schemas.openxmlformats.org/officeDocument/2006/relationships/hyperlink" Target="https://www.facebook.com/1473072488156120" TargetMode="External"/><Relationship Id="rId10249" Type="http://schemas.openxmlformats.org/officeDocument/2006/relationships/hyperlink" Target="https://www.facebook.com/profile.php?id=pfbid0eEpyZYa5cHQCDwyvZU8CD4ffZR2MAQU73ZTxXFm3vL8eKVAatxEKqcrk3rV9zhATl" TargetMode="External"/><Relationship Id="rId3878" Type="http://schemas.openxmlformats.org/officeDocument/2006/relationships/hyperlink" Target="https://www.facebook.com/793600853368711" TargetMode="External"/><Relationship Id="rId4929" Type="http://schemas.openxmlformats.org/officeDocument/2006/relationships/hyperlink" Target="https://www.facebook.com/profile.php?id=100003176493634" TargetMode="External"/><Relationship Id="rId8800" Type="http://schemas.openxmlformats.org/officeDocument/2006/relationships/hyperlink" Target="https://www.facebook.com/profile.php?id=100020557784303" TargetMode="External"/><Relationship Id="rId799" Type="http://schemas.openxmlformats.org/officeDocument/2006/relationships/hyperlink" Target="https://www.exportcomments.com/done/ac165f09-ec5a-436b-adb6-aff4094b0f85/preview/1787457795177897" TargetMode="External"/><Relationship Id="rId6351" Type="http://schemas.openxmlformats.org/officeDocument/2006/relationships/hyperlink" Target="https://www.facebook.com/profile.php?id=pfbid0V3vMCTPrtXe5WLVr3fd4dvPDPPs8GHgFD4RzS9nHB3DK38gUchNhzUvCFXeMVssbl" TargetMode="External"/><Relationship Id="rId7402" Type="http://schemas.openxmlformats.org/officeDocument/2006/relationships/hyperlink" Target="https://www.facebook.com/1580128653433239" TargetMode="External"/><Relationship Id="rId6004" Type="http://schemas.openxmlformats.org/officeDocument/2006/relationships/hyperlink" Target="https://www.facebook.com/profile.php?id=61567056517852" TargetMode="External"/><Relationship Id="rId9574" Type="http://schemas.openxmlformats.org/officeDocument/2006/relationships/hyperlink" Target="https://www.facebook.com/profile.php?id=pfbid0e1AxMrqFAk5wECizT8aQRMryPjq79VxTsU4cpnLJb1HPWaf3WYV22Dzwjc5S857Ql" TargetMode="External"/><Relationship Id="rId2961" Type="http://schemas.openxmlformats.org/officeDocument/2006/relationships/hyperlink" Target="https://www.facebook.com/2384372585291306" TargetMode="External"/><Relationship Id="rId8176" Type="http://schemas.openxmlformats.org/officeDocument/2006/relationships/hyperlink" Target="https://www.facebook.com/2129148627845731" TargetMode="External"/><Relationship Id="rId9227" Type="http://schemas.openxmlformats.org/officeDocument/2006/relationships/hyperlink" Target="https://www.facebook.com/1625438001987383" TargetMode="External"/><Relationship Id="rId933" Type="http://schemas.openxmlformats.org/officeDocument/2006/relationships/hyperlink" Target="https://www.exportcomments.com/done/9f53ea8f-3c59-4fab-b861-98d1fe8706ab/preview/1936362670462740" TargetMode="External"/><Relationship Id="rId1563" Type="http://schemas.openxmlformats.org/officeDocument/2006/relationships/hyperlink" Target="https://www.facebook.com/profile.php?id=100002201782717" TargetMode="External"/><Relationship Id="rId2614" Type="http://schemas.openxmlformats.org/officeDocument/2006/relationships/hyperlink" Target="https://www.exportcomments.com/done/b25b0b57-510c-4147-8000-36478ca523fb/preview/777650844812023" TargetMode="External"/><Relationship Id="rId1216" Type="http://schemas.openxmlformats.org/officeDocument/2006/relationships/hyperlink" Target="https://www.exportcomments.com/done/bf62921d-951f-4f88-bdad-f9384a8d8499/preview/596699479949905" TargetMode="External"/><Relationship Id="rId4786" Type="http://schemas.openxmlformats.org/officeDocument/2006/relationships/hyperlink" Target="https://www.facebook.com/profile.php?id=pfbid0nPwxVjLzxxsZRgKgHuRh4YPv57inXjg6cJqFD6LVkA8TEiCgb72UWC9VUXz2hcUnl" TargetMode="External"/><Relationship Id="rId5837" Type="http://schemas.openxmlformats.org/officeDocument/2006/relationships/hyperlink" Target="https://www.facebook.com/profile.php?id=100003306828825" TargetMode="External"/><Relationship Id="rId3388" Type="http://schemas.openxmlformats.org/officeDocument/2006/relationships/hyperlink" Target="https://www.facebook.com/profile.php?id=61567160490706" TargetMode="External"/><Relationship Id="rId4439" Type="http://schemas.openxmlformats.org/officeDocument/2006/relationships/hyperlink" Target="https://www.facebook.com/profile.php?id=100089095721897" TargetMode="External"/><Relationship Id="rId8310" Type="http://schemas.openxmlformats.org/officeDocument/2006/relationships/hyperlink" Target="https://www.facebook.com/1954441342084303" TargetMode="External"/><Relationship Id="rId10240" Type="http://schemas.openxmlformats.org/officeDocument/2006/relationships/hyperlink" Target="https://www.exportcomments.com/done/3f46beb1-6a63-4a35-8787-c7d3363b98ab/preview/2154461002061957" TargetMode="External"/><Relationship Id="rId790" Type="http://schemas.openxmlformats.org/officeDocument/2006/relationships/hyperlink" Target="https://www.facebook.com/profile.php?id=100001445391385" TargetMode="External"/><Relationship Id="rId2471" Type="http://schemas.openxmlformats.org/officeDocument/2006/relationships/hyperlink" Target="https://www.facebook.com/profile.php?id=100049897442953" TargetMode="External"/><Relationship Id="rId3522" Type="http://schemas.openxmlformats.org/officeDocument/2006/relationships/hyperlink" Target="https://www.facebook.com/1154532539983750" TargetMode="External"/><Relationship Id="rId4920" Type="http://schemas.openxmlformats.org/officeDocument/2006/relationships/hyperlink" Target="https://www.facebook.com/profile.php?id=100008179599336" TargetMode="External"/><Relationship Id="rId9084" Type="http://schemas.openxmlformats.org/officeDocument/2006/relationships/hyperlink" Target="https://www.facebook.com/1506823554513472" TargetMode="External"/><Relationship Id="rId443" Type="http://schemas.openxmlformats.org/officeDocument/2006/relationships/hyperlink" Target="https://www.exportcomments.com/done/25519a22-f482-4137-a888-20b60d5aa023/preview/1927734361318420" TargetMode="External"/><Relationship Id="rId1073" Type="http://schemas.openxmlformats.org/officeDocument/2006/relationships/hyperlink" Target="https://www.exportcomments.com/done/43504395-bead-4844-bbec-95a5a523e4c3/preview/1208942537939115" TargetMode="External"/><Relationship Id="rId2124" Type="http://schemas.openxmlformats.org/officeDocument/2006/relationships/hyperlink" Target="https://www.exportcomments.com/done/eef252f7-9b2b-40ae-9384-981c0cd0c1e5/preview/1280209080156664" TargetMode="External"/><Relationship Id="rId4296" Type="http://schemas.openxmlformats.org/officeDocument/2006/relationships/hyperlink" Target="https://www.facebook.com/profile.php?id=pfbid028afzKmjRmnK3Ub8TJ5cf2TLNJf9QWbonozrd4n8gry82ZaDtsEXS4eoyEixBbjCal" TargetMode="External"/><Relationship Id="rId5694" Type="http://schemas.openxmlformats.org/officeDocument/2006/relationships/hyperlink" Target="https://www.facebook.com/profile.php?id=pfbid02wXQwxk4xLHSN3tChXzuyWRJ91RSPmnGV16zBHeAVd9AjpJyzgmhfKTJvP2Nw78Vcl" TargetMode="External"/><Relationship Id="rId6745" Type="http://schemas.openxmlformats.org/officeDocument/2006/relationships/hyperlink" Target="https://www.facebook.com/profile.php?id=pfbid0Mf4Skp4iHwBYRW4LtK1zUoeAkQbDDLfh4vGze8PxaDqh2FesXhMhaz3idyBGHYjfl" TargetMode="External"/><Relationship Id="rId5347" Type="http://schemas.openxmlformats.org/officeDocument/2006/relationships/hyperlink" Target="https://www.facebook.com/1321100752584435" TargetMode="External"/><Relationship Id="rId9968" Type="http://schemas.openxmlformats.org/officeDocument/2006/relationships/hyperlink" Target="https://www.exportcomments.com/done/b162810c-35c3-4a5b-a9e0-c4a2e232ef3d/preview/2619255168471588" TargetMode="External"/><Relationship Id="rId1957" Type="http://schemas.openxmlformats.org/officeDocument/2006/relationships/hyperlink" Target="https://www.facebook.com/profile.php?id=100079909547965" TargetMode="External"/><Relationship Id="rId4430" Type="http://schemas.openxmlformats.org/officeDocument/2006/relationships/hyperlink" Target="https://www.facebook.com/4103166926570828" TargetMode="External"/><Relationship Id="rId3032" Type="http://schemas.openxmlformats.org/officeDocument/2006/relationships/hyperlink" Target="https://www.facebook.com/profile.php?id=pfbid0euojeQ5eN5Y7qf1sfFyUssqKanpc4smbizZZDwgs5KQ5J8xVorF3qei2xf5T8cm4l" TargetMode="External"/><Relationship Id="rId7653" Type="http://schemas.openxmlformats.org/officeDocument/2006/relationships/hyperlink" Target="https://www.facebook.com/profile.php?id=pfbid0Wu56pyTVgWLMsj1vvcb2g4CJFadkRyxKF1pZkDhfsAKQexVctHpEXqPx8Zk2xDQBl" TargetMode="External"/><Relationship Id="rId6255" Type="http://schemas.openxmlformats.org/officeDocument/2006/relationships/hyperlink" Target="https://www.facebook.com/1196343685687189" TargetMode="External"/><Relationship Id="rId7306" Type="http://schemas.openxmlformats.org/officeDocument/2006/relationships/hyperlink" Target="https://www.facebook.com/1988898391900402" TargetMode="External"/><Relationship Id="rId8704" Type="http://schemas.openxmlformats.org/officeDocument/2006/relationships/hyperlink" Target="https://www.facebook.com/profile.php?id=pfbid02DqtUrjmvsdgGmPDg8uejYkKtzGgziw1BhwQwQ5nJjrbU76BDdWVDgm1oHYvoGtiml" TargetMode="External"/><Relationship Id="rId2865" Type="http://schemas.openxmlformats.org/officeDocument/2006/relationships/hyperlink" Target="https://www.facebook.com/profile.php?id=pfbid0AW364K8G1joG5uYPFQhAfWEj5KrogYnaLy31XCtP1m5vC9z9oS6zyxZGfetZnQSDl" TargetMode="External"/><Relationship Id="rId3916" Type="http://schemas.openxmlformats.org/officeDocument/2006/relationships/hyperlink" Target="https://www.facebook.com/1136301934587714" TargetMode="External"/><Relationship Id="rId9478" Type="http://schemas.openxmlformats.org/officeDocument/2006/relationships/hyperlink" Target="https://www.facebook.com/929752932799452" TargetMode="External"/><Relationship Id="rId837" Type="http://schemas.openxmlformats.org/officeDocument/2006/relationships/hyperlink" Target="https://www.exportcomments.com/done/ac165f09-ec5a-436b-adb6-aff4094b0f85/preview/1182099767017499" TargetMode="External"/><Relationship Id="rId1467" Type="http://schemas.openxmlformats.org/officeDocument/2006/relationships/hyperlink" Target="https://www.facebook.com/profile.php?id=pfbid026n7txBbr5fna3RRi9d9fC4CPCQpCYFYPb5jNeL7fJPrF8DDD6ftqadaaJmBfFEkel" TargetMode="External"/><Relationship Id="rId2518" Type="http://schemas.openxmlformats.org/officeDocument/2006/relationships/hyperlink" Target="https://www.exportcomments.com/done/b9960da3-9792-4cfe-9621-9b18a7f500d3/preview/1276840333462641" TargetMode="External"/><Relationship Id="rId8561" Type="http://schemas.openxmlformats.org/officeDocument/2006/relationships/hyperlink" Target="https://www.facebook.com/1463843411784209" TargetMode="External"/><Relationship Id="rId9612" Type="http://schemas.openxmlformats.org/officeDocument/2006/relationships/hyperlink" Target="https://www.facebook.com/profile.php?id=61552516359993" TargetMode="External"/><Relationship Id="rId1601" Type="http://schemas.openxmlformats.org/officeDocument/2006/relationships/hyperlink" Target="https://www.facebook.com/profile.php?id=pfbid02CpnwhiR5EpJ7coTivhba2Vtdh654Nv1PTA789hREgSNdnEWJ9oZHjvUTZKH6QWTEl" TargetMode="External"/><Relationship Id="rId7163" Type="http://schemas.openxmlformats.org/officeDocument/2006/relationships/hyperlink" Target="https://www.facebook.com/1166079981864685" TargetMode="External"/><Relationship Id="rId8214" Type="http://schemas.openxmlformats.org/officeDocument/2006/relationships/hyperlink" Target="https://www.facebook.com/profile.php?id=100065587412567" TargetMode="External"/><Relationship Id="rId10144" Type="http://schemas.openxmlformats.org/officeDocument/2006/relationships/hyperlink" Target="https://www.exportcomments.com/done/10df612c-b3e4-44d6-ad02-c0258727faea/preview/1255660592775482" TargetMode="External"/><Relationship Id="rId694" Type="http://schemas.openxmlformats.org/officeDocument/2006/relationships/hyperlink" Target="https://www.facebook.com/profile.php?id=pfbid0HoyV1NLdt18B1XEkCf7dJMNwuwARp9gKFkWZHeHaTSpw6TvqE8LjQMRFKSFgkRXal" TargetMode="External"/><Relationship Id="rId2375" Type="http://schemas.openxmlformats.org/officeDocument/2006/relationships/hyperlink" Target="https://www.facebook.com/profile.php?id=pfbid02bFi22FDSNUjazbjY6epiquPFP6cWjHNwCaGYGPGUQKRc4K3AMTgjGNj8B8GTJLwWl" TargetMode="External"/><Relationship Id="rId3773" Type="http://schemas.openxmlformats.org/officeDocument/2006/relationships/hyperlink" Target="https://www.facebook.com/profile.php?id=100057927810964" TargetMode="External"/><Relationship Id="rId4824" Type="http://schemas.openxmlformats.org/officeDocument/2006/relationships/hyperlink" Target="https://www.facebook.com/2060867964462789" TargetMode="External"/><Relationship Id="rId347" Type="http://schemas.openxmlformats.org/officeDocument/2006/relationships/hyperlink" Target="https://www.facebook.com/profile.php?id=100001802622066" TargetMode="External"/><Relationship Id="rId2028" Type="http://schemas.openxmlformats.org/officeDocument/2006/relationships/hyperlink" Target="https://www.exportcomments.com/done/825fdaa3-95b8-4702-ab28-fbbfb5c8f2e0/preview/1920410271861399" TargetMode="External"/><Relationship Id="rId3426" Type="http://schemas.openxmlformats.org/officeDocument/2006/relationships/hyperlink" Target="https://www.facebook.com/1298248131706417" TargetMode="External"/><Relationship Id="rId6996" Type="http://schemas.openxmlformats.org/officeDocument/2006/relationships/hyperlink" Target="https://www.facebook.com/1935130197431634" TargetMode="External"/><Relationship Id="rId5598" Type="http://schemas.openxmlformats.org/officeDocument/2006/relationships/hyperlink" Target="https://www.facebook.com/1563512441357629" TargetMode="External"/><Relationship Id="rId6649" Type="http://schemas.openxmlformats.org/officeDocument/2006/relationships/hyperlink" Target="https://www.facebook.com/2824775794395565" TargetMode="External"/><Relationship Id="rId8071" Type="http://schemas.openxmlformats.org/officeDocument/2006/relationships/hyperlink" Target="https://www.facebook.com/1394084908916663" TargetMode="External"/><Relationship Id="rId9122" Type="http://schemas.openxmlformats.org/officeDocument/2006/relationships/hyperlink" Target="https://www.facebook.com/2704211536631206" TargetMode="External"/><Relationship Id="rId1111" Type="http://schemas.openxmlformats.org/officeDocument/2006/relationships/hyperlink" Target="https://www.facebook.com/profile.php?id=pfbid02bWszxwyCTojATe2RtWYXwej26r3VpJeEd8zxKxwkTigsfxTsajmNfwiUQ5YtRDFAl" TargetMode="External"/><Relationship Id="rId4681" Type="http://schemas.openxmlformats.org/officeDocument/2006/relationships/hyperlink" Target="https://www.facebook.com/profile.php?id=100008435868780" TargetMode="External"/><Relationship Id="rId5732" Type="http://schemas.openxmlformats.org/officeDocument/2006/relationships/hyperlink" Target="https://www.facebook.com/profile.php?id=pfbid0cfM8Ve2uMjatTNEpcnBNyZYukTUgiYnCZxdFAXEseaRkLZmxagb1woBQJhgHm4aRl" TargetMode="External"/><Relationship Id="rId3283" Type="http://schemas.openxmlformats.org/officeDocument/2006/relationships/hyperlink" Target="https://www.facebook.com/1712331376085704" TargetMode="External"/><Relationship Id="rId4334" Type="http://schemas.openxmlformats.org/officeDocument/2006/relationships/hyperlink" Target="https://www.facebook.com/794713020030251" TargetMode="External"/><Relationship Id="rId8955" Type="http://schemas.openxmlformats.org/officeDocument/2006/relationships/hyperlink" Target="https://www.facebook.com/profile.php?id=pfbid02hSoZjzqCEv5Ck7pGGdKudy6ykfY4vWnRSHyGBxkjfLSb7dA3Auv4v4nPRy8zDBWBl" TargetMode="External"/><Relationship Id="rId6159" Type="http://schemas.openxmlformats.org/officeDocument/2006/relationships/hyperlink" Target="https://www.facebook.com/921556967702692" TargetMode="External"/><Relationship Id="rId7557" Type="http://schemas.openxmlformats.org/officeDocument/2006/relationships/hyperlink" Target="https://www.facebook.com/profile.php?id=pfbid02ZEP6erg6W7AXoy4SRkp7yhjqc7nRuqC2Dm6eD7YcuyW9pJBytzi9zaPNo8ofnvXNl" TargetMode="External"/><Relationship Id="rId8608" Type="http://schemas.openxmlformats.org/officeDocument/2006/relationships/hyperlink" Target="https://www.facebook.com/profile.php?id=pfbid02mQXHfZxhyfBHoFhruAqogx4kAtW5bfUfifuJeK2WXQopBXkeE73BfxKL3jDXuL7l" TargetMode="External"/><Relationship Id="rId2769" Type="http://schemas.openxmlformats.org/officeDocument/2006/relationships/hyperlink" Target="https://www.facebook.com/profile.php?id=100052314154005" TargetMode="External"/><Relationship Id="rId6640" Type="http://schemas.openxmlformats.org/officeDocument/2006/relationships/hyperlink" Target="https://www.facebook.com/813277238129243" TargetMode="External"/><Relationship Id="rId4191" Type="http://schemas.openxmlformats.org/officeDocument/2006/relationships/hyperlink" Target="https://www.facebook.com/2375569852915833" TargetMode="External"/><Relationship Id="rId5242" Type="http://schemas.openxmlformats.org/officeDocument/2006/relationships/hyperlink" Target="https://www.facebook.com/3391937114299487" TargetMode="External"/><Relationship Id="rId9863" Type="http://schemas.openxmlformats.org/officeDocument/2006/relationships/hyperlink" Target="https://www.facebook.com/profile.php?id=100087046545725" TargetMode="External"/><Relationship Id="rId77" Type="http://schemas.openxmlformats.org/officeDocument/2006/relationships/hyperlink" Target="https://www.facebook.com/profile.php?id=pfbid02qrP8i8LftmKfw8t4donDEtgMv4om5GKvqu7HnHScLveMfjtTJzMU5pfhv96QkZjxl" TargetMode="External"/><Relationship Id="rId8465" Type="http://schemas.openxmlformats.org/officeDocument/2006/relationships/hyperlink" Target="https://www.facebook.com/1421762916357887" TargetMode="External"/><Relationship Id="rId9516" Type="http://schemas.openxmlformats.org/officeDocument/2006/relationships/hyperlink" Target="https://www.facebook.com/1495100222198506" TargetMode="External"/><Relationship Id="rId1852" Type="http://schemas.openxmlformats.org/officeDocument/2006/relationships/hyperlink" Target="https://www.exportcomments.com/done/024bf619-6fac-4e68-ac34-9f1f80e63926/preview/4223356137896032" TargetMode="External"/><Relationship Id="rId2903" Type="http://schemas.openxmlformats.org/officeDocument/2006/relationships/hyperlink" Target="https://www.facebook.com/profile.php?id=pfbid021yCq6oXG91B1or1HtpVJt8xxxGq9DGSBYNBKMLr5qRKGdhPHquy3c3LKpFXPri9Ul" TargetMode="External"/><Relationship Id="rId7067" Type="http://schemas.openxmlformats.org/officeDocument/2006/relationships/hyperlink" Target="https://www.facebook.com/profile.php?id=100002668094301" TargetMode="External"/><Relationship Id="rId8118" Type="http://schemas.openxmlformats.org/officeDocument/2006/relationships/hyperlink" Target="https://www.facebook.com/1365889788119950" TargetMode="External"/><Relationship Id="rId10048" Type="http://schemas.openxmlformats.org/officeDocument/2006/relationships/hyperlink" Target="https://www.exportcomments.com/done/38610221-1038-4dcf-b8e5-8fe6141c4ff5/preview/1599216278003836" TargetMode="External"/><Relationship Id="rId10395" Type="http://schemas.openxmlformats.org/officeDocument/2006/relationships/hyperlink" Target="https://www.facebook.com/profile.php?id=pfbid0jAY6eBz8T3k215XJhSiLhCb2zvBqnW28wXTxxXC7xKX5C2h5Xg2sa5vXLyYvM5MHl" TargetMode="External"/><Relationship Id="rId1505" Type="http://schemas.openxmlformats.org/officeDocument/2006/relationships/hyperlink" Target="https://www.facebook.com/profile.php?id=pfbid02mqMZegg4V5866X7kXJJTUCefJC3W87ET5hPZmiJUwca5ReuHdeN82vDpR3DMLNg8l" TargetMode="External"/><Relationship Id="rId3677" Type="http://schemas.openxmlformats.org/officeDocument/2006/relationships/hyperlink" Target="https://www.facebook.com/profile.php?id=100003975710094" TargetMode="External"/><Relationship Id="rId4728" Type="http://schemas.openxmlformats.org/officeDocument/2006/relationships/hyperlink" Target="https://www.facebook.com/profile.php?id=100000384804613" TargetMode="External"/><Relationship Id="rId598" Type="http://schemas.openxmlformats.org/officeDocument/2006/relationships/hyperlink" Target="https://www.facebook.com/profile.php?id=pfbid0rSFvrzdbjqF4MYxbDBvVkPmiZGac3vr2vAQcysVJrdxC9NRt3FT2ecrpapW1MxjLl" TargetMode="External"/><Relationship Id="rId2279" Type="http://schemas.openxmlformats.org/officeDocument/2006/relationships/hyperlink" Target="https://www.facebook.com/profile.php?id=pfbid02M43ZUVN6mV7aUzr8xceA3ZM6nri47e1tPYKn9kvt4ApTUvp3eXW73jcPL8TiTNo1l" TargetMode="External"/><Relationship Id="rId6150" Type="http://schemas.openxmlformats.org/officeDocument/2006/relationships/hyperlink" Target="https://www.facebook.com/profile.php?id=100001696796292" TargetMode="External"/><Relationship Id="rId7201" Type="http://schemas.openxmlformats.org/officeDocument/2006/relationships/hyperlink" Target="https://www.facebook.com/1964727807407224" TargetMode="External"/><Relationship Id="rId2760" Type="http://schemas.openxmlformats.org/officeDocument/2006/relationships/hyperlink" Target="https://www.exportcomments.com/done/d1889c0c-a613-4275-bde2-3ffbac6e42eb/preview/1063737372589895" TargetMode="External"/><Relationship Id="rId3811" Type="http://schemas.openxmlformats.org/officeDocument/2006/relationships/hyperlink" Target="https://www.facebook.com/1786378292244492" TargetMode="External"/><Relationship Id="rId9373" Type="http://schemas.openxmlformats.org/officeDocument/2006/relationships/hyperlink" Target="https://www.facebook.com/2697496300651106" TargetMode="External"/><Relationship Id="rId732" Type="http://schemas.openxmlformats.org/officeDocument/2006/relationships/hyperlink" Target="https://www.facebook.com/profile.php?id=pfbid0rmUkEfTw8gUyfhRSs53aXy75HVSuMseKrpG7HDqpBF6TddUfxKP5Tkjxgtr1UnsWl" TargetMode="External"/><Relationship Id="rId1362" Type="http://schemas.openxmlformats.org/officeDocument/2006/relationships/hyperlink" Target="https://www.exportcomments.com/done/c3576784-b85f-4a71-8827-2046af583c4a/preview/24150505107924415" TargetMode="External"/><Relationship Id="rId2413" Type="http://schemas.openxmlformats.org/officeDocument/2006/relationships/hyperlink" Target="https://www.facebook.com/profile.php?id=pfbid02L9BqddiHH6E6QbNZnxNSoVAAdbfKbS6nf7eKTn1ziRReDZyW3JF8WqCP5915hAJBl" TargetMode="External"/><Relationship Id="rId9026" Type="http://schemas.openxmlformats.org/officeDocument/2006/relationships/hyperlink" Target="https://www.facebook.com/4560500954272879" TargetMode="External"/><Relationship Id="rId1015" Type="http://schemas.openxmlformats.org/officeDocument/2006/relationships/hyperlink" Target="https://www.exportcomments.com/done/915cee2e-fe07-43a2-a3f8-f44877da9f30/preview/592321607046921" TargetMode="External"/><Relationship Id="rId4585" Type="http://schemas.openxmlformats.org/officeDocument/2006/relationships/hyperlink" Target="https://www.facebook.com/profile.php?id=100034820466742" TargetMode="External"/><Relationship Id="rId5983" Type="http://schemas.openxmlformats.org/officeDocument/2006/relationships/hyperlink" Target="https://www.facebook.com/1627163728253605" TargetMode="External"/><Relationship Id="rId3187" Type="http://schemas.openxmlformats.org/officeDocument/2006/relationships/hyperlink" Target="https://www.facebook.com/profile.php?id=100006518689533" TargetMode="External"/><Relationship Id="rId4238" Type="http://schemas.openxmlformats.org/officeDocument/2006/relationships/hyperlink" Target="https://www.facebook.com/profile.php?id=pfbid0XanU8nUSAk2RK6AWRkLZtRLaoxBfKdACFqbHFGz3GW5syTfpm7ezzQ69eGi9nLT5l" TargetMode="External"/><Relationship Id="rId5636" Type="http://schemas.openxmlformats.org/officeDocument/2006/relationships/hyperlink" Target="https://www.facebook.com/683090907970725" TargetMode="External"/><Relationship Id="rId8859" Type="http://schemas.openxmlformats.org/officeDocument/2006/relationships/hyperlink" Target="https://www.facebook.com/919027174385466" TargetMode="External"/><Relationship Id="rId2270" Type="http://schemas.openxmlformats.org/officeDocument/2006/relationships/hyperlink" Target="https://www.exportcomments.com/done/1bce689e-9094-46a3-8dc4-ac4ba3c25b46/preview/1344091746637255" TargetMode="External"/><Relationship Id="rId3321" Type="http://schemas.openxmlformats.org/officeDocument/2006/relationships/hyperlink" Target="https://www.facebook.com/1795837821292878" TargetMode="External"/><Relationship Id="rId6891" Type="http://schemas.openxmlformats.org/officeDocument/2006/relationships/hyperlink" Target="https://www.facebook.com/profile.php?id=100030173766241" TargetMode="External"/><Relationship Id="rId7942" Type="http://schemas.openxmlformats.org/officeDocument/2006/relationships/hyperlink" Target="https://www.facebook.com/1422523335884209" TargetMode="External"/><Relationship Id="rId242" Type="http://schemas.openxmlformats.org/officeDocument/2006/relationships/hyperlink" Target="https://www.exportcomments.com/done/8511a2ac-3c25-490b-9fbd-12ec48ab19db/preview/764844266068990" TargetMode="External"/><Relationship Id="rId5493" Type="http://schemas.openxmlformats.org/officeDocument/2006/relationships/hyperlink" Target="https://www.facebook.com/profile.php?id=pfbid02VkXfbgx2uVm2frcYzXfy2Z4fdJ5MmT3G3PC7FovWGYt4QCKMC6pJNLN8F7Jrcr4wl" TargetMode="External"/><Relationship Id="rId6544" Type="http://schemas.openxmlformats.org/officeDocument/2006/relationships/hyperlink" Target="https://www.facebook.com/profile.php?id=pfbid0TYzLV8dFubNhhNGzMw8NeuT7x8FXeNZqutcZHCVugVXMjFPvW7m8QGVGp9JKprxgl" TargetMode="External"/><Relationship Id="rId4095" Type="http://schemas.openxmlformats.org/officeDocument/2006/relationships/hyperlink" Target="https://www.facebook.com/profile.php?id=61571669316101" TargetMode="External"/><Relationship Id="rId5146" Type="http://schemas.openxmlformats.org/officeDocument/2006/relationships/hyperlink" Target="https://www.facebook.com/profile.php?id=pfbid02tK5uoHpiUFtnzeL6GNsfZFt3ndE3ueG8MqKmGys1ogpmt2hRKe4fcpiPmwKorzaRl" TargetMode="External"/><Relationship Id="rId8369" Type="http://schemas.openxmlformats.org/officeDocument/2006/relationships/hyperlink" Target="https://www.facebook.com/2027007948153403" TargetMode="External"/><Relationship Id="rId9767" Type="http://schemas.openxmlformats.org/officeDocument/2006/relationships/hyperlink" Target="https://www.facebook.com/profile.php?id=pfbid02iKV6dWBXxM6T6rFty4x8LRh2tLwPWv6askRLymUqZYDogehNkaH6vSNaFWV725EUl" TargetMode="External"/><Relationship Id="rId1756" Type="http://schemas.openxmlformats.org/officeDocument/2006/relationships/hyperlink" Target="https://www.exportcomments.com/done/024bf619-6fac-4e68-ac34-9f1f80e63926/preview/747489604906380" TargetMode="External"/><Relationship Id="rId2807" Type="http://schemas.openxmlformats.org/officeDocument/2006/relationships/hyperlink" Target="https://www.facebook.com/profile.php?id=pfbid0XfZLnJM4tStfUVUJHUtLzJYGZCDaDKxdkhjWdwk1jmmiyymPtG68o5FDtFwGeYbxl" TargetMode="External"/><Relationship Id="rId10299" Type="http://schemas.openxmlformats.org/officeDocument/2006/relationships/hyperlink" Target="https://www.facebook.com/profile.php?id=pfbid0bukUhJzVSZbeZeG6a2jD5QYcRVSvKHS1DPfFVgii4pespErAsCujZsnwKHcETEP1l" TargetMode="External"/><Relationship Id="rId1409" Type="http://schemas.openxmlformats.org/officeDocument/2006/relationships/hyperlink" Target="https://www.facebook.com/profile.php?id=100008001341450" TargetMode="External"/><Relationship Id="rId4979" Type="http://schemas.openxmlformats.org/officeDocument/2006/relationships/hyperlink" Target="https://www.facebook.com/1801196380513359" TargetMode="External"/><Relationship Id="rId8850" Type="http://schemas.openxmlformats.org/officeDocument/2006/relationships/hyperlink" Target="https://www.facebook.com/profile.php?id=pfbid0y7DPP1chrFdtLPXE7byjQQNa5vHb9XndcbCAB7rZBXUwa1AKXZjqsbc9yPB9uZcUl" TargetMode="External"/><Relationship Id="rId9901" Type="http://schemas.openxmlformats.org/officeDocument/2006/relationships/hyperlink" Target="https://www.facebook.com/907035532141680" TargetMode="External"/><Relationship Id="rId7452" Type="http://schemas.openxmlformats.org/officeDocument/2006/relationships/hyperlink" Target="https://www.facebook.com/profile.php?id=100061970595404" TargetMode="External"/><Relationship Id="rId8503" Type="http://schemas.openxmlformats.org/officeDocument/2006/relationships/hyperlink" Target="https://www.facebook.com/1474673914292746" TargetMode="External"/><Relationship Id="rId10433" Type="http://schemas.openxmlformats.org/officeDocument/2006/relationships/hyperlink" Target="https://www.facebook.com/1006142842092722" TargetMode="External"/><Relationship Id="rId6054" Type="http://schemas.openxmlformats.org/officeDocument/2006/relationships/hyperlink" Target="https://www.facebook.com/profile.php?id=pfbid02TkthjzzXfgrh2oj6175a9GNigMHCQsSSTCipMf6pdFFnVfhpVgjj93qzxgkpbSi2l" TargetMode="External"/><Relationship Id="rId7105" Type="http://schemas.openxmlformats.org/officeDocument/2006/relationships/hyperlink" Target="https://www.facebook.com/1245365067621684" TargetMode="External"/><Relationship Id="rId983" Type="http://schemas.openxmlformats.org/officeDocument/2006/relationships/hyperlink" Target="https://www.exportcomments.com/done/9f53ea8f-3c59-4fab-b861-98d1fe8706ab/preview/2754066354797553" TargetMode="External"/><Relationship Id="rId2664" Type="http://schemas.openxmlformats.org/officeDocument/2006/relationships/hyperlink" Target="https://www.exportcomments.com/done/085d9065-2357-44f3-969b-b28dd613cfa8/preview/740976538703123" TargetMode="External"/><Relationship Id="rId9277" Type="http://schemas.openxmlformats.org/officeDocument/2006/relationships/hyperlink" Target="https://www.facebook.com/1569217637496956" TargetMode="External"/><Relationship Id="rId636" Type="http://schemas.openxmlformats.org/officeDocument/2006/relationships/hyperlink" Target="https://www.facebook.com/profile.php?id=100006521801634" TargetMode="External"/><Relationship Id="rId1266" Type="http://schemas.openxmlformats.org/officeDocument/2006/relationships/hyperlink" Target="https://www.exportcomments.com/done/c34066c1-2233-43c0-acdc-ebc8c8e639f5/preview/735024719247511" TargetMode="External"/><Relationship Id="rId2317" Type="http://schemas.openxmlformats.org/officeDocument/2006/relationships/hyperlink" Target="https://www.facebook.com/profile.php?id=pfbid0mfe8QDoHgrbE4sSpm8zRUyoi13yPVPEqpyNu1gbe7xtqTSDQwtppnWGXx6frtoKrl" TargetMode="External"/><Relationship Id="rId3715" Type="http://schemas.openxmlformats.org/officeDocument/2006/relationships/hyperlink" Target="https://www.facebook.com/1477433776831879" TargetMode="External"/><Relationship Id="rId5887" Type="http://schemas.openxmlformats.org/officeDocument/2006/relationships/hyperlink" Target="https://www.facebook.com/profile.php?id=100016496311183" TargetMode="External"/><Relationship Id="rId6938" Type="http://schemas.openxmlformats.org/officeDocument/2006/relationships/hyperlink" Target="https://www.facebook.com/profile.php?id=100004606712287" TargetMode="External"/><Relationship Id="rId4489" Type="http://schemas.openxmlformats.org/officeDocument/2006/relationships/hyperlink" Target="https://www.facebook.com/profile.php?id=pfbid0iaMSwxchzPEJ7L4ohawnuVGyfG5dUTVjLcpPxGQZQx8wkhfmxXFQ18ABtf2Ravvrl" TargetMode="External"/><Relationship Id="rId8360" Type="http://schemas.openxmlformats.org/officeDocument/2006/relationships/hyperlink" Target="https://www.facebook.com/1211166290376446" TargetMode="External"/><Relationship Id="rId9411" Type="http://schemas.openxmlformats.org/officeDocument/2006/relationships/hyperlink" Target="https://www.facebook.com/profile.php?id=pfbid033dkw67remscgvsGgbxoeb1Dfsndvid5CSHzY32oDNjUCyGiTTTAwxCzQHe5Xw9Grl" TargetMode="External"/><Relationship Id="rId10290" Type="http://schemas.openxmlformats.org/officeDocument/2006/relationships/hyperlink" Target="https://www.facebook.com/936482722444712" TargetMode="External"/><Relationship Id="rId1400" Type="http://schemas.openxmlformats.org/officeDocument/2006/relationships/hyperlink" Target="https://www.exportcomments.com/done/c3576784-b85f-4a71-8827-2046af583c4a/preview/759343056782227" TargetMode="External"/><Relationship Id="rId4970" Type="http://schemas.openxmlformats.org/officeDocument/2006/relationships/hyperlink" Target="https://www.facebook.com/1370832574487604" TargetMode="External"/><Relationship Id="rId8013" Type="http://schemas.openxmlformats.org/officeDocument/2006/relationships/hyperlink" Target="https://www.facebook.com/1187353710179016" TargetMode="External"/><Relationship Id="rId3572" Type="http://schemas.openxmlformats.org/officeDocument/2006/relationships/hyperlink" Target="https://www.facebook.com/827689100416310" TargetMode="External"/><Relationship Id="rId4623" Type="http://schemas.openxmlformats.org/officeDocument/2006/relationships/hyperlink" Target="https://www.facebook.com/profile.php?id=100003715340094" TargetMode="External"/><Relationship Id="rId493" Type="http://schemas.openxmlformats.org/officeDocument/2006/relationships/hyperlink" Target="https://www.exportcomments.com/done/29364793-e89d-4a9f-bfc3-a7c0680f35de/preview/1267149088422886" TargetMode="External"/><Relationship Id="rId2174" Type="http://schemas.openxmlformats.org/officeDocument/2006/relationships/hyperlink" Target="https://www.exportcomments.com/done/eef252f7-9b2b-40ae-9384-981c0cd0c1e5/preview/1497675304979224" TargetMode="External"/><Relationship Id="rId3225" Type="http://schemas.openxmlformats.org/officeDocument/2006/relationships/hyperlink" Target="https://www.facebook.com/profile.php?id=pfbid02aZe3HDVsKwcx55vYRhuusuVKYbuNnQjKoCqiexNvw52S5qsHEAb95w5mzfPxYhiul" TargetMode="External"/><Relationship Id="rId6795" Type="http://schemas.openxmlformats.org/officeDocument/2006/relationships/hyperlink" Target="https://www.facebook.com/profile.php?id=pfbid0Eq4ghwPv2Q4S1HcxEvjLUx38bvirGXvdfc9gPaPkkQ2z3dz8K3ePNwanuL6n3J49l" TargetMode="External"/><Relationship Id="rId146" Type="http://schemas.openxmlformats.org/officeDocument/2006/relationships/hyperlink" Target="https://www.exportcomments.com/done/4135aa4c-77c4-440d-8df4-df0ca29a5b00/preview/1439204383760781" TargetMode="External"/><Relationship Id="rId5397" Type="http://schemas.openxmlformats.org/officeDocument/2006/relationships/hyperlink" Target="https://www.facebook.com/profile.php?id=pfbid0huouDjvjkSAWNQHAJNaC2Jq9uFgkTa35pQ7cef9agU6VkRHU3eAvPD6dM3RuDKQbl" TargetMode="External"/><Relationship Id="rId6448" Type="http://schemas.openxmlformats.org/officeDocument/2006/relationships/hyperlink" Target="https://www.facebook.com/1512628999882851" TargetMode="External"/><Relationship Id="rId7846" Type="http://schemas.openxmlformats.org/officeDocument/2006/relationships/hyperlink" Target="https://www.facebook.com/1232523378937236" TargetMode="External"/><Relationship Id="rId4480" Type="http://schemas.openxmlformats.org/officeDocument/2006/relationships/hyperlink" Target="https://www.facebook.com/profile.php?id=100057227387903" TargetMode="External"/><Relationship Id="rId5531" Type="http://schemas.openxmlformats.org/officeDocument/2006/relationships/hyperlink" Target="https://www.facebook.com/1346469980353276" TargetMode="External"/><Relationship Id="rId3082" Type="http://schemas.openxmlformats.org/officeDocument/2006/relationships/hyperlink" Target="https://www.facebook.com/815601754466216" TargetMode="External"/><Relationship Id="rId4133" Type="http://schemas.openxmlformats.org/officeDocument/2006/relationships/hyperlink" Target="https://www.facebook.com/profile.php?id=100029581425318" TargetMode="External"/><Relationship Id="rId8754" Type="http://schemas.openxmlformats.org/officeDocument/2006/relationships/hyperlink" Target="https://www.facebook.com/1993227521605342" TargetMode="External"/><Relationship Id="rId9805" Type="http://schemas.openxmlformats.org/officeDocument/2006/relationships/hyperlink" Target="https://www.facebook.com/profile.php?id=pfbid02AmT8yQ67GLjepNaBMHZ67hi7LUEqTtsZusdKxPDEVCkKp3mT8MFkUoRvoPtdtXdgl" TargetMode="External"/><Relationship Id="rId19" Type="http://schemas.openxmlformats.org/officeDocument/2006/relationships/hyperlink" Target="https://www.exportcomments.com/done/830c494e-9f6c-4a70-82fe-535d000beeb5/preview/1174571207120929" TargetMode="External"/><Relationship Id="rId7356" Type="http://schemas.openxmlformats.org/officeDocument/2006/relationships/hyperlink" Target="https://www.facebook.com/1544266286622586" TargetMode="External"/><Relationship Id="rId8407" Type="http://schemas.openxmlformats.org/officeDocument/2006/relationships/hyperlink" Target="https://www.facebook.com/profile.php?id=100075819691182" TargetMode="External"/><Relationship Id="rId10337" Type="http://schemas.openxmlformats.org/officeDocument/2006/relationships/hyperlink" Target="https://www.facebook.com/profile.php?id=pfbid02kH5ZqymsXJHHuBZJX4JJ8e4aejqjBRVD5eGgXYuQSVURDrRNWfCzmTD2jj7givw3l" TargetMode="External"/><Relationship Id="rId7009" Type="http://schemas.openxmlformats.org/officeDocument/2006/relationships/hyperlink" Target="https://www.facebook.com/profile.php?id=pfbid0jNUHFyfiFRB31zhk2xzGsxWM4teLCemBQAibLnSmQFdsjFsajk6HptQTSYshPmK5l" TargetMode="External"/><Relationship Id="rId3966" Type="http://schemas.openxmlformats.org/officeDocument/2006/relationships/hyperlink" Target="https://www.facebook.com/profile.php?id=pfbid028ACfJuWzsC8HXEpeQCfsVX394PXgRRBgoGXfP9eKFtFkqtV6saxG7fMdBQQqH3u2l" TargetMode="External"/><Relationship Id="rId3" Type="http://schemas.openxmlformats.org/officeDocument/2006/relationships/hyperlink" Target="https://www.exportcomments.com/done/830c494e-9f6c-4a70-82fe-535d000beeb5/preview/1786207105290075" TargetMode="External"/><Relationship Id="rId887" Type="http://schemas.openxmlformats.org/officeDocument/2006/relationships/hyperlink" Target="https://www.exportcomments.com/done/026e4d67-8310-4ac2-8c9c-bfcc504e087e/preview/751144493944418" TargetMode="External"/><Relationship Id="rId2568" Type="http://schemas.openxmlformats.org/officeDocument/2006/relationships/hyperlink" Target="https://www.exportcomments.com/done/b25b0b57-510c-4147-8000-36478ca523fb/preview/1906093089999165" TargetMode="External"/><Relationship Id="rId3619" Type="http://schemas.openxmlformats.org/officeDocument/2006/relationships/hyperlink" Target="https://www.facebook.com/profile.php?id=pfbid0kqAtT47z7PhqyJXCyAnQof6Hxf9nUEGTwUEp7fRPhioFeumfevDL8hgasM257S1hl" TargetMode="External"/><Relationship Id="rId5041" Type="http://schemas.openxmlformats.org/officeDocument/2006/relationships/hyperlink" Target="https://www.facebook.com/profile.php?id=100002006730384" TargetMode="External"/><Relationship Id="rId9662" Type="http://schemas.openxmlformats.org/officeDocument/2006/relationships/hyperlink" Target="https://www.facebook.com/2015556179371689" TargetMode="External"/><Relationship Id="rId1651" Type="http://schemas.openxmlformats.org/officeDocument/2006/relationships/hyperlink" Target="https://www.facebook.com/profile.php?id=pfbid0qVYwuh2KjmgSRQt4vbBBucvpX5TwHgUFFueRXe9yFrVMCTQMBWMiZ8Z5Fs4o38gtl" TargetMode="External"/><Relationship Id="rId2702" Type="http://schemas.openxmlformats.org/officeDocument/2006/relationships/hyperlink" Target="https://www.exportcomments.com/done/03cf072f-3e45-46e4-9023-b3120f7a0bdb/preview/668663852910692" TargetMode="External"/><Relationship Id="rId8264" Type="http://schemas.openxmlformats.org/officeDocument/2006/relationships/hyperlink" Target="https://www.facebook.com/profile.php?id=pfbid0bfi4joMYCLcP1seFg8tRqPhC5V1e2Ajm4USa7sCKFsAWcbUjDXuqkJE7B7mGcJfCl" TargetMode="External"/><Relationship Id="rId9315" Type="http://schemas.openxmlformats.org/officeDocument/2006/relationships/hyperlink" Target="https://www.facebook.com/profile.php?id=pfbid0MjGcDSJF7Q8kPPBaCgVrCjhAwUXUyyxx8YR7ZA1Skek8mKHwcGTjofp5D319766Yl" TargetMode="External"/><Relationship Id="rId10194" Type="http://schemas.openxmlformats.org/officeDocument/2006/relationships/hyperlink" Target="https://www.facebook.com/1500909621661928" TargetMode="External"/><Relationship Id="rId1304" Type="http://schemas.openxmlformats.org/officeDocument/2006/relationships/hyperlink" Target="https://www.exportcomments.com/done/c6bf6661-78a5-4f67-8eea-87cf07ba9ada/preview/24290607697222768" TargetMode="External"/><Relationship Id="rId4874" Type="http://schemas.openxmlformats.org/officeDocument/2006/relationships/hyperlink" Target="https://www.facebook.com/profile.php?id=100000292703019" TargetMode="External"/><Relationship Id="rId3476" Type="http://schemas.openxmlformats.org/officeDocument/2006/relationships/hyperlink" Target="https://www.facebook.com/1157111522925046" TargetMode="External"/><Relationship Id="rId4527" Type="http://schemas.openxmlformats.org/officeDocument/2006/relationships/hyperlink" Target="https://www.facebook.com/818606787785772" TargetMode="External"/><Relationship Id="rId5925" Type="http://schemas.openxmlformats.org/officeDocument/2006/relationships/hyperlink" Target="https://www.facebook.com/1516671136279726" TargetMode="External"/><Relationship Id="rId10" Type="http://schemas.openxmlformats.org/officeDocument/2006/relationships/hyperlink" Target="https://www.facebook.com/profile.php?id=pfbid0fqLyKVRVSGVemMtgfBHjeh6Tx9DPQoUSqDo5acbNbg5Y3f7cu1dqpmWS9UwHibPhl" TargetMode="External"/><Relationship Id="rId397" Type="http://schemas.openxmlformats.org/officeDocument/2006/relationships/hyperlink" Target="https://www.exportcomments.com/done/df5b1ea0-06e4-4e68-be2f-bd549b18f05f/preview/1156797519798675" TargetMode="External"/><Relationship Id="rId2078" Type="http://schemas.openxmlformats.org/officeDocument/2006/relationships/hyperlink" Target="https://www.exportcomments.com/done/18669eca-d731-41e4-9ec7-6aca43db1375/preview/796545702702987" TargetMode="External"/><Relationship Id="rId3129" Type="http://schemas.openxmlformats.org/officeDocument/2006/relationships/hyperlink" Target="https://www.facebook.com/profile.php?id=100015854467048" TargetMode="External"/><Relationship Id="rId7000" Type="http://schemas.openxmlformats.org/officeDocument/2006/relationships/hyperlink" Target="https://www.facebook.com/32699836669661626" TargetMode="External"/><Relationship Id="rId6699" Type="http://schemas.openxmlformats.org/officeDocument/2006/relationships/hyperlink" Target="https://www.facebook.com/848699218166110" TargetMode="External"/><Relationship Id="rId9172" Type="http://schemas.openxmlformats.org/officeDocument/2006/relationships/hyperlink" Target="https://www.facebook.com/2024010261795379" TargetMode="External"/><Relationship Id="rId3610" Type="http://schemas.openxmlformats.org/officeDocument/2006/relationships/hyperlink" Target="https://www.facebook.com/profile.php?id=100067020341832" TargetMode="External"/><Relationship Id="rId531" Type="http://schemas.openxmlformats.org/officeDocument/2006/relationships/hyperlink" Target="https://www.exportcomments.com/done/29364793-e89d-4a9f-bfc3-a7c0680f35de/preview/25080974254835711" TargetMode="External"/><Relationship Id="rId1161" Type="http://schemas.openxmlformats.org/officeDocument/2006/relationships/hyperlink" Target="https://www.facebook.com/profile.php?id=pfbid0w2WvVT59W2awwxw6gzYP8Hq4oMHMBneJTGmmwY9rFLg9Z1HtewLHpuiBXgwPnV4Nl" TargetMode="External"/><Relationship Id="rId2212" Type="http://schemas.openxmlformats.org/officeDocument/2006/relationships/hyperlink" Target="https://www.exportcomments.com/done/e1795d23-9152-467a-be32-cac04dde29b5/preview/766384545777126" TargetMode="External"/><Relationship Id="rId5782" Type="http://schemas.openxmlformats.org/officeDocument/2006/relationships/hyperlink" Target="https://www.facebook.com/profile.php?id=pfbid0SPw9ShDdtKuAQdYg6ZgMvYBSX9iFvMFRwLwGnKRZBZ9fuA98FeWZd47BvTQ8fMHAl" TargetMode="External"/><Relationship Id="rId6833" Type="http://schemas.openxmlformats.org/officeDocument/2006/relationships/hyperlink" Target="https://www.facebook.com/profile.php?id=pfbid02iUpBA8RFYJmhWXHrosGRFDwxAq4tvuRFJ5fnbCtcdTNToYiBuGsV4CcDaoBAAQLMl" TargetMode="External"/><Relationship Id="rId4384" Type="http://schemas.openxmlformats.org/officeDocument/2006/relationships/hyperlink" Target="https://www.facebook.com/1322447119292150" TargetMode="External"/><Relationship Id="rId5435" Type="http://schemas.openxmlformats.org/officeDocument/2006/relationships/hyperlink" Target="https://www.facebook.com/profile.php?id=100002490788915" TargetMode="External"/><Relationship Id="rId4037" Type="http://schemas.openxmlformats.org/officeDocument/2006/relationships/hyperlink" Target="https://www.facebook.com/profile.php?id=pfbid09RUxe7qwETHMNamMwep8sdFY7zzT3XT9vopXzTiwfwKNou4GfpKcGw11fsfNAu86l" TargetMode="External"/><Relationship Id="rId8658" Type="http://schemas.openxmlformats.org/officeDocument/2006/relationships/hyperlink" Target="https://www.facebook.com/profile.php?id=100002152788685" TargetMode="External"/><Relationship Id="rId9709" Type="http://schemas.openxmlformats.org/officeDocument/2006/relationships/hyperlink" Target="https://www.facebook.com/910539668432722" TargetMode="External"/><Relationship Id="rId3120" Type="http://schemas.openxmlformats.org/officeDocument/2006/relationships/hyperlink" Target="https://www.facebook.com/1306891377632134" TargetMode="External"/><Relationship Id="rId6690" Type="http://schemas.openxmlformats.org/officeDocument/2006/relationships/hyperlink" Target="https://www.facebook.com/profile.php?id=pfbid0Bq6MLKk2yN3b5oNe3arbtW7x4FRWaQZ3v4iDKAq8ATdH5ye1XUSWJ7XVFjSB8ZNGl" TargetMode="External"/><Relationship Id="rId7741" Type="http://schemas.openxmlformats.org/officeDocument/2006/relationships/hyperlink" Target="https://www.facebook.com/891467453558000" TargetMode="External"/><Relationship Id="rId5292" Type="http://schemas.openxmlformats.org/officeDocument/2006/relationships/hyperlink" Target="https://www.facebook.com/profile.php?id=100022142382133" TargetMode="External"/><Relationship Id="rId6343" Type="http://schemas.openxmlformats.org/officeDocument/2006/relationships/hyperlink" Target="https://www.facebook.com/profile.php?id=pfbid0Xm5F46TYp6B3qqeQFyxoJY2xddJXXTYjKuMX18QpXTPhTrqB381kj1uwmMubnXtPl" TargetMode="External"/><Relationship Id="rId2953" Type="http://schemas.openxmlformats.org/officeDocument/2006/relationships/hyperlink" Target="https://www.facebook.com/profile.php?id=pfbid0rF2toHiT8hZJ8TP9sMW3e9Chsvxnv3YGfau2sC8wMimDxgqKhse65JsTDyAP1L9Kl" TargetMode="External"/><Relationship Id="rId9566" Type="http://schemas.openxmlformats.org/officeDocument/2006/relationships/hyperlink" Target="https://www.facebook.com/profile.php?id=100014285678863" TargetMode="External"/><Relationship Id="rId925" Type="http://schemas.openxmlformats.org/officeDocument/2006/relationships/hyperlink" Target="https://www.exportcomments.com/done/5c1b8326-c4e2-4836-b82e-9843abcebe06/preview/2523072658030052" TargetMode="External"/><Relationship Id="rId1555" Type="http://schemas.openxmlformats.org/officeDocument/2006/relationships/hyperlink" Target="https://www.facebook.com/profile.php?id=pfbid02d8hHiA3WVK3mnA4ZRt91c8w7d4AkRNW4X6WwegUvJRYSL4dcNyGdDYXrGyZfMiQNl" TargetMode="External"/><Relationship Id="rId2606" Type="http://schemas.openxmlformats.org/officeDocument/2006/relationships/hyperlink" Target="https://www.exportcomments.com/done/b25b0b57-510c-4147-8000-36478ca523fb/preview/1501707924346067" TargetMode="External"/><Relationship Id="rId8168" Type="http://schemas.openxmlformats.org/officeDocument/2006/relationships/hyperlink" Target="https://www.facebook.com/1749717409318500" TargetMode="External"/><Relationship Id="rId9219" Type="http://schemas.openxmlformats.org/officeDocument/2006/relationships/hyperlink" Target="https://www.facebook.com/1431270972111036" TargetMode="External"/><Relationship Id="rId10098" Type="http://schemas.openxmlformats.org/officeDocument/2006/relationships/hyperlink" Target="https://www.exportcomments.com/done/c7e28d0c-4489-421e-a5c4-f658f2da23e8/preview/2471328139988914" TargetMode="External"/><Relationship Id="rId1208" Type="http://schemas.openxmlformats.org/officeDocument/2006/relationships/hyperlink" Target="https://www.exportcomments.com/done/bf62921d-951f-4f88-bdad-f9384a8d8499/preview/24585438564397611" TargetMode="External"/><Relationship Id="rId4778" Type="http://schemas.openxmlformats.org/officeDocument/2006/relationships/hyperlink" Target="https://www.facebook.com/profile.php?id=pfbid0jC5AxnnaswQC3fxgsLfV7nPBoaN583iewXhC3DzotPMBL1UtEpiDeZ8YS7VS3h28l" TargetMode="External"/><Relationship Id="rId5829" Type="http://schemas.openxmlformats.org/officeDocument/2006/relationships/hyperlink" Target="https://www.facebook.com/1193602962099353" TargetMode="External"/><Relationship Id="rId7251" Type="http://schemas.openxmlformats.org/officeDocument/2006/relationships/hyperlink" Target="https://www.facebook.com/profile.php?id=100094158978783" TargetMode="External"/><Relationship Id="rId9700" Type="http://schemas.openxmlformats.org/officeDocument/2006/relationships/hyperlink" Target="https://www.facebook.com/915123237795634" TargetMode="External"/><Relationship Id="rId8302" Type="http://schemas.openxmlformats.org/officeDocument/2006/relationships/hyperlink" Target="https://www.facebook.com/808095472278424" TargetMode="External"/><Relationship Id="rId10232" Type="http://schemas.openxmlformats.org/officeDocument/2006/relationships/hyperlink" Target="https://www.exportcomments.com/done/3f46beb1-6a63-4a35-8787-c7d3363b98ab/preview/1769971831047538" TargetMode="External"/><Relationship Id="rId3861" Type="http://schemas.openxmlformats.org/officeDocument/2006/relationships/hyperlink" Target="https://www.facebook.com/795999256397345" TargetMode="External"/><Relationship Id="rId4912" Type="http://schemas.openxmlformats.org/officeDocument/2006/relationships/hyperlink" Target="https://www.facebook.com/profile.php?id=100003352306568" TargetMode="External"/><Relationship Id="rId782" Type="http://schemas.openxmlformats.org/officeDocument/2006/relationships/hyperlink" Target="https://www.facebook.com/profile.php?id=100016675774935" TargetMode="External"/><Relationship Id="rId2463" Type="http://schemas.openxmlformats.org/officeDocument/2006/relationships/hyperlink" Target="https://www.facebook.com/profile.php?id=pfbid01MP46S7SWSduyNb1mgvNdyV8qLygUj38LVrHMeT3dqFTrqiNHmZLkVqAUg2ctCmKl" TargetMode="External"/><Relationship Id="rId3514" Type="http://schemas.openxmlformats.org/officeDocument/2006/relationships/hyperlink" Target="https://www.facebook.com/profile.php?id=pfbid0ufaRJWBd547jBTfa5h7f3MRXfuJEY7qwKo8XvCvYz6NNxiQrJ1M8wAH31b1zdoejl" TargetMode="External"/><Relationship Id="rId9076" Type="http://schemas.openxmlformats.org/officeDocument/2006/relationships/hyperlink" Target="https://www.facebook.com/940461025590978" TargetMode="External"/><Relationship Id="rId435" Type="http://schemas.openxmlformats.org/officeDocument/2006/relationships/hyperlink" Target="https://www.exportcomments.com/done/25519a22-f482-4137-a888-20b60d5aa023/preview/3592911541012034" TargetMode="External"/><Relationship Id="rId1065" Type="http://schemas.openxmlformats.org/officeDocument/2006/relationships/hyperlink" Target="https://www.exportcomments.com/done/43504395-bead-4844-bbec-95a5a523e4c3/preview/656772260751845" TargetMode="External"/><Relationship Id="rId2116" Type="http://schemas.openxmlformats.org/officeDocument/2006/relationships/hyperlink" Target="https://www.exportcomments.com/done/05d9d00d-64ea-4c6b-9b80-8e008f3ab834/preview/1362245858574862" TargetMode="External"/><Relationship Id="rId5686" Type="http://schemas.openxmlformats.org/officeDocument/2006/relationships/hyperlink" Target="https://www.facebook.com/profile.php?id=pfbid0KqmquCzAEX4SivDuNQEDKjGpLEE98TA8P8AtEea6V67dK82gMqAvwu2TrqXgSrwSl" TargetMode="External"/><Relationship Id="rId6737" Type="http://schemas.openxmlformats.org/officeDocument/2006/relationships/hyperlink" Target="https://www.facebook.com/profile.php?id=100015689080673" TargetMode="External"/><Relationship Id="rId4288" Type="http://schemas.openxmlformats.org/officeDocument/2006/relationships/hyperlink" Target="https://www.facebook.com/profile.php?id=100029839596056" TargetMode="External"/><Relationship Id="rId5339" Type="http://schemas.openxmlformats.org/officeDocument/2006/relationships/hyperlink" Target="https://www.facebook.com/800621992853346" TargetMode="External"/><Relationship Id="rId9210" Type="http://schemas.openxmlformats.org/officeDocument/2006/relationships/hyperlink" Target="https://www.facebook.com/profile.php?id=100002490788915" TargetMode="External"/><Relationship Id="rId1949" Type="http://schemas.openxmlformats.org/officeDocument/2006/relationships/hyperlink" Target="https://www.facebook.com/profile.php?id=100086411735499" TargetMode="External"/><Relationship Id="rId5820" Type="http://schemas.openxmlformats.org/officeDocument/2006/relationships/hyperlink" Target="https://www.facebook.com/profile.php?id=pfbid024GH5vYocEnMmXRKQBjViiP5UjEkxvEo9ELfNT8a5tHxf9RkC3brnBA7i3Z2BaQqol" TargetMode="External"/><Relationship Id="rId292" Type="http://schemas.openxmlformats.org/officeDocument/2006/relationships/hyperlink" Target="https://www.exportcomments.com/done/2033cd7a-a599-4067-a46f-0dd1a83c7086/preview/992554312810864" TargetMode="External"/><Relationship Id="rId3371" Type="http://schemas.openxmlformats.org/officeDocument/2006/relationships/hyperlink" Target="https://www.facebook.com/profile.php?id=pfbid02bX7okAuNwYhRqpa9aDpVCPeSaxxz6RLCdLVPwcF8AKGdLg3xSBMmyXK3UBDKY35Dl" TargetMode="External"/><Relationship Id="rId4422" Type="http://schemas.openxmlformats.org/officeDocument/2006/relationships/hyperlink" Target="https://www.facebook.com/2026215211484282" TargetMode="External"/><Relationship Id="rId7992" Type="http://schemas.openxmlformats.org/officeDocument/2006/relationships/hyperlink" Target="https://www.facebook.com/profile.php?id=61553381001418" TargetMode="External"/><Relationship Id="rId3024" Type="http://schemas.openxmlformats.org/officeDocument/2006/relationships/hyperlink" Target="https://www.facebook.com/1564908004716348" TargetMode="External"/><Relationship Id="rId6594" Type="http://schemas.openxmlformats.org/officeDocument/2006/relationships/hyperlink" Target="https://www.facebook.com/873055461820845" TargetMode="External"/><Relationship Id="rId7645" Type="http://schemas.openxmlformats.org/officeDocument/2006/relationships/hyperlink" Target="https://www.facebook.com/profile.php?id=100078901152611" TargetMode="External"/><Relationship Id="rId5196" Type="http://schemas.openxmlformats.org/officeDocument/2006/relationships/hyperlink" Target="https://www.facebook.com/1141016627685579" TargetMode="External"/><Relationship Id="rId6247" Type="http://schemas.openxmlformats.org/officeDocument/2006/relationships/hyperlink" Target="https://www.facebook.com/853648203863383" TargetMode="External"/><Relationship Id="rId1459" Type="http://schemas.openxmlformats.org/officeDocument/2006/relationships/hyperlink" Target="https://www.facebook.com/profile.php?id=100028909604936" TargetMode="External"/><Relationship Id="rId2857" Type="http://schemas.openxmlformats.org/officeDocument/2006/relationships/hyperlink" Target="https://www.facebook.com/profile.php?id=pfbid0237pgcRunSmsJKyyTJ2EnzHbDXSJF6wjfNWR7HvoTZozDN2cSQbdg8MbrL3UHbA4ql" TargetMode="External"/><Relationship Id="rId3908" Type="http://schemas.openxmlformats.org/officeDocument/2006/relationships/hyperlink" Target="https://www.facebook.com/profile.php?id=pfbid02aFdpDUdnD9bu4EmNqZHc8VQs4SFhwVSWQz9FkyinifmPcQAPuiKN7yGePkvwibYrl" TargetMode="External"/><Relationship Id="rId5330" Type="http://schemas.openxmlformats.org/officeDocument/2006/relationships/hyperlink" Target="https://www.facebook.com/1014294454162708" TargetMode="External"/><Relationship Id="rId829" Type="http://schemas.openxmlformats.org/officeDocument/2006/relationships/hyperlink" Target="https://www.exportcomments.com/done/ac165f09-ec5a-436b-adb6-aff4094b0f85/preview/1820517432207334" TargetMode="External"/><Relationship Id="rId9951" Type="http://schemas.openxmlformats.org/officeDocument/2006/relationships/hyperlink" Target="https://www.facebook.com/profile.php?id=100088182025105" TargetMode="External"/><Relationship Id="rId1940" Type="http://schemas.openxmlformats.org/officeDocument/2006/relationships/hyperlink" Target="https://www.exportcomments.com/done/6517d918-5bb0-46ad-b54f-7cd3a8783750/preview/1317102953168243" TargetMode="External"/><Relationship Id="rId8553" Type="http://schemas.openxmlformats.org/officeDocument/2006/relationships/hyperlink" Target="https://www.facebook.com/profile.php?id=100003362235780" TargetMode="External"/><Relationship Id="rId9604" Type="http://schemas.openxmlformats.org/officeDocument/2006/relationships/hyperlink" Target="https://www.facebook.com/profile.php?id=pfbid0LMyxs4imGyRACft52PhE5BtkzngskMCncZKQTwZoxzmyEqywQmaSX2mBASMExHP6l" TargetMode="External"/><Relationship Id="rId7155" Type="http://schemas.openxmlformats.org/officeDocument/2006/relationships/hyperlink" Target="https://www.facebook.com/875529648226709" TargetMode="External"/><Relationship Id="rId8206" Type="http://schemas.openxmlformats.org/officeDocument/2006/relationships/hyperlink" Target="https://www.facebook.com/profile.php?id=pfbid02xUhS2TnZ73q832cnsvhwyc9BFqfkeTgM9EZnCFco7kzmtmXitUeVNXwJ55gSNDZjl" TargetMode="External"/><Relationship Id="rId10136" Type="http://schemas.openxmlformats.org/officeDocument/2006/relationships/hyperlink" Target="https://www.facebook.com/4340565462828347" TargetMode="External"/><Relationship Id="rId3765" Type="http://schemas.openxmlformats.org/officeDocument/2006/relationships/hyperlink" Target="https://www.facebook.com/profile.php?id=pfbid0257vqdZrwN2yDZE6iYw6o1yCsodeoNxD6tgXYvjUFDzLoHFwffcEZLHMg4B4CkJVUl" TargetMode="External"/><Relationship Id="rId4816" Type="http://schemas.openxmlformats.org/officeDocument/2006/relationships/hyperlink" Target="https://www.facebook.com/1760683338653316" TargetMode="External"/><Relationship Id="rId686" Type="http://schemas.openxmlformats.org/officeDocument/2006/relationships/hyperlink" Target="https://www.facebook.com/profile.php?id=pfbid0sAJcgFqw11LrXoTknYmaLAYKk26WkkUufuNpZf16JSwADMwtgbWCJpwBwwPY99Nyl" TargetMode="External"/><Relationship Id="rId2367" Type="http://schemas.openxmlformats.org/officeDocument/2006/relationships/hyperlink" Target="https://www.facebook.com/profile.php?id=pfbid02nVukhLrQkoySpztBgFcLd2i5TBmPFfigAp1V4nG8CCFocU4TXQv9yh1GKyj5eUjWl" TargetMode="External"/><Relationship Id="rId3418" Type="http://schemas.openxmlformats.org/officeDocument/2006/relationships/hyperlink" Target="https://www.facebook.com/4982508765307596" TargetMode="External"/><Relationship Id="rId339" Type="http://schemas.openxmlformats.org/officeDocument/2006/relationships/hyperlink" Target="https://www.facebook.com/profile.php?id=pfbid0HX3DQVCf2p5wgXDTgyTygA4J1ecPMgfBhdnvLSL4DTM8w8herKBLGcyTJQ14fq4Kl" TargetMode="External"/><Relationship Id="rId6988" Type="http://schemas.openxmlformats.org/officeDocument/2006/relationships/hyperlink" Target="https://www.facebook.com/2190143581792799" TargetMode="External"/><Relationship Id="rId9461" Type="http://schemas.openxmlformats.org/officeDocument/2006/relationships/hyperlink" Target="https://www.facebook.com/2542594609488971" TargetMode="External"/><Relationship Id="rId8063" Type="http://schemas.openxmlformats.org/officeDocument/2006/relationships/hyperlink" Target="https://www.facebook.com/1243673151157730" TargetMode="External"/><Relationship Id="rId9114" Type="http://schemas.openxmlformats.org/officeDocument/2006/relationships/hyperlink" Target="https://www.facebook.com/profile.php?id=100002633226288" TargetMode="External"/><Relationship Id="rId820" Type="http://schemas.openxmlformats.org/officeDocument/2006/relationships/hyperlink" Target="https://www.facebook.com/profile.php?id=pfbid037E6uKjB8ejGCm5EEyNgd3nM8uPTSmCreAuidohYtn3m6wH8oLTJUbJ78DmJEznUwl" TargetMode="External"/><Relationship Id="rId1450" Type="http://schemas.openxmlformats.org/officeDocument/2006/relationships/hyperlink" Target="https://www.exportcomments.com/done/c3576784-b85f-4a71-8827-2046af583c4a/preview/1088204072811860" TargetMode="External"/><Relationship Id="rId2501" Type="http://schemas.openxmlformats.org/officeDocument/2006/relationships/hyperlink" Target="https://www.facebook.com/profile.php?id=pfbid029F5ZxbJjsipgzLYRbwKmNXGvd5ZMFZRQHcDp4ebvGaEcSr1tEEdqPoMrxEpA2wFfl" TargetMode="External"/><Relationship Id="rId1103" Type="http://schemas.openxmlformats.org/officeDocument/2006/relationships/hyperlink" Target="https://www.facebook.com/profile.php?id=pfbid02SoEiabYg7VasxtawoGofXn2yjpjKZxMjCeXvXBHXEt31ceabgqpFJvSLGySbjpiSl" TargetMode="External"/><Relationship Id="rId4673" Type="http://schemas.openxmlformats.org/officeDocument/2006/relationships/hyperlink" Target="https://www.facebook.com/profile.php?id=100002512797863" TargetMode="External"/><Relationship Id="rId5724" Type="http://schemas.openxmlformats.org/officeDocument/2006/relationships/hyperlink" Target="https://www.facebook.com/1494279788317448" TargetMode="External"/><Relationship Id="rId3275" Type="http://schemas.openxmlformats.org/officeDocument/2006/relationships/hyperlink" Target="https://www.facebook.com/profile.php?id=100076306054940" TargetMode="External"/><Relationship Id="rId4326" Type="http://schemas.openxmlformats.org/officeDocument/2006/relationships/hyperlink" Target="https://www.facebook.com/1166824861981778" TargetMode="External"/><Relationship Id="rId7896" Type="http://schemas.openxmlformats.org/officeDocument/2006/relationships/hyperlink" Target="https://www.facebook.com/profile.php?id=100003959192530" TargetMode="External"/><Relationship Id="rId8947" Type="http://schemas.openxmlformats.org/officeDocument/2006/relationships/hyperlink" Target="https://www.facebook.com/profile.php?id=pfbid02h5wjdHgEvXJXyK8vsQwXw2LwDebZ35Myc2VyCrt8mmvQVS6URWLHhFAgcPz88cEBl" TargetMode="External"/><Relationship Id="rId196" Type="http://schemas.openxmlformats.org/officeDocument/2006/relationships/hyperlink" Target="https://www.exportcomments.com/done/4bc86b65-2951-4cd4-ba2a-717ae5f316e8/preview/2110030932824902" TargetMode="External"/><Relationship Id="rId6498" Type="http://schemas.openxmlformats.org/officeDocument/2006/relationships/hyperlink" Target="https://www.facebook.com/profile.php?id=pfbid024vq2crax7WfvfB6qnkbc5GvrETt3gHCK9VjNsUy8kQZWHkQXAeRKEmMf5K56L8wQl" TargetMode="External"/><Relationship Id="rId7549" Type="http://schemas.openxmlformats.org/officeDocument/2006/relationships/hyperlink" Target="https://www.facebook.com/profile.php?id=100094158978783" TargetMode="External"/><Relationship Id="rId330" Type="http://schemas.openxmlformats.org/officeDocument/2006/relationships/hyperlink" Target="https://www.exportcomments.com/done/2ae6c30f-bd1a-44ae-a139-a68e53889835/preview/762506626447823" TargetMode="External"/><Relationship Id="rId2011" Type="http://schemas.openxmlformats.org/officeDocument/2006/relationships/hyperlink" Target="https://www.facebook.com/profile.php?id=pfbid016629i3z9Dscqaz7fE8oZsPc9tAg4eKMusCXeHjVGDqYqMBNofwfH2gXhSU2Yi9Bl" TargetMode="External"/><Relationship Id="rId4183" Type="http://schemas.openxmlformats.org/officeDocument/2006/relationships/hyperlink" Target="https://www.facebook.com/4045602742381356" TargetMode="External"/><Relationship Id="rId5581" Type="http://schemas.openxmlformats.org/officeDocument/2006/relationships/hyperlink" Target="https://www.facebook.com/807971985182001" TargetMode="External"/><Relationship Id="rId6632" Type="http://schemas.openxmlformats.org/officeDocument/2006/relationships/hyperlink" Target="https://www.facebook.com/706389619194828" TargetMode="External"/><Relationship Id="rId5234" Type="http://schemas.openxmlformats.org/officeDocument/2006/relationships/hyperlink" Target="https://www.facebook.com/1472524771045213" TargetMode="External"/><Relationship Id="rId9855" Type="http://schemas.openxmlformats.org/officeDocument/2006/relationships/hyperlink" Target="https://www.facebook.com/profile.php?id=pfbid02HF29CQ2Y4wD3NAepJdmr14uCJAw7yPkYS7HcemZRTD8Hbnnhj4EJz1tw4JxkmBol" TargetMode="External"/><Relationship Id="rId69" Type="http://schemas.openxmlformats.org/officeDocument/2006/relationships/hyperlink" Target="https://www.exportcomments.com/done/a4e72f3e-4eb4-4c09-810e-f4c1f28764fd/preview/1056833506317212" TargetMode="External"/><Relationship Id="rId1844" Type="http://schemas.openxmlformats.org/officeDocument/2006/relationships/hyperlink" Target="https://www.exportcomments.com/done/024bf619-6fac-4e68-ac34-9f1f80e63926/preview/1386375352474068" TargetMode="External"/><Relationship Id="rId8457" Type="http://schemas.openxmlformats.org/officeDocument/2006/relationships/hyperlink" Target="https://www.facebook.com/4135833933414136" TargetMode="External"/><Relationship Id="rId9508" Type="http://schemas.openxmlformats.org/officeDocument/2006/relationships/hyperlink" Target="https://www.facebook.com/2397969574054048" TargetMode="External"/><Relationship Id="rId10387" Type="http://schemas.openxmlformats.org/officeDocument/2006/relationships/hyperlink" Target="https://www.facebook.com/1274078708125893" TargetMode="External"/><Relationship Id="rId7059" Type="http://schemas.openxmlformats.org/officeDocument/2006/relationships/hyperlink" Target="https://www.facebook.com/2068513903902754" TargetMode="External"/><Relationship Id="rId3669" Type="http://schemas.openxmlformats.org/officeDocument/2006/relationships/hyperlink" Target="https://www.facebook.com/1741792226529886" TargetMode="External"/><Relationship Id="rId7540" Type="http://schemas.openxmlformats.org/officeDocument/2006/relationships/hyperlink" Target="https://www.facebook.com/1211973937537434" TargetMode="External"/><Relationship Id="rId5091" Type="http://schemas.openxmlformats.org/officeDocument/2006/relationships/hyperlink" Target="https://www.facebook.com/1032104865660597" TargetMode="External"/><Relationship Id="rId6142" Type="http://schemas.openxmlformats.org/officeDocument/2006/relationships/hyperlink" Target="https://www.facebook.com/811965125047172" TargetMode="External"/><Relationship Id="rId2752" Type="http://schemas.openxmlformats.org/officeDocument/2006/relationships/hyperlink" Target="https://www.exportcomments.com/done/d1889c0c-a613-4275-bde2-3ffbac6e42eb/preview/4138410816373302" TargetMode="External"/><Relationship Id="rId3803" Type="http://schemas.openxmlformats.org/officeDocument/2006/relationships/hyperlink" Target="https://www.facebook.com/profile.php?id=pfbid035ah8DU2ULKZTKG8aEmJLn4CHMXwzCUXr9qvk6dSt3cC9u67dExoVQyopZmhsgSTrl" TargetMode="External"/><Relationship Id="rId9365" Type="http://schemas.openxmlformats.org/officeDocument/2006/relationships/hyperlink" Target="https://www.facebook.com/1872405876745965" TargetMode="External"/><Relationship Id="rId724" Type="http://schemas.openxmlformats.org/officeDocument/2006/relationships/hyperlink" Target="https://www.facebook.com/profile.php?id=pfbid024ikBiSANGAqAq3vVPa9mnDHNt4FQsvRme55shjVHAq55xW4FBkrFjDx4kYvCeoZrl" TargetMode="External"/><Relationship Id="rId1354" Type="http://schemas.openxmlformats.org/officeDocument/2006/relationships/hyperlink" Target="https://www.facebook.com/profile.php?id=pfbid0bSQc6DKcE93ZLfmfAi8urW2Kr3poWgTw1qNLqo2BnYLjbGwyBvJ9qU6VYF1N9AvUl" TargetMode="External"/><Relationship Id="rId2405" Type="http://schemas.openxmlformats.org/officeDocument/2006/relationships/hyperlink" Target="https://www.facebook.com/profile.php?id=100002585222055" TargetMode="External"/><Relationship Id="rId5975" Type="http://schemas.openxmlformats.org/officeDocument/2006/relationships/hyperlink" Target="https://www.facebook.com/profile.php?id=pfbid0rC8cmFCUToU7mFXk9gNe86RNV8UKEZUaRKLmWXi89aKz19vApryv1k8HdvYgRVQAl" TargetMode="External"/><Relationship Id="rId9018" Type="http://schemas.openxmlformats.org/officeDocument/2006/relationships/hyperlink" Target="https://www.facebook.com/3064385790418460" TargetMode="External"/><Relationship Id="rId60" Type="http://schemas.openxmlformats.org/officeDocument/2006/relationships/hyperlink" Target="https://www.facebook.com/profile.php?id=61559843277053" TargetMode="External"/><Relationship Id="rId1007" Type="http://schemas.openxmlformats.org/officeDocument/2006/relationships/hyperlink" Target="https://www.exportcomments.com/done/8c876721-e6f4-410c-a113-88620a662c07/preview/1292875935547732" TargetMode="External"/><Relationship Id="rId4577" Type="http://schemas.openxmlformats.org/officeDocument/2006/relationships/hyperlink" Target="https://www.facebook.com/profile.php?id=100083206034992" TargetMode="External"/><Relationship Id="rId5628" Type="http://schemas.openxmlformats.org/officeDocument/2006/relationships/hyperlink" Target="https://www.facebook.com/profile.php?id=pfbid02KczgeGnNBQJRUXvq4Si9aX2hNZ5w78aJ893VnkT41tVAgxm8p3DqL73dzZwUsGCMl" TargetMode="External"/><Relationship Id="rId3179" Type="http://schemas.openxmlformats.org/officeDocument/2006/relationships/hyperlink" Target="https://www.facebook.com/profile.php?id=pfbid023zWC4hd2KZzATt26p8WXBCEBSnrpsjQW6buN5MamaK8pYgU45BobXodyR3hvmppRl" TargetMode="External"/><Relationship Id="rId7050" Type="http://schemas.openxmlformats.org/officeDocument/2006/relationships/hyperlink" Target="https://www.facebook.com/1563852824636101" TargetMode="External"/><Relationship Id="rId8101" Type="http://schemas.openxmlformats.org/officeDocument/2006/relationships/hyperlink" Target="https://www.facebook.com/profile.php?id=pfbid02funUFNySn8Drz1QzzH7Smi1dUaERZhBgJ8CoanfRKdXEsmzkKaMhUPCZH2QPo21l" TargetMode="External"/><Relationship Id="rId10031" Type="http://schemas.openxmlformats.org/officeDocument/2006/relationships/hyperlink" Target="https://www.facebook.com/profile.php?id=pfbid02bjgnLydSNiVoVtHbiTiaZypbD26WmNwSo37apS88UcXZFUNeXhEXG4dJS2ymHtatl" TargetMode="External"/><Relationship Id="rId581" Type="http://schemas.openxmlformats.org/officeDocument/2006/relationships/hyperlink" Target="https://www.exportcomments.com/done/29364793-e89d-4a9f-bfc3-a7c0680f35de/preview/2486581605046338" TargetMode="External"/><Relationship Id="rId2262" Type="http://schemas.openxmlformats.org/officeDocument/2006/relationships/hyperlink" Target="https://www.exportcomments.com/done/1bce689e-9094-46a3-8dc4-ac4ba3c25b46/preview/4135922630019937" TargetMode="External"/><Relationship Id="rId3660" Type="http://schemas.openxmlformats.org/officeDocument/2006/relationships/hyperlink" Target="https://www.facebook.com/profile.php?id=pfbid0vtgRLg2iYvqDLjucE6NjTobR2TTXy3RhYFcoMw4FkqqHNLFPA1p1qpjXjB1a7dJUl" TargetMode="External"/><Relationship Id="rId4711" Type="http://schemas.openxmlformats.org/officeDocument/2006/relationships/hyperlink" Target="https://www.facebook.com/1333598688498860" TargetMode="External"/><Relationship Id="rId234" Type="http://schemas.openxmlformats.org/officeDocument/2006/relationships/hyperlink" Target="https://www.facebook.com/profile.php?id=61568796298565" TargetMode="External"/><Relationship Id="rId3313" Type="http://schemas.openxmlformats.org/officeDocument/2006/relationships/hyperlink" Target="https://www.facebook.com/1263600065461521" TargetMode="External"/><Relationship Id="rId6883" Type="http://schemas.openxmlformats.org/officeDocument/2006/relationships/hyperlink" Target="https://www.facebook.com/1597891237887528" TargetMode="External"/><Relationship Id="rId7934" Type="http://schemas.openxmlformats.org/officeDocument/2006/relationships/hyperlink" Target="https://www.facebook.com/1877834072816696" TargetMode="External"/><Relationship Id="rId5485" Type="http://schemas.openxmlformats.org/officeDocument/2006/relationships/hyperlink" Target="https://www.facebook.com/profile.php?id=pfbid02qUcbrqZ2WN1uaxXKto2TmpYxriUGcMmDdP1itp1j1eLCaRGWHsyHMJnYWLxA38HEl" TargetMode="External"/><Relationship Id="rId6536" Type="http://schemas.openxmlformats.org/officeDocument/2006/relationships/hyperlink" Target="https://www.facebook.com/profile.php?id=pfbid0EhCBK7YL4x3Yuc7D3DmbzzAgZtVBABSDg3w9r89Erk3CWZzjEiRpbTTgbVuKySw2l" TargetMode="External"/><Relationship Id="rId4087" Type="http://schemas.openxmlformats.org/officeDocument/2006/relationships/hyperlink" Target="https://www.facebook.com/profile.php?id=pfbid02b1KVLYXdZRJqtt9FyuFjtLeFzVKe2714BN46eB4jC5cqHncqcXdZve3QNEAbVSa4l" TargetMode="External"/><Relationship Id="rId5138" Type="http://schemas.openxmlformats.org/officeDocument/2006/relationships/hyperlink" Target="https://www.facebook.com/profile.php?id=61561911033837" TargetMode="External"/><Relationship Id="rId9759" Type="http://schemas.openxmlformats.org/officeDocument/2006/relationships/hyperlink" Target="https://www.facebook.com/profile.php?id=100022384871340" TargetMode="External"/><Relationship Id="rId1748" Type="http://schemas.openxmlformats.org/officeDocument/2006/relationships/hyperlink" Target="https://www.exportcomments.com/done/024bf619-6fac-4e68-ac34-9f1f80e63926/preview/1266107481857251" TargetMode="External"/><Relationship Id="rId3170" Type="http://schemas.openxmlformats.org/officeDocument/2006/relationships/hyperlink" Target="https://www.facebook.com/1287988765568066" TargetMode="External"/><Relationship Id="rId4221" Type="http://schemas.openxmlformats.org/officeDocument/2006/relationships/hyperlink" Target="https://www.facebook.com/profile.php?id=100022765306261" TargetMode="External"/><Relationship Id="rId6393" Type="http://schemas.openxmlformats.org/officeDocument/2006/relationships/hyperlink" Target="https://www.facebook.com/profile.php?id=61573224869631" TargetMode="External"/><Relationship Id="rId7791" Type="http://schemas.openxmlformats.org/officeDocument/2006/relationships/hyperlink" Target="https://www.facebook.com/863662453043975" TargetMode="External"/><Relationship Id="rId8842" Type="http://schemas.openxmlformats.org/officeDocument/2006/relationships/hyperlink" Target="https://www.facebook.com/1462611712130572" TargetMode="External"/><Relationship Id="rId6046" Type="http://schemas.openxmlformats.org/officeDocument/2006/relationships/hyperlink" Target="https://www.facebook.com/1945116063047633" TargetMode="External"/><Relationship Id="rId7444" Type="http://schemas.openxmlformats.org/officeDocument/2006/relationships/hyperlink" Target="https://www.facebook.com/profile.php?id=pfbid02kvgjFdLJbvyx4NV4wspnJHdTR7UrV57ufPQGMzywCVa6YLhJ5tZpGe9BXh79gavxl" TargetMode="External"/><Relationship Id="rId10425" Type="http://schemas.openxmlformats.org/officeDocument/2006/relationships/hyperlink" Target="https://www.facebook.com/profile.php?id=pfbid0oX954xgqmY1EYRvWuANkRy41tPwyF3LuMpNjgwxmmMNgeuMcnMGHi3VA7oi1G6Ujl" TargetMode="External"/><Relationship Id="rId975" Type="http://schemas.openxmlformats.org/officeDocument/2006/relationships/hyperlink" Target="https://www.exportcomments.com/done/9f53ea8f-3c59-4fab-b861-98d1fe8706ab/preview/742416538735809" TargetMode="External"/><Relationship Id="rId2656" Type="http://schemas.openxmlformats.org/officeDocument/2006/relationships/hyperlink" Target="https://www.exportcomments.com/done/b25b0b57-510c-4147-8000-36478ca523fb/preview/967801368795159" TargetMode="External"/><Relationship Id="rId3707" Type="http://schemas.openxmlformats.org/officeDocument/2006/relationships/hyperlink" Target="https://www.facebook.com/1295264081583128" TargetMode="External"/><Relationship Id="rId9269" Type="http://schemas.openxmlformats.org/officeDocument/2006/relationships/hyperlink" Target="https://www.facebook.com/1333480778800285" TargetMode="External"/><Relationship Id="rId628" Type="http://schemas.openxmlformats.org/officeDocument/2006/relationships/hyperlink" Target="https://www.facebook.com/profile.php?id=100013774594101" TargetMode="External"/><Relationship Id="rId1258" Type="http://schemas.openxmlformats.org/officeDocument/2006/relationships/hyperlink" Target="https://www.exportcomments.com/done/c34066c1-2233-43c0-acdc-ebc8c8e639f5/preview/1869309630304745" TargetMode="External"/><Relationship Id="rId2309" Type="http://schemas.openxmlformats.org/officeDocument/2006/relationships/hyperlink" Target="https://www.facebook.com/profile.php?id=pfbid02E6BmJFzdVnLhoYWjTixVfZF78qzf4bVS5i5NcRi1Hr7wQsWhLRVj7KbjRyf6omXAl" TargetMode="External"/><Relationship Id="rId5879" Type="http://schemas.openxmlformats.org/officeDocument/2006/relationships/hyperlink" Target="https://www.facebook.com/profile.php?id=100015835577146" TargetMode="External"/><Relationship Id="rId9750" Type="http://schemas.openxmlformats.org/officeDocument/2006/relationships/hyperlink" Target="https://www.exportcomments.com/done/a816e1b6-e5cd-411a-8bfa-8f323a3e7f77/preview/1477165020725914" TargetMode="External"/><Relationship Id="rId8352" Type="http://schemas.openxmlformats.org/officeDocument/2006/relationships/hyperlink" Target="https://www.facebook.com/1846774499278745" TargetMode="External"/><Relationship Id="rId9403" Type="http://schemas.openxmlformats.org/officeDocument/2006/relationships/hyperlink" Target="https://www.facebook.com/1312153620909218" TargetMode="External"/><Relationship Id="rId8005" Type="http://schemas.openxmlformats.org/officeDocument/2006/relationships/hyperlink" Target="https://www.facebook.com/1596777771346032" TargetMode="External"/><Relationship Id="rId10282" Type="http://schemas.openxmlformats.org/officeDocument/2006/relationships/hyperlink" Target="https://www.facebook.com/4336469949967059" TargetMode="External"/><Relationship Id="rId4962" Type="http://schemas.openxmlformats.org/officeDocument/2006/relationships/hyperlink" Target="https://www.facebook.com/1818707132117836" TargetMode="External"/><Relationship Id="rId3564" Type="http://schemas.openxmlformats.org/officeDocument/2006/relationships/hyperlink" Target="https://www.facebook.com/profile.php?id=pfbid0KhsWJewMwqCftK6bzRSxpFp9yiWSYbjEqyomcTEEvtW9HoFQwpWE49YxtnU7oeLsl" TargetMode="External"/><Relationship Id="rId4615" Type="http://schemas.openxmlformats.org/officeDocument/2006/relationships/hyperlink" Target="https://www.facebook.com/1146788396876791" TargetMode="External"/><Relationship Id="rId485" Type="http://schemas.openxmlformats.org/officeDocument/2006/relationships/hyperlink" Target="https://www.exportcomments.com/done/29364793-e89d-4a9f-bfc3-a7c0680f35de/preview/1290848359325950" TargetMode="External"/><Relationship Id="rId2166" Type="http://schemas.openxmlformats.org/officeDocument/2006/relationships/hyperlink" Target="https://www.exportcomments.com/done/eef252f7-9b2b-40ae-9384-981c0cd0c1e5/preview/3238509199621026" TargetMode="External"/><Relationship Id="rId3217" Type="http://schemas.openxmlformats.org/officeDocument/2006/relationships/hyperlink" Target="https://www.facebook.com/1472595100605509" TargetMode="External"/><Relationship Id="rId6787" Type="http://schemas.openxmlformats.org/officeDocument/2006/relationships/hyperlink" Target="https://www.facebook.com/2239402553215546" TargetMode="External"/><Relationship Id="rId7838" Type="http://schemas.openxmlformats.org/officeDocument/2006/relationships/hyperlink" Target="https://www.facebook.com/847385528170337" TargetMode="External"/><Relationship Id="rId138" Type="http://schemas.openxmlformats.org/officeDocument/2006/relationships/hyperlink" Target="https://www.facebook.com/profile.php?id=100005149627462" TargetMode="External"/><Relationship Id="rId5389" Type="http://schemas.openxmlformats.org/officeDocument/2006/relationships/hyperlink" Target="https://www.facebook.com/profile.php?id=pfbid02GKKGitZAq676BRk2QRdxtBkBJjPi1F5iiQM3t6yXTKhneYPQJx2AcnjR7FDRBCMil" TargetMode="External"/><Relationship Id="rId9260" Type="http://schemas.openxmlformats.org/officeDocument/2006/relationships/hyperlink" Target="https://www.facebook.com/profile.php?id=pfbid0fSwGyJiPEFCw6xYEPjat9xHCaim9ybVZcXPXq38Gp1z9rZuWaiv2ZtxnRraYFsVtl" TargetMode="External"/><Relationship Id="rId2300" Type="http://schemas.openxmlformats.org/officeDocument/2006/relationships/hyperlink" Target="https://www.exportcomments.com/done/9d99aeb1-f786-463a-a21d-71052153e12d/preview/24644488695145380" TargetMode="External"/><Relationship Id="rId1999" Type="http://schemas.openxmlformats.org/officeDocument/2006/relationships/hyperlink" Target="https://www.facebook.com/profile.php?id=pfbid0uyFeDdnPQJ4acmcUQurxBZ9ACfnbkLFzNCv6D1E7jdnLmBWwFP2qNFhpxmxZBg39l" TargetMode="External"/><Relationship Id="rId4472" Type="http://schemas.openxmlformats.org/officeDocument/2006/relationships/hyperlink" Target="https://www.facebook.com/profile.php?id=pfbid025U9aYm9yB9WDi3SZNpdbDPNWeeQgs3HtKJuboiZehGmvPQ3aovFUt1P4Ji5CpjjKl" TargetMode="External"/><Relationship Id="rId5870" Type="http://schemas.openxmlformats.org/officeDocument/2006/relationships/hyperlink" Target="https://www.facebook.com/profile.php?id=100021847834373" TargetMode="External"/><Relationship Id="rId6921" Type="http://schemas.openxmlformats.org/officeDocument/2006/relationships/hyperlink" Target="https://www.facebook.com/874563521767941" TargetMode="External"/><Relationship Id="rId3074" Type="http://schemas.openxmlformats.org/officeDocument/2006/relationships/hyperlink" Target="https://www.facebook.com/profile.php?id=pfbid02yojEcwws87X2seyUU6WPqSAWcdeiA3Qx1HdTpP7yCZ97ZbAYznd4hhb1LyPDKDNgl" TargetMode="External"/><Relationship Id="rId4125" Type="http://schemas.openxmlformats.org/officeDocument/2006/relationships/hyperlink" Target="https://www.facebook.com/2838341743042648" TargetMode="External"/><Relationship Id="rId5523" Type="http://schemas.openxmlformats.org/officeDocument/2006/relationships/hyperlink" Target="https://www.facebook.com/1573790707397034" TargetMode="External"/><Relationship Id="rId7695" Type="http://schemas.openxmlformats.org/officeDocument/2006/relationships/hyperlink" Target="https://www.facebook.com/1214777757254083" TargetMode="External"/><Relationship Id="rId8746" Type="http://schemas.openxmlformats.org/officeDocument/2006/relationships/hyperlink" Target="https://www.facebook.com/profile.php?id=pfbid02o4FC9bYaPRmEENS96hQiSUxjEsr45wf7oN7aduDGZbvWwexJ8uARFEXBgsKwDBXXl" TargetMode="External"/><Relationship Id="rId6297" Type="http://schemas.openxmlformats.org/officeDocument/2006/relationships/hyperlink" Target="https://www.facebook.com/826191926722177" TargetMode="External"/><Relationship Id="rId7348" Type="http://schemas.openxmlformats.org/officeDocument/2006/relationships/hyperlink" Target="https://www.facebook.com/profile.php?id=pfbid02ZVZ5bZRrbGVABzGm1i6ufAfCCmMopQ1mErBsNMCgAGWfaaQQKBf7fVjemCZ24TsCl" TargetMode="External"/><Relationship Id="rId10329" Type="http://schemas.openxmlformats.org/officeDocument/2006/relationships/hyperlink" Target="https://www.facebook.com/profile.php?id=100079332297446" TargetMode="External"/><Relationship Id="rId3958" Type="http://schemas.openxmlformats.org/officeDocument/2006/relationships/hyperlink" Target="https://www.facebook.com/profile.php?id=100001798930776" TargetMode="External"/><Relationship Id="rId879" Type="http://schemas.openxmlformats.org/officeDocument/2006/relationships/hyperlink" Target="https://www.exportcomments.com/done/026e4d67-8310-4ac2-8c9c-bfcc504e087e/preview/1434614267788673" TargetMode="External"/><Relationship Id="rId5380" Type="http://schemas.openxmlformats.org/officeDocument/2006/relationships/hyperlink" Target="https://www.facebook.com/profile.php?id=pfbid0jC5AxnnaswQC3fxgsLfV7nPBoaN583iewXhC3DzotPMBL1UtEpiDeZ8YS7VS3h28l" TargetMode="External"/><Relationship Id="rId6431" Type="http://schemas.openxmlformats.org/officeDocument/2006/relationships/hyperlink" Target="https://www.facebook.com/profile.php?id=pfbid02txzpAZ2LWxURzzLFA3VsdNsWReVEt9rJuDtgMwxTi1hVxKxDiKzFR1KxRrF6wRWSl" TargetMode="External"/><Relationship Id="rId5033" Type="http://schemas.openxmlformats.org/officeDocument/2006/relationships/hyperlink" Target="https://www.facebook.com/profile.php?id=100002490788915" TargetMode="External"/><Relationship Id="rId1990" Type="http://schemas.openxmlformats.org/officeDocument/2006/relationships/hyperlink" Target="https://www.exportcomments.com/done/825fdaa3-95b8-4702-ab28-fbbfb5c8f2e0/preview/4059944070989499" TargetMode="External"/><Relationship Id="rId8256" Type="http://schemas.openxmlformats.org/officeDocument/2006/relationships/hyperlink" Target="https://www.facebook.com/profile.php?id=pfbid0kGUJ1PEG4HRxwRg24XUj9jRpTotFXHgAUoBsFdcdeCvwCV1Vg49xWEwiybY3CL8yl" TargetMode="External"/><Relationship Id="rId9654" Type="http://schemas.openxmlformats.org/officeDocument/2006/relationships/hyperlink" Target="https://www.facebook.com/977363101531801" TargetMode="External"/><Relationship Id="rId1643" Type="http://schemas.openxmlformats.org/officeDocument/2006/relationships/hyperlink" Target="https://www.facebook.com/profile.php?id=100078866371279" TargetMode="External"/><Relationship Id="rId9307" Type="http://schemas.openxmlformats.org/officeDocument/2006/relationships/hyperlink" Target="https://www.facebook.com/profile.php?id=100007079172474" TargetMode="External"/><Relationship Id="rId10186" Type="http://schemas.openxmlformats.org/officeDocument/2006/relationships/hyperlink" Target="https://www.facebook.com/profile.php?id=pfbid0zFQMC4VwZAzUzRgyaNKmcDWCZGrsBHHjrrckKGyskEDbbZP84DJGRusF6BykYrCyl" TargetMode="External"/><Relationship Id="rId4866" Type="http://schemas.openxmlformats.org/officeDocument/2006/relationships/hyperlink" Target="https://www.facebook.com/profile.php?id=100072449165703" TargetMode="External"/><Relationship Id="rId5917" Type="http://schemas.openxmlformats.org/officeDocument/2006/relationships/hyperlink" Target="https://www.facebook.com/851043827479078" TargetMode="External"/><Relationship Id="rId3468" Type="http://schemas.openxmlformats.org/officeDocument/2006/relationships/hyperlink" Target="https://www.facebook.com/757728663817536" TargetMode="External"/><Relationship Id="rId4519" Type="http://schemas.openxmlformats.org/officeDocument/2006/relationships/hyperlink" Target="https://www.facebook.com/1466550811297706" TargetMode="External"/><Relationship Id="rId10320" Type="http://schemas.openxmlformats.org/officeDocument/2006/relationships/hyperlink" Target="https://www.facebook.com/profile.php?id=100002736126332" TargetMode="External"/><Relationship Id="rId389" Type="http://schemas.openxmlformats.org/officeDocument/2006/relationships/hyperlink" Target="https://www.exportcomments.com/done/df5b1ea0-06e4-4e68-be2f-bd549b18f05f/preview/1407365077017828" TargetMode="External"/><Relationship Id="rId870" Type="http://schemas.openxmlformats.org/officeDocument/2006/relationships/hyperlink" Target="https://www.facebook.com/profile.php?id=pfbid015RbTVedJNkWhQcGgxL45KAH1Vk1EmUYxyVmqqzqMUWaSR5aWqznmLqNSGuafLobl" TargetMode="External"/><Relationship Id="rId2551" Type="http://schemas.openxmlformats.org/officeDocument/2006/relationships/hyperlink" Target="https://www.facebook.com/profile.php?id=pfbid02KYTnpJTrcYQWznzvHBGQSgJLCuNdjzAVpCuBVmCBhWjFzKB3pHSfP1jhVcyZCrjYl" TargetMode="External"/><Relationship Id="rId9164" Type="http://schemas.openxmlformats.org/officeDocument/2006/relationships/hyperlink" Target="https://www.facebook.com/profile.php?id=pfbid0oF4onMKLgQkiSQE39oy2QeAyvAEa1SicKvXaRjy3Dqprwkp2rGcrwSmJVehwPicVl" TargetMode="External"/><Relationship Id="rId523" Type="http://schemas.openxmlformats.org/officeDocument/2006/relationships/hyperlink" Target="https://www.exportcomments.com/done/29364793-e89d-4a9f-bfc3-a7c0680f35de/preview/1186547903241635" TargetMode="External"/><Relationship Id="rId1153" Type="http://schemas.openxmlformats.org/officeDocument/2006/relationships/hyperlink" Target="https://www.facebook.com/profile.php?id=pfbid0PxsrN3D8BoxoZsoyS4xSKe3BuiDACATNEA5eEDq8yNn95rPoV6UF4ZoXQp44yRwil" TargetMode="External"/><Relationship Id="rId2204" Type="http://schemas.openxmlformats.org/officeDocument/2006/relationships/hyperlink" Target="https://www.exportcomments.com/done/eef252f7-9b2b-40ae-9384-981c0cd0c1e5/preview/1883215568914297" TargetMode="External"/><Relationship Id="rId3602" Type="http://schemas.openxmlformats.org/officeDocument/2006/relationships/hyperlink" Target="https://www.facebook.com/profile.php?id=pfbid02iAkGG2PQ8ECHfir5EnWJ4pAeGP6HdbPpxbs6Dd6hZi9NxLoBVVsS5fG4bMmZoxbul" TargetMode="External"/><Relationship Id="rId5774" Type="http://schemas.openxmlformats.org/officeDocument/2006/relationships/hyperlink" Target="https://www.facebook.com/profile.php?id=100003713720723" TargetMode="External"/><Relationship Id="rId6825" Type="http://schemas.openxmlformats.org/officeDocument/2006/relationships/hyperlink" Target="https://www.facebook.com/profile.php?id=61581842254544" TargetMode="External"/><Relationship Id="rId4376" Type="http://schemas.openxmlformats.org/officeDocument/2006/relationships/hyperlink" Target="https://www.facebook.com/822700656890105" TargetMode="External"/><Relationship Id="rId5427" Type="http://schemas.openxmlformats.org/officeDocument/2006/relationships/hyperlink" Target="https://www.facebook.com/1162672608552766" TargetMode="External"/><Relationship Id="rId8997" Type="http://schemas.openxmlformats.org/officeDocument/2006/relationships/hyperlink" Target="https://www.facebook.com/1275917697798257" TargetMode="External"/><Relationship Id="rId4029" Type="http://schemas.openxmlformats.org/officeDocument/2006/relationships/hyperlink" Target="https://www.facebook.com/828339032880869" TargetMode="External"/><Relationship Id="rId7599" Type="http://schemas.openxmlformats.org/officeDocument/2006/relationships/hyperlink" Target="https://www.facebook.com/profile.php?id=pfbid02fHAWDptCRUqE3C8VaxDxK8KrVJqVUjfCwSojH8U7Py88Vbtj55xwTVZoczkvJ9Xkl" TargetMode="External"/><Relationship Id="rId4510" Type="http://schemas.openxmlformats.org/officeDocument/2006/relationships/hyperlink" Target="https://www.facebook.com/profile.php?id=61552983396844" TargetMode="External"/><Relationship Id="rId380" Type="http://schemas.openxmlformats.org/officeDocument/2006/relationships/hyperlink" Target="https://www.facebook.com/profile.php?id=pfbid02bRxWubVXaFAXt9HSpWTnG5ZtGf7SM8tbk1pMfWf3PBuz2Jtx7Kzu9ggfwSmGSCsDl" TargetMode="External"/><Relationship Id="rId2061" Type="http://schemas.openxmlformats.org/officeDocument/2006/relationships/hyperlink" Target="https://www.facebook.com/profile.php?id=pfbid03mGu7hXjMWgTvyzuMYtp563yjHEdNtrntKFtHDYxrP7y9MEmx8ZX77oyT6rKEqyAl" TargetMode="External"/><Relationship Id="rId3112" Type="http://schemas.openxmlformats.org/officeDocument/2006/relationships/hyperlink" Target="https://www.facebook.com/profile.php?id=100048540246987" TargetMode="External"/><Relationship Id="rId6682" Type="http://schemas.openxmlformats.org/officeDocument/2006/relationships/hyperlink" Target="https://www.facebook.com/profile.php?id=pfbid09sJ71ufmmmebgmjyp9CsRNXiVxfUpsEfjhUvjcJyFHJa891jMpqpC2mZFEJyrgikl" TargetMode="External"/><Relationship Id="rId5284" Type="http://schemas.openxmlformats.org/officeDocument/2006/relationships/hyperlink" Target="https://www.facebook.com/1361565565577962" TargetMode="External"/><Relationship Id="rId6335" Type="http://schemas.openxmlformats.org/officeDocument/2006/relationships/hyperlink" Target="https://www.facebook.com/3832093110421371" TargetMode="External"/><Relationship Id="rId7733" Type="http://schemas.openxmlformats.org/officeDocument/2006/relationships/hyperlink" Target="https://www.facebook.com/profile.php?id=pfbid0QeVdMMNqLVrfEyXGodQc1EZrgHq75gv47Tdxu3oz4rXpjYPB9VQnvzuYrLRUSYSSl" TargetMode="External"/><Relationship Id="rId1894" Type="http://schemas.openxmlformats.org/officeDocument/2006/relationships/hyperlink" Target="https://www.exportcomments.com/done/024bf619-6fac-4e68-ac34-9f1f80e63926/preview/741741941948227" TargetMode="External"/><Relationship Id="rId2945" Type="http://schemas.openxmlformats.org/officeDocument/2006/relationships/hyperlink" Target="https://www.facebook.com/1090880689888064" TargetMode="External"/><Relationship Id="rId9558" Type="http://schemas.openxmlformats.org/officeDocument/2006/relationships/hyperlink" Target="https://www.facebook.com/profile.php?id=pfbid02CeDjtuQdXYGCHtNtS3eMffB5yza4wJMbkSnonsP3t8P5B4RySBhprmBqqYQKRKbQl" TargetMode="External"/><Relationship Id="rId917" Type="http://schemas.openxmlformats.org/officeDocument/2006/relationships/hyperlink" Target="https://www.exportcomments.com/done/5c1b8326-c4e2-4836-b82e-9843abcebe06/preview/774300425129073" TargetMode="External"/><Relationship Id="rId1547" Type="http://schemas.openxmlformats.org/officeDocument/2006/relationships/hyperlink" Target="https://www.facebook.com/profile.php?id=100072420753385" TargetMode="External"/><Relationship Id="rId4020" Type="http://schemas.openxmlformats.org/officeDocument/2006/relationships/hyperlink" Target="https://www.facebook.com/profile.php?id=pfbid02BPpny69ood8GR2HshaWd1dDTcTsi5ReRW17Zx9iHcwygTbiEFHMB1jum8vyaSVJsl" TargetMode="External"/><Relationship Id="rId7590" Type="http://schemas.openxmlformats.org/officeDocument/2006/relationships/hyperlink" Target="https://www.facebook.com/profile.php?id=pfbid0j7JJKGuxA9g2gQGoUonGQjwjq1ibucx7eFQ9yBqssJennKfRRW3TAgzEhSHoxCntl" TargetMode="External"/><Relationship Id="rId8641" Type="http://schemas.openxmlformats.org/officeDocument/2006/relationships/hyperlink" Target="https://www.facebook.com/915242084560202" TargetMode="External"/><Relationship Id="rId6192" Type="http://schemas.openxmlformats.org/officeDocument/2006/relationships/hyperlink" Target="https://www.facebook.com/profile.php?id=pfbid02NsbpkHD9UUhdkXSPvnPg8pB8Zc4e5xsT8ZevF444sRpHC7hR5A2FiDdcidiRV7rol" TargetMode="External"/><Relationship Id="rId7243" Type="http://schemas.openxmlformats.org/officeDocument/2006/relationships/hyperlink" Target="https://www.facebook.com/1984174425784406" TargetMode="External"/><Relationship Id="rId10224" Type="http://schemas.openxmlformats.org/officeDocument/2006/relationships/hyperlink" Target="https://www.exportcomments.com/done/3f46beb1-6a63-4a35-8787-c7d3363b98ab/preview/976665974796551" TargetMode="External"/><Relationship Id="rId3853" Type="http://schemas.openxmlformats.org/officeDocument/2006/relationships/hyperlink" Target="https://www.facebook.com/1356771205967572" TargetMode="External"/><Relationship Id="rId4904" Type="http://schemas.openxmlformats.org/officeDocument/2006/relationships/hyperlink" Target="https://www.facebook.com/profile.php?id=pfbid0xt2hxBi88QTQWj6y9eVq9Egx2NaNnhHuhXxCGZQEyq3Q84W29peaqYwr7wqvyJtcl" TargetMode="External"/><Relationship Id="rId9068" Type="http://schemas.openxmlformats.org/officeDocument/2006/relationships/hyperlink" Target="https://www.facebook.com/34292288653752351" TargetMode="External"/><Relationship Id="rId774" Type="http://schemas.openxmlformats.org/officeDocument/2006/relationships/hyperlink" Target="https://www.facebook.com/profile.php?id=100014902776641" TargetMode="External"/><Relationship Id="rId1057" Type="http://schemas.openxmlformats.org/officeDocument/2006/relationships/hyperlink" Target="https://www.exportcomments.com/done/ed4a7019-7a52-431f-a05f-1455f5bf60bd/preview/1785990011993943" TargetMode="External"/><Relationship Id="rId2455" Type="http://schemas.openxmlformats.org/officeDocument/2006/relationships/hyperlink" Target="https://www.facebook.com/profile.php?id=pfbid0wLDUuHDMAeqV3n4ihwsgZf8LvpahiJ3eTx9Nn3uJxxEXbNM1izecMSMRUwMa5Pznl" TargetMode="External"/><Relationship Id="rId3506" Type="http://schemas.openxmlformats.org/officeDocument/2006/relationships/hyperlink" Target="https://www.facebook.com/profile.php?id=100029933760474" TargetMode="External"/><Relationship Id="rId427" Type="http://schemas.openxmlformats.org/officeDocument/2006/relationships/hyperlink" Target="https://www.exportcomments.com/done/25519a22-f482-4137-a888-20b60d5aa023/preview/762716439516427" TargetMode="External"/><Relationship Id="rId2108" Type="http://schemas.openxmlformats.org/officeDocument/2006/relationships/hyperlink" Target="https://www.exportcomments.com/done/05d9d00d-64ea-4c6b-9b80-8e008f3ab834/preview/1802965067265005" TargetMode="External"/><Relationship Id="rId5678" Type="http://schemas.openxmlformats.org/officeDocument/2006/relationships/hyperlink" Target="https://www.facebook.com/profile.php?id=pfbid02WTcG4q37suYYZ55kFD47g6awr9U7D9Aj6RHQZJg8zAub5WAWeEWC5tEwA9aR22Zsl" TargetMode="External"/><Relationship Id="rId6729" Type="http://schemas.openxmlformats.org/officeDocument/2006/relationships/hyperlink" Target="https://www.facebook.com/1388873182901580" TargetMode="External"/><Relationship Id="rId8151" Type="http://schemas.openxmlformats.org/officeDocument/2006/relationships/hyperlink" Target="https://www.facebook.com/25786804537624393" TargetMode="External"/><Relationship Id="rId9202" Type="http://schemas.openxmlformats.org/officeDocument/2006/relationships/hyperlink" Target="https://www.facebook.com/profile.php?id=100088182025105" TargetMode="External"/><Relationship Id="rId10081" Type="http://schemas.openxmlformats.org/officeDocument/2006/relationships/hyperlink" Target="https://www.exportcomments.com/done/77e479c0-d25a-4ddc-b4b1-8adaef6b08c5/preview/960556399811887" TargetMode="External"/><Relationship Id="rId4761" Type="http://schemas.openxmlformats.org/officeDocument/2006/relationships/hyperlink" Target="https://www.facebook.com/profile.php?id=61577013513185" TargetMode="External"/><Relationship Id="rId3363" Type="http://schemas.openxmlformats.org/officeDocument/2006/relationships/hyperlink" Target="https://www.facebook.com/4695523527326433" TargetMode="External"/><Relationship Id="rId4414" Type="http://schemas.openxmlformats.org/officeDocument/2006/relationships/hyperlink" Target="https://www.facebook.com/760376946999683" TargetMode="External"/><Relationship Id="rId5812" Type="http://schemas.openxmlformats.org/officeDocument/2006/relationships/hyperlink" Target="https://www.facebook.com/profile.php?id=pfbid02QrvizJD9qFkTzaisng8vJ2pzah27RxJFzTtCeH3mU5NAkdP5N5BJTeCAvq3Eqronl" TargetMode="External"/><Relationship Id="rId284" Type="http://schemas.openxmlformats.org/officeDocument/2006/relationships/hyperlink" Target="https://www.exportcomments.com/done/2033cd7a-a599-4067-a46f-0dd1a83c7086/preview/1905621683505627" TargetMode="External"/><Relationship Id="rId3016" Type="http://schemas.openxmlformats.org/officeDocument/2006/relationships/hyperlink" Target="https://www.facebook.com/profile.php?id=pfbid02SoUXMpUrb8giTC5Gz5jXmkDUm7oAA2vSak3RLEiDXLU3SiQB1uo9HsCergwZfWoel" TargetMode="External"/><Relationship Id="rId7984" Type="http://schemas.openxmlformats.org/officeDocument/2006/relationships/hyperlink" Target="https://www.facebook.com/profile.php?id=pfbid0jzCVyBmqjPEgPKG1vUhBQg17u4413QV6DfTqwNHsJYXAUrtYjhMbQk1znjgJTuuml" TargetMode="External"/><Relationship Id="rId5188" Type="http://schemas.openxmlformats.org/officeDocument/2006/relationships/hyperlink" Target="https://www.facebook.com/profile.php?id=100062570088706" TargetMode="External"/><Relationship Id="rId6586" Type="http://schemas.openxmlformats.org/officeDocument/2006/relationships/hyperlink" Target="https://www.facebook.com/2043224343193344" TargetMode="External"/><Relationship Id="rId7637" Type="http://schemas.openxmlformats.org/officeDocument/2006/relationships/hyperlink" Target="https://www.facebook.com/profile.php?id=pfbid0mp8C2JiKJJPjbswrQz7LdT9cZ2toduo23yVkJwdri5URzDjCQqyAPLJqm3TGGmhZl" TargetMode="External"/><Relationship Id="rId6239" Type="http://schemas.openxmlformats.org/officeDocument/2006/relationships/hyperlink" Target="https://www.facebook.com/profile.php?id=pfbid02LkQrwfsNGuLvRBkP1RvFBQaR1CVir98chg8mRtc2sb9BbNFezaMhTbZKgrPRx4R6l" TargetMode="External"/><Relationship Id="rId1798" Type="http://schemas.openxmlformats.org/officeDocument/2006/relationships/hyperlink" Target="https://www.exportcomments.com/done/024bf619-6fac-4e68-ac34-9f1f80e63926/preview/711401848727884" TargetMode="External"/><Relationship Id="rId2849" Type="http://schemas.openxmlformats.org/officeDocument/2006/relationships/hyperlink" Target="https://www.facebook.com/profile.php?id=pfbid0yh4TuaHxp5nApdeYRHfUwvQuYqLFeiLCER96fBQGfmNMFzZERxXm6kfrmQSnA2QTl" TargetMode="External"/><Relationship Id="rId6720" Type="http://schemas.openxmlformats.org/officeDocument/2006/relationships/hyperlink" Target="https://www.facebook.com/1888333342067966" TargetMode="External"/><Relationship Id="rId4271" Type="http://schemas.openxmlformats.org/officeDocument/2006/relationships/hyperlink" Target="https://www.facebook.com/1089398226393381" TargetMode="External"/><Relationship Id="rId5322" Type="http://schemas.openxmlformats.org/officeDocument/2006/relationships/hyperlink" Target="https://www.facebook.com/profile.php?id=pfbid0nPwxVjLzxxsZRgKgHuRh4YPv57inXjg6cJqFD6LVkA8TEiCgb72UWC9VUXz2hcUnl" TargetMode="External"/><Relationship Id="rId8892" Type="http://schemas.openxmlformats.org/officeDocument/2006/relationships/hyperlink" Target="https://www.facebook.com/profile.php?id=pfbid0t6w7tKXkFA7jdDycWRTiRWDxKK3q8HdKcDDSm5LTe24q8CUEmjY9eyEMsjssVxkol" TargetMode="External"/><Relationship Id="rId7494" Type="http://schemas.openxmlformats.org/officeDocument/2006/relationships/hyperlink" Target="https://www.facebook.com/1542790237241884" TargetMode="External"/><Relationship Id="rId8545" Type="http://schemas.openxmlformats.org/officeDocument/2006/relationships/hyperlink" Target="https://www.facebook.com/profile.php?id=100001121895576" TargetMode="External"/><Relationship Id="rId9943" Type="http://schemas.openxmlformats.org/officeDocument/2006/relationships/hyperlink" Target="https://www.facebook.com/973463751701773" TargetMode="External"/><Relationship Id="rId1932" Type="http://schemas.openxmlformats.org/officeDocument/2006/relationships/hyperlink" Target="https://www.exportcomments.com/done/6517d918-5bb0-46ad-b54f-7cd3a8783750/preview/1242736770494249" TargetMode="External"/><Relationship Id="rId6096" Type="http://schemas.openxmlformats.org/officeDocument/2006/relationships/hyperlink" Target="https://www.facebook.com/2293012941171487" TargetMode="External"/><Relationship Id="rId7147" Type="http://schemas.openxmlformats.org/officeDocument/2006/relationships/hyperlink" Target="https://www.facebook.com/810904101773814" TargetMode="External"/><Relationship Id="rId10128" Type="http://schemas.openxmlformats.org/officeDocument/2006/relationships/hyperlink" Target="https://www.facebook.com/942228905014289" TargetMode="External"/><Relationship Id="rId3757" Type="http://schemas.openxmlformats.org/officeDocument/2006/relationships/hyperlink" Target="https://www.facebook.com/2739779496225404" TargetMode="External"/><Relationship Id="rId4808" Type="http://schemas.openxmlformats.org/officeDocument/2006/relationships/hyperlink" Target="https://www.facebook.com/1320762676459043" TargetMode="External"/><Relationship Id="rId678" Type="http://schemas.openxmlformats.org/officeDocument/2006/relationships/hyperlink" Target="https://www.facebook.com/profile.php?id=pfbid06KFJRKKe2Jzcob2d5MTbK4q2BcHNcd9Pvs7Y2oCtdfZv7fp9Lwqp5ZngbbnA75MVl" TargetMode="External"/><Relationship Id="rId2359" Type="http://schemas.openxmlformats.org/officeDocument/2006/relationships/hyperlink" Target="https://www.facebook.com/profile.php?id=pfbid02wC2PA6MBwtrbyKyjTpWKRUvJoCTv3yaPso8S3DwiK8qLvSZEtfUoy7yejC4k8CbJl" TargetMode="External"/><Relationship Id="rId6230" Type="http://schemas.openxmlformats.org/officeDocument/2006/relationships/hyperlink" Target="https://www.facebook.com/profile.php?id=100089752867015" TargetMode="External"/><Relationship Id="rId9453" Type="http://schemas.openxmlformats.org/officeDocument/2006/relationships/hyperlink" Target="https://www.facebook.com/profile.php?id=pfbid02jBHDQLJf4AAv3rBrWo1QXJANwLqqUpj1xEKGqsFhA6ws2uE1t1dSgZBY6ZjM6DCzl" TargetMode="External"/><Relationship Id="rId812" Type="http://schemas.openxmlformats.org/officeDocument/2006/relationships/hyperlink" Target="https://www.facebook.com/profile.php?id=61577013513185" TargetMode="External"/><Relationship Id="rId1442" Type="http://schemas.openxmlformats.org/officeDocument/2006/relationships/hyperlink" Target="https://www.exportcomments.com/done/c3576784-b85f-4a71-8827-2046af583c4a/preview/1427484928464215" TargetMode="External"/><Relationship Id="rId2840" Type="http://schemas.openxmlformats.org/officeDocument/2006/relationships/hyperlink" Target="https://www.exportcomments.com/done/39818fbb-4b61-43d0-949b-fe131315d345/preview/785472590481136" TargetMode="External"/><Relationship Id="rId8055" Type="http://schemas.openxmlformats.org/officeDocument/2006/relationships/hyperlink" Target="https://www.facebook.com/profile.php?id=pfbid0oXd72QRuzYvtRFVeVVtHgNzw7bKWv3jUUQNuMggDCgBFcUoPWvHkSMq34iWhUtd3l" TargetMode="External"/><Relationship Id="rId9106" Type="http://schemas.openxmlformats.org/officeDocument/2006/relationships/hyperlink" Target="https://www.facebook.com/1240453724926794" TargetMode="External"/><Relationship Id="rId3267" Type="http://schemas.openxmlformats.org/officeDocument/2006/relationships/hyperlink" Target="https://www.facebook.com/profile.php?id=100003543838366" TargetMode="External"/><Relationship Id="rId4665" Type="http://schemas.openxmlformats.org/officeDocument/2006/relationships/hyperlink" Target="https://www.facebook.com/24931790899815145" TargetMode="External"/><Relationship Id="rId5716" Type="http://schemas.openxmlformats.org/officeDocument/2006/relationships/hyperlink" Target="https://www.facebook.com/2133646523839323" TargetMode="External"/><Relationship Id="rId188" Type="http://schemas.openxmlformats.org/officeDocument/2006/relationships/hyperlink" Target="https://www.exportcomments.com/done/4bc86b65-2951-4cd4-ba2a-717ae5f316e8/preview/1850072715914350" TargetMode="External"/><Relationship Id="rId4318" Type="http://schemas.openxmlformats.org/officeDocument/2006/relationships/hyperlink" Target="https://www.facebook.com/667025269462498" TargetMode="External"/><Relationship Id="rId7888" Type="http://schemas.openxmlformats.org/officeDocument/2006/relationships/hyperlink" Target="https://www.facebook.com/profile.php?id=100063663895711" TargetMode="External"/><Relationship Id="rId8939" Type="http://schemas.openxmlformats.org/officeDocument/2006/relationships/hyperlink" Target="https://www.facebook.com/profile.php?id=pfbid0DmrRWp9SMQwgCUe7witUTvVmqbQCc7A5fW1YEbNRRi8pXPtjzKx2UXbNBg18QLM4l" TargetMode="External"/><Relationship Id="rId2350" Type="http://schemas.openxmlformats.org/officeDocument/2006/relationships/hyperlink" Target="https://www.exportcomments.com/done/5cc69a85-1aac-40d5-9301-d8ff3c621c12/preview/1612898846337604" TargetMode="External"/><Relationship Id="rId3401" Type="http://schemas.openxmlformats.org/officeDocument/2006/relationships/hyperlink" Target="https://www.facebook.com/profile.php?id=pfbid0Wxq8pwLwibBcTcRt4f5hXHpiiTf6szJ1vdgHRCsfGZHRCSbV1FpfdMxnHfg7xguPl" TargetMode="External"/><Relationship Id="rId6971" Type="http://schemas.openxmlformats.org/officeDocument/2006/relationships/hyperlink" Target="https://www.facebook.com/1343217140322645" TargetMode="External"/><Relationship Id="rId322" Type="http://schemas.openxmlformats.org/officeDocument/2006/relationships/hyperlink" Target="https://www.exportcomments.com/done/b121629b-f84e-4aca-8fb1-37fcad494c27/preview/1413408369915812" TargetMode="External"/><Relationship Id="rId2003" Type="http://schemas.openxmlformats.org/officeDocument/2006/relationships/hyperlink" Target="https://www.facebook.com/profile.php?id=pfbid02934ZVwtXMpBbaKvSnieDDDBHGLCwPG86eXVi9biAZMonn4Fjy2iZn66GsPbKnQBTl" TargetMode="External"/><Relationship Id="rId5573" Type="http://schemas.openxmlformats.org/officeDocument/2006/relationships/hyperlink" Target="https://www.facebook.com/profile.php?id=pfbid0M6Gpz5Tnc4BpL4ciVjJNrut5g8WAQgrKw7shtJUJX8z7AWcYvujBfktYqAe1oAhzl" TargetMode="External"/><Relationship Id="rId6624" Type="http://schemas.openxmlformats.org/officeDocument/2006/relationships/hyperlink" Target="https://www.facebook.com/1580124656507251" TargetMode="External"/><Relationship Id="rId4175" Type="http://schemas.openxmlformats.org/officeDocument/2006/relationships/hyperlink" Target="https://www.facebook.com/profile.php?id=pfbid0Sm6cmkbccNancDevYBXQHM5DS27fCQzYWQWGgabSWDHE6iDkcrZ6BwpBJWCmMz5xl" TargetMode="External"/><Relationship Id="rId5226" Type="http://schemas.openxmlformats.org/officeDocument/2006/relationships/hyperlink" Target="https://www.facebook.com/1348691740286709" TargetMode="External"/><Relationship Id="rId7398" Type="http://schemas.openxmlformats.org/officeDocument/2006/relationships/hyperlink" Target="https://www.facebook.com/2100113280760494" TargetMode="External"/><Relationship Id="rId8796" Type="http://schemas.openxmlformats.org/officeDocument/2006/relationships/hyperlink" Target="https://www.facebook.com/profile.php?id=100002490788915" TargetMode="External"/><Relationship Id="rId9847" Type="http://schemas.openxmlformats.org/officeDocument/2006/relationships/hyperlink" Target="https://www.facebook.com/profile.php?id=pfbid0UWeZzZcMew1JanrGhDpANxjs47dn6DsM3ekF9zo22vJq9CFDc53jyYSsUVoPX3uBl" TargetMode="External"/><Relationship Id="rId1836" Type="http://schemas.openxmlformats.org/officeDocument/2006/relationships/hyperlink" Target="https://www.exportcomments.com/done/024bf619-6fac-4e68-ac34-9f1f80e63926/preview/1787657765460952" TargetMode="External"/><Relationship Id="rId8449" Type="http://schemas.openxmlformats.org/officeDocument/2006/relationships/hyperlink" Target="https://www.facebook.com/profile.php?id=pfbid0bKs5GKL1Mi7waPt2TEQvxZPSiUDkye8L2Si1vxLtzCa8awazFp54QzuN8HFeyN7wl" TargetMode="External"/><Relationship Id="rId10379" Type="http://schemas.openxmlformats.org/officeDocument/2006/relationships/hyperlink" Target="https://www.facebook.com/profile.php?id=100068929875306" TargetMode="External"/><Relationship Id="rId8930" Type="http://schemas.openxmlformats.org/officeDocument/2006/relationships/hyperlink" Target="https://www.facebook.com/profile.php?id=100009718560231" TargetMode="External"/><Relationship Id="rId6481" Type="http://schemas.openxmlformats.org/officeDocument/2006/relationships/hyperlink" Target="https://www.facebook.com/profile.php?id=100000012949611" TargetMode="External"/><Relationship Id="rId7532" Type="http://schemas.openxmlformats.org/officeDocument/2006/relationships/hyperlink" Target="https://www.facebook.com/profile.php?id=100003050281779" TargetMode="External"/><Relationship Id="rId5083" Type="http://schemas.openxmlformats.org/officeDocument/2006/relationships/hyperlink" Target="https://www.facebook.com/1484542492802766" TargetMode="External"/><Relationship Id="rId6134" Type="http://schemas.openxmlformats.org/officeDocument/2006/relationships/hyperlink" Target="https://www.facebook.com/3231393397011556" TargetMode="External"/><Relationship Id="rId9357" Type="http://schemas.openxmlformats.org/officeDocument/2006/relationships/hyperlink" Target="https://www.facebook.com/914012678143693" TargetMode="External"/><Relationship Id="rId1346" Type="http://schemas.openxmlformats.org/officeDocument/2006/relationships/hyperlink" Target="https://www.exportcomments.com/done/c6bf6661-78a5-4f67-8eea-87cf07ba9ada/preview/1789478795297656" TargetMode="External"/><Relationship Id="rId1693" Type="http://schemas.openxmlformats.org/officeDocument/2006/relationships/hyperlink" Target="https://www.facebook.com/profile.php?id=pfbid0YBUSQMzQJnEGj1N466dH5SajC6a9AtiuqLWGkKt8LgyheGmbjdm9auaRedRGxDJkl" TargetMode="External"/><Relationship Id="rId2744" Type="http://schemas.openxmlformats.org/officeDocument/2006/relationships/hyperlink" Target="https://www.exportcomments.com/done/80e28c38-4865-45b9-a369-be5c57264d98/preview/1052544933755223" TargetMode="External"/><Relationship Id="rId716" Type="http://schemas.openxmlformats.org/officeDocument/2006/relationships/hyperlink" Target="https://www.facebook.com/profile.php?id=pfbid0Xhwn74HPFFQBkYqJuaJwErMeLd4suYt5PfRYm6g7E8ZvJSEkbYGM3P8tAe2b8fGjl" TargetMode="External"/><Relationship Id="rId5967" Type="http://schemas.openxmlformats.org/officeDocument/2006/relationships/hyperlink" Target="https://www.facebook.com/1499501868329699" TargetMode="External"/><Relationship Id="rId52" Type="http://schemas.openxmlformats.org/officeDocument/2006/relationships/hyperlink" Target="https://www.facebook.com/profile.php?id=pfbid0r9ikCXJZCkaqTpqhyGNDd8gAms6RQaNoAGS5bmW6RyXNbiG8ZVAjHujNEjZscx76l" TargetMode="External"/><Relationship Id="rId4569" Type="http://schemas.openxmlformats.org/officeDocument/2006/relationships/hyperlink" Target="https://www.facebook.com/profile.php?id=pfbid0XanU8nUSAk2RK6AWRkLZtRLaoxBfKdACFqbHFGz3GW5syTfpm7ezzQ69eGi9nLT5l" TargetMode="External"/><Relationship Id="rId8440" Type="http://schemas.openxmlformats.org/officeDocument/2006/relationships/hyperlink" Target="https://www.facebook.com/profile.php?id=100094158978783" TargetMode="External"/><Relationship Id="rId10370" Type="http://schemas.openxmlformats.org/officeDocument/2006/relationships/hyperlink" Target="https://www.facebook.com/1663141781498723" TargetMode="External"/><Relationship Id="rId7042" Type="http://schemas.openxmlformats.org/officeDocument/2006/relationships/hyperlink" Target="https://www.facebook.com/profile.php?id=100006766757144" TargetMode="External"/><Relationship Id="rId10023" Type="http://schemas.openxmlformats.org/officeDocument/2006/relationships/hyperlink" Target="https://www.facebook.com/profile.php?id=100080363152466" TargetMode="External"/><Relationship Id="rId3652" Type="http://schemas.openxmlformats.org/officeDocument/2006/relationships/hyperlink" Target="https://www.facebook.com/1563349408358834" TargetMode="External"/><Relationship Id="rId4703" Type="http://schemas.openxmlformats.org/officeDocument/2006/relationships/hyperlink" Target="https://www.facebook.com/845334798010729" TargetMode="External"/><Relationship Id="rId573" Type="http://schemas.openxmlformats.org/officeDocument/2006/relationships/hyperlink" Target="https://www.exportcomments.com/done/29364793-e89d-4a9f-bfc3-a7c0680f35de/preview/758454059968498" TargetMode="External"/><Relationship Id="rId2254" Type="http://schemas.openxmlformats.org/officeDocument/2006/relationships/hyperlink" Target="https://www.exportcomments.com/done/1bce689e-9094-46a3-8dc4-ac4ba3c25b46/preview/1320533842974675" TargetMode="External"/><Relationship Id="rId3305" Type="http://schemas.openxmlformats.org/officeDocument/2006/relationships/hyperlink" Target="https://www.facebook.com/1981417252693414" TargetMode="External"/><Relationship Id="rId226" Type="http://schemas.openxmlformats.org/officeDocument/2006/relationships/hyperlink" Target="https://www.facebook.com/profile.php?id=100002651844087" TargetMode="External"/><Relationship Id="rId5477" Type="http://schemas.openxmlformats.org/officeDocument/2006/relationships/hyperlink" Target="https://www.facebook.com/profile.php?id=100002752903990" TargetMode="External"/><Relationship Id="rId6875" Type="http://schemas.openxmlformats.org/officeDocument/2006/relationships/hyperlink" Target="https://www.facebook.com/855592570351588" TargetMode="External"/><Relationship Id="rId7926" Type="http://schemas.openxmlformats.org/officeDocument/2006/relationships/hyperlink" Target="https://www.facebook.com/917904830901502" TargetMode="External"/><Relationship Id="rId4079" Type="http://schemas.openxmlformats.org/officeDocument/2006/relationships/hyperlink" Target="https://www.facebook.com/4628409287385805" TargetMode="External"/><Relationship Id="rId6528" Type="http://schemas.openxmlformats.org/officeDocument/2006/relationships/hyperlink" Target="https://www.facebook.com/profile.php?id=pfbid0p8mKvVdhuskj3rtdB5nbxd9bkrHBfdZNMM3NwqD3NbV8UoXytM5AVbKFe8bCE6fSl" TargetMode="External"/><Relationship Id="rId9001" Type="http://schemas.openxmlformats.org/officeDocument/2006/relationships/hyperlink" Target="https://www.facebook.com/1256562746587282" TargetMode="External"/><Relationship Id="rId4560" Type="http://schemas.openxmlformats.org/officeDocument/2006/relationships/hyperlink" Target="https://www.facebook.com/715311434916082" TargetMode="External"/><Relationship Id="rId5611" Type="http://schemas.openxmlformats.org/officeDocument/2006/relationships/hyperlink" Target="https://www.facebook.com/profile.php?id=100002490788915" TargetMode="External"/><Relationship Id="rId3162" Type="http://schemas.openxmlformats.org/officeDocument/2006/relationships/hyperlink" Target="https://www.facebook.com/profile.php?id=pfbid0XQPMqbbJo2yBNCvCbS7iAVBAC7ma8kVEv2X3xNRdgwMf8N5psRy7zDeX9Moem9Pql" TargetMode="External"/><Relationship Id="rId4213" Type="http://schemas.openxmlformats.org/officeDocument/2006/relationships/hyperlink" Target="https://www.facebook.com/1304117398177494" TargetMode="External"/><Relationship Id="rId7783" Type="http://schemas.openxmlformats.org/officeDocument/2006/relationships/hyperlink" Target="https://www.facebook.com/profile.php?id=pfbid0nkjjFsbSbU19zAZpNG7MVq9skhTmyBvLvKUPkakw3z1XL2EwBsV3cKXPgHcvc96hl" TargetMode="External"/><Relationship Id="rId8834" Type="http://schemas.openxmlformats.org/officeDocument/2006/relationships/hyperlink" Target="https://www.facebook.com/profile.php?id=100072221560810" TargetMode="External"/><Relationship Id="rId6385" Type="http://schemas.openxmlformats.org/officeDocument/2006/relationships/hyperlink" Target="https://www.facebook.com/848561764788978" TargetMode="External"/><Relationship Id="rId7436" Type="http://schemas.openxmlformats.org/officeDocument/2006/relationships/hyperlink" Target="https://www.facebook.com/1956343464922702" TargetMode="External"/><Relationship Id="rId6038" Type="http://schemas.openxmlformats.org/officeDocument/2006/relationships/hyperlink" Target="https://www.facebook.com/1658389978512156" TargetMode="External"/><Relationship Id="rId10417" Type="http://schemas.openxmlformats.org/officeDocument/2006/relationships/hyperlink" Target="https://www.facebook.com/profile.php?id=100002726460851" TargetMode="External"/><Relationship Id="rId2995" Type="http://schemas.openxmlformats.org/officeDocument/2006/relationships/hyperlink" Target="https://www.facebook.com/profile.php?id=pfbid02pA2XkGvuEBBe2QcHQgi7Axgh6AjXRhBzcJPUB7eG11833qTSXMyoPCD13BQGCGwjl" TargetMode="External"/><Relationship Id="rId967" Type="http://schemas.openxmlformats.org/officeDocument/2006/relationships/hyperlink" Target="https://www.exportcomments.com/done/9f53ea8f-3c59-4fab-b861-98d1fe8706ab/preview/1392292338492459" TargetMode="External"/><Relationship Id="rId1597" Type="http://schemas.openxmlformats.org/officeDocument/2006/relationships/hyperlink" Target="https://www.facebook.com/profile.php?id=pfbid0AihQdbAJbEDszNWurVcTvWrSnUj3UQB422M2DzXZnrdBBS6kHg8bR1jb82FDLCcQl" TargetMode="External"/><Relationship Id="rId2648" Type="http://schemas.openxmlformats.org/officeDocument/2006/relationships/hyperlink" Target="https://www.exportcomments.com/done/b25b0b57-510c-4147-8000-36478ca523fb/preview/1091991496458248" TargetMode="External"/><Relationship Id="rId4070" Type="http://schemas.openxmlformats.org/officeDocument/2006/relationships/hyperlink" Target="https://www.facebook.com/profile.php?id=pfbid02k6hGuE9Jeukue3yzauSCc5GrroUK3HzAzv4toXPgi2o65zsyLANbXBRAKnMz5xZLl" TargetMode="External"/><Relationship Id="rId5121" Type="http://schemas.openxmlformats.org/officeDocument/2006/relationships/hyperlink" Target="https://www.facebook.com/profile.php?id=pfbid0H8AhR4EeXsjkV43db5BrEnHvV9HHkPgT3xNnfUEyFw1LX6Zean2QHVLxNgrRcF3Yl" TargetMode="External"/><Relationship Id="rId8691" Type="http://schemas.openxmlformats.org/officeDocument/2006/relationships/hyperlink" Target="https://www.facebook.com/2106345550220675" TargetMode="External"/><Relationship Id="rId9742" Type="http://schemas.openxmlformats.org/officeDocument/2006/relationships/hyperlink" Target="https://www.exportcomments.com/done/a816e1b6-e5cd-411a-8bfa-8f323a3e7f77/preview/1609523593615800" TargetMode="External"/><Relationship Id="rId1731" Type="http://schemas.openxmlformats.org/officeDocument/2006/relationships/hyperlink" Target="https://www.facebook.com/profile.php?id=pfbid02xyDxzVpJhbXwj1Qt4RCGav4PXeESGt8mC9KwKNuc2DF61JGp5hv3AVdJCQt4NYC2l" TargetMode="External"/><Relationship Id="rId7293" Type="http://schemas.openxmlformats.org/officeDocument/2006/relationships/hyperlink" Target="https://www.facebook.com/profile.php?id=pfbid02rU5macN7qtWeRGCfsqm3kL49oTjNQmPaq5JHSQYQMFFTLAzx6n4vfUgKHQ1YcEdHl" TargetMode="External"/><Relationship Id="rId8344" Type="http://schemas.openxmlformats.org/officeDocument/2006/relationships/hyperlink" Target="https://www.facebook.com/1195975445439588" TargetMode="External"/><Relationship Id="rId10274" Type="http://schemas.openxmlformats.org/officeDocument/2006/relationships/hyperlink" Target="https://www.facebook.com/26510122191915824" TargetMode="External"/><Relationship Id="rId3556" Type="http://schemas.openxmlformats.org/officeDocument/2006/relationships/hyperlink" Target="https://www.facebook.com/1473196050488395" TargetMode="External"/><Relationship Id="rId4954" Type="http://schemas.openxmlformats.org/officeDocument/2006/relationships/hyperlink" Target="https://www.facebook.com/1994146767812455" TargetMode="External"/><Relationship Id="rId477" Type="http://schemas.openxmlformats.org/officeDocument/2006/relationships/hyperlink" Target="https://www.exportcomments.com/done/29364793-e89d-4a9f-bfc3-a7c0680f35de/preview/1927272524739741" TargetMode="External"/><Relationship Id="rId2158" Type="http://schemas.openxmlformats.org/officeDocument/2006/relationships/hyperlink" Target="https://www.exportcomments.com/done/eef252f7-9b2b-40ae-9384-981c0cd0c1e5/preview/738019465875363" TargetMode="External"/><Relationship Id="rId3209" Type="http://schemas.openxmlformats.org/officeDocument/2006/relationships/hyperlink" Target="https://www.facebook.com/1070271355280522" TargetMode="External"/><Relationship Id="rId4607" Type="http://schemas.openxmlformats.org/officeDocument/2006/relationships/hyperlink" Target="https://www.facebook.com/profile.php?id=pfbid0238jASDeLACcyJn2hFZcHM5YMSYpEvcfXTsqhUVU6A7LfqmktCXDjFQ4yWjeyqNXGl" TargetMode="External"/><Relationship Id="rId6779" Type="http://schemas.openxmlformats.org/officeDocument/2006/relationships/hyperlink" Target="https://www.facebook.com/profile.php?id=pfbid0jNUHFyfiFRB31zhk2xzGsxWM4teLCemBQAibLnSmQFdsjFsajk6HptQTSYshPmK5l" TargetMode="External"/><Relationship Id="rId9252" Type="http://schemas.openxmlformats.org/officeDocument/2006/relationships/hyperlink" Target="https://www.facebook.com/1281160383942948" TargetMode="External"/><Relationship Id="rId611" Type="http://schemas.openxmlformats.org/officeDocument/2006/relationships/hyperlink" Target="https://www.exportcomments.com/done/b142f8f0-1029-4fa6-8adb-2db1b88387c8/preview/1047292017591309" TargetMode="External"/><Relationship Id="rId1241" Type="http://schemas.openxmlformats.org/officeDocument/2006/relationships/hyperlink" Target="https://www.facebook.com/profile.php?id=61577013513185" TargetMode="External"/><Relationship Id="rId5862" Type="http://schemas.openxmlformats.org/officeDocument/2006/relationships/hyperlink" Target="https://www.facebook.com/1493814255010288" TargetMode="External"/><Relationship Id="rId6913" Type="http://schemas.openxmlformats.org/officeDocument/2006/relationships/hyperlink" Target="https://www.facebook.com/profile.php?id=pfbid04QhKhcLEGYmEoHeLjSjjXjsEpjbGUsAPTEUMNS24V3NwncTpDeE98Hm36FzsvwpZl" TargetMode="External"/><Relationship Id="rId4464" Type="http://schemas.openxmlformats.org/officeDocument/2006/relationships/hyperlink" Target="https://www.facebook.com/profile.php?id=100002699676962" TargetMode="External"/><Relationship Id="rId5515" Type="http://schemas.openxmlformats.org/officeDocument/2006/relationships/hyperlink" Target="https://www.facebook.com/1364348481751980" TargetMode="External"/><Relationship Id="rId3066" Type="http://schemas.openxmlformats.org/officeDocument/2006/relationships/hyperlink" Target="https://www.facebook.com/profile.php?id=100072553141367" TargetMode="External"/><Relationship Id="rId4117" Type="http://schemas.openxmlformats.org/officeDocument/2006/relationships/hyperlink" Target="https://www.facebook.com/1317396640120024" TargetMode="External"/><Relationship Id="rId7687" Type="http://schemas.openxmlformats.org/officeDocument/2006/relationships/hyperlink" Target="https://www.facebook.com/2182610935599895" TargetMode="External"/><Relationship Id="rId6289" Type="http://schemas.openxmlformats.org/officeDocument/2006/relationships/hyperlink" Target="https://www.facebook.com/1082066457241958" TargetMode="External"/><Relationship Id="rId8738" Type="http://schemas.openxmlformats.org/officeDocument/2006/relationships/hyperlink" Target="https://www.facebook.com/947268021321224" TargetMode="External"/><Relationship Id="rId2899" Type="http://schemas.openxmlformats.org/officeDocument/2006/relationships/hyperlink" Target="https://www.facebook.com/profile.php?id=pfbid0j4AqNEjnbRCg9UjrSC6ZN59QZBTFtajQzkNmn8BjKLf91kHtNhupbgbucNZunT1Hl" TargetMode="External"/><Relationship Id="rId3200" Type="http://schemas.openxmlformats.org/officeDocument/2006/relationships/hyperlink" Target="https://www.facebook.com/1097163869211181" TargetMode="External"/><Relationship Id="rId6770" Type="http://schemas.openxmlformats.org/officeDocument/2006/relationships/hyperlink" Target="https://www.facebook.com/1628053175268818" TargetMode="External"/><Relationship Id="rId7821" Type="http://schemas.openxmlformats.org/officeDocument/2006/relationships/hyperlink" Target="https://www.facebook.com/profile.php?id=100002490788915" TargetMode="External"/><Relationship Id="rId121" Type="http://schemas.openxmlformats.org/officeDocument/2006/relationships/hyperlink" Target="https://www.exportcomments.com/done/55e54eaf-9c6f-4d4c-87db-ffb5a7d36e89/preview/714478144523117" TargetMode="External"/><Relationship Id="rId5372" Type="http://schemas.openxmlformats.org/officeDocument/2006/relationships/hyperlink" Target="https://www.facebook.com/profile.php?id=pfbid0iQXpLH4ZkWoFKcYryKzmTGLNWc6Xu9Ubn6Av74Ca27BMAGRJqR3xC6P5E5TXCzR3l" TargetMode="External"/><Relationship Id="rId6423" Type="http://schemas.openxmlformats.org/officeDocument/2006/relationships/hyperlink" Target="https://www.facebook.com/profile.php?id=100003713720723" TargetMode="External"/><Relationship Id="rId9993" Type="http://schemas.openxmlformats.org/officeDocument/2006/relationships/hyperlink" Target="https://www.exportcomments.com/done/aed4358a-d1b6-4a4e-9144-b483feaa9bd8/preview/926062543669613" TargetMode="External"/><Relationship Id="rId5025" Type="http://schemas.openxmlformats.org/officeDocument/2006/relationships/hyperlink" Target="https://www.facebook.com/profile.php?id=61577013513185" TargetMode="External"/><Relationship Id="rId8595" Type="http://schemas.openxmlformats.org/officeDocument/2006/relationships/hyperlink" Target="https://www.facebook.com/785984510774562" TargetMode="External"/><Relationship Id="rId9646" Type="http://schemas.openxmlformats.org/officeDocument/2006/relationships/hyperlink" Target="https://www.facebook.com/793491986678085" TargetMode="External"/><Relationship Id="rId1635" Type="http://schemas.openxmlformats.org/officeDocument/2006/relationships/hyperlink" Target="https://www.facebook.com/profile.php?id=100079522001384" TargetMode="External"/><Relationship Id="rId1982" Type="http://schemas.openxmlformats.org/officeDocument/2006/relationships/hyperlink" Target="https://www.exportcomments.com/done/825fdaa3-95b8-4702-ab28-fbbfb5c8f2e0/preview/1051030767020776" TargetMode="External"/><Relationship Id="rId7197" Type="http://schemas.openxmlformats.org/officeDocument/2006/relationships/hyperlink" Target="https://www.facebook.com/profile.php?id=pfbid02bGkunKHyjukk7PjK5DydNhqv8jPTtxaBrjw9CK58MyUagnZhTKCaZEiVprHRA1pul" TargetMode="External"/><Relationship Id="rId8248" Type="http://schemas.openxmlformats.org/officeDocument/2006/relationships/hyperlink" Target="https://www.facebook.com/profile.php?id=pfbid02vExPpTXCMxW43YxtrF4SBEAk9dVxXRcQNSsvYkT2dyNpVNTY7f1ahqPqUq6dtbHQl" TargetMode="External"/><Relationship Id="rId10178" Type="http://schemas.openxmlformats.org/officeDocument/2006/relationships/hyperlink" Target="https://www.facebook.com/profile.php?id=pfbid02c49G3EBMGaYPGgvgoEME23ShuchRaT3LXMrPzRH7K81RvWqoYHT3bcAiowUQxAP7l" TargetMode="External"/><Relationship Id="rId4858" Type="http://schemas.openxmlformats.org/officeDocument/2006/relationships/hyperlink" Target="https://www.facebook.com/832735302471602" TargetMode="External"/><Relationship Id="rId5909" Type="http://schemas.openxmlformats.org/officeDocument/2006/relationships/hyperlink" Target="https://www.facebook.com/3902774486534001" TargetMode="External"/><Relationship Id="rId6280" Type="http://schemas.openxmlformats.org/officeDocument/2006/relationships/hyperlink" Target="https://www.facebook.com/1992952257930145" TargetMode="External"/><Relationship Id="rId7331" Type="http://schemas.openxmlformats.org/officeDocument/2006/relationships/hyperlink" Target="https://www.facebook.com/profile.php?id=pfbid02TSLMw1qkoBYcX3f8bqDMbMTEJE3T32pcvvBf9WdbCu14kPAt5wD1D1dXHssWswivl" TargetMode="External"/><Relationship Id="rId10312" Type="http://schemas.openxmlformats.org/officeDocument/2006/relationships/hyperlink" Target="https://www.facebook.com/808287161964318" TargetMode="External"/><Relationship Id="rId2890" Type="http://schemas.openxmlformats.org/officeDocument/2006/relationships/hyperlink" Target="https://www.exportcomments.com/done/8ff8b0a9-9b42-47a5-b373-9f1179f8e507/preview/1337554548376955" TargetMode="External"/><Relationship Id="rId3941" Type="http://schemas.openxmlformats.org/officeDocument/2006/relationships/hyperlink" Target="https://www.facebook.com/profile.php?id=pfbid0jEZwfRcuxvkeUcXWLjwE6Hu1WNt4KbwZzy4dFg2zr4EJKNchNKjeqV6MJef8p6jal" TargetMode="External"/><Relationship Id="rId862" Type="http://schemas.openxmlformats.org/officeDocument/2006/relationships/hyperlink" Target="https://www.facebook.com/profile.php?id=100055103801630" TargetMode="External"/><Relationship Id="rId1492" Type="http://schemas.openxmlformats.org/officeDocument/2006/relationships/hyperlink" Target="https://www.exportcomments.com/done/c3576784-b85f-4a71-8827-2046af583c4a/preview/756603297058773" TargetMode="External"/><Relationship Id="rId2543" Type="http://schemas.openxmlformats.org/officeDocument/2006/relationships/hyperlink" Target="https://www.facebook.com/profile.php?id=pfbid02CZcxm1fK9SAvBjmoR1wCZJkWegHXUKfTXytoYaUYVD3a5SFcCWat4UgzjYSx4nSGl" TargetMode="External"/><Relationship Id="rId9156" Type="http://schemas.openxmlformats.org/officeDocument/2006/relationships/hyperlink" Target="https://www.facebook.com/profile.php?id=pfbid027ehp5dc6REHA7WMYJVe6vdgrb3o8VHNUBSi8oSX5DamTf983MsM5cNNs6HaYPeKAl" TargetMode="External"/><Relationship Id="rId515" Type="http://schemas.openxmlformats.org/officeDocument/2006/relationships/hyperlink" Target="https://www.exportcomments.com/done/29364793-e89d-4a9f-bfc3-a7c0680f35de/preview/1077730687158917" TargetMode="External"/><Relationship Id="rId1145" Type="http://schemas.openxmlformats.org/officeDocument/2006/relationships/hyperlink" Target="https://www.facebook.com/profile.php?id=100034954201087" TargetMode="External"/><Relationship Id="rId5766" Type="http://schemas.openxmlformats.org/officeDocument/2006/relationships/hyperlink" Target="https://www.facebook.com/1158911623108602" TargetMode="External"/><Relationship Id="rId4368" Type="http://schemas.openxmlformats.org/officeDocument/2006/relationships/hyperlink" Target="https://www.facebook.com/25051952951088237" TargetMode="External"/><Relationship Id="rId5419" Type="http://schemas.openxmlformats.org/officeDocument/2006/relationships/hyperlink" Target="https://www.facebook.com/1151709159819408" TargetMode="External"/><Relationship Id="rId6817" Type="http://schemas.openxmlformats.org/officeDocument/2006/relationships/hyperlink" Target="https://www.facebook.com/1947693972762218" TargetMode="External"/><Relationship Id="rId8989" Type="http://schemas.openxmlformats.org/officeDocument/2006/relationships/hyperlink" Target="https://www.facebook.com/1591438385244076" TargetMode="External"/><Relationship Id="rId5900" Type="http://schemas.openxmlformats.org/officeDocument/2006/relationships/hyperlink" Target="https://www.facebook.com/profile.php?id=pfbid0h5SoAttQPNE6owPSbefzrcXPDDjzJAaAwWobPmdc8ab8GKv2rFYGQrbT42FXrietl" TargetMode="External"/><Relationship Id="rId3451" Type="http://schemas.openxmlformats.org/officeDocument/2006/relationships/hyperlink" Target="https://www.facebook.com/1201820288379213" TargetMode="External"/><Relationship Id="rId4502" Type="http://schemas.openxmlformats.org/officeDocument/2006/relationships/hyperlink" Target="https://www.facebook.com/profile.php?id=pfbid034Kdzx7d4NMioJWwfVEYp2kQDeZWRtraGdN7TYW7HKUrVL3wrcw84NZEDzQqJ2Jh4l" TargetMode="External"/><Relationship Id="rId372" Type="http://schemas.openxmlformats.org/officeDocument/2006/relationships/hyperlink" Target="https://www.facebook.com/profile.php?id=pfbid02E8aCd1vwrkb1xLUpvLrfNPNxmEzoJnVx7PAWVdAfXbHMk5rvF9fsTKvHcjuUumg2l" TargetMode="External"/><Relationship Id="rId2053" Type="http://schemas.openxmlformats.org/officeDocument/2006/relationships/hyperlink" Target="https://www.facebook.com/profile.php?id=pfbid026G5zgT3pnDpMy2iDJbHnjyWMaKNRa5LawJgv4SU29GaqDgCEcqp6UkV23HMCYFk4l" TargetMode="External"/><Relationship Id="rId3104" Type="http://schemas.openxmlformats.org/officeDocument/2006/relationships/hyperlink" Target="https://www.facebook.com/798950549478311" TargetMode="External"/><Relationship Id="rId6674" Type="http://schemas.openxmlformats.org/officeDocument/2006/relationships/hyperlink" Target="https://www.facebook.com/profile.php?id=pfbid0Mf4Skp4iHwBYRW4LtK1zUoeAkQbDDLfh4vGze8PxaDqh2FesXhMhaz3idyBGHYjfl" TargetMode="External"/><Relationship Id="rId7725" Type="http://schemas.openxmlformats.org/officeDocument/2006/relationships/hyperlink" Target="https://www.facebook.com/1938469400426871" TargetMode="External"/><Relationship Id="rId5276" Type="http://schemas.openxmlformats.org/officeDocument/2006/relationships/hyperlink" Target="https://www.facebook.com/1294819292386074" TargetMode="External"/><Relationship Id="rId6327" Type="http://schemas.openxmlformats.org/officeDocument/2006/relationships/hyperlink" Target="https://www.facebook.com/profile.php?id=100087390591766" TargetMode="External"/><Relationship Id="rId9897" Type="http://schemas.openxmlformats.org/officeDocument/2006/relationships/hyperlink" Target="https://www.facebook.com/931522369642902" TargetMode="External"/><Relationship Id="rId8499" Type="http://schemas.openxmlformats.org/officeDocument/2006/relationships/hyperlink" Target="https://www.facebook.com/900378262898949" TargetMode="External"/><Relationship Id="rId1886" Type="http://schemas.openxmlformats.org/officeDocument/2006/relationships/hyperlink" Target="https://www.exportcomments.com/done/024bf619-6fac-4e68-ac34-9f1f80e63926/preview/1276411706668456" TargetMode="External"/><Relationship Id="rId2937" Type="http://schemas.openxmlformats.org/officeDocument/2006/relationships/hyperlink" Target="https://www.facebook.com/1218917036947170" TargetMode="External"/><Relationship Id="rId909" Type="http://schemas.openxmlformats.org/officeDocument/2006/relationships/hyperlink" Target="https://www.exportcomments.com/done/5c1b8326-c4e2-4836-b82e-9843abcebe06/preview/1681088945926029" TargetMode="External"/><Relationship Id="rId1539" Type="http://schemas.openxmlformats.org/officeDocument/2006/relationships/hyperlink" Target="https://www.facebook.com/profile.php?id=pfbid09RfpeMf8oZiB363tSNDuFqhZkw3J6essoEvG2HvjncnHKho17CggozxVnyvvfGSzl" TargetMode="External"/><Relationship Id="rId5410" Type="http://schemas.openxmlformats.org/officeDocument/2006/relationships/hyperlink" Target="https://www.facebook.com/1989730851868745" TargetMode="External"/><Relationship Id="rId8980" Type="http://schemas.openxmlformats.org/officeDocument/2006/relationships/hyperlink" Target="https://www.facebook.com/800551943109652" TargetMode="External"/><Relationship Id="rId4012" Type="http://schemas.openxmlformats.org/officeDocument/2006/relationships/hyperlink" Target="https://www.facebook.com/760078497012933" TargetMode="External"/><Relationship Id="rId7582" Type="http://schemas.openxmlformats.org/officeDocument/2006/relationships/hyperlink" Target="https://www.facebook.com/25514773394841954" TargetMode="External"/><Relationship Id="rId8633" Type="http://schemas.openxmlformats.org/officeDocument/2006/relationships/hyperlink" Target="https://www.facebook.com/profile.php?id=pfbid02RLBMMDQvrnP45uw2hPebp8ta6vKGqmCaRWZoxQtoJPdUwFgdPcYEKvuuNiLDaKthl" TargetMode="External"/><Relationship Id="rId6184" Type="http://schemas.openxmlformats.org/officeDocument/2006/relationships/hyperlink" Target="https://www.facebook.com/profile.php?id=pfbid02r4hoq1LY4buxnsHpqdCVUGGQCHm7z5nhfZuqxeCvk4VatxN32rjRafjDpw2Z8QVSl" TargetMode="External"/><Relationship Id="rId7235" Type="http://schemas.openxmlformats.org/officeDocument/2006/relationships/hyperlink" Target="https://www.facebook.com/875198468497704" TargetMode="External"/><Relationship Id="rId10216" Type="http://schemas.openxmlformats.org/officeDocument/2006/relationships/hyperlink" Target="https://www.exportcomments.com/done/3f46beb1-6a63-4a35-8787-c7d3363b98ab/preview/1590263472236039" TargetMode="External"/><Relationship Id="rId2794" Type="http://schemas.openxmlformats.org/officeDocument/2006/relationships/hyperlink" Target="https://www.exportcomments.com/done/b4382de5-8190-48c7-9635-17cd78e6bf58/preview/1294133635091823" TargetMode="External"/><Relationship Id="rId3845" Type="http://schemas.openxmlformats.org/officeDocument/2006/relationships/hyperlink" Target="https://www.facebook.com/1473416647241829" TargetMode="External"/><Relationship Id="rId766" Type="http://schemas.openxmlformats.org/officeDocument/2006/relationships/hyperlink" Target="https://www.facebook.com/profile.php?id=pfbid0naABM7v4iyBnRacUt31NZiZ9LpsW8CP61udLRKJQCgiof5oKxEYUBDQxNEPYLpVAl" TargetMode="External"/><Relationship Id="rId1396" Type="http://schemas.openxmlformats.org/officeDocument/2006/relationships/hyperlink" Target="https://www.exportcomments.com/done/c3576784-b85f-4a71-8827-2046af583c4a/preview/1955267855228734" TargetMode="External"/><Relationship Id="rId2447" Type="http://schemas.openxmlformats.org/officeDocument/2006/relationships/hyperlink" Target="https://www.facebook.com/profile.php?id=100084752813232" TargetMode="External"/><Relationship Id="rId419" Type="http://schemas.openxmlformats.org/officeDocument/2006/relationships/hyperlink" Target="https://www.exportcomments.com/done/35e540e8-f076-411f-9b22-5b4e06eb7d73/preview/729289053182478" TargetMode="External"/><Relationship Id="rId1049" Type="http://schemas.openxmlformats.org/officeDocument/2006/relationships/hyperlink" Target="https://www.exportcomments.com/done/dcf2eee2-f239-42ce-8969-13a303239844/preview/1242322727438792" TargetMode="External"/><Relationship Id="rId7092" Type="http://schemas.openxmlformats.org/officeDocument/2006/relationships/hyperlink" Target="https://www.facebook.com/760270983749197" TargetMode="External"/><Relationship Id="rId8143" Type="http://schemas.openxmlformats.org/officeDocument/2006/relationships/hyperlink" Target="https://www.facebook.com/3201700023335485" TargetMode="External"/><Relationship Id="rId8490" Type="http://schemas.openxmlformats.org/officeDocument/2006/relationships/hyperlink" Target="https://www.facebook.com/profile.php?id=pfbid0LqH3JGFWR4uyPQ1dPrmSgXUMoYFaGr8KmJmew1y58eu8AsqWKT6aAw9HqkRj3it6l" TargetMode="External"/><Relationship Id="rId9541" Type="http://schemas.openxmlformats.org/officeDocument/2006/relationships/hyperlink" Target="https://www.facebook.com/profile.php?id=100072532963275" TargetMode="External"/><Relationship Id="rId900" Type="http://schemas.openxmlformats.org/officeDocument/2006/relationships/hyperlink" Target="https://www.facebook.com/profile.php?id=100001445391385" TargetMode="External"/><Relationship Id="rId1530" Type="http://schemas.openxmlformats.org/officeDocument/2006/relationships/hyperlink" Target="https://www.exportcomments.com/done/c3576784-b85f-4a71-8827-2046af583c4a/preview/4034264140149308" TargetMode="External"/><Relationship Id="rId10073" Type="http://schemas.openxmlformats.org/officeDocument/2006/relationships/hyperlink" Target="https://www.exportcomments.com/done/77e479c0-d25a-4ddc-b4b1-8adaef6b08c5/preview/2010835959473424" TargetMode="External"/><Relationship Id="rId4753" Type="http://schemas.openxmlformats.org/officeDocument/2006/relationships/hyperlink" Target="https://www.facebook.com/profile.php?id=100005678507478" TargetMode="External"/><Relationship Id="rId5804" Type="http://schemas.openxmlformats.org/officeDocument/2006/relationships/hyperlink" Target="https://www.facebook.com/profile.php?id=pfbid035xnQsfPxX3UMUfx87sRuhHCZM1Von4voaAQgUPgF2DTYpNexXWnbBYGJvvU85cH6l" TargetMode="External"/><Relationship Id="rId3355" Type="http://schemas.openxmlformats.org/officeDocument/2006/relationships/hyperlink" Target="https://www.facebook.com/1334336628119378" TargetMode="External"/><Relationship Id="rId4406" Type="http://schemas.openxmlformats.org/officeDocument/2006/relationships/hyperlink" Target="https://www.facebook.com/profile.php?id=pfbid02iASBD7noQNW37ftkg6bUqzQQUz57EXCAoKbano9vWpniGH6V6qX1oA3yWCCnc3QWl" TargetMode="External"/><Relationship Id="rId7976" Type="http://schemas.openxmlformats.org/officeDocument/2006/relationships/hyperlink" Target="https://www.facebook.com/profile.php?id=100018866734068" TargetMode="External"/><Relationship Id="rId276" Type="http://schemas.openxmlformats.org/officeDocument/2006/relationships/hyperlink" Target="https://www.exportcomments.com/done/2033cd7a-a599-4067-a46f-0dd1a83c7086/preview/1281630473533475" TargetMode="External"/><Relationship Id="rId3008" Type="http://schemas.openxmlformats.org/officeDocument/2006/relationships/hyperlink" Target="https://www.facebook.com/1529119338247438" TargetMode="External"/><Relationship Id="rId6578" Type="http://schemas.openxmlformats.org/officeDocument/2006/relationships/hyperlink" Target="https://www.facebook.com/772186579176595" TargetMode="External"/><Relationship Id="rId7629" Type="http://schemas.openxmlformats.org/officeDocument/2006/relationships/hyperlink" Target="https://www.facebook.com/profile.php?id=pfbid0r7tUVontUq54etuMsXNrHeDxNzZiVLevetFTPzhSaU6pxm1riGCa54oXYBicVmwTl" TargetMode="External"/><Relationship Id="rId9051" Type="http://schemas.openxmlformats.org/officeDocument/2006/relationships/hyperlink" Target="https://www.facebook.com/953112157091391" TargetMode="External"/><Relationship Id="rId1040" Type="http://schemas.openxmlformats.org/officeDocument/2006/relationships/hyperlink" Target="https://www.facebook.com/profile.php?id=pfbid0j6ZGgzg6xSrnUh9FyQDaiSjacshVFsJf9No1yUtxnr3aNto7FPhAJmVbxYnD6jLNl" TargetMode="External"/><Relationship Id="rId410" Type="http://schemas.openxmlformats.org/officeDocument/2006/relationships/hyperlink" Target="https://www.facebook.com/profile.php?id=pfbid0JYfvmVgcKJrSCA53cNwnjVD8SabSQYKiVESNAQdqJTbZJAqAE8PkF3eHzWGBGu4Pl" TargetMode="External"/><Relationship Id="rId5661" Type="http://schemas.openxmlformats.org/officeDocument/2006/relationships/hyperlink" Target="https://www.facebook.com/profile.php?id=pfbid0ZsiZNvfZDD4w663kPuG98BZVQsUC8wbb3atcJD3VMfGUEwNqU1vnYotZ4PU1M26Al" TargetMode="External"/><Relationship Id="rId6712" Type="http://schemas.openxmlformats.org/officeDocument/2006/relationships/hyperlink" Target="https://www.facebook.com/2051170888951254" TargetMode="External"/><Relationship Id="rId4263" Type="http://schemas.openxmlformats.org/officeDocument/2006/relationships/hyperlink" Target="https://www.facebook.com/1330996628677092" TargetMode="External"/><Relationship Id="rId5314" Type="http://schemas.openxmlformats.org/officeDocument/2006/relationships/hyperlink" Target="https://www.facebook.com/profile.php?id=pfbid0XSiBeLzgnPU62JYJgKtGE44LeL2cNiexwurh8yf79LZ5LT2aLvYWa49SjoYf4LpQl" TargetMode="External"/><Relationship Id="rId8884" Type="http://schemas.openxmlformats.org/officeDocument/2006/relationships/hyperlink" Target="https://www.facebook.com/profile.php?id=100003713720723" TargetMode="External"/><Relationship Id="rId9935" Type="http://schemas.openxmlformats.org/officeDocument/2006/relationships/hyperlink" Target="https://www.facebook.com/1746796916302519" TargetMode="External"/><Relationship Id="rId1924" Type="http://schemas.openxmlformats.org/officeDocument/2006/relationships/hyperlink" Target="https://www.exportcomments.com/done/176c0a66-00bd-4151-95c3-cab3528489f7/preview/1448215396322666" TargetMode="External"/><Relationship Id="rId7486" Type="http://schemas.openxmlformats.org/officeDocument/2006/relationships/hyperlink" Target="https://www.facebook.com/profile.php?id=100073087676954" TargetMode="External"/><Relationship Id="rId8537" Type="http://schemas.openxmlformats.org/officeDocument/2006/relationships/hyperlink" Target="https://www.facebook.com/profile.php?id=100011394141950" TargetMode="External"/><Relationship Id="rId6088" Type="http://schemas.openxmlformats.org/officeDocument/2006/relationships/hyperlink" Target="https://www.facebook.com/883573001016633" TargetMode="External"/><Relationship Id="rId7139" Type="http://schemas.openxmlformats.org/officeDocument/2006/relationships/hyperlink" Target="https://www.facebook.com/profile.php?id=100001777881681" TargetMode="External"/><Relationship Id="rId2698" Type="http://schemas.openxmlformats.org/officeDocument/2006/relationships/hyperlink" Target="https://www.exportcomments.com/done/9eba1555-5d56-4eb0-8a17-1754fb2b1960/preview/752477370881902" TargetMode="External"/><Relationship Id="rId3749" Type="http://schemas.openxmlformats.org/officeDocument/2006/relationships/hyperlink" Target="https://www.facebook.com/2186447571856906" TargetMode="External"/><Relationship Id="rId5171" Type="http://schemas.openxmlformats.org/officeDocument/2006/relationships/hyperlink" Target="https://www.facebook.com/profile.php?id=pfbid0TQ21zp51ia7BUzi5iM4o2X8ASh5Drc6EcBxs21LNh4uXjW9CGRDptxKFuv69bdy5l" TargetMode="External"/><Relationship Id="rId6222" Type="http://schemas.openxmlformats.org/officeDocument/2006/relationships/hyperlink" Target="https://www.facebook.com/profile.php?id=100066387227056" TargetMode="External"/><Relationship Id="rId7620" Type="http://schemas.openxmlformats.org/officeDocument/2006/relationships/hyperlink" Target="https://www.facebook.com/profile.php?id=100002490788915" TargetMode="External"/><Relationship Id="rId9792" Type="http://schemas.openxmlformats.org/officeDocument/2006/relationships/hyperlink" Target="https://www.exportcomments.com/done/a816e1b6-e5cd-411a-8bfa-8f323a3e7f77/preview/1991667792231864" TargetMode="External"/><Relationship Id="rId1781" Type="http://schemas.openxmlformats.org/officeDocument/2006/relationships/hyperlink" Target="https://www.facebook.com/profile.php?id=100075437091316" TargetMode="External"/><Relationship Id="rId2832" Type="http://schemas.openxmlformats.org/officeDocument/2006/relationships/hyperlink" Target="https://www.exportcomments.com/done/39818fbb-4b61-43d0-949b-fe131315d345/preview/750122527838348" TargetMode="External"/><Relationship Id="rId8394" Type="http://schemas.openxmlformats.org/officeDocument/2006/relationships/hyperlink" Target="https://www.facebook.com/profile.php?id=61550641067655" TargetMode="External"/><Relationship Id="rId9445" Type="http://schemas.openxmlformats.org/officeDocument/2006/relationships/hyperlink" Target="https://www.facebook.com/profile.php?id=pfbid0PCzwiXmKt3krnMCP9KxBLnZkBqafrFfnX5siLzGrG2hjD2RaTrhG9jLkkB4uaSfGl" TargetMode="External"/><Relationship Id="rId804" Type="http://schemas.openxmlformats.org/officeDocument/2006/relationships/hyperlink" Target="https://www.facebook.com/profile.php?id=pfbid0VqAvqCZrbKJDkMHaSLPTimWohg1oj7ZCNc3CJCKgpKenWKQ9m55hUNFMkBAbbnWpl" TargetMode="External"/><Relationship Id="rId1434" Type="http://schemas.openxmlformats.org/officeDocument/2006/relationships/hyperlink" Target="https://www.exportcomments.com/done/c3576784-b85f-4a71-8827-2046af583c4a/preview/1518089406024896" TargetMode="External"/><Relationship Id="rId8047" Type="http://schemas.openxmlformats.org/officeDocument/2006/relationships/hyperlink" Target="https://www.facebook.com/2036003930578912" TargetMode="External"/><Relationship Id="rId4657" Type="http://schemas.openxmlformats.org/officeDocument/2006/relationships/hyperlink" Target="https://www.facebook.com/2021748185307674" TargetMode="External"/><Relationship Id="rId5708" Type="http://schemas.openxmlformats.org/officeDocument/2006/relationships/hyperlink" Target="https://www.facebook.com/profile.php?id=100001706987391" TargetMode="External"/><Relationship Id="rId3259" Type="http://schemas.openxmlformats.org/officeDocument/2006/relationships/hyperlink" Target="https://www.facebook.com/profile.php?id=pfbid0jGxNzBZEKtCF3h42UtjedFKMp7NuzgMRrfP2n3XbEAE3z1kNb37X1kHTVjHjKh4ml" TargetMode="External"/><Relationship Id="rId7130" Type="http://schemas.openxmlformats.org/officeDocument/2006/relationships/hyperlink" Target="https://www.facebook.com/profile.php?id=pfbid0EWiZq8EstynSe74DRDigcxDiqH2Z9W7ziByKNfujdFLYqAtFbKy5x77gih5Tokb6l" TargetMode="External"/><Relationship Id="rId10111" Type="http://schemas.openxmlformats.org/officeDocument/2006/relationships/hyperlink" Target="https://www.facebook.com/profile.php?id=pfbid02oPojHhC9uoPGwrxRroSrcZ9tC7cS2cmQTh8dGgfebPhxXcWNaSzzgcN5VTru2FM1l" TargetMode="External"/><Relationship Id="rId3740" Type="http://schemas.openxmlformats.org/officeDocument/2006/relationships/hyperlink" Target="https://www.facebook.com/profile.php?id=pfbid02Vzhms1fY4D1wbCMVEQKp6RFD8kiP39tLdCsLpcJwFq4RpwGcjta25dYsFSw1f3vBl" TargetMode="External"/><Relationship Id="rId661" Type="http://schemas.openxmlformats.org/officeDocument/2006/relationships/hyperlink" Target="https://www.exportcomments.com/done/80eff42a-57b9-46dd-bf77-fbe028b96748/preview/709004125634213" TargetMode="External"/><Relationship Id="rId1291" Type="http://schemas.openxmlformats.org/officeDocument/2006/relationships/hyperlink" Target="https://www.facebook.com/profile.php?id=pfbid016629i3z9Dscqaz7fE8oZsPc9tAg4eKMusCXeHjVGDqYqMBNofwfH2gXhSU2Yi9Bl" TargetMode="External"/><Relationship Id="rId2342" Type="http://schemas.openxmlformats.org/officeDocument/2006/relationships/hyperlink" Target="https://www.exportcomments.com/done/5cc69a85-1aac-40d5-9301-d8ff3c621c12/preview/1972538020166789" TargetMode="External"/><Relationship Id="rId6963" Type="http://schemas.openxmlformats.org/officeDocument/2006/relationships/hyperlink" Target="https://www.facebook.com/profile.php?id=100003684628400" TargetMode="External"/><Relationship Id="rId314" Type="http://schemas.openxmlformats.org/officeDocument/2006/relationships/hyperlink" Target="https://www.exportcomments.com/done/2f8abbe1-a966-4bec-8dce-41d9c12c0da2/preview/1242275544042034" TargetMode="External"/><Relationship Id="rId5565" Type="http://schemas.openxmlformats.org/officeDocument/2006/relationships/hyperlink" Target="https://www.facebook.com/829249322985959" TargetMode="External"/><Relationship Id="rId6616" Type="http://schemas.openxmlformats.org/officeDocument/2006/relationships/hyperlink" Target="https://www.facebook.com/661736476885873" TargetMode="External"/><Relationship Id="rId4167" Type="http://schemas.openxmlformats.org/officeDocument/2006/relationships/hyperlink" Target="https://www.facebook.com/1527058958426645" TargetMode="External"/><Relationship Id="rId5218" Type="http://schemas.openxmlformats.org/officeDocument/2006/relationships/hyperlink" Target="https://www.facebook.com/681450017944320" TargetMode="External"/><Relationship Id="rId8788" Type="http://schemas.openxmlformats.org/officeDocument/2006/relationships/hyperlink" Target="https://www.facebook.com/profile.php?id=100094158978783" TargetMode="External"/><Relationship Id="rId9839" Type="http://schemas.openxmlformats.org/officeDocument/2006/relationships/hyperlink" Target="https://www.facebook.com/profile.php?id=100010271527268" TargetMode="External"/><Relationship Id="rId1828" Type="http://schemas.openxmlformats.org/officeDocument/2006/relationships/hyperlink" Target="https://www.exportcomments.com/done/024bf619-6fac-4e68-ac34-9f1f80e63926/preview/768506432293939" TargetMode="External"/><Relationship Id="rId3250" Type="http://schemas.openxmlformats.org/officeDocument/2006/relationships/hyperlink" Target="https://www.facebook.com/profile.php?id=pfbid02ZmzNhjfB7EWhRPZTHmXJEKjgvTEMDBgwYLZQFWSYn2iPcw7Q5VCQRsGrShCVBqr4l" TargetMode="External"/><Relationship Id="rId171" Type="http://schemas.openxmlformats.org/officeDocument/2006/relationships/hyperlink" Target="https://www.facebook.com/profile.php?id=pfbid02rDgmd7fdsngdH8WoHpRRA4GfkPpmBwp8BL6yMMhRGrDCLcdSSeyq2jG6Ljz3518Tl" TargetMode="External"/><Relationship Id="rId4301" Type="http://schemas.openxmlformats.org/officeDocument/2006/relationships/hyperlink" Target="https://www.facebook.com/profile.php?id=pfbid02SVUmZYmgRYqzBySZDwFGWU3Fn613g7crjw2tkVLjQkwbbvBrT6ve2PHBoS9bhDTjl" TargetMode="External"/><Relationship Id="rId7871" Type="http://schemas.openxmlformats.org/officeDocument/2006/relationships/hyperlink" Target="https://www.facebook.com/profile.php?id=100094158978783" TargetMode="External"/><Relationship Id="rId8922" Type="http://schemas.openxmlformats.org/officeDocument/2006/relationships/hyperlink" Target="https://www.facebook.com/profile.php?id=pfbid02uzMuzAsm3F6p2nt3as5V9pemoE6NX22vE6ShRXAgNpw3KrRprrgBgMZfHgapnHJWl" TargetMode="External"/><Relationship Id="rId6473" Type="http://schemas.openxmlformats.org/officeDocument/2006/relationships/hyperlink" Target="https://www.facebook.com/profile.php?id=pfbid02PVy8f1BCTkyyJ8jGnTrQ5CQKnaVRh9xpZWcBmJpVtenZHQUMU86wVUHomQ5cBjWwl" TargetMode="External"/><Relationship Id="rId7524" Type="http://schemas.openxmlformats.org/officeDocument/2006/relationships/hyperlink" Target="https://www.facebook.com/2622242634823622" TargetMode="External"/><Relationship Id="rId5075" Type="http://schemas.openxmlformats.org/officeDocument/2006/relationships/hyperlink" Target="https://www.facebook.com/2244873782669887" TargetMode="External"/><Relationship Id="rId6126" Type="http://schemas.openxmlformats.org/officeDocument/2006/relationships/hyperlink" Target="https://www.facebook.com/1323759046105798" TargetMode="External"/><Relationship Id="rId9696" Type="http://schemas.openxmlformats.org/officeDocument/2006/relationships/hyperlink" Target="https://www.facebook.com/2324707487997840" TargetMode="External"/><Relationship Id="rId1685" Type="http://schemas.openxmlformats.org/officeDocument/2006/relationships/hyperlink" Target="https://www.facebook.com/profile.php?id=61557443865920" TargetMode="External"/><Relationship Id="rId2736" Type="http://schemas.openxmlformats.org/officeDocument/2006/relationships/hyperlink" Target="https://www.exportcomments.com/done/80e28c38-4865-45b9-a369-be5c57264d98/preview/1273262510462643" TargetMode="External"/><Relationship Id="rId8298" Type="http://schemas.openxmlformats.org/officeDocument/2006/relationships/hyperlink" Target="https://www.facebook.com/886312190447935" TargetMode="External"/><Relationship Id="rId9349" Type="http://schemas.openxmlformats.org/officeDocument/2006/relationships/hyperlink" Target="https://www.facebook.com/909400828570913" TargetMode="External"/><Relationship Id="rId708" Type="http://schemas.openxmlformats.org/officeDocument/2006/relationships/hyperlink" Target="https://www.facebook.com/profile.php?id=100002512797863" TargetMode="External"/><Relationship Id="rId1338" Type="http://schemas.openxmlformats.org/officeDocument/2006/relationships/hyperlink" Target="https://www.exportcomments.com/done/c6bf6661-78a5-4f67-8eea-87cf07ba9ada/preview/1063753449239995" TargetMode="External"/><Relationship Id="rId5959" Type="http://schemas.openxmlformats.org/officeDocument/2006/relationships/hyperlink" Target="https://www.facebook.com/profile.php?id=pfbid02phxrptB2hqfS6CWQLc5JUkZ4QP661zUMnbCmniD8KKZHwwxgNPbaduBxdxrnXCRBl" TargetMode="External"/><Relationship Id="rId7381" Type="http://schemas.openxmlformats.org/officeDocument/2006/relationships/hyperlink" Target="https://www.facebook.com/4202386406742657" TargetMode="External"/><Relationship Id="rId8432" Type="http://schemas.openxmlformats.org/officeDocument/2006/relationships/hyperlink" Target="https://www.facebook.com/1213458420953040" TargetMode="External"/><Relationship Id="rId9830" Type="http://schemas.openxmlformats.org/officeDocument/2006/relationships/hyperlink" Target="https://www.exportcomments.com/done/a816e1b6-e5cd-411a-8bfa-8f323a3e7f77/preview/834213063029965" TargetMode="External"/><Relationship Id="rId44" Type="http://schemas.openxmlformats.org/officeDocument/2006/relationships/hyperlink" Target="https://www.facebook.com/profile.php?id=pfbid02smJtK76SfmJZ8kNiu1yaNGYbucDkjqEyHURF2iizWMikU8F2t3bYyjjo5kmxVTZql" TargetMode="External"/><Relationship Id="rId7034" Type="http://schemas.openxmlformats.org/officeDocument/2006/relationships/hyperlink" Target="https://www.facebook.com/profile.php?id=100006040068772" TargetMode="External"/><Relationship Id="rId10362" Type="http://schemas.openxmlformats.org/officeDocument/2006/relationships/hyperlink" Target="https://www.facebook.com/profile.php?id=pfbid0XAkznzZyosPtX3b3iJNPsfDvnTBx9EbYcKeM8GgFZYZsV1PRhCkEcxGFudiDz3Gml" TargetMode="External"/><Relationship Id="rId3991" Type="http://schemas.openxmlformats.org/officeDocument/2006/relationships/hyperlink" Target="https://www.facebook.com/797505813000321" TargetMode="External"/><Relationship Id="rId10015" Type="http://schemas.openxmlformats.org/officeDocument/2006/relationships/hyperlink" Target="https://www.facebook.com/profile.php?id=100005583908297" TargetMode="External"/><Relationship Id="rId2593" Type="http://schemas.openxmlformats.org/officeDocument/2006/relationships/hyperlink" Target="https://www.facebook.com/profile.php?id=100000365543741" TargetMode="External"/><Relationship Id="rId3644" Type="http://schemas.openxmlformats.org/officeDocument/2006/relationships/hyperlink" Target="https://www.facebook.com/2013644202783869" TargetMode="External"/><Relationship Id="rId565" Type="http://schemas.openxmlformats.org/officeDocument/2006/relationships/hyperlink" Target="https://www.exportcomments.com/done/29364793-e89d-4a9f-bfc3-a7c0680f35de/preview/589004610704862" TargetMode="External"/><Relationship Id="rId1195" Type="http://schemas.openxmlformats.org/officeDocument/2006/relationships/hyperlink" Target="https://www.facebook.com/profile.php?id=pfbid0SvZC8deqaqkVMCbSvje6LCzU5JHAig1aymREk8XBq2hsv88mbCj8j2DtXvtnPE45l" TargetMode="External"/><Relationship Id="rId2246" Type="http://schemas.openxmlformats.org/officeDocument/2006/relationships/hyperlink" Target="https://www.exportcomments.com/done/1bce689e-9094-46a3-8dc4-ac4ba3c25b46/preview/788319190521852" TargetMode="External"/><Relationship Id="rId6867" Type="http://schemas.openxmlformats.org/officeDocument/2006/relationships/hyperlink" Target="https://www.facebook.com/1511391413488018" TargetMode="External"/><Relationship Id="rId7918" Type="http://schemas.openxmlformats.org/officeDocument/2006/relationships/hyperlink" Target="https://www.facebook.com/1833874533915819" TargetMode="External"/><Relationship Id="rId218" Type="http://schemas.openxmlformats.org/officeDocument/2006/relationships/hyperlink" Target="https://www.exportcomments.com/done/4bc86b65-2951-4cd4-ba2a-717ae5f316e8/preview/1649475425758664" TargetMode="External"/><Relationship Id="rId5469" Type="http://schemas.openxmlformats.org/officeDocument/2006/relationships/hyperlink" Target="https://www.facebook.com/2015090979340553" TargetMode="External"/><Relationship Id="rId9340" Type="http://schemas.openxmlformats.org/officeDocument/2006/relationships/hyperlink" Target="https://www.facebook.com/profile.php?id=pfbid02hKbhxW8sgirY48AfQ9cjPbG9jSu4ZU2sZ2S64tW9Po3QTKMrbaJZmMbZmK9jg8n4l" TargetMode="External"/><Relationship Id="rId5950" Type="http://schemas.openxmlformats.org/officeDocument/2006/relationships/hyperlink" Target="https://www.facebook.com/1728994401130425" TargetMode="External"/><Relationship Id="rId4552" Type="http://schemas.openxmlformats.org/officeDocument/2006/relationships/hyperlink" Target="https://www.facebook.com/1783920482490229" TargetMode="External"/><Relationship Id="rId5603" Type="http://schemas.openxmlformats.org/officeDocument/2006/relationships/hyperlink" Target="https://www.facebook.com/792670593651149" TargetMode="External"/><Relationship Id="rId3154" Type="http://schemas.openxmlformats.org/officeDocument/2006/relationships/hyperlink" Target="https://www.facebook.com/profile.php?id=pfbid0XQPMqbbJo2yBNCvCbS7iAVBAC7ma8kVEv2X3xNRdgwMf8N5psRy7zDeX9Moem9Pql" TargetMode="External"/><Relationship Id="rId4205" Type="http://schemas.openxmlformats.org/officeDocument/2006/relationships/hyperlink" Target="https://www.facebook.com/842602514773130" TargetMode="External"/><Relationship Id="rId7775" Type="http://schemas.openxmlformats.org/officeDocument/2006/relationships/hyperlink" Target="https://www.facebook.com/profile.php?id=pfbid05TKiFnssaTCNmzZj7ytiszYfjH2yKvXsK1dKorphfnLZw26nJUrAKxGk6EBXW5JVl" TargetMode="External"/><Relationship Id="rId8826" Type="http://schemas.openxmlformats.org/officeDocument/2006/relationships/hyperlink" Target="https://www.facebook.com/profile.php?id=100073087676954" TargetMode="External"/><Relationship Id="rId6377" Type="http://schemas.openxmlformats.org/officeDocument/2006/relationships/hyperlink" Target="https://www.facebook.com/2438988106518621" TargetMode="External"/><Relationship Id="rId7428" Type="http://schemas.openxmlformats.org/officeDocument/2006/relationships/hyperlink" Target="https://www.facebook.com/profile.php?id=100016657877500" TargetMode="External"/><Relationship Id="rId10409" Type="http://schemas.openxmlformats.org/officeDocument/2006/relationships/hyperlink" Target="https://www.facebook.com/profile.php?id=100002726460851" TargetMode="External"/><Relationship Id="rId2987" Type="http://schemas.openxmlformats.org/officeDocument/2006/relationships/hyperlink" Target="https://www.facebook.com/profile.php?id=100062278819093" TargetMode="External"/><Relationship Id="rId959" Type="http://schemas.openxmlformats.org/officeDocument/2006/relationships/hyperlink" Target="https://www.exportcomments.com/done/9f53ea8f-3c59-4fab-b861-98d1fe8706ab/preview/742786671677967" TargetMode="External"/><Relationship Id="rId1589" Type="http://schemas.openxmlformats.org/officeDocument/2006/relationships/hyperlink" Target="https://www.facebook.com/profile.php?id=pfbid02ZpvUwWNN7NpwurrmBmsAJB9h1yhxCUmxRLPJJEaGnaVsdBBsBnzJjZKWdpMXunFBl" TargetMode="External"/><Relationship Id="rId5460" Type="http://schemas.openxmlformats.org/officeDocument/2006/relationships/hyperlink" Target="https://www.facebook.com/1905727677029026" TargetMode="External"/><Relationship Id="rId6511" Type="http://schemas.openxmlformats.org/officeDocument/2006/relationships/hyperlink" Target="https://www.facebook.com/profile.php?id=pfbid087Ps2azEVUCx4oRrE1n5aizEmaKSHTFL6xG22gaFtgPrMzZ9iF7zQVqymVSf5U9Kl" TargetMode="External"/><Relationship Id="rId4062" Type="http://schemas.openxmlformats.org/officeDocument/2006/relationships/hyperlink" Target="https://www.facebook.com/804332162071396" TargetMode="External"/><Relationship Id="rId5113" Type="http://schemas.openxmlformats.org/officeDocument/2006/relationships/hyperlink" Target="https://www.facebook.com/profile.php?id=100026618830693" TargetMode="External"/><Relationship Id="rId8683" Type="http://schemas.openxmlformats.org/officeDocument/2006/relationships/hyperlink" Target="https://www.facebook.com/1586618066162991" TargetMode="External"/><Relationship Id="rId9734" Type="http://schemas.openxmlformats.org/officeDocument/2006/relationships/hyperlink" Target="https://www.exportcomments.com/done/a816e1b6-e5cd-411a-8bfa-8f323a3e7f77/preview/4416489645260944" TargetMode="External"/><Relationship Id="rId1723" Type="http://schemas.openxmlformats.org/officeDocument/2006/relationships/hyperlink" Target="https://www.facebook.com/profile.php?id=pfbid0tB4q2HmPjh3rz9tvAcrxoqimrTQvbRthStJ8TfghCJ2nhZYwCd8yLRBVm3Z3yKfgl" TargetMode="External"/><Relationship Id="rId7285" Type="http://schemas.openxmlformats.org/officeDocument/2006/relationships/hyperlink" Target="https://www.facebook.com/1564889771378054" TargetMode="External"/><Relationship Id="rId8336" Type="http://schemas.openxmlformats.org/officeDocument/2006/relationships/hyperlink" Target="https://www.facebook.com/1951439305779194" TargetMode="External"/><Relationship Id="rId10266" Type="http://schemas.openxmlformats.org/officeDocument/2006/relationships/hyperlink" Target="https://www.facebook.com/1370383955133328" TargetMode="External"/><Relationship Id="rId3895" Type="http://schemas.openxmlformats.org/officeDocument/2006/relationships/hyperlink" Target="https://www.facebook.com/profile.php?id=pfbid0ZcBFPBfFDFsLqznCKp3TX51aGKNcAfz8ZJZ2o1MKp8ssEHTGWYwb5wkyBc69Eiv4l" TargetMode="External"/><Relationship Id="rId4946" Type="http://schemas.openxmlformats.org/officeDocument/2006/relationships/hyperlink" Target="https://www.facebook.com/845466554817938" TargetMode="External"/><Relationship Id="rId2497" Type="http://schemas.openxmlformats.org/officeDocument/2006/relationships/hyperlink" Target="https://www.facebook.com/profile.php?id=100003083627584" TargetMode="External"/><Relationship Id="rId3548" Type="http://schemas.openxmlformats.org/officeDocument/2006/relationships/hyperlink" Target="https://www.facebook.com/profile.php?id=100005821424539" TargetMode="External"/><Relationship Id="rId469" Type="http://schemas.openxmlformats.org/officeDocument/2006/relationships/hyperlink" Target="https://www.exportcomments.com/done/65a31cfd-a2db-480f-89db-c795969c4222/preview/1054617026837244" TargetMode="External"/><Relationship Id="rId1099" Type="http://schemas.openxmlformats.org/officeDocument/2006/relationships/hyperlink" Target="https://www.facebook.com/profile.php?id=100014902776641" TargetMode="External"/><Relationship Id="rId6021" Type="http://schemas.openxmlformats.org/officeDocument/2006/relationships/hyperlink" Target="https://www.facebook.com/1604220954267507" TargetMode="External"/><Relationship Id="rId9591" Type="http://schemas.openxmlformats.org/officeDocument/2006/relationships/hyperlink" Target="https://www.facebook.com/profile.php?id=100003197362791" TargetMode="External"/><Relationship Id="rId10400" Type="http://schemas.openxmlformats.org/officeDocument/2006/relationships/hyperlink" Target="https://www.facebook.com/1600746411036598" TargetMode="External"/><Relationship Id="rId8193" Type="http://schemas.openxmlformats.org/officeDocument/2006/relationships/hyperlink" Target="https://www.facebook.com/profile.php?id=100001822222816" TargetMode="External"/><Relationship Id="rId9244" Type="http://schemas.openxmlformats.org/officeDocument/2006/relationships/hyperlink" Target="https://www.facebook.com/profile.php?id=100003540786342" TargetMode="External"/><Relationship Id="rId950" Type="http://schemas.openxmlformats.org/officeDocument/2006/relationships/hyperlink" Target="https://www.facebook.com/profile.php?id=100087925890402" TargetMode="External"/><Relationship Id="rId1580" Type="http://schemas.openxmlformats.org/officeDocument/2006/relationships/hyperlink" Target="https://www.exportcomments.com/done/87fed1d9-93c7-47bc-8083-0e7d92b29d89/preview/1060352612526734" TargetMode="External"/><Relationship Id="rId2631" Type="http://schemas.openxmlformats.org/officeDocument/2006/relationships/hyperlink" Target="https://www.facebook.com/profile.php?id=100014570447379" TargetMode="External"/><Relationship Id="rId603" Type="http://schemas.openxmlformats.org/officeDocument/2006/relationships/hyperlink" Target="https://www.exportcomments.com/done/b142f8f0-1029-4fa6-8adb-2db1b88387c8/preview/24112531241741983" TargetMode="External"/><Relationship Id="rId1233" Type="http://schemas.openxmlformats.org/officeDocument/2006/relationships/hyperlink" Target="https://www.facebook.com/profile.php?id=100093419747780" TargetMode="External"/><Relationship Id="rId5854" Type="http://schemas.openxmlformats.org/officeDocument/2006/relationships/hyperlink" Target="https://www.facebook.com/1403603704486520" TargetMode="External"/><Relationship Id="rId6905" Type="http://schemas.openxmlformats.org/officeDocument/2006/relationships/hyperlink" Target="https://www.facebook.com/3234205793423436" TargetMode="External"/><Relationship Id="rId4456" Type="http://schemas.openxmlformats.org/officeDocument/2006/relationships/hyperlink" Target="https://www.facebook.com/profile.php?id=pfbid0XanU8nUSAk2RK6AWRkLZtRLaoxBfKdACFqbHFGz3GW5syTfpm7ezzQ69eGi9nLT5l" TargetMode="External"/><Relationship Id="rId5507" Type="http://schemas.openxmlformats.org/officeDocument/2006/relationships/hyperlink" Target="https://www.facebook.com/profile.php?id=61567339333629" TargetMode="External"/><Relationship Id="rId3058" Type="http://schemas.openxmlformats.org/officeDocument/2006/relationships/hyperlink" Target="https://www.facebook.com/profile.php?id=pfbid02dhoToGPwrDFemr5FU5T2QFRAUBLnCURjyKVMLWnqnvPPRjowACNYjkppSAwrKKFDl" TargetMode="External"/><Relationship Id="rId4109" Type="http://schemas.openxmlformats.org/officeDocument/2006/relationships/hyperlink" Target="https://www.facebook.com/1153649606701137" TargetMode="External"/><Relationship Id="rId7679" Type="http://schemas.openxmlformats.org/officeDocument/2006/relationships/hyperlink" Target="https://www.facebook.com/profile.php?id=100013811809766" TargetMode="External"/><Relationship Id="rId460" Type="http://schemas.openxmlformats.org/officeDocument/2006/relationships/hyperlink" Target="https://www.facebook.com/profile.php?id=100082142506751" TargetMode="External"/><Relationship Id="rId1090" Type="http://schemas.openxmlformats.org/officeDocument/2006/relationships/hyperlink" Target="https://www.facebook.com/profile.php?id=100002512797863" TargetMode="External"/><Relationship Id="rId2141" Type="http://schemas.openxmlformats.org/officeDocument/2006/relationships/hyperlink" Target="https://www.facebook.com/profile.php?id=pfbid02gypH8ZN5YXdSV7yj6GYfeMvsdmFbdwjEgvTRjhSyVvFMLNh9Q6Yt6Ymudd72Xin8l" TargetMode="External"/><Relationship Id="rId113" Type="http://schemas.openxmlformats.org/officeDocument/2006/relationships/hyperlink" Target="https://www.exportcomments.com/done/55e54eaf-9c6f-4d4c-87db-ffb5a7d36e89/preview/575871385300102" TargetMode="External"/><Relationship Id="rId6762" Type="http://schemas.openxmlformats.org/officeDocument/2006/relationships/hyperlink" Target="https://www.facebook.com/1565327604503578" TargetMode="External"/><Relationship Id="rId7813" Type="http://schemas.openxmlformats.org/officeDocument/2006/relationships/hyperlink" Target="https://www.facebook.com/profile.php?id=pfbid0jL5qwDjPtfRpLNUMavrcAF9enn3TNDejwtmgwaZE4FiWdzkdqdTfF6DkcLQDWUkWl" TargetMode="External"/><Relationship Id="rId5017" Type="http://schemas.openxmlformats.org/officeDocument/2006/relationships/hyperlink" Target="https://www.facebook.com/profile.php?id=pfbid02MCPUxCq1AWCwvMZx2J917Xv6XQ9tYQxtwED2VGDnX2vmaLvdQE3QztVeFAqZxMDHl" TargetMode="External"/><Relationship Id="rId5364" Type="http://schemas.openxmlformats.org/officeDocument/2006/relationships/hyperlink" Target="https://www.facebook.com/profile.php?id=100057927810964" TargetMode="External"/><Relationship Id="rId6415" Type="http://schemas.openxmlformats.org/officeDocument/2006/relationships/hyperlink" Target="https://www.facebook.com/1172556684303837" TargetMode="External"/><Relationship Id="rId9985" Type="http://schemas.openxmlformats.org/officeDocument/2006/relationships/hyperlink" Target="https://www.facebook.com/952536337254694" TargetMode="External"/><Relationship Id="rId1974" Type="http://schemas.openxmlformats.org/officeDocument/2006/relationships/hyperlink" Target="https://www.exportcomments.com/done/a0e36468-316c-42e5-9d3c-78888757710d/preview/1456137455589471" TargetMode="External"/><Relationship Id="rId8587" Type="http://schemas.openxmlformats.org/officeDocument/2006/relationships/hyperlink" Target="https://www.facebook.com/profile.php?id=100003202205307" TargetMode="External"/><Relationship Id="rId9638" Type="http://schemas.openxmlformats.org/officeDocument/2006/relationships/hyperlink" Target="https://www.facebook.com/822716386793637" TargetMode="External"/><Relationship Id="rId1627" Type="http://schemas.openxmlformats.org/officeDocument/2006/relationships/hyperlink" Target="https://www.facebook.com/profile.php?id=100079909547965" TargetMode="External"/><Relationship Id="rId7189" Type="http://schemas.openxmlformats.org/officeDocument/2006/relationships/hyperlink" Target="https://www.facebook.com/profile.php?id=pfbid0ZfGt8pVxeeBU6pw8GArimroBVAdKuMzx2iY5M3JbatJGH7oGPRn1j5y6TYNJ26hPl" TargetMode="External"/><Relationship Id="rId3799" Type="http://schemas.openxmlformats.org/officeDocument/2006/relationships/hyperlink" Target="https://www.facebook.com/4153369684921841" TargetMode="External"/><Relationship Id="rId4100" Type="http://schemas.openxmlformats.org/officeDocument/2006/relationships/hyperlink" Target="https://www.facebook.com/profile.php?id=pfbid02ZRh8bjwpVsUL5D2dnuFq25zLTW8LnrCzBi13kR76cVzYkDwZpikiAmKXtRap46hKl" TargetMode="External"/><Relationship Id="rId7670" Type="http://schemas.openxmlformats.org/officeDocument/2006/relationships/hyperlink" Target="https://www.facebook.com/profile.php?id=100002498959083" TargetMode="External"/><Relationship Id="rId8721" Type="http://schemas.openxmlformats.org/officeDocument/2006/relationships/hyperlink" Target="https://www.facebook.com/2101930170348477" TargetMode="External"/><Relationship Id="rId6272" Type="http://schemas.openxmlformats.org/officeDocument/2006/relationships/hyperlink" Target="https://www.facebook.com/1834066280815011" TargetMode="External"/><Relationship Id="rId7323" Type="http://schemas.openxmlformats.org/officeDocument/2006/relationships/hyperlink" Target="https://www.facebook.com/profile.php?id=pfbid0qYgQrjCVJXRZrwCVKnJBYg4z8HPU2rynC9xgVU7vCsqxbLL4wCbvEE2s1xRFd1Jjl" TargetMode="External"/><Relationship Id="rId9495" Type="http://schemas.openxmlformats.org/officeDocument/2006/relationships/hyperlink" Target="https://www.facebook.com/profile.php?id=pfbid031aifqDCJrKcLmMpSvcVEj3ryJmKMW84JVWtZayJ8jZ6aWQfyUAAyyrWPKwufVcZAl" TargetMode="External"/><Relationship Id="rId10304" Type="http://schemas.openxmlformats.org/officeDocument/2006/relationships/hyperlink" Target="https://www.facebook.com/922548507279934" TargetMode="External"/><Relationship Id="rId2882" Type="http://schemas.openxmlformats.org/officeDocument/2006/relationships/hyperlink" Target="https://www.exportcomments.com/done/93dc4f93-a2f5-4213-8007-79171d0020b1/preview/744542475202431" TargetMode="External"/><Relationship Id="rId3933" Type="http://schemas.openxmlformats.org/officeDocument/2006/relationships/hyperlink" Target="https://www.facebook.com/profile.php?id=100002512797863" TargetMode="External"/><Relationship Id="rId8097" Type="http://schemas.openxmlformats.org/officeDocument/2006/relationships/hyperlink" Target="https://www.facebook.com/1130762698955600" TargetMode="External"/><Relationship Id="rId9148" Type="http://schemas.openxmlformats.org/officeDocument/2006/relationships/hyperlink" Target="https://www.facebook.com/1302682038400131" TargetMode="External"/><Relationship Id="rId854" Type="http://schemas.openxmlformats.org/officeDocument/2006/relationships/hyperlink" Target="https://www.facebook.com/profile.php?id=pfbid0Myz3JUqD9TT37rfPsE6cTv58Spp5d6QoS1tfs6HGDo98B4e18WhceiiTR9HUUvARl" TargetMode="External"/><Relationship Id="rId1484" Type="http://schemas.openxmlformats.org/officeDocument/2006/relationships/hyperlink" Target="https://www.exportcomments.com/done/c3576784-b85f-4a71-8827-2046af583c4a/preview/1082280393457577" TargetMode="External"/><Relationship Id="rId2535" Type="http://schemas.openxmlformats.org/officeDocument/2006/relationships/hyperlink" Target="https://www.facebook.com/profile.php?id=100012230432478" TargetMode="External"/><Relationship Id="rId507" Type="http://schemas.openxmlformats.org/officeDocument/2006/relationships/hyperlink" Target="https://www.exportcomments.com/done/29364793-e89d-4a9f-bfc3-a7c0680f35de/preview/1809473896617715" TargetMode="External"/><Relationship Id="rId1137" Type="http://schemas.openxmlformats.org/officeDocument/2006/relationships/hyperlink" Target="https://www.facebook.com/profile.php?id=100009659017750" TargetMode="External"/><Relationship Id="rId5758" Type="http://schemas.openxmlformats.org/officeDocument/2006/relationships/hyperlink" Target="https://www.facebook.com/1531052031530194" TargetMode="External"/><Relationship Id="rId6809" Type="http://schemas.openxmlformats.org/officeDocument/2006/relationships/hyperlink" Target="https://www.facebook.com/profile.php?id=100007598013761" TargetMode="External"/><Relationship Id="rId7180" Type="http://schemas.openxmlformats.org/officeDocument/2006/relationships/hyperlink" Target="https://www.facebook.com/1619912852699965" TargetMode="External"/><Relationship Id="rId8231" Type="http://schemas.openxmlformats.org/officeDocument/2006/relationships/hyperlink" Target="https://www.facebook.com/profile.php?id=pfbid0B7Vv9aDXVJbTw8UqzTr1GpmeUmwAAJdJ4p596wWYNAkKm9driCyocq7QWggG7Qa2l" TargetMode="External"/><Relationship Id="rId10161" Type="http://schemas.openxmlformats.org/officeDocument/2006/relationships/hyperlink" Target="https://www.exportcomments.com/done/f2f79fef-21f6-4617-ad54-1c9a9884f168/preview/3837560996550469" TargetMode="External"/><Relationship Id="rId2392" Type="http://schemas.openxmlformats.org/officeDocument/2006/relationships/hyperlink" Target="https://www.exportcomments.com/done/fd1536b8-f1d0-452c-a143-50e4ae104c0d/preview/2329098894211095" TargetMode="External"/><Relationship Id="rId3790" Type="http://schemas.openxmlformats.org/officeDocument/2006/relationships/hyperlink" Target="https://www.facebook.com/profile.php?id=pfbid0ARUQujcGCRhU5Wo9unqJJ2zwpQYSwU7KRL7KWjRcLZqydr8yGVopbabdwQ8dfjVcl" TargetMode="External"/><Relationship Id="rId4841" Type="http://schemas.openxmlformats.org/officeDocument/2006/relationships/hyperlink" Target="https://www.facebook.com/1734807510551747" TargetMode="External"/><Relationship Id="rId364" Type="http://schemas.openxmlformats.org/officeDocument/2006/relationships/hyperlink" Target="https://www.facebook.com/profile.php?id=pfbid0G3y8YxfEEDxZZ7ByeqQfJH49FtbmQP8JLH18CrYaZBGqLjuou8F8HEtdWddmCHMSl" TargetMode="External"/><Relationship Id="rId2045" Type="http://schemas.openxmlformats.org/officeDocument/2006/relationships/hyperlink" Target="https://www.facebook.com/profile.php?id=pfbid0PbFt3ntZ61aS8Aq1SaBCqQVjpaNQJEudk4iMLbsftxADVYCNgNsSMJwZBGh7MBJ5l" TargetMode="External"/><Relationship Id="rId3443" Type="http://schemas.openxmlformats.org/officeDocument/2006/relationships/hyperlink" Target="https://www.facebook.com/757053990275946" TargetMode="External"/><Relationship Id="rId6666" Type="http://schemas.openxmlformats.org/officeDocument/2006/relationships/hyperlink" Target="https://www.facebook.com/profile.php?id=pfbid0GUjTUiBb7gzdu7vhWaQg7uMWui7xcWNf9Q5fKVqWFfrY7yTpnS34HsTsj1p8B9nWl" TargetMode="External"/><Relationship Id="rId7717" Type="http://schemas.openxmlformats.org/officeDocument/2006/relationships/hyperlink" Target="https://www.facebook.com/1217917146922459" TargetMode="External"/><Relationship Id="rId5268" Type="http://schemas.openxmlformats.org/officeDocument/2006/relationships/hyperlink" Target="https://www.facebook.com/1318971136101426" TargetMode="External"/><Relationship Id="rId6319" Type="http://schemas.openxmlformats.org/officeDocument/2006/relationships/hyperlink" Target="https://www.facebook.com/2026879464778648" TargetMode="External"/><Relationship Id="rId9889" Type="http://schemas.openxmlformats.org/officeDocument/2006/relationships/hyperlink" Target="https://www.facebook.com/945988924962812" TargetMode="External"/><Relationship Id="rId1878" Type="http://schemas.openxmlformats.org/officeDocument/2006/relationships/hyperlink" Target="https://www.exportcomments.com/done/024bf619-6fac-4e68-ac34-9f1f80e63926/preview/2862527597267497" TargetMode="External"/><Relationship Id="rId2929" Type="http://schemas.openxmlformats.org/officeDocument/2006/relationships/hyperlink" Target="https://www.facebook.com/profile.php?id=100004870293255" TargetMode="External"/><Relationship Id="rId4351" Type="http://schemas.openxmlformats.org/officeDocument/2006/relationships/hyperlink" Target="https://www.facebook.com/profile.php?id=pfbid0iyPxiis9shEXo4KrNAsHMZFzReXscvwDdZbH6GBuEfythPddN5DXmCvzXr6YnQjQl" TargetMode="External"/><Relationship Id="rId5402" Type="http://schemas.openxmlformats.org/officeDocument/2006/relationships/hyperlink" Target="https://www.facebook.com/2008432099561629" TargetMode="External"/><Relationship Id="rId6800" Type="http://schemas.openxmlformats.org/officeDocument/2006/relationships/hyperlink" Target="https://www.facebook.com/1896756347717777" TargetMode="External"/><Relationship Id="rId4004" Type="http://schemas.openxmlformats.org/officeDocument/2006/relationships/hyperlink" Target="https://www.facebook.com/767991999385207" TargetMode="External"/><Relationship Id="rId8972" Type="http://schemas.openxmlformats.org/officeDocument/2006/relationships/hyperlink" Target="https://www.facebook.com/2047872489092543" TargetMode="External"/><Relationship Id="rId6176" Type="http://schemas.openxmlformats.org/officeDocument/2006/relationships/hyperlink" Target="https://www.facebook.com/profile.php?id=pfbid0kuaXo81zgrnfYrLQNK3Duo7Bdtv7JDJuEGH7PTfzPQw2tYW6vW2TbnbU7ZZ3Drgxl" TargetMode="External"/><Relationship Id="rId7227" Type="http://schemas.openxmlformats.org/officeDocument/2006/relationships/hyperlink" Target="https://www.facebook.com/profile.php?id=100011342446174" TargetMode="External"/><Relationship Id="rId7574" Type="http://schemas.openxmlformats.org/officeDocument/2006/relationships/hyperlink" Target="https://www.facebook.com/1559145342038688" TargetMode="External"/><Relationship Id="rId8625" Type="http://schemas.openxmlformats.org/officeDocument/2006/relationships/hyperlink" Target="https://www.facebook.com/906015682209887" TargetMode="External"/><Relationship Id="rId10208" Type="http://schemas.openxmlformats.org/officeDocument/2006/relationships/hyperlink" Target="https://www.exportcomments.com/done/3f46beb1-6a63-4a35-8787-c7d3363b98ab/preview/1452691653012351" TargetMode="External"/><Relationship Id="rId2786" Type="http://schemas.openxmlformats.org/officeDocument/2006/relationships/hyperlink" Target="https://www.exportcomments.com/done/b4382de5-8190-48c7-9635-17cd78e6bf58/preview/620446311119971" TargetMode="External"/><Relationship Id="rId3837" Type="http://schemas.openxmlformats.org/officeDocument/2006/relationships/hyperlink" Target="https://www.facebook.com/profile.php?id=pfbid0v8EuEteTVeephma1Jm8d9Kk6PeXHFaMJVrVsxhWPqTXjHMTRi1pa31By6EQU9dyQl" TargetMode="External"/><Relationship Id="rId9399" Type="http://schemas.openxmlformats.org/officeDocument/2006/relationships/hyperlink" Target="https://www.facebook.com/982216100818549" TargetMode="External"/><Relationship Id="rId758" Type="http://schemas.openxmlformats.org/officeDocument/2006/relationships/hyperlink" Target="https://www.facebook.com/profile.php?id=100001668765084" TargetMode="External"/><Relationship Id="rId1388" Type="http://schemas.openxmlformats.org/officeDocument/2006/relationships/hyperlink" Target="https://www.exportcomments.com/done/c3576784-b85f-4a71-8827-2046af583c4a/preview/1428587208395859" TargetMode="External"/><Relationship Id="rId2439" Type="http://schemas.openxmlformats.org/officeDocument/2006/relationships/hyperlink" Target="https://www.facebook.com/profile.php?id=pfbid0wXuGJCcLLrVfwHYrqGNR5pmB43BrKJDecWcrhvSbnGMff9m4GrSvoiNvYXeSFue2l" TargetMode="External"/><Relationship Id="rId6310" Type="http://schemas.openxmlformats.org/officeDocument/2006/relationships/hyperlink" Target="https://www.facebook.com/1140115188276543" TargetMode="External"/><Relationship Id="rId9880" Type="http://schemas.openxmlformats.org/officeDocument/2006/relationships/hyperlink" Target="https://www.facebook.com/968378902196047" TargetMode="External"/><Relationship Id="rId94" Type="http://schemas.openxmlformats.org/officeDocument/2006/relationships/hyperlink" Target="https://www.exportcomments.com/done/e040545d-5457-45f7-9b41-7d36f493bf48/preview/1379821499968732" TargetMode="External"/><Relationship Id="rId8482" Type="http://schemas.openxmlformats.org/officeDocument/2006/relationships/hyperlink" Target="https://www.facebook.com/profile.php?id=pfbid035DNsRvZkZgL5jNHefh6Ra4aGPMQ26EHq67A5nnHRwFg7DsMJwm4WLe9YCm9ANKAEl" TargetMode="External"/><Relationship Id="rId9533" Type="http://schemas.openxmlformats.org/officeDocument/2006/relationships/hyperlink" Target="https://www.facebook.com/profile.php?id=pfbid02m8kTa97bUHUzWPyquinQCz3UBL2Ev6PjTXDZ8KMKkwJEDeAtXmtuefnGtMdHMmAGl" TargetMode="External"/><Relationship Id="rId2920" Type="http://schemas.openxmlformats.org/officeDocument/2006/relationships/hyperlink" Target="https://www.facebook.com/2178127269329937" TargetMode="External"/><Relationship Id="rId7084" Type="http://schemas.openxmlformats.org/officeDocument/2006/relationships/hyperlink" Target="https://www.facebook.com/profile.php?id=100001510737193" TargetMode="External"/><Relationship Id="rId8135" Type="http://schemas.openxmlformats.org/officeDocument/2006/relationships/hyperlink" Target="https://www.facebook.com/profile.php?id=100002490788915" TargetMode="External"/><Relationship Id="rId10065" Type="http://schemas.openxmlformats.org/officeDocument/2006/relationships/hyperlink" Target="https://www.exportcomments.com/done/77e479c0-d25a-4ddc-b4b1-8adaef6b08c5/preview/4210492169213437" TargetMode="External"/><Relationship Id="rId1522" Type="http://schemas.openxmlformats.org/officeDocument/2006/relationships/hyperlink" Target="https://www.exportcomments.com/done/c3576784-b85f-4a71-8827-2046af583c4a/preview/1945404509538379" TargetMode="External"/><Relationship Id="rId3694" Type="http://schemas.openxmlformats.org/officeDocument/2006/relationships/hyperlink" Target="https://www.facebook.com/profile.php?id=100003471957877" TargetMode="External"/><Relationship Id="rId4745" Type="http://schemas.openxmlformats.org/officeDocument/2006/relationships/hyperlink" Target="https://www.facebook.com/profile.php?id=pfbid02gN3AXAGw3748D6fLaZiSgASg6Muzga7NUbsdLsBn2SRzdHXizLUnXtrmYMxHAAKzl" TargetMode="External"/><Relationship Id="rId2296" Type="http://schemas.openxmlformats.org/officeDocument/2006/relationships/hyperlink" Target="https://www.exportcomments.com/done/9d99aeb1-f786-463a-a21d-71052153e12d/preview/773376575369011" TargetMode="External"/><Relationship Id="rId3347" Type="http://schemas.openxmlformats.org/officeDocument/2006/relationships/hyperlink" Target="https://www.facebook.com/profile.php?id=100002737207290" TargetMode="External"/><Relationship Id="rId7968" Type="http://schemas.openxmlformats.org/officeDocument/2006/relationships/hyperlink" Target="https://www.facebook.com/2176969769505560" TargetMode="External"/><Relationship Id="rId268" Type="http://schemas.openxmlformats.org/officeDocument/2006/relationships/hyperlink" Target="https://www.exportcomments.com/done/2033cd7a-a599-4067-a46f-0dd1a83c7086/preview/1361539681587110" TargetMode="External"/><Relationship Id="rId9390" Type="http://schemas.openxmlformats.org/officeDocument/2006/relationships/hyperlink" Target="https://www.facebook.com/1224361086176936" TargetMode="External"/><Relationship Id="rId2430" Type="http://schemas.openxmlformats.org/officeDocument/2006/relationships/hyperlink" Target="https://www.exportcomments.com/done/e4b3ca7d-686c-4596-a968-350793aafbd3/preview/1708926073143291" TargetMode="External"/><Relationship Id="rId9043" Type="http://schemas.openxmlformats.org/officeDocument/2006/relationships/hyperlink" Target="https://www.facebook.com/1356592106274873" TargetMode="External"/><Relationship Id="rId402" Type="http://schemas.openxmlformats.org/officeDocument/2006/relationships/hyperlink" Target="https://www.facebook.com/profile.php?id=pfbid02tQVBTQngzBPj1pHe5n9o6B4eC2cAvzL6ANVfK7vEZufyWLQn3NQ374XzuG1wmUWgl" TargetMode="External"/><Relationship Id="rId1032" Type="http://schemas.openxmlformats.org/officeDocument/2006/relationships/hyperlink" Target="https://www.facebook.com/profile.php?id=pfbid0316d8J3Wios3AQYhwEBg1uYDs46jK7TCWVXaj6zVC2nkyRKKxAAyp9zqY9Ny8aY7Ql" TargetMode="External"/><Relationship Id="rId4255" Type="http://schemas.openxmlformats.org/officeDocument/2006/relationships/hyperlink" Target="https://www.facebook.com/826931846455035" TargetMode="External"/><Relationship Id="rId5306" Type="http://schemas.openxmlformats.org/officeDocument/2006/relationships/hyperlink" Target="https://www.facebook.com/profile.php?id=pfbid02VUuuHwfMzJS517qETqXxCb1ZFqHM57M9xcbyEwFLD9htu4uGNUf2hftYm1HHbw1Sl" TargetMode="External"/><Relationship Id="rId5653" Type="http://schemas.openxmlformats.org/officeDocument/2006/relationships/hyperlink" Target="https://www.facebook.com/2320966788409392" TargetMode="External"/><Relationship Id="rId6704" Type="http://schemas.openxmlformats.org/officeDocument/2006/relationships/hyperlink" Target="https://www.facebook.com/25267053842981279" TargetMode="External"/><Relationship Id="rId8876" Type="http://schemas.openxmlformats.org/officeDocument/2006/relationships/hyperlink" Target="https://www.facebook.com/profile.php?id=100036374522953" TargetMode="External"/><Relationship Id="rId9927" Type="http://schemas.openxmlformats.org/officeDocument/2006/relationships/hyperlink" Target="https://www.facebook.com/834213063029965" TargetMode="External"/><Relationship Id="rId1916" Type="http://schemas.openxmlformats.org/officeDocument/2006/relationships/hyperlink" Target="https://www.exportcomments.com/done/176c0a66-00bd-4151-95c3-cab3528489f7/preview/677540145305117" TargetMode="External"/><Relationship Id="rId7478" Type="http://schemas.openxmlformats.org/officeDocument/2006/relationships/hyperlink" Target="https://www.facebook.com/profile.php?id=pfbid0DN7A9jNAhvsgxkukjVn5o1orSjbZztwB3znwBDmmDx6T5th72EW7MmrFLi9J5zJwl" TargetMode="External"/><Relationship Id="rId8529" Type="http://schemas.openxmlformats.org/officeDocument/2006/relationships/hyperlink" Target="https://www.facebook.com/961848976167589" TargetMode="External"/><Relationship Id="rId6561" Type="http://schemas.openxmlformats.org/officeDocument/2006/relationships/hyperlink" Target="https://www.facebook.com/845180054780569" TargetMode="External"/><Relationship Id="rId7612" Type="http://schemas.openxmlformats.org/officeDocument/2006/relationships/hyperlink" Target="https://www.facebook.com/1187748726190230" TargetMode="External"/><Relationship Id="rId5163" Type="http://schemas.openxmlformats.org/officeDocument/2006/relationships/hyperlink" Target="https://www.facebook.com/profile.php?id=pfbid0tq1YA3X8GxBAeVm2eNADZ9YZjnbkQnFeJJLacyHR9NVGqBty9FmA86ngk4gasPJGl" TargetMode="External"/><Relationship Id="rId6214" Type="http://schemas.openxmlformats.org/officeDocument/2006/relationships/hyperlink" Target="https://www.facebook.com/profile.php?id=pfbid0Y1pMjTM89JLjwe5hoqpfyJVxDnbEizaCQhmrQUcxRmiBAF2xTPScFC1mGM7qctSel" TargetMode="External"/><Relationship Id="rId9784" Type="http://schemas.openxmlformats.org/officeDocument/2006/relationships/hyperlink" Target="https://www.exportcomments.com/done/a816e1b6-e5cd-411a-8bfa-8f323a3e7f77/preview/939765705645737" TargetMode="External"/><Relationship Id="rId8386" Type="http://schemas.openxmlformats.org/officeDocument/2006/relationships/hyperlink" Target="https://www.facebook.com/profile.php?id=pfbid0EGEqn3DvmyJAGyKLPmve14i6Y3qV3raumzwxGFnPWV8YDruAtc7DGp2ytNJHN9KGl" TargetMode="External"/><Relationship Id="rId9437" Type="http://schemas.openxmlformats.org/officeDocument/2006/relationships/hyperlink" Target="https://www.facebook.com/profile.php?id=pfbid0LgSR85daL3ej9e56tKSEqPNLFbaXmaTF8mAFqzMAeBFJfp1MirSQDCB7ffrYafogl" TargetMode="External"/><Relationship Id="rId1773" Type="http://schemas.openxmlformats.org/officeDocument/2006/relationships/hyperlink" Target="https://www.facebook.com/profile.php?id=100003959192530" TargetMode="External"/><Relationship Id="rId2824" Type="http://schemas.openxmlformats.org/officeDocument/2006/relationships/hyperlink" Target="https://www.exportcomments.com/done/39818fbb-4b61-43d0-949b-fe131315d345/preview/24413498198281800" TargetMode="External"/><Relationship Id="rId8039" Type="http://schemas.openxmlformats.org/officeDocument/2006/relationships/hyperlink" Target="https://www.facebook.com/profile.php?id=pfbid0cnFZyaQLrzTMXNTtsbvEy2tNp7b8DwV1AsNfuvPzK3d395DG797VfV3YJgmAedu7l" TargetMode="External"/><Relationship Id="rId1426" Type="http://schemas.openxmlformats.org/officeDocument/2006/relationships/hyperlink" Target="https://www.exportcomments.com/done/c3576784-b85f-4a71-8827-2046af583c4a/preview/786307724562802" TargetMode="External"/><Relationship Id="rId4996" Type="http://schemas.openxmlformats.org/officeDocument/2006/relationships/hyperlink" Target="https://www.facebook.com/868245919430262" TargetMode="External"/><Relationship Id="rId3598" Type="http://schemas.openxmlformats.org/officeDocument/2006/relationships/hyperlink" Target="https://www.facebook.com/1506234753866703" TargetMode="External"/><Relationship Id="rId4649" Type="http://schemas.openxmlformats.org/officeDocument/2006/relationships/hyperlink" Target="https://www.facebook.com/1146495654294621" TargetMode="External"/><Relationship Id="rId8520" Type="http://schemas.openxmlformats.org/officeDocument/2006/relationships/hyperlink" Target="https://www.facebook.com/34268205999491066" TargetMode="External"/><Relationship Id="rId6071" Type="http://schemas.openxmlformats.org/officeDocument/2006/relationships/hyperlink" Target="https://www.facebook.com/profile.php?id=100001696796292" TargetMode="External"/><Relationship Id="rId7122" Type="http://schemas.openxmlformats.org/officeDocument/2006/relationships/hyperlink" Target="https://www.facebook.com/profile.php?id=pfbid0veXkJzR46dvMQdfybCnZhuEdyEtHFubNU5FDAHs3MXg7gwxsqftki6D8kPyUCp7cl" TargetMode="External"/><Relationship Id="rId10103" Type="http://schemas.openxmlformats.org/officeDocument/2006/relationships/hyperlink" Target="https://www.facebook.com/profile.php?id=pfbid021jngzNVftvuriQEB6CAq8FKjjeeGh121aGa8L7UfDh22hRHFJjEnU9Eqv8LvkUbLl" TargetMode="External"/><Relationship Id="rId2681" Type="http://schemas.openxmlformats.org/officeDocument/2006/relationships/hyperlink" Target="https://www.facebook.com/profile.php?id=pfbid02iBpiRauXBe5GWLZerNLGywBCKTTWa49gqD5HuLJDp5P2Vu8q6aYH6Zzj3iAaVCRhl" TargetMode="External"/><Relationship Id="rId9294" Type="http://schemas.openxmlformats.org/officeDocument/2006/relationships/hyperlink" Target="https://www.facebook.com/profile.php?id=pfbid02no5DCtnpJ5xRYnXnry22aE1vkCxb9eV3sPUfmTRRBFLAskYJ3FBg2JUPhmPGNuwpl" TargetMode="External"/><Relationship Id="rId653" Type="http://schemas.openxmlformats.org/officeDocument/2006/relationships/hyperlink" Target="https://www.exportcomments.com/done/e389a413-d911-4b35-a2ac-090f3fc884d0/preview/1900794734108854" TargetMode="External"/><Relationship Id="rId1283" Type="http://schemas.openxmlformats.org/officeDocument/2006/relationships/hyperlink" Target="https://www.facebook.com/profile.php?id=pfbid0XSmoAMXd9uR4reuyFtRGY5BVygZJvq6zvZSRE2BNWNAwKbUNeQst3yqNuyPFgVDCl" TargetMode="External"/><Relationship Id="rId2334" Type="http://schemas.openxmlformats.org/officeDocument/2006/relationships/hyperlink" Target="https://www.exportcomments.com/done/5cc69a85-1aac-40d5-9301-d8ff3c621c12/preview/2241435229636495" TargetMode="External"/><Relationship Id="rId3732" Type="http://schemas.openxmlformats.org/officeDocument/2006/relationships/hyperlink" Target="https://www.facebook.com/769201236097645" TargetMode="External"/><Relationship Id="rId306" Type="http://schemas.openxmlformats.org/officeDocument/2006/relationships/hyperlink" Target="https://www.exportcomments.com/done/2f8abbe1-a966-4bec-8dce-41d9c12c0da2/preview/1191589939386583" TargetMode="External"/><Relationship Id="rId6955" Type="http://schemas.openxmlformats.org/officeDocument/2006/relationships/hyperlink" Target="https://www.facebook.com/profile.php?id=pfbid08wg3VdjXnGukwGLpYgSYGj9Rh1D2ZjaEVrj8kG2TyrkGTrRRfB5bKPgRuUZjR9q4l" TargetMode="External"/><Relationship Id="rId4159" Type="http://schemas.openxmlformats.org/officeDocument/2006/relationships/hyperlink" Target="https://www.facebook.com/profile.php?id=pfbid02Zn1jdfqiHcb2EyFjs88NKPKpmEJ6d9tGQks14x4kokj4vGi2zoytaNr1B8cXVH7sl" TargetMode="External"/><Relationship Id="rId5557" Type="http://schemas.openxmlformats.org/officeDocument/2006/relationships/hyperlink" Target="https://www.facebook.com/profile.php?id=pfbid0jC5AxnnaswQC3fxgsLfV7nPBoaN583iewXhC3DzotPMBL1UtEpiDeZ8YS7VS3h28l" TargetMode="External"/><Relationship Id="rId6608" Type="http://schemas.openxmlformats.org/officeDocument/2006/relationships/hyperlink" Target="https://www.facebook.com/837489712337485" TargetMode="External"/><Relationship Id="rId8030" Type="http://schemas.openxmlformats.org/officeDocument/2006/relationships/hyperlink" Target="https://www.facebook.com/1267090605238046" TargetMode="External"/><Relationship Id="rId4640" Type="http://schemas.openxmlformats.org/officeDocument/2006/relationships/hyperlink" Target="https://www.facebook.com/profile.php?id=61579815166088" TargetMode="External"/><Relationship Id="rId2191" Type="http://schemas.openxmlformats.org/officeDocument/2006/relationships/hyperlink" Target="https://www.facebook.com/profile.php?id=100002254056185" TargetMode="External"/><Relationship Id="rId3242" Type="http://schemas.openxmlformats.org/officeDocument/2006/relationships/hyperlink" Target="https://www.facebook.com/profile.php?id=pfbid02Tswhkyq3TRz6X4dfYmzRYoostQkLMk3s1fkXhTxnCuPiMPvNV3yeShd3NKfZsLjel" TargetMode="External"/><Relationship Id="rId163" Type="http://schemas.openxmlformats.org/officeDocument/2006/relationships/hyperlink" Target="https://www.facebook.com/profile.php?id=100001193128753" TargetMode="External"/><Relationship Id="rId6465" Type="http://schemas.openxmlformats.org/officeDocument/2006/relationships/hyperlink" Target="https://www.facebook.com/profile.php?id=pfbid034u5d2PcPpvdREzjKmrGgyhshcdJVA4Mpbuhdc8Kgbme3jFLg23GT3JJkbsamzjpEl" TargetMode="External"/><Relationship Id="rId7516" Type="http://schemas.openxmlformats.org/officeDocument/2006/relationships/hyperlink" Target="https://www.facebook.com/profile.php?id=100002490788915" TargetMode="External"/><Relationship Id="rId7863" Type="http://schemas.openxmlformats.org/officeDocument/2006/relationships/hyperlink" Target="https://www.facebook.com/profile.php?id=100002490788915" TargetMode="External"/><Relationship Id="rId8914" Type="http://schemas.openxmlformats.org/officeDocument/2006/relationships/hyperlink" Target="https://www.facebook.com/profile.php?id=pfbid024FFQVKvmD6RsBBpiYQMdRknkrT3eMYcVw1awS9CdUQzvb2LWLNqegJzDz3S3ubWql" TargetMode="External"/><Relationship Id="rId5067" Type="http://schemas.openxmlformats.org/officeDocument/2006/relationships/hyperlink" Target="https://www.facebook.com/840706598643179" TargetMode="External"/><Relationship Id="rId6118" Type="http://schemas.openxmlformats.org/officeDocument/2006/relationships/hyperlink" Target="https://www.facebook.com/profile.php?id=pfbid05wat37Xs1MEjutQiTQAZzNDoZRnJFFKBwtxBBJRxLKRvC6AwnWZggwNeQjzaT6DKl" TargetMode="External"/><Relationship Id="rId9688" Type="http://schemas.openxmlformats.org/officeDocument/2006/relationships/hyperlink" Target="https://www.facebook.com/2054299898820422" TargetMode="External"/><Relationship Id="rId1677" Type="http://schemas.openxmlformats.org/officeDocument/2006/relationships/hyperlink" Target="https://www.facebook.com/profile.php?id=pfbid016629i3z9Dscqaz7fE8oZsPc9tAg4eKMusCXeHjVGDqYqMBNofwfH2gXhSU2Yi9Bl" TargetMode="External"/><Relationship Id="rId2728" Type="http://schemas.openxmlformats.org/officeDocument/2006/relationships/hyperlink" Target="https://www.exportcomments.com/done/fe215ab7-a278-41e1-b309-8e2d78d48d18/preview/1414862563071304" TargetMode="External"/><Relationship Id="rId4150" Type="http://schemas.openxmlformats.org/officeDocument/2006/relationships/hyperlink" Target="https://www.facebook.com/profile.php?id=100003210453140" TargetMode="External"/><Relationship Id="rId5201" Type="http://schemas.openxmlformats.org/officeDocument/2006/relationships/hyperlink" Target="https://www.facebook.com/828334653462620" TargetMode="External"/><Relationship Id="rId8771" Type="http://schemas.openxmlformats.org/officeDocument/2006/relationships/hyperlink" Target="https://www.facebook.com/profile.php?id=pfbid0219hjNZ7AjbS1ggJ11Fb64WZmYXZ3LQLGq8t4Gf8REJSeAPo5Qb2SRdFLF3RB6v6xl" TargetMode="External"/><Relationship Id="rId9822" Type="http://schemas.openxmlformats.org/officeDocument/2006/relationships/hyperlink" Target="https://www.exportcomments.com/done/a816e1b6-e5cd-411a-8bfa-8f323a3e7f77/preview/793659630484093" TargetMode="External"/><Relationship Id="rId36" Type="http://schemas.openxmlformats.org/officeDocument/2006/relationships/hyperlink" Target="https://www.facebook.com/profile.php?id=pfbid0EH34WgQUgKky6s3cJZjHj4NURy7UMaHcyxZjsUVwKaHZFmcgZcgVuBDEjmy2eDJWl" TargetMode="External"/><Relationship Id="rId7373" Type="http://schemas.openxmlformats.org/officeDocument/2006/relationships/hyperlink" Target="https://www.facebook.com/743155978799415" TargetMode="External"/><Relationship Id="rId8424" Type="http://schemas.openxmlformats.org/officeDocument/2006/relationships/hyperlink" Target="https://www.facebook.com/profile.php?id=pfbid034noTPCzZ8H5ePX4aNLE9BDBx6Jn89dfMfHaqWnduhT4wWB2BVAerF3rxaBVNNibMl" TargetMode="External"/><Relationship Id="rId10354" Type="http://schemas.openxmlformats.org/officeDocument/2006/relationships/hyperlink" Target="https://www.facebook.com/1952528585369998" TargetMode="External"/><Relationship Id="rId1811" Type="http://schemas.openxmlformats.org/officeDocument/2006/relationships/hyperlink" Target="https://www.facebook.com/profile.php?id=100003926327076" TargetMode="External"/><Relationship Id="rId7026" Type="http://schemas.openxmlformats.org/officeDocument/2006/relationships/hyperlink" Target="https://www.facebook.com/1618428272472629" TargetMode="External"/><Relationship Id="rId10007" Type="http://schemas.openxmlformats.org/officeDocument/2006/relationships/hyperlink" Target="https://www.facebook.com/profile.php?id=pfbid02aaCELVZcoZMy1mtxEHqYvsmHxqNXfwpWvT1hcwiYKp4iq7fAVEGtNFDcxzGDheA4l" TargetMode="External"/><Relationship Id="rId3983" Type="http://schemas.openxmlformats.org/officeDocument/2006/relationships/hyperlink" Target="https://www.facebook.com/698159305917320" TargetMode="External"/><Relationship Id="rId9198" Type="http://schemas.openxmlformats.org/officeDocument/2006/relationships/hyperlink" Target="https://www.facebook.com/1381710430433210" TargetMode="External"/><Relationship Id="rId1187" Type="http://schemas.openxmlformats.org/officeDocument/2006/relationships/hyperlink" Target="https://www.facebook.com/profile.php?id=100094434777368" TargetMode="External"/><Relationship Id="rId2585" Type="http://schemas.openxmlformats.org/officeDocument/2006/relationships/hyperlink" Target="https://www.facebook.com/profile.php?id=pfbid02FAmT8GaJAtDfJiFE8x1Hf8fTUTESWtYAn4kqb2DgfpviDUNKAYe5tNm4HfUv3AEEl" TargetMode="External"/><Relationship Id="rId3636" Type="http://schemas.openxmlformats.org/officeDocument/2006/relationships/hyperlink" Target="https://www.facebook.com/795429046526012" TargetMode="External"/><Relationship Id="rId557" Type="http://schemas.openxmlformats.org/officeDocument/2006/relationships/hyperlink" Target="https://www.exportcomments.com/done/29364793-e89d-4a9f-bfc3-a7c0680f35de/preview/1505078017571545" TargetMode="External"/><Relationship Id="rId2238" Type="http://schemas.openxmlformats.org/officeDocument/2006/relationships/hyperlink" Target="https://www.exportcomments.com/done/1bce689e-9094-46a3-8dc4-ac4ba3c25b46/preview/753757210580365" TargetMode="External"/><Relationship Id="rId6859" Type="http://schemas.openxmlformats.org/officeDocument/2006/relationships/hyperlink" Target="https://www.facebook.com/3759680197499622" TargetMode="External"/><Relationship Id="rId8281" Type="http://schemas.openxmlformats.org/officeDocument/2006/relationships/hyperlink" Target="https://www.facebook.com/1810524966278032" TargetMode="External"/><Relationship Id="rId9332" Type="http://schemas.openxmlformats.org/officeDocument/2006/relationships/hyperlink" Target="https://www.facebook.com/profile.php?id=100004737754141" TargetMode="External"/><Relationship Id="rId1321" Type="http://schemas.openxmlformats.org/officeDocument/2006/relationships/hyperlink" Target="https://www.facebook.com/profile.php?id=pfbid03EFzQ9BjhWsUmXm9dh51zTp5JwE2n8i3zMY9qQBQ5mfxF33wdt3HGnzHz3SSQ336l" TargetMode="External"/><Relationship Id="rId4891" Type="http://schemas.openxmlformats.org/officeDocument/2006/relationships/hyperlink" Target="https://www.facebook.com/profile.php?id=pfbid0ZTZmFCZY8wwP7EmW1QZZLkqNT895mpTaSEoqFcdqNKrDqWGZb7hUyPFsvizhUS9rl" TargetMode="External"/><Relationship Id="rId3493" Type="http://schemas.openxmlformats.org/officeDocument/2006/relationships/hyperlink" Target="https://www.facebook.com/1323993546102773" TargetMode="External"/><Relationship Id="rId4544" Type="http://schemas.openxmlformats.org/officeDocument/2006/relationships/hyperlink" Target="https://www.facebook.com/4249121905408597" TargetMode="External"/><Relationship Id="rId5942" Type="http://schemas.openxmlformats.org/officeDocument/2006/relationships/hyperlink" Target="https://www.facebook.com/profile.php?id=pfbid0sJnRwzMxDWsQifevWgGNYugkiX9XDp99UppyjN7Pw2q99KEqSGno5YfkJwWXkgTMl" TargetMode="External"/><Relationship Id="rId2095" Type="http://schemas.openxmlformats.org/officeDocument/2006/relationships/hyperlink" Target="https://www.facebook.com/profile.php?id=pfbid02SqrxgaRAx4gfbQjbfQ8wKvanToH68banvso8nmtZc1FWpfzcLLEn2BS99bMi1DSWl" TargetMode="External"/><Relationship Id="rId3146" Type="http://schemas.openxmlformats.org/officeDocument/2006/relationships/hyperlink" Target="https://www.facebook.com/1145705300798978" TargetMode="External"/><Relationship Id="rId6369" Type="http://schemas.openxmlformats.org/officeDocument/2006/relationships/hyperlink" Target="https://www.facebook.com/1558413835169168" TargetMode="External"/><Relationship Id="rId7767" Type="http://schemas.openxmlformats.org/officeDocument/2006/relationships/hyperlink" Target="https://www.facebook.com/1350189696418683" TargetMode="External"/><Relationship Id="rId8818" Type="http://schemas.openxmlformats.org/officeDocument/2006/relationships/hyperlink" Target="https://www.facebook.com/1244877997806540" TargetMode="External"/><Relationship Id="rId2979" Type="http://schemas.openxmlformats.org/officeDocument/2006/relationships/hyperlink" Target="https://www.facebook.com/1828794661353134" TargetMode="External"/><Relationship Id="rId6850" Type="http://schemas.openxmlformats.org/officeDocument/2006/relationships/hyperlink" Target="https://www.facebook.com/1608587483444248" TargetMode="External"/><Relationship Id="rId7901" Type="http://schemas.openxmlformats.org/officeDocument/2006/relationships/hyperlink" Target="https://www.facebook.com/profile.php?id=pfbid05GjGgu2dgkcFVkjQp1pZCisnzRKCpGahCCuALMKPX7znxWWwrgNXqr6ZNdjyeqCvl" TargetMode="External"/><Relationship Id="rId201" Type="http://schemas.openxmlformats.org/officeDocument/2006/relationships/hyperlink" Target="https://www.facebook.com/profile.php?id=100078027185830" TargetMode="External"/><Relationship Id="rId5452" Type="http://schemas.openxmlformats.org/officeDocument/2006/relationships/hyperlink" Target="https://www.facebook.com/1836417553675181" TargetMode="External"/><Relationship Id="rId6503" Type="http://schemas.openxmlformats.org/officeDocument/2006/relationships/hyperlink" Target="https://www.facebook.com/profile.php?id=100002264554048" TargetMode="External"/><Relationship Id="rId4054" Type="http://schemas.openxmlformats.org/officeDocument/2006/relationships/hyperlink" Target="https://www.facebook.com/4234602650087701" TargetMode="External"/><Relationship Id="rId5105" Type="http://schemas.openxmlformats.org/officeDocument/2006/relationships/hyperlink" Target="https://www.facebook.com/profile.php?id=pfbid02PbXEeQMsubWAm4V2P4U5AWnrpVURPremG7gA9GFhNm4LNk1C4jZU9mHB8XdDUxW4l" TargetMode="External"/><Relationship Id="rId8675" Type="http://schemas.openxmlformats.org/officeDocument/2006/relationships/hyperlink" Target="https://www.facebook.com/profile.php?id=pfbid0iM7TDwrPy2eUQX41JC8vPJJTo9f6JtQMsVd1MvqjLAFPAK9f6wbcUMzw35ZVTKupl" TargetMode="External"/><Relationship Id="rId9726" Type="http://schemas.openxmlformats.org/officeDocument/2006/relationships/hyperlink" Target="https://www.exportcomments.com/done/a816e1b6-e5cd-411a-8bfa-8f323a3e7f77/preview/3389516687876472" TargetMode="External"/><Relationship Id="rId7277" Type="http://schemas.openxmlformats.org/officeDocument/2006/relationships/hyperlink" Target="https://www.facebook.com/1514414959770356" TargetMode="External"/><Relationship Id="rId8328" Type="http://schemas.openxmlformats.org/officeDocument/2006/relationships/hyperlink" Target="https://www.facebook.com/1198824665148027" TargetMode="External"/><Relationship Id="rId1715" Type="http://schemas.openxmlformats.org/officeDocument/2006/relationships/hyperlink" Target="https://www.facebook.com/profile.php?id=pfbid023LGJz4oBL1ffbs3c6x7NQUaDusmR886i8tG97aXrM6c9RNtVhzRKLBbUQJZaFd9Al" TargetMode="External"/><Relationship Id="rId10258" Type="http://schemas.openxmlformats.org/officeDocument/2006/relationships/hyperlink" Target="https://www.exportcomments.com/done/3f46beb1-6a63-4a35-8787-c7d3363b98ab/preview/936482722444712" TargetMode="External"/><Relationship Id="rId3887" Type="http://schemas.openxmlformats.org/officeDocument/2006/relationships/hyperlink" Target="https://www.facebook.com/617141404685651" TargetMode="External"/><Relationship Id="rId4938" Type="http://schemas.openxmlformats.org/officeDocument/2006/relationships/hyperlink" Target="https://www.facebook.com/profile.php?id=pfbid0dYYvVkhNrneSmHcz8M5PaNc71vrtWtB4T958Q2jS5fyDe7R7YRvK2UAgWR48WJbQl" TargetMode="External"/><Relationship Id="rId2489" Type="http://schemas.openxmlformats.org/officeDocument/2006/relationships/hyperlink" Target="https://www.facebook.com/profile.php?id=100002987384708" TargetMode="External"/><Relationship Id="rId6360" Type="http://schemas.openxmlformats.org/officeDocument/2006/relationships/hyperlink" Target="https://www.facebook.com/profile.php?id=100033930163878" TargetMode="External"/><Relationship Id="rId7411" Type="http://schemas.openxmlformats.org/officeDocument/2006/relationships/hyperlink" Target="https://www.facebook.com/1472587221538698" TargetMode="External"/><Relationship Id="rId2970" Type="http://schemas.openxmlformats.org/officeDocument/2006/relationships/hyperlink" Target="https://www.facebook.com/profile.php?id=pfbid0XQPMqbbJo2yBNCvCbS7iAVBAC7ma8kVEv2X3xNRdgwMf8N5psRy7zDeX9Moem9Pql" TargetMode="External"/><Relationship Id="rId6013" Type="http://schemas.openxmlformats.org/officeDocument/2006/relationships/hyperlink" Target="https://www.facebook.com/2718172321851784" TargetMode="External"/><Relationship Id="rId9583" Type="http://schemas.openxmlformats.org/officeDocument/2006/relationships/hyperlink" Target="https://www.facebook.com/profile.php?id=pfbid0dXyicAGGAXVuvZNHXveM27uK2EaYBCSf4tJYgbBKTKJ2bKV5jfxyJGotkNhrvG2Ll" TargetMode="External"/><Relationship Id="rId942" Type="http://schemas.openxmlformats.org/officeDocument/2006/relationships/hyperlink" Target="https://www.facebook.com/profile.php?id=pfbid024ikBiSANGAqAq3vVPa9mnDHNt4FQsvRme55shjVHAq55xW4FBkrFjDx4kYvCeoZrl" TargetMode="External"/><Relationship Id="rId1572" Type="http://schemas.openxmlformats.org/officeDocument/2006/relationships/hyperlink" Target="https://www.exportcomments.com/done/6bd1f66e-07a7-496f-8bfb-fd48bb200485/preview/1285390429521866" TargetMode="External"/><Relationship Id="rId2623" Type="http://schemas.openxmlformats.org/officeDocument/2006/relationships/hyperlink" Target="https://www.facebook.com/profile.php?id=100031097231574" TargetMode="External"/><Relationship Id="rId8185" Type="http://schemas.openxmlformats.org/officeDocument/2006/relationships/hyperlink" Target="https://www.facebook.com/profile.php?id=100002612892525" TargetMode="External"/><Relationship Id="rId9236" Type="http://schemas.openxmlformats.org/officeDocument/2006/relationships/hyperlink" Target="https://www.facebook.com/1424204696390954" TargetMode="External"/><Relationship Id="rId1225" Type="http://schemas.openxmlformats.org/officeDocument/2006/relationships/hyperlink" Target="https://www.facebook.com/profile.php?id=pfbid02k7kZcjbhFkgCJBePxb1FfGLGgY8k5nmhw53c5FE8uX1DGR1irgHqietkmMmDRXFbl" TargetMode="External"/><Relationship Id="rId3397" Type="http://schemas.openxmlformats.org/officeDocument/2006/relationships/hyperlink" Target="https://www.facebook.com/profile.php?id=pfbid033FBGcGKqWoo9gq6AVBcEFEDRtAGSRU6Cz9sYvW1WcL9tEirUVsicbCJP5ss9RNCl" TargetMode="External"/><Relationship Id="rId4795" Type="http://schemas.openxmlformats.org/officeDocument/2006/relationships/hyperlink" Target="https://www.facebook.com/792849073537050" TargetMode="External"/><Relationship Id="rId5846" Type="http://schemas.openxmlformats.org/officeDocument/2006/relationships/hyperlink" Target="https://www.facebook.com/profile.php?id=pfbid0yy4UN4VuhXjDu4skz58mT9NEDftP63cDfgPfFQKQUrRMdMQgf6ekv9Xmn4BSLd26l"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3.bin"/><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S1048471"/>
  <sheetViews>
    <sheetView zoomScale="109" zoomScaleNormal="115" workbookViewId="0">
      <pane xSplit="1" topLeftCell="PB1" activePane="topRight" state="frozen"/>
      <selection pane="topRight" activeCell="KJ6" sqref="KJ6"/>
    </sheetView>
  </sheetViews>
  <sheetFormatPr defaultRowHeight="14.5" x14ac:dyDescent="0.35"/>
  <cols>
    <col min="1" max="1" width="23.54296875" customWidth="1"/>
    <col min="2" max="2" width="18.6328125" customWidth="1"/>
    <col min="3" max="3" width="18.81640625" customWidth="1"/>
    <col min="4" max="4" width="18.6328125" customWidth="1"/>
    <col min="5" max="5" width="19" customWidth="1"/>
    <col min="6" max="6" width="18.1796875" customWidth="1"/>
    <col min="7" max="7" width="16.90625" style="9" customWidth="1"/>
    <col min="8" max="8" width="17.81640625" customWidth="1"/>
    <col min="9" max="9" width="18.08984375" customWidth="1"/>
    <col min="10" max="10" width="18" customWidth="1"/>
    <col min="11" max="11" width="18.08984375" customWidth="1"/>
    <col min="12" max="12" width="17.1796875" customWidth="1"/>
    <col min="13" max="13" width="18.6328125" customWidth="1"/>
    <col min="14" max="14" width="18.81640625" customWidth="1"/>
    <col min="15" max="15" width="18.6328125" customWidth="1"/>
    <col min="16" max="16" width="19" customWidth="1"/>
    <col min="17" max="17" width="18.1796875" customWidth="1"/>
    <col min="18" max="18" width="16.90625" style="9" customWidth="1"/>
    <col min="19" max="19" width="18.6328125" customWidth="1"/>
    <col min="20" max="20" width="18.81640625" customWidth="1"/>
    <col min="21" max="21" width="18.6328125" customWidth="1"/>
    <col min="22" max="22" width="19" customWidth="1"/>
    <col min="23" max="23" width="18.1796875" customWidth="1"/>
    <col min="24" max="24" width="16.90625" style="9" customWidth="1"/>
    <col min="25" max="25" width="18.81640625" customWidth="1"/>
    <col min="26" max="26" width="18.6328125" customWidth="1"/>
    <col min="27" max="27" width="19" customWidth="1"/>
    <col min="28" max="28" width="18.1796875" customWidth="1"/>
    <col min="29" max="29" width="16.90625" style="9" customWidth="1"/>
    <col min="30" max="30" width="19.08984375" customWidth="1"/>
    <col min="31" max="31" width="18.81640625" customWidth="1"/>
    <col min="32" max="32" width="19.36328125" customWidth="1"/>
    <col min="33" max="33" width="18.1796875" customWidth="1"/>
    <col min="34" max="34" width="16.6328125" style="9" customWidth="1"/>
    <col min="35" max="35" width="19.08984375" customWidth="1"/>
    <col min="36" max="36" width="18.81640625" customWidth="1"/>
    <col min="37" max="37" width="19.36328125" customWidth="1"/>
    <col min="38" max="38" width="18.1796875" customWidth="1"/>
    <col min="39" max="39" width="16.6328125" style="9" customWidth="1"/>
    <col min="40" max="40" width="19.08984375" customWidth="1"/>
    <col min="41" max="41" width="18.81640625" customWidth="1"/>
    <col min="42" max="42" width="19.36328125" customWidth="1"/>
    <col min="43" max="43" width="18.1796875" customWidth="1"/>
    <col min="44" max="44" width="16.6328125" style="9" customWidth="1"/>
    <col min="45" max="45" width="19.08984375" customWidth="1"/>
    <col min="46" max="46" width="18.81640625" customWidth="1"/>
    <col min="47" max="47" width="19.36328125" customWidth="1"/>
    <col min="48" max="48" width="18.1796875" customWidth="1"/>
    <col min="49" max="49" width="16.6328125" style="9" customWidth="1"/>
    <col min="50" max="50" width="19.453125" customWidth="1"/>
    <col min="51" max="51" width="17.54296875" customWidth="1"/>
    <col min="52" max="52" width="13.90625" customWidth="1"/>
    <col min="53" max="53" width="16.08984375" customWidth="1"/>
    <col min="54" max="54" width="15.36328125" customWidth="1"/>
    <col min="55" max="56" width="18.1796875" customWidth="1"/>
    <col min="57" max="57" width="18" customWidth="1"/>
    <col min="58" max="58" width="17.81640625" customWidth="1"/>
    <col min="59" max="59" width="15.81640625" customWidth="1"/>
    <col min="60" max="60" width="17.453125" customWidth="1"/>
    <col min="61" max="61" width="16.6328125" customWidth="1"/>
    <col min="62" max="62" width="14.08984375" customWidth="1"/>
    <col min="63" max="63" width="15.453125" customWidth="1"/>
    <col min="64" max="64" width="13.54296875" customWidth="1"/>
    <col min="65" max="65" width="20.08984375" customWidth="1"/>
    <col min="66" max="68" width="20.08984375" bestFit="1" customWidth="1"/>
    <col min="69" max="69" width="19.90625" bestFit="1" customWidth="1"/>
    <col min="70" max="70" width="20.08984375" customWidth="1"/>
    <col min="71" max="73" width="20.08984375" bestFit="1" customWidth="1"/>
    <col min="74" max="74" width="19.90625" bestFit="1" customWidth="1"/>
    <col min="75" max="75" width="20.08984375" customWidth="1"/>
    <col min="76" max="78" width="20.08984375" bestFit="1" customWidth="1"/>
    <col min="79" max="79" width="19.90625" bestFit="1" customWidth="1"/>
    <col min="80" max="83" width="20.08984375" bestFit="1" customWidth="1"/>
    <col min="84" max="84" width="19.90625" bestFit="1" customWidth="1"/>
    <col min="85" max="88" width="20.08984375" bestFit="1" customWidth="1"/>
    <col min="89" max="89" width="19.90625" bestFit="1" customWidth="1"/>
    <col min="90" max="90" width="19.81640625" customWidth="1"/>
    <col min="91" max="91" width="17.81640625" customWidth="1"/>
    <col min="92" max="92" width="21.1796875" customWidth="1"/>
    <col min="93" max="93" width="19.54296875" customWidth="1"/>
    <col min="94" max="94" width="17.6328125" customWidth="1"/>
    <col min="95" max="95" width="19.81640625" customWidth="1"/>
    <col min="96" max="96" width="17.81640625" customWidth="1"/>
    <col min="97" max="97" width="18.36328125" customWidth="1"/>
    <col min="98" max="98" width="18.1796875" customWidth="1"/>
    <col min="99" max="99" width="18.54296875" customWidth="1"/>
    <col min="100" max="100" width="17.1796875" customWidth="1"/>
    <col min="101" max="101" width="17" customWidth="1"/>
    <col min="102" max="102" width="17.6328125" customWidth="1"/>
    <col min="103" max="103" width="18.54296875" customWidth="1"/>
    <col min="104" max="104" width="17" customWidth="1"/>
    <col min="105" max="105" width="17.08984375" customWidth="1"/>
    <col min="106" max="106" width="14.54296875" customWidth="1"/>
    <col min="107" max="107" width="14.1796875" customWidth="1"/>
    <col min="108" max="108" width="16" customWidth="1"/>
    <col min="109" max="109" width="16.90625" customWidth="1"/>
    <col min="110" max="110" width="15.1796875" customWidth="1"/>
    <col min="111" max="112" width="16.81640625" customWidth="1"/>
    <col min="113" max="113" width="17.453125" customWidth="1"/>
    <col min="114" max="114" width="19.54296875" customWidth="1"/>
    <col min="115" max="115" width="19.08984375" customWidth="1"/>
    <col min="116" max="116" width="17.453125" customWidth="1"/>
    <col min="117" max="117" width="18.1796875" customWidth="1"/>
    <col min="118" max="145" width="17.90625" customWidth="1"/>
    <col min="146" max="146" width="18.6328125" customWidth="1"/>
    <col min="147" max="147" width="15.90625" customWidth="1"/>
    <col min="148" max="148" width="16.08984375" customWidth="1"/>
    <col min="149" max="149" width="15.81640625" customWidth="1"/>
    <col min="150" max="150" width="16" customWidth="1"/>
    <col min="151" max="157" width="18" customWidth="1"/>
    <col min="158" max="158" width="16.6328125" customWidth="1"/>
    <col min="181" max="181" width="9.453125" bestFit="1" customWidth="1"/>
    <col min="224" max="224" width="7.453125" customWidth="1"/>
    <col min="247" max="247" width="8.81640625" style="73"/>
    <col min="260" max="260" width="10.453125" bestFit="1" customWidth="1"/>
    <col min="281" max="281" width="9.08984375" customWidth="1"/>
    <col min="346" max="346" width="10.453125" bestFit="1" customWidth="1"/>
    <col min="392" max="397" width="8.90625" customWidth="1"/>
  </cols>
  <sheetData>
    <row r="1" spans="1:435" s="2" customFormat="1" ht="15.75" customHeight="1" x14ac:dyDescent="0.35">
      <c r="A1" s="1" t="s">
        <v>24</v>
      </c>
      <c r="AD1" s="15"/>
      <c r="AI1" s="15"/>
      <c r="AN1" s="15"/>
      <c r="AS1" s="15"/>
      <c r="IM1" s="71"/>
    </row>
    <row r="3" spans="1:435" ht="28" x14ac:dyDescent="0.35">
      <c r="A3" s="3" t="s">
        <v>0</v>
      </c>
      <c r="B3" s="10" t="s">
        <v>195</v>
      </c>
      <c r="C3" s="10" t="s">
        <v>196</v>
      </c>
      <c r="D3" s="10" t="s">
        <v>197</v>
      </c>
      <c r="E3" s="10" t="s">
        <v>198</v>
      </c>
      <c r="F3" s="10" t="s">
        <v>199</v>
      </c>
      <c r="G3" s="12" t="s">
        <v>200</v>
      </c>
      <c r="H3" s="10" t="s">
        <v>288</v>
      </c>
      <c r="I3" s="10" t="s">
        <v>289</v>
      </c>
      <c r="J3" s="10" t="s">
        <v>475</v>
      </c>
      <c r="K3" s="10" t="s">
        <v>476</v>
      </c>
      <c r="L3" s="10" t="s">
        <v>477</v>
      </c>
      <c r="M3" s="10" t="s">
        <v>943</v>
      </c>
      <c r="N3" s="10" t="s">
        <v>944</v>
      </c>
      <c r="O3" s="10" t="s">
        <v>945</v>
      </c>
      <c r="P3" s="10" t="s">
        <v>946</v>
      </c>
      <c r="Q3" s="10" t="s">
        <v>947</v>
      </c>
      <c r="R3" s="12" t="s">
        <v>942</v>
      </c>
      <c r="S3" s="10" t="s">
        <v>949</v>
      </c>
      <c r="T3" s="10" t="s">
        <v>950</v>
      </c>
      <c r="U3" s="10" t="s">
        <v>951</v>
      </c>
      <c r="V3" s="10" t="s">
        <v>952</v>
      </c>
      <c r="W3" s="10" t="s">
        <v>953</v>
      </c>
      <c r="X3" s="12" t="s">
        <v>948</v>
      </c>
      <c r="Y3" s="10" t="s">
        <v>1395</v>
      </c>
      <c r="Z3" s="10" t="s">
        <v>1396</v>
      </c>
      <c r="AA3" s="10" t="s">
        <v>1397</v>
      </c>
      <c r="AB3" s="10" t="s">
        <v>1398</v>
      </c>
      <c r="AC3" s="12" t="s">
        <v>1394</v>
      </c>
      <c r="AD3" s="10" t="s">
        <v>1476</v>
      </c>
      <c r="AE3" s="10" t="s">
        <v>1477</v>
      </c>
      <c r="AF3" s="10" t="s">
        <v>1478</v>
      </c>
      <c r="AG3" s="10" t="s">
        <v>1479</v>
      </c>
      <c r="AH3" s="16" t="s">
        <v>1480</v>
      </c>
      <c r="AI3" s="10" t="s">
        <v>1540</v>
      </c>
      <c r="AJ3" s="10" t="s">
        <v>1541</v>
      </c>
      <c r="AK3" s="10" t="s">
        <v>1542</v>
      </c>
      <c r="AL3" s="10" t="s">
        <v>1543</v>
      </c>
      <c r="AM3" s="16" t="s">
        <v>1539</v>
      </c>
      <c r="AN3" s="10" t="s">
        <v>1688</v>
      </c>
      <c r="AO3" s="10" t="s">
        <v>1689</v>
      </c>
      <c r="AP3" s="10" t="s">
        <v>1690</v>
      </c>
      <c r="AQ3" s="10" t="s">
        <v>1691</v>
      </c>
      <c r="AR3" s="16" t="s">
        <v>1687</v>
      </c>
      <c r="AS3" s="10" t="s">
        <v>1743</v>
      </c>
      <c r="AT3" s="10" t="s">
        <v>1744</v>
      </c>
      <c r="AU3" s="10" t="s">
        <v>1745</v>
      </c>
      <c r="AV3" s="10" t="s">
        <v>1746</v>
      </c>
      <c r="AW3" s="16" t="s">
        <v>1760</v>
      </c>
      <c r="AX3" s="21" t="s">
        <v>1761</v>
      </c>
      <c r="AY3" s="21" t="s">
        <v>1762</v>
      </c>
      <c r="AZ3" s="21" t="s">
        <v>1763</v>
      </c>
      <c r="BA3" s="21" t="s">
        <v>1764</v>
      </c>
      <c r="BB3" s="21" t="s">
        <v>1849</v>
      </c>
      <c r="BC3" s="21" t="s">
        <v>1973</v>
      </c>
      <c r="BD3" s="21" t="s">
        <v>1974</v>
      </c>
      <c r="BE3" s="21" t="s">
        <v>1975</v>
      </c>
      <c r="BF3" s="21" t="s">
        <v>1976</v>
      </c>
      <c r="BG3" s="21" t="s">
        <v>1977</v>
      </c>
      <c r="BH3" s="21" t="s">
        <v>1978</v>
      </c>
      <c r="BI3" s="21" t="s">
        <v>1979</v>
      </c>
      <c r="BJ3" s="21" t="s">
        <v>1980</v>
      </c>
      <c r="BK3" s="21" t="s">
        <v>1981</v>
      </c>
      <c r="BL3" s="21" t="s">
        <v>1982</v>
      </c>
      <c r="BM3" s="21" t="s">
        <v>2050</v>
      </c>
      <c r="BN3" s="21" t="s">
        <v>2053</v>
      </c>
      <c r="BO3" s="21" t="s">
        <v>2052</v>
      </c>
      <c r="BP3" s="21" t="s">
        <v>2051</v>
      </c>
      <c r="BQ3" s="21" t="s">
        <v>2054</v>
      </c>
      <c r="BR3" s="22" t="s">
        <v>2527</v>
      </c>
      <c r="BS3" s="22" t="s">
        <v>2528</v>
      </c>
      <c r="BT3" s="22" t="s">
        <v>2529</v>
      </c>
      <c r="BU3" s="22" t="s">
        <v>2530</v>
      </c>
      <c r="BV3" s="22" t="s">
        <v>2531</v>
      </c>
      <c r="BW3" s="22" t="s">
        <v>2580</v>
      </c>
      <c r="BX3" s="22" t="s">
        <v>2579</v>
      </c>
      <c r="BY3" s="22" t="s">
        <v>2578</v>
      </c>
      <c r="BZ3" s="22" t="s">
        <v>2577</v>
      </c>
      <c r="CA3" s="22" t="s">
        <v>2576</v>
      </c>
      <c r="CB3" s="22" t="s">
        <v>2581</v>
      </c>
      <c r="CC3" s="22" t="s">
        <v>2582</v>
      </c>
      <c r="CD3" s="22" t="s">
        <v>2583</v>
      </c>
      <c r="CE3" s="22" t="s">
        <v>2584</v>
      </c>
      <c r="CF3" s="22" t="s">
        <v>2585</v>
      </c>
      <c r="CG3" s="22" t="s">
        <v>2700</v>
      </c>
      <c r="CH3" s="22" t="s">
        <v>2701</v>
      </c>
      <c r="CI3" s="22" t="s">
        <v>2702</v>
      </c>
      <c r="CJ3" s="22" t="s">
        <v>2703</v>
      </c>
      <c r="CK3" s="22" t="s">
        <v>2704</v>
      </c>
      <c r="CL3" s="22" t="s">
        <v>2925</v>
      </c>
      <c r="CM3" s="22" t="s">
        <v>2923</v>
      </c>
      <c r="CN3" s="22" t="s">
        <v>2926</v>
      </c>
      <c r="CO3" s="22" t="s">
        <v>2927</v>
      </c>
      <c r="CP3" s="22" t="s">
        <v>2924</v>
      </c>
      <c r="CQ3" s="10" t="s">
        <v>2992</v>
      </c>
      <c r="CR3" s="10" t="s">
        <v>2993</v>
      </c>
      <c r="CS3" s="10" t="s">
        <v>2994</v>
      </c>
      <c r="CT3" s="10" t="s">
        <v>2995</v>
      </c>
      <c r="CU3" s="10" t="s">
        <v>2996</v>
      </c>
      <c r="CV3" s="10" t="s">
        <v>3030</v>
      </c>
      <c r="CW3" s="10" t="s">
        <v>3031</v>
      </c>
      <c r="CX3" s="10" t="s">
        <v>3032</v>
      </c>
      <c r="CY3" s="10" t="s">
        <v>3033</v>
      </c>
      <c r="CZ3" s="10" t="s">
        <v>3034</v>
      </c>
      <c r="DA3" s="22" t="s">
        <v>3035</v>
      </c>
      <c r="DB3" s="22" t="s">
        <v>3036</v>
      </c>
      <c r="DC3" s="22" t="s">
        <v>3037</v>
      </c>
      <c r="DD3" s="22" t="s">
        <v>3038</v>
      </c>
      <c r="DE3" s="22" t="s">
        <v>3039</v>
      </c>
      <c r="DF3" s="22" t="s">
        <v>3336</v>
      </c>
      <c r="DG3" s="22" t="s">
        <v>3333</v>
      </c>
      <c r="DH3" s="22" t="s">
        <v>3334</v>
      </c>
      <c r="DI3" s="22" t="s">
        <v>3335</v>
      </c>
      <c r="DJ3" s="22" t="s">
        <v>3337</v>
      </c>
      <c r="DK3" s="22" t="s">
        <v>3493</v>
      </c>
      <c r="DL3" s="22" t="s">
        <v>3494</v>
      </c>
      <c r="DM3" s="22" t="s">
        <v>3495</v>
      </c>
      <c r="DN3" s="22" t="s">
        <v>3496</v>
      </c>
      <c r="DO3" s="22" t="s">
        <v>3574</v>
      </c>
      <c r="DP3" s="22" t="s">
        <v>3575</v>
      </c>
      <c r="DQ3" s="22" t="s">
        <v>3576</v>
      </c>
      <c r="DR3" s="22" t="s">
        <v>3577</v>
      </c>
      <c r="DS3" s="10" t="s">
        <v>3497</v>
      </c>
      <c r="DT3" s="10" t="s">
        <v>3764</v>
      </c>
      <c r="DU3" s="10" t="s">
        <v>3763</v>
      </c>
      <c r="DV3" s="10" t="s">
        <v>3760</v>
      </c>
      <c r="DW3" s="10" t="s">
        <v>3761</v>
      </c>
      <c r="DX3" s="10" t="s">
        <v>3762</v>
      </c>
      <c r="DY3" s="10" t="s">
        <v>3878</v>
      </c>
      <c r="DZ3" s="10" t="s">
        <v>3879</v>
      </c>
      <c r="EA3" s="10" t="s">
        <v>3859</v>
      </c>
      <c r="EB3" s="10" t="s">
        <v>3880</v>
      </c>
      <c r="EC3" s="10" t="s">
        <v>3881</v>
      </c>
      <c r="ED3" s="10" t="s">
        <v>3882</v>
      </c>
      <c r="EE3" s="10" t="s">
        <v>3973</v>
      </c>
      <c r="EF3" s="10" t="s">
        <v>3974</v>
      </c>
      <c r="EG3" s="10" t="s">
        <v>3975</v>
      </c>
      <c r="EH3" s="10" t="s">
        <v>3976</v>
      </c>
      <c r="EI3" s="10" t="s">
        <v>4049</v>
      </c>
      <c r="EJ3" s="10" t="s">
        <v>4050</v>
      </c>
      <c r="EK3" s="10" t="s">
        <v>4051</v>
      </c>
      <c r="EL3" s="10" t="s">
        <v>4052</v>
      </c>
      <c r="EM3" s="10" t="s">
        <v>4053</v>
      </c>
      <c r="EN3" s="10" t="s">
        <v>4054</v>
      </c>
      <c r="EO3" s="10" t="s">
        <v>4055</v>
      </c>
      <c r="EP3" s="10" t="s">
        <v>3765</v>
      </c>
      <c r="EQ3" s="10" t="s">
        <v>4680</v>
      </c>
      <c r="ER3" s="10" t="s">
        <v>4681</v>
      </c>
      <c r="ES3" s="10" t="s">
        <v>4682</v>
      </c>
      <c r="ET3" s="10" t="s">
        <v>4683</v>
      </c>
      <c r="EU3" s="10" t="s">
        <v>4684</v>
      </c>
      <c r="EV3" s="10" t="s">
        <v>4884</v>
      </c>
      <c r="EW3" s="10" t="s">
        <v>4885</v>
      </c>
      <c r="EX3" s="10" t="s">
        <v>4886</v>
      </c>
      <c r="EY3" s="10" t="s">
        <v>4887</v>
      </c>
      <c r="EZ3" s="10" t="s">
        <v>4888</v>
      </c>
      <c r="FA3" s="10" t="s">
        <v>4889</v>
      </c>
      <c r="FB3" s="10" t="s">
        <v>4679</v>
      </c>
      <c r="FC3" s="10" t="s">
        <v>5837</v>
      </c>
      <c r="FD3" s="10" t="s">
        <v>5839</v>
      </c>
      <c r="FE3" s="10" t="s">
        <v>5840</v>
      </c>
      <c r="FF3" s="10" t="s">
        <v>5838</v>
      </c>
      <c r="FG3" s="10" t="s">
        <v>5841</v>
      </c>
      <c r="FH3" s="10" t="s">
        <v>6262</v>
      </c>
      <c r="FI3" s="10" t="s">
        <v>6263</v>
      </c>
      <c r="FJ3" s="10" t="s">
        <v>6264</v>
      </c>
      <c r="FK3" s="10" t="s">
        <v>6265</v>
      </c>
      <c r="FL3" s="10" t="s">
        <v>6266</v>
      </c>
      <c r="FM3" s="10" t="s">
        <v>6267</v>
      </c>
      <c r="FN3" s="10" t="s">
        <v>6268</v>
      </c>
      <c r="FO3" s="10" t="s">
        <v>6269</v>
      </c>
      <c r="FP3" s="10" t="s">
        <v>5836</v>
      </c>
      <c r="FQ3" s="10" t="s">
        <v>6628</v>
      </c>
      <c r="FR3" s="10" t="s">
        <v>6629</v>
      </c>
      <c r="FS3" s="10" t="s">
        <v>6630</v>
      </c>
      <c r="FT3" s="10" t="s">
        <v>6631</v>
      </c>
      <c r="FU3" s="10" t="s">
        <v>6794</v>
      </c>
      <c r="FV3" s="10" t="s">
        <v>6795</v>
      </c>
      <c r="FW3" s="10" t="s">
        <v>6796</v>
      </c>
      <c r="FX3" s="10" t="s">
        <v>7696</v>
      </c>
      <c r="FY3" s="57" t="s">
        <v>7698</v>
      </c>
      <c r="FZ3" s="10" t="s">
        <v>7697</v>
      </c>
      <c r="GA3" s="58" t="s">
        <v>7699</v>
      </c>
      <c r="GB3" s="58" t="s">
        <v>7700</v>
      </c>
      <c r="GC3" s="58" t="s">
        <v>7701</v>
      </c>
      <c r="GD3" s="58" t="s">
        <v>7702</v>
      </c>
      <c r="GE3" s="58" t="s">
        <v>7703</v>
      </c>
      <c r="GF3" s="58" t="s">
        <v>7704</v>
      </c>
      <c r="GG3" s="58" t="s">
        <v>7705</v>
      </c>
      <c r="GH3" s="58" t="s">
        <v>7706</v>
      </c>
      <c r="GI3" s="58" t="s">
        <v>7707</v>
      </c>
      <c r="GJ3" s="58" t="s">
        <v>7708</v>
      </c>
      <c r="GK3" s="58" t="s">
        <v>7709</v>
      </c>
      <c r="GL3" s="10" t="s">
        <v>6627</v>
      </c>
      <c r="GM3" s="60" t="s">
        <v>7951</v>
      </c>
      <c r="GN3" s="60" t="s">
        <v>7952</v>
      </c>
      <c r="GO3" s="60" t="s">
        <v>7953</v>
      </c>
      <c r="GP3" s="60" t="s">
        <v>7954</v>
      </c>
      <c r="GQ3" s="60" t="s">
        <v>7955</v>
      </c>
      <c r="GR3" s="60" t="s">
        <v>7956</v>
      </c>
      <c r="GS3" s="60" t="s">
        <v>7957</v>
      </c>
      <c r="GT3" s="60" t="s">
        <v>7958</v>
      </c>
      <c r="GU3" s="60" t="s">
        <v>8447</v>
      </c>
      <c r="GV3" s="60" t="s">
        <v>8448</v>
      </c>
      <c r="GW3" s="60" t="s">
        <v>8449</v>
      </c>
      <c r="GX3" s="60" t="s">
        <v>8450</v>
      </c>
      <c r="GY3" s="60" t="s">
        <v>8451</v>
      </c>
      <c r="GZ3" s="60" t="s">
        <v>8452</v>
      </c>
      <c r="HA3" s="60" t="s">
        <v>8453</v>
      </c>
      <c r="HB3" s="61" t="s">
        <v>7950</v>
      </c>
      <c r="HC3" s="10" t="s">
        <v>8822</v>
      </c>
      <c r="HD3" s="10" t="s">
        <v>8823</v>
      </c>
      <c r="HE3" s="10" t="s">
        <v>8824</v>
      </c>
      <c r="HF3" s="10" t="s">
        <v>8825</v>
      </c>
      <c r="HG3" s="10" t="s">
        <v>8826</v>
      </c>
      <c r="HH3" s="10" t="s">
        <v>8827</v>
      </c>
      <c r="HI3" s="10" t="s">
        <v>8828</v>
      </c>
      <c r="HJ3" s="57" t="s">
        <v>9542</v>
      </c>
      <c r="HK3" s="57" t="s">
        <v>9543</v>
      </c>
      <c r="HL3" s="57" t="s">
        <v>9544</v>
      </c>
      <c r="HM3" s="57" t="s">
        <v>9545</v>
      </c>
      <c r="HN3" s="57" t="s">
        <v>9546</v>
      </c>
      <c r="HO3" s="57" t="s">
        <v>9547</v>
      </c>
      <c r="HP3" s="10" t="s">
        <v>10051</v>
      </c>
      <c r="HQ3" s="65" t="s">
        <v>10050</v>
      </c>
      <c r="HR3" s="65" t="s">
        <v>9923</v>
      </c>
      <c r="HS3" s="65" t="s">
        <v>9924</v>
      </c>
      <c r="HT3" s="65" t="s">
        <v>9925</v>
      </c>
      <c r="HU3" s="65" t="s">
        <v>9926</v>
      </c>
      <c r="HV3" s="65" t="s">
        <v>9927</v>
      </c>
      <c r="HW3" s="65" t="s">
        <v>9928</v>
      </c>
      <c r="HX3" s="60" t="s">
        <v>10496</v>
      </c>
      <c r="HY3" s="60" t="s">
        <v>10497</v>
      </c>
      <c r="HZ3" s="60" t="s">
        <v>10498</v>
      </c>
      <c r="IA3" s="60" t="s">
        <v>10499</v>
      </c>
      <c r="IB3" s="60" t="s">
        <v>10500</v>
      </c>
      <c r="IC3" s="60" t="s">
        <v>10501</v>
      </c>
      <c r="ID3" s="60" t="s">
        <v>10502</v>
      </c>
      <c r="IE3" s="19" t="s">
        <v>11492</v>
      </c>
      <c r="IF3" s="19" t="s">
        <v>11476</v>
      </c>
      <c r="IG3" s="19" t="s">
        <v>11477</v>
      </c>
      <c r="IH3" s="19" t="s">
        <v>11478</v>
      </c>
      <c r="II3" s="19" t="s">
        <v>11479</v>
      </c>
      <c r="IJ3" s="19" t="s">
        <v>11480</v>
      </c>
      <c r="IK3" s="19" t="s">
        <v>11481</v>
      </c>
      <c r="IL3" s="19" t="s">
        <v>11482</v>
      </c>
      <c r="IM3" s="72" t="s">
        <v>11494</v>
      </c>
      <c r="IN3" s="7" t="s">
        <v>11499</v>
      </c>
      <c r="IO3" s="7" t="s">
        <v>11498</v>
      </c>
      <c r="IP3" s="7" t="s">
        <v>11497</v>
      </c>
      <c r="IQ3" s="7" t="s">
        <v>11496</v>
      </c>
      <c r="IR3" s="7" t="s">
        <v>11495</v>
      </c>
      <c r="IS3" s="19" t="s">
        <v>13994</v>
      </c>
      <c r="IT3" s="19" t="s">
        <v>13988</v>
      </c>
      <c r="IU3" s="19" t="s">
        <v>13989</v>
      </c>
      <c r="IV3" s="19" t="s">
        <v>13990</v>
      </c>
      <c r="IW3" s="19" t="s">
        <v>13991</v>
      </c>
      <c r="IX3" s="19" t="s">
        <v>13992</v>
      </c>
      <c r="IY3" s="19" t="s">
        <v>13993</v>
      </c>
      <c r="IZ3" s="7" t="s">
        <v>15450</v>
      </c>
      <c r="JA3" s="7" t="s">
        <v>15451</v>
      </c>
      <c r="JB3" s="7" t="s">
        <v>15452</v>
      </c>
      <c r="JC3" s="7" t="s">
        <v>15453</v>
      </c>
      <c r="JD3" s="7" t="s">
        <v>15454</v>
      </c>
      <c r="JE3" s="7" t="s">
        <v>15455</v>
      </c>
      <c r="JF3" s="7" t="s">
        <v>15456</v>
      </c>
      <c r="JG3" s="10" t="s">
        <v>16451</v>
      </c>
      <c r="JH3" s="10" t="s">
        <v>16445</v>
      </c>
      <c r="JI3" s="10" t="s">
        <v>16446</v>
      </c>
      <c r="JJ3" s="10" t="s">
        <v>16447</v>
      </c>
      <c r="JK3" s="10" t="s">
        <v>16448</v>
      </c>
      <c r="JL3" s="10" t="s">
        <v>16449</v>
      </c>
      <c r="JM3" s="10" t="s">
        <v>16450</v>
      </c>
      <c r="JN3" s="57" t="s">
        <v>17667</v>
      </c>
      <c r="JO3" s="57" t="s">
        <v>17668</v>
      </c>
      <c r="JP3" s="57" t="s">
        <v>17669</v>
      </c>
      <c r="JQ3" s="57" t="s">
        <v>17670</v>
      </c>
      <c r="JR3" s="57" t="s">
        <v>17671</v>
      </c>
      <c r="JS3" s="57" t="s">
        <v>17672</v>
      </c>
      <c r="JT3" s="57" t="s">
        <v>17673</v>
      </c>
      <c r="JU3" s="145" t="s">
        <v>16454</v>
      </c>
      <c r="JV3" s="148" t="s">
        <v>18327</v>
      </c>
      <c r="JW3" s="148" t="s">
        <v>18328</v>
      </c>
      <c r="JX3" s="148" t="s">
        <v>18329</v>
      </c>
      <c r="JY3" s="148" t="s">
        <v>18330</v>
      </c>
      <c r="JZ3" s="148" t="s">
        <v>18331</v>
      </c>
      <c r="KA3" s="148" t="s">
        <v>18332</v>
      </c>
      <c r="KB3" s="148" t="s">
        <v>18333</v>
      </c>
      <c r="KC3" s="148" t="s">
        <v>18334</v>
      </c>
      <c r="KD3" s="166" t="s">
        <v>18705</v>
      </c>
      <c r="KE3" s="166" t="s">
        <v>18706</v>
      </c>
      <c r="KF3" s="166" t="s">
        <v>18707</v>
      </c>
      <c r="KG3" s="166" t="s">
        <v>18708</v>
      </c>
      <c r="KH3" s="166" t="s">
        <v>18709</v>
      </c>
      <c r="KI3" s="166" t="s">
        <v>18710</v>
      </c>
      <c r="KJ3" s="166" t="s">
        <v>18711</v>
      </c>
      <c r="KK3" s="148" t="s">
        <v>18335</v>
      </c>
      <c r="KL3" s="168" t="s">
        <v>19000</v>
      </c>
      <c r="KM3" s="168" t="s">
        <v>18993</v>
      </c>
      <c r="KN3" s="168" t="s">
        <v>18994</v>
      </c>
      <c r="KO3" s="168" t="s">
        <v>18995</v>
      </c>
      <c r="KP3" s="168" t="s">
        <v>18996</v>
      </c>
      <c r="KQ3" s="168" t="s">
        <v>18997</v>
      </c>
      <c r="KR3" s="168" t="s">
        <v>18998</v>
      </c>
      <c r="KS3" s="168" t="s">
        <v>18999</v>
      </c>
      <c r="KT3" s="171" t="s">
        <v>19914</v>
      </c>
      <c r="KU3" s="171" t="s">
        <v>19915</v>
      </c>
      <c r="KV3" s="171" t="s">
        <v>19916</v>
      </c>
      <c r="KW3" s="171" t="s">
        <v>19917</v>
      </c>
      <c r="KX3" s="171" t="s">
        <v>19918</v>
      </c>
      <c r="KY3" s="171" t="s">
        <v>19919</v>
      </c>
      <c r="KZ3" s="168" t="s">
        <v>19001</v>
      </c>
      <c r="LA3" s="10" t="s">
        <v>20388</v>
      </c>
      <c r="LB3" s="10" t="s">
        <v>20389</v>
      </c>
      <c r="LC3" s="10" t="s">
        <v>20390</v>
      </c>
      <c r="LD3" s="10" t="s">
        <v>20391</v>
      </c>
      <c r="LE3" s="10" t="s">
        <v>20392</v>
      </c>
      <c r="LF3" s="10" t="s">
        <v>20393</v>
      </c>
      <c r="LG3" s="10" t="s">
        <v>20394</v>
      </c>
      <c r="LH3" s="10" t="s">
        <v>20395</v>
      </c>
      <c r="LI3" s="57" t="s">
        <v>21419</v>
      </c>
      <c r="LJ3" s="57" t="s">
        <v>21420</v>
      </c>
      <c r="LK3" s="57" t="s">
        <v>21421</v>
      </c>
      <c r="LL3" s="57" t="s">
        <v>21422</v>
      </c>
      <c r="LM3" s="57" t="s">
        <v>21423</v>
      </c>
      <c r="LN3" s="57" t="s">
        <v>21424</v>
      </c>
      <c r="LO3" s="177" t="s">
        <v>22165</v>
      </c>
      <c r="LP3" s="177" t="s">
        <v>22158</v>
      </c>
      <c r="LQ3" s="177" t="s">
        <v>22159</v>
      </c>
      <c r="LR3" s="177" t="s">
        <v>22160</v>
      </c>
      <c r="LS3" s="177" t="s">
        <v>22161</v>
      </c>
      <c r="LT3" s="177" t="s">
        <v>22162</v>
      </c>
      <c r="LU3" s="177" t="s">
        <v>22163</v>
      </c>
      <c r="LV3" s="177" t="s">
        <v>22164</v>
      </c>
      <c r="LW3" s="179" t="s">
        <v>23345</v>
      </c>
      <c r="LX3" s="179" t="s">
        <v>23338</v>
      </c>
      <c r="LY3" s="179" t="s">
        <v>23339</v>
      </c>
      <c r="LZ3" s="179" t="s">
        <v>23340</v>
      </c>
      <c r="MA3" s="179" t="s">
        <v>23341</v>
      </c>
      <c r="MB3" s="179" t="s">
        <v>23342</v>
      </c>
      <c r="MC3" s="179" t="s">
        <v>23343</v>
      </c>
      <c r="MD3" s="179" t="s">
        <v>23344</v>
      </c>
      <c r="ME3" s="7" t="s">
        <v>23347</v>
      </c>
      <c r="MF3" s="7" t="s">
        <v>23348</v>
      </c>
      <c r="MG3" s="7" t="s">
        <v>23349</v>
      </c>
      <c r="MH3" s="7" t="s">
        <v>23350</v>
      </c>
      <c r="MI3" s="7" t="s">
        <v>23351</v>
      </c>
      <c r="MJ3" s="7" t="s">
        <v>23352</v>
      </c>
      <c r="MK3" s="7" t="s">
        <v>23353</v>
      </c>
      <c r="ML3" s="7" t="s">
        <v>23354</v>
      </c>
      <c r="MM3" s="7" t="s">
        <v>23355</v>
      </c>
      <c r="MN3" s="7" t="s">
        <v>23356</v>
      </c>
      <c r="MO3" s="7" t="s">
        <v>23357</v>
      </c>
      <c r="MP3" s="7" t="s">
        <v>23358</v>
      </c>
      <c r="MQ3" s="7" t="s">
        <v>23359</v>
      </c>
      <c r="MR3" s="7" t="s">
        <v>23360</v>
      </c>
      <c r="MS3" s="10" t="s">
        <v>23346</v>
      </c>
      <c r="MT3" s="183" t="s">
        <v>24630</v>
      </c>
      <c r="MU3" s="183" t="s">
        <v>24598</v>
      </c>
      <c r="MV3" s="183" t="s">
        <v>24599</v>
      </c>
      <c r="MW3" s="183" t="s">
        <v>24600</v>
      </c>
      <c r="MX3" s="183" t="s">
        <v>24601</v>
      </c>
      <c r="MY3" s="183" t="s">
        <v>24602</v>
      </c>
      <c r="MZ3" s="183" t="s">
        <v>24603</v>
      </c>
      <c r="NA3" s="183" t="s">
        <v>24604</v>
      </c>
      <c r="NB3" s="183" t="s">
        <v>24631</v>
      </c>
      <c r="NC3" s="10" t="s">
        <v>25260</v>
      </c>
      <c r="ND3" s="10" t="s">
        <v>25261</v>
      </c>
      <c r="NE3" s="10" t="s">
        <v>25262</v>
      </c>
      <c r="NF3" s="10" t="s">
        <v>25263</v>
      </c>
      <c r="NG3" s="57" t="s">
        <v>25264</v>
      </c>
      <c r="NH3" s="57" t="s">
        <v>25265</v>
      </c>
      <c r="NI3" s="57" t="s">
        <v>25266</v>
      </c>
      <c r="NJ3" s="57" t="s">
        <v>25267</v>
      </c>
      <c r="NK3" s="10" t="s">
        <v>24937</v>
      </c>
      <c r="NL3" s="57" t="s">
        <v>25254</v>
      </c>
      <c r="NM3" s="57" t="s">
        <v>25255</v>
      </c>
      <c r="NN3" s="57" t="s">
        <v>25256</v>
      </c>
      <c r="NO3" s="57" t="s">
        <v>25257</v>
      </c>
      <c r="NP3" s="57" t="s">
        <v>25258</v>
      </c>
      <c r="NQ3" s="57" t="s">
        <v>25259</v>
      </c>
      <c r="NR3" s="10" t="s">
        <v>25230</v>
      </c>
      <c r="NS3" s="10" t="s">
        <v>25936</v>
      </c>
      <c r="NT3" s="10" t="s">
        <v>25938</v>
      </c>
      <c r="NU3" s="10" t="s">
        <v>25937</v>
      </c>
      <c r="NV3" s="10" t="s">
        <v>25939</v>
      </c>
      <c r="NW3" s="10" t="s">
        <v>25940</v>
      </c>
      <c r="NX3" s="10" t="s">
        <v>25941</v>
      </c>
      <c r="NY3" s="10" t="s">
        <v>25942</v>
      </c>
      <c r="NZ3" s="10" t="s">
        <v>25943</v>
      </c>
      <c r="OA3" s="10" t="s">
        <v>25935</v>
      </c>
      <c r="OB3" s="10" t="s">
        <v>26353</v>
      </c>
      <c r="OC3" s="10" t="s">
        <v>26331</v>
      </c>
      <c r="OD3" s="10" t="s">
        <v>26332</v>
      </c>
      <c r="OE3" s="10" t="s">
        <v>26333</v>
      </c>
      <c r="OF3" s="10" t="s">
        <v>26334</v>
      </c>
      <c r="OG3" s="10" t="s">
        <v>26335</v>
      </c>
      <c r="OH3" s="10" t="s">
        <v>26336</v>
      </c>
      <c r="OI3" s="10" t="s">
        <v>26337</v>
      </c>
      <c r="OJ3" s="10" t="s">
        <v>26354</v>
      </c>
      <c r="OK3" s="10" t="s">
        <v>26507</v>
      </c>
      <c r="OL3" s="10" t="s">
        <v>26489</v>
      </c>
      <c r="OM3" s="10" t="s">
        <v>26490</v>
      </c>
      <c r="ON3" s="10" t="s">
        <v>26491</v>
      </c>
      <c r="OO3" s="10" t="s">
        <v>26492</v>
      </c>
      <c r="OP3" s="10" t="s">
        <v>26493</v>
      </c>
      <c r="OQ3" s="10" t="s">
        <v>26494</v>
      </c>
      <c r="OR3" s="10" t="s">
        <v>26495</v>
      </c>
      <c r="OS3" s="10" t="s">
        <v>26508</v>
      </c>
      <c r="OT3" s="7" t="s">
        <v>26870</v>
      </c>
      <c r="OU3" s="7" t="s">
        <v>26871</v>
      </c>
      <c r="OV3" s="7" t="s">
        <v>26872</v>
      </c>
      <c r="OW3" s="7" t="s">
        <v>26873</v>
      </c>
      <c r="OX3" s="7" t="s">
        <v>26874</v>
      </c>
      <c r="OY3" s="7" t="s">
        <v>26875</v>
      </c>
      <c r="OZ3" s="7" t="s">
        <v>26876</v>
      </c>
      <c r="PA3" s="7" t="s">
        <v>26877</v>
      </c>
      <c r="PB3" t="s">
        <v>26869</v>
      </c>
      <c r="PC3" s="207" t="s">
        <v>27144</v>
      </c>
      <c r="PD3" s="207" t="s">
        <v>27145</v>
      </c>
      <c r="PE3" s="207" t="s">
        <v>27146</v>
      </c>
      <c r="PF3" s="207" t="s">
        <v>27147</v>
      </c>
      <c r="PG3" s="207" t="s">
        <v>27148</v>
      </c>
      <c r="PH3" s="207" t="s">
        <v>27149</v>
      </c>
      <c r="PI3" s="207" t="s">
        <v>27150</v>
      </c>
      <c r="PJ3" s="183" t="s">
        <v>27134</v>
      </c>
      <c r="PK3" s="210" t="s">
        <v>27348</v>
      </c>
      <c r="PL3" s="210" t="s">
        <v>27349</v>
      </c>
      <c r="PM3" s="210" t="s">
        <v>27350</v>
      </c>
      <c r="PN3" s="210" t="s">
        <v>27351</v>
      </c>
      <c r="PO3" s="210" t="s">
        <v>27352</v>
      </c>
      <c r="PP3" s="210" t="s">
        <v>27353</v>
      </c>
      <c r="PQ3" s="210" t="s">
        <v>27354</v>
      </c>
      <c r="PR3" s="210" t="s">
        <v>27355</v>
      </c>
      <c r="PS3" s="10" t="s">
        <v>27347</v>
      </c>
    </row>
    <row r="4" spans="1:435" x14ac:dyDescent="0.35">
      <c r="A4" s="74" t="s">
        <v>1</v>
      </c>
      <c r="B4" s="75">
        <v>27.78</v>
      </c>
      <c r="C4" s="75">
        <v>15.38</v>
      </c>
      <c r="D4" s="76">
        <v>31.58</v>
      </c>
      <c r="E4" s="77">
        <v>30.77</v>
      </c>
      <c r="F4" s="77">
        <v>40</v>
      </c>
      <c r="G4" s="78">
        <v>11.2</v>
      </c>
      <c r="H4" s="79">
        <v>23.08</v>
      </c>
      <c r="I4" s="80">
        <v>23.91</v>
      </c>
      <c r="J4" s="79">
        <v>19.480519480519483</v>
      </c>
      <c r="K4" s="81">
        <v>0</v>
      </c>
      <c r="L4" s="82">
        <v>10.050000000000001</v>
      </c>
      <c r="M4" s="75">
        <v>35.71</v>
      </c>
      <c r="N4" s="75">
        <v>24.14</v>
      </c>
      <c r="O4" s="77">
        <v>35.71</v>
      </c>
      <c r="P4" s="77">
        <v>26.67</v>
      </c>
      <c r="Q4" s="77">
        <v>45.45</v>
      </c>
      <c r="R4" s="78">
        <v>44.3</v>
      </c>
      <c r="S4" s="75">
        <v>18.75</v>
      </c>
      <c r="T4" s="75">
        <v>16.760000000000002</v>
      </c>
      <c r="U4" s="77">
        <v>17.649999999999999</v>
      </c>
      <c r="V4" s="77">
        <v>33.33</v>
      </c>
      <c r="W4" s="77">
        <v>55.18</v>
      </c>
      <c r="X4" s="78">
        <v>20.83</v>
      </c>
      <c r="Y4" s="75">
        <v>31.58</v>
      </c>
      <c r="Z4" s="77">
        <v>18.75</v>
      </c>
      <c r="AA4" s="77">
        <v>53.85</v>
      </c>
      <c r="AB4" s="77">
        <v>0</v>
      </c>
      <c r="AC4" s="78">
        <v>26.32</v>
      </c>
      <c r="AD4" s="77">
        <v>14.29</v>
      </c>
      <c r="AE4" s="83">
        <v>15</v>
      </c>
      <c r="AF4" s="77">
        <v>17.2</v>
      </c>
      <c r="AG4" s="75">
        <v>12.5</v>
      </c>
      <c r="AH4" s="84">
        <v>11.4</v>
      </c>
      <c r="AI4" s="77">
        <v>15.384615384615385</v>
      </c>
      <c r="AJ4" s="85">
        <v>0</v>
      </c>
      <c r="AK4" s="77">
        <v>12.5</v>
      </c>
      <c r="AL4" s="77">
        <v>25</v>
      </c>
      <c r="AM4" s="78">
        <v>15.151515151515152</v>
      </c>
      <c r="AN4" s="77">
        <v>7.6923076923076925</v>
      </c>
      <c r="AO4" s="85">
        <v>31.25</v>
      </c>
      <c r="AP4" s="77">
        <v>20</v>
      </c>
      <c r="AQ4" s="77">
        <v>12.5</v>
      </c>
      <c r="AR4" s="78">
        <v>24.242424242424242</v>
      </c>
      <c r="AS4" s="77">
        <v>0</v>
      </c>
      <c r="AT4" s="85">
        <v>8.3333333333333321</v>
      </c>
      <c r="AU4" s="77">
        <v>20</v>
      </c>
      <c r="AV4" s="77">
        <v>50</v>
      </c>
      <c r="AW4" s="78">
        <v>17.647058823529413</v>
      </c>
      <c r="AX4" s="86">
        <v>13.333333333333334</v>
      </c>
      <c r="AY4" s="86">
        <v>25.925925925925924</v>
      </c>
      <c r="AZ4" s="86">
        <v>15.384615384615385</v>
      </c>
      <c r="BA4" s="86">
        <v>21.428571428571427</v>
      </c>
      <c r="BB4" s="86">
        <v>28.260869565217391</v>
      </c>
      <c r="BC4" s="86">
        <v>10</v>
      </c>
      <c r="BD4" s="86">
        <v>0</v>
      </c>
      <c r="BE4" s="86">
        <v>29.032258064516132</v>
      </c>
      <c r="BF4" s="86">
        <v>8.3333333333333321</v>
      </c>
      <c r="BG4" s="86">
        <v>27.777777777777779</v>
      </c>
      <c r="BH4" s="87">
        <v>0</v>
      </c>
      <c r="BI4" s="87">
        <v>18.181818181818183</v>
      </c>
      <c r="BJ4" s="87">
        <v>21.052631578947366</v>
      </c>
      <c r="BK4" s="87">
        <v>15.384615384615385</v>
      </c>
      <c r="BL4" s="86">
        <v>22.222222222222221</v>
      </c>
      <c r="BM4" s="87">
        <v>12.295081967213115</v>
      </c>
      <c r="BN4" s="87">
        <v>0</v>
      </c>
      <c r="BO4" s="87">
        <v>16.666666666666664</v>
      </c>
      <c r="BP4" s="87">
        <v>5</v>
      </c>
      <c r="BQ4" s="86">
        <v>12.5</v>
      </c>
      <c r="BR4" s="87">
        <v>12.903225806451612</v>
      </c>
      <c r="BS4" s="87">
        <v>13.333333333333334</v>
      </c>
      <c r="BT4" s="87">
        <v>16.216216216216218</v>
      </c>
      <c r="BU4" s="87">
        <v>0</v>
      </c>
      <c r="BV4" s="86">
        <v>12.068965517241379</v>
      </c>
      <c r="BW4" s="88">
        <v>0</v>
      </c>
      <c r="BX4" s="88">
        <v>0</v>
      </c>
      <c r="BY4" s="88">
        <v>0</v>
      </c>
      <c r="BZ4" s="88">
        <v>15.384615384615385</v>
      </c>
      <c r="CA4" s="86">
        <v>10</v>
      </c>
      <c r="CB4" s="88">
        <v>0</v>
      </c>
      <c r="CC4" s="88">
        <v>7.6923076923076925</v>
      </c>
      <c r="CD4" s="88">
        <v>0</v>
      </c>
      <c r="CE4" s="88">
        <v>9.0909090909090917</v>
      </c>
      <c r="CF4" s="86">
        <v>8.695652173913043</v>
      </c>
      <c r="CG4" s="88">
        <v>10</v>
      </c>
      <c r="CH4" s="88">
        <v>15.384615384615385</v>
      </c>
      <c r="CI4" s="88">
        <v>11.111111111111111</v>
      </c>
      <c r="CJ4" s="88">
        <v>0</v>
      </c>
      <c r="CK4" s="86">
        <v>16.666666666666664</v>
      </c>
      <c r="CL4" s="88">
        <v>0</v>
      </c>
      <c r="CM4" s="88">
        <v>0</v>
      </c>
      <c r="CN4" s="88">
        <v>30</v>
      </c>
      <c r="CO4" s="88">
        <v>11.842105263157894</v>
      </c>
      <c r="CP4" s="86">
        <v>17.741935483870968</v>
      </c>
      <c r="CQ4" s="87">
        <v>33.333333333333329</v>
      </c>
      <c r="CR4" s="87">
        <v>42.857142857142854</v>
      </c>
      <c r="CS4" s="87">
        <v>21.428571428571427</v>
      </c>
      <c r="CT4" s="87">
        <v>0</v>
      </c>
      <c r="CU4" s="87">
        <v>18.181818181818183</v>
      </c>
      <c r="CV4" s="87">
        <v>0</v>
      </c>
      <c r="CW4" s="87">
        <v>25</v>
      </c>
      <c r="CX4" s="87">
        <v>9.0909090909090917</v>
      </c>
      <c r="CY4" s="87">
        <v>33.333333333333329</v>
      </c>
      <c r="CZ4" s="87">
        <v>17.391304347826086</v>
      </c>
      <c r="DA4" s="88">
        <v>0</v>
      </c>
      <c r="DB4" s="88">
        <v>0</v>
      </c>
      <c r="DC4" s="88">
        <v>16.129032258064516</v>
      </c>
      <c r="DD4" s="88">
        <v>30.76923076923077</v>
      </c>
      <c r="DE4" s="88">
        <v>32</v>
      </c>
      <c r="DF4" s="88">
        <v>36.363636363636367</v>
      </c>
      <c r="DG4" s="88">
        <v>5.5555555555555554</v>
      </c>
      <c r="DH4" s="88">
        <v>21.052631578947366</v>
      </c>
      <c r="DI4" s="88">
        <v>0</v>
      </c>
      <c r="DJ4" s="88">
        <v>20.454545454545457</v>
      </c>
      <c r="DK4" s="88">
        <v>0</v>
      </c>
      <c r="DL4" s="88">
        <v>19.05</v>
      </c>
      <c r="DM4" s="88">
        <v>35.294117647058826</v>
      </c>
      <c r="DN4" s="88">
        <v>0</v>
      </c>
      <c r="DO4" s="88">
        <v>8.1999999999999993</v>
      </c>
      <c r="DP4" s="88">
        <v>4.0999999999999996</v>
      </c>
      <c r="DQ4" s="88">
        <v>2</v>
      </c>
      <c r="DR4" s="88">
        <v>10</v>
      </c>
      <c r="DS4" s="88">
        <v>19.661029411764705</v>
      </c>
      <c r="DT4" s="88">
        <v>33.333333333333329</v>
      </c>
      <c r="DU4" s="88">
        <v>50</v>
      </c>
      <c r="DV4" s="88">
        <v>0</v>
      </c>
      <c r="DW4" s="88">
        <v>37.5</v>
      </c>
      <c r="DX4" s="88">
        <v>7.6923076923076925</v>
      </c>
      <c r="DY4" s="88">
        <v>12.5</v>
      </c>
      <c r="DZ4" s="88">
        <v>6.7</v>
      </c>
      <c r="EA4" s="88">
        <v>6.7</v>
      </c>
      <c r="EB4" s="88">
        <v>20</v>
      </c>
      <c r="EC4" s="88">
        <v>13.3</v>
      </c>
      <c r="ED4" s="88">
        <v>13.3</v>
      </c>
      <c r="EE4" s="88">
        <v>20</v>
      </c>
      <c r="EF4" s="88">
        <v>40</v>
      </c>
      <c r="EG4" s="88">
        <v>20</v>
      </c>
      <c r="EH4" s="88">
        <v>13</v>
      </c>
      <c r="EI4" s="88">
        <v>0</v>
      </c>
      <c r="EJ4" s="88">
        <v>0</v>
      </c>
      <c r="EK4" s="88">
        <v>0</v>
      </c>
      <c r="EL4" s="88">
        <v>0</v>
      </c>
      <c r="EM4" s="88">
        <v>0</v>
      </c>
      <c r="EN4" s="88">
        <v>0</v>
      </c>
      <c r="EO4" s="88">
        <v>0</v>
      </c>
      <c r="EP4" s="88">
        <v>0</v>
      </c>
      <c r="EQ4" s="87">
        <v>28.5</v>
      </c>
      <c r="ER4" s="87">
        <v>30.1</v>
      </c>
      <c r="ES4" s="87">
        <v>25.8</v>
      </c>
      <c r="ET4" s="87">
        <v>22</v>
      </c>
      <c r="EU4" s="87">
        <v>18.3</v>
      </c>
      <c r="EV4" s="87">
        <v>18.3</v>
      </c>
      <c r="EW4" s="87">
        <v>12.2</v>
      </c>
      <c r="EX4" s="87">
        <v>8.5</v>
      </c>
      <c r="EY4" s="87">
        <v>22</v>
      </c>
      <c r="EZ4" s="87">
        <v>20.7</v>
      </c>
      <c r="FA4" s="87">
        <v>14.6</v>
      </c>
      <c r="FB4" s="87">
        <f>(SUM(Table136[[#This Row],[% As at 17/07/2025]:[% As at 21/07/2025]])/400)*100</f>
        <v>31.175000000000004</v>
      </c>
      <c r="FC4" s="87">
        <v>29.9</v>
      </c>
      <c r="FD4" s="87">
        <v>31.5</v>
      </c>
      <c r="FE4" s="87">
        <v>27</v>
      </c>
      <c r="FF4" s="87">
        <v>23.1</v>
      </c>
      <c r="FG4" s="87">
        <v>19.299999999999997</v>
      </c>
      <c r="FH4" s="87">
        <v>18</v>
      </c>
      <c r="FI4" s="87">
        <v>31</v>
      </c>
      <c r="FJ4" s="87">
        <v>15</v>
      </c>
      <c r="FK4" s="87">
        <v>12</v>
      </c>
      <c r="FL4" s="87">
        <v>10</v>
      </c>
      <c r="FM4" s="87">
        <v>9</v>
      </c>
      <c r="FN4" s="87">
        <v>26</v>
      </c>
      <c r="FO4" s="87">
        <v>17</v>
      </c>
      <c r="FP4" s="87">
        <v>26.200000000000003</v>
      </c>
      <c r="FQ4" s="87">
        <v>17.100000000000001</v>
      </c>
      <c r="FR4" s="87">
        <v>31.6</v>
      </c>
      <c r="FS4" s="87">
        <v>26</v>
      </c>
      <c r="FT4" s="87">
        <v>17.600000000000001</v>
      </c>
      <c r="FU4" s="87">
        <v>25</v>
      </c>
      <c r="FV4" s="87">
        <v>30</v>
      </c>
      <c r="FW4" s="87">
        <v>40</v>
      </c>
      <c r="FX4" s="87">
        <v>28.5</v>
      </c>
      <c r="FY4" s="87">
        <v>25.8</v>
      </c>
      <c r="FZ4" s="87">
        <v>22.3</v>
      </c>
      <c r="GA4" s="87">
        <v>20.7</v>
      </c>
      <c r="GB4" s="87">
        <v>18.899999999999999</v>
      </c>
      <c r="GC4" s="87">
        <v>16.2</v>
      </c>
      <c r="GD4" s="87">
        <v>14.5</v>
      </c>
      <c r="GE4" s="87">
        <v>15</v>
      </c>
      <c r="GF4" s="87">
        <v>12</v>
      </c>
      <c r="GG4" s="87">
        <v>18</v>
      </c>
      <c r="GH4" s="87">
        <v>20</v>
      </c>
      <c r="GI4" s="87">
        <v>25</v>
      </c>
      <c r="GJ4" s="87">
        <v>22</v>
      </c>
      <c r="GK4" s="87">
        <v>25</v>
      </c>
      <c r="GL4" s="87">
        <f>AVERAGE(Table136[[#This Row],[5/9/2025]:[11/9/2025]])</f>
        <v>19.571428571428573</v>
      </c>
      <c r="GM4" s="89">
        <v>31.2</v>
      </c>
      <c r="GN4" s="89">
        <v>28.7</v>
      </c>
      <c r="GO4" s="89">
        <v>26.3</v>
      </c>
      <c r="GP4" s="89">
        <v>24.1</v>
      </c>
      <c r="GQ4" s="89">
        <v>22.8</v>
      </c>
      <c r="GR4" s="89">
        <v>20.5</v>
      </c>
      <c r="GS4" s="89">
        <v>18.899999999999999</v>
      </c>
      <c r="GT4" s="89">
        <v>17.2</v>
      </c>
      <c r="GU4" s="89">
        <v>26.7</v>
      </c>
      <c r="GV4" s="89">
        <v>13.3</v>
      </c>
      <c r="GW4" s="89">
        <v>0</v>
      </c>
      <c r="GX4" s="89">
        <v>16.7</v>
      </c>
      <c r="GY4" s="89">
        <v>16.7</v>
      </c>
      <c r="GZ4" s="89">
        <v>13.3</v>
      </c>
      <c r="HA4" s="89">
        <v>13.3</v>
      </c>
      <c r="HB4" s="90">
        <f>AVERAGE(Table136[[#This Row],[18/09/2025]:[25/09/2026]])</f>
        <v>14.65</v>
      </c>
      <c r="HC4" s="91">
        <v>23.4</v>
      </c>
      <c r="HD4" s="91">
        <v>21.1</v>
      </c>
      <c r="HE4" s="91">
        <v>19.5</v>
      </c>
      <c r="HF4" s="91">
        <v>11.7</v>
      </c>
      <c r="HG4" s="91">
        <v>6.3</v>
      </c>
      <c r="HH4" s="91">
        <v>4.7</v>
      </c>
      <c r="HI4" s="91">
        <v>3.9</v>
      </c>
      <c r="HJ4" s="91">
        <v>8.6999999999999993</v>
      </c>
      <c r="HK4" s="91">
        <v>6.3</v>
      </c>
      <c r="HL4" s="91">
        <v>2.4</v>
      </c>
      <c r="HM4" s="91">
        <v>2.1999999999999997</v>
      </c>
      <c r="HN4" s="91">
        <v>2.2999999999999998</v>
      </c>
      <c r="HO4" s="91">
        <v>5.0999999999999996</v>
      </c>
      <c r="HP4" s="90">
        <f>AVERAGE(Table136[[#This Row],[04/10/2025]:[09/10/2025]])</f>
        <v>4.5</v>
      </c>
      <c r="HQ4" s="89" t="s">
        <v>9929</v>
      </c>
      <c r="HR4" s="89" t="s">
        <v>9930</v>
      </c>
      <c r="HS4" s="89" t="s">
        <v>9931</v>
      </c>
      <c r="HT4" s="89" t="s">
        <v>9932</v>
      </c>
      <c r="HU4" s="89" t="s">
        <v>9933</v>
      </c>
      <c r="HV4" s="89" t="s">
        <v>9934</v>
      </c>
      <c r="HW4" s="89" t="s">
        <v>9935</v>
      </c>
      <c r="HX4" s="18">
        <v>11.4</v>
      </c>
      <c r="HY4" s="18">
        <v>9.1</v>
      </c>
      <c r="HZ4" s="18">
        <v>8.6999999999999993</v>
      </c>
      <c r="IA4" s="18">
        <v>10.9</v>
      </c>
      <c r="IB4" s="18">
        <v>12.9</v>
      </c>
      <c r="IC4" s="18">
        <v>14.299999999999999</v>
      </c>
      <c r="ID4" s="18">
        <v>25</v>
      </c>
      <c r="IE4" s="92" t="s">
        <v>11483</v>
      </c>
      <c r="IF4" s="92" t="s">
        <v>11484</v>
      </c>
      <c r="IG4" s="92" t="s">
        <v>11468</v>
      </c>
      <c r="IH4" s="92" t="s">
        <v>11469</v>
      </c>
      <c r="II4" s="92" t="s">
        <v>11485</v>
      </c>
      <c r="IJ4" s="92" t="s">
        <v>11486</v>
      </c>
      <c r="IK4" s="92" t="s">
        <v>11471</v>
      </c>
      <c r="IL4" s="92" t="s">
        <v>11465</v>
      </c>
      <c r="IM4" s="101">
        <v>14.299999999999999</v>
      </c>
      <c r="IN4" s="97">
        <v>13.900000000000002</v>
      </c>
      <c r="IO4" s="97">
        <v>7.1</v>
      </c>
      <c r="IP4" s="97">
        <v>4.8</v>
      </c>
      <c r="IQ4" s="97">
        <v>7.7</v>
      </c>
      <c r="IR4" s="97">
        <v>11.1</v>
      </c>
      <c r="IS4" s="19" t="s">
        <v>13995</v>
      </c>
      <c r="IT4" s="19" t="s">
        <v>13996</v>
      </c>
      <c r="IU4" s="19" t="s">
        <v>13997</v>
      </c>
      <c r="IV4" s="19" t="s">
        <v>13998</v>
      </c>
      <c r="IW4" s="19" t="s">
        <v>11469</v>
      </c>
      <c r="IX4" s="19" t="s">
        <v>13999</v>
      </c>
      <c r="IY4" s="19" t="s">
        <v>11486</v>
      </c>
      <c r="IZ4" s="138">
        <v>14.2</v>
      </c>
      <c r="JA4" s="138">
        <v>11.899999999999999</v>
      </c>
      <c r="JB4" s="138">
        <v>10.7</v>
      </c>
      <c r="JC4" s="138">
        <v>16.900000000000002</v>
      </c>
      <c r="JD4" s="138">
        <v>18.5</v>
      </c>
      <c r="JE4" s="138">
        <v>14.099999999999998</v>
      </c>
      <c r="JF4" s="138">
        <v>12.4</v>
      </c>
      <c r="JG4" s="92">
        <v>14.2</v>
      </c>
      <c r="JH4" s="92">
        <v>11.9</v>
      </c>
      <c r="JI4" s="92">
        <v>10.7</v>
      </c>
      <c r="JJ4" s="92">
        <v>16.899999999999999</v>
      </c>
      <c r="JK4" s="92">
        <v>18.5</v>
      </c>
      <c r="JL4" s="92">
        <v>14.1</v>
      </c>
      <c r="JM4" s="92">
        <v>12.4</v>
      </c>
      <c r="JN4" s="92">
        <v>20</v>
      </c>
      <c r="JO4" s="92">
        <v>21</v>
      </c>
      <c r="JP4" s="92">
        <v>20</v>
      </c>
      <c r="JQ4" s="92">
        <v>20</v>
      </c>
      <c r="JR4" s="92">
        <v>21</v>
      </c>
      <c r="JS4" s="92">
        <v>20</v>
      </c>
      <c r="JT4" s="92">
        <v>20</v>
      </c>
      <c r="JU4" s="92">
        <f>AVERAGE(Table136[[#This Row],[27/11/2025]:[03/12/2025]])</f>
        <v>20.285714285714285</v>
      </c>
      <c r="JV4" s="150">
        <v>19.600000000000001</v>
      </c>
      <c r="JW4" s="150">
        <v>15.9</v>
      </c>
      <c r="JX4" s="150">
        <v>13.4</v>
      </c>
      <c r="JY4" s="150">
        <v>11.8</v>
      </c>
      <c r="JZ4" s="150">
        <v>16.8</v>
      </c>
      <c r="KA4" s="150">
        <v>20.5</v>
      </c>
      <c r="KB4" s="150">
        <v>14</v>
      </c>
      <c r="KC4" s="150">
        <v>17.399999999999999</v>
      </c>
      <c r="KD4" s="156">
        <v>7</v>
      </c>
      <c r="KE4" s="156">
        <v>6</v>
      </c>
      <c r="KF4" s="156">
        <v>2</v>
      </c>
      <c r="KG4" s="156">
        <v>14</v>
      </c>
      <c r="KH4" s="156">
        <v>11</v>
      </c>
      <c r="KI4" s="156">
        <v>5</v>
      </c>
      <c r="KJ4" s="156">
        <v>2</v>
      </c>
      <c r="KK4" s="150">
        <f>AVERAGE(Table136[[#This Row],[11/12/2025]:[18/12/2025]])</f>
        <v>8.0500000000000007</v>
      </c>
      <c r="KL4" s="156">
        <v>2</v>
      </c>
      <c r="KM4" s="156">
        <v>2</v>
      </c>
      <c r="KN4" s="156">
        <v>5</v>
      </c>
      <c r="KO4" s="156">
        <v>3</v>
      </c>
      <c r="KP4" s="156">
        <v>5</v>
      </c>
      <c r="KQ4" s="156">
        <v>2</v>
      </c>
      <c r="KR4" s="156">
        <v>5</v>
      </c>
      <c r="KS4" s="156">
        <v>1</v>
      </c>
      <c r="KT4" s="156">
        <v>14</v>
      </c>
      <c r="KU4" s="156">
        <v>8</v>
      </c>
      <c r="KV4" s="156">
        <v>19</v>
      </c>
      <c r="KW4" s="156">
        <v>25</v>
      </c>
      <c r="KX4" s="156">
        <v>12</v>
      </c>
      <c r="KY4" s="156">
        <v>3</v>
      </c>
      <c r="KZ4" s="172">
        <f>AVERAGE(Table136[[#This Row],[26/12/2025]:[31/12/2025]])</f>
        <v>13.5</v>
      </c>
      <c r="LA4" s="174">
        <v>7</v>
      </c>
      <c r="LB4" s="174">
        <v>5</v>
      </c>
      <c r="LC4" s="174">
        <v>8</v>
      </c>
      <c r="LD4" s="174">
        <v>5</v>
      </c>
      <c r="LE4" s="174">
        <v>8</v>
      </c>
      <c r="LF4" s="174">
        <v>8</v>
      </c>
      <c r="LG4" s="174">
        <v>3</v>
      </c>
      <c r="LH4" s="174">
        <v>7</v>
      </c>
      <c r="LI4" s="174">
        <v>13.5</v>
      </c>
      <c r="LJ4" s="174">
        <v>8.3000000000000007</v>
      </c>
      <c r="LK4" s="174">
        <v>19.7</v>
      </c>
      <c r="LL4" s="174">
        <v>25.2</v>
      </c>
      <c r="LM4" s="174">
        <v>12.8</v>
      </c>
      <c r="LN4" s="174">
        <v>1.4000000000000001</v>
      </c>
      <c r="LO4" s="176">
        <v>15</v>
      </c>
      <c r="LP4" s="176">
        <v>24</v>
      </c>
      <c r="LQ4" s="176">
        <v>7</v>
      </c>
      <c r="LR4" s="176">
        <v>8</v>
      </c>
      <c r="LS4" s="176">
        <v>33</v>
      </c>
      <c r="LT4" s="176">
        <v>25</v>
      </c>
      <c r="LU4" s="176">
        <v>18</v>
      </c>
      <c r="LV4" s="176">
        <v>5</v>
      </c>
      <c r="LW4" s="178">
        <v>5</v>
      </c>
      <c r="LX4" s="178">
        <v>18</v>
      </c>
      <c r="LY4" s="178">
        <v>7</v>
      </c>
      <c r="LZ4" s="178">
        <v>33</v>
      </c>
      <c r="MA4" s="178">
        <v>25</v>
      </c>
      <c r="MB4" s="178">
        <v>18</v>
      </c>
      <c r="MC4" s="178">
        <v>8</v>
      </c>
      <c r="MD4" s="178">
        <v>5</v>
      </c>
      <c r="ME4" s="178">
        <v>17</v>
      </c>
      <c r="MF4" s="178">
        <v>3</v>
      </c>
      <c r="MG4" s="178">
        <v>2</v>
      </c>
      <c r="MH4" s="178">
        <v>3</v>
      </c>
      <c r="MI4" s="178">
        <v>8</v>
      </c>
      <c r="MJ4" s="178">
        <v>5</v>
      </c>
      <c r="MK4" s="178">
        <v>5</v>
      </c>
      <c r="ML4" s="178">
        <v>2</v>
      </c>
      <c r="MM4" s="178">
        <v>4</v>
      </c>
      <c r="MN4" s="178">
        <v>0</v>
      </c>
      <c r="MO4" s="178">
        <v>1</v>
      </c>
      <c r="MP4" s="178">
        <v>14</v>
      </c>
      <c r="MQ4" s="178">
        <v>5</v>
      </c>
      <c r="MR4" s="178">
        <v>2</v>
      </c>
      <c r="MS4" s="178">
        <f>AVERAGE(Table136[[#This Row],[01/02/2026]:[26/02/2026]])</f>
        <v>5.0714285714285712</v>
      </c>
      <c r="MT4" s="182" t="s">
        <v>24605</v>
      </c>
      <c r="MU4" s="182" t="s">
        <v>24606</v>
      </c>
      <c r="MV4" s="182" t="s">
        <v>24607</v>
      </c>
      <c r="MW4" s="182" t="s">
        <v>9956</v>
      </c>
      <c r="MX4" s="182" t="s">
        <v>24608</v>
      </c>
      <c r="MY4" s="182" t="s">
        <v>24609</v>
      </c>
      <c r="MZ4" s="182" t="s">
        <v>24610</v>
      </c>
      <c r="NA4" s="182" t="s">
        <v>24611</v>
      </c>
      <c r="NB4" s="182" t="s">
        <v>24612</v>
      </c>
      <c r="NC4" s="174" t="s">
        <v>24606</v>
      </c>
      <c r="ND4" s="174" t="s">
        <v>24916</v>
      </c>
      <c r="NE4" s="174" t="s">
        <v>24917</v>
      </c>
      <c r="NF4" s="174" t="s">
        <v>24610</v>
      </c>
      <c r="NG4" s="174" t="s">
        <v>24611</v>
      </c>
      <c r="NH4" s="174" t="s">
        <v>24918</v>
      </c>
      <c r="NI4" s="174" t="s">
        <v>24609</v>
      </c>
      <c r="NJ4" s="174" t="s">
        <v>24615</v>
      </c>
      <c r="NK4" s="174" t="s">
        <v>24919</v>
      </c>
      <c r="NL4" s="174" t="s">
        <v>25231</v>
      </c>
      <c r="NM4" s="174" t="s">
        <v>25232</v>
      </c>
      <c r="NN4" s="174" t="s">
        <v>25233</v>
      </c>
      <c r="NO4" s="174" t="s">
        <v>25234</v>
      </c>
      <c r="NP4" s="174" t="s">
        <v>24613</v>
      </c>
      <c r="NQ4" s="174" t="s">
        <v>25235</v>
      </c>
      <c r="NR4" s="174" t="s">
        <v>25236</v>
      </c>
      <c r="NS4" s="174" t="s">
        <v>24609</v>
      </c>
      <c r="NT4" s="174" t="s">
        <v>25911</v>
      </c>
      <c r="NU4" s="174" t="s">
        <v>24613</v>
      </c>
      <c r="NV4" s="174" t="s">
        <v>24628</v>
      </c>
      <c r="NW4" s="174" t="s">
        <v>25912</v>
      </c>
      <c r="NX4" s="174" t="s">
        <v>25913</v>
      </c>
      <c r="NY4" s="174" t="s">
        <v>24606</v>
      </c>
      <c r="NZ4" s="174" t="s">
        <v>9956</v>
      </c>
      <c r="OA4" s="174" t="s">
        <v>11489</v>
      </c>
      <c r="OB4" s="174" t="s">
        <v>24608</v>
      </c>
      <c r="OC4" s="174" t="s">
        <v>24628</v>
      </c>
      <c r="OD4" s="174" t="s">
        <v>24628</v>
      </c>
      <c r="OE4" s="174" t="s">
        <v>25927</v>
      </c>
      <c r="OF4" s="174" t="s">
        <v>24610</v>
      </c>
      <c r="OG4" s="174" t="s">
        <v>26338</v>
      </c>
      <c r="OH4" s="174" t="s">
        <v>24613</v>
      </c>
      <c r="OI4" s="174" t="s">
        <v>24615</v>
      </c>
      <c r="OJ4" s="174" t="s">
        <v>26339</v>
      </c>
      <c r="OK4" s="174" t="s">
        <v>24628</v>
      </c>
      <c r="OL4" s="174" t="s">
        <v>9956</v>
      </c>
      <c r="OM4" s="174" t="s">
        <v>24608</v>
      </c>
      <c r="ON4" s="174" t="s">
        <v>24608</v>
      </c>
      <c r="OO4" s="174" t="s">
        <v>26496</v>
      </c>
      <c r="OP4" s="174" t="s">
        <v>24615</v>
      </c>
      <c r="OQ4" s="174" t="s">
        <v>24606</v>
      </c>
      <c r="OR4" s="174" t="s">
        <v>26497</v>
      </c>
      <c r="OS4" s="174" t="s">
        <v>26498</v>
      </c>
      <c r="OT4" t="s">
        <v>26842</v>
      </c>
      <c r="OU4" t="s">
        <v>26843</v>
      </c>
      <c r="OV4" t="s">
        <v>24613</v>
      </c>
      <c r="OW4" t="s">
        <v>26844</v>
      </c>
      <c r="OX4" t="s">
        <v>25240</v>
      </c>
      <c r="OY4" t="s">
        <v>26845</v>
      </c>
      <c r="OZ4" t="s">
        <v>24615</v>
      </c>
      <c r="PA4" t="s">
        <v>9956</v>
      </c>
      <c r="PB4" t="s">
        <v>26846</v>
      </c>
      <c r="PC4" s="182" t="s">
        <v>9956</v>
      </c>
      <c r="PD4" s="182" t="s">
        <v>25235</v>
      </c>
      <c r="PE4" s="182" t="s">
        <v>25232</v>
      </c>
      <c r="PF4" s="182" t="s">
        <v>9956</v>
      </c>
      <c r="PG4" s="182" t="s">
        <v>9956</v>
      </c>
      <c r="PH4" s="182" t="s">
        <v>9956</v>
      </c>
      <c r="PI4" s="182" t="s">
        <v>24615</v>
      </c>
      <c r="PJ4" s="182" t="s">
        <v>27135</v>
      </c>
      <c r="PK4" s="174">
        <v>12.5</v>
      </c>
      <c r="PL4" s="174">
        <v>8.3000000000000007</v>
      </c>
      <c r="PM4" s="174">
        <v>9.1</v>
      </c>
      <c r="PN4" s="174">
        <v>10</v>
      </c>
      <c r="PO4" s="174">
        <v>7.1</v>
      </c>
      <c r="PP4" s="174">
        <v>0</v>
      </c>
      <c r="PQ4" s="174">
        <v>6.7</v>
      </c>
      <c r="PR4" s="174">
        <v>8.3000000000000007</v>
      </c>
      <c r="PS4" s="174">
        <v>8.1</v>
      </c>
    </row>
    <row r="5" spans="1:435" x14ac:dyDescent="0.35">
      <c r="A5" s="74" t="s">
        <v>2</v>
      </c>
      <c r="B5" s="75">
        <v>20.37</v>
      </c>
      <c r="C5" s="75">
        <v>0</v>
      </c>
      <c r="D5" s="76">
        <v>0</v>
      </c>
      <c r="E5" s="76">
        <v>10.26</v>
      </c>
      <c r="F5" s="77">
        <v>13.33</v>
      </c>
      <c r="G5" s="78">
        <v>9.8000000000000007</v>
      </c>
      <c r="H5" s="94">
        <v>7.69</v>
      </c>
      <c r="I5" s="95">
        <v>13.04</v>
      </c>
      <c r="J5" s="94">
        <v>7.7922077922077921</v>
      </c>
      <c r="K5" s="96">
        <v>0</v>
      </c>
      <c r="L5" s="82">
        <v>11.48</v>
      </c>
      <c r="M5" s="75">
        <v>0</v>
      </c>
      <c r="N5" s="75">
        <v>27.59</v>
      </c>
      <c r="O5" s="77">
        <v>21.43</v>
      </c>
      <c r="P5" s="77">
        <v>10</v>
      </c>
      <c r="Q5" s="77">
        <v>18.18</v>
      </c>
      <c r="R5" s="78">
        <v>22.78</v>
      </c>
      <c r="S5" s="75">
        <v>0</v>
      </c>
      <c r="T5" s="75">
        <v>16.670000000000002</v>
      </c>
      <c r="U5" s="77">
        <v>0</v>
      </c>
      <c r="V5" s="77">
        <v>9.52</v>
      </c>
      <c r="W5" s="77">
        <v>0</v>
      </c>
      <c r="X5" s="78">
        <v>0</v>
      </c>
      <c r="Y5" s="75">
        <v>0</v>
      </c>
      <c r="Z5" s="77">
        <v>12.5</v>
      </c>
      <c r="AA5" s="77">
        <v>30.77</v>
      </c>
      <c r="AB5" s="77">
        <v>0</v>
      </c>
      <c r="AC5" s="78">
        <v>13.16</v>
      </c>
      <c r="AD5" s="76">
        <v>0</v>
      </c>
      <c r="AE5" s="83">
        <v>0</v>
      </c>
      <c r="AF5" s="77">
        <v>11.2</v>
      </c>
      <c r="AG5" s="75">
        <v>6.3</v>
      </c>
      <c r="AH5" s="84">
        <v>7.1</v>
      </c>
      <c r="AI5" s="97">
        <v>23.076923076923077</v>
      </c>
      <c r="AJ5" s="85">
        <v>25</v>
      </c>
      <c r="AK5" s="77">
        <v>12.5</v>
      </c>
      <c r="AL5" s="77">
        <v>0</v>
      </c>
      <c r="AM5" s="78">
        <v>18.181818181818183</v>
      </c>
      <c r="AN5" s="97">
        <v>0</v>
      </c>
      <c r="AO5" s="85">
        <v>9.375</v>
      </c>
      <c r="AP5" s="77">
        <v>0</v>
      </c>
      <c r="AQ5" s="77">
        <v>0</v>
      </c>
      <c r="AR5" s="78">
        <v>0</v>
      </c>
      <c r="AS5" s="97">
        <v>33.333333333333329</v>
      </c>
      <c r="AT5" s="85">
        <v>0</v>
      </c>
      <c r="AU5" s="77">
        <v>13.333333333333334</v>
      </c>
      <c r="AV5" s="77">
        <v>0</v>
      </c>
      <c r="AW5" s="78">
        <v>11.76470588235294</v>
      </c>
      <c r="AX5" s="78">
        <v>0</v>
      </c>
      <c r="AY5" s="78">
        <v>0</v>
      </c>
      <c r="AZ5" s="78">
        <v>0</v>
      </c>
      <c r="BA5" s="78">
        <v>7.1428571428571423</v>
      </c>
      <c r="BB5" s="78">
        <v>0</v>
      </c>
      <c r="BC5" s="78">
        <v>10</v>
      </c>
      <c r="BD5" s="86">
        <v>0</v>
      </c>
      <c r="BE5" s="78">
        <v>9.67741935483871</v>
      </c>
      <c r="BF5" s="78">
        <v>16.666666666666664</v>
      </c>
      <c r="BG5" s="78">
        <v>11.111111111111111</v>
      </c>
      <c r="BH5" s="98">
        <v>16.666666666666664</v>
      </c>
      <c r="BI5" s="98">
        <v>9.0909090909090917</v>
      </c>
      <c r="BJ5" s="98">
        <v>0</v>
      </c>
      <c r="BK5" s="98">
        <v>0</v>
      </c>
      <c r="BL5" s="78">
        <v>7.4074074074074066</v>
      </c>
      <c r="BM5" s="98">
        <v>4.918032786885246</v>
      </c>
      <c r="BN5" s="98">
        <v>8.695652173913043</v>
      </c>
      <c r="BO5" s="98">
        <v>8.3333333333333321</v>
      </c>
      <c r="BP5" s="98">
        <v>0</v>
      </c>
      <c r="BQ5" s="78">
        <v>12.5</v>
      </c>
      <c r="BR5" s="98">
        <v>0</v>
      </c>
      <c r="BS5" s="98">
        <v>10</v>
      </c>
      <c r="BT5" s="98">
        <v>0</v>
      </c>
      <c r="BU5" s="98">
        <v>0</v>
      </c>
      <c r="BV5" s="78">
        <v>0</v>
      </c>
      <c r="BW5" s="88">
        <v>0</v>
      </c>
      <c r="BX5" s="99">
        <v>15.384615384615385</v>
      </c>
      <c r="BY5" s="99">
        <v>0</v>
      </c>
      <c r="BZ5" s="99">
        <v>7.6923076923076925</v>
      </c>
      <c r="CA5" s="78">
        <v>10</v>
      </c>
      <c r="CB5" s="99">
        <v>12.5</v>
      </c>
      <c r="CC5" s="99">
        <v>0</v>
      </c>
      <c r="CD5" s="99">
        <v>6.666666666666667</v>
      </c>
      <c r="CE5" s="99">
        <v>9.0909090909090917</v>
      </c>
      <c r="CF5" s="78">
        <v>0</v>
      </c>
      <c r="CG5" s="99">
        <v>10</v>
      </c>
      <c r="CH5" s="99">
        <v>0</v>
      </c>
      <c r="CI5" s="99">
        <v>16.666666666666664</v>
      </c>
      <c r="CJ5" s="99">
        <v>0</v>
      </c>
      <c r="CK5" s="78">
        <v>13.333333333333334</v>
      </c>
      <c r="CL5" s="99">
        <v>0</v>
      </c>
      <c r="CM5" s="88">
        <v>0</v>
      </c>
      <c r="CN5" s="99">
        <v>0</v>
      </c>
      <c r="CO5" s="99">
        <v>38.157894740000003</v>
      </c>
      <c r="CP5" s="78">
        <v>24.19354839</v>
      </c>
      <c r="CQ5" s="98">
        <v>0</v>
      </c>
      <c r="CR5" s="98">
        <v>0</v>
      </c>
      <c r="CS5" s="98">
        <v>0</v>
      </c>
      <c r="CT5" s="87">
        <v>0</v>
      </c>
      <c r="CU5" s="98">
        <v>0</v>
      </c>
      <c r="CV5" s="98">
        <v>0</v>
      </c>
      <c r="CW5" s="98">
        <v>16.666666666666664</v>
      </c>
      <c r="CX5" s="98">
        <v>0</v>
      </c>
      <c r="CY5" s="98">
        <v>0</v>
      </c>
      <c r="CZ5" s="98">
        <v>4.3478260869565215</v>
      </c>
      <c r="DA5" s="88">
        <v>0</v>
      </c>
      <c r="DB5" s="99">
        <v>15.384615384615385</v>
      </c>
      <c r="DC5" s="99">
        <v>6.4516129032258061</v>
      </c>
      <c r="DD5" s="99">
        <v>7.6923076923076925</v>
      </c>
      <c r="DE5" s="99">
        <v>6</v>
      </c>
      <c r="DF5" s="99">
        <v>0</v>
      </c>
      <c r="DG5" s="99">
        <v>5.5555555555555554</v>
      </c>
      <c r="DH5" s="99">
        <v>0</v>
      </c>
      <c r="DI5" s="99">
        <v>0</v>
      </c>
      <c r="DJ5" s="99">
        <v>0</v>
      </c>
      <c r="DK5" s="99">
        <v>0</v>
      </c>
      <c r="DL5" s="99">
        <v>0</v>
      </c>
      <c r="DM5" s="99">
        <v>0</v>
      </c>
      <c r="DN5" s="99">
        <v>18.25</v>
      </c>
      <c r="DO5" s="88">
        <v>2</v>
      </c>
      <c r="DP5" s="88">
        <v>0</v>
      </c>
      <c r="DQ5" s="88">
        <v>4.0999999999999996</v>
      </c>
      <c r="DR5" s="88">
        <v>6.1</v>
      </c>
      <c r="DS5" s="88">
        <v>7.6125000000000016</v>
      </c>
      <c r="DT5" s="88">
        <v>33.333333333333329</v>
      </c>
      <c r="DU5" s="88">
        <v>0</v>
      </c>
      <c r="DV5" s="88">
        <v>0</v>
      </c>
      <c r="DW5" s="88">
        <v>0</v>
      </c>
      <c r="DX5" s="88">
        <v>3.0769230769230771</v>
      </c>
      <c r="DY5" s="88">
        <v>0</v>
      </c>
      <c r="DZ5" s="88">
        <v>0</v>
      </c>
      <c r="EA5" s="88">
        <v>0</v>
      </c>
      <c r="EB5" s="88">
        <v>5</v>
      </c>
      <c r="EC5" s="88">
        <v>13.3</v>
      </c>
      <c r="ED5" s="88">
        <v>6.7</v>
      </c>
      <c r="EE5" s="88">
        <v>0</v>
      </c>
      <c r="EF5" s="88">
        <v>0</v>
      </c>
      <c r="EG5" s="88">
        <v>3.3</v>
      </c>
      <c r="EH5" s="88">
        <v>0</v>
      </c>
      <c r="EI5" s="88">
        <v>0</v>
      </c>
      <c r="EJ5" s="88">
        <v>0</v>
      </c>
      <c r="EK5" s="88">
        <v>0</v>
      </c>
      <c r="EL5" s="88">
        <v>0</v>
      </c>
      <c r="EM5" s="88">
        <v>10</v>
      </c>
      <c r="EN5" s="88">
        <v>0</v>
      </c>
      <c r="EO5" s="88">
        <v>0</v>
      </c>
      <c r="EP5" s="88">
        <f>(SUM(Table136[[#This Row],[% As at 7/07/20274]:[% As at 10/07/20277]])/400)*100</f>
        <v>0.82500000000000007</v>
      </c>
      <c r="EQ5" s="87">
        <v>0</v>
      </c>
      <c r="ER5" s="87">
        <v>0</v>
      </c>
      <c r="ES5" s="87">
        <v>0</v>
      </c>
      <c r="ET5" s="87">
        <v>0</v>
      </c>
      <c r="EU5" s="87">
        <v>0</v>
      </c>
      <c r="EV5" s="87">
        <v>0</v>
      </c>
      <c r="EW5" s="87">
        <v>2.4</v>
      </c>
      <c r="EX5" s="87">
        <v>5.5</v>
      </c>
      <c r="EY5" s="87">
        <v>8.5</v>
      </c>
      <c r="EZ5" s="87">
        <v>11</v>
      </c>
      <c r="FA5" s="87">
        <v>2.4</v>
      </c>
      <c r="FB5" s="87">
        <f>(SUM(Table136[[#This Row],[% As at 17/07/2025]:[% As at 21/07/2025]])/400)*100</f>
        <v>0</v>
      </c>
      <c r="FC5" s="87">
        <v>0</v>
      </c>
      <c r="FD5" s="87">
        <v>0</v>
      </c>
      <c r="FE5" s="87">
        <v>0</v>
      </c>
      <c r="FF5" s="87">
        <v>0</v>
      </c>
      <c r="FG5" s="87">
        <v>0</v>
      </c>
      <c r="FH5" s="87">
        <v>3</v>
      </c>
      <c r="FI5" s="87">
        <v>7</v>
      </c>
      <c r="FJ5" s="87">
        <v>3</v>
      </c>
      <c r="FK5" s="87">
        <v>3</v>
      </c>
      <c r="FL5" s="87">
        <v>2</v>
      </c>
      <c r="FM5" s="87">
        <v>2</v>
      </c>
      <c r="FN5" s="87">
        <v>6</v>
      </c>
      <c r="FO5" s="87">
        <v>3</v>
      </c>
      <c r="FP5" s="87">
        <f>(SUM(Table136[[#This Row],[% As at 31/07/2025]:[% As at 04/08/2025]])/400)*100</f>
        <v>0</v>
      </c>
      <c r="FQ5" s="87">
        <v>0</v>
      </c>
      <c r="FR5" s="87">
        <v>0</v>
      </c>
      <c r="FS5" s="87">
        <v>0</v>
      </c>
      <c r="FT5" s="87">
        <v>0</v>
      </c>
      <c r="FU5" s="87">
        <v>5</v>
      </c>
      <c r="FV5" s="87">
        <v>5</v>
      </c>
      <c r="FW5" s="87">
        <v>3.2</v>
      </c>
      <c r="FX5" s="87">
        <v>3.5</v>
      </c>
      <c r="FY5" s="87">
        <v>3.8</v>
      </c>
      <c r="FZ5" s="87">
        <v>4.0999999999999996</v>
      </c>
      <c r="GA5" s="87">
        <v>4.5</v>
      </c>
      <c r="GB5" s="87">
        <v>4.9000000000000004</v>
      </c>
      <c r="GC5" s="87">
        <v>5.2</v>
      </c>
      <c r="GD5" s="87">
        <v>5.5</v>
      </c>
      <c r="GE5" s="87">
        <v>5</v>
      </c>
      <c r="GF5" s="87">
        <v>3</v>
      </c>
      <c r="GG5" s="87">
        <v>5</v>
      </c>
      <c r="GH5" s="87">
        <v>8</v>
      </c>
      <c r="GI5" s="87">
        <v>5</v>
      </c>
      <c r="GJ5" s="87">
        <v>3</v>
      </c>
      <c r="GK5" s="87">
        <v>5</v>
      </c>
      <c r="GL5" s="87">
        <f>AVERAGE(Table136[[#This Row],[5/9/2025]:[11/9/2025]])</f>
        <v>4.8571428571428568</v>
      </c>
      <c r="GM5" s="89">
        <v>4.0999999999999996</v>
      </c>
      <c r="GN5" s="89">
        <v>4.3</v>
      </c>
      <c r="GO5" s="89">
        <v>4.5999999999999996</v>
      </c>
      <c r="GP5" s="89">
        <v>4.9000000000000004</v>
      </c>
      <c r="GQ5" s="89">
        <v>5.2</v>
      </c>
      <c r="GR5" s="89">
        <v>5.5</v>
      </c>
      <c r="GS5" s="89">
        <v>5.8</v>
      </c>
      <c r="GT5" s="89">
        <v>6.1</v>
      </c>
      <c r="GU5" s="89">
        <v>0</v>
      </c>
      <c r="GV5" s="89">
        <v>0</v>
      </c>
      <c r="GW5" s="89">
        <v>0</v>
      </c>
      <c r="GX5" s="89">
        <v>33.300000000000004</v>
      </c>
      <c r="GY5" s="89">
        <v>33.300000000000004</v>
      </c>
      <c r="GZ5" s="89">
        <v>0</v>
      </c>
      <c r="HA5" s="89">
        <v>33.300000000000004</v>
      </c>
      <c r="HB5" s="90">
        <f>AVERAGE(Table136[[#This Row],[18/09/2025]:[25/09/2026]])</f>
        <v>13.250000000000004</v>
      </c>
      <c r="HC5" s="91">
        <v>8.3000000000000007</v>
      </c>
      <c r="HD5" s="91">
        <v>8.8000000000000007</v>
      </c>
      <c r="HE5" s="91">
        <v>9.1999999999999993</v>
      </c>
      <c r="HF5" s="91">
        <v>9.6999999999999993</v>
      </c>
      <c r="HG5" s="91">
        <v>10.7</v>
      </c>
      <c r="HH5" s="91">
        <v>21.1</v>
      </c>
      <c r="HI5" s="91">
        <v>21.1</v>
      </c>
      <c r="HJ5" s="91">
        <v>4.3</v>
      </c>
      <c r="HK5" s="91">
        <v>8.1</v>
      </c>
      <c r="HL5" s="91">
        <v>9.8000000000000007</v>
      </c>
      <c r="HM5" s="91">
        <v>5.4</v>
      </c>
      <c r="HN5" s="91">
        <v>6</v>
      </c>
      <c r="HO5" s="91">
        <v>5.0999999999999996</v>
      </c>
      <c r="HP5" s="90">
        <f>AVERAGE(Table136[[#This Row],[04/10/2025]:[09/10/2025]])</f>
        <v>6.45</v>
      </c>
      <c r="HQ5" s="89" t="s">
        <v>9936</v>
      </c>
      <c r="HR5" s="89" t="s">
        <v>9937</v>
      </c>
      <c r="HS5" s="89" t="s">
        <v>9938</v>
      </c>
      <c r="HT5" s="89" t="s">
        <v>9939</v>
      </c>
      <c r="HU5" s="89" t="s">
        <v>9940</v>
      </c>
      <c r="HV5" s="89" t="s">
        <v>9941</v>
      </c>
      <c r="HW5" s="89" t="s">
        <v>9942</v>
      </c>
      <c r="HX5" s="18">
        <v>2.4</v>
      </c>
      <c r="HY5" s="18">
        <v>0</v>
      </c>
      <c r="HZ5" s="18">
        <v>0</v>
      </c>
      <c r="IA5" s="18">
        <v>1.7999999999999998</v>
      </c>
      <c r="IB5" s="18">
        <v>0</v>
      </c>
      <c r="IC5" s="18">
        <v>0</v>
      </c>
      <c r="ID5" s="18">
        <v>0</v>
      </c>
      <c r="IE5" s="92" t="s">
        <v>11465</v>
      </c>
      <c r="IF5" s="92" t="s">
        <v>11465</v>
      </c>
      <c r="IG5" s="92" t="s">
        <v>11465</v>
      </c>
      <c r="IH5" s="92" t="s">
        <v>11465</v>
      </c>
      <c r="II5" s="92" t="s">
        <v>11465</v>
      </c>
      <c r="IJ5" s="92" t="s">
        <v>11465</v>
      </c>
      <c r="IK5" s="92" t="s">
        <v>11473</v>
      </c>
      <c r="IL5" s="92" t="s">
        <v>11465</v>
      </c>
      <c r="IM5" s="101">
        <v>14.299999999999999</v>
      </c>
      <c r="IN5" s="97">
        <v>0</v>
      </c>
      <c r="IO5" s="97">
        <v>0</v>
      </c>
      <c r="IP5" s="97">
        <v>0</v>
      </c>
      <c r="IQ5" s="97">
        <v>0</v>
      </c>
      <c r="IR5" s="97">
        <v>0</v>
      </c>
      <c r="IS5" s="19" t="s">
        <v>11465</v>
      </c>
      <c r="IT5" s="19" t="s">
        <v>11465</v>
      </c>
      <c r="IU5" s="19" t="s">
        <v>14000</v>
      </c>
      <c r="IV5" s="19" t="s">
        <v>11465</v>
      </c>
      <c r="IW5" s="19" t="s">
        <v>11465</v>
      </c>
      <c r="IX5" s="19" t="s">
        <v>11465</v>
      </c>
      <c r="IY5" s="19" t="s">
        <v>11465</v>
      </c>
      <c r="IZ5" s="19">
        <v>4.2</v>
      </c>
      <c r="JA5" s="19">
        <v>3.2</v>
      </c>
      <c r="JB5" s="19">
        <v>2.4</v>
      </c>
      <c r="JC5" s="19">
        <v>4.8</v>
      </c>
      <c r="JD5" s="19">
        <v>6.3</v>
      </c>
      <c r="JE5" s="19">
        <v>4.1000000000000005</v>
      </c>
      <c r="JF5" s="19">
        <v>3.5000000000000004</v>
      </c>
      <c r="JG5" s="92">
        <v>4.2</v>
      </c>
      <c r="JH5" s="92">
        <v>3.2</v>
      </c>
      <c r="JI5" s="92">
        <v>2.4</v>
      </c>
      <c r="JJ5" s="92">
        <v>4.8</v>
      </c>
      <c r="JK5" s="92">
        <v>6.3</v>
      </c>
      <c r="JL5" s="92">
        <v>4.0999999999999996</v>
      </c>
      <c r="JM5" s="92">
        <v>3.5</v>
      </c>
      <c r="JN5" s="92">
        <v>4</v>
      </c>
      <c r="JO5" s="92">
        <v>4</v>
      </c>
      <c r="JP5" s="92">
        <v>4</v>
      </c>
      <c r="JQ5" s="92">
        <v>4</v>
      </c>
      <c r="JR5" s="92">
        <v>4</v>
      </c>
      <c r="JS5" s="92">
        <v>5</v>
      </c>
      <c r="JT5" s="92">
        <v>4</v>
      </c>
      <c r="JU5" s="92">
        <f>AVERAGE(Table136[[#This Row],[27/11/2025]:[03/12/2025]])</f>
        <v>4.1428571428571432</v>
      </c>
      <c r="JV5" s="150">
        <v>0</v>
      </c>
      <c r="JW5" s="150">
        <v>0</v>
      </c>
      <c r="JX5" s="150">
        <v>0</v>
      </c>
      <c r="JY5" s="150">
        <v>0</v>
      </c>
      <c r="JZ5" s="150">
        <v>1</v>
      </c>
      <c r="KA5" s="150">
        <v>1.1000000000000001</v>
      </c>
      <c r="KB5" s="150">
        <v>0</v>
      </c>
      <c r="KC5" s="150">
        <v>1.7</v>
      </c>
      <c r="KD5" s="156">
        <v>0</v>
      </c>
      <c r="KE5" s="156">
        <v>0</v>
      </c>
      <c r="KF5" s="156">
        <v>0</v>
      </c>
      <c r="KG5" s="156">
        <v>0</v>
      </c>
      <c r="KH5" s="156">
        <v>0</v>
      </c>
      <c r="KI5" s="156">
        <v>0</v>
      </c>
      <c r="KJ5" s="156">
        <v>0</v>
      </c>
      <c r="KK5" s="156">
        <f>AVERAGE(Table136[[#This Row],[11/12/2025]:[18/12/2025]])</f>
        <v>0.21249999999999999</v>
      </c>
      <c r="KL5" s="156">
        <v>0</v>
      </c>
      <c r="KM5" s="156">
        <v>0</v>
      </c>
      <c r="KN5" s="156">
        <v>1</v>
      </c>
      <c r="KO5" s="156">
        <v>0</v>
      </c>
      <c r="KP5" s="156">
        <v>0</v>
      </c>
      <c r="KQ5" s="156">
        <v>0</v>
      </c>
      <c r="KR5" s="156">
        <v>1</v>
      </c>
      <c r="KS5" s="156">
        <v>0</v>
      </c>
      <c r="KT5" s="156">
        <v>0</v>
      </c>
      <c r="KU5" s="156">
        <v>0</v>
      </c>
      <c r="KV5" s="156">
        <v>0</v>
      </c>
      <c r="KW5" s="156">
        <v>0</v>
      </c>
      <c r="KX5" s="156">
        <v>0</v>
      </c>
      <c r="KY5" s="156">
        <v>0</v>
      </c>
      <c r="KZ5" s="172">
        <f>AVERAGE(Table136[[#This Row],[26/12/2025]:[31/12/2025]])</f>
        <v>0</v>
      </c>
      <c r="LA5" s="174">
        <v>1</v>
      </c>
      <c r="LB5" s="174">
        <v>1</v>
      </c>
      <c r="LC5" s="174">
        <v>0</v>
      </c>
      <c r="LD5" s="174">
        <v>0</v>
      </c>
      <c r="LE5" s="174">
        <v>0</v>
      </c>
      <c r="LF5" s="174">
        <v>3</v>
      </c>
      <c r="LG5" s="174">
        <v>0</v>
      </c>
      <c r="LH5" s="174">
        <v>4</v>
      </c>
      <c r="LI5" s="174">
        <v>0</v>
      </c>
      <c r="LJ5" s="174">
        <v>0</v>
      </c>
      <c r="LK5" s="174">
        <v>0</v>
      </c>
      <c r="LL5" s="174">
        <v>0</v>
      </c>
      <c r="LM5" s="174">
        <v>0</v>
      </c>
      <c r="LN5" s="174">
        <v>0</v>
      </c>
      <c r="LO5" s="176">
        <v>0</v>
      </c>
      <c r="LP5" s="176">
        <v>0</v>
      </c>
      <c r="LQ5" s="176">
        <v>0</v>
      </c>
      <c r="LR5" s="176">
        <v>0</v>
      </c>
      <c r="LS5" s="176">
        <v>1</v>
      </c>
      <c r="LT5" s="176">
        <v>3</v>
      </c>
      <c r="LU5" s="176">
        <v>2</v>
      </c>
      <c r="LV5" s="176">
        <v>0</v>
      </c>
      <c r="LW5" s="178">
        <v>0</v>
      </c>
      <c r="LX5" s="178">
        <v>2</v>
      </c>
      <c r="LY5" s="178">
        <v>0</v>
      </c>
      <c r="LZ5" s="178">
        <v>1</v>
      </c>
      <c r="MA5" s="178">
        <v>3</v>
      </c>
      <c r="MB5" s="178">
        <v>2</v>
      </c>
      <c r="MC5" s="178">
        <v>0</v>
      </c>
      <c r="MD5" s="178">
        <v>0</v>
      </c>
      <c r="ME5" s="178">
        <v>0</v>
      </c>
      <c r="MF5" s="178">
        <v>0</v>
      </c>
      <c r="MG5" s="178">
        <v>0</v>
      </c>
      <c r="MH5" s="178">
        <v>0</v>
      </c>
      <c r="MI5" s="178">
        <v>0</v>
      </c>
      <c r="MJ5" s="178">
        <v>0</v>
      </c>
      <c r="MK5" s="178">
        <v>0</v>
      </c>
      <c r="ML5" s="178">
        <v>0</v>
      </c>
      <c r="MM5" s="178">
        <v>0</v>
      </c>
      <c r="MN5" s="178">
        <v>0</v>
      </c>
      <c r="MO5" s="178">
        <v>0</v>
      </c>
      <c r="MP5" s="178">
        <v>0</v>
      </c>
      <c r="MQ5" s="178">
        <v>0</v>
      </c>
      <c r="MR5" s="178">
        <v>0</v>
      </c>
      <c r="MS5" s="178">
        <f>AVERAGE(Table136[[#This Row],[01/02/2026]:[26/02/2026]])</f>
        <v>0</v>
      </c>
      <c r="MT5" s="182" t="s">
        <v>10042</v>
      </c>
      <c r="MU5" s="182" t="s">
        <v>9956</v>
      </c>
      <c r="MV5" s="182" t="s">
        <v>9956</v>
      </c>
      <c r="MW5" s="182" t="s">
        <v>9956</v>
      </c>
      <c r="MX5" s="182" t="s">
        <v>9956</v>
      </c>
      <c r="MY5" s="182" t="s">
        <v>24613</v>
      </c>
      <c r="MZ5" s="182" t="s">
        <v>9956</v>
      </c>
      <c r="NA5" s="182" t="s">
        <v>9956</v>
      </c>
      <c r="NB5" s="182" t="s">
        <v>24614</v>
      </c>
      <c r="NC5" s="174" t="s">
        <v>9956</v>
      </c>
      <c r="ND5" s="174" t="s">
        <v>9956</v>
      </c>
      <c r="NE5" s="174" t="s">
        <v>9956</v>
      </c>
      <c r="NF5" s="174" t="s">
        <v>9956</v>
      </c>
      <c r="NG5" s="174" t="s">
        <v>9956</v>
      </c>
      <c r="NH5" s="174" t="s">
        <v>10006</v>
      </c>
      <c r="NI5" s="174" t="s">
        <v>9956</v>
      </c>
      <c r="NJ5" s="174" t="s">
        <v>9956</v>
      </c>
      <c r="NK5" s="174" t="s">
        <v>24920</v>
      </c>
      <c r="NL5" s="174" t="s">
        <v>25237</v>
      </c>
      <c r="NM5" s="174" t="s">
        <v>9956</v>
      </c>
      <c r="NN5" s="174" t="s">
        <v>9956</v>
      </c>
      <c r="NO5" s="174" t="s">
        <v>9956</v>
      </c>
      <c r="NP5" s="174" t="s">
        <v>9956</v>
      </c>
      <c r="NQ5" s="174" t="s">
        <v>9956</v>
      </c>
      <c r="NR5" s="174" t="s">
        <v>25238</v>
      </c>
      <c r="NS5" s="174" t="s">
        <v>9956</v>
      </c>
      <c r="NT5" s="174" t="s">
        <v>9956</v>
      </c>
      <c r="NU5" s="174" t="s">
        <v>9956</v>
      </c>
      <c r="NV5" s="174" t="s">
        <v>9956</v>
      </c>
      <c r="NW5" s="174" t="s">
        <v>9956</v>
      </c>
      <c r="NX5" s="174" t="s">
        <v>10028</v>
      </c>
      <c r="NY5" s="174" t="s">
        <v>10009</v>
      </c>
      <c r="NZ5" s="174" t="s">
        <v>9956</v>
      </c>
      <c r="OA5" s="174" t="s">
        <v>25914</v>
      </c>
      <c r="OB5" s="174" t="s">
        <v>9956</v>
      </c>
      <c r="OC5" s="174" t="s">
        <v>9956</v>
      </c>
      <c r="OD5" s="174" t="s">
        <v>9956</v>
      </c>
      <c r="OE5" s="174" t="s">
        <v>9956</v>
      </c>
      <c r="OF5" s="174" t="s">
        <v>9956</v>
      </c>
      <c r="OG5" s="174" t="s">
        <v>9956</v>
      </c>
      <c r="OH5" s="174" t="s">
        <v>24923</v>
      </c>
      <c r="OI5" s="174" t="s">
        <v>9956</v>
      </c>
      <c r="OJ5" s="174" t="s">
        <v>24929</v>
      </c>
      <c r="OK5" s="174" t="s">
        <v>9956</v>
      </c>
      <c r="OL5" s="174" t="s">
        <v>9956</v>
      </c>
      <c r="OM5" s="174" t="s">
        <v>9956</v>
      </c>
      <c r="ON5" s="174" t="s">
        <v>9956</v>
      </c>
      <c r="OO5" s="174" t="s">
        <v>9956</v>
      </c>
      <c r="OP5" s="174" t="s">
        <v>9956</v>
      </c>
      <c r="OQ5" s="174" t="s">
        <v>9956</v>
      </c>
      <c r="OR5" s="174" t="s">
        <v>10005</v>
      </c>
      <c r="OS5" s="174" t="s">
        <v>26499</v>
      </c>
      <c r="OT5" t="s">
        <v>9956</v>
      </c>
      <c r="OU5" t="s">
        <v>9956</v>
      </c>
      <c r="OV5" t="s">
        <v>9956</v>
      </c>
      <c r="OW5" t="s">
        <v>9956</v>
      </c>
      <c r="OX5" t="s">
        <v>9956</v>
      </c>
      <c r="OY5" t="s">
        <v>9956</v>
      </c>
      <c r="OZ5" t="s">
        <v>10013</v>
      </c>
      <c r="PA5" t="s">
        <v>9956</v>
      </c>
      <c r="PB5" t="s">
        <v>26847</v>
      </c>
      <c r="PC5" s="182" t="s">
        <v>9956</v>
      </c>
      <c r="PD5" s="182" t="s">
        <v>9956</v>
      </c>
      <c r="PE5" s="182" t="s">
        <v>10043</v>
      </c>
      <c r="PF5" s="182" t="s">
        <v>9956</v>
      </c>
      <c r="PG5" s="182" t="s">
        <v>9956</v>
      </c>
      <c r="PH5" s="182" t="s">
        <v>9956</v>
      </c>
      <c r="PI5" s="182" t="s">
        <v>9956</v>
      </c>
      <c r="PJ5" s="182" t="s">
        <v>25923</v>
      </c>
      <c r="PK5" s="174">
        <v>0</v>
      </c>
      <c r="PL5" s="174">
        <v>4.2</v>
      </c>
      <c r="PM5" s="174">
        <v>0</v>
      </c>
      <c r="PN5" s="174">
        <v>0</v>
      </c>
      <c r="PO5" s="174">
        <v>0</v>
      </c>
      <c r="PP5" s="174">
        <v>0</v>
      </c>
      <c r="PQ5" s="174">
        <v>6.7</v>
      </c>
      <c r="PR5" s="174">
        <v>8.3000000000000007</v>
      </c>
      <c r="PS5" s="174">
        <v>2.9</v>
      </c>
    </row>
    <row r="6" spans="1:435" x14ac:dyDescent="0.35">
      <c r="A6" s="74" t="s">
        <v>3</v>
      </c>
      <c r="B6" s="75">
        <v>14.81</v>
      </c>
      <c r="C6" s="75">
        <v>15.38</v>
      </c>
      <c r="D6" s="76">
        <v>15.79</v>
      </c>
      <c r="E6" s="77">
        <v>17.95</v>
      </c>
      <c r="F6" s="77">
        <v>13.33</v>
      </c>
      <c r="G6" s="100">
        <v>0</v>
      </c>
      <c r="H6" s="94">
        <v>15.38</v>
      </c>
      <c r="I6" s="95">
        <v>8.6999999999999993</v>
      </c>
      <c r="J6" s="94">
        <v>11.688311688311687</v>
      </c>
      <c r="K6" s="96">
        <v>16.670000000000002</v>
      </c>
      <c r="L6" s="82">
        <v>10.53</v>
      </c>
      <c r="M6" s="75">
        <v>0</v>
      </c>
      <c r="N6" s="75">
        <v>0</v>
      </c>
      <c r="O6" s="77">
        <v>0</v>
      </c>
      <c r="P6" s="77">
        <v>30</v>
      </c>
      <c r="Q6" s="77">
        <v>0</v>
      </c>
      <c r="R6" s="78">
        <v>19</v>
      </c>
      <c r="S6" s="75">
        <v>27.08</v>
      </c>
      <c r="T6" s="75">
        <v>0</v>
      </c>
      <c r="U6" s="77">
        <v>0</v>
      </c>
      <c r="V6" s="77">
        <v>9.52</v>
      </c>
      <c r="W6" s="77">
        <v>0</v>
      </c>
      <c r="X6" s="78">
        <v>25</v>
      </c>
      <c r="Y6" s="75">
        <v>0</v>
      </c>
      <c r="Z6" s="77">
        <v>0</v>
      </c>
      <c r="AA6" s="77">
        <v>0</v>
      </c>
      <c r="AB6" s="77">
        <v>0</v>
      </c>
      <c r="AC6" s="78">
        <v>10.53</v>
      </c>
      <c r="AD6" s="77">
        <v>15.52</v>
      </c>
      <c r="AE6" s="83">
        <v>10</v>
      </c>
      <c r="AF6" s="77">
        <v>9.5</v>
      </c>
      <c r="AG6" s="75">
        <v>17.600000000000001</v>
      </c>
      <c r="AH6" s="84">
        <v>14.6</v>
      </c>
      <c r="AI6" s="77">
        <v>15.384615384615385</v>
      </c>
      <c r="AJ6" s="85">
        <v>0</v>
      </c>
      <c r="AK6" s="77">
        <v>12.5</v>
      </c>
      <c r="AL6" s="77">
        <v>15</v>
      </c>
      <c r="AM6" s="78">
        <v>15.151515151515152</v>
      </c>
      <c r="AN6" s="77">
        <v>30.76923076923077</v>
      </c>
      <c r="AO6" s="85">
        <v>12.5</v>
      </c>
      <c r="AP6" s="77">
        <v>0</v>
      </c>
      <c r="AQ6" s="77">
        <v>6.25</v>
      </c>
      <c r="AR6" s="78">
        <v>15.151515151515152</v>
      </c>
      <c r="AS6" s="77">
        <v>0</v>
      </c>
      <c r="AT6" s="85">
        <v>8.3333333333333321</v>
      </c>
      <c r="AU6" s="77">
        <v>0</v>
      </c>
      <c r="AV6" s="77">
        <v>0</v>
      </c>
      <c r="AW6" s="78">
        <v>8.8235294117647065</v>
      </c>
      <c r="AX6" s="78">
        <v>6.666666666666667</v>
      </c>
      <c r="AY6" s="78">
        <v>11.111111111111111</v>
      </c>
      <c r="AZ6" s="78">
        <v>15.384615384615385</v>
      </c>
      <c r="BA6" s="78">
        <v>0</v>
      </c>
      <c r="BB6" s="78">
        <v>13.043478260869565</v>
      </c>
      <c r="BC6" s="78">
        <v>0</v>
      </c>
      <c r="BD6" s="86">
        <v>0</v>
      </c>
      <c r="BE6" s="78">
        <v>6.4516129032258061</v>
      </c>
      <c r="BF6" s="78">
        <v>0</v>
      </c>
      <c r="BG6" s="78">
        <v>0</v>
      </c>
      <c r="BH6" s="98">
        <v>0</v>
      </c>
      <c r="BI6" s="98">
        <v>0</v>
      </c>
      <c r="BJ6" s="98">
        <v>15.789473684210526</v>
      </c>
      <c r="BK6" s="98">
        <v>7.6923076923076925</v>
      </c>
      <c r="BL6" s="78">
        <v>14.814814814814813</v>
      </c>
      <c r="BM6" s="98">
        <v>14.754098360655737</v>
      </c>
      <c r="BN6" s="98">
        <v>17.391304347826086</v>
      </c>
      <c r="BO6" s="98">
        <v>8.3333333333333321</v>
      </c>
      <c r="BP6" s="98">
        <v>0</v>
      </c>
      <c r="BQ6" s="78">
        <v>12.5</v>
      </c>
      <c r="BR6" s="98">
        <v>19.35483870967742</v>
      </c>
      <c r="BS6" s="98">
        <v>20</v>
      </c>
      <c r="BT6" s="98">
        <v>16.216216216216218</v>
      </c>
      <c r="BU6" s="98">
        <v>15.384615384615385</v>
      </c>
      <c r="BV6" s="78">
        <v>24.137931034482758</v>
      </c>
      <c r="BW6" s="99">
        <v>25</v>
      </c>
      <c r="BX6" s="99">
        <v>15.384615384615385</v>
      </c>
      <c r="BY6" s="99">
        <v>8.3333333333333321</v>
      </c>
      <c r="BZ6" s="99">
        <v>7.6923076923076925</v>
      </c>
      <c r="CA6" s="78">
        <v>10</v>
      </c>
      <c r="CB6" s="99">
        <v>12.5</v>
      </c>
      <c r="CC6" s="99">
        <v>7.6923076923076925</v>
      </c>
      <c r="CD6" s="99">
        <v>20</v>
      </c>
      <c r="CE6" s="99">
        <v>18.181818181818183</v>
      </c>
      <c r="CF6" s="78">
        <v>17.391304347826086</v>
      </c>
      <c r="CG6" s="99">
        <v>10</v>
      </c>
      <c r="CH6" s="99">
        <v>15.384615384615385</v>
      </c>
      <c r="CI6" s="99">
        <v>11.111111111111111</v>
      </c>
      <c r="CJ6" s="99">
        <v>33.333333333333329</v>
      </c>
      <c r="CK6" s="78">
        <v>13.333333333333334</v>
      </c>
      <c r="CL6" s="99">
        <v>0</v>
      </c>
      <c r="CM6" s="99">
        <v>10</v>
      </c>
      <c r="CN6" s="99">
        <v>10</v>
      </c>
      <c r="CO6" s="99">
        <v>6.5789473684210522</v>
      </c>
      <c r="CP6" s="78">
        <v>9.67741935483871</v>
      </c>
      <c r="CQ6" s="98">
        <v>33.333333333333329</v>
      </c>
      <c r="CR6" s="98">
        <v>0</v>
      </c>
      <c r="CS6" s="98">
        <v>14.285714285714285</v>
      </c>
      <c r="CT6" s="98">
        <v>10</v>
      </c>
      <c r="CU6" s="98">
        <v>15.151515151515152</v>
      </c>
      <c r="CV6" s="98">
        <v>25</v>
      </c>
      <c r="CW6" s="98">
        <v>0</v>
      </c>
      <c r="CX6" s="98">
        <v>18.181818181818183</v>
      </c>
      <c r="CY6" s="98">
        <v>16.666666666666664</v>
      </c>
      <c r="CZ6" s="98">
        <v>13.043478260869565</v>
      </c>
      <c r="DA6" s="88">
        <v>0</v>
      </c>
      <c r="DB6" s="99">
        <v>15.384615384615385</v>
      </c>
      <c r="DC6" s="99">
        <v>19.35483870967742</v>
      </c>
      <c r="DD6" s="99">
        <v>7.6923076923076925</v>
      </c>
      <c r="DE6" s="99">
        <v>14.000000000000002</v>
      </c>
      <c r="DF6" s="99">
        <v>9.0909090909090917</v>
      </c>
      <c r="DG6" s="99">
        <v>38.888888888888886</v>
      </c>
      <c r="DH6" s="99">
        <v>10.526315789473683</v>
      </c>
      <c r="DI6" s="99">
        <v>28.571428571428569</v>
      </c>
      <c r="DJ6" s="99">
        <v>22.727272727272727</v>
      </c>
      <c r="DK6" s="99">
        <v>0</v>
      </c>
      <c r="DL6" s="99">
        <v>9.5238095238095237</v>
      </c>
      <c r="DM6" s="88">
        <v>29.411764705882355</v>
      </c>
      <c r="DN6" s="88">
        <v>4.0999999999999996</v>
      </c>
      <c r="DO6" s="88">
        <v>0</v>
      </c>
      <c r="DP6" s="88">
        <v>2</v>
      </c>
      <c r="DQ6" s="88">
        <v>4.0999999999999996</v>
      </c>
      <c r="DR6" s="88"/>
      <c r="DS6" s="88">
        <v>12.283893557422971</v>
      </c>
      <c r="DT6" s="88">
        <v>0</v>
      </c>
      <c r="DU6" s="88">
        <v>0</v>
      </c>
      <c r="DV6" s="88">
        <v>0</v>
      </c>
      <c r="DW6" s="88">
        <v>12.5</v>
      </c>
      <c r="DX6" s="88">
        <v>1.5384615384615385</v>
      </c>
      <c r="DY6" s="88">
        <v>12.5</v>
      </c>
      <c r="DZ6" s="88">
        <v>6.7</v>
      </c>
      <c r="EA6" s="88">
        <v>13.3</v>
      </c>
      <c r="EB6" s="88">
        <v>30</v>
      </c>
      <c r="EC6" s="88">
        <v>13.3</v>
      </c>
      <c r="ED6" s="88">
        <v>0</v>
      </c>
      <c r="EE6" s="88">
        <v>0</v>
      </c>
      <c r="EF6" s="88">
        <v>6.7</v>
      </c>
      <c r="EG6" s="88">
        <v>3.3</v>
      </c>
      <c r="EH6" s="88">
        <v>0</v>
      </c>
      <c r="EI6" s="88">
        <v>20</v>
      </c>
      <c r="EJ6" s="88">
        <v>0</v>
      </c>
      <c r="EK6" s="88">
        <v>0</v>
      </c>
      <c r="EL6" s="88">
        <v>0</v>
      </c>
      <c r="EM6" s="88">
        <v>0</v>
      </c>
      <c r="EN6" s="88">
        <v>0</v>
      </c>
      <c r="EO6" s="88">
        <v>0</v>
      </c>
      <c r="EP6" s="88">
        <f>(SUM(Table136[[#This Row],[% As at 7/07/20274]:[% As at 10/07/20277]])/400)*100</f>
        <v>2.5</v>
      </c>
      <c r="EQ6" s="87">
        <v>12.7</v>
      </c>
      <c r="ER6" s="87">
        <v>14.2</v>
      </c>
      <c r="ES6" s="87">
        <v>15.3</v>
      </c>
      <c r="ET6" s="87">
        <v>16.5</v>
      </c>
      <c r="EU6" s="87">
        <v>19</v>
      </c>
      <c r="EV6" s="87">
        <v>4.9000000000000004</v>
      </c>
      <c r="EW6" s="87">
        <v>0</v>
      </c>
      <c r="EX6" s="87">
        <v>2.4</v>
      </c>
      <c r="EY6" s="87">
        <v>0</v>
      </c>
      <c r="EZ6" s="87">
        <v>4.9000000000000004</v>
      </c>
      <c r="FA6" s="87">
        <v>0</v>
      </c>
      <c r="FB6" s="87">
        <f>(SUM(Table136[[#This Row],[% As at 17/07/2025]:[% As at 21/07/2025]])/400)*100</f>
        <v>19.425000000000001</v>
      </c>
      <c r="FC6" s="87">
        <v>12.5</v>
      </c>
      <c r="FD6" s="87">
        <v>14</v>
      </c>
      <c r="FE6" s="87">
        <v>13.8</v>
      </c>
      <c r="FF6" s="87">
        <v>15.2</v>
      </c>
      <c r="FG6" s="87">
        <v>16</v>
      </c>
      <c r="FH6" s="87">
        <v>5</v>
      </c>
      <c r="FI6" s="87">
        <v>13</v>
      </c>
      <c r="FJ6" s="87">
        <v>6</v>
      </c>
      <c r="FK6" s="87">
        <v>5</v>
      </c>
      <c r="FL6" s="87">
        <v>3</v>
      </c>
      <c r="FM6" s="87">
        <v>4</v>
      </c>
      <c r="FN6" s="87">
        <v>15</v>
      </c>
      <c r="FO6" s="87">
        <v>7</v>
      </c>
      <c r="FP6" s="87">
        <v>14.3</v>
      </c>
      <c r="FQ6" s="87">
        <v>2.4</v>
      </c>
      <c r="FR6" s="87">
        <v>0</v>
      </c>
      <c r="FS6" s="87">
        <v>15.1</v>
      </c>
      <c r="FT6" s="87">
        <v>8.8000000000000007</v>
      </c>
      <c r="FU6" s="87">
        <v>5</v>
      </c>
      <c r="FV6" s="87">
        <v>7.5</v>
      </c>
      <c r="FW6" s="87">
        <v>14.2</v>
      </c>
      <c r="FX6" s="87">
        <v>15.8</v>
      </c>
      <c r="FY6" s="87">
        <v>16.5</v>
      </c>
      <c r="FZ6" s="87">
        <v>17.2</v>
      </c>
      <c r="GA6" s="87">
        <v>16.8</v>
      </c>
      <c r="GB6" s="87">
        <v>15.3</v>
      </c>
      <c r="GC6" s="87">
        <v>14.1</v>
      </c>
      <c r="GD6" s="87">
        <v>12.9</v>
      </c>
      <c r="GE6" s="87">
        <v>20</v>
      </c>
      <c r="GF6" s="87">
        <v>18</v>
      </c>
      <c r="GG6" s="87">
        <v>15</v>
      </c>
      <c r="GH6" s="87">
        <v>12</v>
      </c>
      <c r="GI6" s="87">
        <v>15</v>
      </c>
      <c r="GJ6" s="87">
        <v>25</v>
      </c>
      <c r="GK6" s="87">
        <v>15</v>
      </c>
      <c r="GL6" s="87">
        <f>AVERAGE(Table136[[#This Row],[5/9/2025]:[11/9/2025]])</f>
        <v>17.142857142857142</v>
      </c>
      <c r="GM6" s="89">
        <v>16.8</v>
      </c>
      <c r="GN6" s="89">
        <v>17.2</v>
      </c>
      <c r="GO6" s="89">
        <v>17.5</v>
      </c>
      <c r="GP6" s="89">
        <v>17.8</v>
      </c>
      <c r="GQ6" s="89">
        <v>16.3</v>
      </c>
      <c r="GR6" s="89">
        <v>15.1</v>
      </c>
      <c r="GS6" s="89">
        <v>14.2</v>
      </c>
      <c r="GT6" s="89">
        <v>13.5</v>
      </c>
      <c r="GU6" s="89">
        <v>29.9</v>
      </c>
      <c r="GV6" s="89">
        <v>13.4</v>
      </c>
      <c r="GW6" s="89">
        <v>3</v>
      </c>
      <c r="GX6" s="89">
        <v>10.4</v>
      </c>
      <c r="GY6" s="89">
        <v>13.4</v>
      </c>
      <c r="GZ6" s="89">
        <v>16.400000000000002</v>
      </c>
      <c r="HA6" s="89">
        <v>13.4</v>
      </c>
      <c r="HB6" s="90">
        <f>AVERAGE(Table136[[#This Row],[18/09/2025]:[25/09/2026]])</f>
        <v>14.175000000000002</v>
      </c>
      <c r="HC6" s="91">
        <v>18.899999999999999</v>
      </c>
      <c r="HD6" s="91">
        <v>19.600000000000001</v>
      </c>
      <c r="HE6" s="91">
        <v>19.600000000000001</v>
      </c>
      <c r="HF6" s="91">
        <v>13.3</v>
      </c>
      <c r="HG6" s="91">
        <v>7</v>
      </c>
      <c r="HH6" s="91">
        <v>6.3</v>
      </c>
      <c r="HI6" s="91">
        <v>4.2</v>
      </c>
      <c r="HJ6" s="91">
        <v>15.2</v>
      </c>
      <c r="HK6" s="91">
        <v>14.799999999999999</v>
      </c>
      <c r="HL6" s="91">
        <v>16.3</v>
      </c>
      <c r="HM6" s="91">
        <v>19.100000000000001</v>
      </c>
      <c r="HN6" s="91">
        <v>20.5</v>
      </c>
      <c r="HO6" s="91">
        <v>14.099999999999998</v>
      </c>
      <c r="HP6" s="90">
        <f>AVERAGE(Table136[[#This Row],[04/10/2025]:[09/10/2025]])</f>
        <v>16.666666666666668</v>
      </c>
      <c r="HQ6" s="89" t="s">
        <v>9943</v>
      </c>
      <c r="HR6" s="89" t="s">
        <v>9944</v>
      </c>
      <c r="HS6" s="89" t="s">
        <v>9945</v>
      </c>
      <c r="HT6" s="89" t="s">
        <v>9946</v>
      </c>
      <c r="HU6" s="89" t="s">
        <v>9947</v>
      </c>
      <c r="HV6" s="89" t="s">
        <v>9948</v>
      </c>
      <c r="HW6" s="89" t="s">
        <v>9949</v>
      </c>
      <c r="HX6" s="18">
        <v>19.100000000000001</v>
      </c>
      <c r="HY6" s="18">
        <v>9.1</v>
      </c>
      <c r="HZ6" s="18">
        <v>13</v>
      </c>
      <c r="IA6" s="18">
        <v>18.2</v>
      </c>
      <c r="IB6" s="18">
        <v>16.100000000000001</v>
      </c>
      <c r="IC6" s="18">
        <v>21.4</v>
      </c>
      <c r="ID6" s="18">
        <v>12.5</v>
      </c>
      <c r="IE6" s="92" t="s">
        <v>11465</v>
      </c>
      <c r="IF6" s="92" t="s">
        <v>11487</v>
      </c>
      <c r="IG6" s="92" t="s">
        <v>11468</v>
      </c>
      <c r="IH6" s="92" t="s">
        <v>11469</v>
      </c>
      <c r="II6" s="92" t="s">
        <v>11465</v>
      </c>
      <c r="IJ6" s="92" t="s">
        <v>11472</v>
      </c>
      <c r="IK6" s="92" t="s">
        <v>11473</v>
      </c>
      <c r="IL6" s="92" t="s">
        <v>11465</v>
      </c>
      <c r="IM6" s="101">
        <v>14.299999999999999</v>
      </c>
      <c r="IN6" s="97">
        <v>11.1</v>
      </c>
      <c r="IO6" s="97">
        <v>9.5</v>
      </c>
      <c r="IP6" s="97">
        <v>7.1</v>
      </c>
      <c r="IQ6" s="97">
        <v>12.8</v>
      </c>
      <c r="IR6" s="97">
        <v>11.1</v>
      </c>
      <c r="IS6" s="19" t="s">
        <v>13998</v>
      </c>
      <c r="IT6" s="19" t="s">
        <v>13996</v>
      </c>
      <c r="IU6" s="19" t="s">
        <v>14001</v>
      </c>
      <c r="IV6" s="19" t="s">
        <v>14002</v>
      </c>
      <c r="IW6" s="19" t="s">
        <v>11469</v>
      </c>
      <c r="IX6" s="19" t="s">
        <v>14003</v>
      </c>
      <c r="IY6" s="19" t="s">
        <v>11486</v>
      </c>
      <c r="IZ6" s="19">
        <v>18.5</v>
      </c>
      <c r="JA6" s="19">
        <v>16.3</v>
      </c>
      <c r="JB6" s="19">
        <v>14.299999999999999</v>
      </c>
      <c r="JC6" s="19">
        <v>22.1</v>
      </c>
      <c r="JD6" s="19">
        <v>19.8</v>
      </c>
      <c r="JE6" s="19">
        <v>18.2</v>
      </c>
      <c r="JF6" s="19">
        <v>16.8</v>
      </c>
      <c r="JG6" s="92">
        <v>18.5</v>
      </c>
      <c r="JH6" s="92">
        <v>16.3</v>
      </c>
      <c r="JI6" s="92">
        <v>14.3</v>
      </c>
      <c r="JJ6" s="92">
        <v>22.1</v>
      </c>
      <c r="JK6" s="92">
        <v>19.8</v>
      </c>
      <c r="JL6" s="92">
        <v>18.2</v>
      </c>
      <c r="JM6" s="92">
        <v>16.8</v>
      </c>
      <c r="JN6" s="92">
        <v>16</v>
      </c>
      <c r="JO6" s="92">
        <v>16</v>
      </c>
      <c r="JP6" s="92">
        <v>15</v>
      </c>
      <c r="JQ6" s="92">
        <v>16</v>
      </c>
      <c r="JR6" s="92">
        <v>15</v>
      </c>
      <c r="JS6" s="92">
        <v>16</v>
      </c>
      <c r="JT6" s="92">
        <v>16</v>
      </c>
      <c r="JU6" s="92">
        <f>AVERAGE(Table136[[#This Row],[27/11/2025]:[03/12/2025]])</f>
        <v>15.714285714285714</v>
      </c>
      <c r="JV6" s="150">
        <v>22.8</v>
      </c>
      <c r="JW6" s="150">
        <v>23.8</v>
      </c>
      <c r="JX6" s="150">
        <v>18.3</v>
      </c>
      <c r="JY6" s="150">
        <v>21.6</v>
      </c>
      <c r="JZ6" s="150">
        <v>20.8</v>
      </c>
      <c r="KA6" s="150">
        <v>16</v>
      </c>
      <c r="KB6" s="150">
        <v>25.2</v>
      </c>
      <c r="KC6" s="150">
        <v>15.7</v>
      </c>
      <c r="KD6" s="156">
        <v>5</v>
      </c>
      <c r="KE6" s="156">
        <v>11</v>
      </c>
      <c r="KF6" s="156">
        <v>2</v>
      </c>
      <c r="KG6" s="156">
        <v>17</v>
      </c>
      <c r="KH6" s="156">
        <v>7</v>
      </c>
      <c r="KI6" s="156">
        <v>2</v>
      </c>
      <c r="KJ6" s="156">
        <v>1</v>
      </c>
      <c r="KK6" s="156">
        <f>AVERAGE(Table136[[#This Row],[11/12/2025]:[18/12/2025]])</f>
        <v>7.5875000000000004</v>
      </c>
      <c r="KL6" s="156">
        <v>1</v>
      </c>
      <c r="KM6" s="156">
        <v>10</v>
      </c>
      <c r="KN6" s="156">
        <v>8</v>
      </c>
      <c r="KO6" s="156">
        <v>3</v>
      </c>
      <c r="KP6" s="156">
        <v>4</v>
      </c>
      <c r="KQ6" s="156">
        <v>3</v>
      </c>
      <c r="KR6" s="156">
        <v>10</v>
      </c>
      <c r="KS6" s="156">
        <v>1</v>
      </c>
      <c r="KT6" s="156">
        <v>12</v>
      </c>
      <c r="KU6" s="156">
        <v>7</v>
      </c>
      <c r="KV6" s="156">
        <v>15</v>
      </c>
      <c r="KW6" s="156">
        <v>18</v>
      </c>
      <c r="KX6" s="156">
        <v>9</v>
      </c>
      <c r="KY6" s="156">
        <v>3</v>
      </c>
      <c r="KZ6" s="172">
        <f>AVERAGE(Table136[[#This Row],[26/12/2025]:[31/12/2025]])</f>
        <v>10.666666666666666</v>
      </c>
      <c r="LA6" s="174">
        <v>12</v>
      </c>
      <c r="LB6" s="174">
        <v>6</v>
      </c>
      <c r="LC6" s="174">
        <v>5</v>
      </c>
      <c r="LD6" s="174">
        <v>6</v>
      </c>
      <c r="LE6" s="174">
        <v>8</v>
      </c>
      <c r="LF6" s="174">
        <v>14</v>
      </c>
      <c r="LG6" s="174">
        <v>0</v>
      </c>
      <c r="LH6" s="174">
        <v>6</v>
      </c>
      <c r="LI6" s="174">
        <v>16.3</v>
      </c>
      <c r="LJ6" s="174">
        <v>10.199999999999999</v>
      </c>
      <c r="LK6" s="174">
        <v>24.5</v>
      </c>
      <c r="LL6" s="174">
        <v>30.599999999999998</v>
      </c>
      <c r="LM6" s="174">
        <v>16.3</v>
      </c>
      <c r="LN6" s="174">
        <v>2</v>
      </c>
      <c r="LO6" s="176">
        <v>38</v>
      </c>
      <c r="LP6" s="176">
        <v>20</v>
      </c>
      <c r="LQ6" s="176">
        <v>4</v>
      </c>
      <c r="LR6" s="176">
        <v>2</v>
      </c>
      <c r="LS6" s="176">
        <v>36</v>
      </c>
      <c r="LT6" s="176">
        <v>23</v>
      </c>
      <c r="LU6" s="176">
        <v>16</v>
      </c>
      <c r="LV6" s="176">
        <v>7</v>
      </c>
      <c r="LW6" s="178">
        <v>7</v>
      </c>
      <c r="LX6" s="178">
        <v>16</v>
      </c>
      <c r="LY6" s="178">
        <v>4</v>
      </c>
      <c r="LZ6" s="178">
        <v>36</v>
      </c>
      <c r="MA6" s="178">
        <v>23</v>
      </c>
      <c r="MB6" s="178">
        <v>16</v>
      </c>
      <c r="MC6" s="178">
        <v>2</v>
      </c>
      <c r="MD6" s="178">
        <v>1</v>
      </c>
      <c r="ME6" s="178">
        <v>22</v>
      </c>
      <c r="MF6" s="178">
        <v>8</v>
      </c>
      <c r="MG6" s="178">
        <v>1</v>
      </c>
      <c r="MH6" s="178">
        <v>0</v>
      </c>
      <c r="MI6" s="178">
        <v>18</v>
      </c>
      <c r="MJ6" s="178">
        <v>4</v>
      </c>
      <c r="MK6" s="178">
        <v>3</v>
      </c>
      <c r="ML6" s="178">
        <v>1</v>
      </c>
      <c r="MM6" s="178">
        <v>3</v>
      </c>
      <c r="MN6" s="178">
        <v>1</v>
      </c>
      <c r="MO6" s="178">
        <v>1</v>
      </c>
      <c r="MP6" s="178">
        <v>16</v>
      </c>
      <c r="MQ6" s="178">
        <v>7</v>
      </c>
      <c r="MR6" s="178">
        <v>2</v>
      </c>
      <c r="MS6" s="178">
        <f>AVERAGE(Table136[[#This Row],[01/02/2026]:[26/02/2026]])</f>
        <v>6.2142857142857144</v>
      </c>
      <c r="MT6" s="182" t="s">
        <v>9956</v>
      </c>
      <c r="MU6" s="182" t="s">
        <v>9956</v>
      </c>
      <c r="MV6" s="182" t="s">
        <v>24607</v>
      </c>
      <c r="MW6" s="182" t="s">
        <v>9956</v>
      </c>
      <c r="MX6" s="182" t="s">
        <v>9956</v>
      </c>
      <c r="MY6" s="182" t="s">
        <v>24613</v>
      </c>
      <c r="MZ6" s="182" t="s">
        <v>24615</v>
      </c>
      <c r="NA6" s="182" t="s">
        <v>10024</v>
      </c>
      <c r="NB6" s="182" t="s">
        <v>24616</v>
      </c>
      <c r="NC6" s="174" t="s">
        <v>9941</v>
      </c>
      <c r="ND6" s="174" t="s">
        <v>9937</v>
      </c>
      <c r="NE6" s="174" t="s">
        <v>24621</v>
      </c>
      <c r="NF6" s="174" t="s">
        <v>9956</v>
      </c>
      <c r="NG6" s="174" t="s">
        <v>9956</v>
      </c>
      <c r="NH6" s="174" t="s">
        <v>10011</v>
      </c>
      <c r="NI6" s="174" t="s">
        <v>24613</v>
      </c>
      <c r="NJ6" s="174" t="s">
        <v>24615</v>
      </c>
      <c r="NK6" s="174" t="s">
        <v>24921</v>
      </c>
      <c r="NL6" s="174" t="s">
        <v>25231</v>
      </c>
      <c r="NM6" s="174" t="s">
        <v>9956</v>
      </c>
      <c r="NN6" s="174" t="s">
        <v>9994</v>
      </c>
      <c r="NO6" s="174" t="s">
        <v>9935</v>
      </c>
      <c r="NP6" s="174" t="s">
        <v>25239</v>
      </c>
      <c r="NQ6" s="174" t="s">
        <v>25240</v>
      </c>
      <c r="NR6" s="174" t="s">
        <v>25241</v>
      </c>
      <c r="NS6" s="174" t="s">
        <v>9956</v>
      </c>
      <c r="NT6" s="174" t="s">
        <v>25915</v>
      </c>
      <c r="NU6" s="174" t="s">
        <v>9999</v>
      </c>
      <c r="NV6" s="174" t="s">
        <v>9956</v>
      </c>
      <c r="NW6" s="174" t="s">
        <v>9955</v>
      </c>
      <c r="NX6" s="174" t="s">
        <v>25916</v>
      </c>
      <c r="NY6" s="174" t="s">
        <v>24615</v>
      </c>
      <c r="NZ6" s="174" t="s">
        <v>9956</v>
      </c>
      <c r="OA6" s="174" t="s">
        <v>25917</v>
      </c>
      <c r="OB6" s="174" t="s">
        <v>9956</v>
      </c>
      <c r="OC6" s="174" t="s">
        <v>9956</v>
      </c>
      <c r="OD6" s="174" t="s">
        <v>9956</v>
      </c>
      <c r="OE6" s="174" t="s">
        <v>9956</v>
      </c>
      <c r="OF6" s="174" t="s">
        <v>26340</v>
      </c>
      <c r="OG6" s="174" t="s">
        <v>26341</v>
      </c>
      <c r="OH6" s="174" t="s">
        <v>9935</v>
      </c>
      <c r="OI6" s="174" t="s">
        <v>24615</v>
      </c>
      <c r="OJ6" s="174" t="s">
        <v>26342</v>
      </c>
      <c r="OK6" s="174" t="s">
        <v>9956</v>
      </c>
      <c r="OL6" s="174" t="s">
        <v>9956</v>
      </c>
      <c r="OM6" s="174" t="s">
        <v>9956</v>
      </c>
      <c r="ON6" s="174" t="s">
        <v>9956</v>
      </c>
      <c r="OO6" s="174" t="s">
        <v>9956</v>
      </c>
      <c r="OP6" s="174" t="s">
        <v>9956</v>
      </c>
      <c r="OQ6" s="174" t="s">
        <v>9956</v>
      </c>
      <c r="OR6" s="174" t="s">
        <v>9968</v>
      </c>
      <c r="OS6" s="174" t="s">
        <v>26500</v>
      </c>
      <c r="OT6" t="s">
        <v>25925</v>
      </c>
      <c r="OU6" t="s">
        <v>26848</v>
      </c>
      <c r="OV6" t="s">
        <v>9956</v>
      </c>
      <c r="OW6" t="s">
        <v>9998</v>
      </c>
      <c r="OX6" t="s">
        <v>9956</v>
      </c>
      <c r="OY6" t="s">
        <v>9956</v>
      </c>
      <c r="OZ6" t="s">
        <v>10013</v>
      </c>
      <c r="PA6" t="s">
        <v>9956</v>
      </c>
      <c r="PB6" t="s">
        <v>26849</v>
      </c>
      <c r="PC6" s="182" t="s">
        <v>9956</v>
      </c>
      <c r="PD6" s="182" t="s">
        <v>9939</v>
      </c>
      <c r="PE6" s="182" t="s">
        <v>9956</v>
      </c>
      <c r="PF6" s="182" t="s">
        <v>9956</v>
      </c>
      <c r="PG6" s="182" t="s">
        <v>9956</v>
      </c>
      <c r="PH6" s="182" t="s">
        <v>9956</v>
      </c>
      <c r="PI6" s="182" t="s">
        <v>10042</v>
      </c>
      <c r="PJ6" s="182" t="s">
        <v>27136</v>
      </c>
      <c r="PK6" s="174">
        <v>8.3000000000000007</v>
      </c>
      <c r="PL6" s="174">
        <v>8.3000000000000007</v>
      </c>
      <c r="PM6" s="174">
        <v>9.1</v>
      </c>
      <c r="PN6" s="174">
        <v>10</v>
      </c>
      <c r="PO6" s="174">
        <v>7.1</v>
      </c>
      <c r="PP6" s="174">
        <v>0</v>
      </c>
      <c r="PQ6" s="174">
        <v>13.3</v>
      </c>
      <c r="PR6" s="174">
        <v>0</v>
      </c>
      <c r="PS6" s="174">
        <v>6.6</v>
      </c>
    </row>
    <row r="7" spans="1:435" x14ac:dyDescent="0.35">
      <c r="A7" s="74" t="s">
        <v>4</v>
      </c>
      <c r="B7" s="75">
        <v>0</v>
      </c>
      <c r="C7" s="75">
        <v>30.77</v>
      </c>
      <c r="D7" s="76">
        <v>0</v>
      </c>
      <c r="E7" s="76">
        <v>7.69</v>
      </c>
      <c r="F7" s="76">
        <v>0</v>
      </c>
      <c r="G7" s="100">
        <v>0</v>
      </c>
      <c r="H7" s="94">
        <v>11.54</v>
      </c>
      <c r="I7" s="95">
        <v>21.74</v>
      </c>
      <c r="J7" s="94">
        <v>27.27272727272727</v>
      </c>
      <c r="K7" s="96">
        <v>23.33</v>
      </c>
      <c r="L7" s="82">
        <v>24.4</v>
      </c>
      <c r="M7" s="75">
        <v>21.43</v>
      </c>
      <c r="N7" s="75">
        <v>0</v>
      </c>
      <c r="O7" s="77">
        <v>0</v>
      </c>
      <c r="P7" s="77">
        <v>6.67</v>
      </c>
      <c r="Q7" s="76">
        <v>0</v>
      </c>
      <c r="R7" s="100">
        <v>0</v>
      </c>
      <c r="S7" s="75">
        <v>20.83</v>
      </c>
      <c r="T7" s="75">
        <v>16.670000000000002</v>
      </c>
      <c r="U7" s="77">
        <v>11.76</v>
      </c>
      <c r="V7" s="77">
        <v>9.52</v>
      </c>
      <c r="W7" s="77">
        <v>0</v>
      </c>
      <c r="X7" s="78">
        <v>20.83</v>
      </c>
      <c r="Y7" s="75">
        <v>0</v>
      </c>
      <c r="Z7" s="77">
        <v>12.5</v>
      </c>
      <c r="AA7" s="77">
        <v>0</v>
      </c>
      <c r="AB7" s="77">
        <v>14.29</v>
      </c>
      <c r="AC7" s="78">
        <v>13.16</v>
      </c>
      <c r="AD7" s="76">
        <v>0</v>
      </c>
      <c r="AE7" s="83">
        <v>0</v>
      </c>
      <c r="AF7" s="77">
        <v>7.6</v>
      </c>
      <c r="AG7" s="75">
        <v>21.6</v>
      </c>
      <c r="AH7" s="84">
        <v>9.9</v>
      </c>
      <c r="AI7" s="77">
        <v>0</v>
      </c>
      <c r="AJ7" s="85">
        <v>0</v>
      </c>
      <c r="AK7" s="77">
        <v>0</v>
      </c>
      <c r="AL7" s="77">
        <v>10</v>
      </c>
      <c r="AM7" s="78">
        <v>0</v>
      </c>
      <c r="AN7" s="77">
        <v>7.6923076923076925</v>
      </c>
      <c r="AO7" s="85">
        <v>3.125</v>
      </c>
      <c r="AP7" s="77">
        <v>0</v>
      </c>
      <c r="AQ7" s="77">
        <v>18.75</v>
      </c>
      <c r="AR7" s="78">
        <v>7.5757575757575761</v>
      </c>
      <c r="AS7" s="77">
        <v>0</v>
      </c>
      <c r="AT7" s="85">
        <v>0</v>
      </c>
      <c r="AU7" s="77">
        <v>0</v>
      </c>
      <c r="AV7" s="77">
        <v>0</v>
      </c>
      <c r="AW7" s="78">
        <v>0</v>
      </c>
      <c r="AX7" s="78">
        <v>13.333333333333334</v>
      </c>
      <c r="AY7" s="78">
        <v>11.111111111111111</v>
      </c>
      <c r="AZ7" s="78">
        <v>15.384615384615385</v>
      </c>
      <c r="BA7" s="78">
        <v>0</v>
      </c>
      <c r="BB7" s="78">
        <v>13.043478260869565</v>
      </c>
      <c r="BC7" s="78">
        <v>0</v>
      </c>
      <c r="BD7" s="86">
        <v>0</v>
      </c>
      <c r="BE7" s="78">
        <v>6.4516129032258061</v>
      </c>
      <c r="BF7" s="78">
        <v>16.666666666666664</v>
      </c>
      <c r="BG7" s="78">
        <v>13.888888888888889</v>
      </c>
      <c r="BH7" s="98">
        <v>16.666666666666664</v>
      </c>
      <c r="BI7" s="98">
        <v>0</v>
      </c>
      <c r="BJ7" s="98">
        <v>5.2631578947368416</v>
      </c>
      <c r="BK7" s="98">
        <v>15.384615384615385</v>
      </c>
      <c r="BL7" s="78">
        <v>7.4074074074074066</v>
      </c>
      <c r="BM7" s="98">
        <v>0</v>
      </c>
      <c r="BN7" s="98">
        <v>0</v>
      </c>
      <c r="BO7" s="98">
        <v>0</v>
      </c>
      <c r="BP7" s="98">
        <v>15</v>
      </c>
      <c r="BQ7" s="78">
        <v>8.3333333333333321</v>
      </c>
      <c r="BR7" s="98">
        <v>0</v>
      </c>
      <c r="BS7" s="98">
        <v>10</v>
      </c>
      <c r="BT7" s="98">
        <v>0</v>
      </c>
      <c r="BU7" s="98">
        <v>0</v>
      </c>
      <c r="BV7" s="78">
        <v>0</v>
      </c>
      <c r="BW7" s="99">
        <v>0</v>
      </c>
      <c r="BX7" s="99">
        <v>7.6923076923076925</v>
      </c>
      <c r="BY7" s="99">
        <v>25</v>
      </c>
      <c r="BZ7" s="99">
        <v>15.384615384615385</v>
      </c>
      <c r="CA7" s="78">
        <v>20</v>
      </c>
      <c r="CB7" s="99">
        <v>0</v>
      </c>
      <c r="CC7" s="99">
        <v>15.384615384615385</v>
      </c>
      <c r="CD7" s="99">
        <v>13.333333333333334</v>
      </c>
      <c r="CE7" s="99">
        <v>0</v>
      </c>
      <c r="CF7" s="78">
        <v>13.043478260869565</v>
      </c>
      <c r="CG7" s="99">
        <v>0</v>
      </c>
      <c r="CH7" s="99">
        <v>0</v>
      </c>
      <c r="CI7" s="99">
        <v>0</v>
      </c>
      <c r="CJ7" s="99">
        <v>0</v>
      </c>
      <c r="CK7" s="78">
        <v>0</v>
      </c>
      <c r="CL7" s="99">
        <v>18.75</v>
      </c>
      <c r="CM7" s="88">
        <v>0</v>
      </c>
      <c r="CN7" s="99">
        <v>0</v>
      </c>
      <c r="CO7" s="99">
        <v>0</v>
      </c>
      <c r="CP7" s="78">
        <v>0</v>
      </c>
      <c r="CQ7" s="98">
        <v>0</v>
      </c>
      <c r="CR7" s="98">
        <v>0</v>
      </c>
      <c r="CS7" s="98">
        <v>0</v>
      </c>
      <c r="CT7" s="98">
        <v>50</v>
      </c>
      <c r="CU7" s="98">
        <v>15.151515151515152</v>
      </c>
      <c r="CV7" s="98">
        <v>25</v>
      </c>
      <c r="CW7" s="98">
        <v>16.666666666666664</v>
      </c>
      <c r="CX7" s="98">
        <v>0</v>
      </c>
      <c r="CY7" s="98">
        <v>16.666666666666664</v>
      </c>
      <c r="CZ7" s="98">
        <v>17.391304347826086</v>
      </c>
      <c r="DA7" s="88">
        <v>0</v>
      </c>
      <c r="DB7" s="99">
        <v>7.6923076923076925</v>
      </c>
      <c r="DC7" s="99">
        <v>22.58064516129032</v>
      </c>
      <c r="DD7" s="99">
        <v>11.538461538461538</v>
      </c>
      <c r="DE7" s="99">
        <v>20</v>
      </c>
      <c r="DF7" s="99">
        <v>9.0909090909090917</v>
      </c>
      <c r="DG7" s="99">
        <v>0</v>
      </c>
      <c r="DH7" s="99">
        <v>5.2631578947368416</v>
      </c>
      <c r="DI7" s="99">
        <v>14.285714285714285</v>
      </c>
      <c r="DJ7" s="99">
        <v>9.0909090909090917</v>
      </c>
      <c r="DK7" s="99">
        <v>0</v>
      </c>
      <c r="DL7" s="99">
        <v>14.285714285714285</v>
      </c>
      <c r="DM7" s="99">
        <v>0</v>
      </c>
      <c r="DN7" s="99">
        <v>0</v>
      </c>
      <c r="DO7" s="88">
        <v>0</v>
      </c>
      <c r="DP7" s="88">
        <v>0</v>
      </c>
      <c r="DQ7" s="88">
        <v>0</v>
      </c>
      <c r="DR7" s="88">
        <v>0</v>
      </c>
      <c r="DS7" s="88">
        <v>3.5714285714285712</v>
      </c>
      <c r="DT7" s="88">
        <v>16.666666666666664</v>
      </c>
      <c r="DU7" s="88">
        <v>0</v>
      </c>
      <c r="DV7" s="88">
        <v>0</v>
      </c>
      <c r="DW7" s="88">
        <v>0</v>
      </c>
      <c r="DX7" s="88">
        <v>3.0769230769230771</v>
      </c>
      <c r="DY7" s="88">
        <v>0</v>
      </c>
      <c r="DZ7" s="88">
        <v>0</v>
      </c>
      <c r="EA7" s="88">
        <v>0</v>
      </c>
      <c r="EB7" s="88">
        <v>0</v>
      </c>
      <c r="EC7" s="88">
        <v>0</v>
      </c>
      <c r="ED7" s="88">
        <v>0</v>
      </c>
      <c r="EE7" s="88">
        <v>0</v>
      </c>
      <c r="EF7" s="88">
        <v>0</v>
      </c>
      <c r="EG7" s="88">
        <v>0</v>
      </c>
      <c r="EH7" s="88">
        <v>0</v>
      </c>
      <c r="EI7" s="88">
        <v>0</v>
      </c>
      <c r="EJ7" s="88">
        <v>0</v>
      </c>
      <c r="EK7" s="88">
        <v>0</v>
      </c>
      <c r="EL7" s="88">
        <v>0</v>
      </c>
      <c r="EM7" s="88">
        <v>0</v>
      </c>
      <c r="EN7" s="88">
        <v>0</v>
      </c>
      <c r="EO7" s="88">
        <v>0</v>
      </c>
      <c r="EP7" s="88">
        <f>(SUM(Table136[[#This Row],[% As at 7/07/20274]:[% As at 10/07/20277]])/400)*100</f>
        <v>0</v>
      </c>
      <c r="EQ7" s="87">
        <v>3</v>
      </c>
      <c r="ER7" s="87">
        <v>3.8</v>
      </c>
      <c r="ES7" s="87">
        <v>4.2</v>
      </c>
      <c r="ET7" s="87">
        <v>3.5</v>
      </c>
      <c r="EU7" s="87">
        <v>3</v>
      </c>
      <c r="EV7" s="87">
        <v>2.4</v>
      </c>
      <c r="EW7" s="87">
        <v>0</v>
      </c>
      <c r="EX7" s="87">
        <v>0</v>
      </c>
      <c r="EY7" s="87">
        <v>0</v>
      </c>
      <c r="EZ7" s="87">
        <v>2.4</v>
      </c>
      <c r="FA7" s="87">
        <v>0</v>
      </c>
      <c r="FB7" s="87">
        <f>(SUM(Table136[[#This Row],[% As at 17/07/2025]:[% As at 21/07/2025]])/400)*100</f>
        <v>4.375</v>
      </c>
      <c r="FC7" s="87">
        <v>5.0999999999999996</v>
      </c>
      <c r="FD7" s="87">
        <v>4.8</v>
      </c>
      <c r="FE7" s="87">
        <v>5.5</v>
      </c>
      <c r="FF7" s="87">
        <v>4.2</v>
      </c>
      <c r="FG7" s="87">
        <v>3.9</v>
      </c>
      <c r="FH7" s="87">
        <v>4</v>
      </c>
      <c r="FI7" s="87">
        <v>8</v>
      </c>
      <c r="FJ7" s="87">
        <v>4</v>
      </c>
      <c r="FK7" s="87">
        <v>3</v>
      </c>
      <c r="FL7" s="87">
        <v>2</v>
      </c>
      <c r="FM7" s="87">
        <v>2</v>
      </c>
      <c r="FN7" s="87">
        <v>7</v>
      </c>
      <c r="FO7" s="87">
        <v>4</v>
      </c>
      <c r="FP7" s="87">
        <v>4.7</v>
      </c>
      <c r="FQ7" s="87">
        <v>4.9000000000000004</v>
      </c>
      <c r="FR7" s="87">
        <v>0</v>
      </c>
      <c r="FS7" s="87">
        <v>2.7</v>
      </c>
      <c r="FT7" s="87">
        <v>0</v>
      </c>
      <c r="FU7" s="87">
        <v>5</v>
      </c>
      <c r="FV7" s="87">
        <v>5</v>
      </c>
      <c r="FW7" s="87">
        <v>6.2</v>
      </c>
      <c r="FX7" s="87">
        <v>5.8</v>
      </c>
      <c r="FY7" s="87">
        <v>5.3</v>
      </c>
      <c r="FZ7" s="87">
        <v>4.8</v>
      </c>
      <c r="GA7" s="87">
        <v>4.3</v>
      </c>
      <c r="GB7" s="87">
        <v>3.9</v>
      </c>
      <c r="GC7" s="87">
        <v>3.4</v>
      </c>
      <c r="GD7" s="87">
        <v>2.9</v>
      </c>
      <c r="GE7" s="87">
        <v>15</v>
      </c>
      <c r="GF7" s="87">
        <v>10</v>
      </c>
      <c r="GG7" s="87">
        <v>12</v>
      </c>
      <c r="GH7" s="87">
        <v>8</v>
      </c>
      <c r="GI7" s="87">
        <v>10</v>
      </c>
      <c r="GJ7" s="87">
        <v>5</v>
      </c>
      <c r="GK7" s="87">
        <v>10</v>
      </c>
      <c r="GL7" s="87">
        <f>AVERAGE(Table136[[#This Row],[5/9/2025]:[11/9/2025]])</f>
        <v>10</v>
      </c>
      <c r="GM7" s="89">
        <v>7.5</v>
      </c>
      <c r="GN7" s="89">
        <v>6.8</v>
      </c>
      <c r="GO7" s="89">
        <v>6.1</v>
      </c>
      <c r="GP7" s="89">
        <v>5.4</v>
      </c>
      <c r="GQ7" s="89">
        <v>4.7</v>
      </c>
      <c r="GR7" s="89">
        <v>4</v>
      </c>
      <c r="GS7" s="89">
        <v>3.3</v>
      </c>
      <c r="GT7" s="89">
        <v>2.6</v>
      </c>
      <c r="GU7" s="89">
        <v>38.9</v>
      </c>
      <c r="GV7" s="89">
        <v>5.6000000000000005</v>
      </c>
      <c r="GW7" s="89">
        <v>5.6000000000000005</v>
      </c>
      <c r="GX7" s="89">
        <v>11.1</v>
      </c>
      <c r="GY7" s="89">
        <v>11.1</v>
      </c>
      <c r="GZ7" s="89">
        <v>16.7</v>
      </c>
      <c r="HA7" s="89">
        <v>11.1</v>
      </c>
      <c r="HB7" s="90">
        <f>AVERAGE(Table136[[#This Row],[18/09/2025]:[25/09/2026]])</f>
        <v>12.8375</v>
      </c>
      <c r="HC7" s="91">
        <v>13.4</v>
      </c>
      <c r="HD7" s="91">
        <v>11.9</v>
      </c>
      <c r="HE7" s="91">
        <v>10.4</v>
      </c>
      <c r="HF7" s="91">
        <v>9</v>
      </c>
      <c r="HG7" s="91">
        <v>13.4</v>
      </c>
      <c r="HH7" s="91">
        <v>16.399999999999999</v>
      </c>
      <c r="HI7" s="91">
        <v>13.4</v>
      </c>
      <c r="HJ7" s="91">
        <v>8.6999999999999993</v>
      </c>
      <c r="HK7" s="91">
        <v>11.200000000000001</v>
      </c>
      <c r="HL7" s="91">
        <v>14.899999999999999</v>
      </c>
      <c r="HM7" s="91">
        <v>16.3</v>
      </c>
      <c r="HN7" s="91">
        <v>12.8</v>
      </c>
      <c r="HO7" s="91">
        <v>15.4</v>
      </c>
      <c r="HP7" s="90">
        <f>AVERAGE(Table136[[#This Row],[04/10/2025]:[09/10/2025]])</f>
        <v>13.216666666666667</v>
      </c>
      <c r="HQ7" s="89" t="s">
        <v>9950</v>
      </c>
      <c r="HR7" s="89" t="s">
        <v>9951</v>
      </c>
      <c r="HS7" s="89" t="s">
        <v>9952</v>
      </c>
      <c r="HT7" s="89" t="s">
        <v>9953</v>
      </c>
      <c r="HU7" s="89" t="s">
        <v>9934</v>
      </c>
      <c r="HV7" s="89" t="s">
        <v>9954</v>
      </c>
      <c r="HW7" s="89" t="s">
        <v>9955</v>
      </c>
      <c r="HX7" s="18">
        <v>4.8</v>
      </c>
      <c r="HY7" s="18">
        <v>9.1</v>
      </c>
      <c r="HZ7" s="18">
        <v>4.3</v>
      </c>
      <c r="IA7" s="18">
        <v>5.5</v>
      </c>
      <c r="IB7" s="18">
        <v>6.5</v>
      </c>
      <c r="IC7" s="18">
        <v>7.1</v>
      </c>
      <c r="ID7" s="18">
        <v>0</v>
      </c>
      <c r="IE7" s="92" t="s">
        <v>11465</v>
      </c>
      <c r="IF7" s="92" t="s">
        <v>11465</v>
      </c>
      <c r="IG7" s="92" t="s">
        <v>11465</v>
      </c>
      <c r="IH7" s="92" t="s">
        <v>11465</v>
      </c>
      <c r="II7" s="92" t="s">
        <v>11465</v>
      </c>
      <c r="IJ7" s="92" t="s">
        <v>11465</v>
      </c>
      <c r="IK7" s="92" t="s">
        <v>11465</v>
      </c>
      <c r="IL7" s="92" t="s">
        <v>11465</v>
      </c>
      <c r="IM7" s="101">
        <v>14.299999999999999</v>
      </c>
      <c r="IN7" s="97">
        <v>5.6000000000000005</v>
      </c>
      <c r="IO7" s="97">
        <v>7.1</v>
      </c>
      <c r="IP7" s="97">
        <v>2.4</v>
      </c>
      <c r="IQ7" s="97">
        <v>2.6</v>
      </c>
      <c r="IR7" s="97">
        <v>0</v>
      </c>
      <c r="IS7" s="19" t="s">
        <v>13998</v>
      </c>
      <c r="IT7" s="19" t="s">
        <v>11470</v>
      </c>
      <c r="IU7" s="19" t="s">
        <v>14004</v>
      </c>
      <c r="IV7" s="19" t="s">
        <v>14005</v>
      </c>
      <c r="IW7" s="19" t="s">
        <v>14006</v>
      </c>
      <c r="IX7" s="19" t="s">
        <v>14007</v>
      </c>
      <c r="IY7" s="19" t="s">
        <v>14022</v>
      </c>
      <c r="IZ7" s="19">
        <v>9.8000000000000007</v>
      </c>
      <c r="JA7" s="19">
        <v>7.9</v>
      </c>
      <c r="JB7" s="19">
        <v>4.8</v>
      </c>
      <c r="JC7" s="19">
        <v>11.4</v>
      </c>
      <c r="JD7" s="19">
        <v>13.600000000000001</v>
      </c>
      <c r="JE7" s="19">
        <v>9.5</v>
      </c>
      <c r="JF7" s="19">
        <v>7.8</v>
      </c>
      <c r="JG7" s="92">
        <v>9.8000000000000007</v>
      </c>
      <c r="JH7" s="92">
        <v>7.9</v>
      </c>
      <c r="JI7" s="92">
        <v>4.8</v>
      </c>
      <c r="JJ7" s="92">
        <v>11.4</v>
      </c>
      <c r="JK7" s="92">
        <v>13.6</v>
      </c>
      <c r="JL7" s="92">
        <v>9.5</v>
      </c>
      <c r="JM7" s="92">
        <v>7.8</v>
      </c>
      <c r="JN7" s="92">
        <v>6</v>
      </c>
      <c r="JO7" s="92">
        <v>7</v>
      </c>
      <c r="JP7" s="92">
        <v>6</v>
      </c>
      <c r="JQ7" s="92">
        <v>6</v>
      </c>
      <c r="JR7" s="92">
        <v>6</v>
      </c>
      <c r="JS7" s="92">
        <v>7</v>
      </c>
      <c r="JT7" s="92">
        <v>7</v>
      </c>
      <c r="JU7" s="92">
        <f>AVERAGE(Table136[[#This Row],[27/11/2025]:[03/12/2025]])</f>
        <v>6.4285714285714288</v>
      </c>
      <c r="JV7" s="150">
        <v>6.5</v>
      </c>
      <c r="JW7" s="150">
        <v>4</v>
      </c>
      <c r="JX7" s="150">
        <v>6.7</v>
      </c>
      <c r="JY7" s="150">
        <v>4.9000000000000004</v>
      </c>
      <c r="JZ7" s="150">
        <v>6.9</v>
      </c>
      <c r="KA7" s="150">
        <v>4.5</v>
      </c>
      <c r="KB7" s="150">
        <v>10.5</v>
      </c>
      <c r="KC7" s="150">
        <v>8.6999999999999993</v>
      </c>
      <c r="KD7" s="156">
        <v>1</v>
      </c>
      <c r="KE7" s="156">
        <v>0</v>
      </c>
      <c r="KF7" s="156">
        <v>0</v>
      </c>
      <c r="KG7" s="156">
        <v>6</v>
      </c>
      <c r="KH7" s="156">
        <v>2</v>
      </c>
      <c r="KI7" s="156">
        <v>1</v>
      </c>
      <c r="KJ7" s="156">
        <v>0</v>
      </c>
      <c r="KK7" s="156">
        <f>AVERAGE(Table136[[#This Row],[11/12/2025]:[18/12/2025]])</f>
        <v>2.3374999999999999</v>
      </c>
      <c r="KL7" s="156">
        <v>0</v>
      </c>
      <c r="KM7" s="156">
        <v>0</v>
      </c>
      <c r="KN7" s="156">
        <v>2</v>
      </c>
      <c r="KO7" s="156">
        <v>1</v>
      </c>
      <c r="KP7" s="156">
        <v>1</v>
      </c>
      <c r="KQ7" s="156">
        <v>1</v>
      </c>
      <c r="KR7" s="156">
        <v>2</v>
      </c>
      <c r="KS7" s="156">
        <v>0</v>
      </c>
      <c r="KT7" s="156">
        <v>12</v>
      </c>
      <c r="KU7" s="156">
        <v>7</v>
      </c>
      <c r="KV7" s="156">
        <v>15</v>
      </c>
      <c r="KW7" s="156">
        <v>18</v>
      </c>
      <c r="KX7" s="156">
        <v>9</v>
      </c>
      <c r="KY7" s="156">
        <v>3</v>
      </c>
      <c r="KZ7" s="172">
        <f>AVERAGE(Table136[[#This Row],[26/12/2025]:[31/12/2025]])</f>
        <v>10.666666666666666</v>
      </c>
      <c r="LA7" s="174">
        <v>4</v>
      </c>
      <c r="LB7" s="174">
        <v>1</v>
      </c>
      <c r="LC7" s="174">
        <v>2</v>
      </c>
      <c r="LD7" s="174">
        <v>1</v>
      </c>
      <c r="LE7" s="174">
        <v>1</v>
      </c>
      <c r="LF7" s="174">
        <v>1</v>
      </c>
      <c r="LG7" s="174">
        <v>0</v>
      </c>
      <c r="LH7" s="174">
        <v>1</v>
      </c>
      <c r="LI7" s="174">
        <v>7.9</v>
      </c>
      <c r="LJ7" s="174">
        <v>4.5</v>
      </c>
      <c r="LK7" s="174">
        <v>12.9</v>
      </c>
      <c r="LL7" s="174">
        <v>17.5</v>
      </c>
      <c r="LM7" s="174">
        <v>7.8</v>
      </c>
      <c r="LN7" s="174">
        <v>0.70000000000000007</v>
      </c>
      <c r="LO7" s="176">
        <v>3</v>
      </c>
      <c r="LP7" s="176">
        <v>7</v>
      </c>
      <c r="LQ7" s="176">
        <v>5</v>
      </c>
      <c r="LR7" s="176">
        <v>3</v>
      </c>
      <c r="LS7" s="176">
        <v>5</v>
      </c>
      <c r="LT7" s="176">
        <v>6</v>
      </c>
      <c r="LU7" s="176">
        <v>5</v>
      </c>
      <c r="LV7" s="176">
        <v>1</v>
      </c>
      <c r="LW7" s="178">
        <v>1</v>
      </c>
      <c r="LX7" s="178">
        <v>5</v>
      </c>
      <c r="LY7" s="178">
        <v>3</v>
      </c>
      <c r="LZ7" s="178">
        <v>5</v>
      </c>
      <c r="MA7" s="178">
        <v>6</v>
      </c>
      <c r="MB7" s="178">
        <v>5</v>
      </c>
      <c r="MC7" s="178">
        <v>3</v>
      </c>
      <c r="MD7" s="178">
        <v>1</v>
      </c>
      <c r="ME7" s="178">
        <v>20</v>
      </c>
      <c r="MF7" s="178">
        <v>2</v>
      </c>
      <c r="MG7" s="178">
        <v>2</v>
      </c>
      <c r="MH7" s="178">
        <v>1</v>
      </c>
      <c r="MI7" s="178">
        <v>1</v>
      </c>
      <c r="MJ7" s="178">
        <v>3</v>
      </c>
      <c r="MK7" s="178">
        <v>1</v>
      </c>
      <c r="ML7" s="178">
        <v>0</v>
      </c>
      <c r="MM7" s="178">
        <v>0</v>
      </c>
      <c r="MN7" s="178">
        <v>0</v>
      </c>
      <c r="MO7" s="178">
        <v>1</v>
      </c>
      <c r="MP7" s="178">
        <v>4</v>
      </c>
      <c r="MQ7" s="178">
        <v>0</v>
      </c>
      <c r="MR7" s="178">
        <v>0</v>
      </c>
      <c r="MS7" s="178">
        <f>AVERAGE(Table136[[#This Row],[01/02/2026]:[26/02/2026]])</f>
        <v>2.5</v>
      </c>
      <c r="MT7" s="182" t="s">
        <v>9956</v>
      </c>
      <c r="MU7" s="182" t="s">
        <v>9956</v>
      </c>
      <c r="MV7" s="182" t="s">
        <v>9956</v>
      </c>
      <c r="MW7" s="182" t="s">
        <v>9956</v>
      </c>
      <c r="MX7" s="182" t="s">
        <v>9956</v>
      </c>
      <c r="MY7" s="182" t="s">
        <v>24613</v>
      </c>
      <c r="MZ7" s="182" t="s">
        <v>10042</v>
      </c>
      <c r="NA7" s="182" t="s">
        <v>10024</v>
      </c>
      <c r="NB7" s="182" t="s">
        <v>24617</v>
      </c>
      <c r="NC7" s="174" t="s">
        <v>9997</v>
      </c>
      <c r="ND7" s="174" t="s">
        <v>9990</v>
      </c>
      <c r="NE7" s="174" t="s">
        <v>9940</v>
      </c>
      <c r="NF7" s="174" t="s">
        <v>9956</v>
      </c>
      <c r="NG7" s="174" t="s">
        <v>24621</v>
      </c>
      <c r="NH7" s="174" t="s">
        <v>10011</v>
      </c>
      <c r="NI7" s="174" t="s">
        <v>24613</v>
      </c>
      <c r="NJ7" s="174" t="s">
        <v>24615</v>
      </c>
      <c r="NK7" s="174" t="s">
        <v>24922</v>
      </c>
      <c r="NL7" s="174" t="s">
        <v>25237</v>
      </c>
      <c r="NM7" s="174" t="s">
        <v>9956</v>
      </c>
      <c r="NN7" s="174" t="s">
        <v>9994</v>
      </c>
      <c r="NO7" s="174" t="s">
        <v>9956</v>
      </c>
      <c r="NP7" s="174" t="s">
        <v>10024</v>
      </c>
      <c r="NQ7" s="174" t="s">
        <v>9956</v>
      </c>
      <c r="NR7" s="174" t="s">
        <v>25242</v>
      </c>
      <c r="NS7" s="174" t="s">
        <v>24613</v>
      </c>
      <c r="NT7" s="174" t="s">
        <v>9956</v>
      </c>
      <c r="NU7" s="174" t="s">
        <v>9956</v>
      </c>
      <c r="NV7" s="174" t="s">
        <v>9956</v>
      </c>
      <c r="NW7" s="174" t="s">
        <v>25918</v>
      </c>
      <c r="NX7" s="174" t="s">
        <v>25919</v>
      </c>
      <c r="NY7" s="174" t="s">
        <v>9949</v>
      </c>
      <c r="NZ7" s="174" t="s">
        <v>9956</v>
      </c>
      <c r="OA7" s="174" t="s">
        <v>25920</v>
      </c>
      <c r="OB7" s="174" t="s">
        <v>9956</v>
      </c>
      <c r="OC7" s="174" t="s">
        <v>9956</v>
      </c>
      <c r="OD7" s="174" t="s">
        <v>9956</v>
      </c>
      <c r="OE7" s="174" t="s">
        <v>9956</v>
      </c>
      <c r="OF7" s="174" t="s">
        <v>9956</v>
      </c>
      <c r="OG7" s="174" t="s">
        <v>10026</v>
      </c>
      <c r="OH7" s="174" t="s">
        <v>24923</v>
      </c>
      <c r="OI7" s="174" t="s">
        <v>9956</v>
      </c>
      <c r="OJ7" s="174" t="s">
        <v>26343</v>
      </c>
      <c r="OK7" s="174" t="s">
        <v>9956</v>
      </c>
      <c r="OL7" s="174" t="s">
        <v>9956</v>
      </c>
      <c r="OM7" s="174" t="s">
        <v>24608</v>
      </c>
      <c r="ON7" s="174" t="s">
        <v>9956</v>
      </c>
      <c r="OO7" s="174" t="s">
        <v>9937</v>
      </c>
      <c r="OP7" s="174" t="s">
        <v>9956</v>
      </c>
      <c r="OQ7" s="174" t="s">
        <v>9956</v>
      </c>
      <c r="OR7" s="174" t="s">
        <v>9939</v>
      </c>
      <c r="OS7" s="174" t="s">
        <v>26501</v>
      </c>
      <c r="OT7" t="s">
        <v>25918</v>
      </c>
      <c r="OU7" t="s">
        <v>9956</v>
      </c>
      <c r="OV7" t="s">
        <v>9956</v>
      </c>
      <c r="OW7" t="s">
        <v>9956</v>
      </c>
      <c r="OX7" t="s">
        <v>9956</v>
      </c>
      <c r="OY7" t="s">
        <v>10026</v>
      </c>
      <c r="OZ7" t="s">
        <v>9956</v>
      </c>
      <c r="PA7" t="s">
        <v>9956</v>
      </c>
      <c r="PB7" t="s">
        <v>26850</v>
      </c>
      <c r="PC7" s="182" t="s">
        <v>9956</v>
      </c>
      <c r="PD7" s="182" t="s">
        <v>9956</v>
      </c>
      <c r="PE7" s="182" t="s">
        <v>27137</v>
      </c>
      <c r="PF7" s="182" t="s">
        <v>9956</v>
      </c>
      <c r="PG7" s="182" t="s">
        <v>9956</v>
      </c>
      <c r="PH7" s="182" t="s">
        <v>9956</v>
      </c>
      <c r="PI7" s="182" t="s">
        <v>9956</v>
      </c>
      <c r="PJ7" s="182" t="s">
        <v>27138</v>
      </c>
      <c r="PK7" s="174">
        <v>4.2</v>
      </c>
      <c r="PL7" s="174">
        <v>4.2</v>
      </c>
      <c r="PM7" s="174">
        <v>9.1</v>
      </c>
      <c r="PN7" s="174">
        <v>0</v>
      </c>
      <c r="PO7" s="174">
        <v>0</v>
      </c>
      <c r="PP7" s="174">
        <v>0</v>
      </c>
      <c r="PQ7" s="174">
        <v>6.7</v>
      </c>
      <c r="PR7" s="174">
        <v>8.3000000000000007</v>
      </c>
      <c r="PS7" s="174">
        <v>4.4000000000000004</v>
      </c>
    </row>
    <row r="8" spans="1:435" x14ac:dyDescent="0.35">
      <c r="A8" s="74" t="s">
        <v>5</v>
      </c>
      <c r="B8" s="75">
        <v>0</v>
      </c>
      <c r="C8" s="75">
        <v>0</v>
      </c>
      <c r="D8" s="76">
        <v>0</v>
      </c>
      <c r="E8" s="76">
        <v>0</v>
      </c>
      <c r="F8" s="76">
        <v>0</v>
      </c>
      <c r="G8" s="100">
        <v>0</v>
      </c>
      <c r="H8" s="94">
        <v>0</v>
      </c>
      <c r="I8" s="95">
        <v>0</v>
      </c>
      <c r="J8" s="94">
        <v>0</v>
      </c>
      <c r="K8" s="96">
        <v>0</v>
      </c>
      <c r="L8" s="82">
        <v>0</v>
      </c>
      <c r="M8" s="75">
        <v>0</v>
      </c>
      <c r="N8" s="75">
        <v>0</v>
      </c>
      <c r="O8" s="77">
        <v>0</v>
      </c>
      <c r="P8" s="77">
        <v>0</v>
      </c>
      <c r="Q8" s="76">
        <v>0</v>
      </c>
      <c r="R8" s="100">
        <v>0</v>
      </c>
      <c r="S8" s="75">
        <v>0</v>
      </c>
      <c r="T8" s="75">
        <v>0</v>
      </c>
      <c r="U8" s="77">
        <v>0</v>
      </c>
      <c r="V8" s="77">
        <v>0</v>
      </c>
      <c r="W8" s="77">
        <v>13.79</v>
      </c>
      <c r="X8" s="100">
        <v>0</v>
      </c>
      <c r="Y8" s="75">
        <v>0</v>
      </c>
      <c r="Z8" s="77">
        <v>0</v>
      </c>
      <c r="AA8" s="77">
        <v>0</v>
      </c>
      <c r="AB8" s="77">
        <v>0</v>
      </c>
      <c r="AC8" s="100">
        <v>0</v>
      </c>
      <c r="AD8" s="76">
        <v>0</v>
      </c>
      <c r="AE8" s="83">
        <v>0</v>
      </c>
      <c r="AF8" s="76">
        <v>0</v>
      </c>
      <c r="AG8" s="75">
        <v>0</v>
      </c>
      <c r="AH8" s="84">
        <v>0</v>
      </c>
      <c r="AI8" s="77">
        <v>0</v>
      </c>
      <c r="AJ8" s="85">
        <v>0</v>
      </c>
      <c r="AK8" s="77">
        <v>0</v>
      </c>
      <c r="AL8" s="77">
        <v>0</v>
      </c>
      <c r="AM8" s="78">
        <v>0</v>
      </c>
      <c r="AN8" s="77">
        <v>0</v>
      </c>
      <c r="AO8" s="85">
        <v>0</v>
      </c>
      <c r="AP8" s="77">
        <v>0</v>
      </c>
      <c r="AQ8" s="77">
        <v>0</v>
      </c>
      <c r="AR8" s="78">
        <v>0</v>
      </c>
      <c r="AS8" s="77">
        <v>0</v>
      </c>
      <c r="AT8" s="85">
        <v>0</v>
      </c>
      <c r="AU8" s="77">
        <v>0</v>
      </c>
      <c r="AV8" s="77">
        <v>0</v>
      </c>
      <c r="AW8" s="78">
        <v>0</v>
      </c>
      <c r="AX8" s="78">
        <v>0</v>
      </c>
      <c r="AY8" s="78">
        <v>0</v>
      </c>
      <c r="AZ8" s="78">
        <v>0</v>
      </c>
      <c r="BA8" s="78">
        <v>0</v>
      </c>
      <c r="BB8" s="78">
        <v>0</v>
      </c>
      <c r="BC8" s="78">
        <v>0</v>
      </c>
      <c r="BD8" s="86">
        <v>0</v>
      </c>
      <c r="BE8" s="78">
        <v>0</v>
      </c>
      <c r="BF8" s="78">
        <v>0</v>
      </c>
      <c r="BG8" s="78">
        <v>0</v>
      </c>
      <c r="BH8" s="98">
        <v>0</v>
      </c>
      <c r="BI8" s="98">
        <v>0</v>
      </c>
      <c r="BJ8" s="98">
        <v>0</v>
      </c>
      <c r="BK8" s="98">
        <v>0</v>
      </c>
      <c r="BL8" s="78">
        <v>0</v>
      </c>
      <c r="BM8" s="98">
        <v>0</v>
      </c>
      <c r="BN8" s="98">
        <v>0</v>
      </c>
      <c r="BO8" s="98">
        <v>0</v>
      </c>
      <c r="BP8" s="98">
        <v>0</v>
      </c>
      <c r="BQ8" s="78">
        <v>0</v>
      </c>
      <c r="BR8" s="98">
        <v>0</v>
      </c>
      <c r="BS8" s="98">
        <v>0</v>
      </c>
      <c r="BT8" s="98">
        <v>0</v>
      </c>
      <c r="BU8" s="98">
        <v>0</v>
      </c>
      <c r="BV8" s="78">
        <v>0</v>
      </c>
      <c r="BW8" s="99">
        <v>0</v>
      </c>
      <c r="BX8" s="99">
        <v>0</v>
      </c>
      <c r="BY8" s="99">
        <v>0</v>
      </c>
      <c r="BZ8" s="99">
        <v>0</v>
      </c>
      <c r="CA8" s="78">
        <v>0</v>
      </c>
      <c r="CB8" s="99">
        <v>0</v>
      </c>
      <c r="CC8" s="99">
        <v>0</v>
      </c>
      <c r="CD8" s="99">
        <v>0</v>
      </c>
      <c r="CE8" s="99">
        <v>0</v>
      </c>
      <c r="CF8" s="78">
        <v>0</v>
      </c>
      <c r="CG8" s="99">
        <v>0</v>
      </c>
      <c r="CH8" s="99">
        <v>7.6923076923076925</v>
      </c>
      <c r="CI8" s="99">
        <v>0</v>
      </c>
      <c r="CJ8" s="99">
        <v>0</v>
      </c>
      <c r="CK8" s="78">
        <v>0</v>
      </c>
      <c r="CL8" s="99">
        <v>0</v>
      </c>
      <c r="CM8" s="88">
        <v>0</v>
      </c>
      <c r="CN8" s="99">
        <v>0</v>
      </c>
      <c r="CO8" s="99">
        <v>0</v>
      </c>
      <c r="CP8" s="78">
        <v>0</v>
      </c>
      <c r="CQ8" s="98">
        <v>0</v>
      </c>
      <c r="CR8" s="98">
        <v>0</v>
      </c>
      <c r="CS8" s="98">
        <v>0</v>
      </c>
      <c r="CT8" s="98">
        <v>0</v>
      </c>
      <c r="CU8" s="98">
        <v>0</v>
      </c>
      <c r="CV8" s="98">
        <v>0</v>
      </c>
      <c r="CW8" s="98">
        <v>0</v>
      </c>
      <c r="CX8" s="98">
        <v>0</v>
      </c>
      <c r="CY8" s="98">
        <v>0</v>
      </c>
      <c r="CZ8" s="98">
        <v>0</v>
      </c>
      <c r="DA8" s="88">
        <v>0</v>
      </c>
      <c r="DB8" s="99">
        <v>0</v>
      </c>
      <c r="DC8" s="99">
        <v>0</v>
      </c>
      <c r="DD8" s="99">
        <v>0</v>
      </c>
      <c r="DE8" s="99">
        <v>0</v>
      </c>
      <c r="DF8" s="99">
        <v>0</v>
      </c>
      <c r="DG8" s="99">
        <v>0</v>
      </c>
      <c r="DH8" s="99">
        <v>0</v>
      </c>
      <c r="DI8" s="99">
        <v>0</v>
      </c>
      <c r="DJ8" s="99">
        <v>0</v>
      </c>
      <c r="DK8" s="99">
        <v>0</v>
      </c>
      <c r="DL8" s="99">
        <v>0</v>
      </c>
      <c r="DM8" s="88">
        <v>0</v>
      </c>
      <c r="DN8" s="88">
        <v>0</v>
      </c>
      <c r="DO8" s="88">
        <v>0</v>
      </c>
      <c r="DP8" s="88">
        <v>0</v>
      </c>
      <c r="DQ8" s="88">
        <v>0</v>
      </c>
      <c r="DR8" s="88">
        <v>0</v>
      </c>
      <c r="DS8" s="88">
        <v>0</v>
      </c>
      <c r="DT8" s="88">
        <v>0</v>
      </c>
      <c r="DU8" s="88">
        <v>0</v>
      </c>
      <c r="DV8" s="88">
        <v>0</v>
      </c>
      <c r="DW8" s="88">
        <v>0</v>
      </c>
      <c r="DX8" s="88">
        <v>0</v>
      </c>
      <c r="DY8" s="88">
        <v>0</v>
      </c>
      <c r="DZ8" s="88">
        <v>0</v>
      </c>
      <c r="EA8" s="88">
        <v>0</v>
      </c>
      <c r="EB8" s="88">
        <v>0</v>
      </c>
      <c r="EC8" s="88">
        <v>0</v>
      </c>
      <c r="ED8" s="88">
        <v>0</v>
      </c>
      <c r="EE8" s="88">
        <v>0</v>
      </c>
      <c r="EF8" s="88">
        <v>0</v>
      </c>
      <c r="EG8" s="88">
        <v>0</v>
      </c>
      <c r="EH8" s="88">
        <v>0</v>
      </c>
      <c r="EI8" s="88">
        <v>0</v>
      </c>
      <c r="EJ8" s="88">
        <v>0</v>
      </c>
      <c r="EK8" s="88">
        <v>0</v>
      </c>
      <c r="EL8" s="88">
        <v>0</v>
      </c>
      <c r="EM8" s="88">
        <v>0</v>
      </c>
      <c r="EN8" s="88">
        <v>0</v>
      </c>
      <c r="EO8" s="88">
        <v>0</v>
      </c>
      <c r="EP8" s="88">
        <f>(SUM(Table136[[#This Row],[% As at 7/07/20274]:[% As at 10/07/20277]])/400)*100</f>
        <v>0</v>
      </c>
      <c r="EQ8" s="87">
        <v>0</v>
      </c>
      <c r="ER8" s="87">
        <v>0</v>
      </c>
      <c r="ES8" s="87">
        <v>0</v>
      </c>
      <c r="ET8" s="87">
        <v>0</v>
      </c>
      <c r="EU8" s="87">
        <v>0</v>
      </c>
      <c r="EV8" s="87">
        <v>0</v>
      </c>
      <c r="EW8" s="87">
        <v>0</v>
      </c>
      <c r="EX8" s="87">
        <v>0</v>
      </c>
      <c r="EY8" s="87">
        <v>0</v>
      </c>
      <c r="EZ8" s="87">
        <v>0</v>
      </c>
      <c r="FA8" s="87">
        <v>0</v>
      </c>
      <c r="FB8" s="87">
        <f>(SUM(Table136[[#This Row],[% As at 17/07/2025]:[% As at 21/07/2025]])/400)*100</f>
        <v>0</v>
      </c>
      <c r="FC8" s="87">
        <v>0</v>
      </c>
      <c r="FD8" s="87">
        <v>0</v>
      </c>
      <c r="FE8" s="87">
        <v>0</v>
      </c>
      <c r="FF8" s="87">
        <v>0</v>
      </c>
      <c r="FG8" s="87">
        <v>0</v>
      </c>
      <c r="FH8" s="87"/>
      <c r="FI8" s="87"/>
      <c r="FJ8" s="87"/>
      <c r="FK8" s="87"/>
      <c r="FL8" s="87"/>
      <c r="FM8" s="87"/>
      <c r="FN8" s="87"/>
      <c r="FO8" s="87"/>
      <c r="FP8" s="87">
        <f>(SUM(Table136[[#This Row],[% As at 31/07/2025]:[% As at 04/08/2025]])/400)*100</f>
        <v>0</v>
      </c>
      <c r="FQ8" s="87">
        <v>0</v>
      </c>
      <c r="FR8" s="87">
        <v>0</v>
      </c>
      <c r="FS8" s="87">
        <v>0</v>
      </c>
      <c r="FT8" s="87">
        <v>0</v>
      </c>
      <c r="FU8" s="87">
        <v>0</v>
      </c>
      <c r="FV8" s="87">
        <v>0</v>
      </c>
      <c r="FW8" s="87">
        <v>0</v>
      </c>
      <c r="FX8" s="87">
        <v>0</v>
      </c>
      <c r="FY8" s="87">
        <v>0</v>
      </c>
      <c r="FZ8" s="87">
        <v>0</v>
      </c>
      <c r="GA8" s="87">
        <v>0</v>
      </c>
      <c r="GB8" s="87">
        <v>0</v>
      </c>
      <c r="GC8" s="87">
        <v>0</v>
      </c>
      <c r="GD8" s="87">
        <v>0</v>
      </c>
      <c r="GE8" s="87">
        <v>0</v>
      </c>
      <c r="GF8" s="87">
        <v>0</v>
      </c>
      <c r="GG8" s="87">
        <v>0</v>
      </c>
      <c r="GH8" s="87">
        <v>0</v>
      </c>
      <c r="GI8" s="87">
        <v>0</v>
      </c>
      <c r="GJ8" s="87">
        <v>0</v>
      </c>
      <c r="GK8" s="87">
        <v>0</v>
      </c>
      <c r="GL8" s="87">
        <f>AVERAGE(Table136[[#This Row],[5/9/2025]:[11/9/2025]])</f>
        <v>0</v>
      </c>
      <c r="GM8" s="89">
        <v>0</v>
      </c>
      <c r="GN8" s="89">
        <v>0</v>
      </c>
      <c r="GO8" s="89">
        <v>0</v>
      </c>
      <c r="GP8" s="89">
        <v>0</v>
      </c>
      <c r="GQ8" s="89">
        <v>0</v>
      </c>
      <c r="GR8" s="89">
        <v>0</v>
      </c>
      <c r="GS8" s="89">
        <v>0</v>
      </c>
      <c r="GT8" s="89">
        <v>0</v>
      </c>
      <c r="GU8" s="89">
        <v>0</v>
      </c>
      <c r="GV8" s="89">
        <v>0</v>
      </c>
      <c r="GW8" s="89">
        <v>0</v>
      </c>
      <c r="GX8" s="89">
        <v>0</v>
      </c>
      <c r="GY8" s="89">
        <v>0</v>
      </c>
      <c r="GZ8" s="89">
        <v>0</v>
      </c>
      <c r="HA8" s="89">
        <v>0</v>
      </c>
      <c r="HB8" s="90">
        <f>AVERAGE(Table136[[#This Row],[18/09/2025]:[25/09/2026]])</f>
        <v>0</v>
      </c>
      <c r="HC8" s="91">
        <v>0</v>
      </c>
      <c r="HD8" s="91">
        <v>0</v>
      </c>
      <c r="HE8" s="91">
        <v>0</v>
      </c>
      <c r="HF8" s="91">
        <v>0</v>
      </c>
      <c r="HG8" s="91">
        <v>0</v>
      </c>
      <c r="HH8" s="91">
        <v>0</v>
      </c>
      <c r="HI8" s="91">
        <v>0</v>
      </c>
      <c r="HJ8" s="91">
        <v>0</v>
      </c>
      <c r="HK8" s="91">
        <v>0</v>
      </c>
      <c r="HL8" s="91">
        <v>0</v>
      </c>
      <c r="HM8" s="91">
        <v>0</v>
      </c>
      <c r="HN8" s="91">
        <v>0</v>
      </c>
      <c r="HO8" s="91">
        <v>0</v>
      </c>
      <c r="HP8" s="90">
        <f>AVERAGE(Table136[[#This Row],[04/10/2025]:[09/10/2025]])</f>
        <v>0</v>
      </c>
      <c r="HQ8" s="89" t="s">
        <v>9956</v>
      </c>
      <c r="HR8" s="89" t="s">
        <v>9956</v>
      </c>
      <c r="HS8" s="89" t="s">
        <v>9956</v>
      </c>
      <c r="HT8" s="89" t="s">
        <v>9956</v>
      </c>
      <c r="HU8" s="89" t="s">
        <v>9956</v>
      </c>
      <c r="HV8" s="89" t="s">
        <v>9956</v>
      </c>
      <c r="HW8" s="89" t="s">
        <v>9956</v>
      </c>
      <c r="HX8" s="89">
        <v>0</v>
      </c>
      <c r="HY8" s="89">
        <v>0</v>
      </c>
      <c r="HZ8" s="89">
        <v>0</v>
      </c>
      <c r="IA8" s="89">
        <v>0</v>
      </c>
      <c r="IB8" s="89">
        <v>0</v>
      </c>
      <c r="IC8" s="89">
        <v>0</v>
      </c>
      <c r="ID8" s="89">
        <v>0</v>
      </c>
      <c r="IE8" s="92" t="s">
        <v>11465</v>
      </c>
      <c r="IF8" s="92" t="s">
        <v>11465</v>
      </c>
      <c r="IG8" s="92" t="s">
        <v>11465</v>
      </c>
      <c r="IH8" s="92" t="s">
        <v>11465</v>
      </c>
      <c r="II8" s="92" t="s">
        <v>11465</v>
      </c>
      <c r="IJ8" s="92" t="s">
        <v>11465</v>
      </c>
      <c r="IK8" s="92" t="s">
        <v>11465</v>
      </c>
      <c r="IL8" s="92" t="s">
        <v>11465</v>
      </c>
      <c r="IM8" s="93">
        <v>0</v>
      </c>
      <c r="IN8" s="92">
        <v>0</v>
      </c>
      <c r="IO8" s="92">
        <v>0</v>
      </c>
      <c r="IP8" s="92">
        <v>0</v>
      </c>
      <c r="IQ8" s="92">
        <v>0</v>
      </c>
      <c r="IR8" s="92">
        <v>0</v>
      </c>
      <c r="IS8" s="19" t="s">
        <v>11465</v>
      </c>
      <c r="IT8" s="19" t="s">
        <v>11465</v>
      </c>
      <c r="IU8" s="19" t="s">
        <v>11465</v>
      </c>
      <c r="IV8" s="19" t="s">
        <v>11465</v>
      </c>
      <c r="IW8" s="19" t="s">
        <v>11465</v>
      </c>
      <c r="IX8" s="19" t="s">
        <v>11465</v>
      </c>
      <c r="IY8" s="19" t="s">
        <v>11465</v>
      </c>
      <c r="IZ8" s="19">
        <v>0</v>
      </c>
      <c r="JA8" s="19">
        <v>0</v>
      </c>
      <c r="JB8" s="19">
        <v>0</v>
      </c>
      <c r="JC8" s="19">
        <v>0</v>
      </c>
      <c r="JD8" s="19">
        <v>0</v>
      </c>
      <c r="JE8" s="19">
        <v>0</v>
      </c>
      <c r="JF8" s="19">
        <v>0</v>
      </c>
      <c r="JG8" s="92">
        <v>0</v>
      </c>
      <c r="JH8" s="92">
        <v>0</v>
      </c>
      <c r="JI8" s="92">
        <v>0</v>
      </c>
      <c r="JJ8" s="92">
        <v>0</v>
      </c>
      <c r="JK8" s="92">
        <v>0</v>
      </c>
      <c r="JL8" s="92">
        <v>0</v>
      </c>
      <c r="JM8" s="92">
        <v>0</v>
      </c>
      <c r="JN8" s="92">
        <v>0</v>
      </c>
      <c r="JO8" s="92">
        <v>0</v>
      </c>
      <c r="JP8" s="92">
        <v>0</v>
      </c>
      <c r="JQ8" s="92">
        <v>0</v>
      </c>
      <c r="JR8" s="92">
        <v>0</v>
      </c>
      <c r="JS8" s="92">
        <v>0</v>
      </c>
      <c r="JT8" s="92">
        <v>0</v>
      </c>
      <c r="JU8" s="92">
        <f>AVERAGE(Table136[[#This Row],[27/11/2025]:[03/12/2025]])</f>
        <v>0</v>
      </c>
      <c r="JV8" s="150">
        <v>0</v>
      </c>
      <c r="JW8" s="150">
        <v>0</v>
      </c>
      <c r="JX8" s="150">
        <v>0</v>
      </c>
      <c r="JY8" s="150">
        <v>0</v>
      </c>
      <c r="JZ8" s="150">
        <v>0</v>
      </c>
      <c r="KA8" s="150">
        <v>0</v>
      </c>
      <c r="KB8" s="150">
        <v>0</v>
      </c>
      <c r="KC8" s="150">
        <v>0</v>
      </c>
      <c r="KD8" s="156">
        <v>0</v>
      </c>
      <c r="KE8" s="156">
        <v>0</v>
      </c>
      <c r="KF8" s="156">
        <v>0</v>
      </c>
      <c r="KG8" s="156">
        <v>0</v>
      </c>
      <c r="KH8" s="156">
        <v>0</v>
      </c>
      <c r="KI8" s="156">
        <v>0</v>
      </c>
      <c r="KJ8" s="156">
        <v>0</v>
      </c>
      <c r="KK8" s="156">
        <f>AVERAGE(Table136[[#This Row],[11/12/2025]:[18/12/2025]])</f>
        <v>0</v>
      </c>
      <c r="KL8" s="156">
        <v>0</v>
      </c>
      <c r="KM8" s="156">
        <v>0</v>
      </c>
      <c r="KN8" s="156">
        <v>0</v>
      </c>
      <c r="KO8" s="156">
        <v>0</v>
      </c>
      <c r="KP8" s="156">
        <v>0</v>
      </c>
      <c r="KQ8" s="156">
        <v>0</v>
      </c>
      <c r="KR8" s="156">
        <v>0</v>
      </c>
      <c r="KS8" s="156">
        <v>0</v>
      </c>
      <c r="KT8" s="156">
        <v>0</v>
      </c>
      <c r="KU8" s="156">
        <v>0</v>
      </c>
      <c r="KV8" s="156">
        <v>0</v>
      </c>
      <c r="KW8" s="156">
        <v>0</v>
      </c>
      <c r="KX8" s="156">
        <v>0</v>
      </c>
      <c r="KY8" s="156">
        <v>0</v>
      </c>
      <c r="KZ8" s="172">
        <f>AVERAGE(Table136[[#This Row],[26/12/2025]:[31/12/2025]])</f>
        <v>0</v>
      </c>
      <c r="LA8" s="174">
        <v>0</v>
      </c>
      <c r="LB8" s="174">
        <v>0</v>
      </c>
      <c r="LC8" s="174">
        <v>0</v>
      </c>
      <c r="LD8" s="174">
        <v>0</v>
      </c>
      <c r="LE8" s="174">
        <v>0</v>
      </c>
      <c r="LF8" s="174">
        <v>0</v>
      </c>
      <c r="LG8" s="174">
        <v>0</v>
      </c>
      <c r="LH8" s="174">
        <v>0</v>
      </c>
      <c r="LI8" s="174">
        <v>0</v>
      </c>
      <c r="LJ8" s="174">
        <v>0</v>
      </c>
      <c r="LK8" s="174">
        <v>0</v>
      </c>
      <c r="LL8" s="174">
        <v>0</v>
      </c>
      <c r="LM8" s="174">
        <v>0</v>
      </c>
      <c r="LN8" s="174">
        <v>0</v>
      </c>
      <c r="LO8" s="176">
        <v>0</v>
      </c>
      <c r="LP8" s="176">
        <v>0</v>
      </c>
      <c r="LQ8" s="176">
        <v>0</v>
      </c>
      <c r="LR8" s="176">
        <v>0</v>
      </c>
      <c r="LS8" s="176">
        <v>0</v>
      </c>
      <c r="LT8" s="176">
        <v>0</v>
      </c>
      <c r="LU8" s="176">
        <v>0</v>
      </c>
      <c r="LV8" s="176">
        <v>0</v>
      </c>
      <c r="LW8" s="178">
        <v>0</v>
      </c>
      <c r="LX8" s="178">
        <v>0</v>
      </c>
      <c r="LY8" s="178">
        <v>0</v>
      </c>
      <c r="LZ8" s="178">
        <v>0</v>
      </c>
      <c r="MA8" s="178">
        <v>0</v>
      </c>
      <c r="MB8" s="178">
        <v>0</v>
      </c>
      <c r="MC8" s="178">
        <v>0</v>
      </c>
      <c r="MD8" s="178">
        <v>0</v>
      </c>
      <c r="ME8" s="178">
        <v>0</v>
      </c>
      <c r="MF8" s="178">
        <v>0</v>
      </c>
      <c r="MG8" s="178">
        <v>0</v>
      </c>
      <c r="MH8" s="178">
        <v>0</v>
      </c>
      <c r="MI8" s="178">
        <v>0</v>
      </c>
      <c r="MJ8" s="178">
        <v>0</v>
      </c>
      <c r="MK8" s="178">
        <v>0</v>
      </c>
      <c r="ML8" s="178">
        <v>0</v>
      </c>
      <c r="MM8" s="178">
        <v>0</v>
      </c>
      <c r="MN8" s="178">
        <v>0</v>
      </c>
      <c r="MO8" s="178">
        <v>0</v>
      </c>
      <c r="MP8" s="178">
        <v>0</v>
      </c>
      <c r="MQ8" s="178">
        <v>0</v>
      </c>
      <c r="MR8" s="178">
        <v>0</v>
      </c>
      <c r="MS8" s="178">
        <f>AVERAGE(Table136[[#This Row],[01/02/2026]:[26/02/2026]])</f>
        <v>0</v>
      </c>
      <c r="MT8" s="182" t="s">
        <v>9956</v>
      </c>
      <c r="MU8" s="182" t="s">
        <v>9956</v>
      </c>
      <c r="MV8" s="182" t="s">
        <v>9956</v>
      </c>
      <c r="MW8" s="182" t="s">
        <v>9956</v>
      </c>
      <c r="MX8" s="182" t="s">
        <v>9956</v>
      </c>
      <c r="MY8" s="182" t="s">
        <v>9956</v>
      </c>
      <c r="MZ8" s="182" t="s">
        <v>9956</v>
      </c>
      <c r="NA8" s="182" t="s">
        <v>9956</v>
      </c>
      <c r="NB8" s="182" t="s">
        <v>11465</v>
      </c>
      <c r="NC8" s="174" t="s">
        <v>9956</v>
      </c>
      <c r="ND8" s="174" t="s">
        <v>9956</v>
      </c>
      <c r="NE8" s="174" t="s">
        <v>9956</v>
      </c>
      <c r="NF8" s="174" t="s">
        <v>9956</v>
      </c>
      <c r="NG8" s="174" t="s">
        <v>9956</v>
      </c>
      <c r="NH8" s="174" t="s">
        <v>9956</v>
      </c>
      <c r="NI8" s="174" t="s">
        <v>9956</v>
      </c>
      <c r="NJ8" s="174" t="s">
        <v>9956</v>
      </c>
      <c r="NK8" s="174" t="s">
        <v>11465</v>
      </c>
      <c r="NL8" s="174" t="s">
        <v>9956</v>
      </c>
      <c r="NM8" s="174" t="s">
        <v>9956</v>
      </c>
      <c r="NN8" s="174" t="s">
        <v>9956</v>
      </c>
      <c r="NO8" s="174" t="s">
        <v>9956</v>
      </c>
      <c r="NP8" s="174" t="s">
        <v>9956</v>
      </c>
      <c r="NQ8" s="174" t="s">
        <v>9956</v>
      </c>
      <c r="NR8" s="174" t="s">
        <v>11465</v>
      </c>
      <c r="NS8" s="174" t="s">
        <v>9956</v>
      </c>
      <c r="NT8" s="174" t="s">
        <v>9956</v>
      </c>
      <c r="NU8" s="174" t="s">
        <v>9956</v>
      </c>
      <c r="NV8" s="174" t="s">
        <v>9956</v>
      </c>
      <c r="NW8" s="174" t="s">
        <v>9956</v>
      </c>
      <c r="NX8" s="174" t="s">
        <v>9956</v>
      </c>
      <c r="NY8" s="174" t="s">
        <v>9956</v>
      </c>
      <c r="NZ8" s="174" t="s">
        <v>9956</v>
      </c>
      <c r="OA8" s="174" t="s">
        <v>11465</v>
      </c>
      <c r="OB8" s="174" t="s">
        <v>9956</v>
      </c>
      <c r="OC8" s="174" t="s">
        <v>9956</v>
      </c>
      <c r="OD8" s="174" t="s">
        <v>9956</v>
      </c>
      <c r="OE8" s="174" t="s">
        <v>9956</v>
      </c>
      <c r="OF8" s="174" t="s">
        <v>9956</v>
      </c>
      <c r="OG8" s="174" t="s">
        <v>9956</v>
      </c>
      <c r="OH8" s="174" t="s">
        <v>9956</v>
      </c>
      <c r="OI8" s="174" t="s">
        <v>9956</v>
      </c>
      <c r="OJ8" s="174" t="s">
        <v>11465</v>
      </c>
      <c r="OK8" s="174" t="s">
        <v>9956</v>
      </c>
      <c r="OL8" s="174" t="s">
        <v>9956</v>
      </c>
      <c r="OM8" s="174" t="s">
        <v>9956</v>
      </c>
      <c r="ON8" s="174" t="s">
        <v>9956</v>
      </c>
      <c r="OO8" s="174" t="s">
        <v>9956</v>
      </c>
      <c r="OP8" s="174" t="s">
        <v>9956</v>
      </c>
      <c r="OQ8" s="174" t="s">
        <v>9956</v>
      </c>
      <c r="OR8" s="174" t="s">
        <v>9956</v>
      </c>
      <c r="OS8" s="174" t="s">
        <v>11465</v>
      </c>
      <c r="OT8" t="s">
        <v>9956</v>
      </c>
      <c r="OU8" t="s">
        <v>9956</v>
      </c>
      <c r="OV8" t="s">
        <v>9956</v>
      </c>
      <c r="OW8" t="s">
        <v>9956</v>
      </c>
      <c r="OX8" t="s">
        <v>9956</v>
      </c>
      <c r="OY8" t="s">
        <v>9956</v>
      </c>
      <c r="OZ8" t="s">
        <v>9956</v>
      </c>
      <c r="PA8" t="s">
        <v>9956</v>
      </c>
      <c r="PB8" t="s">
        <v>11465</v>
      </c>
      <c r="PC8" s="182" t="s">
        <v>9956</v>
      </c>
      <c r="PD8" s="182" t="s">
        <v>9956</v>
      </c>
      <c r="PE8" s="182" t="s">
        <v>9956</v>
      </c>
      <c r="PF8" s="182" t="s">
        <v>9956</v>
      </c>
      <c r="PG8" s="182" t="s">
        <v>9956</v>
      </c>
      <c r="PH8" s="182" t="s">
        <v>9956</v>
      </c>
      <c r="PI8" s="182" t="s">
        <v>9956</v>
      </c>
      <c r="PJ8" s="182" t="s">
        <v>11465</v>
      </c>
      <c r="PK8" s="174">
        <v>0</v>
      </c>
      <c r="PL8" s="174">
        <v>0</v>
      </c>
      <c r="PM8" s="174">
        <v>0</v>
      </c>
      <c r="PN8" s="174">
        <v>0</v>
      </c>
      <c r="PO8" s="174">
        <v>0</v>
      </c>
      <c r="PP8" s="174">
        <v>0</v>
      </c>
      <c r="PQ8" s="174">
        <v>0</v>
      </c>
      <c r="PR8" s="174">
        <v>0</v>
      </c>
      <c r="PS8" s="174">
        <v>0</v>
      </c>
    </row>
    <row r="9" spans="1:435" x14ac:dyDescent="0.35">
      <c r="A9" s="74" t="s">
        <v>6</v>
      </c>
      <c r="B9" s="75">
        <v>7.41</v>
      </c>
      <c r="C9" s="75">
        <v>7.69</v>
      </c>
      <c r="D9" s="76">
        <v>0</v>
      </c>
      <c r="E9" s="76">
        <v>10.26</v>
      </c>
      <c r="F9" s="76">
        <v>0</v>
      </c>
      <c r="G9" s="100">
        <v>0</v>
      </c>
      <c r="H9" s="94">
        <v>19.23</v>
      </c>
      <c r="I9" s="95">
        <v>10.87</v>
      </c>
      <c r="J9" s="94">
        <v>11.688311688311687</v>
      </c>
      <c r="K9" s="96">
        <v>0</v>
      </c>
      <c r="L9" s="82">
        <v>11</v>
      </c>
      <c r="M9" s="75">
        <v>0</v>
      </c>
      <c r="N9" s="75">
        <v>0</v>
      </c>
      <c r="O9" s="77">
        <v>10.71</v>
      </c>
      <c r="P9" s="77">
        <v>6.67</v>
      </c>
      <c r="Q9" s="77">
        <v>13.64</v>
      </c>
      <c r="R9" s="78">
        <v>13.92</v>
      </c>
      <c r="S9" s="75">
        <v>8.33</v>
      </c>
      <c r="T9" s="75">
        <v>0</v>
      </c>
      <c r="U9" s="77">
        <v>11.76</v>
      </c>
      <c r="V9" s="77">
        <v>0</v>
      </c>
      <c r="W9" s="77">
        <v>10.34</v>
      </c>
      <c r="X9" s="78">
        <v>0</v>
      </c>
      <c r="Y9" s="75">
        <v>0</v>
      </c>
      <c r="Z9" s="77">
        <v>12.5</v>
      </c>
      <c r="AA9" s="77">
        <v>0</v>
      </c>
      <c r="AB9" s="77">
        <v>0</v>
      </c>
      <c r="AC9" s="78">
        <v>7.89</v>
      </c>
      <c r="AD9" s="76">
        <v>0</v>
      </c>
      <c r="AE9" s="83">
        <v>20</v>
      </c>
      <c r="AF9" s="76">
        <v>0</v>
      </c>
      <c r="AG9" s="75">
        <v>7.6</v>
      </c>
      <c r="AH9" s="84">
        <v>0</v>
      </c>
      <c r="AI9" s="77">
        <v>0</v>
      </c>
      <c r="AJ9" s="85">
        <v>0</v>
      </c>
      <c r="AK9" s="77">
        <v>0</v>
      </c>
      <c r="AL9" s="77">
        <v>0</v>
      </c>
      <c r="AM9" s="78">
        <v>0</v>
      </c>
      <c r="AN9" s="77">
        <v>0</v>
      </c>
      <c r="AO9" s="85">
        <v>9.375</v>
      </c>
      <c r="AP9" s="77">
        <v>0</v>
      </c>
      <c r="AQ9" s="77">
        <v>0</v>
      </c>
      <c r="AR9" s="78">
        <v>10.606060606060606</v>
      </c>
      <c r="AS9" s="77">
        <v>0</v>
      </c>
      <c r="AT9" s="85">
        <v>33.333333333333329</v>
      </c>
      <c r="AU9" s="77">
        <v>13.333333333333334</v>
      </c>
      <c r="AV9" s="77">
        <v>0</v>
      </c>
      <c r="AW9" s="78">
        <v>14.705882352941178</v>
      </c>
      <c r="AX9" s="78">
        <v>0</v>
      </c>
      <c r="AY9" s="78">
        <v>7.4074074074074066</v>
      </c>
      <c r="AZ9" s="78">
        <v>0</v>
      </c>
      <c r="BA9" s="78">
        <v>0</v>
      </c>
      <c r="BB9" s="78">
        <v>0</v>
      </c>
      <c r="BC9" s="78">
        <v>0</v>
      </c>
      <c r="BD9" s="86">
        <v>0</v>
      </c>
      <c r="BE9" s="78">
        <v>9.67741935483871</v>
      </c>
      <c r="BF9" s="78">
        <v>0</v>
      </c>
      <c r="BG9" s="78">
        <v>8.3333333333333321</v>
      </c>
      <c r="BH9" s="98">
        <v>0</v>
      </c>
      <c r="BI9" s="98">
        <v>0</v>
      </c>
      <c r="BJ9" s="98">
        <v>5.2631578947368416</v>
      </c>
      <c r="BK9" s="98">
        <v>0</v>
      </c>
      <c r="BL9" s="78">
        <v>0</v>
      </c>
      <c r="BM9" s="98">
        <v>15.573770491803279</v>
      </c>
      <c r="BN9" s="98">
        <v>8.695652173913043</v>
      </c>
      <c r="BO9" s="98">
        <v>8.3333333333333321</v>
      </c>
      <c r="BP9" s="98">
        <v>10</v>
      </c>
      <c r="BQ9" s="78">
        <v>12.5</v>
      </c>
      <c r="BR9" s="98">
        <v>9.67741935483871</v>
      </c>
      <c r="BS9" s="98">
        <v>10</v>
      </c>
      <c r="BT9" s="98">
        <v>10.810810810810811</v>
      </c>
      <c r="BU9" s="98">
        <v>15.384615384615385</v>
      </c>
      <c r="BV9" s="78">
        <v>8.6206896551724146</v>
      </c>
      <c r="BW9" s="99">
        <v>25</v>
      </c>
      <c r="BX9" s="99">
        <v>0</v>
      </c>
      <c r="BY9" s="99">
        <v>8.3333333333333321</v>
      </c>
      <c r="BZ9" s="99">
        <v>7.6923076923076925</v>
      </c>
      <c r="CA9" s="78">
        <v>5</v>
      </c>
      <c r="CB9" s="99">
        <v>12.5</v>
      </c>
      <c r="CC9" s="99">
        <v>7.6923076923076925</v>
      </c>
      <c r="CD9" s="99">
        <v>6.666666666666667</v>
      </c>
      <c r="CE9" s="99">
        <v>9.0909090909090917</v>
      </c>
      <c r="CF9" s="78">
        <v>8.695652173913043</v>
      </c>
      <c r="CG9" s="99">
        <v>0</v>
      </c>
      <c r="CH9" s="99">
        <v>0</v>
      </c>
      <c r="CI9" s="99">
        <v>11.111111111111111</v>
      </c>
      <c r="CJ9" s="99">
        <v>33.333333333333329</v>
      </c>
      <c r="CK9" s="78">
        <v>10</v>
      </c>
      <c r="CL9" s="99">
        <v>31.25</v>
      </c>
      <c r="CM9" s="99">
        <v>20</v>
      </c>
      <c r="CN9" s="97">
        <v>10</v>
      </c>
      <c r="CO9" s="99">
        <v>13.157894736842104</v>
      </c>
      <c r="CP9" s="78">
        <v>27.41935454</v>
      </c>
      <c r="CQ9" s="98">
        <v>0</v>
      </c>
      <c r="CR9" s="98">
        <v>0</v>
      </c>
      <c r="CS9" s="98">
        <v>17.857142857142858</v>
      </c>
      <c r="CT9" s="98">
        <v>20</v>
      </c>
      <c r="CU9" s="98">
        <v>15.151515151515152</v>
      </c>
      <c r="CV9" s="98">
        <v>0</v>
      </c>
      <c r="CW9" s="98">
        <v>0</v>
      </c>
      <c r="CX9" s="98">
        <v>18.181818181818183</v>
      </c>
      <c r="CY9" s="98">
        <v>0</v>
      </c>
      <c r="CZ9" s="98">
        <v>13.043478260869565</v>
      </c>
      <c r="DA9" s="88">
        <v>0</v>
      </c>
      <c r="DB9" s="99">
        <v>7.6923076923076925</v>
      </c>
      <c r="DC9" s="99">
        <v>9.67741935483871</v>
      </c>
      <c r="DD9" s="99">
        <v>0</v>
      </c>
      <c r="DE9" s="99">
        <v>4</v>
      </c>
      <c r="DF9" s="99">
        <v>13.636363636363635</v>
      </c>
      <c r="DG9" s="99">
        <v>0</v>
      </c>
      <c r="DH9" s="99">
        <v>21.052631578947366</v>
      </c>
      <c r="DI9" s="99">
        <v>0</v>
      </c>
      <c r="DJ9" s="99">
        <v>11.363636363636363</v>
      </c>
      <c r="DK9" s="99">
        <v>0</v>
      </c>
      <c r="DL9" s="99">
        <v>0</v>
      </c>
      <c r="DM9" s="99">
        <v>0</v>
      </c>
      <c r="DN9" s="99">
        <v>7.25</v>
      </c>
      <c r="DO9" s="88">
        <v>0</v>
      </c>
      <c r="DP9" s="88">
        <v>0</v>
      </c>
      <c r="DQ9" s="88">
        <v>0</v>
      </c>
      <c r="DR9" s="88">
        <v>0</v>
      </c>
      <c r="DS9" s="88">
        <v>1.8124999999999998</v>
      </c>
      <c r="DT9" s="88">
        <v>0</v>
      </c>
      <c r="DU9" s="88">
        <v>0</v>
      </c>
      <c r="DV9" s="88">
        <v>0</v>
      </c>
      <c r="DW9" s="88">
        <v>0</v>
      </c>
      <c r="DX9" s="88">
        <v>0</v>
      </c>
      <c r="DY9" s="88">
        <v>0</v>
      </c>
      <c r="DZ9" s="88">
        <v>0</v>
      </c>
      <c r="EA9" s="88">
        <v>0</v>
      </c>
      <c r="EB9" s="88">
        <v>0</v>
      </c>
      <c r="EC9" s="88">
        <v>0</v>
      </c>
      <c r="ED9" s="88">
        <v>0</v>
      </c>
      <c r="EE9" s="88">
        <v>0</v>
      </c>
      <c r="EF9" s="88">
        <v>0</v>
      </c>
      <c r="EG9" s="88">
        <v>0</v>
      </c>
      <c r="EH9" s="88">
        <v>0</v>
      </c>
      <c r="EI9" s="88">
        <v>0</v>
      </c>
      <c r="EJ9" s="88">
        <v>0</v>
      </c>
      <c r="EK9" s="88">
        <v>0</v>
      </c>
      <c r="EL9" s="88">
        <v>0</v>
      </c>
      <c r="EM9" s="88">
        <v>0</v>
      </c>
      <c r="EN9" s="88">
        <v>0</v>
      </c>
      <c r="EO9" s="88">
        <v>0</v>
      </c>
      <c r="EP9" s="88">
        <f>(SUM(Table136[[#This Row],[% As at 7/07/20274]:[% As at 10/07/20277]])/400)*100</f>
        <v>0</v>
      </c>
      <c r="EQ9" s="87">
        <v>7.2</v>
      </c>
      <c r="ER9" s="87">
        <v>6.9</v>
      </c>
      <c r="ES9" s="87">
        <v>8.1</v>
      </c>
      <c r="ET9" s="87">
        <v>9.3000000000000007</v>
      </c>
      <c r="EU9" s="87">
        <v>7.5</v>
      </c>
      <c r="EV9" s="87">
        <v>0</v>
      </c>
      <c r="EW9" s="87">
        <v>0</v>
      </c>
      <c r="EX9" s="87">
        <v>0</v>
      </c>
      <c r="EY9" s="87">
        <v>0</v>
      </c>
      <c r="EZ9" s="87">
        <v>0</v>
      </c>
      <c r="FA9" s="87">
        <v>0</v>
      </c>
      <c r="FB9" s="87">
        <f>(SUM(Table136[[#This Row],[% As at 17/07/2025]:[% As at 21/07/2025]])/400)*100</f>
        <v>9.75</v>
      </c>
      <c r="FC9" s="87">
        <v>6.8</v>
      </c>
      <c r="FD9" s="87">
        <v>6.5</v>
      </c>
      <c r="FE9" s="87">
        <v>7.2</v>
      </c>
      <c r="FF9" s="87">
        <v>5.9</v>
      </c>
      <c r="FG9" s="87">
        <v>6.7</v>
      </c>
      <c r="FH9" s="87"/>
      <c r="FI9" s="87"/>
      <c r="FJ9" s="87"/>
      <c r="FK9" s="87"/>
      <c r="FL9" s="87"/>
      <c r="FM9" s="87"/>
      <c r="FN9" s="87"/>
      <c r="FO9" s="87"/>
      <c r="FP9" s="87">
        <v>6.6</v>
      </c>
      <c r="FQ9" s="87">
        <v>0</v>
      </c>
      <c r="FR9" s="87">
        <v>0</v>
      </c>
      <c r="FS9" s="87">
        <v>8.1999999999999993</v>
      </c>
      <c r="FT9" s="87">
        <v>5.9</v>
      </c>
      <c r="FU9" s="87">
        <v>5</v>
      </c>
      <c r="FV9" s="87">
        <v>2.5</v>
      </c>
      <c r="FW9" s="87">
        <v>2.5</v>
      </c>
      <c r="FX9" s="87">
        <v>0</v>
      </c>
      <c r="FY9" s="87">
        <v>0</v>
      </c>
      <c r="FZ9" s="87">
        <v>0</v>
      </c>
      <c r="GA9" s="87">
        <v>0</v>
      </c>
      <c r="GB9" s="87">
        <v>0</v>
      </c>
      <c r="GC9" s="87">
        <v>0</v>
      </c>
      <c r="GD9" s="87">
        <v>0</v>
      </c>
      <c r="GE9" s="87">
        <v>8</v>
      </c>
      <c r="GF9" s="87">
        <v>5</v>
      </c>
      <c r="GG9" s="87">
        <v>5</v>
      </c>
      <c r="GH9" s="87">
        <v>5</v>
      </c>
      <c r="GI9" s="87">
        <v>8</v>
      </c>
      <c r="GJ9" s="87">
        <v>5</v>
      </c>
      <c r="GK9" s="87">
        <v>5</v>
      </c>
      <c r="GL9" s="87">
        <f>AVERAGE(Table136[[#This Row],[5/9/2025]:[11/9/2025]])</f>
        <v>5.8571428571428568</v>
      </c>
      <c r="GM9" s="89">
        <v>0</v>
      </c>
      <c r="GN9" s="89">
        <v>0</v>
      </c>
      <c r="GO9" s="89">
        <v>0</v>
      </c>
      <c r="GP9" s="89">
        <v>0</v>
      </c>
      <c r="GQ9" s="89">
        <v>0</v>
      </c>
      <c r="GR9" s="89">
        <v>0</v>
      </c>
      <c r="GS9" s="89">
        <v>0</v>
      </c>
      <c r="GT9" s="89">
        <v>0</v>
      </c>
      <c r="GU9" s="89">
        <v>0</v>
      </c>
      <c r="GV9" s="89">
        <v>0</v>
      </c>
      <c r="GW9" s="89">
        <v>0</v>
      </c>
      <c r="GX9" s="89">
        <v>0</v>
      </c>
      <c r="GY9" s="89">
        <v>0</v>
      </c>
      <c r="GZ9" s="89">
        <v>0</v>
      </c>
      <c r="HA9" s="89">
        <v>0</v>
      </c>
      <c r="HB9" s="90">
        <f>AVERAGE(Table136[[#This Row],[18/09/2025]:[25/09/2026]])</f>
        <v>0</v>
      </c>
      <c r="HC9" s="91">
        <v>16.7</v>
      </c>
      <c r="HD9" s="91">
        <v>19</v>
      </c>
      <c r="HE9" s="91">
        <v>16.7</v>
      </c>
      <c r="HF9" s="91">
        <v>11.9</v>
      </c>
      <c r="HG9" s="91">
        <v>9.5</v>
      </c>
      <c r="HH9" s="91">
        <v>7.1</v>
      </c>
      <c r="HI9" s="91">
        <v>7.1</v>
      </c>
      <c r="HJ9" s="91">
        <v>5.4</v>
      </c>
      <c r="HK9" s="91">
        <v>6.3</v>
      </c>
      <c r="HL9" s="91">
        <v>7.1999999999999993</v>
      </c>
      <c r="HM9" s="91">
        <v>6.5</v>
      </c>
      <c r="HN9" s="91">
        <v>5.3</v>
      </c>
      <c r="HO9" s="91">
        <v>4.5</v>
      </c>
      <c r="HP9" s="90">
        <f>AVERAGE(Table136[[#This Row],[04/10/2025]:[09/10/2025]])</f>
        <v>5.8666666666666671</v>
      </c>
      <c r="HQ9" s="89" t="s">
        <v>9957</v>
      </c>
      <c r="HR9" s="89" t="s">
        <v>9958</v>
      </c>
      <c r="HS9" s="89" t="s">
        <v>9953</v>
      </c>
      <c r="HT9" s="89" t="s">
        <v>9959</v>
      </c>
      <c r="HU9" s="89" t="s">
        <v>9960</v>
      </c>
      <c r="HV9" s="89" t="s">
        <v>9961</v>
      </c>
      <c r="HW9" s="89" t="s">
        <v>9962</v>
      </c>
      <c r="HX9" s="18">
        <v>9.5</v>
      </c>
      <c r="HY9" s="18">
        <v>18.2</v>
      </c>
      <c r="HZ9" s="18">
        <v>13</v>
      </c>
      <c r="IA9" s="18">
        <v>14.499999999999998</v>
      </c>
      <c r="IB9" s="18">
        <v>9.7000000000000011</v>
      </c>
      <c r="IC9" s="18">
        <v>14.299999999999999</v>
      </c>
      <c r="ID9" s="18">
        <v>0</v>
      </c>
      <c r="IE9" s="92" t="s">
        <v>11465</v>
      </c>
      <c r="IF9" s="92" t="s">
        <v>11465</v>
      </c>
      <c r="IG9" s="92" t="s">
        <v>11465</v>
      </c>
      <c r="IH9" s="92" t="s">
        <v>11465</v>
      </c>
      <c r="II9" s="92" t="s">
        <v>11465</v>
      </c>
      <c r="IJ9" s="92" t="s">
        <v>11465</v>
      </c>
      <c r="IK9" s="92" t="s">
        <v>11465</v>
      </c>
      <c r="IL9" s="92" t="s">
        <v>11465</v>
      </c>
      <c r="IM9" s="101">
        <v>0</v>
      </c>
      <c r="IN9" s="97">
        <v>8.3000000000000007</v>
      </c>
      <c r="IO9" s="97">
        <v>4.8</v>
      </c>
      <c r="IP9" s="97">
        <v>4.8</v>
      </c>
      <c r="IQ9" s="97">
        <v>7.7</v>
      </c>
      <c r="IR9" s="97">
        <v>0</v>
      </c>
      <c r="IS9" s="19" t="s">
        <v>14002</v>
      </c>
      <c r="IT9" s="19" t="s">
        <v>14008</v>
      </c>
      <c r="IU9" s="19" t="s">
        <v>14009</v>
      </c>
      <c r="IV9" s="19" t="s">
        <v>13995</v>
      </c>
      <c r="IW9" s="19" t="s">
        <v>14010</v>
      </c>
      <c r="IX9" s="19" t="s">
        <v>14011</v>
      </c>
      <c r="IY9" s="19" t="s">
        <v>14023</v>
      </c>
      <c r="IZ9" s="19">
        <v>11.799999999999999</v>
      </c>
      <c r="JA9" s="19">
        <v>9.5</v>
      </c>
      <c r="JB9" s="19">
        <v>7.1</v>
      </c>
      <c r="JC9" s="19">
        <v>13.600000000000001</v>
      </c>
      <c r="JD9" s="19">
        <v>16.7</v>
      </c>
      <c r="JE9" s="19">
        <v>11.4</v>
      </c>
      <c r="JF9" s="19">
        <v>9.7000000000000011</v>
      </c>
      <c r="JG9" s="92">
        <v>11.8</v>
      </c>
      <c r="JH9" s="92">
        <v>9.5</v>
      </c>
      <c r="JI9" s="92">
        <v>7.1</v>
      </c>
      <c r="JJ9" s="92">
        <v>13.6</v>
      </c>
      <c r="JK9" s="92">
        <v>16.7</v>
      </c>
      <c r="JL9" s="92">
        <v>11.4</v>
      </c>
      <c r="JM9" s="92">
        <v>9.6999999999999993</v>
      </c>
      <c r="JN9" s="92">
        <v>12</v>
      </c>
      <c r="JO9" s="92">
        <v>13</v>
      </c>
      <c r="JP9" s="92">
        <v>12</v>
      </c>
      <c r="JQ9" s="92">
        <v>12</v>
      </c>
      <c r="JR9" s="92">
        <v>12</v>
      </c>
      <c r="JS9" s="92">
        <v>12</v>
      </c>
      <c r="JT9" s="92">
        <v>12</v>
      </c>
      <c r="JU9" s="92">
        <f>AVERAGE(Table136[[#This Row],[27/11/2025]:[03/12/2025]])</f>
        <v>12.142857142857142</v>
      </c>
      <c r="JV9" s="150">
        <v>12</v>
      </c>
      <c r="JW9" s="150">
        <v>15.9</v>
      </c>
      <c r="JX9" s="150">
        <v>13.4</v>
      </c>
      <c r="JY9" s="150">
        <v>12.7</v>
      </c>
      <c r="JZ9" s="150">
        <v>13.9</v>
      </c>
      <c r="KA9" s="150">
        <v>10.199999999999999</v>
      </c>
      <c r="KB9" s="150">
        <v>7</v>
      </c>
      <c r="KC9" s="150">
        <v>6.1</v>
      </c>
      <c r="KD9" s="156">
        <v>5</v>
      </c>
      <c r="KE9" s="156">
        <v>4</v>
      </c>
      <c r="KF9" s="156">
        <v>0</v>
      </c>
      <c r="KG9" s="156">
        <v>6</v>
      </c>
      <c r="KH9" s="156">
        <v>2</v>
      </c>
      <c r="KI9" s="156">
        <v>1</v>
      </c>
      <c r="KJ9" s="156">
        <v>0</v>
      </c>
      <c r="KK9" s="156">
        <f>AVERAGE(Table136[[#This Row],[11/12/2025]:[18/12/2025]])</f>
        <v>3.0125000000000002</v>
      </c>
      <c r="KL9" s="156">
        <v>0</v>
      </c>
      <c r="KM9" s="156">
        <v>6</v>
      </c>
      <c r="KN9" s="156">
        <v>8</v>
      </c>
      <c r="KO9" s="156">
        <v>4</v>
      </c>
      <c r="KP9" s="156">
        <v>2</v>
      </c>
      <c r="KQ9" s="156">
        <v>2</v>
      </c>
      <c r="KR9" s="156">
        <v>6</v>
      </c>
      <c r="KS9" s="156">
        <v>0</v>
      </c>
      <c r="KT9" s="156">
        <v>7</v>
      </c>
      <c r="KU9" s="156">
        <v>4</v>
      </c>
      <c r="KV9" s="156">
        <v>9</v>
      </c>
      <c r="KW9" s="156">
        <v>11</v>
      </c>
      <c r="KX9" s="156">
        <v>5</v>
      </c>
      <c r="KY9" s="156">
        <v>1</v>
      </c>
      <c r="KZ9" s="172">
        <f>AVERAGE(Table136[[#This Row],[26/12/2025]:[31/12/2025]])</f>
        <v>6.166666666666667</v>
      </c>
      <c r="LA9" s="174">
        <v>11</v>
      </c>
      <c r="LB9" s="174">
        <v>5</v>
      </c>
      <c r="LC9" s="174">
        <v>2</v>
      </c>
      <c r="LD9" s="174">
        <v>6</v>
      </c>
      <c r="LE9" s="174">
        <v>8</v>
      </c>
      <c r="LF9" s="174">
        <v>13</v>
      </c>
      <c r="LG9" s="174">
        <v>1</v>
      </c>
      <c r="LH9" s="174">
        <v>8</v>
      </c>
      <c r="LI9" s="174">
        <v>14.2</v>
      </c>
      <c r="LJ9" s="174">
        <v>8.9</v>
      </c>
      <c r="LK9" s="174">
        <v>20.8</v>
      </c>
      <c r="LL9" s="174">
        <v>26.700000000000003</v>
      </c>
      <c r="LM9" s="174">
        <v>13.900000000000002</v>
      </c>
      <c r="LN9" s="174">
        <v>1.5</v>
      </c>
      <c r="LO9" s="176">
        <v>30</v>
      </c>
      <c r="LP9" s="176">
        <v>13</v>
      </c>
      <c r="LQ9" s="176">
        <v>4</v>
      </c>
      <c r="LR9" s="176">
        <v>0</v>
      </c>
      <c r="LS9" s="176">
        <v>30</v>
      </c>
      <c r="LT9" s="176">
        <v>16</v>
      </c>
      <c r="LU9" s="176">
        <v>10</v>
      </c>
      <c r="LV9" s="176">
        <v>3</v>
      </c>
      <c r="LW9" s="178">
        <v>3</v>
      </c>
      <c r="LX9" s="178">
        <v>10</v>
      </c>
      <c r="LY9" s="178">
        <v>0</v>
      </c>
      <c r="LZ9" s="178">
        <v>30</v>
      </c>
      <c r="MA9" s="178">
        <v>16</v>
      </c>
      <c r="MB9" s="178">
        <v>10</v>
      </c>
      <c r="MC9" s="178">
        <v>0</v>
      </c>
      <c r="MD9" s="178">
        <v>1</v>
      </c>
      <c r="ME9" s="178">
        <v>2</v>
      </c>
      <c r="MF9" s="178">
        <v>1</v>
      </c>
      <c r="MG9" s="178">
        <v>0</v>
      </c>
      <c r="MH9" s="178">
        <v>0</v>
      </c>
      <c r="MI9" s="178">
        <v>1</v>
      </c>
      <c r="MJ9" s="178">
        <v>1</v>
      </c>
      <c r="MK9" s="178">
        <v>2</v>
      </c>
      <c r="ML9" s="178">
        <v>0</v>
      </c>
      <c r="MM9" s="178">
        <v>2</v>
      </c>
      <c r="MN9" s="178">
        <v>0</v>
      </c>
      <c r="MO9" s="178">
        <v>0</v>
      </c>
      <c r="MP9" s="178">
        <v>14</v>
      </c>
      <c r="MQ9" s="178">
        <v>4</v>
      </c>
      <c r="MR9" s="178">
        <v>1</v>
      </c>
      <c r="MS9" s="178">
        <f>AVERAGE(Table136[[#This Row],[01/02/2026]:[26/02/2026]])</f>
        <v>2</v>
      </c>
      <c r="MT9" s="182" t="s">
        <v>9956</v>
      </c>
      <c r="MU9" s="182" t="s">
        <v>9956</v>
      </c>
      <c r="MV9" s="182" t="s">
        <v>24607</v>
      </c>
      <c r="MW9" s="182" t="s">
        <v>9956</v>
      </c>
      <c r="MX9" s="182" t="s">
        <v>9956</v>
      </c>
      <c r="MY9" s="182" t="s">
        <v>9956</v>
      </c>
      <c r="MZ9" s="182" t="s">
        <v>9956</v>
      </c>
      <c r="NA9" s="182" t="s">
        <v>9956</v>
      </c>
      <c r="NB9" s="182" t="s">
        <v>11464</v>
      </c>
      <c r="NC9" s="174" t="s">
        <v>9997</v>
      </c>
      <c r="ND9" s="174" t="s">
        <v>24923</v>
      </c>
      <c r="NE9" s="174" t="s">
        <v>9956</v>
      </c>
      <c r="NF9" s="174" t="s">
        <v>9956</v>
      </c>
      <c r="NG9" s="174" t="s">
        <v>9956</v>
      </c>
      <c r="NH9" s="174" t="s">
        <v>24924</v>
      </c>
      <c r="NI9" s="174" t="s">
        <v>10006</v>
      </c>
      <c r="NJ9" s="174" t="s">
        <v>9956</v>
      </c>
      <c r="NK9" s="174" t="s">
        <v>24925</v>
      </c>
      <c r="NL9" s="174" t="s">
        <v>9956</v>
      </c>
      <c r="NM9" s="174" t="s">
        <v>25232</v>
      </c>
      <c r="NN9" s="174" t="s">
        <v>9956</v>
      </c>
      <c r="NO9" s="174" t="s">
        <v>9956</v>
      </c>
      <c r="NP9" s="174" t="s">
        <v>10024</v>
      </c>
      <c r="NQ9" s="174" t="s">
        <v>9939</v>
      </c>
      <c r="NR9" s="174" t="s">
        <v>25243</v>
      </c>
      <c r="NS9" s="174" t="s">
        <v>9956</v>
      </c>
      <c r="NT9" s="174" t="s">
        <v>25915</v>
      </c>
      <c r="NU9" s="174" t="s">
        <v>9999</v>
      </c>
      <c r="NV9" s="174" t="s">
        <v>9956</v>
      </c>
      <c r="NW9" s="174" t="s">
        <v>9966</v>
      </c>
      <c r="NX9" s="174" t="s">
        <v>25921</v>
      </c>
      <c r="NY9" s="174" t="s">
        <v>9949</v>
      </c>
      <c r="NZ9" s="174" t="s">
        <v>9956</v>
      </c>
      <c r="OA9" s="174" t="s">
        <v>25922</v>
      </c>
      <c r="OB9" s="174" t="s">
        <v>9956</v>
      </c>
      <c r="OC9" s="174" t="s">
        <v>9956</v>
      </c>
      <c r="OD9" s="174" t="s">
        <v>9956</v>
      </c>
      <c r="OE9" s="174" t="s">
        <v>9956</v>
      </c>
      <c r="OF9" s="174" t="s">
        <v>10013</v>
      </c>
      <c r="OG9" s="174" t="s">
        <v>9942</v>
      </c>
      <c r="OH9" s="174" t="s">
        <v>26344</v>
      </c>
      <c r="OI9" s="174" t="s">
        <v>9956</v>
      </c>
      <c r="OJ9" s="174" t="s">
        <v>26345</v>
      </c>
      <c r="OK9" s="174" t="s">
        <v>9956</v>
      </c>
      <c r="OL9" s="174" t="s">
        <v>9956</v>
      </c>
      <c r="OM9" s="174" t="s">
        <v>9956</v>
      </c>
      <c r="ON9" s="174" t="s">
        <v>9956</v>
      </c>
      <c r="OO9" s="174" t="s">
        <v>9937</v>
      </c>
      <c r="OP9" s="174" t="s">
        <v>9956</v>
      </c>
      <c r="OQ9" s="174" t="s">
        <v>9956</v>
      </c>
      <c r="OR9" s="174" t="s">
        <v>10005</v>
      </c>
      <c r="OS9" s="174" t="s">
        <v>26502</v>
      </c>
      <c r="OT9" t="s">
        <v>25918</v>
      </c>
      <c r="OU9" t="s">
        <v>9956</v>
      </c>
      <c r="OV9" t="s">
        <v>9956</v>
      </c>
      <c r="OW9" t="s">
        <v>9956</v>
      </c>
      <c r="OX9" t="s">
        <v>9956</v>
      </c>
      <c r="OY9" t="s">
        <v>9956</v>
      </c>
      <c r="OZ9" t="s">
        <v>9956</v>
      </c>
      <c r="PA9" t="s">
        <v>9956</v>
      </c>
      <c r="PB9" t="s">
        <v>26851</v>
      </c>
      <c r="PC9" s="182" t="s">
        <v>9956</v>
      </c>
      <c r="PD9" s="182" t="s">
        <v>9939</v>
      </c>
      <c r="PE9" s="182" t="s">
        <v>9956</v>
      </c>
      <c r="PF9" s="182" t="s">
        <v>9956</v>
      </c>
      <c r="PG9" s="182" t="s">
        <v>9956</v>
      </c>
      <c r="PH9" s="182" t="s">
        <v>9956</v>
      </c>
      <c r="PI9" s="182" t="s">
        <v>10009</v>
      </c>
      <c r="PJ9" s="182" t="s">
        <v>27139</v>
      </c>
      <c r="PK9" s="174">
        <v>4.2</v>
      </c>
      <c r="PL9" s="174">
        <v>8.3000000000000007</v>
      </c>
      <c r="PM9" s="174">
        <v>4.5</v>
      </c>
      <c r="PN9" s="174">
        <v>5</v>
      </c>
      <c r="PO9" s="174">
        <v>7.1</v>
      </c>
      <c r="PP9" s="174">
        <v>0</v>
      </c>
      <c r="PQ9" s="174">
        <v>6.7</v>
      </c>
      <c r="PR9" s="174">
        <v>0</v>
      </c>
      <c r="PS9" s="174">
        <v>5.0999999999999996</v>
      </c>
    </row>
    <row r="10" spans="1:435" x14ac:dyDescent="0.35">
      <c r="A10" s="74" t="s">
        <v>29</v>
      </c>
      <c r="B10" s="75">
        <v>0</v>
      </c>
      <c r="C10" s="75">
        <v>0</v>
      </c>
      <c r="D10" s="76">
        <v>10.53</v>
      </c>
      <c r="E10" s="76">
        <v>0</v>
      </c>
      <c r="F10" s="76">
        <v>0</v>
      </c>
      <c r="G10" s="78">
        <v>6.3</v>
      </c>
      <c r="H10" s="94">
        <v>0</v>
      </c>
      <c r="I10" s="95">
        <v>0</v>
      </c>
      <c r="J10" s="94">
        <v>0</v>
      </c>
      <c r="K10" s="96">
        <v>0</v>
      </c>
      <c r="L10" s="82">
        <v>0</v>
      </c>
      <c r="M10" s="75">
        <v>0</v>
      </c>
      <c r="N10" s="75">
        <v>0</v>
      </c>
      <c r="O10" s="77">
        <v>0</v>
      </c>
      <c r="P10" s="77">
        <v>0</v>
      </c>
      <c r="Q10" s="76">
        <v>0</v>
      </c>
      <c r="R10" s="78">
        <v>0</v>
      </c>
      <c r="S10" s="75">
        <v>0</v>
      </c>
      <c r="T10" s="75">
        <v>0</v>
      </c>
      <c r="U10" s="77">
        <v>0</v>
      </c>
      <c r="V10" s="77">
        <v>0</v>
      </c>
      <c r="W10" s="76">
        <v>0</v>
      </c>
      <c r="X10" s="78">
        <v>0</v>
      </c>
      <c r="Y10" s="75">
        <v>0</v>
      </c>
      <c r="Z10" s="77">
        <v>12.5</v>
      </c>
      <c r="AA10" s="77">
        <v>0</v>
      </c>
      <c r="AB10" s="77">
        <v>0</v>
      </c>
      <c r="AC10" s="78">
        <v>0</v>
      </c>
      <c r="AD10" s="76">
        <v>0</v>
      </c>
      <c r="AE10" s="83">
        <v>0</v>
      </c>
      <c r="AF10" s="77">
        <v>6.3</v>
      </c>
      <c r="AG10" s="75">
        <v>7.9</v>
      </c>
      <c r="AH10" s="84">
        <v>4.5</v>
      </c>
      <c r="AI10" s="77">
        <v>0</v>
      </c>
      <c r="AJ10" s="85">
        <v>0</v>
      </c>
      <c r="AK10" s="77">
        <v>0</v>
      </c>
      <c r="AL10" s="77">
        <v>10</v>
      </c>
      <c r="AM10" s="78">
        <v>0</v>
      </c>
      <c r="AN10" s="77">
        <v>0</v>
      </c>
      <c r="AO10" s="85">
        <v>0</v>
      </c>
      <c r="AP10" s="77">
        <v>0</v>
      </c>
      <c r="AQ10" s="77">
        <v>0</v>
      </c>
      <c r="AR10" s="78">
        <v>0</v>
      </c>
      <c r="AS10" s="77">
        <v>0</v>
      </c>
      <c r="AT10" s="85">
        <v>0</v>
      </c>
      <c r="AU10" s="77">
        <v>0</v>
      </c>
      <c r="AV10" s="77">
        <v>0</v>
      </c>
      <c r="AW10" s="78">
        <v>0</v>
      </c>
      <c r="AX10" s="78">
        <v>0</v>
      </c>
      <c r="AY10" s="78">
        <v>0</v>
      </c>
      <c r="AZ10" s="78">
        <v>7.6923076923076925</v>
      </c>
      <c r="BA10" s="78">
        <v>0</v>
      </c>
      <c r="BB10" s="78">
        <v>0</v>
      </c>
      <c r="BC10" s="78">
        <v>0</v>
      </c>
      <c r="BD10" s="86">
        <v>0</v>
      </c>
      <c r="BE10" s="78">
        <v>0</v>
      </c>
      <c r="BF10" s="78">
        <v>0</v>
      </c>
      <c r="BG10" s="78">
        <v>0</v>
      </c>
      <c r="BH10" s="98">
        <v>0</v>
      </c>
      <c r="BI10" s="98">
        <v>0</v>
      </c>
      <c r="BJ10" s="98">
        <v>0</v>
      </c>
      <c r="BK10" s="98">
        <v>0</v>
      </c>
      <c r="BL10" s="78">
        <v>0</v>
      </c>
      <c r="BM10" s="98">
        <v>0</v>
      </c>
      <c r="BN10" s="98">
        <v>0</v>
      </c>
      <c r="BO10" s="98">
        <v>0</v>
      </c>
      <c r="BP10" s="98">
        <v>0</v>
      </c>
      <c r="BQ10" s="78">
        <v>0</v>
      </c>
      <c r="BR10" s="98">
        <v>0</v>
      </c>
      <c r="BS10" s="98">
        <v>0</v>
      </c>
      <c r="BT10" s="98">
        <v>0</v>
      </c>
      <c r="BU10" s="98">
        <v>0</v>
      </c>
      <c r="BV10" s="78">
        <v>0</v>
      </c>
      <c r="BW10" s="99">
        <v>0</v>
      </c>
      <c r="BX10" s="99">
        <v>0</v>
      </c>
      <c r="BY10" s="99">
        <v>0</v>
      </c>
      <c r="BZ10" s="99">
        <v>0</v>
      </c>
      <c r="CA10" s="78">
        <v>0</v>
      </c>
      <c r="CB10" s="99">
        <v>0</v>
      </c>
      <c r="CC10" s="99">
        <v>0</v>
      </c>
      <c r="CD10" s="99">
        <v>0</v>
      </c>
      <c r="CE10" s="99">
        <v>0</v>
      </c>
      <c r="CF10" s="78">
        <v>0</v>
      </c>
      <c r="CG10" s="99">
        <v>0</v>
      </c>
      <c r="CH10" s="99">
        <v>0</v>
      </c>
      <c r="CI10" s="99">
        <v>0</v>
      </c>
      <c r="CJ10" s="99">
        <v>0</v>
      </c>
      <c r="CK10" s="78">
        <v>0</v>
      </c>
      <c r="CL10" s="99">
        <v>0</v>
      </c>
      <c r="CM10" s="99">
        <v>0</v>
      </c>
      <c r="CN10" s="99">
        <v>0</v>
      </c>
      <c r="CO10" s="99">
        <v>0</v>
      </c>
      <c r="CP10" s="78">
        <v>0</v>
      </c>
      <c r="CQ10" s="98">
        <v>0</v>
      </c>
      <c r="CR10" s="98">
        <v>0</v>
      </c>
      <c r="CS10" s="98">
        <v>0</v>
      </c>
      <c r="CT10" s="98">
        <v>0</v>
      </c>
      <c r="CU10" s="98">
        <v>0</v>
      </c>
      <c r="CV10" s="98">
        <v>0</v>
      </c>
      <c r="CW10" s="98">
        <v>0</v>
      </c>
      <c r="CX10" s="98">
        <v>0</v>
      </c>
      <c r="CY10" s="98">
        <v>0</v>
      </c>
      <c r="CZ10" s="98">
        <v>0</v>
      </c>
      <c r="DA10" s="88">
        <v>0</v>
      </c>
      <c r="DB10" s="99">
        <v>0</v>
      </c>
      <c r="DC10" s="99">
        <v>0</v>
      </c>
      <c r="DD10" s="99">
        <v>0</v>
      </c>
      <c r="DE10" s="99">
        <v>0</v>
      </c>
      <c r="DF10" s="99">
        <v>0</v>
      </c>
      <c r="DG10" s="99">
        <v>0</v>
      </c>
      <c r="DH10" s="99">
        <v>0</v>
      </c>
      <c r="DI10" s="99">
        <v>0</v>
      </c>
      <c r="DJ10" s="99">
        <v>0</v>
      </c>
      <c r="DK10" s="99">
        <v>0</v>
      </c>
      <c r="DL10" s="99">
        <v>0</v>
      </c>
      <c r="DM10" s="88">
        <v>0</v>
      </c>
      <c r="DN10" s="88">
        <v>0</v>
      </c>
      <c r="DO10" s="88">
        <v>0</v>
      </c>
      <c r="DP10" s="88">
        <v>0</v>
      </c>
      <c r="DQ10" s="88">
        <v>0</v>
      </c>
      <c r="DR10" s="88">
        <v>0</v>
      </c>
      <c r="DS10" s="88">
        <v>0</v>
      </c>
      <c r="DT10" s="88">
        <v>0</v>
      </c>
      <c r="DU10" s="88">
        <v>0</v>
      </c>
      <c r="DV10" s="88">
        <v>0</v>
      </c>
      <c r="DW10" s="88">
        <v>0</v>
      </c>
      <c r="DX10" s="88">
        <v>0</v>
      </c>
      <c r="DY10" s="88">
        <v>0</v>
      </c>
      <c r="DZ10" s="88">
        <v>0</v>
      </c>
      <c r="EA10" s="88">
        <v>0</v>
      </c>
      <c r="EB10" s="88">
        <v>0</v>
      </c>
      <c r="EC10" s="88">
        <v>0</v>
      </c>
      <c r="ED10" s="88">
        <v>0</v>
      </c>
      <c r="EE10" s="88">
        <v>0</v>
      </c>
      <c r="EF10" s="88">
        <v>0</v>
      </c>
      <c r="EG10" s="88">
        <v>0</v>
      </c>
      <c r="EH10" s="88">
        <v>0</v>
      </c>
      <c r="EI10" s="88">
        <v>0</v>
      </c>
      <c r="EJ10" s="88">
        <v>0</v>
      </c>
      <c r="EK10" s="88">
        <v>0</v>
      </c>
      <c r="EL10" s="88">
        <v>0</v>
      </c>
      <c r="EM10" s="88">
        <v>0</v>
      </c>
      <c r="EN10" s="88">
        <v>0</v>
      </c>
      <c r="EO10" s="88">
        <v>0</v>
      </c>
      <c r="EP10" s="88">
        <f>(SUM(Table136[[#This Row],[% As at 7/07/20274]:[% As at 10/07/20277]])/400)*100</f>
        <v>0</v>
      </c>
      <c r="EQ10" s="87">
        <v>0</v>
      </c>
      <c r="ER10" s="87">
        <v>0</v>
      </c>
      <c r="ES10" s="87">
        <v>0</v>
      </c>
      <c r="ET10" s="87">
        <v>0</v>
      </c>
      <c r="EU10" s="87">
        <v>0</v>
      </c>
      <c r="EV10" s="87">
        <v>0</v>
      </c>
      <c r="EW10" s="87">
        <v>0</v>
      </c>
      <c r="EX10" s="87">
        <v>0</v>
      </c>
      <c r="EY10" s="87">
        <v>4.9000000000000004</v>
      </c>
      <c r="EZ10" s="87">
        <v>0</v>
      </c>
      <c r="FA10" s="87">
        <v>0</v>
      </c>
      <c r="FB10" s="87">
        <f>(SUM(Table136[[#This Row],[% As at 17/07/2025]:[% As at 21/07/2025]])/400)*100</f>
        <v>0</v>
      </c>
      <c r="FC10" s="87">
        <v>2.9</v>
      </c>
      <c r="FD10" s="87">
        <v>2.7</v>
      </c>
      <c r="FE10" s="87">
        <v>2.5</v>
      </c>
      <c r="FF10" s="87">
        <v>3</v>
      </c>
      <c r="FG10" s="87">
        <v>3.2</v>
      </c>
      <c r="FH10" s="87">
        <v>2</v>
      </c>
      <c r="FI10" s="87">
        <v>9</v>
      </c>
      <c r="FJ10" s="87">
        <v>4</v>
      </c>
      <c r="FK10" s="87">
        <v>3</v>
      </c>
      <c r="FL10" s="87">
        <v>2</v>
      </c>
      <c r="FM10" s="87">
        <v>2</v>
      </c>
      <c r="FN10" s="87">
        <v>8</v>
      </c>
      <c r="FO10" s="87">
        <v>4</v>
      </c>
      <c r="FP10" s="87">
        <v>2.9</v>
      </c>
      <c r="FQ10" s="87">
        <v>0</v>
      </c>
      <c r="FR10" s="87">
        <v>0</v>
      </c>
      <c r="FS10" s="87">
        <v>8.1999999999999993</v>
      </c>
      <c r="FT10" s="87">
        <v>2.9</v>
      </c>
      <c r="FU10" s="87">
        <v>0</v>
      </c>
      <c r="FV10" s="87">
        <v>0</v>
      </c>
      <c r="FW10" s="87">
        <v>5</v>
      </c>
      <c r="FX10" s="87">
        <v>0</v>
      </c>
      <c r="FY10" s="87">
        <v>0</v>
      </c>
      <c r="FZ10" s="87">
        <v>0</v>
      </c>
      <c r="GA10" s="87">
        <v>0</v>
      </c>
      <c r="GB10" s="87">
        <v>0</v>
      </c>
      <c r="GC10" s="87">
        <v>0</v>
      </c>
      <c r="GD10" s="87">
        <v>0</v>
      </c>
      <c r="GE10" s="87">
        <v>0</v>
      </c>
      <c r="GF10" s="87">
        <v>0</v>
      </c>
      <c r="GG10" s="87">
        <v>0</v>
      </c>
      <c r="GH10" s="87">
        <v>0</v>
      </c>
      <c r="GI10" s="87">
        <v>0</v>
      </c>
      <c r="GJ10" s="87">
        <v>0</v>
      </c>
      <c r="GK10" s="87">
        <v>0</v>
      </c>
      <c r="GL10" s="87">
        <f>AVERAGE(Table136[[#This Row],[5/9/2025]:[11/9/2025]])</f>
        <v>0</v>
      </c>
      <c r="GM10" s="89">
        <v>4.2</v>
      </c>
      <c r="GN10" s="89">
        <v>4.5</v>
      </c>
      <c r="GO10" s="89">
        <v>4.9000000000000004</v>
      </c>
      <c r="GP10" s="89">
        <v>5.3</v>
      </c>
      <c r="GQ10" s="89">
        <v>5.7</v>
      </c>
      <c r="GR10" s="89">
        <v>6.1</v>
      </c>
      <c r="GS10" s="89">
        <v>6.5</v>
      </c>
      <c r="GT10" s="89">
        <v>6.9</v>
      </c>
      <c r="GU10" s="89">
        <v>0</v>
      </c>
      <c r="GV10" s="89">
        <v>0</v>
      </c>
      <c r="GW10" s="89">
        <v>0</v>
      </c>
      <c r="GX10" s="89">
        <v>0</v>
      </c>
      <c r="GY10" s="89">
        <v>0</v>
      </c>
      <c r="GZ10" s="89">
        <v>0</v>
      </c>
      <c r="HA10" s="89">
        <v>0</v>
      </c>
      <c r="HB10" s="90">
        <f>AVERAGE(Table136[[#This Row],[18/09/2025]:[25/09/2026]])</f>
        <v>0.86250000000000004</v>
      </c>
      <c r="HC10" s="91">
        <v>10.5</v>
      </c>
      <c r="HD10" s="91">
        <v>11.1</v>
      </c>
      <c r="HE10" s="91">
        <v>11.6</v>
      </c>
      <c r="HF10" s="91">
        <v>12.2</v>
      </c>
      <c r="HG10" s="91">
        <v>13.3</v>
      </c>
      <c r="HH10" s="91">
        <v>14.2</v>
      </c>
      <c r="HI10" s="91">
        <v>14.4</v>
      </c>
      <c r="HJ10" s="91">
        <v>0</v>
      </c>
      <c r="HK10" s="91">
        <v>0</v>
      </c>
      <c r="HL10" s="91">
        <v>0</v>
      </c>
      <c r="HM10" s="91">
        <v>0</v>
      </c>
      <c r="HN10" s="91">
        <v>0</v>
      </c>
      <c r="HO10" s="91">
        <v>0</v>
      </c>
      <c r="HP10" s="90">
        <f>AVERAGE(Table136[[#This Row],[04/10/2025]:[09/10/2025]])</f>
        <v>0</v>
      </c>
      <c r="HQ10" s="89" t="s">
        <v>9963</v>
      </c>
      <c r="HR10" s="89" t="s">
        <v>9964</v>
      </c>
      <c r="HS10" s="89" t="s">
        <v>9965</v>
      </c>
      <c r="HT10" s="89" t="s">
        <v>9966</v>
      </c>
      <c r="HU10" s="89" t="s">
        <v>9967</v>
      </c>
      <c r="HV10" s="89" t="s">
        <v>9968</v>
      </c>
      <c r="HW10" s="89" t="s">
        <v>9969</v>
      </c>
      <c r="HX10" s="18">
        <v>0</v>
      </c>
      <c r="HY10" s="18">
        <v>0</v>
      </c>
      <c r="HZ10" s="18">
        <v>0</v>
      </c>
      <c r="IA10" s="18">
        <v>0</v>
      </c>
      <c r="IB10" s="18">
        <v>6.5</v>
      </c>
      <c r="IC10" s="18">
        <v>0</v>
      </c>
      <c r="ID10" s="18">
        <v>12.5</v>
      </c>
      <c r="IE10" s="92" t="s">
        <v>11465</v>
      </c>
      <c r="IF10" s="92" t="s">
        <v>11465</v>
      </c>
      <c r="IG10" s="92" t="s">
        <v>11465</v>
      </c>
      <c r="IH10" s="92" t="s">
        <v>11465</v>
      </c>
      <c r="II10" s="92" t="s">
        <v>11465</v>
      </c>
      <c r="IJ10" s="92" t="s">
        <v>11465</v>
      </c>
      <c r="IK10" s="92" t="s">
        <v>11465</v>
      </c>
      <c r="IL10" s="92" t="s">
        <v>11465</v>
      </c>
      <c r="IM10" s="93">
        <v>0</v>
      </c>
      <c r="IN10" s="92">
        <v>0</v>
      </c>
      <c r="IO10" s="92">
        <v>0</v>
      </c>
      <c r="IP10" s="92">
        <v>0</v>
      </c>
      <c r="IQ10" s="92">
        <v>0</v>
      </c>
      <c r="IR10" s="92">
        <v>0</v>
      </c>
      <c r="IS10" s="19" t="s">
        <v>11465</v>
      </c>
      <c r="IT10" s="19" t="s">
        <v>11465</v>
      </c>
      <c r="IU10" s="19" t="s">
        <v>11465</v>
      </c>
      <c r="IV10" s="19" t="s">
        <v>11465</v>
      </c>
      <c r="IW10" s="19" t="s">
        <v>11465</v>
      </c>
      <c r="IX10" s="19" t="s">
        <v>11465</v>
      </c>
      <c r="IY10" s="19" t="s">
        <v>11465</v>
      </c>
      <c r="IZ10" s="19">
        <v>0</v>
      </c>
      <c r="JA10" s="19">
        <v>0</v>
      </c>
      <c r="JB10" s="19">
        <v>0</v>
      </c>
      <c r="JC10" s="19">
        <v>0</v>
      </c>
      <c r="JD10" s="19">
        <v>0</v>
      </c>
      <c r="JE10" s="19">
        <v>0</v>
      </c>
      <c r="JF10" s="19">
        <v>0</v>
      </c>
      <c r="JG10" s="92">
        <v>0</v>
      </c>
      <c r="JH10" s="92">
        <v>0</v>
      </c>
      <c r="JI10" s="92">
        <v>0</v>
      </c>
      <c r="JJ10" s="92">
        <v>0</v>
      </c>
      <c r="JK10" s="92">
        <v>0</v>
      </c>
      <c r="JL10" s="92">
        <v>0</v>
      </c>
      <c r="JM10" s="92">
        <v>0</v>
      </c>
      <c r="JN10" s="92">
        <v>0</v>
      </c>
      <c r="JO10" s="92">
        <v>0</v>
      </c>
      <c r="JP10" s="92">
        <v>0</v>
      </c>
      <c r="JQ10" s="92">
        <v>0</v>
      </c>
      <c r="JR10" s="92">
        <v>0</v>
      </c>
      <c r="JS10" s="92">
        <v>0</v>
      </c>
      <c r="JT10" s="92">
        <v>0</v>
      </c>
      <c r="JU10" s="92">
        <f>AVERAGE(Table136[[#This Row],[27/11/2025]:[03/12/2025]])</f>
        <v>0</v>
      </c>
      <c r="JV10" s="150">
        <v>0</v>
      </c>
      <c r="JW10" s="150">
        <v>0</v>
      </c>
      <c r="JX10" s="150">
        <v>0</v>
      </c>
      <c r="JY10" s="150">
        <v>0</v>
      </c>
      <c r="JZ10" s="150">
        <v>0</v>
      </c>
      <c r="KA10" s="150">
        <v>2.2999999999999998</v>
      </c>
      <c r="KB10" s="150">
        <v>0</v>
      </c>
      <c r="KC10" s="150">
        <v>0</v>
      </c>
      <c r="KD10" s="156">
        <v>0</v>
      </c>
      <c r="KE10" s="156">
        <v>0</v>
      </c>
      <c r="KF10" s="156">
        <v>0</v>
      </c>
      <c r="KG10" s="156">
        <v>0</v>
      </c>
      <c r="KH10" s="156">
        <v>0</v>
      </c>
      <c r="KI10" s="156">
        <v>0</v>
      </c>
      <c r="KJ10" s="156">
        <v>0</v>
      </c>
      <c r="KK10" s="156">
        <f>AVERAGE(Table136[[#This Row],[11/12/2025]:[18/12/2025]])</f>
        <v>0</v>
      </c>
      <c r="KL10" s="156">
        <v>0</v>
      </c>
      <c r="KM10" s="156">
        <v>0</v>
      </c>
      <c r="KN10" s="156">
        <v>0</v>
      </c>
      <c r="KO10" s="156">
        <v>0</v>
      </c>
      <c r="KP10" s="156">
        <v>0</v>
      </c>
      <c r="KQ10" s="156">
        <v>0</v>
      </c>
      <c r="KR10" s="156">
        <v>0</v>
      </c>
      <c r="KS10" s="156">
        <v>0</v>
      </c>
      <c r="KT10" s="156">
        <v>0</v>
      </c>
      <c r="KU10" s="156">
        <v>0</v>
      </c>
      <c r="KV10" s="156">
        <v>0</v>
      </c>
      <c r="KW10" s="156">
        <v>0</v>
      </c>
      <c r="KX10" s="156">
        <v>0</v>
      </c>
      <c r="KY10" s="156">
        <v>0</v>
      </c>
      <c r="KZ10" s="172">
        <f>AVERAGE(Table136[[#This Row],[26/12/2025]:[31/12/2025]])</f>
        <v>0</v>
      </c>
      <c r="LA10" s="174">
        <v>0</v>
      </c>
      <c r="LB10" s="174">
        <v>0</v>
      </c>
      <c r="LC10" s="174">
        <v>0</v>
      </c>
      <c r="LD10" s="174">
        <v>0</v>
      </c>
      <c r="LE10" s="174">
        <v>0</v>
      </c>
      <c r="LF10" s="174">
        <v>0</v>
      </c>
      <c r="LG10" s="174">
        <v>0</v>
      </c>
      <c r="LH10" s="174">
        <v>0</v>
      </c>
      <c r="LI10" s="174">
        <v>0</v>
      </c>
      <c r="LJ10" s="174">
        <v>0</v>
      </c>
      <c r="LK10" s="174">
        <v>0</v>
      </c>
      <c r="LL10" s="174">
        <v>0</v>
      </c>
      <c r="LM10" s="174">
        <v>0</v>
      </c>
      <c r="LN10" s="174">
        <v>0</v>
      </c>
      <c r="LO10" s="176">
        <v>0</v>
      </c>
      <c r="LP10" s="176">
        <v>0</v>
      </c>
      <c r="LQ10" s="176">
        <v>0</v>
      </c>
      <c r="LR10" s="176">
        <v>0</v>
      </c>
      <c r="LS10" s="176">
        <v>0</v>
      </c>
      <c r="LT10" s="176">
        <v>0</v>
      </c>
      <c r="LU10" s="176">
        <v>0</v>
      </c>
      <c r="LV10" s="176">
        <v>0</v>
      </c>
      <c r="LW10" s="178">
        <v>0</v>
      </c>
      <c r="LX10" s="178">
        <v>0</v>
      </c>
      <c r="LY10" s="178">
        <v>0</v>
      </c>
      <c r="LZ10" s="178">
        <v>0</v>
      </c>
      <c r="MA10" s="178">
        <v>0</v>
      </c>
      <c r="MB10" s="178">
        <v>0</v>
      </c>
      <c r="MC10" s="178">
        <v>0</v>
      </c>
      <c r="MD10" s="178">
        <v>0</v>
      </c>
      <c r="ME10" s="178">
        <v>0</v>
      </c>
      <c r="MF10" s="178">
        <v>0</v>
      </c>
      <c r="MG10" s="178">
        <v>0</v>
      </c>
      <c r="MH10" s="178">
        <v>0</v>
      </c>
      <c r="MI10" s="178">
        <v>0</v>
      </c>
      <c r="MJ10" s="178">
        <v>0</v>
      </c>
      <c r="MK10" s="178">
        <v>0</v>
      </c>
      <c r="ML10" s="178">
        <v>0</v>
      </c>
      <c r="MM10" s="178">
        <v>0</v>
      </c>
      <c r="MN10" s="178">
        <v>0</v>
      </c>
      <c r="MO10" s="178">
        <v>0</v>
      </c>
      <c r="MP10" s="178">
        <v>0</v>
      </c>
      <c r="MQ10" s="178">
        <v>0</v>
      </c>
      <c r="MR10" s="178">
        <v>0</v>
      </c>
      <c r="MS10" s="178">
        <f>AVERAGE(Table136[[#This Row],[01/02/2026]:[26/02/2026]])</f>
        <v>0</v>
      </c>
      <c r="MT10" s="182" t="s">
        <v>10042</v>
      </c>
      <c r="MU10" s="182" t="s">
        <v>9956</v>
      </c>
      <c r="MV10" s="182" t="s">
        <v>9956</v>
      </c>
      <c r="MW10" s="182" t="s">
        <v>9956</v>
      </c>
      <c r="MX10" s="182" t="s">
        <v>9956</v>
      </c>
      <c r="MY10" s="182" t="s">
        <v>9956</v>
      </c>
      <c r="MZ10" s="182" t="s">
        <v>9956</v>
      </c>
      <c r="NA10" s="182" t="s">
        <v>9956</v>
      </c>
      <c r="NB10" s="182" t="s">
        <v>24618</v>
      </c>
      <c r="NC10" s="174" t="s">
        <v>9956</v>
      </c>
      <c r="ND10" s="174" t="s">
        <v>9956</v>
      </c>
      <c r="NE10" s="174" t="s">
        <v>9956</v>
      </c>
      <c r="NF10" s="174" t="s">
        <v>9956</v>
      </c>
      <c r="NG10" s="174" t="s">
        <v>9956</v>
      </c>
      <c r="NH10" s="174" t="s">
        <v>9956</v>
      </c>
      <c r="NI10" s="174" t="s">
        <v>9956</v>
      </c>
      <c r="NJ10" s="174" t="s">
        <v>9956</v>
      </c>
      <c r="NK10" s="174" t="s">
        <v>11465</v>
      </c>
      <c r="NL10" s="174" t="s">
        <v>9956</v>
      </c>
      <c r="NM10" s="174" t="s">
        <v>9956</v>
      </c>
      <c r="NN10" s="174" t="s">
        <v>10023</v>
      </c>
      <c r="NO10" s="174" t="s">
        <v>9956</v>
      </c>
      <c r="NP10" s="174" t="s">
        <v>9956</v>
      </c>
      <c r="NQ10" s="174" t="s">
        <v>9956</v>
      </c>
      <c r="NR10" s="174" t="s">
        <v>25244</v>
      </c>
      <c r="NS10" s="174" t="s">
        <v>9956</v>
      </c>
      <c r="NT10" s="174" t="s">
        <v>9956</v>
      </c>
      <c r="NU10" s="174" t="s">
        <v>9956</v>
      </c>
      <c r="NV10" s="174" t="s">
        <v>9956</v>
      </c>
      <c r="NW10" s="174" t="s">
        <v>9956</v>
      </c>
      <c r="NX10" s="174" t="s">
        <v>9956</v>
      </c>
      <c r="NY10" s="174" t="s">
        <v>9956</v>
      </c>
      <c r="NZ10" s="174" t="s">
        <v>9956</v>
      </c>
      <c r="OA10" s="174" t="s">
        <v>11465</v>
      </c>
      <c r="OB10" s="174" t="s">
        <v>9956</v>
      </c>
      <c r="OC10" s="174" t="s">
        <v>9956</v>
      </c>
      <c r="OD10" s="174" t="s">
        <v>9956</v>
      </c>
      <c r="OE10" s="174" t="s">
        <v>9956</v>
      </c>
      <c r="OF10" s="174" t="s">
        <v>9956</v>
      </c>
      <c r="OG10" s="174" t="s">
        <v>9956</v>
      </c>
      <c r="OH10" s="174" t="s">
        <v>9956</v>
      </c>
      <c r="OI10" s="174" t="s">
        <v>9956</v>
      </c>
      <c r="OJ10" s="174" t="s">
        <v>11465</v>
      </c>
      <c r="OK10" s="174" t="s">
        <v>9956</v>
      </c>
      <c r="OL10" s="174" t="s">
        <v>9956</v>
      </c>
      <c r="OM10" s="174" t="s">
        <v>9956</v>
      </c>
      <c r="ON10" s="174" t="s">
        <v>9956</v>
      </c>
      <c r="OO10" s="174" t="s">
        <v>9956</v>
      </c>
      <c r="OP10" s="174" t="s">
        <v>9956</v>
      </c>
      <c r="OQ10" s="174" t="s">
        <v>9956</v>
      </c>
      <c r="OR10" s="174" t="s">
        <v>9956</v>
      </c>
      <c r="OS10" s="174" t="s">
        <v>11465</v>
      </c>
      <c r="OT10" t="s">
        <v>9956</v>
      </c>
      <c r="OU10" t="s">
        <v>9956</v>
      </c>
      <c r="OV10" t="s">
        <v>9956</v>
      </c>
      <c r="OW10" t="s">
        <v>9956</v>
      </c>
      <c r="OX10" t="s">
        <v>9956</v>
      </c>
      <c r="OY10" t="s">
        <v>9956</v>
      </c>
      <c r="OZ10" t="s">
        <v>9956</v>
      </c>
      <c r="PA10" t="s">
        <v>9956</v>
      </c>
      <c r="PB10" t="s">
        <v>11465</v>
      </c>
      <c r="PC10" s="182" t="s">
        <v>9956</v>
      </c>
      <c r="PD10" s="182" t="s">
        <v>9956</v>
      </c>
      <c r="PE10" s="182" t="s">
        <v>9956</v>
      </c>
      <c r="PF10" s="182" t="s">
        <v>9956</v>
      </c>
      <c r="PG10" s="182" t="s">
        <v>9956</v>
      </c>
      <c r="PH10" s="182" t="s">
        <v>9956</v>
      </c>
      <c r="PI10" s="182" t="s">
        <v>9956</v>
      </c>
      <c r="PJ10" s="182" t="s">
        <v>11465</v>
      </c>
      <c r="PK10" s="174">
        <v>0</v>
      </c>
      <c r="PL10" s="174">
        <v>0</v>
      </c>
      <c r="PM10" s="174">
        <v>0</v>
      </c>
      <c r="PN10" s="174">
        <v>0</v>
      </c>
      <c r="PO10" s="174">
        <v>0</v>
      </c>
      <c r="PP10" s="174">
        <v>0</v>
      </c>
      <c r="PQ10" s="174">
        <v>0</v>
      </c>
      <c r="PR10" s="174">
        <v>0</v>
      </c>
      <c r="PS10" s="174">
        <v>0</v>
      </c>
    </row>
    <row r="11" spans="1:435" x14ac:dyDescent="0.35">
      <c r="A11" s="74" t="s">
        <v>7</v>
      </c>
      <c r="B11" s="75">
        <v>0</v>
      </c>
      <c r="C11" s="75">
        <v>0</v>
      </c>
      <c r="D11" s="76">
        <v>0</v>
      </c>
      <c r="E11" s="76">
        <v>0</v>
      </c>
      <c r="F11" s="76">
        <v>0</v>
      </c>
      <c r="G11" s="100">
        <v>0</v>
      </c>
      <c r="H11" s="102">
        <v>5.77</v>
      </c>
      <c r="I11" s="95">
        <v>8.6999999999999993</v>
      </c>
      <c r="J11" s="102">
        <v>0</v>
      </c>
      <c r="K11" s="96">
        <v>0</v>
      </c>
      <c r="L11" s="82">
        <v>11.48</v>
      </c>
      <c r="M11" s="75">
        <v>0</v>
      </c>
      <c r="N11" s="75">
        <v>10.34</v>
      </c>
      <c r="O11" s="77">
        <v>0</v>
      </c>
      <c r="P11" s="77">
        <v>0</v>
      </c>
      <c r="Q11" s="76">
        <v>0</v>
      </c>
      <c r="R11" s="78">
        <v>0</v>
      </c>
      <c r="S11" s="75">
        <v>0</v>
      </c>
      <c r="T11" s="75">
        <v>0</v>
      </c>
      <c r="U11" s="77">
        <v>0</v>
      </c>
      <c r="V11" s="77">
        <v>0</v>
      </c>
      <c r="W11" s="76">
        <v>0</v>
      </c>
      <c r="X11" s="78">
        <v>10.42</v>
      </c>
      <c r="Y11" s="75">
        <v>0</v>
      </c>
      <c r="Z11" s="77">
        <v>0</v>
      </c>
      <c r="AA11" s="77">
        <v>0</v>
      </c>
      <c r="AB11" s="77">
        <v>0</v>
      </c>
      <c r="AC11" s="78">
        <v>0</v>
      </c>
      <c r="AD11" s="76">
        <v>0</v>
      </c>
      <c r="AE11" s="83">
        <v>0</v>
      </c>
      <c r="AF11" s="76">
        <v>0</v>
      </c>
      <c r="AG11" s="75">
        <v>0</v>
      </c>
      <c r="AH11" s="84">
        <v>0</v>
      </c>
      <c r="AI11" s="77">
        <v>0</v>
      </c>
      <c r="AJ11" s="85">
        <v>12.5</v>
      </c>
      <c r="AK11" s="77">
        <v>0</v>
      </c>
      <c r="AL11" s="77">
        <v>0</v>
      </c>
      <c r="AM11" s="78">
        <v>0</v>
      </c>
      <c r="AN11" s="77">
        <v>0</v>
      </c>
      <c r="AO11" s="85">
        <v>0</v>
      </c>
      <c r="AP11" s="77">
        <v>0</v>
      </c>
      <c r="AQ11" s="77">
        <v>6.25</v>
      </c>
      <c r="AR11" s="78">
        <v>12.121212121212121</v>
      </c>
      <c r="AS11" s="77">
        <v>0</v>
      </c>
      <c r="AT11" s="85">
        <v>8.3333333333333321</v>
      </c>
      <c r="AU11" s="77">
        <v>0</v>
      </c>
      <c r="AV11" s="77">
        <v>0</v>
      </c>
      <c r="AW11" s="78">
        <v>8.8235294117647065</v>
      </c>
      <c r="AX11" s="78">
        <v>0</v>
      </c>
      <c r="AY11" s="78">
        <v>0</v>
      </c>
      <c r="AZ11" s="78">
        <v>0</v>
      </c>
      <c r="BA11" s="78">
        <v>0</v>
      </c>
      <c r="BB11" s="78">
        <v>0</v>
      </c>
      <c r="BC11" s="78">
        <v>10</v>
      </c>
      <c r="BD11" s="78">
        <v>25</v>
      </c>
      <c r="BE11" s="78">
        <v>0</v>
      </c>
      <c r="BF11" s="78">
        <v>0</v>
      </c>
      <c r="BG11" s="78">
        <v>0</v>
      </c>
      <c r="BH11" s="98">
        <v>16.666666666666664</v>
      </c>
      <c r="BI11" s="98">
        <v>9.0909090909090917</v>
      </c>
      <c r="BJ11" s="98">
        <v>0</v>
      </c>
      <c r="BK11" s="98">
        <v>7.6923076923076925</v>
      </c>
      <c r="BL11" s="78">
        <v>0</v>
      </c>
      <c r="BM11" s="98">
        <v>9.0163934426229506</v>
      </c>
      <c r="BN11" s="98">
        <v>0</v>
      </c>
      <c r="BO11" s="98">
        <v>8.3333333333333321</v>
      </c>
      <c r="BP11" s="98">
        <v>10</v>
      </c>
      <c r="BQ11" s="78">
        <v>8.3333333333333321</v>
      </c>
      <c r="BR11" s="98">
        <v>6.4516129032258061</v>
      </c>
      <c r="BS11" s="98">
        <v>0</v>
      </c>
      <c r="BT11" s="98">
        <v>8.1081081081081088</v>
      </c>
      <c r="BU11" s="98">
        <v>7.6923076923076925</v>
      </c>
      <c r="BV11" s="78">
        <v>8.6206896551724146</v>
      </c>
      <c r="BW11" s="99">
        <v>0</v>
      </c>
      <c r="BX11" s="99">
        <v>7.6923076923076925</v>
      </c>
      <c r="BY11" s="99">
        <v>8.3333333333333321</v>
      </c>
      <c r="BZ11" s="99">
        <v>7.6923076923076925</v>
      </c>
      <c r="CA11" s="78">
        <v>10</v>
      </c>
      <c r="CB11" s="99">
        <v>0</v>
      </c>
      <c r="CC11" s="99">
        <v>0</v>
      </c>
      <c r="CD11" s="99">
        <v>0</v>
      </c>
      <c r="CE11" s="99">
        <v>9.0909090909090917</v>
      </c>
      <c r="CF11" s="78">
        <v>0</v>
      </c>
      <c r="CG11" s="99">
        <v>10</v>
      </c>
      <c r="CH11" s="99">
        <v>15.384615384615385</v>
      </c>
      <c r="CI11" s="99">
        <v>0</v>
      </c>
      <c r="CJ11" s="99">
        <v>0</v>
      </c>
      <c r="CK11" s="78">
        <v>6.666666666666667</v>
      </c>
      <c r="CL11" s="99">
        <v>0</v>
      </c>
      <c r="CM11" s="99">
        <v>0</v>
      </c>
      <c r="CN11" s="99">
        <v>0</v>
      </c>
      <c r="CO11" s="99">
        <v>0</v>
      </c>
      <c r="CP11" s="78">
        <v>0</v>
      </c>
      <c r="CQ11" s="98">
        <v>0</v>
      </c>
      <c r="CR11" s="98">
        <v>14.285714285714285</v>
      </c>
      <c r="CS11" s="98">
        <v>0</v>
      </c>
      <c r="CT11" s="98">
        <v>0</v>
      </c>
      <c r="CU11" s="98">
        <v>27.272727272727273</v>
      </c>
      <c r="CV11" s="98">
        <v>25</v>
      </c>
      <c r="CW11" s="98">
        <v>0</v>
      </c>
      <c r="CX11" s="98">
        <v>0</v>
      </c>
      <c r="CY11" s="98">
        <v>0</v>
      </c>
      <c r="CZ11" s="98">
        <v>0</v>
      </c>
      <c r="DA11" s="88">
        <v>0</v>
      </c>
      <c r="DB11" s="99">
        <v>7.6923076923076925</v>
      </c>
      <c r="DC11" s="99">
        <v>0</v>
      </c>
      <c r="DD11" s="99">
        <v>0</v>
      </c>
      <c r="DE11" s="99">
        <v>4</v>
      </c>
      <c r="DF11" s="99">
        <v>0</v>
      </c>
      <c r="DG11" s="99">
        <v>0</v>
      </c>
      <c r="DH11" s="99">
        <v>0</v>
      </c>
      <c r="DI11" s="99">
        <v>0</v>
      </c>
      <c r="DJ11" s="99">
        <v>0</v>
      </c>
      <c r="DK11" s="99">
        <v>0</v>
      </c>
      <c r="DL11" s="99">
        <v>0</v>
      </c>
      <c r="DM11" s="99">
        <v>0</v>
      </c>
      <c r="DN11" s="99">
        <v>37.5</v>
      </c>
      <c r="DO11" s="88">
        <v>0</v>
      </c>
      <c r="DP11" s="88">
        <v>2</v>
      </c>
      <c r="DQ11" s="88">
        <v>0</v>
      </c>
      <c r="DR11" s="88">
        <v>8.1999999999999993</v>
      </c>
      <c r="DS11" s="88">
        <v>11.925000000000001</v>
      </c>
      <c r="DT11" s="88">
        <v>16.666666666666664</v>
      </c>
      <c r="DU11" s="88">
        <v>50</v>
      </c>
      <c r="DV11" s="88">
        <v>33.333333333333329</v>
      </c>
      <c r="DW11" s="88">
        <v>12.5</v>
      </c>
      <c r="DX11" s="88">
        <v>3.0769230769230771</v>
      </c>
      <c r="DY11" s="88">
        <v>6.3</v>
      </c>
      <c r="DZ11" s="88">
        <v>6.7</v>
      </c>
      <c r="EA11" s="88">
        <v>6.7</v>
      </c>
      <c r="EB11" s="88">
        <v>10</v>
      </c>
      <c r="EC11" s="88">
        <v>6.7</v>
      </c>
      <c r="ED11" s="88">
        <v>13.3</v>
      </c>
      <c r="EE11" s="88">
        <v>0</v>
      </c>
      <c r="EF11" s="88">
        <v>6.7</v>
      </c>
      <c r="EG11" s="88">
        <v>0</v>
      </c>
      <c r="EH11" s="88">
        <v>0</v>
      </c>
      <c r="EI11" s="88">
        <v>0</v>
      </c>
      <c r="EJ11" s="88">
        <v>0</v>
      </c>
      <c r="EK11" s="88">
        <v>0</v>
      </c>
      <c r="EL11" s="88">
        <v>0</v>
      </c>
      <c r="EM11" s="88">
        <v>0</v>
      </c>
      <c r="EN11" s="88">
        <v>0</v>
      </c>
      <c r="EO11" s="88">
        <v>0</v>
      </c>
      <c r="EP11" s="88">
        <f>(SUM(Table136[[#This Row],[% As at 7/07/20274]:[% As at 10/07/20277]])/400)*100</f>
        <v>1.675</v>
      </c>
      <c r="EQ11" s="87">
        <v>0</v>
      </c>
      <c r="ER11" s="87">
        <v>0</v>
      </c>
      <c r="ES11" s="87">
        <v>0</v>
      </c>
      <c r="ET11" s="87">
        <v>0</v>
      </c>
      <c r="EU11" s="87">
        <v>0</v>
      </c>
      <c r="EV11" s="87">
        <v>0</v>
      </c>
      <c r="EW11" s="87">
        <v>0</v>
      </c>
      <c r="EX11" s="87">
        <v>0</v>
      </c>
      <c r="EY11" s="87">
        <v>0</v>
      </c>
      <c r="EZ11" s="87">
        <v>0</v>
      </c>
      <c r="FA11" s="87">
        <v>0</v>
      </c>
      <c r="FB11" s="87">
        <f>(SUM(Table136[[#This Row],[% As at 17/07/2025]:[% As at 21/07/2025]])/400)*100</f>
        <v>0</v>
      </c>
      <c r="FC11" s="87">
        <v>0</v>
      </c>
      <c r="FD11" s="87">
        <v>0</v>
      </c>
      <c r="FE11" s="87">
        <v>0</v>
      </c>
      <c r="FF11" s="87">
        <v>0</v>
      </c>
      <c r="FG11" s="87">
        <v>0</v>
      </c>
      <c r="FH11" s="87"/>
      <c r="FI11" s="87"/>
      <c r="FJ11" s="87"/>
      <c r="FK11" s="87"/>
      <c r="FL11" s="87"/>
      <c r="FM11" s="87"/>
      <c r="FN11" s="87"/>
      <c r="FO11" s="87"/>
      <c r="FP11" s="87">
        <f>(SUM(Table136[[#This Row],[% As at 31/07/2025]:[% As at 04/08/2025]])/400)*100</f>
        <v>0</v>
      </c>
      <c r="FQ11" s="87">
        <v>0</v>
      </c>
      <c r="FR11" s="87">
        <v>0</v>
      </c>
      <c r="FS11" s="87">
        <v>0</v>
      </c>
      <c r="FT11" s="87">
        <v>0</v>
      </c>
      <c r="FU11" s="87">
        <v>0</v>
      </c>
      <c r="FV11" s="87">
        <v>0</v>
      </c>
      <c r="FW11" s="87">
        <v>0</v>
      </c>
      <c r="FX11" s="87">
        <v>0</v>
      </c>
      <c r="FY11" s="87">
        <v>0</v>
      </c>
      <c r="FZ11" s="87">
        <v>0</v>
      </c>
      <c r="GA11" s="87">
        <v>0</v>
      </c>
      <c r="GB11" s="87">
        <v>0</v>
      </c>
      <c r="GC11" s="87">
        <v>0</v>
      </c>
      <c r="GD11" s="87">
        <v>0</v>
      </c>
      <c r="GE11" s="87">
        <v>0</v>
      </c>
      <c r="GF11" s="87">
        <v>0</v>
      </c>
      <c r="GG11" s="87">
        <v>0</v>
      </c>
      <c r="GH11" s="87">
        <v>0</v>
      </c>
      <c r="GI11" s="87">
        <v>0</v>
      </c>
      <c r="GJ11" s="87">
        <v>0</v>
      </c>
      <c r="GK11" s="87">
        <v>0</v>
      </c>
      <c r="GL11" s="87">
        <f>AVERAGE(Table136[[#This Row],[5/9/2025]:[11/9/2025]])</f>
        <v>0</v>
      </c>
      <c r="GM11" s="89">
        <v>0</v>
      </c>
      <c r="GN11" s="89">
        <v>0</v>
      </c>
      <c r="GO11" s="89">
        <v>0</v>
      </c>
      <c r="GP11" s="89">
        <v>0</v>
      </c>
      <c r="GQ11" s="89">
        <v>0</v>
      </c>
      <c r="GR11" s="89">
        <v>0</v>
      </c>
      <c r="GS11" s="89">
        <v>0</v>
      </c>
      <c r="GT11" s="89">
        <v>0</v>
      </c>
      <c r="GU11" s="89">
        <v>0</v>
      </c>
      <c r="GV11" s="89">
        <v>0</v>
      </c>
      <c r="GW11" s="89">
        <v>0</v>
      </c>
      <c r="GX11" s="89">
        <v>0</v>
      </c>
      <c r="GY11" s="89">
        <v>0</v>
      </c>
      <c r="GZ11" s="89">
        <v>0</v>
      </c>
      <c r="HA11" s="89">
        <v>0</v>
      </c>
      <c r="HB11" s="90">
        <f>AVERAGE(Table136[[#This Row],[18/09/2025]:[25/09/2026]])</f>
        <v>0</v>
      </c>
      <c r="HC11" s="91">
        <v>9.6999999999999993</v>
      </c>
      <c r="HD11" s="91">
        <v>12.9</v>
      </c>
      <c r="HE11" s="91">
        <v>12.9</v>
      </c>
      <c r="HF11" s="91">
        <v>9.6999999999999993</v>
      </c>
      <c r="HG11" s="91">
        <v>12.9</v>
      </c>
      <c r="HH11" s="91">
        <v>16.100000000000001</v>
      </c>
      <c r="HI11" s="91">
        <v>16.100000000000001</v>
      </c>
      <c r="HJ11" s="91">
        <v>0</v>
      </c>
      <c r="HK11" s="91">
        <v>0</v>
      </c>
      <c r="HL11" s="91">
        <v>0</v>
      </c>
      <c r="HM11" s="91">
        <v>0</v>
      </c>
      <c r="HN11" s="91">
        <v>0</v>
      </c>
      <c r="HO11" s="91">
        <v>0</v>
      </c>
      <c r="HP11" s="90">
        <f>AVERAGE(Table136[[#This Row],[04/10/2025]:[09/10/2025]])</f>
        <v>0</v>
      </c>
      <c r="HQ11" s="89" t="s">
        <v>9970</v>
      </c>
      <c r="HR11" s="89" t="s">
        <v>9971</v>
      </c>
      <c r="HS11" s="89" t="s">
        <v>9960</v>
      </c>
      <c r="HT11" s="89" t="s">
        <v>9972</v>
      </c>
      <c r="HU11" s="89" t="s">
        <v>9973</v>
      </c>
      <c r="HV11" s="89" t="s">
        <v>9974</v>
      </c>
      <c r="HW11" s="89" t="s">
        <v>9975</v>
      </c>
      <c r="HX11" s="89">
        <v>0</v>
      </c>
      <c r="HY11" s="89">
        <v>0</v>
      </c>
      <c r="HZ11" s="89">
        <v>0</v>
      </c>
      <c r="IA11" s="89">
        <v>0</v>
      </c>
      <c r="IB11" s="89">
        <v>0</v>
      </c>
      <c r="IC11" s="89">
        <v>0</v>
      </c>
      <c r="ID11" s="89">
        <v>0</v>
      </c>
      <c r="IE11" s="92" t="s">
        <v>11465</v>
      </c>
      <c r="IF11" s="92" t="s">
        <v>11465</v>
      </c>
      <c r="IG11" s="92" t="s">
        <v>11465</v>
      </c>
      <c r="IH11" s="92" t="s">
        <v>11465</v>
      </c>
      <c r="II11" s="92" t="s">
        <v>11465</v>
      </c>
      <c r="IJ11" s="92" t="s">
        <v>11465</v>
      </c>
      <c r="IK11" s="92" t="s">
        <v>11473</v>
      </c>
      <c r="IL11" s="92" t="s">
        <v>11465</v>
      </c>
      <c r="IM11" s="93">
        <v>0</v>
      </c>
      <c r="IN11" s="92">
        <v>0</v>
      </c>
      <c r="IO11" s="92">
        <v>0</v>
      </c>
      <c r="IP11" s="92">
        <v>0</v>
      </c>
      <c r="IQ11" s="92">
        <v>0</v>
      </c>
      <c r="IR11" s="92">
        <v>0</v>
      </c>
      <c r="IS11" s="19" t="s">
        <v>11465</v>
      </c>
      <c r="IT11" s="19" t="s">
        <v>14012</v>
      </c>
      <c r="IU11" s="19" t="s">
        <v>14000</v>
      </c>
      <c r="IV11" s="19" t="s">
        <v>11465</v>
      </c>
      <c r="IW11" s="19" t="s">
        <v>11465</v>
      </c>
      <c r="IX11" s="19" t="s">
        <v>11465</v>
      </c>
      <c r="IY11" s="19" t="s">
        <v>11465</v>
      </c>
      <c r="IZ11" s="19">
        <v>3.1</v>
      </c>
      <c r="JA11" s="19">
        <v>2.4</v>
      </c>
      <c r="JB11" s="19">
        <v>1.7999999999999998</v>
      </c>
      <c r="JC11" s="19">
        <v>3.4000000000000004</v>
      </c>
      <c r="JD11" s="19">
        <v>4.5</v>
      </c>
      <c r="JE11" s="19">
        <v>2.8000000000000003</v>
      </c>
      <c r="JF11" s="19">
        <v>2.1999999999999997</v>
      </c>
      <c r="JG11" s="92">
        <v>3.1</v>
      </c>
      <c r="JH11" s="92">
        <v>2.4</v>
      </c>
      <c r="JI11" s="92">
        <v>1.8</v>
      </c>
      <c r="JJ11" s="92">
        <v>3.4</v>
      </c>
      <c r="JK11" s="92">
        <v>4.5</v>
      </c>
      <c r="JL11" s="92">
        <v>2.8</v>
      </c>
      <c r="JM11" s="92">
        <v>2.2000000000000002</v>
      </c>
      <c r="JN11" s="146">
        <v>4</v>
      </c>
      <c r="JO11" s="146">
        <v>4</v>
      </c>
      <c r="JP11" s="146">
        <v>4</v>
      </c>
      <c r="JQ11" s="146">
        <v>4</v>
      </c>
      <c r="JR11" s="146">
        <v>4</v>
      </c>
      <c r="JS11" s="146">
        <v>4</v>
      </c>
      <c r="JT11" s="146">
        <v>4</v>
      </c>
      <c r="JU11" s="92">
        <f>AVERAGE(Table136[[#This Row],[27/11/2025]:[03/12/2025]])</f>
        <v>4</v>
      </c>
      <c r="JV11" s="150">
        <v>2.2000000000000002</v>
      </c>
      <c r="JW11" s="150">
        <v>2</v>
      </c>
      <c r="JX11" s="150">
        <v>3.3</v>
      </c>
      <c r="JY11" s="150">
        <v>2</v>
      </c>
      <c r="JZ11" s="150">
        <v>3</v>
      </c>
      <c r="KA11" s="150">
        <v>1.1000000000000001</v>
      </c>
      <c r="KB11" s="150">
        <v>2.8</v>
      </c>
      <c r="KC11" s="150">
        <v>1.7</v>
      </c>
      <c r="KD11" s="156">
        <v>0</v>
      </c>
      <c r="KE11" s="156">
        <v>0</v>
      </c>
      <c r="KF11" s="156">
        <v>0</v>
      </c>
      <c r="KG11" s="156">
        <v>0</v>
      </c>
      <c r="KH11" s="156">
        <v>0</v>
      </c>
      <c r="KI11" s="156">
        <v>0</v>
      </c>
      <c r="KJ11" s="156">
        <v>0</v>
      </c>
      <c r="KK11" s="156">
        <f>AVERAGE(Table136[[#This Row],[11/12/2025]:[18/12/2025]])</f>
        <v>0.21249999999999999</v>
      </c>
      <c r="KL11" s="156">
        <v>0</v>
      </c>
      <c r="KM11" s="156">
        <v>1</v>
      </c>
      <c r="KN11" s="156">
        <v>3</v>
      </c>
      <c r="KO11" s="156">
        <v>1</v>
      </c>
      <c r="KP11" s="156">
        <v>2</v>
      </c>
      <c r="KQ11" s="156">
        <v>1</v>
      </c>
      <c r="KR11" s="156">
        <v>1</v>
      </c>
      <c r="KS11" s="156">
        <v>0</v>
      </c>
      <c r="KT11" s="156">
        <v>5</v>
      </c>
      <c r="KU11" s="156">
        <v>3</v>
      </c>
      <c r="KV11" s="156">
        <v>6</v>
      </c>
      <c r="KW11" s="156">
        <v>8</v>
      </c>
      <c r="KX11" s="156">
        <v>3</v>
      </c>
      <c r="KY11" s="156">
        <v>0</v>
      </c>
      <c r="KZ11" s="172">
        <f>AVERAGE(Table136[[#This Row],[26/12/2025]:[31/12/2025]])</f>
        <v>4.166666666666667</v>
      </c>
      <c r="LA11" s="174">
        <v>0</v>
      </c>
      <c r="LB11" s="174">
        <v>0</v>
      </c>
      <c r="LC11" s="174">
        <v>0</v>
      </c>
      <c r="LD11" s="174">
        <v>0</v>
      </c>
      <c r="LE11" s="174">
        <v>0</v>
      </c>
      <c r="LF11" s="174">
        <v>2</v>
      </c>
      <c r="LG11" s="174">
        <v>0</v>
      </c>
      <c r="LH11" s="174">
        <v>3</v>
      </c>
      <c r="LI11" s="174">
        <v>0</v>
      </c>
      <c r="LJ11" s="174">
        <v>0</v>
      </c>
      <c r="LK11" s="174">
        <v>0</v>
      </c>
      <c r="LL11" s="174">
        <v>0</v>
      </c>
      <c r="LM11" s="174">
        <v>0</v>
      </c>
      <c r="LN11" s="174">
        <v>0</v>
      </c>
      <c r="LO11" s="176">
        <v>0</v>
      </c>
      <c r="LP11" s="176">
        <v>0</v>
      </c>
      <c r="LQ11" s="176">
        <v>0</v>
      </c>
      <c r="LR11" s="176">
        <v>0</v>
      </c>
      <c r="LS11" s="176">
        <v>2</v>
      </c>
      <c r="LT11" s="176">
        <v>2</v>
      </c>
      <c r="LU11" s="176">
        <v>2</v>
      </c>
      <c r="LV11" s="176">
        <v>0</v>
      </c>
      <c r="LW11" s="178">
        <v>0</v>
      </c>
      <c r="LX11" s="178">
        <v>2</v>
      </c>
      <c r="LY11" s="178">
        <v>0</v>
      </c>
      <c r="LZ11" s="178">
        <v>2</v>
      </c>
      <c r="MA11" s="178">
        <v>2</v>
      </c>
      <c r="MB11" s="178">
        <v>2</v>
      </c>
      <c r="MC11" s="178">
        <v>0</v>
      </c>
      <c r="MD11" s="178">
        <v>0</v>
      </c>
      <c r="ME11" s="178">
        <v>0</v>
      </c>
      <c r="MF11" s="178">
        <v>0</v>
      </c>
      <c r="MG11" s="178">
        <v>0</v>
      </c>
      <c r="MH11" s="178">
        <v>0</v>
      </c>
      <c r="MI11" s="178">
        <v>0</v>
      </c>
      <c r="MJ11" s="178">
        <v>0</v>
      </c>
      <c r="MK11" s="178">
        <v>0</v>
      </c>
      <c r="ML11" s="178">
        <v>0</v>
      </c>
      <c r="MM11" s="178">
        <v>0</v>
      </c>
      <c r="MN11" s="178">
        <v>0</v>
      </c>
      <c r="MO11" s="178">
        <v>0</v>
      </c>
      <c r="MP11" s="178">
        <v>0</v>
      </c>
      <c r="MQ11" s="178">
        <v>0</v>
      </c>
      <c r="MR11" s="178">
        <v>0</v>
      </c>
      <c r="MS11" s="178">
        <f>AVERAGE(Table136[[#This Row],[01/02/2026]:[26/02/2026]])</f>
        <v>0</v>
      </c>
      <c r="MT11" s="182" t="s">
        <v>9956</v>
      </c>
      <c r="MU11" s="182" t="s">
        <v>9956</v>
      </c>
      <c r="MV11" s="182" t="s">
        <v>9956</v>
      </c>
      <c r="MW11" s="182" t="s">
        <v>9956</v>
      </c>
      <c r="MX11" s="182" t="s">
        <v>9956</v>
      </c>
      <c r="MY11" s="182" t="s">
        <v>9956</v>
      </c>
      <c r="MZ11" s="182" t="s">
        <v>24615</v>
      </c>
      <c r="NA11" s="182" t="s">
        <v>10024</v>
      </c>
      <c r="NB11" s="182" t="s">
        <v>24619</v>
      </c>
      <c r="NC11" s="174" t="s">
        <v>9956</v>
      </c>
      <c r="ND11" s="174" t="s">
        <v>9956</v>
      </c>
      <c r="NE11" s="174" t="s">
        <v>9956</v>
      </c>
      <c r="NF11" s="174" t="s">
        <v>9956</v>
      </c>
      <c r="NG11" s="174" t="s">
        <v>10024</v>
      </c>
      <c r="NH11" s="174" t="s">
        <v>9956</v>
      </c>
      <c r="NI11" s="174" t="s">
        <v>9956</v>
      </c>
      <c r="NJ11" s="174" t="s">
        <v>9956</v>
      </c>
      <c r="NK11" s="174" t="s">
        <v>24926</v>
      </c>
      <c r="NL11" s="174" t="s">
        <v>9956</v>
      </c>
      <c r="NM11" s="174" t="s">
        <v>9956</v>
      </c>
      <c r="NN11" s="174" t="s">
        <v>9956</v>
      </c>
      <c r="NO11" s="174" t="s">
        <v>9956</v>
      </c>
      <c r="NP11" s="174" t="s">
        <v>9956</v>
      </c>
      <c r="NQ11" s="174" t="s">
        <v>9956</v>
      </c>
      <c r="NR11" s="174" t="s">
        <v>11465</v>
      </c>
      <c r="NS11" s="174" t="s">
        <v>9956</v>
      </c>
      <c r="NT11" s="174" t="s">
        <v>9956</v>
      </c>
      <c r="NU11" s="174" t="s">
        <v>9956</v>
      </c>
      <c r="NV11" s="174" t="s">
        <v>9956</v>
      </c>
      <c r="NW11" s="174" t="s">
        <v>9956</v>
      </c>
      <c r="NX11" s="174" t="s">
        <v>9956</v>
      </c>
      <c r="NY11" s="174" t="s">
        <v>9956</v>
      </c>
      <c r="NZ11" s="174" t="s">
        <v>9956</v>
      </c>
      <c r="OA11" s="174" t="s">
        <v>11465</v>
      </c>
      <c r="OB11" s="174" t="s">
        <v>9956</v>
      </c>
      <c r="OC11" s="174" t="s">
        <v>9956</v>
      </c>
      <c r="OD11" s="174" t="s">
        <v>9956</v>
      </c>
      <c r="OE11" s="174" t="s">
        <v>9956</v>
      </c>
      <c r="OF11" s="174" t="s">
        <v>9956</v>
      </c>
      <c r="OG11" s="174" t="s">
        <v>9956</v>
      </c>
      <c r="OH11" s="174" t="s">
        <v>9956</v>
      </c>
      <c r="OI11" s="174" t="s">
        <v>9956</v>
      </c>
      <c r="OJ11" s="174" t="s">
        <v>11465</v>
      </c>
      <c r="OK11" s="174" t="s">
        <v>9956</v>
      </c>
      <c r="OL11" s="174" t="s">
        <v>9956</v>
      </c>
      <c r="OM11" s="174" t="s">
        <v>9956</v>
      </c>
      <c r="ON11" s="174" t="s">
        <v>9956</v>
      </c>
      <c r="OO11" s="174" t="s">
        <v>9956</v>
      </c>
      <c r="OP11" s="174" t="s">
        <v>9956</v>
      </c>
      <c r="OQ11" s="174" t="s">
        <v>9956</v>
      </c>
      <c r="OR11" s="174" t="s">
        <v>9956</v>
      </c>
      <c r="OS11" s="174" t="s">
        <v>11465</v>
      </c>
      <c r="OT11" t="s">
        <v>9956</v>
      </c>
      <c r="OU11" t="s">
        <v>9956</v>
      </c>
      <c r="OV11" t="s">
        <v>9956</v>
      </c>
      <c r="OW11" t="s">
        <v>9956</v>
      </c>
      <c r="OX11" t="s">
        <v>9956</v>
      </c>
      <c r="OY11" t="s">
        <v>9956</v>
      </c>
      <c r="OZ11" t="s">
        <v>9956</v>
      </c>
      <c r="PA11" t="s">
        <v>9956</v>
      </c>
      <c r="PB11" t="s">
        <v>11465</v>
      </c>
      <c r="PC11" s="182" t="s">
        <v>9956</v>
      </c>
      <c r="PD11" s="182" t="s">
        <v>9956</v>
      </c>
      <c r="PE11" s="182" t="s">
        <v>9956</v>
      </c>
      <c r="PF11" s="182" t="s">
        <v>9956</v>
      </c>
      <c r="PG11" s="182" t="s">
        <v>9956</v>
      </c>
      <c r="PH11" s="182" t="s">
        <v>9956</v>
      </c>
      <c r="PI11" s="182" t="s">
        <v>9956</v>
      </c>
      <c r="PJ11" s="182" t="s">
        <v>11465</v>
      </c>
      <c r="PK11" s="174">
        <v>4.2</v>
      </c>
      <c r="PL11" s="174">
        <v>0</v>
      </c>
      <c r="PM11" s="174">
        <v>0</v>
      </c>
      <c r="PN11" s="174">
        <v>0</v>
      </c>
      <c r="PO11" s="174">
        <v>0</v>
      </c>
      <c r="PP11" s="174">
        <v>0</v>
      </c>
      <c r="PQ11" s="174">
        <v>0</v>
      </c>
      <c r="PR11" s="174">
        <v>0</v>
      </c>
      <c r="PS11" s="174">
        <v>0.7</v>
      </c>
    </row>
    <row r="12" spans="1:435" x14ac:dyDescent="0.35">
      <c r="A12" s="74" t="s">
        <v>32</v>
      </c>
      <c r="B12" s="75">
        <v>0</v>
      </c>
      <c r="C12" s="75">
        <v>0</v>
      </c>
      <c r="D12" s="76">
        <v>0</v>
      </c>
      <c r="E12" s="76">
        <v>0</v>
      </c>
      <c r="F12" s="76">
        <v>0</v>
      </c>
      <c r="G12" s="100">
        <v>0</v>
      </c>
      <c r="H12" s="102">
        <v>0</v>
      </c>
      <c r="I12" s="95">
        <v>0</v>
      </c>
      <c r="J12" s="102">
        <v>0</v>
      </c>
      <c r="K12" s="96">
        <v>0</v>
      </c>
      <c r="L12" s="82">
        <v>0</v>
      </c>
      <c r="M12" s="75">
        <v>0</v>
      </c>
      <c r="N12" s="75">
        <v>0</v>
      </c>
      <c r="O12" s="77">
        <v>0</v>
      </c>
      <c r="P12" s="77">
        <v>0</v>
      </c>
      <c r="Q12" s="76">
        <v>0</v>
      </c>
      <c r="R12" s="78">
        <v>0</v>
      </c>
      <c r="S12" s="75">
        <v>0</v>
      </c>
      <c r="T12" s="75">
        <v>0</v>
      </c>
      <c r="U12" s="77">
        <v>0</v>
      </c>
      <c r="V12" s="77">
        <v>0</v>
      </c>
      <c r="W12" s="76">
        <v>0</v>
      </c>
      <c r="X12" s="78">
        <v>0</v>
      </c>
      <c r="Y12" s="75">
        <v>0</v>
      </c>
      <c r="Z12" s="77">
        <v>0</v>
      </c>
      <c r="AA12" s="77">
        <v>0</v>
      </c>
      <c r="AB12" s="77">
        <v>0</v>
      </c>
      <c r="AC12" s="78">
        <v>0</v>
      </c>
      <c r="AD12" s="76">
        <v>0</v>
      </c>
      <c r="AE12" s="83">
        <v>0</v>
      </c>
      <c r="AF12" s="76">
        <v>0</v>
      </c>
      <c r="AG12" s="75">
        <v>0</v>
      </c>
      <c r="AH12" s="84">
        <v>0</v>
      </c>
      <c r="AI12" s="77">
        <v>0</v>
      </c>
      <c r="AJ12" s="85">
        <v>0</v>
      </c>
      <c r="AK12" s="77">
        <v>0</v>
      </c>
      <c r="AL12" s="77">
        <v>0</v>
      </c>
      <c r="AM12" s="78">
        <v>0</v>
      </c>
      <c r="AN12" s="77">
        <v>0</v>
      </c>
      <c r="AO12" s="85">
        <v>12.5</v>
      </c>
      <c r="AP12" s="77">
        <v>0</v>
      </c>
      <c r="AQ12" s="77">
        <v>0</v>
      </c>
      <c r="AR12" s="78">
        <v>0</v>
      </c>
      <c r="AS12" s="77">
        <v>0</v>
      </c>
      <c r="AT12" s="85">
        <v>0</v>
      </c>
      <c r="AU12" s="77">
        <v>0</v>
      </c>
      <c r="AV12" s="77">
        <v>0</v>
      </c>
      <c r="AW12" s="78">
        <v>0</v>
      </c>
      <c r="AX12" s="78">
        <v>0</v>
      </c>
      <c r="AY12" s="78">
        <v>0</v>
      </c>
      <c r="AZ12" s="78">
        <v>0</v>
      </c>
      <c r="BA12" s="78">
        <v>0</v>
      </c>
      <c r="BB12" s="78">
        <v>0</v>
      </c>
      <c r="BC12" s="78">
        <v>0</v>
      </c>
      <c r="BD12" s="78">
        <v>0</v>
      </c>
      <c r="BE12" s="78">
        <v>0</v>
      </c>
      <c r="BF12" s="78">
        <v>0</v>
      </c>
      <c r="BG12" s="78">
        <v>0</v>
      </c>
      <c r="BH12" s="98">
        <v>0</v>
      </c>
      <c r="BI12" s="98">
        <v>0</v>
      </c>
      <c r="BJ12" s="98">
        <v>0</v>
      </c>
      <c r="BK12" s="98">
        <v>0</v>
      </c>
      <c r="BL12" s="78">
        <v>0</v>
      </c>
      <c r="BM12" s="98">
        <v>14.754098360655737</v>
      </c>
      <c r="BN12" s="98">
        <v>8.695652173913043</v>
      </c>
      <c r="BO12" s="98">
        <v>8.3333333333333321</v>
      </c>
      <c r="BP12" s="98">
        <v>0</v>
      </c>
      <c r="BQ12" s="78">
        <v>8.3333333333333321</v>
      </c>
      <c r="BR12" s="98">
        <v>0</v>
      </c>
      <c r="BS12" s="98">
        <v>0</v>
      </c>
      <c r="BT12" s="98">
        <v>0</v>
      </c>
      <c r="BU12" s="98">
        <v>7.6923076923076925</v>
      </c>
      <c r="BV12" s="78">
        <v>6.8965517241379306</v>
      </c>
      <c r="BW12" s="99">
        <v>0</v>
      </c>
      <c r="BX12" s="99">
        <v>15.384615384615385</v>
      </c>
      <c r="BY12" s="99">
        <v>0</v>
      </c>
      <c r="BZ12" s="99">
        <v>0</v>
      </c>
      <c r="CA12" s="78">
        <v>10</v>
      </c>
      <c r="CB12" s="99">
        <v>0</v>
      </c>
      <c r="CC12" s="99">
        <v>15.384615384615385</v>
      </c>
      <c r="CD12" s="99">
        <v>13.333333333333334</v>
      </c>
      <c r="CE12" s="99">
        <v>9.0909090909090917</v>
      </c>
      <c r="CF12" s="78">
        <v>13.043478260869565</v>
      </c>
      <c r="CG12" s="99">
        <v>0</v>
      </c>
      <c r="CH12" s="99">
        <v>0</v>
      </c>
      <c r="CI12" s="99">
        <v>0</v>
      </c>
      <c r="CJ12" s="99">
        <v>0</v>
      </c>
      <c r="CK12" s="78">
        <v>0</v>
      </c>
      <c r="CL12" s="99">
        <v>0</v>
      </c>
      <c r="CM12" s="99">
        <v>0</v>
      </c>
      <c r="CN12" s="99">
        <v>0</v>
      </c>
      <c r="CO12" s="99">
        <v>0</v>
      </c>
      <c r="CP12" s="78">
        <v>0</v>
      </c>
      <c r="CQ12" s="98">
        <v>0</v>
      </c>
      <c r="CR12" s="98">
        <v>0</v>
      </c>
      <c r="CS12" s="98">
        <v>0</v>
      </c>
      <c r="CT12" s="98">
        <v>0</v>
      </c>
      <c r="CU12" s="98">
        <v>0</v>
      </c>
      <c r="CV12" s="98">
        <v>0</v>
      </c>
      <c r="CW12" s="98">
        <v>0</v>
      </c>
      <c r="CX12" s="98">
        <v>0</v>
      </c>
      <c r="CY12" s="98">
        <v>0</v>
      </c>
      <c r="CZ12" s="98">
        <v>0</v>
      </c>
      <c r="DA12" s="88">
        <v>0</v>
      </c>
      <c r="DB12" s="99">
        <v>0</v>
      </c>
      <c r="DC12" s="99">
        <v>12.903225806451612</v>
      </c>
      <c r="DD12" s="99">
        <v>0</v>
      </c>
      <c r="DE12" s="99">
        <v>0</v>
      </c>
      <c r="DF12" s="99">
        <v>0</v>
      </c>
      <c r="DG12" s="99">
        <v>0</v>
      </c>
      <c r="DH12" s="99">
        <v>0</v>
      </c>
      <c r="DI12" s="99">
        <v>0</v>
      </c>
      <c r="DJ12" s="99">
        <v>0</v>
      </c>
      <c r="DK12" s="99">
        <v>0</v>
      </c>
      <c r="DL12" s="99">
        <v>0</v>
      </c>
      <c r="DM12" s="88">
        <v>0</v>
      </c>
      <c r="DN12" s="88">
        <v>0</v>
      </c>
      <c r="DO12" s="88">
        <v>0</v>
      </c>
      <c r="DP12" s="88">
        <v>0</v>
      </c>
      <c r="DQ12" s="88">
        <v>0</v>
      </c>
      <c r="DR12" s="88">
        <v>0</v>
      </c>
      <c r="DS12" s="88">
        <v>0</v>
      </c>
      <c r="DT12" s="88">
        <v>0</v>
      </c>
      <c r="DU12" s="88">
        <v>0</v>
      </c>
      <c r="DV12" s="88">
        <v>66.666666666666657</v>
      </c>
      <c r="DW12" s="88">
        <v>37.5</v>
      </c>
      <c r="DX12" s="88">
        <v>0</v>
      </c>
      <c r="DY12" s="88">
        <v>18.8</v>
      </c>
      <c r="DZ12" s="88">
        <v>0</v>
      </c>
      <c r="EA12" s="88">
        <v>20</v>
      </c>
      <c r="EB12" s="88">
        <v>10</v>
      </c>
      <c r="EC12" s="88">
        <v>13.3</v>
      </c>
      <c r="ED12" s="88">
        <v>0</v>
      </c>
      <c r="EE12" s="88">
        <v>0</v>
      </c>
      <c r="EF12" s="88">
        <v>0</v>
      </c>
      <c r="EG12" s="88">
        <v>0</v>
      </c>
      <c r="EH12" s="88">
        <v>0</v>
      </c>
      <c r="EI12" s="88">
        <v>0</v>
      </c>
      <c r="EJ12" s="88">
        <v>0</v>
      </c>
      <c r="EK12" s="88">
        <v>0</v>
      </c>
      <c r="EL12" s="88">
        <v>0</v>
      </c>
      <c r="EM12" s="88">
        <v>0</v>
      </c>
      <c r="EN12" s="88">
        <v>10</v>
      </c>
      <c r="EO12" s="88">
        <v>0</v>
      </c>
      <c r="EP12" s="88">
        <f>(SUM(Table136[[#This Row],[% As at 7/07/20274]:[% As at 10/07/20277]])/400)*100</f>
        <v>0</v>
      </c>
      <c r="EQ12" s="87">
        <v>5.0999999999999996</v>
      </c>
      <c r="ER12" s="87">
        <v>6.3</v>
      </c>
      <c r="ES12" s="87">
        <v>4.7</v>
      </c>
      <c r="ET12" s="87">
        <v>5.8</v>
      </c>
      <c r="EU12" s="87">
        <v>6.2</v>
      </c>
      <c r="EV12" s="87">
        <v>0</v>
      </c>
      <c r="EW12" s="87">
        <v>0</v>
      </c>
      <c r="EX12" s="87">
        <v>0</v>
      </c>
      <c r="EY12" s="87">
        <v>0</v>
      </c>
      <c r="EZ12" s="87">
        <v>11</v>
      </c>
      <c r="FA12" s="87">
        <v>0</v>
      </c>
      <c r="FB12" s="87">
        <f>(SUM(Table136[[#This Row],[% As at 17/07/2025]:[% As at 21/07/2025]])/400)*100</f>
        <v>7.0249999999999995</v>
      </c>
      <c r="FC12" s="87">
        <v>3.2</v>
      </c>
      <c r="FD12" s="87">
        <v>3.5</v>
      </c>
      <c r="FE12" s="87">
        <v>2.9</v>
      </c>
      <c r="FF12" s="87">
        <v>3.1</v>
      </c>
      <c r="FG12" s="87">
        <v>2.8</v>
      </c>
      <c r="FH12" s="87">
        <v>1</v>
      </c>
      <c r="FI12" s="87">
        <v>4</v>
      </c>
      <c r="FJ12" s="87">
        <v>1</v>
      </c>
      <c r="FK12" s="87">
        <v>1</v>
      </c>
      <c r="FL12" s="87">
        <v>1</v>
      </c>
      <c r="FM12" s="87">
        <v>1</v>
      </c>
      <c r="FN12" s="87">
        <v>3</v>
      </c>
      <c r="FO12" s="87">
        <v>1</v>
      </c>
      <c r="FP12" s="87">
        <v>3.1</v>
      </c>
      <c r="FQ12" s="87">
        <v>0</v>
      </c>
      <c r="FR12" s="87">
        <v>0</v>
      </c>
      <c r="FS12" s="87">
        <v>0</v>
      </c>
      <c r="FT12" s="87">
        <v>0</v>
      </c>
      <c r="FU12" s="87">
        <v>0</v>
      </c>
      <c r="FV12" s="87">
        <v>0</v>
      </c>
      <c r="FW12" s="87">
        <v>2.1</v>
      </c>
      <c r="FX12" s="87">
        <v>1.8</v>
      </c>
      <c r="FY12" s="87">
        <v>1.5</v>
      </c>
      <c r="FZ12" s="87">
        <v>1.2</v>
      </c>
      <c r="GA12" s="87">
        <v>1</v>
      </c>
      <c r="GB12" s="87">
        <v>0.8</v>
      </c>
      <c r="GC12" s="87">
        <v>0.6</v>
      </c>
      <c r="GD12" s="87">
        <v>0.4</v>
      </c>
      <c r="GE12" s="87">
        <v>0</v>
      </c>
      <c r="GF12" s="87">
        <v>0</v>
      </c>
      <c r="GG12" s="87">
        <v>0</v>
      </c>
      <c r="GH12" s="87">
        <v>0</v>
      </c>
      <c r="GI12" s="87">
        <v>0</v>
      </c>
      <c r="GJ12" s="87">
        <v>0</v>
      </c>
      <c r="GK12" s="87">
        <v>0</v>
      </c>
      <c r="GL12" s="87">
        <f>AVERAGE(Table136[[#This Row],[5/9/2025]:[11/9/2025]])</f>
        <v>0</v>
      </c>
      <c r="GM12" s="89">
        <v>1.8</v>
      </c>
      <c r="GN12" s="89">
        <v>1.5</v>
      </c>
      <c r="GO12" s="89">
        <v>1.2</v>
      </c>
      <c r="GP12" s="89">
        <v>0.9</v>
      </c>
      <c r="GQ12" s="89">
        <v>0.7</v>
      </c>
      <c r="GR12" s="89">
        <v>0.5</v>
      </c>
      <c r="GS12" s="89">
        <v>0.3</v>
      </c>
      <c r="GT12" s="89">
        <v>0.2</v>
      </c>
      <c r="GU12" s="89">
        <v>20</v>
      </c>
      <c r="GV12" s="89">
        <v>0</v>
      </c>
      <c r="GW12" s="89">
        <v>20</v>
      </c>
      <c r="GX12" s="89">
        <v>20</v>
      </c>
      <c r="GY12" s="89">
        <v>20</v>
      </c>
      <c r="GZ12" s="89">
        <v>0</v>
      </c>
      <c r="HA12" s="89">
        <v>20</v>
      </c>
      <c r="HB12" s="90">
        <f>AVERAGE(Table136[[#This Row],[18/09/2025]:[25/09/2026]])</f>
        <v>12.525</v>
      </c>
      <c r="HC12" s="91">
        <v>1.2</v>
      </c>
      <c r="HD12" s="91">
        <v>0.9</v>
      </c>
      <c r="HE12" s="91">
        <v>0.7</v>
      </c>
      <c r="HF12" s="91">
        <v>0.5</v>
      </c>
      <c r="HG12" s="91">
        <v>0.2</v>
      </c>
      <c r="HH12" s="91">
        <v>0.1</v>
      </c>
      <c r="HI12" s="91">
        <v>0.1</v>
      </c>
      <c r="HJ12" s="91">
        <v>0</v>
      </c>
      <c r="HK12" s="91">
        <v>0</v>
      </c>
      <c r="HL12" s="91">
        <v>0</v>
      </c>
      <c r="HM12" s="91">
        <v>0</v>
      </c>
      <c r="HN12" s="91">
        <v>0</v>
      </c>
      <c r="HO12" s="91">
        <v>0</v>
      </c>
      <c r="HP12" s="90">
        <f>AVERAGE(Table136[[#This Row],[04/10/2025]:[09/10/2025]])</f>
        <v>0</v>
      </c>
      <c r="HQ12" s="89" t="s">
        <v>9976</v>
      </c>
      <c r="HR12" s="89" t="s">
        <v>9977</v>
      </c>
      <c r="HS12" s="89" t="s">
        <v>9978</v>
      </c>
      <c r="HT12" s="89" t="s">
        <v>9979</v>
      </c>
      <c r="HU12" s="89" t="s">
        <v>9980</v>
      </c>
      <c r="HV12" s="89" t="s">
        <v>9981</v>
      </c>
      <c r="HW12" s="89" t="s">
        <v>9982</v>
      </c>
      <c r="HX12" s="89">
        <v>0</v>
      </c>
      <c r="HY12" s="89">
        <v>0</v>
      </c>
      <c r="HZ12" s="89">
        <v>0</v>
      </c>
      <c r="IA12" s="89">
        <v>0</v>
      </c>
      <c r="IB12" s="89">
        <v>0</v>
      </c>
      <c r="IC12" s="89">
        <v>0</v>
      </c>
      <c r="ID12" s="89">
        <v>0</v>
      </c>
      <c r="IE12" s="92" t="s">
        <v>11465</v>
      </c>
      <c r="IF12" s="92" t="s">
        <v>11465</v>
      </c>
      <c r="IG12" s="92" t="s">
        <v>11465</v>
      </c>
      <c r="IH12" s="92" t="s">
        <v>11465</v>
      </c>
      <c r="II12" s="92" t="s">
        <v>11465</v>
      </c>
      <c r="IJ12" s="92" t="s">
        <v>11465</v>
      </c>
      <c r="IK12" s="92" t="s">
        <v>11465</v>
      </c>
      <c r="IL12" s="92" t="s">
        <v>11465</v>
      </c>
      <c r="IM12" s="93">
        <v>0</v>
      </c>
      <c r="IN12" s="92">
        <v>0</v>
      </c>
      <c r="IO12" s="92">
        <v>0</v>
      </c>
      <c r="IP12" s="92">
        <v>0</v>
      </c>
      <c r="IQ12" s="92">
        <v>0</v>
      </c>
      <c r="IR12" s="92">
        <v>0</v>
      </c>
      <c r="IS12" s="19" t="s">
        <v>11465</v>
      </c>
      <c r="IT12" s="19" t="s">
        <v>11465</v>
      </c>
      <c r="IU12" s="19" t="s">
        <v>11465</v>
      </c>
      <c r="IV12" s="19" t="s">
        <v>11465</v>
      </c>
      <c r="IW12" s="19" t="s">
        <v>11465</v>
      </c>
      <c r="IX12" s="19" t="s">
        <v>11465</v>
      </c>
      <c r="IY12" s="19" t="s">
        <v>11465</v>
      </c>
      <c r="IZ12" s="19">
        <v>0</v>
      </c>
      <c r="JA12" s="19">
        <v>0</v>
      </c>
      <c r="JB12" s="19">
        <v>0</v>
      </c>
      <c r="JC12" s="19">
        <v>0</v>
      </c>
      <c r="JD12" s="19">
        <v>0</v>
      </c>
      <c r="JE12" s="19">
        <v>0</v>
      </c>
      <c r="JF12" s="19">
        <v>0</v>
      </c>
      <c r="JG12" s="92">
        <v>0</v>
      </c>
      <c r="JH12" s="92">
        <v>0</v>
      </c>
      <c r="JI12" s="92">
        <v>0</v>
      </c>
      <c r="JJ12" s="92">
        <v>0</v>
      </c>
      <c r="JK12" s="92">
        <v>0</v>
      </c>
      <c r="JL12" s="92">
        <v>0</v>
      </c>
      <c r="JM12" s="92">
        <v>0</v>
      </c>
      <c r="JN12" s="92">
        <v>0</v>
      </c>
      <c r="JO12" s="92">
        <v>0</v>
      </c>
      <c r="JP12" s="92">
        <v>0</v>
      </c>
      <c r="JQ12" s="92">
        <v>0</v>
      </c>
      <c r="JR12" s="92">
        <v>0</v>
      </c>
      <c r="JS12" s="92">
        <v>0</v>
      </c>
      <c r="JT12" s="92">
        <v>0</v>
      </c>
      <c r="JU12" s="92">
        <f>AVERAGE(Table136[[#This Row],[27/11/2025]:[03/12/2025]])</f>
        <v>0</v>
      </c>
      <c r="JV12" s="150">
        <v>0</v>
      </c>
      <c r="JW12" s="150">
        <v>2</v>
      </c>
      <c r="JX12" s="150">
        <v>0</v>
      </c>
      <c r="JY12" s="150">
        <v>2</v>
      </c>
      <c r="JZ12" s="150">
        <v>1</v>
      </c>
      <c r="KA12" s="150">
        <v>0</v>
      </c>
      <c r="KB12" s="150">
        <v>2.8</v>
      </c>
      <c r="KC12" s="150">
        <v>1.7</v>
      </c>
      <c r="KD12" s="156">
        <v>0</v>
      </c>
      <c r="KE12" s="156">
        <v>0</v>
      </c>
      <c r="KF12" s="156">
        <v>0</v>
      </c>
      <c r="KG12" s="156">
        <v>0</v>
      </c>
      <c r="KH12" s="156">
        <v>0</v>
      </c>
      <c r="KI12" s="156">
        <v>0</v>
      </c>
      <c r="KJ12" s="156">
        <v>0</v>
      </c>
      <c r="KK12" s="156">
        <f>AVERAGE(Table136[[#This Row],[11/12/2025]:[18/12/2025]])</f>
        <v>0.21249999999999999</v>
      </c>
      <c r="KL12" s="156">
        <v>0</v>
      </c>
      <c r="KM12" s="156">
        <v>1</v>
      </c>
      <c r="KN12" s="156">
        <v>0</v>
      </c>
      <c r="KO12" s="156">
        <v>0</v>
      </c>
      <c r="KP12" s="156">
        <v>0</v>
      </c>
      <c r="KQ12" s="156">
        <v>0</v>
      </c>
      <c r="KR12" s="156">
        <v>0</v>
      </c>
      <c r="KS12" s="156">
        <v>0</v>
      </c>
      <c r="KT12" s="156">
        <v>0</v>
      </c>
      <c r="KU12" s="156">
        <v>0</v>
      </c>
      <c r="KV12" s="156">
        <v>0</v>
      </c>
      <c r="KW12" s="156">
        <v>0</v>
      </c>
      <c r="KX12" s="156">
        <v>0</v>
      </c>
      <c r="KY12" s="156">
        <v>0</v>
      </c>
      <c r="KZ12" s="172">
        <f>AVERAGE(Table136[[#This Row],[26/12/2025]:[31/12/2025]])</f>
        <v>0</v>
      </c>
      <c r="LA12" s="174">
        <v>0</v>
      </c>
      <c r="LB12" s="174">
        <v>1</v>
      </c>
      <c r="LC12" s="174">
        <v>0</v>
      </c>
      <c r="LD12" s="174">
        <v>0</v>
      </c>
      <c r="LE12" s="174">
        <v>0</v>
      </c>
      <c r="LF12" s="174">
        <v>1</v>
      </c>
      <c r="LG12" s="174">
        <v>0</v>
      </c>
      <c r="LH12" s="174">
        <v>0</v>
      </c>
      <c r="LI12" s="174">
        <v>0</v>
      </c>
      <c r="LJ12" s="174">
        <v>0</v>
      </c>
      <c r="LK12" s="174">
        <v>0</v>
      </c>
      <c r="LL12" s="174">
        <v>0</v>
      </c>
      <c r="LM12" s="174">
        <v>0</v>
      </c>
      <c r="LN12" s="174">
        <v>0</v>
      </c>
      <c r="LO12" s="176">
        <v>0</v>
      </c>
      <c r="LP12" s="176">
        <v>2</v>
      </c>
      <c r="LQ12" s="176">
        <v>0</v>
      </c>
      <c r="LR12" s="176">
        <v>0</v>
      </c>
      <c r="LS12" s="176">
        <v>2</v>
      </c>
      <c r="LT12" s="176">
        <v>1</v>
      </c>
      <c r="LU12" s="176">
        <v>0</v>
      </c>
      <c r="LV12" s="176">
        <v>0</v>
      </c>
      <c r="LW12" s="178">
        <v>0</v>
      </c>
      <c r="LX12" s="178">
        <v>0</v>
      </c>
      <c r="LY12" s="178">
        <v>0</v>
      </c>
      <c r="LZ12" s="178">
        <v>2</v>
      </c>
      <c r="MA12" s="178">
        <v>1</v>
      </c>
      <c r="MB12" s="178">
        <v>0</v>
      </c>
      <c r="MC12" s="178">
        <v>0</v>
      </c>
      <c r="MD12" s="178">
        <v>0</v>
      </c>
      <c r="ME12" s="178">
        <v>0</v>
      </c>
      <c r="MF12" s="178">
        <v>0</v>
      </c>
      <c r="MG12" s="178">
        <v>0</v>
      </c>
      <c r="MH12" s="178">
        <v>0</v>
      </c>
      <c r="MI12" s="178">
        <v>0</v>
      </c>
      <c r="MJ12" s="178">
        <v>0</v>
      </c>
      <c r="MK12" s="178">
        <v>0</v>
      </c>
      <c r="ML12" s="178">
        <v>0</v>
      </c>
      <c r="MM12" s="178">
        <v>0</v>
      </c>
      <c r="MN12" s="178">
        <v>0</v>
      </c>
      <c r="MO12" s="178">
        <v>0</v>
      </c>
      <c r="MP12" s="178">
        <v>0</v>
      </c>
      <c r="MQ12" s="178">
        <v>0</v>
      </c>
      <c r="MR12" s="178">
        <v>0</v>
      </c>
      <c r="MS12" s="178">
        <f>AVERAGE(Table136[[#This Row],[01/02/2026]:[26/02/2026]])</f>
        <v>0</v>
      </c>
      <c r="MT12" s="182" t="s">
        <v>9956</v>
      </c>
      <c r="MU12" s="182" t="s">
        <v>9956</v>
      </c>
      <c r="MV12" s="182" t="s">
        <v>9956</v>
      </c>
      <c r="MW12" s="182" t="s">
        <v>9956</v>
      </c>
      <c r="MX12" s="182" t="s">
        <v>9956</v>
      </c>
      <c r="MY12" s="182" t="s">
        <v>9956</v>
      </c>
      <c r="MZ12" s="182" t="s">
        <v>9956</v>
      </c>
      <c r="NA12" s="182" t="s">
        <v>9956</v>
      </c>
      <c r="NB12" s="182" t="s">
        <v>11465</v>
      </c>
      <c r="NC12" s="174" t="s">
        <v>9956</v>
      </c>
      <c r="ND12" s="174" t="s">
        <v>9956</v>
      </c>
      <c r="NE12" s="174" t="s">
        <v>9956</v>
      </c>
      <c r="NF12" s="174" t="s">
        <v>9956</v>
      </c>
      <c r="NG12" s="174" t="s">
        <v>9956</v>
      </c>
      <c r="NH12" s="174" t="s">
        <v>24924</v>
      </c>
      <c r="NI12" s="174" t="s">
        <v>9956</v>
      </c>
      <c r="NJ12" s="174" t="s">
        <v>9956</v>
      </c>
      <c r="NK12" s="174" t="s">
        <v>24927</v>
      </c>
      <c r="NL12" s="174" t="s">
        <v>9956</v>
      </c>
      <c r="NM12" s="174" t="s">
        <v>9956</v>
      </c>
      <c r="NN12" s="174" t="s">
        <v>9956</v>
      </c>
      <c r="NO12" s="174" t="s">
        <v>9956</v>
      </c>
      <c r="NP12" s="174" t="s">
        <v>9956</v>
      </c>
      <c r="NQ12" s="174" t="s">
        <v>9956</v>
      </c>
      <c r="NR12" s="174" t="s">
        <v>11465</v>
      </c>
      <c r="NS12" s="174" t="s">
        <v>9956</v>
      </c>
      <c r="NT12" s="174" t="s">
        <v>9984</v>
      </c>
      <c r="NU12" s="174" t="s">
        <v>9999</v>
      </c>
      <c r="NV12" s="174" t="s">
        <v>9956</v>
      </c>
      <c r="NW12" s="174" t="s">
        <v>9956</v>
      </c>
      <c r="NX12" s="174" t="s">
        <v>9956</v>
      </c>
      <c r="NY12" s="174" t="s">
        <v>9956</v>
      </c>
      <c r="NZ12" s="174" t="s">
        <v>9956</v>
      </c>
      <c r="OA12" s="174" t="s">
        <v>25923</v>
      </c>
      <c r="OB12" s="174" t="s">
        <v>9956</v>
      </c>
      <c r="OC12" s="174" t="s">
        <v>9956</v>
      </c>
      <c r="OD12" s="174" t="s">
        <v>9956</v>
      </c>
      <c r="OE12" s="174" t="s">
        <v>9956</v>
      </c>
      <c r="OF12" s="174" t="s">
        <v>9956</v>
      </c>
      <c r="OG12" s="174" t="s">
        <v>10026</v>
      </c>
      <c r="OH12" s="174" t="s">
        <v>9983</v>
      </c>
      <c r="OI12" s="174" t="s">
        <v>9956</v>
      </c>
      <c r="OJ12" s="174" t="s">
        <v>26346</v>
      </c>
      <c r="OK12" s="174" t="s">
        <v>9956</v>
      </c>
      <c r="OL12" s="174" t="s">
        <v>9956</v>
      </c>
      <c r="OM12" s="174" t="s">
        <v>9956</v>
      </c>
      <c r="ON12" s="174" t="s">
        <v>9956</v>
      </c>
      <c r="OO12" s="174" t="s">
        <v>9956</v>
      </c>
      <c r="OP12" s="174" t="s">
        <v>9956</v>
      </c>
      <c r="OQ12" s="174" t="s">
        <v>9956</v>
      </c>
      <c r="OR12" s="174" t="s">
        <v>9956</v>
      </c>
      <c r="OS12" s="174" t="s">
        <v>11465</v>
      </c>
      <c r="OT12" t="s">
        <v>9956</v>
      </c>
      <c r="OU12" t="s">
        <v>9956</v>
      </c>
      <c r="OV12" t="s">
        <v>9956</v>
      </c>
      <c r="OW12" t="s">
        <v>9956</v>
      </c>
      <c r="OX12" t="s">
        <v>9956</v>
      </c>
      <c r="OY12" t="s">
        <v>9956</v>
      </c>
      <c r="OZ12" t="s">
        <v>9956</v>
      </c>
      <c r="PA12" t="s">
        <v>9956</v>
      </c>
      <c r="PB12" t="s">
        <v>11465</v>
      </c>
      <c r="PC12" s="182" t="s">
        <v>9956</v>
      </c>
      <c r="PD12" s="182" t="s">
        <v>9956</v>
      </c>
      <c r="PE12" s="182" t="s">
        <v>9956</v>
      </c>
      <c r="PF12" s="182" t="s">
        <v>9956</v>
      </c>
      <c r="PG12" s="182" t="s">
        <v>9956</v>
      </c>
      <c r="PH12" s="182" t="s">
        <v>9956</v>
      </c>
      <c r="PI12" s="182" t="s">
        <v>9956</v>
      </c>
      <c r="PJ12" s="182" t="s">
        <v>11465</v>
      </c>
      <c r="PK12" s="174">
        <v>0</v>
      </c>
      <c r="PL12" s="174">
        <v>0</v>
      </c>
      <c r="PM12" s="174">
        <v>0</v>
      </c>
      <c r="PN12" s="174">
        <v>0</v>
      </c>
      <c r="PO12" s="174">
        <v>0</v>
      </c>
      <c r="PP12" s="174">
        <v>0</v>
      </c>
      <c r="PQ12" s="174">
        <v>0</v>
      </c>
      <c r="PR12" s="174">
        <v>0</v>
      </c>
      <c r="PS12" s="174">
        <v>0</v>
      </c>
    </row>
    <row r="13" spans="1:435" x14ac:dyDescent="0.35">
      <c r="A13" s="103" t="s">
        <v>8</v>
      </c>
      <c r="B13" s="75">
        <v>0</v>
      </c>
      <c r="C13" s="75">
        <v>0</v>
      </c>
      <c r="D13" s="76">
        <v>0</v>
      </c>
      <c r="E13" s="76">
        <v>0</v>
      </c>
      <c r="F13" s="76">
        <v>0</v>
      </c>
      <c r="G13" s="78">
        <v>13.5</v>
      </c>
      <c r="H13" s="102">
        <v>0</v>
      </c>
      <c r="I13" s="95">
        <v>0</v>
      </c>
      <c r="J13" s="102">
        <v>0</v>
      </c>
      <c r="K13" s="96">
        <v>13.33</v>
      </c>
      <c r="L13" s="82">
        <v>0</v>
      </c>
      <c r="M13" s="75">
        <v>0</v>
      </c>
      <c r="N13" s="75">
        <v>0</v>
      </c>
      <c r="O13" s="77">
        <v>0</v>
      </c>
      <c r="P13" s="77">
        <v>0</v>
      </c>
      <c r="Q13" s="76">
        <v>0</v>
      </c>
      <c r="R13" s="78">
        <v>0</v>
      </c>
      <c r="S13" s="75">
        <v>0</v>
      </c>
      <c r="T13" s="75">
        <v>0</v>
      </c>
      <c r="U13" s="77">
        <v>0</v>
      </c>
      <c r="V13" s="77">
        <v>0</v>
      </c>
      <c r="W13" s="76">
        <v>0</v>
      </c>
      <c r="X13" s="78">
        <v>0</v>
      </c>
      <c r="Y13" s="75">
        <v>0</v>
      </c>
      <c r="Z13" s="77">
        <v>0</v>
      </c>
      <c r="AA13" s="77">
        <v>0</v>
      </c>
      <c r="AB13" s="77">
        <v>0</v>
      </c>
      <c r="AC13" s="78">
        <v>0</v>
      </c>
      <c r="AD13" s="76">
        <v>0</v>
      </c>
      <c r="AE13" s="83">
        <v>0</v>
      </c>
      <c r="AF13" s="76">
        <v>0</v>
      </c>
      <c r="AG13" s="75">
        <v>8.9</v>
      </c>
      <c r="AH13" s="84">
        <v>8.6</v>
      </c>
      <c r="AI13" s="77">
        <v>0</v>
      </c>
      <c r="AJ13" s="85">
        <v>0</v>
      </c>
      <c r="AK13" s="77">
        <v>0</v>
      </c>
      <c r="AL13" s="77">
        <v>0</v>
      </c>
      <c r="AM13" s="78">
        <v>0</v>
      </c>
      <c r="AN13" s="77">
        <v>0</v>
      </c>
      <c r="AO13" s="85">
        <v>0</v>
      </c>
      <c r="AP13" s="77">
        <v>0</v>
      </c>
      <c r="AQ13" s="77">
        <v>0</v>
      </c>
      <c r="AR13" s="78">
        <v>0</v>
      </c>
      <c r="AS13" s="77">
        <v>0</v>
      </c>
      <c r="AT13" s="85">
        <v>0</v>
      </c>
      <c r="AU13" s="77">
        <v>0</v>
      </c>
      <c r="AV13" s="77">
        <v>0</v>
      </c>
      <c r="AW13" s="78">
        <v>0</v>
      </c>
      <c r="AX13" s="78">
        <v>0</v>
      </c>
      <c r="AY13" s="78">
        <v>7.4074074074074066</v>
      </c>
      <c r="AZ13" s="78">
        <v>0</v>
      </c>
      <c r="BA13" s="78">
        <v>7.1428571428571423</v>
      </c>
      <c r="BB13" s="78">
        <v>0</v>
      </c>
      <c r="BC13" s="78">
        <v>0</v>
      </c>
      <c r="BD13" s="78">
        <v>0</v>
      </c>
      <c r="BE13" s="78">
        <v>0</v>
      </c>
      <c r="BF13" s="78">
        <v>0</v>
      </c>
      <c r="BG13" s="78">
        <v>0</v>
      </c>
      <c r="BH13" s="98">
        <v>0</v>
      </c>
      <c r="BI13" s="98">
        <v>0</v>
      </c>
      <c r="BJ13" s="98">
        <v>0</v>
      </c>
      <c r="BK13" s="98">
        <v>0</v>
      </c>
      <c r="BL13" s="78">
        <v>0</v>
      </c>
      <c r="BM13" s="98">
        <v>0</v>
      </c>
      <c r="BN13" s="98">
        <v>0</v>
      </c>
      <c r="BO13" s="98">
        <v>0</v>
      </c>
      <c r="BP13" s="98">
        <v>0</v>
      </c>
      <c r="BQ13" s="78">
        <v>0</v>
      </c>
      <c r="BR13" s="98">
        <v>0</v>
      </c>
      <c r="BS13" s="98">
        <v>0</v>
      </c>
      <c r="BT13" s="98">
        <v>0</v>
      </c>
      <c r="BU13" s="98">
        <v>0</v>
      </c>
      <c r="BV13" s="78">
        <v>0</v>
      </c>
      <c r="BW13" s="99">
        <v>0</v>
      </c>
      <c r="BX13" s="99">
        <v>0</v>
      </c>
      <c r="BY13" s="99">
        <v>0</v>
      </c>
      <c r="BZ13" s="99">
        <v>0</v>
      </c>
      <c r="CA13" s="78">
        <v>0</v>
      </c>
      <c r="CB13" s="99">
        <v>0</v>
      </c>
      <c r="CC13" s="99">
        <v>0</v>
      </c>
      <c r="CD13" s="99">
        <v>0</v>
      </c>
      <c r="CE13" s="99">
        <v>0</v>
      </c>
      <c r="CF13" s="78">
        <v>0</v>
      </c>
      <c r="CG13" s="99">
        <v>0</v>
      </c>
      <c r="CH13" s="99">
        <v>0</v>
      </c>
      <c r="CI13" s="99">
        <v>0</v>
      </c>
      <c r="CJ13" s="99">
        <v>0</v>
      </c>
      <c r="CK13" s="78">
        <v>0</v>
      </c>
      <c r="CL13" s="99">
        <v>0</v>
      </c>
      <c r="CM13" s="99">
        <v>0</v>
      </c>
      <c r="CN13" s="99">
        <v>0</v>
      </c>
      <c r="CO13" s="99">
        <v>0</v>
      </c>
      <c r="CP13" s="78">
        <v>0</v>
      </c>
      <c r="CQ13" s="98">
        <v>0</v>
      </c>
      <c r="CR13" s="98">
        <v>0</v>
      </c>
      <c r="CS13" s="98">
        <v>0</v>
      </c>
      <c r="CT13" s="98">
        <v>0</v>
      </c>
      <c r="CU13" s="98">
        <v>0</v>
      </c>
      <c r="CV13" s="98">
        <v>0</v>
      </c>
      <c r="CW13" s="98">
        <v>24.999999999999996</v>
      </c>
      <c r="CX13" s="98">
        <v>0</v>
      </c>
      <c r="CY13" s="98">
        <v>0</v>
      </c>
      <c r="CZ13" s="98">
        <v>13.043478260869565</v>
      </c>
      <c r="DA13" s="88">
        <v>0</v>
      </c>
      <c r="DB13" s="99">
        <v>0</v>
      </c>
      <c r="DC13" s="99">
        <v>0</v>
      </c>
      <c r="DD13" s="99">
        <v>0</v>
      </c>
      <c r="DE13" s="99">
        <v>0</v>
      </c>
      <c r="DF13" s="99">
        <v>0</v>
      </c>
      <c r="DG13" s="99">
        <v>0</v>
      </c>
      <c r="DH13" s="99">
        <v>0</v>
      </c>
      <c r="DI13" s="99">
        <v>0</v>
      </c>
      <c r="DJ13" s="99">
        <v>0</v>
      </c>
      <c r="DK13" s="99">
        <v>0</v>
      </c>
      <c r="DL13" s="99">
        <v>0</v>
      </c>
      <c r="DM13" s="99">
        <v>0</v>
      </c>
      <c r="DN13" s="99">
        <v>0</v>
      </c>
      <c r="DO13" s="88">
        <v>0</v>
      </c>
      <c r="DP13" s="88">
        <v>0</v>
      </c>
      <c r="DQ13" s="88">
        <v>0</v>
      </c>
      <c r="DR13" s="88">
        <v>0</v>
      </c>
      <c r="DS13" s="88">
        <v>0</v>
      </c>
      <c r="DT13" s="88">
        <v>0</v>
      </c>
      <c r="DU13" s="88">
        <v>0</v>
      </c>
      <c r="DV13" s="88">
        <v>0</v>
      </c>
      <c r="DW13" s="88">
        <v>0</v>
      </c>
      <c r="DX13" s="88">
        <v>0</v>
      </c>
      <c r="DY13" s="88">
        <v>0</v>
      </c>
      <c r="DZ13" s="88">
        <v>0</v>
      </c>
      <c r="EA13" s="88">
        <v>0</v>
      </c>
      <c r="EB13" s="88">
        <v>0</v>
      </c>
      <c r="EC13" s="88">
        <v>0</v>
      </c>
      <c r="ED13" s="88">
        <v>0</v>
      </c>
      <c r="EE13" s="88">
        <v>0</v>
      </c>
      <c r="EF13" s="88">
        <v>0</v>
      </c>
      <c r="EG13" s="88">
        <v>0</v>
      </c>
      <c r="EH13" s="88">
        <v>0</v>
      </c>
      <c r="EI13" s="88">
        <v>0</v>
      </c>
      <c r="EJ13" s="88">
        <v>0</v>
      </c>
      <c r="EK13" s="88">
        <v>0</v>
      </c>
      <c r="EL13" s="88">
        <v>0</v>
      </c>
      <c r="EM13" s="88">
        <v>0</v>
      </c>
      <c r="EN13" s="88">
        <v>0</v>
      </c>
      <c r="EO13" s="88">
        <v>0</v>
      </c>
      <c r="EP13" s="88">
        <f>(SUM(Table136[[#This Row],[% As at 7/07/20274]:[% As at 10/07/20277]])/400)*100</f>
        <v>0</v>
      </c>
      <c r="EQ13" s="87">
        <v>2.1</v>
      </c>
      <c r="ER13" s="87">
        <v>2.2999999999999998</v>
      </c>
      <c r="ES13" s="87">
        <v>2.6</v>
      </c>
      <c r="ET13" s="87">
        <v>2.4</v>
      </c>
      <c r="EU13" s="87">
        <v>2.2000000000000002</v>
      </c>
      <c r="EV13" s="87">
        <v>0</v>
      </c>
      <c r="EW13" s="87">
        <v>0</v>
      </c>
      <c r="EX13" s="87">
        <v>0</v>
      </c>
      <c r="EY13" s="87">
        <v>0</v>
      </c>
      <c r="EZ13" s="87">
        <v>0</v>
      </c>
      <c r="FA13" s="87">
        <v>0</v>
      </c>
      <c r="FB13" s="87">
        <f>(SUM(Table136[[#This Row],[% As at 17/07/2025]:[% As at 21/07/2025]])/400)*100</f>
        <v>2.9000000000000004</v>
      </c>
      <c r="FC13" s="87">
        <v>4.3</v>
      </c>
      <c r="FD13" s="87">
        <v>4.8</v>
      </c>
      <c r="FE13" s="87">
        <v>4.1999999999999993</v>
      </c>
      <c r="FF13" s="87">
        <v>4.3</v>
      </c>
      <c r="FG13" s="87">
        <v>3.9</v>
      </c>
      <c r="FH13" s="87"/>
      <c r="FI13" s="87"/>
      <c r="FJ13" s="87"/>
      <c r="FK13" s="87"/>
      <c r="FL13" s="87"/>
      <c r="FM13" s="87"/>
      <c r="FN13" s="87"/>
      <c r="FO13" s="87"/>
      <c r="FP13" s="87">
        <v>4.3</v>
      </c>
      <c r="FQ13" s="87">
        <v>0</v>
      </c>
      <c r="FR13" s="87">
        <v>0</v>
      </c>
      <c r="FS13" s="87">
        <v>0</v>
      </c>
      <c r="FT13" s="87">
        <v>0</v>
      </c>
      <c r="FU13" s="87">
        <v>0</v>
      </c>
      <c r="FV13" s="87">
        <v>0</v>
      </c>
      <c r="FW13" s="87">
        <v>0</v>
      </c>
      <c r="FX13" s="87">
        <v>0</v>
      </c>
      <c r="FY13" s="87">
        <v>0</v>
      </c>
      <c r="FZ13" s="87">
        <v>0</v>
      </c>
      <c r="GA13" s="87">
        <v>0</v>
      </c>
      <c r="GB13" s="87">
        <v>0</v>
      </c>
      <c r="GC13" s="87">
        <v>0</v>
      </c>
      <c r="GD13" s="87">
        <v>0</v>
      </c>
      <c r="GE13" s="87">
        <v>0</v>
      </c>
      <c r="GF13" s="87">
        <v>0</v>
      </c>
      <c r="GG13" s="87">
        <v>0</v>
      </c>
      <c r="GH13" s="87">
        <v>0</v>
      </c>
      <c r="GI13" s="87">
        <v>0</v>
      </c>
      <c r="GJ13" s="87">
        <v>0</v>
      </c>
      <c r="GK13" s="87">
        <v>0</v>
      </c>
      <c r="GL13" s="87">
        <f>AVERAGE(Table136[[#This Row],[5/9/2025]:[11/9/2025]])</f>
        <v>0</v>
      </c>
      <c r="GM13" s="89">
        <v>0</v>
      </c>
      <c r="GN13" s="89">
        <v>0</v>
      </c>
      <c r="GO13" s="89">
        <v>0</v>
      </c>
      <c r="GP13" s="89">
        <v>0</v>
      </c>
      <c r="GQ13" s="89">
        <v>0</v>
      </c>
      <c r="GR13" s="89">
        <v>0</v>
      </c>
      <c r="GS13" s="89">
        <v>0</v>
      </c>
      <c r="GT13" s="89">
        <v>0</v>
      </c>
      <c r="GU13" s="89">
        <v>0</v>
      </c>
      <c r="GV13" s="89">
        <v>0</v>
      </c>
      <c r="GW13" s="89">
        <v>0</v>
      </c>
      <c r="GX13" s="89">
        <v>0</v>
      </c>
      <c r="GY13" s="89">
        <v>0</v>
      </c>
      <c r="GZ13" s="89">
        <v>0</v>
      </c>
      <c r="HA13" s="89">
        <v>0</v>
      </c>
      <c r="HB13" s="90">
        <f>AVERAGE(Table136[[#This Row],[18/09/2025]:[25/09/2026]])</f>
        <v>0</v>
      </c>
      <c r="HC13" s="91">
        <v>2.1</v>
      </c>
      <c r="HD13" s="91">
        <v>1.8</v>
      </c>
      <c r="HE13" s="91">
        <v>1.5</v>
      </c>
      <c r="HF13" s="91">
        <v>1.2</v>
      </c>
      <c r="HG13" s="91">
        <v>0.9</v>
      </c>
      <c r="HH13" s="91">
        <v>0.6</v>
      </c>
      <c r="HI13" s="91">
        <v>0.3</v>
      </c>
      <c r="HJ13" s="91">
        <v>0</v>
      </c>
      <c r="HK13" s="91">
        <v>0</v>
      </c>
      <c r="HL13" s="91">
        <v>0</v>
      </c>
      <c r="HM13" s="91">
        <v>0</v>
      </c>
      <c r="HN13" s="91">
        <v>0</v>
      </c>
      <c r="HO13" s="91">
        <v>0</v>
      </c>
      <c r="HP13" s="90">
        <f>AVERAGE(Table136[[#This Row],[04/10/2025]:[09/10/2025]])</f>
        <v>0</v>
      </c>
      <c r="HQ13" s="89" t="s">
        <v>9983</v>
      </c>
      <c r="HR13" s="89" t="s">
        <v>9984</v>
      </c>
      <c r="HS13" s="89" t="s">
        <v>9985</v>
      </c>
      <c r="HT13" s="89" t="s">
        <v>9986</v>
      </c>
      <c r="HU13" s="89" t="s">
        <v>9987</v>
      </c>
      <c r="HV13" s="89" t="s">
        <v>9976</v>
      </c>
      <c r="HW13" s="89" t="s">
        <v>9978</v>
      </c>
      <c r="HX13" s="89">
        <v>0</v>
      </c>
      <c r="HY13" s="89">
        <v>0</v>
      </c>
      <c r="HZ13" s="89">
        <v>0</v>
      </c>
      <c r="IA13" s="89">
        <v>0</v>
      </c>
      <c r="IB13" s="89">
        <v>0</v>
      </c>
      <c r="IC13" s="89">
        <v>0</v>
      </c>
      <c r="ID13" s="89">
        <v>0</v>
      </c>
      <c r="IE13" s="92" t="s">
        <v>11465</v>
      </c>
      <c r="IF13" s="92" t="s">
        <v>11465</v>
      </c>
      <c r="IG13" s="92" t="s">
        <v>11465</v>
      </c>
      <c r="IH13" s="92" t="s">
        <v>11465</v>
      </c>
      <c r="II13" s="92" t="s">
        <v>11474</v>
      </c>
      <c r="IJ13" s="92" t="s">
        <v>11465</v>
      </c>
      <c r="IK13" s="92" t="s">
        <v>11473</v>
      </c>
      <c r="IL13" s="92" t="s">
        <v>11465</v>
      </c>
      <c r="IM13" s="93">
        <v>0</v>
      </c>
      <c r="IN13" s="92">
        <v>0</v>
      </c>
      <c r="IO13" s="92">
        <v>0</v>
      </c>
      <c r="IP13" s="92">
        <v>0</v>
      </c>
      <c r="IQ13" s="92">
        <v>0</v>
      </c>
      <c r="IR13" s="92">
        <v>0</v>
      </c>
      <c r="IS13" s="19" t="s">
        <v>11465</v>
      </c>
      <c r="IT13" s="19" t="s">
        <v>11465</v>
      </c>
      <c r="IU13" s="19" t="s">
        <v>11465</v>
      </c>
      <c r="IV13" s="19" t="s">
        <v>11465</v>
      </c>
      <c r="IW13" s="19" t="s">
        <v>11465</v>
      </c>
      <c r="IX13" s="19" t="s">
        <v>11465</v>
      </c>
      <c r="IY13" s="19" t="s">
        <v>11465</v>
      </c>
      <c r="IZ13" s="19">
        <v>0</v>
      </c>
      <c r="JA13" s="19">
        <v>0</v>
      </c>
      <c r="JB13" s="19">
        <v>0</v>
      </c>
      <c r="JC13" s="19">
        <v>0</v>
      </c>
      <c r="JD13" s="19">
        <v>0</v>
      </c>
      <c r="JE13" s="19">
        <v>0</v>
      </c>
      <c r="JF13" s="19">
        <v>0</v>
      </c>
      <c r="JG13" s="92">
        <v>0</v>
      </c>
      <c r="JH13" s="92">
        <v>0</v>
      </c>
      <c r="JI13" s="92">
        <v>0</v>
      </c>
      <c r="JJ13" s="92">
        <v>0</v>
      </c>
      <c r="JK13" s="92">
        <v>0</v>
      </c>
      <c r="JL13" s="92">
        <v>0</v>
      </c>
      <c r="JM13" s="92">
        <v>0</v>
      </c>
      <c r="JN13" s="92">
        <v>0</v>
      </c>
      <c r="JO13" s="92">
        <v>0</v>
      </c>
      <c r="JP13" s="92">
        <v>0</v>
      </c>
      <c r="JQ13" s="92">
        <v>0</v>
      </c>
      <c r="JR13" s="92">
        <v>0</v>
      </c>
      <c r="JS13" s="92">
        <v>0</v>
      </c>
      <c r="JT13" s="92">
        <v>0</v>
      </c>
      <c r="JU13" s="92">
        <f>AVERAGE(Table136[[#This Row],[27/11/2025]:[03/12/2025]])</f>
        <v>0</v>
      </c>
      <c r="JV13" s="150">
        <v>0</v>
      </c>
      <c r="JW13" s="150">
        <v>0</v>
      </c>
      <c r="JX13" s="150">
        <v>0</v>
      </c>
      <c r="JY13" s="150">
        <v>0</v>
      </c>
      <c r="JZ13" s="150">
        <v>0</v>
      </c>
      <c r="KA13" s="150">
        <v>0</v>
      </c>
      <c r="KB13" s="150">
        <v>0</v>
      </c>
      <c r="KC13" s="150">
        <v>0</v>
      </c>
      <c r="KD13" s="156">
        <v>0</v>
      </c>
      <c r="KE13" s="156">
        <v>0</v>
      </c>
      <c r="KF13" s="156">
        <v>0</v>
      </c>
      <c r="KG13" s="156">
        <v>0</v>
      </c>
      <c r="KH13" s="156">
        <v>0</v>
      </c>
      <c r="KI13" s="156">
        <v>0</v>
      </c>
      <c r="KJ13" s="156">
        <v>0</v>
      </c>
      <c r="KK13" s="156">
        <f>AVERAGE(Table136[[#This Row],[11/12/2025]:[18/12/2025]])</f>
        <v>0</v>
      </c>
      <c r="KL13" s="156">
        <v>0</v>
      </c>
      <c r="KM13" s="156">
        <v>0</v>
      </c>
      <c r="KN13" s="156">
        <v>0</v>
      </c>
      <c r="KO13" s="156">
        <v>0</v>
      </c>
      <c r="KP13" s="156">
        <v>0</v>
      </c>
      <c r="KQ13" s="156">
        <v>0</v>
      </c>
      <c r="KR13" s="156">
        <v>0</v>
      </c>
      <c r="KS13" s="156">
        <v>0</v>
      </c>
      <c r="KT13" s="156">
        <v>0</v>
      </c>
      <c r="KU13" s="156">
        <v>0</v>
      </c>
      <c r="KV13" s="156">
        <v>0</v>
      </c>
      <c r="KW13" s="156">
        <v>0</v>
      </c>
      <c r="KX13" s="156">
        <v>0</v>
      </c>
      <c r="KY13" s="156">
        <v>0</v>
      </c>
      <c r="KZ13" s="172">
        <f>AVERAGE(Table136[[#This Row],[26/12/2025]:[31/12/2025]])</f>
        <v>0</v>
      </c>
      <c r="LA13" s="174">
        <v>1</v>
      </c>
      <c r="LB13" s="174">
        <v>0</v>
      </c>
      <c r="LC13" s="174">
        <v>1</v>
      </c>
      <c r="LD13" s="174">
        <v>0</v>
      </c>
      <c r="LE13" s="174">
        <v>0</v>
      </c>
      <c r="LF13" s="174">
        <v>0</v>
      </c>
      <c r="LG13" s="174">
        <v>0</v>
      </c>
      <c r="LH13" s="174">
        <v>0</v>
      </c>
      <c r="LI13" s="174">
        <v>0</v>
      </c>
      <c r="LJ13" s="174">
        <v>0</v>
      </c>
      <c r="LK13" s="174">
        <v>0</v>
      </c>
      <c r="LL13" s="174">
        <v>0</v>
      </c>
      <c r="LM13" s="174">
        <v>0</v>
      </c>
      <c r="LN13" s="174">
        <v>0</v>
      </c>
      <c r="LO13" s="176">
        <v>0</v>
      </c>
      <c r="LP13" s="176">
        <v>0</v>
      </c>
      <c r="LQ13" s="176">
        <v>0</v>
      </c>
      <c r="LR13" s="176">
        <v>0</v>
      </c>
      <c r="LS13" s="176">
        <v>2</v>
      </c>
      <c r="LT13" s="176">
        <v>2</v>
      </c>
      <c r="LU13" s="176">
        <v>3</v>
      </c>
      <c r="LV13" s="176">
        <v>0</v>
      </c>
      <c r="LW13" s="178">
        <v>0</v>
      </c>
      <c r="LX13" s="178">
        <v>3</v>
      </c>
      <c r="LY13" s="178">
        <v>0</v>
      </c>
      <c r="LZ13" s="178">
        <v>2</v>
      </c>
      <c r="MA13" s="178">
        <v>2</v>
      </c>
      <c r="MB13" s="178">
        <v>3</v>
      </c>
      <c r="MC13" s="178">
        <v>0</v>
      </c>
      <c r="MD13" s="178">
        <v>0</v>
      </c>
      <c r="ME13" s="178">
        <v>0</v>
      </c>
      <c r="MF13" s="178">
        <v>0</v>
      </c>
      <c r="MG13" s="178">
        <v>0</v>
      </c>
      <c r="MH13" s="178">
        <v>0</v>
      </c>
      <c r="MI13" s="178">
        <v>0</v>
      </c>
      <c r="MJ13" s="178">
        <v>0</v>
      </c>
      <c r="MK13" s="178">
        <v>0</v>
      </c>
      <c r="ML13" s="178">
        <v>0</v>
      </c>
      <c r="MM13" s="178">
        <v>0</v>
      </c>
      <c r="MN13" s="178">
        <v>0</v>
      </c>
      <c r="MO13" s="178">
        <v>0</v>
      </c>
      <c r="MP13" s="178">
        <v>0</v>
      </c>
      <c r="MQ13" s="178">
        <v>0</v>
      </c>
      <c r="MR13" s="178">
        <v>0</v>
      </c>
      <c r="MS13" s="178">
        <f>AVERAGE(Table136[[#This Row],[01/02/2026]:[26/02/2026]])</f>
        <v>0</v>
      </c>
      <c r="MT13" s="182" t="s">
        <v>10042</v>
      </c>
      <c r="MU13" s="182" t="s">
        <v>9956</v>
      </c>
      <c r="MV13" s="182" t="s">
        <v>9956</v>
      </c>
      <c r="MW13" s="182" t="s">
        <v>9956</v>
      </c>
      <c r="MX13" s="182" t="s">
        <v>9956</v>
      </c>
      <c r="MY13" s="182" t="s">
        <v>9956</v>
      </c>
      <c r="MZ13" s="182" t="s">
        <v>9956</v>
      </c>
      <c r="NA13" s="182" t="s">
        <v>9956</v>
      </c>
      <c r="NB13" s="182" t="s">
        <v>24618</v>
      </c>
      <c r="NC13" s="174" t="s">
        <v>9956</v>
      </c>
      <c r="ND13" s="174" t="s">
        <v>9956</v>
      </c>
      <c r="NE13" s="174" t="s">
        <v>9956</v>
      </c>
      <c r="NF13" s="174" t="s">
        <v>9956</v>
      </c>
      <c r="NG13" s="174" t="s">
        <v>9956</v>
      </c>
      <c r="NH13" s="174" t="s">
        <v>9956</v>
      </c>
      <c r="NI13" s="174" t="s">
        <v>24924</v>
      </c>
      <c r="NJ13" s="174" t="s">
        <v>9956</v>
      </c>
      <c r="NK13" s="174" t="s">
        <v>24927</v>
      </c>
      <c r="NL13" s="174" t="s">
        <v>9956</v>
      </c>
      <c r="NM13" s="174" t="s">
        <v>9956</v>
      </c>
      <c r="NN13" s="174" t="s">
        <v>9956</v>
      </c>
      <c r="NO13" s="174" t="s">
        <v>9956</v>
      </c>
      <c r="NP13" s="174" t="s">
        <v>9956</v>
      </c>
      <c r="NQ13" s="174" t="s">
        <v>9956</v>
      </c>
      <c r="NR13" s="174" t="s">
        <v>11465</v>
      </c>
      <c r="NS13" s="174" t="s">
        <v>9956</v>
      </c>
      <c r="NT13" s="174" t="s">
        <v>9956</v>
      </c>
      <c r="NU13" s="174" t="s">
        <v>9956</v>
      </c>
      <c r="NV13" s="174" t="s">
        <v>9956</v>
      </c>
      <c r="NW13" s="174" t="s">
        <v>9956</v>
      </c>
      <c r="NX13" s="174" t="s">
        <v>10028</v>
      </c>
      <c r="NY13" s="174" t="s">
        <v>9956</v>
      </c>
      <c r="NZ13" s="174" t="s">
        <v>9956</v>
      </c>
      <c r="OA13" s="174" t="s">
        <v>25924</v>
      </c>
      <c r="OB13" s="174" t="s">
        <v>9956</v>
      </c>
      <c r="OC13" s="174" t="s">
        <v>9956</v>
      </c>
      <c r="OD13" s="174" t="s">
        <v>9956</v>
      </c>
      <c r="OE13" s="174" t="s">
        <v>9956</v>
      </c>
      <c r="OF13" s="174" t="s">
        <v>9956</v>
      </c>
      <c r="OG13" s="174" t="s">
        <v>9956</v>
      </c>
      <c r="OH13" s="174" t="s">
        <v>9956</v>
      </c>
      <c r="OI13" s="174" t="s">
        <v>9956</v>
      </c>
      <c r="OJ13" s="174" t="s">
        <v>11465</v>
      </c>
      <c r="OK13" s="174" t="s">
        <v>9956</v>
      </c>
      <c r="OL13" s="174" t="s">
        <v>9956</v>
      </c>
      <c r="OM13" s="174" t="s">
        <v>9956</v>
      </c>
      <c r="ON13" s="174" t="s">
        <v>9956</v>
      </c>
      <c r="OO13" s="174" t="s">
        <v>9956</v>
      </c>
      <c r="OP13" s="174" t="s">
        <v>9956</v>
      </c>
      <c r="OQ13" s="174" t="s">
        <v>9956</v>
      </c>
      <c r="OR13" s="174" t="s">
        <v>10005</v>
      </c>
      <c r="OS13" s="174" t="s">
        <v>26499</v>
      </c>
      <c r="OT13" t="s">
        <v>9956</v>
      </c>
      <c r="OU13" t="s">
        <v>9956</v>
      </c>
      <c r="OV13" t="s">
        <v>9956</v>
      </c>
      <c r="OW13" t="s">
        <v>9956</v>
      </c>
      <c r="OX13" t="s">
        <v>9956</v>
      </c>
      <c r="OY13" t="s">
        <v>10026</v>
      </c>
      <c r="OZ13" t="s">
        <v>9956</v>
      </c>
      <c r="PA13" t="s">
        <v>9956</v>
      </c>
      <c r="PB13" t="s">
        <v>26352</v>
      </c>
      <c r="PC13" s="182" t="s">
        <v>9956</v>
      </c>
      <c r="PD13" s="182" t="s">
        <v>9956</v>
      </c>
      <c r="PE13" s="182" t="s">
        <v>9956</v>
      </c>
      <c r="PF13" s="182" t="s">
        <v>9956</v>
      </c>
      <c r="PG13" s="182" t="s">
        <v>9956</v>
      </c>
      <c r="PH13" s="182" t="s">
        <v>9956</v>
      </c>
      <c r="PI13" s="182" t="s">
        <v>9956</v>
      </c>
      <c r="PJ13" s="182" t="s">
        <v>11465</v>
      </c>
      <c r="PK13" s="174">
        <v>0</v>
      </c>
      <c r="PL13" s="174">
        <v>0</v>
      </c>
      <c r="PM13" s="174">
        <v>0</v>
      </c>
      <c r="PN13" s="174">
        <v>5</v>
      </c>
      <c r="PO13" s="174">
        <v>0</v>
      </c>
      <c r="PP13" s="174">
        <v>0</v>
      </c>
      <c r="PQ13" s="174">
        <v>0</v>
      </c>
      <c r="PR13" s="174">
        <v>8.3000000000000007</v>
      </c>
      <c r="PS13" s="174">
        <v>1.5</v>
      </c>
    </row>
    <row r="14" spans="1:435" x14ac:dyDescent="0.35">
      <c r="A14" s="103" t="s">
        <v>9</v>
      </c>
      <c r="B14" s="75">
        <v>0</v>
      </c>
      <c r="C14" s="75">
        <v>0</v>
      </c>
      <c r="D14" s="76">
        <v>0</v>
      </c>
      <c r="E14" s="76">
        <v>0</v>
      </c>
      <c r="F14" s="77">
        <v>6.67</v>
      </c>
      <c r="G14" s="100">
        <v>0</v>
      </c>
      <c r="H14" s="102">
        <v>0</v>
      </c>
      <c r="I14" s="95">
        <v>0</v>
      </c>
      <c r="J14" s="102">
        <v>0</v>
      </c>
      <c r="K14" s="96">
        <v>6.67</v>
      </c>
      <c r="L14" s="82">
        <v>0</v>
      </c>
      <c r="M14" s="75">
        <v>42.86</v>
      </c>
      <c r="N14" s="75">
        <v>0</v>
      </c>
      <c r="O14" s="77">
        <v>0</v>
      </c>
      <c r="P14" s="77">
        <v>0</v>
      </c>
      <c r="Q14" s="77">
        <v>0</v>
      </c>
      <c r="R14" s="78">
        <v>0</v>
      </c>
      <c r="S14" s="75">
        <v>0</v>
      </c>
      <c r="T14" s="75">
        <v>25</v>
      </c>
      <c r="U14" s="77">
        <v>11.76</v>
      </c>
      <c r="V14" s="77">
        <v>0</v>
      </c>
      <c r="W14" s="76">
        <v>0</v>
      </c>
      <c r="X14" s="78">
        <v>12.5</v>
      </c>
      <c r="Y14" s="75">
        <v>0</v>
      </c>
      <c r="Z14" s="77">
        <v>6.25</v>
      </c>
      <c r="AA14" s="77">
        <v>0</v>
      </c>
      <c r="AB14" s="77">
        <v>0</v>
      </c>
      <c r="AC14" s="78">
        <v>0</v>
      </c>
      <c r="AD14" s="77">
        <v>14.29</v>
      </c>
      <c r="AE14" s="83">
        <v>0</v>
      </c>
      <c r="AF14" s="76">
        <v>0</v>
      </c>
      <c r="AG14" s="75">
        <v>0</v>
      </c>
      <c r="AH14" s="84">
        <v>0</v>
      </c>
      <c r="AI14" s="77">
        <v>0</v>
      </c>
      <c r="AJ14" s="85">
        <v>12.5</v>
      </c>
      <c r="AK14" s="77">
        <v>0</v>
      </c>
      <c r="AL14" s="77">
        <v>10</v>
      </c>
      <c r="AM14" s="78">
        <v>0</v>
      </c>
      <c r="AN14" s="77">
        <v>0</v>
      </c>
      <c r="AO14" s="85">
        <v>0</v>
      </c>
      <c r="AP14" s="77">
        <v>0</v>
      </c>
      <c r="AQ14" s="77">
        <v>31.25</v>
      </c>
      <c r="AR14" s="78">
        <v>0</v>
      </c>
      <c r="AS14" s="97">
        <v>33.333333333333329</v>
      </c>
      <c r="AT14" s="85">
        <v>8.3333333333333321</v>
      </c>
      <c r="AU14" s="77">
        <v>0</v>
      </c>
      <c r="AV14" s="77">
        <v>0</v>
      </c>
      <c r="AW14" s="78">
        <v>0</v>
      </c>
      <c r="AX14" s="78">
        <v>13.333333333333334</v>
      </c>
      <c r="AY14" s="78">
        <v>7.4074074074074066</v>
      </c>
      <c r="AZ14" s="78">
        <v>0</v>
      </c>
      <c r="BA14" s="78">
        <v>21.428571428571427</v>
      </c>
      <c r="BB14" s="78">
        <v>6.5217391304347823</v>
      </c>
      <c r="BC14" s="78">
        <v>10</v>
      </c>
      <c r="BD14" s="78">
        <v>0</v>
      </c>
      <c r="BE14" s="78">
        <v>0</v>
      </c>
      <c r="BF14" s="78">
        <v>0</v>
      </c>
      <c r="BG14" s="78">
        <v>0</v>
      </c>
      <c r="BH14" s="98">
        <v>16.666666666666664</v>
      </c>
      <c r="BI14" s="98">
        <v>9.0909090909090917</v>
      </c>
      <c r="BJ14" s="98">
        <v>10.526315789473683</v>
      </c>
      <c r="BK14" s="98">
        <v>15.384615384615385</v>
      </c>
      <c r="BL14" s="78">
        <v>11.111111111111111</v>
      </c>
      <c r="BM14" s="98">
        <v>0</v>
      </c>
      <c r="BN14" s="98">
        <v>0</v>
      </c>
      <c r="BO14" s="98">
        <v>16.666666666666664</v>
      </c>
      <c r="BP14" s="98">
        <v>0</v>
      </c>
      <c r="BQ14" s="78">
        <v>0</v>
      </c>
      <c r="BR14" s="98">
        <v>0</v>
      </c>
      <c r="BS14" s="98">
        <v>10</v>
      </c>
      <c r="BT14" s="98">
        <v>8.1081081081081088</v>
      </c>
      <c r="BU14" s="98">
        <v>0</v>
      </c>
      <c r="BV14" s="78">
        <v>0</v>
      </c>
      <c r="BW14" s="99">
        <v>0</v>
      </c>
      <c r="BX14" s="99">
        <v>0</v>
      </c>
      <c r="BY14" s="99">
        <v>0</v>
      </c>
      <c r="BZ14" s="99">
        <v>0</v>
      </c>
      <c r="CA14" s="78">
        <v>0</v>
      </c>
      <c r="CB14" s="99">
        <v>0</v>
      </c>
      <c r="CC14" s="99">
        <v>0</v>
      </c>
      <c r="CD14" s="99">
        <v>6.666666666666667</v>
      </c>
      <c r="CE14" s="99">
        <v>0</v>
      </c>
      <c r="CF14" s="78">
        <v>0</v>
      </c>
      <c r="CG14" s="99">
        <v>10</v>
      </c>
      <c r="CH14" s="99">
        <v>0</v>
      </c>
      <c r="CI14" s="99">
        <v>0</v>
      </c>
      <c r="CJ14" s="99">
        <v>0</v>
      </c>
      <c r="CK14" s="78">
        <v>0</v>
      </c>
      <c r="CL14" s="99">
        <v>0</v>
      </c>
      <c r="CM14" s="99">
        <v>0</v>
      </c>
      <c r="CN14" s="99">
        <v>0</v>
      </c>
      <c r="CO14" s="99">
        <v>0</v>
      </c>
      <c r="CP14" s="78">
        <v>0</v>
      </c>
      <c r="CQ14" s="98">
        <v>0</v>
      </c>
      <c r="CR14" s="98">
        <v>0</v>
      </c>
      <c r="CS14" s="98">
        <v>0</v>
      </c>
      <c r="CT14" s="98">
        <v>0</v>
      </c>
      <c r="CU14" s="98">
        <v>0</v>
      </c>
      <c r="CV14" s="98">
        <v>0</v>
      </c>
      <c r="CW14" s="98">
        <v>0</v>
      </c>
      <c r="CX14" s="98">
        <v>0</v>
      </c>
      <c r="CY14" s="98">
        <v>0</v>
      </c>
      <c r="CZ14" s="98">
        <v>0</v>
      </c>
      <c r="DA14" s="88">
        <v>0</v>
      </c>
      <c r="DB14" s="99">
        <v>15.384615384615385</v>
      </c>
      <c r="DC14" s="99">
        <v>12.903225806451612</v>
      </c>
      <c r="DD14" s="99">
        <v>23.076923076923077</v>
      </c>
      <c r="DE14" s="99">
        <v>8</v>
      </c>
      <c r="DF14" s="99">
        <v>9.0909090909090917</v>
      </c>
      <c r="DG14" s="99">
        <v>16.666666666666664</v>
      </c>
      <c r="DH14" s="99">
        <v>10.526315789473683</v>
      </c>
      <c r="DI14" s="99">
        <v>9.5238095238095237</v>
      </c>
      <c r="DJ14" s="99">
        <v>6.8181818181818175</v>
      </c>
      <c r="DK14" s="99">
        <v>50</v>
      </c>
      <c r="DL14" s="99">
        <v>38.095238095238095</v>
      </c>
      <c r="DM14" s="88">
        <v>17.647058823529413</v>
      </c>
      <c r="DN14" s="88">
        <v>0</v>
      </c>
      <c r="DO14" s="88">
        <v>0</v>
      </c>
      <c r="DP14" s="88">
        <v>0</v>
      </c>
      <c r="DQ14" s="88">
        <v>0</v>
      </c>
      <c r="DR14" s="88">
        <v>0</v>
      </c>
      <c r="DS14" s="88">
        <v>26.435574229691884</v>
      </c>
      <c r="DT14" s="88">
        <v>0</v>
      </c>
      <c r="DU14" s="88">
        <v>0</v>
      </c>
      <c r="DV14" s="88">
        <v>0</v>
      </c>
      <c r="DW14" s="88">
        <v>0</v>
      </c>
      <c r="DX14" s="88">
        <v>0</v>
      </c>
      <c r="DY14" s="88">
        <v>0</v>
      </c>
      <c r="DZ14" s="88">
        <v>0</v>
      </c>
      <c r="EA14" s="88">
        <v>0</v>
      </c>
      <c r="EB14" s="88">
        <v>0</v>
      </c>
      <c r="EC14" s="88">
        <v>0</v>
      </c>
      <c r="ED14" s="88">
        <v>0</v>
      </c>
      <c r="EE14" s="88">
        <v>0</v>
      </c>
      <c r="EF14" s="88">
        <v>0</v>
      </c>
      <c r="EG14" s="88">
        <v>0</v>
      </c>
      <c r="EH14" s="88">
        <v>0</v>
      </c>
      <c r="EI14" s="88">
        <v>0</v>
      </c>
      <c r="EJ14" s="88">
        <v>0</v>
      </c>
      <c r="EK14" s="88">
        <v>0</v>
      </c>
      <c r="EL14" s="88">
        <v>0</v>
      </c>
      <c r="EM14" s="88">
        <v>0</v>
      </c>
      <c r="EN14" s="88">
        <v>0</v>
      </c>
      <c r="EO14" s="88">
        <v>0</v>
      </c>
      <c r="EP14" s="88">
        <f>(SUM(Table136[[#This Row],[% As at 7/07/20274]:[% As at 10/07/20277]])/400)*100</f>
        <v>0</v>
      </c>
      <c r="EQ14" s="87">
        <v>6.6</v>
      </c>
      <c r="ER14" s="87">
        <v>7.3</v>
      </c>
      <c r="ES14" s="87">
        <v>8.5</v>
      </c>
      <c r="ET14" s="87">
        <v>7.8</v>
      </c>
      <c r="EU14" s="87">
        <v>8.1999999999999993</v>
      </c>
      <c r="EV14" s="87">
        <v>0</v>
      </c>
      <c r="EW14" s="87">
        <v>0</v>
      </c>
      <c r="EX14" s="87">
        <v>0</v>
      </c>
      <c r="EY14" s="87">
        <v>0</v>
      </c>
      <c r="EZ14" s="87">
        <v>0</v>
      </c>
      <c r="FA14" s="87">
        <v>0</v>
      </c>
      <c r="FB14" s="87">
        <f>(SUM(Table136[[#This Row],[% As at 17/07/2025]:[% As at 21/07/2025]])/400)*100</f>
        <v>9.6</v>
      </c>
      <c r="FC14" s="87">
        <v>2.5</v>
      </c>
      <c r="FD14" s="87">
        <v>2.8</v>
      </c>
      <c r="FE14" s="87">
        <v>2.2999999999999998</v>
      </c>
      <c r="FF14" s="87">
        <v>2.6</v>
      </c>
      <c r="FG14" s="87">
        <v>2.4</v>
      </c>
      <c r="FH14" s="87"/>
      <c r="FI14" s="87"/>
      <c r="FJ14" s="87"/>
      <c r="FK14" s="87"/>
      <c r="FL14" s="87"/>
      <c r="FM14" s="87"/>
      <c r="FN14" s="87"/>
      <c r="FO14" s="87"/>
      <c r="FP14" s="87">
        <v>2.5</v>
      </c>
      <c r="FQ14" s="87">
        <v>0</v>
      </c>
      <c r="FR14" s="87">
        <v>0</v>
      </c>
      <c r="FS14" s="87">
        <v>0</v>
      </c>
      <c r="FT14" s="87">
        <v>0</v>
      </c>
      <c r="FU14" s="87">
        <v>0</v>
      </c>
      <c r="FV14" s="87">
        <v>0</v>
      </c>
      <c r="FW14" s="87">
        <v>0</v>
      </c>
      <c r="FX14" s="87">
        <v>0</v>
      </c>
      <c r="FY14" s="87">
        <v>0</v>
      </c>
      <c r="FZ14" s="87">
        <v>0</v>
      </c>
      <c r="GA14" s="87">
        <v>0</v>
      </c>
      <c r="GB14" s="87">
        <v>0</v>
      </c>
      <c r="GC14" s="87">
        <v>0</v>
      </c>
      <c r="GD14" s="87">
        <v>0</v>
      </c>
      <c r="GE14" s="87">
        <v>0</v>
      </c>
      <c r="GF14" s="87">
        <v>0</v>
      </c>
      <c r="GG14" s="87">
        <v>0</v>
      </c>
      <c r="GH14" s="87">
        <v>0</v>
      </c>
      <c r="GI14" s="87">
        <v>0</v>
      </c>
      <c r="GJ14" s="87">
        <v>0</v>
      </c>
      <c r="GK14" s="87">
        <v>0</v>
      </c>
      <c r="GL14" s="87">
        <f>AVERAGE(Table136[[#This Row],[5/9/2025]:[11/9/2025]])</f>
        <v>0</v>
      </c>
      <c r="GM14" s="89">
        <v>0</v>
      </c>
      <c r="GN14" s="89">
        <v>0</v>
      </c>
      <c r="GO14" s="89">
        <v>0</v>
      </c>
      <c r="GP14" s="89">
        <v>0</v>
      </c>
      <c r="GQ14" s="89">
        <v>0</v>
      </c>
      <c r="GR14" s="89">
        <v>0</v>
      </c>
      <c r="GS14" s="89">
        <v>0</v>
      </c>
      <c r="GT14" s="89">
        <v>0</v>
      </c>
      <c r="GU14" s="89">
        <v>14.299999999999999</v>
      </c>
      <c r="GV14" s="89">
        <v>14.299999999999999</v>
      </c>
      <c r="GW14" s="89">
        <v>14.299999999999999</v>
      </c>
      <c r="GX14" s="89">
        <v>14.299999999999999</v>
      </c>
      <c r="GY14" s="89">
        <v>14.299999999999999</v>
      </c>
      <c r="GZ14" s="89">
        <v>14.299999999999999</v>
      </c>
      <c r="HA14" s="89">
        <v>14.299999999999999</v>
      </c>
      <c r="HB14" s="90">
        <f>AVERAGE(Table136[[#This Row],[18/09/2025]:[25/09/2026]])</f>
        <v>12.512499999999999</v>
      </c>
      <c r="HC14" s="91">
        <v>7.9</v>
      </c>
      <c r="HD14" s="91">
        <v>10.5</v>
      </c>
      <c r="HE14" s="91">
        <v>10.5</v>
      </c>
      <c r="HF14" s="91">
        <v>10.5</v>
      </c>
      <c r="HG14" s="91">
        <v>13.2</v>
      </c>
      <c r="HH14" s="91">
        <v>18.399999999999999</v>
      </c>
      <c r="HI14" s="91">
        <v>18.399999999999999</v>
      </c>
      <c r="HJ14" s="91">
        <v>4.3</v>
      </c>
      <c r="HK14" s="91">
        <v>3.5999999999999996</v>
      </c>
      <c r="HL14" s="91">
        <v>3.1</v>
      </c>
      <c r="HM14" s="91">
        <v>3.3000000000000003</v>
      </c>
      <c r="HN14" s="91">
        <v>3.8</v>
      </c>
      <c r="HO14" s="91">
        <v>3.2</v>
      </c>
      <c r="HP14" s="90">
        <f>AVERAGE(Table136[[#This Row],[04/10/2025]:[09/10/2025]])</f>
        <v>3.5500000000000003</v>
      </c>
      <c r="HQ14" s="89" t="s">
        <v>9988</v>
      </c>
      <c r="HR14" s="89" t="s">
        <v>9989</v>
      </c>
      <c r="HS14" s="89" t="s">
        <v>9990</v>
      </c>
      <c r="HT14" s="89" t="s">
        <v>9991</v>
      </c>
      <c r="HU14" s="89" t="s">
        <v>9992</v>
      </c>
      <c r="HV14" s="89" t="s">
        <v>9935</v>
      </c>
      <c r="HW14" s="89" t="s">
        <v>9959</v>
      </c>
      <c r="HX14" s="89">
        <v>0</v>
      </c>
      <c r="HY14" s="89">
        <v>0</v>
      </c>
      <c r="HZ14" s="89">
        <v>0</v>
      </c>
      <c r="IA14" s="89">
        <v>0</v>
      </c>
      <c r="IB14" s="89">
        <v>0</v>
      </c>
      <c r="IC14" s="89">
        <v>0</v>
      </c>
      <c r="ID14" s="89">
        <v>0</v>
      </c>
      <c r="IE14" s="92" t="s">
        <v>11465</v>
      </c>
      <c r="IF14" s="92" t="s">
        <v>11465</v>
      </c>
      <c r="IG14" s="92" t="s">
        <v>11465</v>
      </c>
      <c r="IH14" s="92" t="s">
        <v>11465</v>
      </c>
      <c r="II14" s="92" t="s">
        <v>11470</v>
      </c>
      <c r="IJ14" s="92" t="s">
        <v>11465</v>
      </c>
      <c r="IK14" s="92" t="s">
        <v>11473</v>
      </c>
      <c r="IL14" s="92" t="s">
        <v>11465</v>
      </c>
      <c r="IM14" s="93">
        <v>0</v>
      </c>
      <c r="IN14" s="92">
        <v>0</v>
      </c>
      <c r="IO14" s="92">
        <v>0</v>
      </c>
      <c r="IP14" s="92">
        <v>0</v>
      </c>
      <c r="IQ14" s="92">
        <v>0</v>
      </c>
      <c r="IR14" s="92">
        <v>0</v>
      </c>
      <c r="IS14" s="19" t="s">
        <v>14005</v>
      </c>
      <c r="IT14" s="19" t="s">
        <v>11474</v>
      </c>
      <c r="IU14" s="19" t="s">
        <v>14000</v>
      </c>
      <c r="IV14" s="19" t="s">
        <v>14005</v>
      </c>
      <c r="IW14" s="19" t="s">
        <v>11465</v>
      </c>
      <c r="IX14" s="19" t="s">
        <v>14007</v>
      </c>
      <c r="IY14" s="19" t="s">
        <v>11472</v>
      </c>
      <c r="IZ14" s="19">
        <v>0</v>
      </c>
      <c r="JA14" s="19">
        <v>0</v>
      </c>
      <c r="JB14" s="19">
        <v>0</v>
      </c>
      <c r="JC14" s="19">
        <v>0</v>
      </c>
      <c r="JD14" s="19">
        <v>0</v>
      </c>
      <c r="JE14" s="19">
        <v>0</v>
      </c>
      <c r="JF14" s="19">
        <v>0</v>
      </c>
      <c r="JG14" s="92">
        <v>0</v>
      </c>
      <c r="JH14" s="92">
        <v>0</v>
      </c>
      <c r="JI14" s="92">
        <v>0</v>
      </c>
      <c r="JJ14" s="92">
        <v>0</v>
      </c>
      <c r="JK14" s="92">
        <v>0</v>
      </c>
      <c r="JL14" s="92">
        <v>0</v>
      </c>
      <c r="JM14" s="92">
        <v>0</v>
      </c>
      <c r="JN14" s="92">
        <v>0</v>
      </c>
      <c r="JO14" s="92">
        <v>0</v>
      </c>
      <c r="JP14" s="92">
        <v>0</v>
      </c>
      <c r="JQ14" s="92">
        <v>0</v>
      </c>
      <c r="JR14" s="92">
        <v>0</v>
      </c>
      <c r="JS14" s="92">
        <v>0</v>
      </c>
      <c r="JT14" s="92">
        <v>0</v>
      </c>
      <c r="JU14" s="92">
        <f>AVERAGE(Table136[[#This Row],[27/11/2025]:[03/12/2025]])</f>
        <v>0</v>
      </c>
      <c r="JV14" s="150">
        <v>1.1000000000000001</v>
      </c>
      <c r="JW14" s="150">
        <v>0</v>
      </c>
      <c r="JX14" s="150">
        <v>0</v>
      </c>
      <c r="JY14" s="150">
        <v>0</v>
      </c>
      <c r="JZ14" s="150">
        <v>0</v>
      </c>
      <c r="KA14" s="150">
        <v>2.2999999999999998</v>
      </c>
      <c r="KB14" s="150">
        <v>0</v>
      </c>
      <c r="KC14" s="150">
        <v>0</v>
      </c>
      <c r="KD14" s="156">
        <v>0</v>
      </c>
      <c r="KE14" s="156">
        <v>0</v>
      </c>
      <c r="KF14" s="156">
        <v>0</v>
      </c>
      <c r="KG14" s="156">
        <v>0</v>
      </c>
      <c r="KH14" s="156">
        <v>0</v>
      </c>
      <c r="KI14" s="156">
        <v>0</v>
      </c>
      <c r="KJ14" s="156">
        <v>0</v>
      </c>
      <c r="KK14" s="156">
        <f>AVERAGE(Table136[[#This Row],[11/12/2025]:[18/12/2025]])</f>
        <v>0</v>
      </c>
      <c r="KL14" s="156">
        <v>0</v>
      </c>
      <c r="KM14" s="156">
        <v>1</v>
      </c>
      <c r="KN14" s="156">
        <v>0</v>
      </c>
      <c r="KO14" s="156">
        <v>0</v>
      </c>
      <c r="KP14" s="156">
        <v>2</v>
      </c>
      <c r="KQ14" s="156">
        <v>1</v>
      </c>
      <c r="KR14" s="156">
        <v>0</v>
      </c>
      <c r="KS14" s="156">
        <v>0</v>
      </c>
      <c r="KT14" s="156">
        <v>0</v>
      </c>
      <c r="KU14" s="156">
        <v>0</v>
      </c>
      <c r="KV14" s="156">
        <v>0</v>
      </c>
      <c r="KW14" s="156">
        <v>0</v>
      </c>
      <c r="KX14" s="156">
        <v>0</v>
      </c>
      <c r="KY14" s="156">
        <v>0</v>
      </c>
      <c r="KZ14" s="172">
        <f>AVERAGE(Table136[[#This Row],[26/12/2025]:[31/12/2025]])</f>
        <v>0</v>
      </c>
      <c r="LA14" s="174">
        <v>4</v>
      </c>
      <c r="LB14" s="174">
        <v>2</v>
      </c>
      <c r="LC14" s="174">
        <v>5</v>
      </c>
      <c r="LD14" s="174">
        <v>0</v>
      </c>
      <c r="LE14" s="174">
        <v>0</v>
      </c>
      <c r="LF14" s="174">
        <v>0</v>
      </c>
      <c r="LG14" s="174">
        <v>1</v>
      </c>
      <c r="LH14" s="174">
        <v>2</v>
      </c>
      <c r="LI14" s="174">
        <v>0</v>
      </c>
      <c r="LJ14" s="174">
        <v>0</v>
      </c>
      <c r="LK14" s="174">
        <v>0</v>
      </c>
      <c r="LL14" s="174">
        <v>0</v>
      </c>
      <c r="LM14" s="174">
        <v>0</v>
      </c>
      <c r="LN14" s="174">
        <v>0</v>
      </c>
      <c r="LO14" s="176">
        <v>0</v>
      </c>
      <c r="LP14" s="176">
        <v>1</v>
      </c>
      <c r="LQ14" s="176">
        <v>1</v>
      </c>
      <c r="LR14" s="176">
        <v>0</v>
      </c>
      <c r="LS14" s="176">
        <v>7</v>
      </c>
      <c r="LT14" s="176">
        <v>3</v>
      </c>
      <c r="LU14" s="176">
        <v>5</v>
      </c>
      <c r="LV14" s="176">
        <v>0</v>
      </c>
      <c r="LW14" s="178">
        <v>0</v>
      </c>
      <c r="LX14" s="178">
        <v>5</v>
      </c>
      <c r="LY14" s="178">
        <v>1</v>
      </c>
      <c r="LZ14" s="178">
        <v>7</v>
      </c>
      <c r="MA14" s="178">
        <v>3</v>
      </c>
      <c r="MB14" s="178">
        <v>5</v>
      </c>
      <c r="MC14" s="178">
        <v>1</v>
      </c>
      <c r="MD14" s="178">
        <v>0</v>
      </c>
      <c r="ME14" s="178">
        <v>0</v>
      </c>
      <c r="MF14" s="178">
        <v>0</v>
      </c>
      <c r="MG14" s="178">
        <v>0</v>
      </c>
      <c r="MH14" s="178">
        <v>0</v>
      </c>
      <c r="MI14" s="178">
        <v>0</v>
      </c>
      <c r="MJ14" s="178">
        <v>0</v>
      </c>
      <c r="MK14" s="178">
        <v>0</v>
      </c>
      <c r="ML14" s="178">
        <v>0</v>
      </c>
      <c r="MM14" s="178">
        <v>0</v>
      </c>
      <c r="MN14" s="178">
        <v>0</v>
      </c>
      <c r="MO14" s="178">
        <v>0</v>
      </c>
      <c r="MP14" s="178">
        <v>0</v>
      </c>
      <c r="MQ14" s="178">
        <v>0</v>
      </c>
      <c r="MR14" s="178">
        <v>0</v>
      </c>
      <c r="MS14" s="178">
        <f>AVERAGE(Table136[[#This Row],[01/02/2026]:[26/02/2026]])</f>
        <v>0</v>
      </c>
      <c r="MT14" s="182" t="s">
        <v>9956</v>
      </c>
      <c r="MU14" s="182" t="s">
        <v>24606</v>
      </c>
      <c r="MV14" s="182" t="s">
        <v>9956</v>
      </c>
      <c r="MW14" s="182" t="s">
        <v>9956</v>
      </c>
      <c r="MX14" s="182" t="s">
        <v>9956</v>
      </c>
      <c r="MY14" s="182" t="s">
        <v>9956</v>
      </c>
      <c r="MZ14" s="182" t="s">
        <v>10042</v>
      </c>
      <c r="NA14" s="182" t="s">
        <v>9940</v>
      </c>
      <c r="NB14" s="182" t="s">
        <v>24620</v>
      </c>
      <c r="NC14" s="174" t="s">
        <v>9997</v>
      </c>
      <c r="ND14" s="174" t="s">
        <v>9956</v>
      </c>
      <c r="NE14" s="174" t="s">
        <v>9956</v>
      </c>
      <c r="NF14" s="174" t="s">
        <v>9956</v>
      </c>
      <c r="NG14" s="174" t="s">
        <v>9940</v>
      </c>
      <c r="NH14" s="174" t="s">
        <v>24924</v>
      </c>
      <c r="NI14" s="174" t="s">
        <v>24613</v>
      </c>
      <c r="NJ14" s="174" t="s">
        <v>9956</v>
      </c>
      <c r="NK14" s="174" t="s">
        <v>24928</v>
      </c>
      <c r="NL14" s="174" t="s">
        <v>9956</v>
      </c>
      <c r="NM14" s="174" t="s">
        <v>9956</v>
      </c>
      <c r="NN14" s="174" t="s">
        <v>9994</v>
      </c>
      <c r="NO14" s="174" t="s">
        <v>9956</v>
      </c>
      <c r="NP14" s="174" t="s">
        <v>9956</v>
      </c>
      <c r="NQ14" s="174" t="s">
        <v>9956</v>
      </c>
      <c r="NR14" s="174" t="s">
        <v>25245</v>
      </c>
      <c r="NS14" s="174" t="s">
        <v>9956</v>
      </c>
      <c r="NT14" s="174" t="s">
        <v>9956</v>
      </c>
      <c r="NU14" s="174" t="s">
        <v>9999</v>
      </c>
      <c r="NV14" s="174" t="s">
        <v>9956</v>
      </c>
      <c r="NW14" s="174" t="s">
        <v>25925</v>
      </c>
      <c r="NX14" s="174" t="s">
        <v>10008</v>
      </c>
      <c r="NY14" s="174" t="s">
        <v>10009</v>
      </c>
      <c r="NZ14" s="174" t="s">
        <v>9956</v>
      </c>
      <c r="OA14" s="174" t="s">
        <v>25926</v>
      </c>
      <c r="OB14" s="174" t="s">
        <v>9956</v>
      </c>
      <c r="OC14" s="174" t="s">
        <v>9956</v>
      </c>
      <c r="OD14" s="174" t="s">
        <v>9956</v>
      </c>
      <c r="OE14" s="174" t="s">
        <v>9956</v>
      </c>
      <c r="OF14" s="174" t="s">
        <v>9956</v>
      </c>
      <c r="OG14" s="174" t="s">
        <v>9956</v>
      </c>
      <c r="OH14" s="174" t="s">
        <v>24923</v>
      </c>
      <c r="OI14" s="174" t="s">
        <v>9956</v>
      </c>
      <c r="OJ14" s="174" t="s">
        <v>24929</v>
      </c>
      <c r="OK14" s="174" t="s">
        <v>9956</v>
      </c>
      <c r="OL14" s="174" t="s">
        <v>9956</v>
      </c>
      <c r="OM14" s="174" t="s">
        <v>24608</v>
      </c>
      <c r="ON14" s="174" t="s">
        <v>9956</v>
      </c>
      <c r="OO14" s="174" t="s">
        <v>9937</v>
      </c>
      <c r="OP14" s="174" t="s">
        <v>9956</v>
      </c>
      <c r="OQ14" s="174" t="s">
        <v>9956</v>
      </c>
      <c r="OR14" s="174" t="s">
        <v>9956</v>
      </c>
      <c r="OS14" s="174" t="s">
        <v>26503</v>
      </c>
      <c r="OT14" t="s">
        <v>9956</v>
      </c>
      <c r="OU14" t="s">
        <v>26848</v>
      </c>
      <c r="OV14" t="s">
        <v>9956</v>
      </c>
      <c r="OW14" t="s">
        <v>9956</v>
      </c>
      <c r="OX14" t="s">
        <v>9956</v>
      </c>
      <c r="OY14" t="s">
        <v>9956</v>
      </c>
      <c r="OZ14" t="s">
        <v>9956</v>
      </c>
      <c r="PA14" t="s">
        <v>9956</v>
      </c>
      <c r="PB14" t="s">
        <v>26852</v>
      </c>
      <c r="PC14" s="182" t="s">
        <v>9956</v>
      </c>
      <c r="PD14" s="182" t="s">
        <v>9956</v>
      </c>
      <c r="PE14" s="182" t="s">
        <v>27137</v>
      </c>
      <c r="PF14" s="182" t="s">
        <v>9956</v>
      </c>
      <c r="PG14" s="182" t="s">
        <v>9956</v>
      </c>
      <c r="PH14" s="182" t="s">
        <v>9956</v>
      </c>
      <c r="PI14" s="182" t="s">
        <v>9956</v>
      </c>
      <c r="PJ14" s="182" t="s">
        <v>27138</v>
      </c>
      <c r="PK14" s="174">
        <v>0</v>
      </c>
      <c r="PL14" s="174">
        <v>0</v>
      </c>
      <c r="PM14" s="174">
        <v>0</v>
      </c>
      <c r="PN14" s="174">
        <v>0</v>
      </c>
      <c r="PO14" s="174">
        <v>0</v>
      </c>
      <c r="PP14" s="174">
        <v>0</v>
      </c>
      <c r="PQ14" s="174">
        <v>6.7</v>
      </c>
      <c r="PR14" s="174">
        <v>0</v>
      </c>
      <c r="PS14" s="174">
        <v>1.5</v>
      </c>
    </row>
    <row r="15" spans="1:435" x14ac:dyDescent="0.35">
      <c r="A15" s="104" t="s">
        <v>33</v>
      </c>
      <c r="B15" s="75">
        <v>11.11</v>
      </c>
      <c r="C15" s="75">
        <v>0</v>
      </c>
      <c r="D15" s="76">
        <v>10.53</v>
      </c>
      <c r="E15" s="76">
        <v>0</v>
      </c>
      <c r="F15" s="76">
        <v>0</v>
      </c>
      <c r="G15" s="78">
        <v>17.5</v>
      </c>
      <c r="H15" s="102">
        <v>0</v>
      </c>
      <c r="I15" s="95">
        <v>0</v>
      </c>
      <c r="J15" s="102">
        <v>0</v>
      </c>
      <c r="K15" s="95">
        <v>6.67</v>
      </c>
      <c r="L15" s="82">
        <v>7.18</v>
      </c>
      <c r="M15" s="75">
        <v>0</v>
      </c>
      <c r="N15" s="75">
        <v>0</v>
      </c>
      <c r="O15" s="77">
        <v>7.14</v>
      </c>
      <c r="P15" s="77">
        <v>0</v>
      </c>
      <c r="Q15" s="76">
        <v>0</v>
      </c>
      <c r="R15" s="78">
        <v>0</v>
      </c>
      <c r="S15" s="75">
        <v>0</v>
      </c>
      <c r="T15" s="75">
        <v>0</v>
      </c>
      <c r="U15" s="77">
        <v>0</v>
      </c>
      <c r="V15" s="77">
        <v>0</v>
      </c>
      <c r="W15" s="76">
        <v>0</v>
      </c>
      <c r="X15" s="78">
        <v>0</v>
      </c>
      <c r="Y15" s="75">
        <v>0</v>
      </c>
      <c r="Z15" s="77">
        <v>25</v>
      </c>
      <c r="AA15" s="77">
        <v>0</v>
      </c>
      <c r="AB15" s="77">
        <v>0</v>
      </c>
      <c r="AC15" s="78">
        <v>0</v>
      </c>
      <c r="AD15" s="76">
        <v>0</v>
      </c>
      <c r="AE15" s="75">
        <v>15</v>
      </c>
      <c r="AF15" s="76">
        <v>0</v>
      </c>
      <c r="AG15" s="75">
        <v>0</v>
      </c>
      <c r="AH15" s="84">
        <v>0</v>
      </c>
      <c r="AI15" s="77">
        <v>0</v>
      </c>
      <c r="AJ15" s="77">
        <v>25</v>
      </c>
      <c r="AK15" s="77">
        <v>0</v>
      </c>
      <c r="AL15" s="77">
        <v>0</v>
      </c>
      <c r="AM15" s="78">
        <v>6.0606060606060606</v>
      </c>
      <c r="AN15" s="77">
        <v>15.384615384615385</v>
      </c>
      <c r="AO15" s="77">
        <v>0</v>
      </c>
      <c r="AP15" s="77">
        <v>20</v>
      </c>
      <c r="AQ15" s="77">
        <v>0</v>
      </c>
      <c r="AR15" s="78">
        <v>9.0909090909090917</v>
      </c>
      <c r="AS15" s="77">
        <v>33.333333333333329</v>
      </c>
      <c r="AT15" s="77">
        <v>0</v>
      </c>
      <c r="AU15" s="77">
        <v>10</v>
      </c>
      <c r="AV15" s="77">
        <v>0</v>
      </c>
      <c r="AW15" s="78">
        <v>8.8235294117647065</v>
      </c>
      <c r="AX15" s="78">
        <v>0</v>
      </c>
      <c r="AY15" s="78">
        <v>7.4074074074074066</v>
      </c>
      <c r="AZ15" s="78">
        <v>0</v>
      </c>
      <c r="BA15" s="78">
        <v>0</v>
      </c>
      <c r="BB15" s="78">
        <v>0</v>
      </c>
      <c r="BC15" s="78">
        <v>10</v>
      </c>
      <c r="BD15" s="78">
        <v>0</v>
      </c>
      <c r="BE15" s="78">
        <v>6.4516129032258061</v>
      </c>
      <c r="BF15" s="78">
        <v>8.3333333333333321</v>
      </c>
      <c r="BG15" s="78">
        <v>0</v>
      </c>
      <c r="BH15" s="98">
        <v>0</v>
      </c>
      <c r="BI15" s="98">
        <v>0</v>
      </c>
      <c r="BJ15" s="98">
        <v>0</v>
      </c>
      <c r="BK15" s="98">
        <v>0</v>
      </c>
      <c r="BL15" s="78">
        <v>0</v>
      </c>
      <c r="BM15" s="98">
        <v>0</v>
      </c>
      <c r="BN15" s="98">
        <v>0</v>
      </c>
      <c r="BO15" s="98">
        <v>0</v>
      </c>
      <c r="BP15" s="98">
        <v>0</v>
      </c>
      <c r="BQ15" s="78">
        <v>0</v>
      </c>
      <c r="BR15" s="98">
        <v>0</v>
      </c>
      <c r="BS15" s="98">
        <v>0</v>
      </c>
      <c r="BT15" s="98">
        <v>0</v>
      </c>
      <c r="BU15" s="98">
        <v>0</v>
      </c>
      <c r="BV15" s="78">
        <v>0</v>
      </c>
      <c r="BW15" s="99">
        <v>0</v>
      </c>
      <c r="BX15" s="99">
        <v>7.6923076923076925</v>
      </c>
      <c r="BY15" s="99">
        <v>0</v>
      </c>
      <c r="BZ15" s="99">
        <v>0</v>
      </c>
      <c r="CA15" s="78">
        <v>0</v>
      </c>
      <c r="CB15" s="99">
        <v>12.5</v>
      </c>
      <c r="CC15" s="99">
        <v>0</v>
      </c>
      <c r="CD15" s="99">
        <v>0</v>
      </c>
      <c r="CE15" s="99">
        <v>9.0909090909090917</v>
      </c>
      <c r="CF15" s="78">
        <v>0</v>
      </c>
      <c r="CG15" s="99">
        <v>0</v>
      </c>
      <c r="CH15" s="99">
        <v>0</v>
      </c>
      <c r="CI15" s="99">
        <v>5.5555555555555554</v>
      </c>
      <c r="CJ15" s="99">
        <v>0</v>
      </c>
      <c r="CK15" s="78">
        <v>6.666666666666667</v>
      </c>
      <c r="CL15" s="99">
        <v>0</v>
      </c>
      <c r="CM15" s="99">
        <v>0</v>
      </c>
      <c r="CN15" s="99">
        <v>0</v>
      </c>
      <c r="CO15" s="99">
        <v>6.5789473684210522</v>
      </c>
      <c r="CP15" s="78">
        <v>0</v>
      </c>
      <c r="CQ15" s="98">
        <v>0</v>
      </c>
      <c r="CR15" s="98">
        <v>0</v>
      </c>
      <c r="CS15" s="98">
        <v>10.714285714285714</v>
      </c>
      <c r="CT15" s="98">
        <v>0</v>
      </c>
      <c r="CU15" s="98">
        <v>0</v>
      </c>
      <c r="CV15" s="98">
        <v>0</v>
      </c>
      <c r="CW15" s="98">
        <v>0</v>
      </c>
      <c r="CX15" s="98">
        <v>0</v>
      </c>
      <c r="CY15" s="98">
        <v>0</v>
      </c>
      <c r="CZ15" s="98">
        <v>0</v>
      </c>
      <c r="DA15" s="88">
        <v>0</v>
      </c>
      <c r="DB15" s="99">
        <v>7.6923076923076925</v>
      </c>
      <c r="DC15" s="99">
        <v>0</v>
      </c>
      <c r="DD15" s="99">
        <v>0</v>
      </c>
      <c r="DE15" s="99">
        <v>4</v>
      </c>
      <c r="DF15" s="99">
        <v>0</v>
      </c>
      <c r="DG15" s="99">
        <v>0</v>
      </c>
      <c r="DH15" s="99">
        <v>0</v>
      </c>
      <c r="DI15" s="99">
        <v>0</v>
      </c>
      <c r="DJ15" s="99">
        <v>0</v>
      </c>
      <c r="DK15" s="99">
        <v>0</v>
      </c>
      <c r="DL15" s="99">
        <v>4.7619047619047619</v>
      </c>
      <c r="DM15" s="99">
        <v>0</v>
      </c>
      <c r="DN15" s="99">
        <v>0</v>
      </c>
      <c r="DO15" s="88">
        <v>4.0999999999999996</v>
      </c>
      <c r="DP15" s="88">
        <v>2</v>
      </c>
      <c r="DQ15" s="88">
        <v>2</v>
      </c>
      <c r="DR15" s="88">
        <v>2</v>
      </c>
      <c r="DS15" s="88">
        <v>3.7154761904761897</v>
      </c>
      <c r="DT15" s="88">
        <v>0</v>
      </c>
      <c r="DU15" s="88">
        <v>0</v>
      </c>
      <c r="DV15" s="88">
        <v>0</v>
      </c>
      <c r="DW15" s="88">
        <v>0</v>
      </c>
      <c r="DX15" s="88">
        <v>0</v>
      </c>
      <c r="DY15" s="88">
        <v>0</v>
      </c>
      <c r="DZ15" s="88">
        <v>0</v>
      </c>
      <c r="EA15" s="88">
        <v>0</v>
      </c>
      <c r="EB15" s="88">
        <v>0</v>
      </c>
      <c r="EC15" s="88">
        <v>0</v>
      </c>
      <c r="ED15" s="88">
        <v>0</v>
      </c>
      <c r="EE15" s="88">
        <v>0</v>
      </c>
      <c r="EF15" s="88">
        <v>6.7</v>
      </c>
      <c r="EG15" s="88">
        <v>0</v>
      </c>
      <c r="EH15" s="88">
        <v>0</v>
      </c>
      <c r="EI15" s="88">
        <v>0</v>
      </c>
      <c r="EJ15" s="88">
        <v>0</v>
      </c>
      <c r="EK15" s="88">
        <v>0</v>
      </c>
      <c r="EL15" s="88">
        <v>0</v>
      </c>
      <c r="EM15" s="88">
        <v>0</v>
      </c>
      <c r="EN15" s="88">
        <v>0</v>
      </c>
      <c r="EO15" s="88">
        <v>0</v>
      </c>
      <c r="EP15" s="88">
        <f>(SUM(Table136[[#This Row],[% As at 7/07/20274]:[% As at 10/07/20277]])/400)*100</f>
        <v>1.675</v>
      </c>
      <c r="EQ15" s="87">
        <v>3.8</v>
      </c>
      <c r="ER15" s="87">
        <v>4</v>
      </c>
      <c r="ES15" s="87">
        <v>3.8</v>
      </c>
      <c r="ET15" s="87">
        <v>4.0999999999999996</v>
      </c>
      <c r="EU15" s="87">
        <v>4.2</v>
      </c>
      <c r="EV15" s="87">
        <v>0</v>
      </c>
      <c r="EW15" s="87">
        <v>0</v>
      </c>
      <c r="EX15" s="87">
        <v>0</v>
      </c>
      <c r="EY15" s="87">
        <v>0</v>
      </c>
      <c r="EZ15" s="87">
        <v>0</v>
      </c>
      <c r="FA15" s="87">
        <v>0</v>
      </c>
      <c r="FB15" s="87">
        <f>(SUM(Table136[[#This Row],[% As at 17/07/2025]:[% As at 21/07/2025]])/400)*100</f>
        <v>4.9749999999999996</v>
      </c>
      <c r="FC15" s="87">
        <v>0</v>
      </c>
      <c r="FD15" s="87">
        <v>0</v>
      </c>
      <c r="FE15" s="87">
        <v>0</v>
      </c>
      <c r="FF15" s="87">
        <v>0</v>
      </c>
      <c r="FG15" s="87">
        <v>0</v>
      </c>
      <c r="FH15" s="87"/>
      <c r="FI15" s="87"/>
      <c r="FJ15" s="87"/>
      <c r="FK15" s="87"/>
      <c r="FL15" s="87"/>
      <c r="FM15" s="87"/>
      <c r="FN15" s="87"/>
      <c r="FO15" s="87"/>
      <c r="FP15" s="87">
        <f>(SUM(Table136[[#This Row],[% As at 31/07/2025]:[% As at 04/08/2025]])/400)*100</f>
        <v>0</v>
      </c>
      <c r="FQ15" s="87">
        <v>0</v>
      </c>
      <c r="FR15" s="87">
        <v>0</v>
      </c>
      <c r="FS15" s="87">
        <v>0</v>
      </c>
      <c r="FT15" s="87">
        <v>0</v>
      </c>
      <c r="FU15" s="87">
        <v>0</v>
      </c>
      <c r="FV15" s="87">
        <v>2.5</v>
      </c>
      <c r="FW15" s="87">
        <v>7.5</v>
      </c>
      <c r="FX15" s="87">
        <v>0</v>
      </c>
      <c r="FY15" s="87">
        <v>0</v>
      </c>
      <c r="FZ15" s="87">
        <v>0</v>
      </c>
      <c r="GA15" s="87">
        <v>0</v>
      </c>
      <c r="GB15" s="87">
        <v>0</v>
      </c>
      <c r="GC15" s="87">
        <v>0</v>
      </c>
      <c r="GD15" s="87">
        <v>0</v>
      </c>
      <c r="GE15" s="87">
        <v>3</v>
      </c>
      <c r="GF15" s="87">
        <v>5</v>
      </c>
      <c r="GG15" s="87">
        <v>10</v>
      </c>
      <c r="GH15" s="87">
        <v>12</v>
      </c>
      <c r="GI15" s="87">
        <v>10</v>
      </c>
      <c r="GJ15" s="87">
        <v>3</v>
      </c>
      <c r="GK15" s="87">
        <v>8</v>
      </c>
      <c r="GL15" s="87">
        <f>AVERAGE(Table136[[#This Row],[5/9/2025]:[11/9/2025]])</f>
        <v>7.2857142857142856</v>
      </c>
      <c r="GM15" s="89">
        <v>0</v>
      </c>
      <c r="GN15" s="89">
        <v>0</v>
      </c>
      <c r="GO15" s="89">
        <v>0</v>
      </c>
      <c r="GP15" s="89">
        <v>0</v>
      </c>
      <c r="GQ15" s="89">
        <v>0</v>
      </c>
      <c r="GR15" s="89">
        <v>0</v>
      </c>
      <c r="GS15" s="89">
        <v>0</v>
      </c>
      <c r="GT15" s="89">
        <v>0</v>
      </c>
      <c r="GU15" s="89">
        <v>0</v>
      </c>
      <c r="GV15" s="89">
        <v>0</v>
      </c>
      <c r="GW15" s="89">
        <v>0</v>
      </c>
      <c r="GX15" s="89">
        <v>0</v>
      </c>
      <c r="GY15" s="89">
        <v>0</v>
      </c>
      <c r="GZ15" s="89">
        <v>0</v>
      </c>
      <c r="HA15" s="89">
        <v>0</v>
      </c>
      <c r="HB15" s="90">
        <f>AVERAGE(Table136[[#This Row],[18/09/2025]:[25/09/2026]])</f>
        <v>0</v>
      </c>
      <c r="HC15" s="91">
        <v>7.9</v>
      </c>
      <c r="HD15" s="91">
        <v>10.5</v>
      </c>
      <c r="HE15" s="91">
        <v>10.5</v>
      </c>
      <c r="HF15" s="91">
        <v>10.5</v>
      </c>
      <c r="HG15" s="91">
        <v>13.2</v>
      </c>
      <c r="HH15" s="91">
        <v>18.399999999999999</v>
      </c>
      <c r="HI15" s="91">
        <v>18.399999999999999</v>
      </c>
      <c r="HJ15" s="91">
        <v>3.3000000000000003</v>
      </c>
      <c r="HK15" s="91">
        <v>5.0999999999999996</v>
      </c>
      <c r="HL15" s="91">
        <v>8.6999999999999993</v>
      </c>
      <c r="HM15" s="91">
        <v>4.3</v>
      </c>
      <c r="HN15" s="91">
        <v>4.5</v>
      </c>
      <c r="HO15" s="91">
        <v>3.8</v>
      </c>
      <c r="HP15" s="90">
        <f>AVERAGE(Table136[[#This Row],[04/10/2025]:[09/10/2025]])</f>
        <v>4.95</v>
      </c>
      <c r="HQ15" s="89" t="s">
        <v>9993</v>
      </c>
      <c r="HR15" s="89" t="s">
        <v>9994</v>
      </c>
      <c r="HS15" s="89" t="s">
        <v>9995</v>
      </c>
      <c r="HT15" s="89" t="s">
        <v>9965</v>
      </c>
      <c r="HU15" s="89" t="s">
        <v>9996</v>
      </c>
      <c r="HV15" s="89" t="s">
        <v>9990</v>
      </c>
      <c r="HW15" s="89" t="s">
        <v>9970</v>
      </c>
      <c r="HX15" s="89">
        <v>0</v>
      </c>
      <c r="HY15" s="89">
        <v>0</v>
      </c>
      <c r="HZ15" s="89">
        <v>0</v>
      </c>
      <c r="IA15" s="89">
        <v>0</v>
      </c>
      <c r="IB15" s="89">
        <v>0</v>
      </c>
      <c r="IC15" s="89">
        <v>0</v>
      </c>
      <c r="ID15" s="89">
        <v>0</v>
      </c>
      <c r="IE15" s="92" t="s">
        <v>11465</v>
      </c>
      <c r="IF15" s="92" t="s">
        <v>11465</v>
      </c>
      <c r="IG15" s="92" t="s">
        <v>11465</v>
      </c>
      <c r="IH15" s="92" t="s">
        <v>11465</v>
      </c>
      <c r="II15" s="92" t="s">
        <v>11465</v>
      </c>
      <c r="IJ15" s="92" t="s">
        <v>11465</v>
      </c>
      <c r="IK15" s="92" t="s">
        <v>11465</v>
      </c>
      <c r="IL15" s="92" t="s">
        <v>11465</v>
      </c>
      <c r="IM15" s="101">
        <v>0</v>
      </c>
      <c r="IN15" s="97">
        <v>8.3000000000000007</v>
      </c>
      <c r="IO15" s="97">
        <v>0</v>
      </c>
      <c r="IP15" s="97">
        <v>0</v>
      </c>
      <c r="IQ15" s="97">
        <v>0</v>
      </c>
      <c r="IR15" s="97">
        <v>0</v>
      </c>
      <c r="IS15" s="19" t="s">
        <v>11465</v>
      </c>
      <c r="IT15" s="19" t="s">
        <v>11474</v>
      </c>
      <c r="IU15" s="19" t="s">
        <v>14000</v>
      </c>
      <c r="IV15" s="19" t="s">
        <v>11465</v>
      </c>
      <c r="IW15" s="19" t="s">
        <v>11465</v>
      </c>
      <c r="IX15" s="19" t="s">
        <v>11465</v>
      </c>
      <c r="IY15" s="19" t="s">
        <v>11465</v>
      </c>
      <c r="IZ15" s="19">
        <v>0</v>
      </c>
      <c r="JA15" s="19">
        <v>0</v>
      </c>
      <c r="JB15" s="19">
        <v>0</v>
      </c>
      <c r="JC15" s="19">
        <v>0</v>
      </c>
      <c r="JD15" s="19">
        <v>0</v>
      </c>
      <c r="JE15" s="19">
        <v>0</v>
      </c>
      <c r="JF15" s="19">
        <v>0</v>
      </c>
      <c r="JG15" s="92">
        <v>0</v>
      </c>
      <c r="JH15" s="92">
        <v>0</v>
      </c>
      <c r="JI15" s="92">
        <v>0</v>
      </c>
      <c r="JJ15" s="92">
        <v>0</v>
      </c>
      <c r="JK15" s="92">
        <v>0</v>
      </c>
      <c r="JL15" s="92">
        <v>0</v>
      </c>
      <c r="JM15" s="92">
        <v>0</v>
      </c>
      <c r="JN15" s="92">
        <v>0</v>
      </c>
      <c r="JO15" s="92">
        <v>0</v>
      </c>
      <c r="JP15" s="92">
        <v>0</v>
      </c>
      <c r="JQ15" s="92">
        <v>0</v>
      </c>
      <c r="JR15" s="92">
        <v>0</v>
      </c>
      <c r="JS15" s="92">
        <v>0</v>
      </c>
      <c r="JT15" s="92">
        <v>0</v>
      </c>
      <c r="JU15" s="92">
        <f>AVERAGE(Table136[[#This Row],[27/11/2025]:[03/12/2025]])</f>
        <v>0</v>
      </c>
      <c r="JV15" s="150">
        <v>0</v>
      </c>
      <c r="JW15" s="150">
        <v>0</v>
      </c>
      <c r="JX15" s="150">
        <v>0</v>
      </c>
      <c r="JY15" s="150">
        <v>0</v>
      </c>
      <c r="JZ15" s="150">
        <v>2</v>
      </c>
      <c r="KA15" s="150">
        <v>1.1000000000000001</v>
      </c>
      <c r="KB15" s="150">
        <v>2.8</v>
      </c>
      <c r="KC15" s="150">
        <v>0</v>
      </c>
      <c r="KD15" s="156">
        <v>0</v>
      </c>
      <c r="KE15" s="156">
        <v>0</v>
      </c>
      <c r="KF15" s="156">
        <v>0</v>
      </c>
      <c r="KG15" s="156">
        <v>0</v>
      </c>
      <c r="KH15" s="156">
        <v>0</v>
      </c>
      <c r="KI15" s="156">
        <v>0</v>
      </c>
      <c r="KJ15" s="156">
        <v>0</v>
      </c>
      <c r="KK15" s="156">
        <f>AVERAGE(Table136[[#This Row],[11/12/2025]:[18/12/2025]])</f>
        <v>0</v>
      </c>
      <c r="KL15" s="156">
        <v>0</v>
      </c>
      <c r="KM15" s="156">
        <v>0</v>
      </c>
      <c r="KN15" s="156">
        <v>1</v>
      </c>
      <c r="KO15" s="156">
        <v>0</v>
      </c>
      <c r="KP15" s="156">
        <v>0</v>
      </c>
      <c r="KQ15" s="156">
        <v>0</v>
      </c>
      <c r="KR15" s="156">
        <v>0</v>
      </c>
      <c r="KS15" s="156">
        <v>0</v>
      </c>
      <c r="KT15" s="156">
        <v>3</v>
      </c>
      <c r="KU15" s="156">
        <v>2</v>
      </c>
      <c r="KV15" s="156">
        <v>4</v>
      </c>
      <c r="KW15" s="156">
        <v>5</v>
      </c>
      <c r="KX15" s="156">
        <v>2</v>
      </c>
      <c r="KY15" s="156">
        <v>0</v>
      </c>
      <c r="KZ15" s="172">
        <f>AVERAGE(Table136[[#This Row],[26/12/2025]:[31/12/2025]])</f>
        <v>2.6666666666666665</v>
      </c>
      <c r="LA15" s="174">
        <v>0</v>
      </c>
      <c r="LB15" s="174">
        <v>0</v>
      </c>
      <c r="LC15" s="174">
        <v>0</v>
      </c>
      <c r="LD15" s="174">
        <v>0</v>
      </c>
      <c r="LE15" s="174">
        <v>0</v>
      </c>
      <c r="LF15" s="174">
        <v>2</v>
      </c>
      <c r="LG15" s="174">
        <v>0</v>
      </c>
      <c r="LH15" s="174">
        <v>1</v>
      </c>
      <c r="LI15" s="174">
        <v>0</v>
      </c>
      <c r="LJ15" s="174">
        <v>0</v>
      </c>
      <c r="LK15" s="174">
        <v>0</v>
      </c>
      <c r="LL15" s="174">
        <v>0</v>
      </c>
      <c r="LM15" s="174">
        <v>0</v>
      </c>
      <c r="LN15" s="174">
        <v>0</v>
      </c>
      <c r="LO15" s="176">
        <v>1</v>
      </c>
      <c r="LP15" s="176">
        <v>2</v>
      </c>
      <c r="LQ15" s="176">
        <v>1</v>
      </c>
      <c r="LR15" s="176">
        <v>2</v>
      </c>
      <c r="LS15" s="176">
        <v>6</v>
      </c>
      <c r="LT15" s="176">
        <v>5</v>
      </c>
      <c r="LU15" s="176">
        <v>0</v>
      </c>
      <c r="LV15" s="176">
        <v>0</v>
      </c>
      <c r="LW15" s="178">
        <v>0</v>
      </c>
      <c r="LX15" s="178">
        <v>0</v>
      </c>
      <c r="LY15" s="178">
        <v>2</v>
      </c>
      <c r="LZ15" s="178">
        <v>6</v>
      </c>
      <c r="MA15" s="178">
        <v>5</v>
      </c>
      <c r="MB15" s="178">
        <v>0</v>
      </c>
      <c r="MC15" s="178">
        <v>2</v>
      </c>
      <c r="MD15" s="178">
        <v>0</v>
      </c>
      <c r="ME15" s="178">
        <v>0</v>
      </c>
      <c r="MF15" s="178">
        <v>0</v>
      </c>
      <c r="MG15" s="178">
        <v>0</v>
      </c>
      <c r="MH15" s="178">
        <v>0</v>
      </c>
      <c r="MI15" s="178">
        <v>5</v>
      </c>
      <c r="MJ15" s="178">
        <v>2</v>
      </c>
      <c r="MK15" s="178">
        <v>0</v>
      </c>
      <c r="ML15" s="178">
        <v>1</v>
      </c>
      <c r="MM15" s="178">
        <v>0</v>
      </c>
      <c r="MN15" s="178">
        <v>0</v>
      </c>
      <c r="MO15" s="178">
        <v>0</v>
      </c>
      <c r="MP15" s="178">
        <v>1</v>
      </c>
      <c r="MQ15" s="178">
        <v>1</v>
      </c>
      <c r="MR15" s="178">
        <v>0</v>
      </c>
      <c r="MS15" s="178">
        <f>AVERAGE(Table136[[#This Row],[01/02/2026]:[26/02/2026]])</f>
        <v>0.7142857142857143</v>
      </c>
      <c r="MT15" s="182" t="s">
        <v>9956</v>
      </c>
      <c r="MU15" s="182" t="s">
        <v>9956</v>
      </c>
      <c r="MV15" s="182" t="s">
        <v>9956</v>
      </c>
      <c r="MW15" s="182" t="s">
        <v>9956</v>
      </c>
      <c r="MX15" s="182" t="s">
        <v>9956</v>
      </c>
      <c r="MY15" s="182" t="s">
        <v>9956</v>
      </c>
      <c r="MZ15" s="182" t="s">
        <v>9956</v>
      </c>
      <c r="NA15" s="182" t="s">
        <v>24621</v>
      </c>
      <c r="NB15" s="182" t="s">
        <v>24622</v>
      </c>
      <c r="NC15" s="174" t="s">
        <v>9956</v>
      </c>
      <c r="ND15" s="174" t="s">
        <v>24923</v>
      </c>
      <c r="NE15" s="174" t="s">
        <v>9956</v>
      </c>
      <c r="NF15" s="174" t="s">
        <v>9956</v>
      </c>
      <c r="NG15" s="174" t="s">
        <v>9956</v>
      </c>
      <c r="NH15" s="174" t="s">
        <v>9956</v>
      </c>
      <c r="NI15" s="174" t="s">
        <v>9956</v>
      </c>
      <c r="NJ15" s="174" t="s">
        <v>9956</v>
      </c>
      <c r="NK15" s="174" t="s">
        <v>24929</v>
      </c>
      <c r="NL15" s="174" t="s">
        <v>9956</v>
      </c>
      <c r="NM15" s="174" t="s">
        <v>9956</v>
      </c>
      <c r="NN15" s="174" t="s">
        <v>9956</v>
      </c>
      <c r="NO15" s="174" t="s">
        <v>9956</v>
      </c>
      <c r="NP15" s="174" t="s">
        <v>9956</v>
      </c>
      <c r="NQ15" s="174" t="s">
        <v>9956</v>
      </c>
      <c r="NR15" s="174" t="s">
        <v>11465</v>
      </c>
      <c r="NS15" s="174" t="s">
        <v>9956</v>
      </c>
      <c r="NT15" s="174" t="s">
        <v>9956</v>
      </c>
      <c r="NU15" s="174" t="s">
        <v>9956</v>
      </c>
      <c r="NV15" s="174" t="s">
        <v>9956</v>
      </c>
      <c r="NW15" s="174" t="s">
        <v>9956</v>
      </c>
      <c r="NX15" s="174" t="s">
        <v>9956</v>
      </c>
      <c r="NY15" s="174" t="s">
        <v>9956</v>
      </c>
      <c r="NZ15" s="174" t="s">
        <v>9956</v>
      </c>
      <c r="OA15" s="174" t="s">
        <v>11465</v>
      </c>
      <c r="OB15" s="174" t="s">
        <v>9956</v>
      </c>
      <c r="OC15" s="174" t="s">
        <v>9956</v>
      </c>
      <c r="OD15" s="174" t="s">
        <v>9956</v>
      </c>
      <c r="OE15" s="174" t="s">
        <v>9956</v>
      </c>
      <c r="OF15" s="174" t="s">
        <v>9956</v>
      </c>
      <c r="OG15" s="174" t="s">
        <v>9956</v>
      </c>
      <c r="OH15" s="174" t="s">
        <v>9956</v>
      </c>
      <c r="OI15" s="174" t="s">
        <v>9956</v>
      </c>
      <c r="OJ15" s="174" t="s">
        <v>11465</v>
      </c>
      <c r="OK15" s="174" t="s">
        <v>9956</v>
      </c>
      <c r="OL15" s="174" t="s">
        <v>9956</v>
      </c>
      <c r="OM15" s="174" t="s">
        <v>9956</v>
      </c>
      <c r="ON15" s="174" t="s">
        <v>9956</v>
      </c>
      <c r="OO15" s="174" t="s">
        <v>9956</v>
      </c>
      <c r="OP15" s="174" t="s">
        <v>9956</v>
      </c>
      <c r="OQ15" s="174" t="s">
        <v>9956</v>
      </c>
      <c r="OR15" s="174" t="s">
        <v>9956</v>
      </c>
      <c r="OS15" s="174" t="s">
        <v>11465</v>
      </c>
      <c r="OT15" t="s">
        <v>9956</v>
      </c>
      <c r="OU15" t="s">
        <v>9956</v>
      </c>
      <c r="OV15" t="s">
        <v>9956</v>
      </c>
      <c r="OW15" t="s">
        <v>9956</v>
      </c>
      <c r="OX15" t="s">
        <v>9956</v>
      </c>
      <c r="OY15" t="s">
        <v>9956</v>
      </c>
      <c r="OZ15" t="s">
        <v>9956</v>
      </c>
      <c r="PA15" t="s">
        <v>9956</v>
      </c>
      <c r="PB15" t="s">
        <v>11465</v>
      </c>
      <c r="PC15" s="182" t="s">
        <v>9956</v>
      </c>
      <c r="PD15" s="182" t="s">
        <v>9956</v>
      </c>
      <c r="PE15" s="182" t="s">
        <v>9956</v>
      </c>
      <c r="PF15" s="182" t="s">
        <v>9956</v>
      </c>
      <c r="PG15" s="182" t="s">
        <v>9956</v>
      </c>
      <c r="PH15" s="182" t="s">
        <v>9956</v>
      </c>
      <c r="PI15" s="182" t="s">
        <v>9956</v>
      </c>
      <c r="PJ15" s="182" t="s">
        <v>11465</v>
      </c>
      <c r="PK15" s="174">
        <v>0</v>
      </c>
      <c r="PL15" s="174">
        <v>0</v>
      </c>
      <c r="PM15" s="174">
        <v>0</v>
      </c>
      <c r="PN15" s="174">
        <v>0</v>
      </c>
      <c r="PO15" s="174">
        <v>0</v>
      </c>
      <c r="PP15" s="174">
        <v>0</v>
      </c>
      <c r="PQ15" s="174">
        <v>0</v>
      </c>
      <c r="PR15" s="174">
        <v>0</v>
      </c>
      <c r="PS15" s="174">
        <v>0</v>
      </c>
    </row>
    <row r="16" spans="1:435" x14ac:dyDescent="0.35">
      <c r="A16" s="104" t="s">
        <v>39</v>
      </c>
      <c r="B16" s="75">
        <v>5.56</v>
      </c>
      <c r="C16" s="75">
        <v>0</v>
      </c>
      <c r="D16" s="76">
        <v>10.53</v>
      </c>
      <c r="E16" s="76">
        <v>7.69</v>
      </c>
      <c r="F16" s="77">
        <v>13.33</v>
      </c>
      <c r="G16" s="100">
        <v>0</v>
      </c>
      <c r="H16" s="102">
        <v>5.77</v>
      </c>
      <c r="I16" s="95">
        <v>0</v>
      </c>
      <c r="J16" s="94">
        <v>6.4935064935064926</v>
      </c>
      <c r="K16" s="96">
        <v>20</v>
      </c>
      <c r="L16" s="82">
        <v>6.22</v>
      </c>
      <c r="M16" s="75">
        <v>0</v>
      </c>
      <c r="N16" s="75">
        <v>24.14</v>
      </c>
      <c r="O16" s="77">
        <v>10.71</v>
      </c>
      <c r="P16" s="77">
        <v>0</v>
      </c>
      <c r="Q16" s="77">
        <v>22.73</v>
      </c>
      <c r="R16" s="78">
        <v>0</v>
      </c>
      <c r="S16" s="75">
        <v>8.33</v>
      </c>
      <c r="T16" s="75">
        <v>16.670000000000002</v>
      </c>
      <c r="U16" s="77">
        <v>11.76</v>
      </c>
      <c r="V16" s="77">
        <v>0</v>
      </c>
      <c r="W16" s="76">
        <v>0</v>
      </c>
      <c r="X16" s="78">
        <v>10.42</v>
      </c>
      <c r="Y16" s="75">
        <v>0</v>
      </c>
      <c r="Z16" s="77">
        <v>0</v>
      </c>
      <c r="AA16" s="77">
        <v>0</v>
      </c>
      <c r="AB16" s="77">
        <v>0</v>
      </c>
      <c r="AC16" s="78">
        <v>13.16</v>
      </c>
      <c r="AD16" s="77">
        <v>21.43</v>
      </c>
      <c r="AE16" s="75">
        <v>0</v>
      </c>
      <c r="AF16" s="77">
        <v>12.8</v>
      </c>
      <c r="AG16" s="75">
        <v>10.199999999999999</v>
      </c>
      <c r="AH16" s="84">
        <v>7.5</v>
      </c>
      <c r="AI16" s="77">
        <v>15.384615384615385</v>
      </c>
      <c r="AJ16" s="77">
        <v>0</v>
      </c>
      <c r="AK16" s="77">
        <v>37.5</v>
      </c>
      <c r="AL16" s="77">
        <v>10</v>
      </c>
      <c r="AM16" s="78">
        <v>21.212121212121211</v>
      </c>
      <c r="AN16" s="77">
        <v>0</v>
      </c>
      <c r="AO16" s="77">
        <v>6.25</v>
      </c>
      <c r="AP16" s="77">
        <v>20</v>
      </c>
      <c r="AQ16" s="77">
        <v>12.5</v>
      </c>
      <c r="AR16" s="78">
        <v>7.5757575757575761</v>
      </c>
      <c r="AS16" s="77">
        <v>0</v>
      </c>
      <c r="AT16" s="77">
        <v>0</v>
      </c>
      <c r="AU16" s="77">
        <v>0</v>
      </c>
      <c r="AV16" s="77">
        <v>0</v>
      </c>
      <c r="AW16" s="78">
        <v>0</v>
      </c>
      <c r="AX16" s="78">
        <v>13.333333333333334</v>
      </c>
      <c r="AY16" s="78">
        <v>0</v>
      </c>
      <c r="AZ16" s="78">
        <v>7.6923076923076925</v>
      </c>
      <c r="BA16" s="78">
        <v>0</v>
      </c>
      <c r="BB16" s="78">
        <v>6.5217391304347823</v>
      </c>
      <c r="BC16" s="78">
        <v>0</v>
      </c>
      <c r="BD16" s="78">
        <v>25</v>
      </c>
      <c r="BE16" s="78">
        <v>0</v>
      </c>
      <c r="BF16" s="78">
        <v>0</v>
      </c>
      <c r="BG16" s="78">
        <v>5.5555555555555554</v>
      </c>
      <c r="BH16" s="98">
        <v>16.666666666666664</v>
      </c>
      <c r="BI16" s="98">
        <v>9.0909090909090917</v>
      </c>
      <c r="BJ16" s="98">
        <v>0</v>
      </c>
      <c r="BK16" s="98">
        <v>7.6923076923076925</v>
      </c>
      <c r="BL16" s="78">
        <v>7.4074074074074066</v>
      </c>
      <c r="BM16" s="98">
        <v>0</v>
      </c>
      <c r="BN16" s="98">
        <v>0</v>
      </c>
      <c r="BO16" s="98">
        <v>0</v>
      </c>
      <c r="BP16" s="98">
        <v>5</v>
      </c>
      <c r="BQ16" s="78">
        <v>0</v>
      </c>
      <c r="BR16" s="98">
        <v>6.4516129032258061</v>
      </c>
      <c r="BS16" s="98">
        <v>0</v>
      </c>
      <c r="BT16" s="98">
        <v>0</v>
      </c>
      <c r="BU16" s="98">
        <v>0</v>
      </c>
      <c r="BV16" s="78">
        <v>0</v>
      </c>
      <c r="BW16" s="99">
        <v>0</v>
      </c>
      <c r="BX16" s="99">
        <v>0</v>
      </c>
      <c r="BY16" s="99">
        <v>8.3333333333333321</v>
      </c>
      <c r="BZ16" s="99">
        <v>0</v>
      </c>
      <c r="CA16" s="78">
        <v>0</v>
      </c>
      <c r="CB16" s="99">
        <v>0</v>
      </c>
      <c r="CC16" s="99">
        <v>0</v>
      </c>
      <c r="CD16" s="99">
        <v>0</v>
      </c>
      <c r="CE16" s="99">
        <v>0</v>
      </c>
      <c r="CF16" s="78">
        <v>0</v>
      </c>
      <c r="CG16" s="99">
        <v>0</v>
      </c>
      <c r="CH16" s="99">
        <v>7.6923076923076925</v>
      </c>
      <c r="CI16" s="99">
        <v>0</v>
      </c>
      <c r="CJ16" s="99">
        <v>0</v>
      </c>
      <c r="CK16" s="78">
        <v>0</v>
      </c>
      <c r="CL16" s="99">
        <v>12.5</v>
      </c>
      <c r="CM16" s="99">
        <v>0</v>
      </c>
      <c r="CN16" s="99">
        <v>0</v>
      </c>
      <c r="CO16" s="99">
        <v>11.84210526</v>
      </c>
      <c r="CP16" s="78">
        <v>0</v>
      </c>
      <c r="CQ16" s="98">
        <v>0</v>
      </c>
      <c r="CR16" s="98">
        <v>0</v>
      </c>
      <c r="CS16" s="98">
        <v>0</v>
      </c>
      <c r="CT16" s="98">
        <v>0</v>
      </c>
      <c r="CU16" s="98">
        <v>0</v>
      </c>
      <c r="CV16" s="98">
        <v>0</v>
      </c>
      <c r="CW16" s="98">
        <v>0</v>
      </c>
      <c r="CX16" s="98">
        <v>0</v>
      </c>
      <c r="CY16" s="98">
        <v>0</v>
      </c>
      <c r="CZ16" s="98">
        <v>0</v>
      </c>
      <c r="DA16" s="88">
        <v>0</v>
      </c>
      <c r="DB16" s="99">
        <v>15.384615384615385</v>
      </c>
      <c r="DC16" s="99">
        <v>0</v>
      </c>
      <c r="DD16" s="99">
        <v>0</v>
      </c>
      <c r="DE16" s="99">
        <v>0</v>
      </c>
      <c r="DF16" s="99">
        <v>0</v>
      </c>
      <c r="DG16" s="99">
        <v>0</v>
      </c>
      <c r="DH16" s="99">
        <v>21.052631578947366</v>
      </c>
      <c r="DI16" s="99">
        <v>19.047619047619047</v>
      </c>
      <c r="DJ16" s="99">
        <v>15.90909090909091</v>
      </c>
      <c r="DK16" s="99">
        <v>0</v>
      </c>
      <c r="DL16" s="99">
        <v>0</v>
      </c>
      <c r="DM16" s="88">
        <v>0</v>
      </c>
      <c r="DN16" s="88">
        <v>0</v>
      </c>
      <c r="DO16" s="88">
        <v>0</v>
      </c>
      <c r="DP16" s="88">
        <v>0</v>
      </c>
      <c r="DQ16" s="88">
        <v>0</v>
      </c>
      <c r="DR16" s="88">
        <v>0</v>
      </c>
      <c r="DS16" s="88">
        <v>0</v>
      </c>
      <c r="DT16" s="88">
        <v>0</v>
      </c>
      <c r="DU16" s="88">
        <v>0</v>
      </c>
      <c r="DV16" s="88">
        <v>0</v>
      </c>
      <c r="DW16" s="88">
        <v>0</v>
      </c>
      <c r="DX16" s="88">
        <v>0</v>
      </c>
      <c r="DY16" s="88">
        <v>0</v>
      </c>
      <c r="DZ16" s="88">
        <v>0</v>
      </c>
      <c r="EA16" s="88">
        <v>0</v>
      </c>
      <c r="EB16" s="88">
        <v>0</v>
      </c>
      <c r="EC16" s="88">
        <v>0</v>
      </c>
      <c r="ED16" s="88">
        <v>0</v>
      </c>
      <c r="EE16" s="88">
        <v>0</v>
      </c>
      <c r="EF16" s="88">
        <v>0</v>
      </c>
      <c r="EG16" s="88">
        <v>0</v>
      </c>
      <c r="EH16" s="88">
        <v>0</v>
      </c>
      <c r="EI16" s="88">
        <v>0</v>
      </c>
      <c r="EJ16" s="88">
        <v>0</v>
      </c>
      <c r="EK16" s="88">
        <v>0</v>
      </c>
      <c r="EL16" s="88">
        <v>0</v>
      </c>
      <c r="EM16" s="88">
        <v>0</v>
      </c>
      <c r="EN16" s="88">
        <v>0</v>
      </c>
      <c r="EO16" s="88">
        <v>0</v>
      </c>
      <c r="EP16" s="88">
        <f>(SUM(Table136[[#This Row],[% As at 7/07/20274]:[% As at 10/07/20277]])/400)*100</f>
        <v>0</v>
      </c>
      <c r="EQ16" s="87">
        <v>0</v>
      </c>
      <c r="ER16" s="87">
        <v>0</v>
      </c>
      <c r="ES16" s="87">
        <v>0</v>
      </c>
      <c r="ET16" s="87">
        <v>0</v>
      </c>
      <c r="EU16" s="87">
        <v>0</v>
      </c>
      <c r="EV16" s="87">
        <v>0</v>
      </c>
      <c r="EW16" s="87">
        <v>0</v>
      </c>
      <c r="EX16" s="87">
        <v>0</v>
      </c>
      <c r="EY16" s="87">
        <v>0</v>
      </c>
      <c r="EZ16" s="87">
        <v>0</v>
      </c>
      <c r="FA16" s="87">
        <v>0</v>
      </c>
      <c r="FB16" s="87">
        <f>(SUM(Table136[[#This Row],[% As at 17/07/2025]:[% As at 21/07/2025]])/400)*100</f>
        <v>0</v>
      </c>
      <c r="FC16" s="87">
        <v>0</v>
      </c>
      <c r="FD16" s="87">
        <v>0</v>
      </c>
      <c r="FE16" s="87">
        <v>0</v>
      </c>
      <c r="FF16" s="87">
        <v>0</v>
      </c>
      <c r="FG16" s="87">
        <v>0</v>
      </c>
      <c r="FH16" s="87"/>
      <c r="FI16" s="87"/>
      <c r="FJ16" s="87"/>
      <c r="FK16" s="87"/>
      <c r="FL16" s="87"/>
      <c r="FM16" s="87"/>
      <c r="FN16" s="87"/>
      <c r="FO16" s="87"/>
      <c r="FP16" s="87">
        <f>(SUM(Table136[[#This Row],[% As at 31/07/2025]:[% As at 04/08/2025]])/400)*100</f>
        <v>0</v>
      </c>
      <c r="FQ16" s="87">
        <v>4.9000000000000004</v>
      </c>
      <c r="FR16" s="87">
        <v>5.3</v>
      </c>
      <c r="FS16" s="87">
        <v>4.0999999999999996</v>
      </c>
      <c r="FT16" s="87">
        <v>2.9</v>
      </c>
      <c r="FU16" s="87">
        <v>0</v>
      </c>
      <c r="FV16" s="87">
        <v>0</v>
      </c>
      <c r="FW16" s="87">
        <v>0</v>
      </c>
      <c r="FX16" s="87">
        <v>0</v>
      </c>
      <c r="FY16" s="87">
        <v>0</v>
      </c>
      <c r="FZ16" s="87">
        <v>0</v>
      </c>
      <c r="GA16" s="87">
        <v>0</v>
      </c>
      <c r="GB16" s="87">
        <v>0</v>
      </c>
      <c r="GC16" s="87">
        <v>0</v>
      </c>
      <c r="GD16" s="87">
        <v>0</v>
      </c>
      <c r="GE16" s="87">
        <v>0</v>
      </c>
      <c r="GF16" s="87">
        <v>0</v>
      </c>
      <c r="GG16" s="87">
        <v>0</v>
      </c>
      <c r="GH16" s="87">
        <v>0</v>
      </c>
      <c r="GI16" s="87">
        <v>0</v>
      </c>
      <c r="GJ16" s="87">
        <v>0</v>
      </c>
      <c r="GK16" s="87">
        <v>0</v>
      </c>
      <c r="GL16" s="87">
        <f>AVERAGE(Table136[[#This Row],[5/9/2025]:[11/9/2025]])</f>
        <v>0</v>
      </c>
      <c r="GM16" s="89">
        <v>0</v>
      </c>
      <c r="GN16" s="89">
        <v>0</v>
      </c>
      <c r="GO16" s="89">
        <v>0</v>
      </c>
      <c r="GP16" s="89">
        <v>0</v>
      </c>
      <c r="GQ16" s="89">
        <v>0</v>
      </c>
      <c r="GR16" s="89">
        <v>0</v>
      </c>
      <c r="GS16" s="89">
        <v>0</v>
      </c>
      <c r="GT16" s="89">
        <v>0</v>
      </c>
      <c r="GU16" s="89">
        <v>0</v>
      </c>
      <c r="GV16" s="89">
        <v>0</v>
      </c>
      <c r="GW16" s="89">
        <v>0</v>
      </c>
      <c r="GX16" s="89">
        <v>0</v>
      </c>
      <c r="GY16" s="89">
        <v>0</v>
      </c>
      <c r="GZ16" s="89">
        <v>0</v>
      </c>
      <c r="HA16" s="89">
        <v>0</v>
      </c>
      <c r="HB16" s="90">
        <f>AVERAGE(Table136[[#This Row],[18/09/2025]:[25/09/2026]])</f>
        <v>0</v>
      </c>
      <c r="HC16" s="91">
        <v>3.2</v>
      </c>
      <c r="HD16" s="91">
        <v>4.0999999999999996</v>
      </c>
      <c r="HE16" s="91">
        <v>4.5</v>
      </c>
      <c r="HF16" s="91">
        <v>4.9000000000000004</v>
      </c>
      <c r="HG16" s="91">
        <v>5.8</v>
      </c>
      <c r="HH16" s="91">
        <v>6.7</v>
      </c>
      <c r="HI16" s="91">
        <v>6.9</v>
      </c>
      <c r="HJ16" s="91">
        <v>0</v>
      </c>
      <c r="HK16" s="91">
        <v>0</v>
      </c>
      <c r="HL16" s="91">
        <v>0</v>
      </c>
      <c r="HM16" s="91">
        <v>0</v>
      </c>
      <c r="HN16" s="91">
        <v>0</v>
      </c>
      <c r="HO16" s="91">
        <v>0</v>
      </c>
      <c r="HP16" s="90">
        <f>AVERAGE(Table136[[#This Row],[04/10/2025]:[09/10/2025]])</f>
        <v>0</v>
      </c>
      <c r="HQ16" s="89" t="s">
        <v>9997</v>
      </c>
      <c r="HR16" s="89" t="s">
        <v>9998</v>
      </c>
      <c r="HS16" s="89" t="s">
        <v>9999</v>
      </c>
      <c r="HT16" s="89" t="s">
        <v>10000</v>
      </c>
      <c r="HU16" s="89" t="s">
        <v>10001</v>
      </c>
      <c r="HV16" s="89" t="s">
        <v>10002</v>
      </c>
      <c r="HW16" s="89" t="s">
        <v>10003</v>
      </c>
      <c r="HX16" s="89">
        <v>0</v>
      </c>
      <c r="HY16" s="89">
        <v>0</v>
      </c>
      <c r="HZ16" s="89">
        <v>0</v>
      </c>
      <c r="IA16" s="89">
        <v>0</v>
      </c>
      <c r="IB16" s="89">
        <v>0</v>
      </c>
      <c r="IC16" s="89">
        <v>0</v>
      </c>
      <c r="ID16" s="89">
        <v>0</v>
      </c>
      <c r="IE16" s="92" t="s">
        <v>11465</v>
      </c>
      <c r="IF16" s="92" t="s">
        <v>11465</v>
      </c>
      <c r="IG16" s="92" t="s">
        <v>11465</v>
      </c>
      <c r="IH16" s="92" t="s">
        <v>11465</v>
      </c>
      <c r="II16" s="92" t="s">
        <v>11465</v>
      </c>
      <c r="IJ16" s="92" t="s">
        <v>11465</v>
      </c>
      <c r="IK16" s="92" t="s">
        <v>11465</v>
      </c>
      <c r="IL16" s="92" t="s">
        <v>11465</v>
      </c>
      <c r="IM16" s="93">
        <v>0</v>
      </c>
      <c r="IN16" s="92">
        <v>0</v>
      </c>
      <c r="IO16" s="92">
        <v>0</v>
      </c>
      <c r="IP16" s="92">
        <v>0</v>
      </c>
      <c r="IQ16" s="92">
        <v>0</v>
      </c>
      <c r="IR16" s="92">
        <v>0</v>
      </c>
      <c r="IS16" s="19" t="s">
        <v>11465</v>
      </c>
      <c r="IT16" s="19" t="s">
        <v>11465</v>
      </c>
      <c r="IU16" s="19" t="s">
        <v>11465</v>
      </c>
      <c r="IV16" s="19" t="s">
        <v>11465</v>
      </c>
      <c r="IW16" s="19" t="s">
        <v>11465</v>
      </c>
      <c r="IX16" s="19" t="s">
        <v>11465</v>
      </c>
      <c r="IY16" s="19" t="s">
        <v>11465</v>
      </c>
      <c r="IZ16" s="19">
        <v>0</v>
      </c>
      <c r="JA16" s="19">
        <v>0</v>
      </c>
      <c r="JB16" s="19">
        <v>0</v>
      </c>
      <c r="JC16" s="19">
        <v>0</v>
      </c>
      <c r="JD16" s="19">
        <v>0</v>
      </c>
      <c r="JE16" s="19">
        <v>0</v>
      </c>
      <c r="JF16" s="19">
        <v>0</v>
      </c>
      <c r="JG16" s="92">
        <v>0</v>
      </c>
      <c r="JH16" s="92">
        <v>0</v>
      </c>
      <c r="JI16" s="92">
        <v>0</v>
      </c>
      <c r="JJ16" s="92">
        <v>0</v>
      </c>
      <c r="JK16" s="92">
        <v>0</v>
      </c>
      <c r="JL16" s="92">
        <v>0</v>
      </c>
      <c r="JM16" s="92">
        <v>0</v>
      </c>
      <c r="JN16" s="92">
        <v>0</v>
      </c>
      <c r="JO16" s="92">
        <v>0</v>
      </c>
      <c r="JP16" s="92">
        <v>0</v>
      </c>
      <c r="JQ16" s="92">
        <v>0</v>
      </c>
      <c r="JR16" s="92">
        <v>0</v>
      </c>
      <c r="JS16" s="92">
        <v>0</v>
      </c>
      <c r="JT16" s="92">
        <v>0</v>
      </c>
      <c r="JU16" s="92">
        <f>AVERAGE(Table136[[#This Row],[27/11/2025]:[03/12/2025]])</f>
        <v>0</v>
      </c>
      <c r="JV16" s="150">
        <v>0</v>
      </c>
      <c r="JW16" s="150">
        <v>0</v>
      </c>
      <c r="JX16" s="150">
        <v>0</v>
      </c>
      <c r="JY16" s="150">
        <v>0</v>
      </c>
      <c r="JZ16" s="150">
        <v>0</v>
      </c>
      <c r="KA16" s="150">
        <v>0</v>
      </c>
      <c r="KB16" s="150">
        <v>0</v>
      </c>
      <c r="KC16" s="150">
        <v>0</v>
      </c>
      <c r="KD16" s="156">
        <v>0</v>
      </c>
      <c r="KE16" s="156">
        <v>0</v>
      </c>
      <c r="KF16" s="156">
        <v>0</v>
      </c>
      <c r="KG16" s="156">
        <v>0</v>
      </c>
      <c r="KH16" s="156">
        <v>0</v>
      </c>
      <c r="KI16" s="156">
        <v>0</v>
      </c>
      <c r="KJ16" s="156">
        <v>0</v>
      </c>
      <c r="KK16" s="156">
        <f>AVERAGE(Table136[[#This Row],[11/12/2025]:[18/12/2025]])</f>
        <v>0</v>
      </c>
      <c r="KL16" s="156">
        <v>0</v>
      </c>
      <c r="KM16" s="156">
        <v>0</v>
      </c>
      <c r="KN16" s="156">
        <v>0</v>
      </c>
      <c r="KO16" s="156">
        <v>0</v>
      </c>
      <c r="KP16" s="156">
        <v>0</v>
      </c>
      <c r="KQ16" s="156">
        <v>0</v>
      </c>
      <c r="KR16" s="156">
        <v>0</v>
      </c>
      <c r="KS16" s="156">
        <v>0</v>
      </c>
      <c r="KT16" s="156">
        <v>0</v>
      </c>
      <c r="KU16" s="156">
        <v>0</v>
      </c>
      <c r="KV16" s="156">
        <v>0</v>
      </c>
      <c r="KW16" s="156">
        <v>0</v>
      </c>
      <c r="KX16" s="156">
        <v>0</v>
      </c>
      <c r="KY16" s="156">
        <v>0</v>
      </c>
      <c r="KZ16" s="172">
        <f>AVERAGE(Table136[[#This Row],[26/12/2025]:[31/12/2025]])</f>
        <v>0</v>
      </c>
      <c r="LA16" s="174">
        <v>0</v>
      </c>
      <c r="LB16" s="174">
        <v>0</v>
      </c>
      <c r="LC16" s="174">
        <v>0</v>
      </c>
      <c r="LD16" s="174">
        <v>0</v>
      </c>
      <c r="LE16" s="174">
        <v>0</v>
      </c>
      <c r="LF16" s="174">
        <v>0</v>
      </c>
      <c r="LG16" s="174">
        <v>0</v>
      </c>
      <c r="LH16" s="174">
        <v>0</v>
      </c>
      <c r="LI16" s="174">
        <v>0</v>
      </c>
      <c r="LJ16" s="174">
        <v>0</v>
      </c>
      <c r="LK16" s="174">
        <v>0</v>
      </c>
      <c r="LL16" s="174">
        <v>0</v>
      </c>
      <c r="LM16" s="174">
        <v>0</v>
      </c>
      <c r="LN16" s="174">
        <v>0</v>
      </c>
      <c r="LO16" s="176">
        <v>0</v>
      </c>
      <c r="LP16" s="176">
        <v>0</v>
      </c>
      <c r="LQ16" s="176">
        <v>0</v>
      </c>
      <c r="LR16" s="176">
        <v>0</v>
      </c>
      <c r="LS16" s="176">
        <v>0</v>
      </c>
      <c r="LT16" s="176">
        <v>0</v>
      </c>
      <c r="LU16" s="176">
        <v>0</v>
      </c>
      <c r="LV16" s="176">
        <v>0</v>
      </c>
      <c r="LW16" s="178">
        <v>0</v>
      </c>
      <c r="LX16" s="178">
        <v>0</v>
      </c>
      <c r="LY16" s="178">
        <v>0</v>
      </c>
      <c r="LZ16" s="178">
        <v>0</v>
      </c>
      <c r="MA16" s="178">
        <v>0</v>
      </c>
      <c r="MB16" s="178">
        <v>0</v>
      </c>
      <c r="MC16" s="178">
        <v>0</v>
      </c>
      <c r="MD16" s="178">
        <v>0</v>
      </c>
      <c r="ME16" s="178">
        <v>0</v>
      </c>
      <c r="MF16" s="178">
        <v>0</v>
      </c>
      <c r="MG16" s="178">
        <v>0</v>
      </c>
      <c r="MH16" s="178">
        <v>0</v>
      </c>
      <c r="MI16" s="178">
        <v>0</v>
      </c>
      <c r="MJ16" s="178">
        <v>0</v>
      </c>
      <c r="MK16" s="178">
        <v>0</v>
      </c>
      <c r="ML16" s="178">
        <v>0</v>
      </c>
      <c r="MM16" s="178">
        <v>0</v>
      </c>
      <c r="MN16" s="178">
        <v>0</v>
      </c>
      <c r="MO16" s="178">
        <v>0</v>
      </c>
      <c r="MP16" s="178">
        <v>0</v>
      </c>
      <c r="MQ16" s="178">
        <v>0</v>
      </c>
      <c r="MR16" s="178">
        <v>0</v>
      </c>
      <c r="MS16" s="178">
        <f>AVERAGE(Table136[[#This Row],[01/02/2026]:[26/02/2026]])</f>
        <v>0</v>
      </c>
      <c r="MT16" s="182" t="s">
        <v>9956</v>
      </c>
      <c r="MU16" s="182" t="s">
        <v>9956</v>
      </c>
      <c r="MV16" s="182" t="s">
        <v>9956</v>
      </c>
      <c r="MW16" s="182" t="s">
        <v>9956</v>
      </c>
      <c r="MX16" s="182" t="s">
        <v>9956</v>
      </c>
      <c r="MY16" s="182" t="s">
        <v>9956</v>
      </c>
      <c r="MZ16" s="182" t="s">
        <v>9956</v>
      </c>
      <c r="NA16" s="182" t="s">
        <v>9956</v>
      </c>
      <c r="NB16" s="182" t="s">
        <v>11465</v>
      </c>
      <c r="NC16" s="174" t="s">
        <v>9956</v>
      </c>
      <c r="ND16" s="174" t="s">
        <v>9956</v>
      </c>
      <c r="NE16" s="174" t="s">
        <v>9956</v>
      </c>
      <c r="NF16" s="174" t="s">
        <v>9956</v>
      </c>
      <c r="NG16" s="174" t="s">
        <v>9956</v>
      </c>
      <c r="NH16" s="174" t="s">
        <v>9956</v>
      </c>
      <c r="NI16" s="174" t="s">
        <v>9956</v>
      </c>
      <c r="NJ16" s="174" t="s">
        <v>9956</v>
      </c>
      <c r="NK16" s="174" t="s">
        <v>11465</v>
      </c>
      <c r="NL16" s="174" t="s">
        <v>9956</v>
      </c>
      <c r="NM16" s="174" t="s">
        <v>9956</v>
      </c>
      <c r="NN16" s="174" t="s">
        <v>9956</v>
      </c>
      <c r="NO16" s="174" t="s">
        <v>9956</v>
      </c>
      <c r="NP16" s="174" t="s">
        <v>9956</v>
      </c>
      <c r="NQ16" s="174" t="s">
        <v>9956</v>
      </c>
      <c r="NR16" s="174" t="s">
        <v>11465</v>
      </c>
      <c r="NS16" s="174" t="s">
        <v>9956</v>
      </c>
      <c r="NT16" s="174" t="s">
        <v>9956</v>
      </c>
      <c r="NU16" s="174" t="s">
        <v>9956</v>
      </c>
      <c r="NV16" s="174" t="s">
        <v>9956</v>
      </c>
      <c r="NW16" s="174" t="s">
        <v>9956</v>
      </c>
      <c r="NX16" s="174" t="s">
        <v>9956</v>
      </c>
      <c r="NY16" s="174" t="s">
        <v>9956</v>
      </c>
      <c r="NZ16" s="174" t="s">
        <v>9956</v>
      </c>
      <c r="OA16" s="174" t="s">
        <v>11465</v>
      </c>
      <c r="OB16" s="174" t="s">
        <v>9956</v>
      </c>
      <c r="OC16" s="174" t="s">
        <v>9956</v>
      </c>
      <c r="OD16" s="174" t="s">
        <v>9956</v>
      </c>
      <c r="OE16" s="174" t="s">
        <v>9956</v>
      </c>
      <c r="OF16" s="174" t="s">
        <v>9956</v>
      </c>
      <c r="OG16" s="174" t="s">
        <v>9956</v>
      </c>
      <c r="OH16" s="174" t="s">
        <v>9956</v>
      </c>
      <c r="OI16" s="174" t="s">
        <v>9956</v>
      </c>
      <c r="OJ16" s="174" t="s">
        <v>11465</v>
      </c>
      <c r="OK16" s="174" t="s">
        <v>9956</v>
      </c>
      <c r="OL16" s="174" t="s">
        <v>9956</v>
      </c>
      <c r="OM16" s="174" t="s">
        <v>9956</v>
      </c>
      <c r="ON16" s="174" t="s">
        <v>9956</v>
      </c>
      <c r="OO16" s="174" t="s">
        <v>9956</v>
      </c>
      <c r="OP16" s="174" t="s">
        <v>9956</v>
      </c>
      <c r="OQ16" s="174" t="s">
        <v>9956</v>
      </c>
      <c r="OR16" s="174" t="s">
        <v>9956</v>
      </c>
      <c r="OS16" s="174" t="s">
        <v>11465</v>
      </c>
      <c r="OT16" t="s">
        <v>9956</v>
      </c>
      <c r="OU16" t="s">
        <v>9956</v>
      </c>
      <c r="OV16" t="s">
        <v>9956</v>
      </c>
      <c r="OW16" t="s">
        <v>9956</v>
      </c>
      <c r="OX16" t="s">
        <v>9956</v>
      </c>
      <c r="OY16" t="s">
        <v>9956</v>
      </c>
      <c r="OZ16" t="s">
        <v>9956</v>
      </c>
      <c r="PA16" t="s">
        <v>9956</v>
      </c>
      <c r="PB16" t="s">
        <v>11465</v>
      </c>
      <c r="PC16" s="182" t="s">
        <v>9956</v>
      </c>
      <c r="PD16" s="182" t="s">
        <v>9956</v>
      </c>
      <c r="PE16" s="182" t="s">
        <v>9956</v>
      </c>
      <c r="PF16" s="182" t="s">
        <v>9956</v>
      </c>
      <c r="PG16" s="182" t="s">
        <v>9956</v>
      </c>
      <c r="PH16" s="182" t="s">
        <v>9956</v>
      </c>
      <c r="PI16" s="182" t="s">
        <v>9956</v>
      </c>
      <c r="PJ16" s="182" t="s">
        <v>11465</v>
      </c>
      <c r="PK16" s="174">
        <v>0</v>
      </c>
      <c r="PL16" s="174">
        <v>0</v>
      </c>
      <c r="PM16" s="174">
        <v>0</v>
      </c>
      <c r="PN16" s="174">
        <v>0</v>
      </c>
      <c r="PO16" s="174">
        <v>0</v>
      </c>
      <c r="PP16" s="174">
        <v>0</v>
      </c>
      <c r="PQ16" s="174">
        <v>0</v>
      </c>
      <c r="PR16" s="174">
        <v>0</v>
      </c>
      <c r="PS16" s="174">
        <v>0</v>
      </c>
    </row>
    <row r="17" spans="1:435" x14ac:dyDescent="0.35">
      <c r="A17" s="104">
        <v>0</v>
      </c>
      <c r="B17" s="75">
        <v>0</v>
      </c>
      <c r="C17" s="75">
        <v>0</v>
      </c>
      <c r="D17" s="76">
        <v>0</v>
      </c>
      <c r="E17" s="76">
        <v>15.38</v>
      </c>
      <c r="F17" s="76">
        <v>6.67</v>
      </c>
      <c r="G17" s="100">
        <v>0</v>
      </c>
      <c r="H17" s="102">
        <v>0</v>
      </c>
      <c r="I17" s="95">
        <v>6.52</v>
      </c>
      <c r="J17" s="94">
        <v>5.1948051948051948</v>
      </c>
      <c r="K17" s="96">
        <v>6.67</v>
      </c>
      <c r="L17" s="82">
        <v>7.66</v>
      </c>
      <c r="M17" s="75">
        <v>0</v>
      </c>
      <c r="N17" s="75">
        <v>0</v>
      </c>
      <c r="O17" s="77">
        <v>0</v>
      </c>
      <c r="P17" s="77">
        <v>0</v>
      </c>
      <c r="Q17" s="76">
        <v>0</v>
      </c>
      <c r="R17" s="78">
        <v>0</v>
      </c>
      <c r="S17" s="75">
        <v>8.33</v>
      </c>
      <c r="T17" s="75">
        <v>8.33</v>
      </c>
      <c r="U17" s="77">
        <v>11.76</v>
      </c>
      <c r="V17" s="77">
        <v>0</v>
      </c>
      <c r="W17" s="76">
        <v>0</v>
      </c>
      <c r="X17" s="78">
        <v>0</v>
      </c>
      <c r="Y17" s="75">
        <v>0</v>
      </c>
      <c r="Z17" s="77">
        <v>0</v>
      </c>
      <c r="AA17" s="77">
        <v>15.38</v>
      </c>
      <c r="AB17" s="77">
        <v>0</v>
      </c>
      <c r="AC17" s="78">
        <v>0</v>
      </c>
      <c r="AD17" s="76">
        <v>0</v>
      </c>
      <c r="AE17" s="75">
        <v>0</v>
      </c>
      <c r="AF17" s="75">
        <v>0</v>
      </c>
      <c r="AG17" s="75">
        <v>0</v>
      </c>
      <c r="AH17" s="84">
        <v>0</v>
      </c>
      <c r="AI17" s="77">
        <v>0</v>
      </c>
      <c r="AJ17" s="77">
        <v>0</v>
      </c>
      <c r="AK17" s="77">
        <v>25</v>
      </c>
      <c r="AL17" s="77">
        <v>0</v>
      </c>
      <c r="AM17" s="78">
        <v>0</v>
      </c>
      <c r="AN17" s="77">
        <v>15.384615384615385</v>
      </c>
      <c r="AO17" s="77">
        <v>0</v>
      </c>
      <c r="AP17" s="77">
        <v>0</v>
      </c>
      <c r="AQ17" s="77">
        <v>0</v>
      </c>
      <c r="AR17" s="78">
        <v>0</v>
      </c>
      <c r="AS17" s="77">
        <v>0</v>
      </c>
      <c r="AT17" s="77">
        <v>0</v>
      </c>
      <c r="AU17" s="77">
        <v>0</v>
      </c>
      <c r="AV17" s="77">
        <v>50</v>
      </c>
      <c r="AW17" s="78">
        <v>0</v>
      </c>
      <c r="AX17" s="78">
        <v>13.333333333333334</v>
      </c>
      <c r="AY17" s="78">
        <v>0</v>
      </c>
      <c r="AZ17" s="78">
        <v>7.6923076923076925</v>
      </c>
      <c r="BA17" s="78">
        <v>7.1428571428571423</v>
      </c>
      <c r="BB17" s="78">
        <v>6.5217391304347823</v>
      </c>
      <c r="BC17" s="78">
        <v>10</v>
      </c>
      <c r="BD17" s="78">
        <v>25</v>
      </c>
      <c r="BE17" s="78">
        <v>0</v>
      </c>
      <c r="BF17" s="78">
        <v>8.3333333333333321</v>
      </c>
      <c r="BG17" s="78">
        <v>8.3333333333333321</v>
      </c>
      <c r="BH17" s="98">
        <v>16.666666666666664</v>
      </c>
      <c r="BI17" s="98">
        <v>9.0909090909090917</v>
      </c>
      <c r="BJ17" s="98">
        <v>0</v>
      </c>
      <c r="BK17" s="98">
        <v>0</v>
      </c>
      <c r="BL17" s="78">
        <v>0</v>
      </c>
      <c r="BM17" s="98">
        <v>0</v>
      </c>
      <c r="BN17" s="98">
        <v>0</v>
      </c>
      <c r="BO17" s="98">
        <v>0</v>
      </c>
      <c r="BP17" s="98">
        <v>10</v>
      </c>
      <c r="BQ17" s="78">
        <v>0</v>
      </c>
      <c r="BR17" s="98">
        <v>6.4516129032258061</v>
      </c>
      <c r="BS17" s="98">
        <v>0</v>
      </c>
      <c r="BT17" s="98">
        <v>0</v>
      </c>
      <c r="BU17" s="98">
        <v>7.6923076923076925</v>
      </c>
      <c r="BV17" s="78">
        <v>0</v>
      </c>
      <c r="BW17" s="99">
        <v>0</v>
      </c>
      <c r="BX17" s="99">
        <v>0</v>
      </c>
      <c r="BY17" s="99">
        <v>8.3333333333333321</v>
      </c>
      <c r="BZ17" s="99">
        <v>7.6923076923076925</v>
      </c>
      <c r="CA17" s="78">
        <v>5</v>
      </c>
      <c r="CB17" s="99">
        <v>0</v>
      </c>
      <c r="CC17" s="99">
        <v>15.384615384615385</v>
      </c>
      <c r="CD17" s="99">
        <v>6.666666666666667</v>
      </c>
      <c r="CE17" s="99">
        <v>9.0909090909090917</v>
      </c>
      <c r="CF17" s="78">
        <v>8.695652173913043</v>
      </c>
      <c r="CG17" s="99">
        <v>10</v>
      </c>
      <c r="CH17" s="99">
        <v>7.6923076923076925</v>
      </c>
      <c r="CI17" s="99">
        <v>11.111111111111111</v>
      </c>
      <c r="CJ17" s="99">
        <v>0</v>
      </c>
      <c r="CK17" s="78">
        <v>6.666666666666667</v>
      </c>
      <c r="CL17" s="99">
        <v>0</v>
      </c>
      <c r="CM17" s="99">
        <v>0</v>
      </c>
      <c r="CN17" s="99">
        <v>0</v>
      </c>
      <c r="CO17" s="99">
        <v>0</v>
      </c>
      <c r="CP17" s="78">
        <v>0</v>
      </c>
      <c r="CQ17" s="98">
        <v>0</v>
      </c>
      <c r="CR17" s="98">
        <v>14.285714285714285</v>
      </c>
      <c r="CS17" s="98">
        <v>7.1428571428571423</v>
      </c>
      <c r="CT17" s="98">
        <v>0</v>
      </c>
      <c r="CU17" s="98">
        <v>0</v>
      </c>
      <c r="CV17" s="98">
        <v>0</v>
      </c>
      <c r="CW17" s="98">
        <v>0</v>
      </c>
      <c r="CX17" s="98">
        <v>0</v>
      </c>
      <c r="CY17" s="98">
        <v>0</v>
      </c>
      <c r="CZ17" s="98">
        <v>0</v>
      </c>
      <c r="DA17" s="88">
        <v>0</v>
      </c>
      <c r="DB17" s="99">
        <v>7.6923076923076925</v>
      </c>
      <c r="DC17" s="99">
        <v>0</v>
      </c>
      <c r="DD17" s="99">
        <v>11.538461538461538</v>
      </c>
      <c r="DE17" s="99">
        <v>8</v>
      </c>
      <c r="DF17" s="99">
        <v>13.636363636363635</v>
      </c>
      <c r="DG17" s="99">
        <v>11.111111111111111</v>
      </c>
      <c r="DH17" s="99">
        <v>0</v>
      </c>
      <c r="DI17" s="99">
        <v>0</v>
      </c>
      <c r="DJ17" s="99">
        <v>0</v>
      </c>
      <c r="DK17" s="99">
        <v>0</v>
      </c>
      <c r="DL17" s="99">
        <v>9.5238095238095237</v>
      </c>
      <c r="DM17" s="99">
        <v>17.647058823529413</v>
      </c>
      <c r="DN17" s="99">
        <v>18.5</v>
      </c>
      <c r="DO17" s="88">
        <v>0</v>
      </c>
      <c r="DP17" s="88">
        <v>0</v>
      </c>
      <c r="DQ17" s="88">
        <v>0</v>
      </c>
      <c r="DR17" s="88">
        <v>0</v>
      </c>
      <c r="DS17" s="88">
        <v>11.417717086834735</v>
      </c>
      <c r="DT17" s="88">
        <v>0</v>
      </c>
      <c r="DU17" s="88">
        <v>0</v>
      </c>
      <c r="DV17" s="88">
        <v>0</v>
      </c>
      <c r="DW17" s="88">
        <v>0</v>
      </c>
      <c r="DX17" s="88">
        <v>76.923076923076934</v>
      </c>
      <c r="DY17" s="88">
        <v>0</v>
      </c>
      <c r="DZ17" s="88">
        <v>0</v>
      </c>
      <c r="EA17" s="88">
        <v>0</v>
      </c>
      <c r="EB17" s="88">
        <v>0</v>
      </c>
      <c r="EC17" s="88">
        <v>0</v>
      </c>
      <c r="ED17" s="88">
        <v>0</v>
      </c>
      <c r="EE17" s="88">
        <v>0</v>
      </c>
      <c r="EF17" s="88">
        <v>0</v>
      </c>
      <c r="EG17" s="88">
        <v>0</v>
      </c>
      <c r="EH17" s="88">
        <v>0</v>
      </c>
      <c r="EI17" s="88">
        <v>0</v>
      </c>
      <c r="EJ17" s="88">
        <v>0</v>
      </c>
      <c r="EK17" s="88">
        <v>0</v>
      </c>
      <c r="EL17" s="88">
        <v>0</v>
      </c>
      <c r="EM17" s="88">
        <v>0</v>
      </c>
      <c r="EN17" s="88">
        <v>0</v>
      </c>
      <c r="EO17" s="88">
        <v>0</v>
      </c>
      <c r="EP17" s="88">
        <f>(SUM(Table136[[#This Row],[% As at 7/07/20274]:[% As at 10/07/20277]])/400)*100</f>
        <v>0</v>
      </c>
      <c r="EQ17" s="87">
        <v>0</v>
      </c>
      <c r="ER17" s="87">
        <v>0</v>
      </c>
      <c r="ES17" s="87">
        <v>0</v>
      </c>
      <c r="ET17" s="87">
        <v>0</v>
      </c>
      <c r="EU17" s="87">
        <v>0</v>
      </c>
      <c r="EV17" s="87">
        <v>0</v>
      </c>
      <c r="EW17" s="87">
        <v>0</v>
      </c>
      <c r="EX17" s="87">
        <v>0</v>
      </c>
      <c r="EY17" s="87">
        <v>0</v>
      </c>
      <c r="EZ17" s="87">
        <v>0</v>
      </c>
      <c r="FA17" s="87">
        <v>0</v>
      </c>
      <c r="FB17" s="87">
        <f>(SUM(Table136[[#This Row],[% As at 17/07/2025]:[% As at 21/07/2025]])/400)*100</f>
        <v>0</v>
      </c>
      <c r="FC17" s="87">
        <v>0</v>
      </c>
      <c r="FD17" s="87">
        <v>0</v>
      </c>
      <c r="FE17" s="87">
        <v>0</v>
      </c>
      <c r="FF17" s="87">
        <v>0</v>
      </c>
      <c r="FG17" s="87">
        <v>0</v>
      </c>
      <c r="FH17" s="87"/>
      <c r="FI17" s="87"/>
      <c r="FJ17" s="87"/>
      <c r="FK17" s="87"/>
      <c r="FL17" s="87"/>
      <c r="FM17" s="87"/>
      <c r="FN17" s="87"/>
      <c r="FO17" s="87"/>
      <c r="FP17" s="87">
        <f>(SUM(Table136[[#This Row],[% As at 31/07/2025]:[% As at 04/08/2025]])/400)*100</f>
        <v>0</v>
      </c>
      <c r="FQ17" s="87">
        <v>0</v>
      </c>
      <c r="FR17" s="87">
        <v>0</v>
      </c>
      <c r="FS17" s="87">
        <v>0</v>
      </c>
      <c r="FT17" s="87">
        <v>0</v>
      </c>
      <c r="FU17" s="87">
        <v>0</v>
      </c>
      <c r="FV17" s="87">
        <v>0</v>
      </c>
      <c r="FW17" s="87">
        <v>0</v>
      </c>
      <c r="FX17" s="87">
        <v>0</v>
      </c>
      <c r="FY17" s="87">
        <v>0</v>
      </c>
      <c r="FZ17" s="87">
        <v>0</v>
      </c>
      <c r="GA17" s="87">
        <v>0</v>
      </c>
      <c r="GB17" s="87">
        <v>0</v>
      </c>
      <c r="GC17" s="87">
        <v>0</v>
      </c>
      <c r="GD17" s="87">
        <v>0</v>
      </c>
      <c r="GE17" s="87">
        <v>0</v>
      </c>
      <c r="GF17" s="87">
        <v>0</v>
      </c>
      <c r="GG17" s="87">
        <v>0</v>
      </c>
      <c r="GH17" s="87">
        <v>0</v>
      </c>
      <c r="GI17" s="87">
        <v>0</v>
      </c>
      <c r="GJ17" s="87">
        <v>0</v>
      </c>
      <c r="GK17" s="87">
        <v>0</v>
      </c>
      <c r="GL17" s="87">
        <f>AVERAGE(Table136[[#This Row],[5/9/2025]:[11/9/2025]])</f>
        <v>0</v>
      </c>
      <c r="GM17" s="89">
        <v>0</v>
      </c>
      <c r="GN17" s="89">
        <v>0</v>
      </c>
      <c r="GO17" s="89">
        <v>0</v>
      </c>
      <c r="GP17" s="89">
        <v>0</v>
      </c>
      <c r="GQ17" s="89">
        <v>0</v>
      </c>
      <c r="GR17" s="89">
        <v>0</v>
      </c>
      <c r="GS17" s="89">
        <v>0</v>
      </c>
      <c r="GT17" s="89">
        <v>0</v>
      </c>
      <c r="GU17" s="89">
        <v>0</v>
      </c>
      <c r="GV17" s="89">
        <v>0</v>
      </c>
      <c r="GW17" s="89">
        <v>0</v>
      </c>
      <c r="GX17" s="89">
        <v>0</v>
      </c>
      <c r="GY17" s="89">
        <v>0</v>
      </c>
      <c r="GZ17" s="89">
        <v>0</v>
      </c>
      <c r="HA17" s="89">
        <v>0</v>
      </c>
      <c r="HB17" s="90">
        <f>AVERAGE(Table136[[#This Row],[18/09/2025]:[25/09/2026]])</f>
        <v>0</v>
      </c>
      <c r="HC17" s="91">
        <v>4.2</v>
      </c>
      <c r="HD17" s="91">
        <v>3.8</v>
      </c>
      <c r="HE17" s="91">
        <v>3.3</v>
      </c>
      <c r="HF17" s="91">
        <v>2.8</v>
      </c>
      <c r="HG17" s="91">
        <v>4.2</v>
      </c>
      <c r="HH17" s="91">
        <v>5.2</v>
      </c>
      <c r="HI17" s="91">
        <v>4.2</v>
      </c>
      <c r="HJ17" s="91">
        <v>0</v>
      </c>
      <c r="HK17" s="91">
        <v>0</v>
      </c>
      <c r="HL17" s="91">
        <v>0</v>
      </c>
      <c r="HM17" s="91">
        <v>0</v>
      </c>
      <c r="HN17" s="91">
        <v>0</v>
      </c>
      <c r="HO17" s="91">
        <v>0</v>
      </c>
      <c r="HP17" s="90">
        <f>AVERAGE(Table136[[#This Row],[04/10/2025]:[09/10/2025]])</f>
        <v>0</v>
      </c>
      <c r="HQ17" s="89" t="s">
        <v>9956</v>
      </c>
      <c r="HR17" s="89" t="s">
        <v>9956</v>
      </c>
      <c r="HS17" s="89" t="s">
        <v>9956</v>
      </c>
      <c r="HT17" s="89" t="s">
        <v>9956</v>
      </c>
      <c r="HU17" s="89" t="s">
        <v>9956</v>
      </c>
      <c r="HV17" s="89" t="s">
        <v>9956</v>
      </c>
      <c r="HW17" s="89" t="s">
        <v>9956</v>
      </c>
      <c r="HX17" s="18">
        <v>14.299999999999999</v>
      </c>
      <c r="HY17" s="18">
        <v>27.3</v>
      </c>
      <c r="HZ17" s="18">
        <v>26.1</v>
      </c>
      <c r="IA17" s="18">
        <v>10.9</v>
      </c>
      <c r="IB17" s="18">
        <v>0</v>
      </c>
      <c r="IC17" s="18">
        <v>14.299999999999999</v>
      </c>
      <c r="ID17" s="18">
        <v>0</v>
      </c>
      <c r="IE17" s="92" t="s">
        <v>11465</v>
      </c>
      <c r="IF17" s="92" t="s">
        <v>11465</v>
      </c>
      <c r="IG17" s="92" t="s">
        <v>11465</v>
      </c>
      <c r="IH17" s="92" t="s">
        <v>11465</v>
      </c>
      <c r="II17" s="92" t="s">
        <v>11465</v>
      </c>
      <c r="IJ17" s="92" t="s">
        <v>11465</v>
      </c>
      <c r="IK17" s="92" t="s">
        <v>11465</v>
      </c>
      <c r="IL17" s="92" t="s">
        <v>11465</v>
      </c>
      <c r="IM17" s="101">
        <v>0</v>
      </c>
      <c r="IN17" s="97">
        <v>2.8000000000000003</v>
      </c>
      <c r="IO17" s="97">
        <v>2.4</v>
      </c>
      <c r="IP17" s="97">
        <v>2.4</v>
      </c>
      <c r="IQ17" s="97">
        <v>0</v>
      </c>
      <c r="IR17" s="97">
        <v>0</v>
      </c>
      <c r="IS17" s="19" t="s">
        <v>11465</v>
      </c>
      <c r="IT17" s="19" t="s">
        <v>11465</v>
      </c>
      <c r="IU17" s="19" t="s">
        <v>11465</v>
      </c>
      <c r="IV17" s="19" t="s">
        <v>11465</v>
      </c>
      <c r="IW17" s="19" t="s">
        <v>11465</v>
      </c>
      <c r="IX17" s="19" t="s">
        <v>11465</v>
      </c>
      <c r="IY17" s="19" t="s">
        <v>11465</v>
      </c>
      <c r="IZ17" s="19">
        <v>0</v>
      </c>
      <c r="JA17" s="19">
        <v>0</v>
      </c>
      <c r="JB17" s="19">
        <v>0</v>
      </c>
      <c r="JC17" s="19">
        <v>0</v>
      </c>
      <c r="JD17" s="19">
        <v>0</v>
      </c>
      <c r="JE17" s="19">
        <v>0</v>
      </c>
      <c r="JF17" s="19">
        <v>0</v>
      </c>
      <c r="JG17" s="92">
        <v>0</v>
      </c>
      <c r="JH17" s="92">
        <v>0</v>
      </c>
      <c r="JI17" s="92">
        <v>0</v>
      </c>
      <c r="JJ17" s="92">
        <v>0</v>
      </c>
      <c r="JK17" s="92">
        <v>0</v>
      </c>
      <c r="JL17" s="92">
        <v>0</v>
      </c>
      <c r="JM17" s="92">
        <v>0</v>
      </c>
      <c r="JN17" s="92">
        <v>0</v>
      </c>
      <c r="JO17" s="92">
        <v>0</v>
      </c>
      <c r="JP17" s="92">
        <v>0</v>
      </c>
      <c r="JQ17" s="92">
        <v>0</v>
      </c>
      <c r="JR17" s="92">
        <v>0</v>
      </c>
      <c r="JS17" s="92">
        <v>0</v>
      </c>
      <c r="JT17" s="92">
        <v>0</v>
      </c>
      <c r="JU17" s="92">
        <f>AVERAGE(Table136[[#This Row],[27/11/2025]:[03/12/2025]])</f>
        <v>0</v>
      </c>
      <c r="JV17" s="150">
        <v>0</v>
      </c>
      <c r="JW17" s="150">
        <v>0</v>
      </c>
      <c r="JX17" s="150">
        <v>0</v>
      </c>
      <c r="JY17" s="150">
        <v>0</v>
      </c>
      <c r="JZ17" s="150">
        <v>0</v>
      </c>
      <c r="KA17" s="150">
        <v>0</v>
      </c>
      <c r="KB17" s="150">
        <v>0</v>
      </c>
      <c r="KC17" s="150">
        <v>0</v>
      </c>
      <c r="KD17" s="156">
        <v>0</v>
      </c>
      <c r="KE17" s="156">
        <v>0</v>
      </c>
      <c r="KF17" s="156">
        <v>0</v>
      </c>
      <c r="KG17" s="156">
        <v>0</v>
      </c>
      <c r="KH17" s="156">
        <v>0</v>
      </c>
      <c r="KI17" s="156">
        <v>0</v>
      </c>
      <c r="KJ17" s="156">
        <v>0</v>
      </c>
      <c r="KK17" s="156">
        <f>AVERAGE(Table136[[#This Row],[11/12/2025]:[18/12/2025]])</f>
        <v>0</v>
      </c>
      <c r="KL17" s="156">
        <v>0</v>
      </c>
      <c r="KM17" s="156">
        <v>0</v>
      </c>
      <c r="KN17" s="156">
        <v>0</v>
      </c>
      <c r="KO17" s="156">
        <v>0</v>
      </c>
      <c r="KP17" s="156">
        <v>0</v>
      </c>
      <c r="KQ17" s="156">
        <v>0</v>
      </c>
      <c r="KR17" s="156">
        <v>0</v>
      </c>
      <c r="KS17" s="156">
        <v>0</v>
      </c>
      <c r="KT17" s="156">
        <v>0</v>
      </c>
      <c r="KU17" s="156">
        <v>0</v>
      </c>
      <c r="KV17" s="156">
        <v>0</v>
      </c>
      <c r="KW17" s="156">
        <v>0</v>
      </c>
      <c r="KX17" s="156">
        <v>0</v>
      </c>
      <c r="KY17" s="156">
        <v>0</v>
      </c>
      <c r="KZ17" s="172">
        <f>AVERAGE(Table136[[#This Row],[26/12/2025]:[31/12/2025]])</f>
        <v>0</v>
      </c>
      <c r="LA17" s="174">
        <v>0</v>
      </c>
      <c r="LB17" s="174">
        <v>0</v>
      </c>
      <c r="LC17" s="174">
        <v>0</v>
      </c>
      <c r="LD17" s="174">
        <v>0</v>
      </c>
      <c r="LE17" s="174">
        <v>0</v>
      </c>
      <c r="LF17" s="174">
        <v>0</v>
      </c>
      <c r="LG17" s="174">
        <v>0</v>
      </c>
      <c r="LH17" s="174">
        <v>0</v>
      </c>
      <c r="LI17" s="174">
        <v>0</v>
      </c>
      <c r="LJ17" s="174">
        <v>0</v>
      </c>
      <c r="LK17" s="174">
        <v>0</v>
      </c>
      <c r="LL17" s="174">
        <v>0</v>
      </c>
      <c r="LM17" s="174">
        <v>0</v>
      </c>
      <c r="LN17" s="174">
        <v>0</v>
      </c>
      <c r="LO17" s="176">
        <v>0</v>
      </c>
      <c r="LP17" s="176">
        <v>0</v>
      </c>
      <c r="LQ17" s="176">
        <v>0</v>
      </c>
      <c r="LR17" s="176">
        <v>0</v>
      </c>
      <c r="LS17" s="176">
        <v>0</v>
      </c>
      <c r="LT17" s="176">
        <v>0</v>
      </c>
      <c r="LU17" s="176">
        <v>0</v>
      </c>
      <c r="LV17" s="176">
        <v>0</v>
      </c>
      <c r="LW17" s="178">
        <v>0</v>
      </c>
      <c r="LX17" s="178">
        <v>3</v>
      </c>
      <c r="LY17" s="178">
        <v>0</v>
      </c>
      <c r="LZ17" s="178">
        <v>5</v>
      </c>
      <c r="MA17" s="178">
        <v>3</v>
      </c>
      <c r="MB17" s="178">
        <v>3</v>
      </c>
      <c r="MC17" s="178">
        <v>0</v>
      </c>
      <c r="MD17" s="178">
        <v>0</v>
      </c>
      <c r="ME17" s="178">
        <v>0</v>
      </c>
      <c r="MF17" s="178">
        <v>0</v>
      </c>
      <c r="MG17" s="178">
        <v>0</v>
      </c>
      <c r="MH17" s="178">
        <v>0</v>
      </c>
      <c r="MI17" s="178">
        <v>0</v>
      </c>
      <c r="MJ17" s="178">
        <v>0</v>
      </c>
      <c r="MK17" s="178">
        <v>0</v>
      </c>
      <c r="ML17" s="178">
        <v>0</v>
      </c>
      <c r="MM17" s="178">
        <v>0</v>
      </c>
      <c r="MN17" s="178">
        <v>0</v>
      </c>
      <c r="MO17" s="178">
        <v>0</v>
      </c>
      <c r="MP17" s="178">
        <v>0</v>
      </c>
      <c r="MQ17" s="178">
        <v>0</v>
      </c>
      <c r="MR17" s="178">
        <v>0</v>
      </c>
      <c r="MS17" s="178">
        <f>AVERAGE(Table136[[#This Row],[01/02/2026]:[26/02/2026]])</f>
        <v>0</v>
      </c>
      <c r="MT17" s="182" t="s">
        <v>9956</v>
      </c>
      <c r="MU17" s="182" t="s">
        <v>9956</v>
      </c>
      <c r="MV17" s="182" t="s">
        <v>9956</v>
      </c>
      <c r="MW17" s="182" t="s">
        <v>9956</v>
      </c>
      <c r="MX17" s="182" t="s">
        <v>9956</v>
      </c>
      <c r="MY17" s="182" t="s">
        <v>9956</v>
      </c>
      <c r="MZ17" s="182" t="s">
        <v>9956</v>
      </c>
      <c r="NA17" s="182" t="s">
        <v>9956</v>
      </c>
      <c r="NB17" s="182" t="s">
        <v>11465</v>
      </c>
      <c r="NC17" s="174" t="s">
        <v>9956</v>
      </c>
      <c r="ND17" s="174" t="s">
        <v>9956</v>
      </c>
      <c r="NE17" s="174" t="s">
        <v>9956</v>
      </c>
      <c r="NF17" s="174" t="s">
        <v>9956</v>
      </c>
      <c r="NG17" s="174" t="s">
        <v>9956</v>
      </c>
      <c r="NH17" s="174" t="s">
        <v>9956</v>
      </c>
      <c r="NI17" s="174" t="s">
        <v>9956</v>
      </c>
      <c r="NJ17" s="174" t="s">
        <v>9956</v>
      </c>
      <c r="NK17" s="174" t="s">
        <v>11465</v>
      </c>
      <c r="NL17" s="174" t="s">
        <v>9956</v>
      </c>
      <c r="NM17" s="174" t="s">
        <v>9956</v>
      </c>
      <c r="NN17" s="174" t="s">
        <v>9956</v>
      </c>
      <c r="NO17" s="174" t="s">
        <v>9956</v>
      </c>
      <c r="NP17" s="174" t="s">
        <v>9956</v>
      </c>
      <c r="NQ17" s="174" t="s">
        <v>9956</v>
      </c>
      <c r="NR17" s="174" t="s">
        <v>11465</v>
      </c>
      <c r="NS17" s="174" t="s">
        <v>9956</v>
      </c>
      <c r="NT17" s="174" t="s">
        <v>9956</v>
      </c>
      <c r="NU17" s="174" t="s">
        <v>9956</v>
      </c>
      <c r="NV17" s="174" t="s">
        <v>9956</v>
      </c>
      <c r="NW17" s="174" t="s">
        <v>9956</v>
      </c>
      <c r="NX17" s="174" t="s">
        <v>9956</v>
      </c>
      <c r="NY17" s="174" t="s">
        <v>9956</v>
      </c>
      <c r="NZ17" s="174" t="s">
        <v>9956</v>
      </c>
      <c r="OA17" s="174" t="s">
        <v>11465</v>
      </c>
      <c r="OB17" s="174" t="s">
        <v>9956</v>
      </c>
      <c r="OC17" s="174" t="s">
        <v>9956</v>
      </c>
      <c r="OD17" s="174" t="s">
        <v>9956</v>
      </c>
      <c r="OE17" s="174" t="s">
        <v>9956</v>
      </c>
      <c r="OF17" s="174" t="s">
        <v>9956</v>
      </c>
      <c r="OG17" s="174" t="s">
        <v>9956</v>
      </c>
      <c r="OH17" s="174" t="s">
        <v>9956</v>
      </c>
      <c r="OI17" s="174" t="s">
        <v>9956</v>
      </c>
      <c r="OJ17" s="174" t="s">
        <v>11465</v>
      </c>
      <c r="OK17" s="174" t="s">
        <v>9956</v>
      </c>
      <c r="OL17" s="174" t="s">
        <v>9956</v>
      </c>
      <c r="OM17" s="174" t="s">
        <v>9956</v>
      </c>
      <c r="ON17" s="174" t="s">
        <v>9956</v>
      </c>
      <c r="OO17" s="174" t="s">
        <v>9956</v>
      </c>
      <c r="OP17" s="174" t="s">
        <v>9956</v>
      </c>
      <c r="OQ17" s="174" t="s">
        <v>9956</v>
      </c>
      <c r="OR17" s="174" t="s">
        <v>9956</v>
      </c>
      <c r="OS17" s="174" t="s">
        <v>11465</v>
      </c>
      <c r="OT17" t="s">
        <v>9956</v>
      </c>
      <c r="OU17" t="s">
        <v>9956</v>
      </c>
      <c r="OV17" t="s">
        <v>9956</v>
      </c>
      <c r="OW17" t="s">
        <v>9956</v>
      </c>
      <c r="OX17" t="s">
        <v>9956</v>
      </c>
      <c r="OY17" t="s">
        <v>9956</v>
      </c>
      <c r="OZ17" t="s">
        <v>9956</v>
      </c>
      <c r="PA17" t="s">
        <v>9956</v>
      </c>
      <c r="PB17" t="s">
        <v>11465</v>
      </c>
      <c r="PC17" s="182" t="s">
        <v>9956</v>
      </c>
      <c r="PD17" s="182" t="s">
        <v>9956</v>
      </c>
      <c r="PE17" s="182" t="s">
        <v>9956</v>
      </c>
      <c r="PF17" s="182" t="s">
        <v>9956</v>
      </c>
      <c r="PG17" s="182" t="s">
        <v>9956</v>
      </c>
      <c r="PH17" s="182" t="s">
        <v>9956</v>
      </c>
      <c r="PI17" s="182" t="s">
        <v>9956</v>
      </c>
      <c r="PJ17" s="182" t="s">
        <v>11465</v>
      </c>
      <c r="PK17" s="174">
        <v>0</v>
      </c>
      <c r="PL17" s="174">
        <v>0</v>
      </c>
      <c r="PM17" s="174">
        <v>0</v>
      </c>
      <c r="PN17" s="174">
        <v>0</v>
      </c>
      <c r="PO17" s="174">
        <v>0</v>
      </c>
      <c r="PP17" s="174">
        <v>0</v>
      </c>
      <c r="PQ17" s="174">
        <v>0</v>
      </c>
      <c r="PR17" s="174">
        <v>0</v>
      </c>
      <c r="PS17" s="174">
        <v>0</v>
      </c>
    </row>
    <row r="18" spans="1:435" x14ac:dyDescent="0.35">
      <c r="A18" s="104" t="s">
        <v>10</v>
      </c>
      <c r="B18" s="75">
        <v>0</v>
      </c>
      <c r="C18" s="75">
        <v>15.38</v>
      </c>
      <c r="D18" s="76">
        <v>0</v>
      </c>
      <c r="E18" s="76">
        <v>0</v>
      </c>
      <c r="F18" s="76">
        <v>0</v>
      </c>
      <c r="G18" s="100">
        <v>0</v>
      </c>
      <c r="H18" s="102">
        <v>5.77</v>
      </c>
      <c r="I18" s="95">
        <v>6.52</v>
      </c>
      <c r="J18" s="102">
        <v>0</v>
      </c>
      <c r="K18" s="96">
        <v>6.67</v>
      </c>
      <c r="L18" s="82">
        <v>0</v>
      </c>
      <c r="M18" s="75">
        <v>0</v>
      </c>
      <c r="N18" s="75">
        <v>0</v>
      </c>
      <c r="O18" s="77">
        <v>0</v>
      </c>
      <c r="P18" s="77">
        <v>6.67</v>
      </c>
      <c r="Q18" s="76">
        <v>0</v>
      </c>
      <c r="R18" s="78">
        <v>0</v>
      </c>
      <c r="S18" s="78">
        <v>0</v>
      </c>
      <c r="T18" s="75">
        <v>0</v>
      </c>
      <c r="U18" s="77">
        <v>0</v>
      </c>
      <c r="V18" s="77">
        <v>19.05</v>
      </c>
      <c r="W18" s="76">
        <v>0</v>
      </c>
      <c r="X18" s="78">
        <v>0</v>
      </c>
      <c r="Y18" s="75">
        <v>0</v>
      </c>
      <c r="Z18" s="77">
        <v>0</v>
      </c>
      <c r="AA18" s="77">
        <v>0</v>
      </c>
      <c r="AB18" s="77">
        <v>0</v>
      </c>
      <c r="AC18" s="78">
        <v>0</v>
      </c>
      <c r="AD18" s="77">
        <v>13.04</v>
      </c>
      <c r="AE18" s="75">
        <v>0</v>
      </c>
      <c r="AF18" s="75">
        <v>0</v>
      </c>
      <c r="AG18" s="75">
        <v>0</v>
      </c>
      <c r="AH18" s="84">
        <v>5.6</v>
      </c>
      <c r="AI18" s="77">
        <v>7.6923076923076925</v>
      </c>
      <c r="AJ18" s="77">
        <v>0</v>
      </c>
      <c r="AK18" s="77">
        <v>0</v>
      </c>
      <c r="AL18" s="77">
        <v>0</v>
      </c>
      <c r="AM18" s="78">
        <v>0</v>
      </c>
      <c r="AN18" s="77">
        <v>0</v>
      </c>
      <c r="AO18" s="77">
        <v>0</v>
      </c>
      <c r="AP18" s="77">
        <v>0</v>
      </c>
      <c r="AQ18" s="77">
        <v>0</v>
      </c>
      <c r="AR18" s="78">
        <v>0</v>
      </c>
      <c r="AS18" s="77">
        <v>0</v>
      </c>
      <c r="AT18" s="77">
        <v>0</v>
      </c>
      <c r="AU18" s="77">
        <v>0</v>
      </c>
      <c r="AV18" s="77">
        <v>0</v>
      </c>
      <c r="AW18" s="78">
        <v>0</v>
      </c>
      <c r="AX18" s="78">
        <v>6.666666666666667</v>
      </c>
      <c r="AY18" s="78">
        <v>7.4074074074074066</v>
      </c>
      <c r="AZ18" s="78">
        <v>0</v>
      </c>
      <c r="BA18" s="78">
        <v>7.1428571428571423</v>
      </c>
      <c r="BB18" s="78">
        <v>6.5217391304347823</v>
      </c>
      <c r="BC18" s="78">
        <v>0</v>
      </c>
      <c r="BD18" s="78">
        <v>0</v>
      </c>
      <c r="BE18" s="78">
        <v>0</v>
      </c>
      <c r="BF18" s="78">
        <v>0</v>
      </c>
      <c r="BG18" s="78">
        <v>0</v>
      </c>
      <c r="BH18" s="98">
        <v>0</v>
      </c>
      <c r="BI18" s="98">
        <v>0</v>
      </c>
      <c r="BJ18" s="98">
        <v>0</v>
      </c>
      <c r="BK18" s="98">
        <v>7.6923076923076925</v>
      </c>
      <c r="BL18" s="78">
        <v>0</v>
      </c>
      <c r="BM18" s="98">
        <v>0</v>
      </c>
      <c r="BN18" s="98">
        <v>8.695652173913043</v>
      </c>
      <c r="BO18" s="98">
        <v>0</v>
      </c>
      <c r="BP18" s="98">
        <v>0</v>
      </c>
      <c r="BQ18" s="78">
        <v>0</v>
      </c>
      <c r="BR18" s="98">
        <v>0</v>
      </c>
      <c r="BS18" s="98">
        <v>0</v>
      </c>
      <c r="BT18" s="98">
        <v>0</v>
      </c>
      <c r="BU18" s="98">
        <v>0</v>
      </c>
      <c r="BV18" s="78">
        <v>0</v>
      </c>
      <c r="BW18" s="99">
        <v>0</v>
      </c>
      <c r="BX18" s="99">
        <v>0</v>
      </c>
      <c r="BY18" s="99">
        <v>8.3333333333333321</v>
      </c>
      <c r="BZ18" s="99">
        <v>0</v>
      </c>
      <c r="CA18" s="78">
        <v>0</v>
      </c>
      <c r="CB18" s="99">
        <v>0</v>
      </c>
      <c r="CC18" s="99">
        <v>7.6923076923076925</v>
      </c>
      <c r="CD18" s="99">
        <v>0</v>
      </c>
      <c r="CE18" s="99">
        <v>0</v>
      </c>
      <c r="CF18" s="78">
        <v>0</v>
      </c>
      <c r="CG18" s="99">
        <v>0</v>
      </c>
      <c r="CH18" s="99">
        <v>0</v>
      </c>
      <c r="CI18" s="99">
        <v>0</v>
      </c>
      <c r="CJ18" s="99">
        <v>0</v>
      </c>
      <c r="CK18" s="78">
        <v>0</v>
      </c>
      <c r="CL18" s="99">
        <v>0</v>
      </c>
      <c r="CM18" s="99">
        <v>0</v>
      </c>
      <c r="CN18" s="99">
        <v>0</v>
      </c>
      <c r="CO18" s="99">
        <v>0</v>
      </c>
      <c r="CP18" s="78">
        <v>0</v>
      </c>
      <c r="CQ18" s="98">
        <v>0</v>
      </c>
      <c r="CR18" s="98">
        <v>0</v>
      </c>
      <c r="CS18" s="98">
        <v>0</v>
      </c>
      <c r="CT18" s="98">
        <v>10</v>
      </c>
      <c r="CU18" s="98">
        <v>0</v>
      </c>
      <c r="CV18" s="98">
        <v>0</v>
      </c>
      <c r="CW18" s="98">
        <v>0</v>
      </c>
      <c r="CX18" s="98">
        <v>0</v>
      </c>
      <c r="CY18" s="98">
        <v>0</v>
      </c>
      <c r="CZ18" s="98">
        <v>0</v>
      </c>
      <c r="DA18" s="88">
        <v>0</v>
      </c>
      <c r="DB18" s="99">
        <v>0</v>
      </c>
      <c r="DC18" s="99">
        <v>0</v>
      </c>
      <c r="DD18" s="99">
        <v>0</v>
      </c>
      <c r="DE18" s="99">
        <v>0</v>
      </c>
      <c r="DF18" s="99">
        <v>0</v>
      </c>
      <c r="DG18" s="99">
        <v>0</v>
      </c>
      <c r="DH18" s="99">
        <v>0</v>
      </c>
      <c r="DI18" s="99">
        <v>0</v>
      </c>
      <c r="DJ18" s="99">
        <v>0</v>
      </c>
      <c r="DK18" s="99">
        <v>0</v>
      </c>
      <c r="DL18" s="99">
        <v>0</v>
      </c>
      <c r="DM18" s="88">
        <v>0</v>
      </c>
      <c r="DN18" s="88">
        <v>0</v>
      </c>
      <c r="DO18" s="88">
        <v>0</v>
      </c>
      <c r="DP18" s="88">
        <v>0</v>
      </c>
      <c r="DQ18" s="88">
        <v>0</v>
      </c>
      <c r="DR18" s="88">
        <v>0</v>
      </c>
      <c r="DS18" s="88">
        <v>0</v>
      </c>
      <c r="DT18" s="88">
        <v>0</v>
      </c>
      <c r="DU18" s="88">
        <v>0</v>
      </c>
      <c r="DV18" s="88">
        <v>0</v>
      </c>
      <c r="DW18" s="88">
        <v>0</v>
      </c>
      <c r="DX18" s="88">
        <v>0</v>
      </c>
      <c r="DY18" s="88">
        <v>0</v>
      </c>
      <c r="DZ18" s="88">
        <v>0</v>
      </c>
      <c r="EA18" s="88">
        <v>0</v>
      </c>
      <c r="EB18" s="88">
        <v>0</v>
      </c>
      <c r="EC18" s="88">
        <v>0</v>
      </c>
      <c r="ED18" s="88">
        <v>0</v>
      </c>
      <c r="EE18" s="88">
        <v>0</v>
      </c>
      <c r="EF18" s="88">
        <v>0</v>
      </c>
      <c r="EG18" s="88">
        <v>0</v>
      </c>
      <c r="EH18" s="88">
        <v>0</v>
      </c>
      <c r="EI18" s="88">
        <v>0</v>
      </c>
      <c r="EJ18" s="88">
        <v>0</v>
      </c>
      <c r="EK18" s="88">
        <v>0</v>
      </c>
      <c r="EL18" s="88">
        <v>0</v>
      </c>
      <c r="EM18" s="88">
        <v>0</v>
      </c>
      <c r="EN18" s="88">
        <v>0</v>
      </c>
      <c r="EO18" s="88">
        <v>0</v>
      </c>
      <c r="EP18" s="88">
        <f>(SUM(Table136[[#This Row],[% As at 7/07/20274]:[% As at 10/07/20277]])/400)*100</f>
        <v>0</v>
      </c>
      <c r="EQ18" s="87">
        <v>0</v>
      </c>
      <c r="ER18" s="87">
        <v>0</v>
      </c>
      <c r="ES18" s="87">
        <v>0</v>
      </c>
      <c r="ET18" s="87">
        <v>0</v>
      </c>
      <c r="EU18" s="87">
        <v>0</v>
      </c>
      <c r="EV18" s="87">
        <v>0</v>
      </c>
      <c r="EW18" s="87">
        <v>0</v>
      </c>
      <c r="EX18" s="87">
        <v>0</v>
      </c>
      <c r="EY18" s="87">
        <v>0</v>
      </c>
      <c r="EZ18" s="87">
        <v>0</v>
      </c>
      <c r="FA18" s="87">
        <v>0</v>
      </c>
      <c r="FB18" s="87">
        <f>(SUM(Table136[[#This Row],[% As at 17/07/2025]:[% As at 21/07/2025]])/400)*100</f>
        <v>0</v>
      </c>
      <c r="FC18" s="87">
        <v>0</v>
      </c>
      <c r="FD18" s="87">
        <v>0</v>
      </c>
      <c r="FE18" s="87">
        <v>0</v>
      </c>
      <c r="FF18" s="87">
        <v>0</v>
      </c>
      <c r="FG18" s="87">
        <v>0</v>
      </c>
      <c r="FH18" s="87"/>
      <c r="FI18" s="87"/>
      <c r="FJ18" s="87"/>
      <c r="FK18" s="87"/>
      <c r="FL18" s="87"/>
      <c r="FM18" s="87"/>
      <c r="FN18" s="87"/>
      <c r="FO18" s="87"/>
      <c r="FP18" s="87">
        <f>(SUM(Table136[[#This Row],[% As at 31/07/2025]:[% As at 04/08/2025]])/400)*100</f>
        <v>0</v>
      </c>
      <c r="FQ18" s="87">
        <v>0</v>
      </c>
      <c r="FR18" s="87">
        <v>0</v>
      </c>
      <c r="FS18" s="87">
        <v>0</v>
      </c>
      <c r="FT18" s="87">
        <v>0</v>
      </c>
      <c r="FU18" s="87">
        <v>0</v>
      </c>
      <c r="FV18" s="87">
        <v>0</v>
      </c>
      <c r="FW18" s="87">
        <v>0</v>
      </c>
      <c r="FX18" s="87">
        <v>0</v>
      </c>
      <c r="FY18" s="87">
        <v>0</v>
      </c>
      <c r="FZ18" s="87">
        <v>0</v>
      </c>
      <c r="GA18" s="87">
        <v>0</v>
      </c>
      <c r="GB18" s="87">
        <v>0</v>
      </c>
      <c r="GC18" s="87">
        <v>0</v>
      </c>
      <c r="GD18" s="87">
        <v>0</v>
      </c>
      <c r="GE18" s="87">
        <v>0</v>
      </c>
      <c r="GF18" s="87">
        <v>0</v>
      </c>
      <c r="GG18" s="87">
        <v>0</v>
      </c>
      <c r="GH18" s="87">
        <v>0</v>
      </c>
      <c r="GI18" s="87">
        <v>0</v>
      </c>
      <c r="GJ18" s="87">
        <v>0</v>
      </c>
      <c r="GK18" s="87">
        <v>0</v>
      </c>
      <c r="GL18" s="87">
        <f>AVERAGE(Table136[[#This Row],[5/9/2025]:[11/9/2025]])</f>
        <v>0</v>
      </c>
      <c r="GM18" s="89">
        <v>0</v>
      </c>
      <c r="GN18" s="89">
        <v>0</v>
      </c>
      <c r="GO18" s="89">
        <v>0</v>
      </c>
      <c r="GP18" s="89">
        <v>0</v>
      </c>
      <c r="GQ18" s="89">
        <v>0</v>
      </c>
      <c r="GR18" s="89">
        <v>0</v>
      </c>
      <c r="GS18" s="89">
        <v>0</v>
      </c>
      <c r="GT18" s="89">
        <v>0</v>
      </c>
      <c r="GU18" s="89">
        <v>0</v>
      </c>
      <c r="GV18" s="89">
        <v>0</v>
      </c>
      <c r="GW18" s="89">
        <v>0</v>
      </c>
      <c r="GX18" s="89">
        <v>0</v>
      </c>
      <c r="GY18" s="89">
        <v>0</v>
      </c>
      <c r="GZ18" s="89">
        <v>0</v>
      </c>
      <c r="HA18" s="89">
        <v>0</v>
      </c>
      <c r="HB18" s="90">
        <f>AVERAGE(Table136[[#This Row],[18/09/2025]:[25/09/2026]])</f>
        <v>0</v>
      </c>
      <c r="HC18" s="91">
        <v>5.3</v>
      </c>
      <c r="HD18" s="91">
        <v>5.6</v>
      </c>
      <c r="HE18" s="91">
        <v>5.9</v>
      </c>
      <c r="HF18" s="91">
        <v>6.2</v>
      </c>
      <c r="HG18" s="91">
        <v>6.8</v>
      </c>
      <c r="HH18" s="91">
        <v>7.1</v>
      </c>
      <c r="HI18" s="91">
        <v>7.4</v>
      </c>
      <c r="HJ18" s="91">
        <v>0</v>
      </c>
      <c r="HK18" s="91">
        <v>0</v>
      </c>
      <c r="HL18" s="91">
        <v>0</v>
      </c>
      <c r="HM18" s="91">
        <v>0</v>
      </c>
      <c r="HN18" s="91">
        <v>0</v>
      </c>
      <c r="HO18" s="91">
        <v>0</v>
      </c>
      <c r="HP18" s="90">
        <f>AVERAGE(Table136[[#This Row],[04/10/2025]:[09/10/2025]])</f>
        <v>0</v>
      </c>
      <c r="HQ18" s="89" t="s">
        <v>10004</v>
      </c>
      <c r="HR18" s="89" t="s">
        <v>10005</v>
      </c>
      <c r="HS18" s="89" t="s">
        <v>10006</v>
      </c>
      <c r="HT18" s="89" t="s">
        <v>10007</v>
      </c>
      <c r="HU18" s="89" t="s">
        <v>10008</v>
      </c>
      <c r="HV18" s="89" t="s">
        <v>10009</v>
      </c>
      <c r="HW18" s="89" t="s">
        <v>10010</v>
      </c>
      <c r="HX18" s="89">
        <v>0</v>
      </c>
      <c r="HY18" s="89">
        <v>0</v>
      </c>
      <c r="HZ18" s="89">
        <v>0</v>
      </c>
      <c r="IA18" s="89">
        <v>0</v>
      </c>
      <c r="IB18" s="89">
        <v>0</v>
      </c>
      <c r="IC18" s="89">
        <v>0</v>
      </c>
      <c r="ID18" s="89">
        <v>0</v>
      </c>
      <c r="IE18" s="92" t="s">
        <v>11465</v>
      </c>
      <c r="IF18" s="92" t="s">
        <v>11488</v>
      </c>
      <c r="IG18" s="92" t="s">
        <v>11466</v>
      </c>
      <c r="IH18" s="92" t="s">
        <v>11466</v>
      </c>
      <c r="II18" s="92" t="s">
        <v>11465</v>
      </c>
      <c r="IJ18" s="92" t="s">
        <v>11465</v>
      </c>
      <c r="IK18" s="92" t="s">
        <v>11465</v>
      </c>
      <c r="IL18" s="92" t="s">
        <v>11465</v>
      </c>
      <c r="IM18" s="93">
        <v>0</v>
      </c>
      <c r="IN18" s="92">
        <v>0</v>
      </c>
      <c r="IO18" s="92">
        <v>0</v>
      </c>
      <c r="IP18" s="92">
        <v>0</v>
      </c>
      <c r="IQ18" s="92">
        <v>0</v>
      </c>
      <c r="IR18" s="92">
        <v>0</v>
      </c>
      <c r="IS18" s="19" t="s">
        <v>11465</v>
      </c>
      <c r="IT18" s="19" t="s">
        <v>11465</v>
      </c>
      <c r="IU18" s="19" t="s">
        <v>14000</v>
      </c>
      <c r="IV18" s="19" t="s">
        <v>11465</v>
      </c>
      <c r="IW18" s="19" t="s">
        <v>11465</v>
      </c>
      <c r="IX18" s="19" t="s">
        <v>11465</v>
      </c>
      <c r="IY18" s="19" t="s">
        <v>11472</v>
      </c>
      <c r="IZ18" s="19">
        <v>0</v>
      </c>
      <c r="JA18" s="19">
        <v>0</v>
      </c>
      <c r="JB18" s="19">
        <v>0</v>
      </c>
      <c r="JC18" s="19">
        <v>0</v>
      </c>
      <c r="JD18" s="19">
        <v>0</v>
      </c>
      <c r="JE18" s="19">
        <v>0</v>
      </c>
      <c r="JF18" s="19">
        <v>0</v>
      </c>
      <c r="JG18" s="92">
        <v>0</v>
      </c>
      <c r="JH18" s="92">
        <v>0</v>
      </c>
      <c r="JI18" s="92">
        <v>0</v>
      </c>
      <c r="JJ18" s="92">
        <v>0</v>
      </c>
      <c r="JK18" s="92">
        <v>0</v>
      </c>
      <c r="JL18" s="92">
        <v>0</v>
      </c>
      <c r="JM18" s="92">
        <v>0</v>
      </c>
      <c r="JN18" s="92">
        <v>0</v>
      </c>
      <c r="JO18" s="92">
        <v>0</v>
      </c>
      <c r="JP18" s="92">
        <v>0</v>
      </c>
      <c r="JQ18" s="92">
        <v>0</v>
      </c>
      <c r="JR18" s="92">
        <v>0</v>
      </c>
      <c r="JS18" s="92">
        <v>0</v>
      </c>
      <c r="JT18" s="92">
        <v>0</v>
      </c>
      <c r="JU18" s="92">
        <f>AVERAGE(Table136[[#This Row],[27/11/2025]:[03/12/2025]])</f>
        <v>0</v>
      </c>
      <c r="JV18" s="150">
        <v>0</v>
      </c>
      <c r="JW18" s="150">
        <v>0</v>
      </c>
      <c r="JX18" s="150">
        <v>0</v>
      </c>
      <c r="JY18" s="150">
        <v>0</v>
      </c>
      <c r="JZ18" s="150">
        <v>0</v>
      </c>
      <c r="KA18" s="150">
        <v>0</v>
      </c>
      <c r="KB18" s="150">
        <v>0</v>
      </c>
      <c r="KC18" s="150">
        <v>0</v>
      </c>
      <c r="KD18" s="156">
        <v>0</v>
      </c>
      <c r="KE18" s="156">
        <v>0</v>
      </c>
      <c r="KF18" s="156">
        <v>0</v>
      </c>
      <c r="KG18" s="156">
        <v>0</v>
      </c>
      <c r="KH18" s="156">
        <v>0</v>
      </c>
      <c r="KI18" s="156">
        <v>0</v>
      </c>
      <c r="KJ18" s="156">
        <v>0</v>
      </c>
      <c r="KK18" s="156">
        <f>AVERAGE(Table136[[#This Row],[11/12/2025]:[18/12/2025]])</f>
        <v>0</v>
      </c>
      <c r="KL18" s="156">
        <v>0</v>
      </c>
      <c r="KM18" s="156">
        <v>1</v>
      </c>
      <c r="KN18" s="156">
        <v>0</v>
      </c>
      <c r="KO18" s="156">
        <v>0</v>
      </c>
      <c r="KP18" s="156">
        <v>0</v>
      </c>
      <c r="KQ18" s="156">
        <v>0</v>
      </c>
      <c r="KR18" s="156">
        <v>0</v>
      </c>
      <c r="KS18" s="156">
        <v>0</v>
      </c>
      <c r="KT18" s="156">
        <v>0</v>
      </c>
      <c r="KU18" s="156">
        <v>0</v>
      </c>
      <c r="KV18" s="156">
        <v>0</v>
      </c>
      <c r="KW18" s="156">
        <v>0</v>
      </c>
      <c r="KX18" s="156">
        <v>0</v>
      </c>
      <c r="KY18" s="156">
        <v>0</v>
      </c>
      <c r="KZ18" s="172">
        <f>AVERAGE(Table136[[#This Row],[26/12/2025]:[31/12/2025]])</f>
        <v>0</v>
      </c>
      <c r="LA18" s="174">
        <v>0</v>
      </c>
      <c r="LB18" s="174">
        <v>0</v>
      </c>
      <c r="LC18" s="174">
        <v>0</v>
      </c>
      <c r="LD18" s="174">
        <v>0</v>
      </c>
      <c r="LE18" s="174">
        <v>0</v>
      </c>
      <c r="LF18" s="174">
        <v>0</v>
      </c>
      <c r="LG18" s="174">
        <v>0</v>
      </c>
      <c r="LH18" s="174">
        <v>0</v>
      </c>
      <c r="LI18" s="174">
        <v>2.9000000000000004</v>
      </c>
      <c r="LJ18" s="174">
        <v>1.2</v>
      </c>
      <c r="LK18" s="174">
        <v>5.7</v>
      </c>
      <c r="LL18" s="174">
        <v>9.1</v>
      </c>
      <c r="LM18" s="174">
        <v>2.5</v>
      </c>
      <c r="LN18" s="174">
        <v>0</v>
      </c>
      <c r="LO18" s="176">
        <v>4</v>
      </c>
      <c r="LP18" s="176">
        <v>2</v>
      </c>
      <c r="LQ18" s="176">
        <v>0</v>
      </c>
      <c r="LR18" s="176">
        <v>0</v>
      </c>
      <c r="LS18" s="176">
        <v>5</v>
      </c>
      <c r="LT18" s="176">
        <v>3</v>
      </c>
      <c r="LU18" s="176">
        <v>3</v>
      </c>
      <c r="LV18" s="176">
        <v>0</v>
      </c>
      <c r="LW18" s="178">
        <v>0</v>
      </c>
      <c r="LX18" s="178">
        <v>0</v>
      </c>
      <c r="LY18" s="178">
        <v>0</v>
      </c>
      <c r="LZ18" s="178">
        <v>0</v>
      </c>
      <c r="MA18" s="178">
        <v>0</v>
      </c>
      <c r="MB18" s="178">
        <v>0</v>
      </c>
      <c r="MC18" s="178">
        <v>0</v>
      </c>
      <c r="MD18" s="178">
        <v>0</v>
      </c>
      <c r="ME18" s="178">
        <v>0</v>
      </c>
      <c r="MF18" s="178">
        <v>0</v>
      </c>
      <c r="MG18" s="178">
        <v>0</v>
      </c>
      <c r="MH18" s="178">
        <v>0</v>
      </c>
      <c r="MI18" s="178">
        <v>0</v>
      </c>
      <c r="MJ18" s="178">
        <v>0</v>
      </c>
      <c r="MK18" s="178">
        <v>0</v>
      </c>
      <c r="ML18" s="178">
        <v>0</v>
      </c>
      <c r="MM18" s="178">
        <v>0</v>
      </c>
      <c r="MN18" s="178">
        <v>0</v>
      </c>
      <c r="MO18" s="178">
        <v>0</v>
      </c>
      <c r="MP18" s="178">
        <v>0</v>
      </c>
      <c r="MQ18" s="178">
        <v>0</v>
      </c>
      <c r="MR18" s="178">
        <v>0</v>
      </c>
      <c r="MS18" s="178">
        <f>AVERAGE(Table136[[#This Row],[01/02/2026]:[26/02/2026]])</f>
        <v>0</v>
      </c>
      <c r="MT18" s="182" t="s">
        <v>9956</v>
      </c>
      <c r="MU18" s="182" t="s">
        <v>9956</v>
      </c>
      <c r="MV18" s="182" t="s">
        <v>9956</v>
      </c>
      <c r="MW18" s="182" t="s">
        <v>9956</v>
      </c>
      <c r="MX18" s="182" t="s">
        <v>9956</v>
      </c>
      <c r="MY18" s="182" t="s">
        <v>9956</v>
      </c>
      <c r="MZ18" s="182" t="s">
        <v>9956</v>
      </c>
      <c r="NA18" s="182" t="s">
        <v>9956</v>
      </c>
      <c r="NB18" s="182" t="s">
        <v>11465</v>
      </c>
      <c r="NC18" s="174" t="s">
        <v>9956</v>
      </c>
      <c r="ND18" s="174" t="s">
        <v>9956</v>
      </c>
      <c r="NE18" s="174" t="s">
        <v>9956</v>
      </c>
      <c r="NF18" s="174" t="s">
        <v>9956</v>
      </c>
      <c r="NG18" s="174" t="s">
        <v>9956</v>
      </c>
      <c r="NH18" s="174" t="s">
        <v>9956</v>
      </c>
      <c r="NI18" s="174" t="s">
        <v>9956</v>
      </c>
      <c r="NJ18" s="174" t="s">
        <v>9956</v>
      </c>
      <c r="NK18" s="174" t="s">
        <v>11465</v>
      </c>
      <c r="NL18" s="174" t="s">
        <v>9956</v>
      </c>
      <c r="NM18" s="174" t="s">
        <v>9956</v>
      </c>
      <c r="NN18" s="174" t="s">
        <v>9956</v>
      </c>
      <c r="NO18" s="174" t="s">
        <v>9956</v>
      </c>
      <c r="NP18" s="174" t="s">
        <v>9956</v>
      </c>
      <c r="NQ18" s="174" t="s">
        <v>9956</v>
      </c>
      <c r="NR18" s="174" t="s">
        <v>11465</v>
      </c>
      <c r="NS18" s="174" t="s">
        <v>9956</v>
      </c>
      <c r="NT18" s="174" t="s">
        <v>9956</v>
      </c>
      <c r="NU18" s="174" t="s">
        <v>9956</v>
      </c>
      <c r="NV18" s="174" t="s">
        <v>9956</v>
      </c>
      <c r="NW18" s="174" t="s">
        <v>9956</v>
      </c>
      <c r="NX18" s="174" t="s">
        <v>10028</v>
      </c>
      <c r="NY18" s="174" t="s">
        <v>9956</v>
      </c>
      <c r="NZ18" s="174" t="s">
        <v>9956</v>
      </c>
      <c r="OA18" s="174" t="s">
        <v>25924</v>
      </c>
      <c r="OB18" s="174" t="s">
        <v>9956</v>
      </c>
      <c r="OC18" s="174" t="s">
        <v>9956</v>
      </c>
      <c r="OD18" s="174" t="s">
        <v>9956</v>
      </c>
      <c r="OE18" s="174" t="s">
        <v>9956</v>
      </c>
      <c r="OF18" s="174" t="s">
        <v>9956</v>
      </c>
      <c r="OG18" s="174" t="s">
        <v>9956</v>
      </c>
      <c r="OH18" s="174" t="s">
        <v>9956</v>
      </c>
      <c r="OI18" s="174" t="s">
        <v>9956</v>
      </c>
      <c r="OJ18" s="174" t="s">
        <v>11465</v>
      </c>
      <c r="OK18" s="174" t="s">
        <v>9956</v>
      </c>
      <c r="OL18" s="174" t="s">
        <v>9956</v>
      </c>
      <c r="OM18" s="174" t="s">
        <v>9956</v>
      </c>
      <c r="ON18" s="174" t="s">
        <v>9956</v>
      </c>
      <c r="OO18" s="174" t="s">
        <v>9956</v>
      </c>
      <c r="OP18" s="174" t="s">
        <v>9956</v>
      </c>
      <c r="OQ18" s="174" t="s">
        <v>9956</v>
      </c>
      <c r="OR18" s="174" t="s">
        <v>10005</v>
      </c>
      <c r="OS18" s="174" t="s">
        <v>26499</v>
      </c>
      <c r="OT18" t="s">
        <v>25918</v>
      </c>
      <c r="OU18" t="s">
        <v>9956</v>
      </c>
      <c r="OV18" t="s">
        <v>9956</v>
      </c>
      <c r="OW18" t="s">
        <v>9956</v>
      </c>
      <c r="OX18" t="s">
        <v>9956</v>
      </c>
      <c r="OY18" t="s">
        <v>9956</v>
      </c>
      <c r="OZ18" t="s">
        <v>9956</v>
      </c>
      <c r="PA18" t="s">
        <v>9956</v>
      </c>
      <c r="PB18" t="s">
        <v>26851</v>
      </c>
      <c r="PC18" s="182" t="s">
        <v>9956</v>
      </c>
      <c r="PD18" s="182" t="s">
        <v>9956</v>
      </c>
      <c r="PE18" s="182" t="s">
        <v>9956</v>
      </c>
      <c r="PF18" s="182" t="s">
        <v>9956</v>
      </c>
      <c r="PG18" s="182" t="s">
        <v>9956</v>
      </c>
      <c r="PH18" s="182" t="s">
        <v>9956</v>
      </c>
      <c r="PI18" s="182" t="s">
        <v>9956</v>
      </c>
      <c r="PJ18" s="182" t="s">
        <v>11465</v>
      </c>
      <c r="PK18" s="174">
        <v>0</v>
      </c>
      <c r="PL18" s="174">
        <v>0</v>
      </c>
      <c r="PM18" s="174">
        <v>0</v>
      </c>
      <c r="PN18" s="174">
        <v>0</v>
      </c>
      <c r="PO18" s="174">
        <v>0</v>
      </c>
      <c r="PP18" s="174">
        <v>0</v>
      </c>
      <c r="PQ18" s="174">
        <v>6.7</v>
      </c>
      <c r="PR18" s="174">
        <v>8.3000000000000007</v>
      </c>
      <c r="PS18" s="174">
        <v>1.5</v>
      </c>
    </row>
    <row r="19" spans="1:435" x14ac:dyDescent="0.35">
      <c r="A19" s="104" t="s">
        <v>38</v>
      </c>
      <c r="B19" s="75">
        <v>0</v>
      </c>
      <c r="C19" s="75">
        <v>0</v>
      </c>
      <c r="D19" s="76">
        <v>0</v>
      </c>
      <c r="E19" s="76">
        <v>0</v>
      </c>
      <c r="F19" s="76">
        <v>0</v>
      </c>
      <c r="G19" s="78">
        <v>8.1999999999999993</v>
      </c>
      <c r="H19" s="102">
        <v>5.77</v>
      </c>
      <c r="I19" s="95"/>
      <c r="J19" s="102">
        <v>0</v>
      </c>
      <c r="K19" s="96">
        <v>0</v>
      </c>
      <c r="L19" s="82">
        <v>0</v>
      </c>
      <c r="M19" s="75">
        <v>0</v>
      </c>
      <c r="N19" s="75">
        <v>0</v>
      </c>
      <c r="O19" s="77">
        <v>0</v>
      </c>
      <c r="P19" s="77">
        <v>0</v>
      </c>
      <c r="Q19" s="76">
        <v>0</v>
      </c>
      <c r="R19" s="78">
        <v>0</v>
      </c>
      <c r="S19" s="78">
        <v>0</v>
      </c>
      <c r="T19" s="75">
        <v>0</v>
      </c>
      <c r="U19" s="77">
        <v>11.76</v>
      </c>
      <c r="V19" s="77">
        <v>0</v>
      </c>
      <c r="W19" s="76">
        <v>0</v>
      </c>
      <c r="X19" s="78">
        <v>0</v>
      </c>
      <c r="Y19" s="75">
        <v>0</v>
      </c>
      <c r="Z19" s="77">
        <v>0</v>
      </c>
      <c r="AA19" s="77">
        <v>0</v>
      </c>
      <c r="AB19" s="77">
        <v>0</v>
      </c>
      <c r="AC19" s="78">
        <v>7.89</v>
      </c>
      <c r="AD19" s="76">
        <v>0</v>
      </c>
      <c r="AE19" s="75">
        <v>0</v>
      </c>
      <c r="AF19" s="75">
        <v>0</v>
      </c>
      <c r="AG19" s="75">
        <v>0</v>
      </c>
      <c r="AH19" s="84">
        <v>0</v>
      </c>
      <c r="AI19" s="77">
        <v>7.6923076923076925</v>
      </c>
      <c r="AJ19" s="77">
        <v>0</v>
      </c>
      <c r="AK19" s="77">
        <v>0</v>
      </c>
      <c r="AL19" s="77">
        <v>0</v>
      </c>
      <c r="AM19" s="78">
        <v>0</v>
      </c>
      <c r="AN19" s="77">
        <v>0</v>
      </c>
      <c r="AO19" s="77">
        <v>0</v>
      </c>
      <c r="AP19" s="77">
        <v>0</v>
      </c>
      <c r="AQ19" s="77">
        <v>0</v>
      </c>
      <c r="AR19" s="78">
        <v>0</v>
      </c>
      <c r="AS19" s="77">
        <v>0</v>
      </c>
      <c r="AT19" s="77">
        <v>16.666666666666664</v>
      </c>
      <c r="AU19" s="77">
        <v>6.666666666666667</v>
      </c>
      <c r="AV19" s="77">
        <v>0</v>
      </c>
      <c r="AW19" s="78">
        <v>5.8823529411764701</v>
      </c>
      <c r="AX19" s="78">
        <v>0</v>
      </c>
      <c r="AY19" s="78">
        <v>0</v>
      </c>
      <c r="AZ19" s="78">
        <v>0</v>
      </c>
      <c r="BA19" s="78">
        <v>7.1428571428571423</v>
      </c>
      <c r="BB19" s="78">
        <v>0</v>
      </c>
      <c r="BC19" s="78">
        <v>10</v>
      </c>
      <c r="BD19" s="78">
        <v>0</v>
      </c>
      <c r="BE19" s="78">
        <v>0</v>
      </c>
      <c r="BF19" s="78">
        <v>8.3333333333333321</v>
      </c>
      <c r="BG19" s="78">
        <v>0</v>
      </c>
      <c r="BH19" s="98">
        <v>0</v>
      </c>
      <c r="BI19" s="98">
        <v>9.0909090909090917</v>
      </c>
      <c r="BJ19" s="98">
        <v>5.2631578947368416</v>
      </c>
      <c r="BK19" s="98">
        <v>0</v>
      </c>
      <c r="BL19" s="78">
        <v>0</v>
      </c>
      <c r="BM19" s="98">
        <v>0</v>
      </c>
      <c r="BN19" s="98">
        <v>8.695652173913043</v>
      </c>
      <c r="BO19" s="98">
        <v>0</v>
      </c>
      <c r="BP19" s="98">
        <v>0</v>
      </c>
      <c r="BQ19" s="78">
        <v>0</v>
      </c>
      <c r="BR19" s="98">
        <v>0</v>
      </c>
      <c r="BS19" s="98">
        <v>0</v>
      </c>
      <c r="BT19" s="98">
        <v>0</v>
      </c>
      <c r="BU19" s="98">
        <v>7.6923076923076925</v>
      </c>
      <c r="BV19" s="78">
        <v>0</v>
      </c>
      <c r="BW19" s="99">
        <v>25</v>
      </c>
      <c r="BX19" s="99">
        <v>0</v>
      </c>
      <c r="BY19" s="99">
        <v>0</v>
      </c>
      <c r="BZ19" s="99">
        <v>0</v>
      </c>
      <c r="CA19" s="78">
        <v>0</v>
      </c>
      <c r="CB19" s="99">
        <v>0</v>
      </c>
      <c r="CC19" s="99">
        <v>0</v>
      </c>
      <c r="CD19" s="99">
        <v>0</v>
      </c>
      <c r="CE19" s="99">
        <v>0</v>
      </c>
      <c r="CF19" s="78">
        <v>0</v>
      </c>
      <c r="CG19" s="99">
        <v>10</v>
      </c>
      <c r="CH19" s="99">
        <v>0</v>
      </c>
      <c r="CI19" s="99">
        <v>0</v>
      </c>
      <c r="CJ19" s="99">
        <v>0</v>
      </c>
      <c r="CK19" s="78">
        <v>0</v>
      </c>
      <c r="CL19" s="99">
        <v>0</v>
      </c>
      <c r="CM19" s="99">
        <v>0</v>
      </c>
      <c r="CN19" s="99">
        <v>0</v>
      </c>
      <c r="CO19" s="99">
        <v>0</v>
      </c>
      <c r="CP19" s="78">
        <v>0</v>
      </c>
      <c r="CQ19" s="98">
        <v>0</v>
      </c>
      <c r="CR19" s="98">
        <v>0</v>
      </c>
      <c r="CS19" s="98">
        <v>0</v>
      </c>
      <c r="CT19" s="98">
        <v>0</v>
      </c>
      <c r="CU19" s="98">
        <v>0</v>
      </c>
      <c r="CV19" s="98">
        <v>0</v>
      </c>
      <c r="CW19" s="98">
        <v>0</v>
      </c>
      <c r="CX19" s="98">
        <v>0</v>
      </c>
      <c r="CY19" s="98">
        <v>0</v>
      </c>
      <c r="CZ19" s="98">
        <v>0</v>
      </c>
      <c r="DA19" s="88">
        <v>0</v>
      </c>
      <c r="DB19" s="99">
        <v>0</v>
      </c>
      <c r="DC19" s="99">
        <v>0</v>
      </c>
      <c r="DD19" s="99">
        <v>0</v>
      </c>
      <c r="DE19" s="99">
        <v>0</v>
      </c>
      <c r="DF19" s="99">
        <v>0</v>
      </c>
      <c r="DG19" s="99">
        <v>0</v>
      </c>
      <c r="DH19" s="99">
        <v>0</v>
      </c>
      <c r="DI19" s="99">
        <v>4.7619047619047619</v>
      </c>
      <c r="DJ19" s="99">
        <v>0</v>
      </c>
      <c r="DK19" s="99">
        <v>0</v>
      </c>
      <c r="DL19" s="99">
        <v>0</v>
      </c>
      <c r="DM19" s="99">
        <v>0</v>
      </c>
      <c r="DN19" s="99">
        <v>0</v>
      </c>
      <c r="DO19" s="88">
        <v>0</v>
      </c>
      <c r="DP19" s="88">
        <v>0</v>
      </c>
      <c r="DQ19" s="88">
        <v>0</v>
      </c>
      <c r="DR19" s="88">
        <v>0</v>
      </c>
      <c r="DS19" s="88">
        <v>0</v>
      </c>
      <c r="DT19" s="88">
        <v>0</v>
      </c>
      <c r="DU19" s="88">
        <v>0</v>
      </c>
      <c r="DV19" s="88">
        <v>0</v>
      </c>
      <c r="DW19" s="88">
        <v>0</v>
      </c>
      <c r="DX19" s="88">
        <v>0</v>
      </c>
      <c r="DY19" s="88">
        <v>0</v>
      </c>
      <c r="DZ19" s="88">
        <v>0</v>
      </c>
      <c r="EA19" s="88">
        <v>0</v>
      </c>
      <c r="EB19" s="88">
        <v>0</v>
      </c>
      <c r="EC19" s="88">
        <v>0</v>
      </c>
      <c r="ED19" s="88">
        <v>0</v>
      </c>
      <c r="EE19" s="88">
        <v>0</v>
      </c>
      <c r="EF19" s="88">
        <v>0</v>
      </c>
      <c r="EG19" s="88">
        <v>0</v>
      </c>
      <c r="EH19" s="88">
        <v>0</v>
      </c>
      <c r="EI19" s="88">
        <v>0</v>
      </c>
      <c r="EJ19" s="88">
        <v>0</v>
      </c>
      <c r="EK19" s="88">
        <v>0</v>
      </c>
      <c r="EL19" s="88">
        <v>0</v>
      </c>
      <c r="EM19" s="88">
        <v>0</v>
      </c>
      <c r="EN19" s="88">
        <v>0</v>
      </c>
      <c r="EO19" s="88">
        <v>0</v>
      </c>
      <c r="EP19" s="88">
        <f>(SUM(Table136[[#This Row],[% As at 7/07/20274]:[% As at 10/07/20277]])/400)*100</f>
        <v>0</v>
      </c>
      <c r="EQ19" s="87">
        <v>0</v>
      </c>
      <c r="ER19" s="87">
        <v>0</v>
      </c>
      <c r="ES19" s="87">
        <v>0</v>
      </c>
      <c r="ET19" s="87">
        <v>0</v>
      </c>
      <c r="EU19" s="87">
        <v>0</v>
      </c>
      <c r="EV19" s="87">
        <v>0</v>
      </c>
      <c r="EW19" s="87">
        <v>0</v>
      </c>
      <c r="EX19" s="87">
        <v>0</v>
      </c>
      <c r="EY19" s="87">
        <v>0</v>
      </c>
      <c r="EZ19" s="87">
        <v>0</v>
      </c>
      <c r="FA19" s="87">
        <v>0</v>
      </c>
      <c r="FB19" s="87">
        <f>(SUM(Table136[[#This Row],[% As at 17/07/2025]:[% As at 21/07/2025]])/400)*100</f>
        <v>0</v>
      </c>
      <c r="FC19" s="87">
        <v>0</v>
      </c>
      <c r="FD19" s="87">
        <v>0</v>
      </c>
      <c r="FE19" s="87">
        <v>0</v>
      </c>
      <c r="FF19" s="87">
        <v>0</v>
      </c>
      <c r="FG19" s="87">
        <v>0</v>
      </c>
      <c r="FH19" s="87"/>
      <c r="FI19" s="87"/>
      <c r="FJ19" s="87"/>
      <c r="FK19" s="87"/>
      <c r="FL19" s="87"/>
      <c r="FM19" s="87"/>
      <c r="FN19" s="87"/>
      <c r="FO19" s="87"/>
      <c r="FP19" s="87">
        <f>(SUM(Table136[[#This Row],[% As at 31/07/2025]:[% As at 04/08/2025]])/400)*100</f>
        <v>0</v>
      </c>
      <c r="FQ19" s="87">
        <v>0</v>
      </c>
      <c r="FR19" s="87">
        <v>0</v>
      </c>
      <c r="FS19" s="87">
        <v>0</v>
      </c>
      <c r="FT19" s="87">
        <v>0</v>
      </c>
      <c r="FU19" s="87">
        <v>0</v>
      </c>
      <c r="FV19" s="87">
        <v>0</v>
      </c>
      <c r="FW19" s="87">
        <v>0</v>
      </c>
      <c r="FX19" s="87">
        <v>0</v>
      </c>
      <c r="FY19" s="87">
        <v>0</v>
      </c>
      <c r="FZ19" s="87">
        <v>0</v>
      </c>
      <c r="GA19" s="87">
        <v>0</v>
      </c>
      <c r="GB19" s="87">
        <v>0</v>
      </c>
      <c r="GC19" s="87">
        <v>0</v>
      </c>
      <c r="GD19" s="87">
        <v>0</v>
      </c>
      <c r="GE19" s="87">
        <v>0</v>
      </c>
      <c r="GF19" s="87">
        <v>0</v>
      </c>
      <c r="GG19" s="87">
        <v>0</v>
      </c>
      <c r="GH19" s="87">
        <v>0</v>
      </c>
      <c r="GI19" s="87">
        <v>0</v>
      </c>
      <c r="GJ19" s="87">
        <v>0</v>
      </c>
      <c r="GK19" s="87">
        <v>0</v>
      </c>
      <c r="GL19" s="87">
        <f>AVERAGE(Table136[[#This Row],[5/9/2025]:[11/9/2025]])</f>
        <v>0</v>
      </c>
      <c r="GM19" s="89">
        <v>0</v>
      </c>
      <c r="GN19" s="89">
        <v>0</v>
      </c>
      <c r="GO19" s="89">
        <v>0</v>
      </c>
      <c r="GP19" s="89">
        <v>0</v>
      </c>
      <c r="GQ19" s="89">
        <v>0</v>
      </c>
      <c r="GR19" s="89">
        <v>0</v>
      </c>
      <c r="GS19" s="89">
        <v>0</v>
      </c>
      <c r="GT19" s="89">
        <v>0</v>
      </c>
      <c r="GU19" s="89">
        <v>0</v>
      </c>
      <c r="GV19" s="89">
        <v>0</v>
      </c>
      <c r="GW19" s="89">
        <v>0</v>
      </c>
      <c r="GX19" s="89">
        <v>0</v>
      </c>
      <c r="GY19" s="89">
        <v>0</v>
      </c>
      <c r="GZ19" s="89">
        <v>0</v>
      </c>
      <c r="HA19" s="89">
        <v>0</v>
      </c>
      <c r="HB19" s="90">
        <f>AVERAGE(Table136[[#This Row],[18/09/2025]:[25/09/2026]])</f>
        <v>0</v>
      </c>
      <c r="HC19" s="91">
        <v>0</v>
      </c>
      <c r="HD19" s="91">
        <v>0</v>
      </c>
      <c r="HE19" s="91">
        <v>0</v>
      </c>
      <c r="HF19" s="91">
        <v>0</v>
      </c>
      <c r="HG19" s="91">
        <v>0</v>
      </c>
      <c r="HH19" s="91">
        <v>0</v>
      </c>
      <c r="HI19" s="91">
        <v>0</v>
      </c>
      <c r="HJ19" s="91">
        <v>4.3</v>
      </c>
      <c r="HK19" s="91">
        <v>4.2</v>
      </c>
      <c r="HL19" s="91">
        <v>6.5</v>
      </c>
      <c r="HM19" s="91">
        <v>3.8</v>
      </c>
      <c r="HN19" s="91">
        <v>4.1000000000000005</v>
      </c>
      <c r="HO19" s="91">
        <v>3.2</v>
      </c>
      <c r="HP19" s="90">
        <f>AVERAGE(Table136[[#This Row],[04/10/2025]:[09/10/2025]])</f>
        <v>4.3500000000000005</v>
      </c>
      <c r="HQ19" s="89" t="s">
        <v>10011</v>
      </c>
      <c r="HR19" s="89" t="s">
        <v>10012</v>
      </c>
      <c r="HS19" s="89" t="s">
        <v>10013</v>
      </c>
      <c r="HT19" s="89" t="s">
        <v>10014</v>
      </c>
      <c r="HU19" s="89" t="s">
        <v>10015</v>
      </c>
      <c r="HV19" s="89" t="s">
        <v>10016</v>
      </c>
      <c r="HW19" s="89" t="s">
        <v>10017</v>
      </c>
      <c r="HX19" s="89">
        <v>0</v>
      </c>
      <c r="HY19" s="89">
        <v>0</v>
      </c>
      <c r="HZ19" s="89">
        <v>0</v>
      </c>
      <c r="IA19" s="89">
        <v>0</v>
      </c>
      <c r="IB19" s="89">
        <v>0</v>
      </c>
      <c r="IC19" s="89">
        <v>0</v>
      </c>
      <c r="ID19" s="89">
        <v>0</v>
      </c>
      <c r="IE19" s="92" t="s">
        <v>11465</v>
      </c>
      <c r="IF19" s="92" t="s">
        <v>11465</v>
      </c>
      <c r="IG19" s="92" t="s">
        <v>11465</v>
      </c>
      <c r="IH19" s="92" t="s">
        <v>11465</v>
      </c>
      <c r="II19" s="92" t="s">
        <v>11465</v>
      </c>
      <c r="IJ19" s="92" t="s">
        <v>11465</v>
      </c>
      <c r="IK19" s="92" t="s">
        <v>11473</v>
      </c>
      <c r="IL19" s="92" t="s">
        <v>11465</v>
      </c>
      <c r="IM19" s="101">
        <v>0</v>
      </c>
      <c r="IN19" s="97">
        <v>0</v>
      </c>
      <c r="IO19" s="97">
        <v>0</v>
      </c>
      <c r="IP19" s="97">
        <v>0</v>
      </c>
      <c r="IQ19" s="97">
        <v>5.0999999999999996</v>
      </c>
      <c r="IR19" s="97">
        <v>0</v>
      </c>
      <c r="IS19" s="19" t="s">
        <v>11465</v>
      </c>
      <c r="IT19" s="19" t="s">
        <v>11465</v>
      </c>
      <c r="IU19" s="19" t="s">
        <v>14000</v>
      </c>
      <c r="IV19" s="19" t="s">
        <v>11465</v>
      </c>
      <c r="IW19" s="19" t="s">
        <v>11465</v>
      </c>
      <c r="IX19" s="19" t="s">
        <v>11465</v>
      </c>
      <c r="IY19" s="19" t="s">
        <v>11465</v>
      </c>
      <c r="IZ19" s="19">
        <v>4.2</v>
      </c>
      <c r="JA19" s="19">
        <v>3.2</v>
      </c>
      <c r="JB19" s="19">
        <v>2.4</v>
      </c>
      <c r="JC19" s="19">
        <v>4.8</v>
      </c>
      <c r="JD19" s="19">
        <v>6.3</v>
      </c>
      <c r="JE19" s="19">
        <v>4.1000000000000005</v>
      </c>
      <c r="JF19" s="19">
        <v>3.5000000000000004</v>
      </c>
      <c r="JG19" s="92">
        <v>4.2</v>
      </c>
      <c r="JH19" s="92">
        <v>3.2</v>
      </c>
      <c r="JI19" s="92">
        <v>2.4</v>
      </c>
      <c r="JJ19" s="92">
        <v>4.8</v>
      </c>
      <c r="JK19" s="92">
        <v>6.3</v>
      </c>
      <c r="JL19" s="92">
        <v>4.0999999999999996</v>
      </c>
      <c r="JM19" s="92">
        <v>3.5</v>
      </c>
      <c r="JN19" s="146">
        <v>6</v>
      </c>
      <c r="JO19" s="146">
        <v>7</v>
      </c>
      <c r="JP19" s="146">
        <v>6</v>
      </c>
      <c r="JQ19" s="146">
        <v>6</v>
      </c>
      <c r="JR19" s="146">
        <v>6</v>
      </c>
      <c r="JS19" s="146">
        <v>7</v>
      </c>
      <c r="JT19" s="146">
        <v>7</v>
      </c>
      <c r="JU19" s="92">
        <f>AVERAGE(Table136[[#This Row],[27/11/2025]:[03/12/2025]])</f>
        <v>6.4285714285714288</v>
      </c>
      <c r="JV19" s="150">
        <v>3.3</v>
      </c>
      <c r="JW19" s="150">
        <v>0</v>
      </c>
      <c r="JX19" s="150">
        <v>1.7</v>
      </c>
      <c r="JY19" s="150">
        <v>0</v>
      </c>
      <c r="JZ19" s="150">
        <v>4</v>
      </c>
      <c r="KA19" s="150">
        <v>2.2999999999999998</v>
      </c>
      <c r="KB19" s="150">
        <v>0</v>
      </c>
      <c r="KC19" s="150">
        <v>1.7</v>
      </c>
      <c r="KD19" s="156">
        <v>0</v>
      </c>
      <c r="KE19" s="156">
        <v>0</v>
      </c>
      <c r="KF19" s="156">
        <v>0</v>
      </c>
      <c r="KG19" s="156">
        <v>0</v>
      </c>
      <c r="KH19" s="156">
        <v>0</v>
      </c>
      <c r="KI19" s="156">
        <v>0</v>
      </c>
      <c r="KJ19" s="156">
        <v>0</v>
      </c>
      <c r="KK19" s="156">
        <f>AVERAGE(Table136[[#This Row],[11/12/2025]:[18/12/2025]])</f>
        <v>0.21249999999999999</v>
      </c>
      <c r="KL19" s="156">
        <v>0</v>
      </c>
      <c r="KM19" s="156">
        <v>0</v>
      </c>
      <c r="KN19" s="156">
        <v>0</v>
      </c>
      <c r="KO19" s="156">
        <v>0</v>
      </c>
      <c r="KP19" s="156">
        <v>0</v>
      </c>
      <c r="KQ19" s="156">
        <v>0</v>
      </c>
      <c r="KR19" s="156">
        <v>1</v>
      </c>
      <c r="KS19" s="156">
        <v>0</v>
      </c>
      <c r="KT19" s="156">
        <v>0</v>
      </c>
      <c r="KU19" s="156">
        <v>0</v>
      </c>
      <c r="KV19" s="156">
        <v>0</v>
      </c>
      <c r="KW19" s="156">
        <v>0</v>
      </c>
      <c r="KX19" s="156">
        <v>0</v>
      </c>
      <c r="KY19" s="156">
        <v>0</v>
      </c>
      <c r="KZ19" s="172">
        <f>AVERAGE(Table136[[#This Row],[26/12/2025]:[31/12/2025]])</f>
        <v>0</v>
      </c>
      <c r="LA19" s="174">
        <v>0</v>
      </c>
      <c r="LB19" s="174">
        <v>0</v>
      </c>
      <c r="LC19" s="174">
        <v>0</v>
      </c>
      <c r="LD19" s="174">
        <v>0</v>
      </c>
      <c r="LE19" s="174">
        <v>0</v>
      </c>
      <c r="LF19" s="174">
        <v>0</v>
      </c>
      <c r="LG19" s="174">
        <v>0</v>
      </c>
      <c r="LH19" s="174">
        <v>0</v>
      </c>
      <c r="LI19" s="174">
        <v>0</v>
      </c>
      <c r="LJ19" s="174">
        <v>0</v>
      </c>
      <c r="LK19" s="174">
        <v>0</v>
      </c>
      <c r="LL19" s="174">
        <v>0</v>
      </c>
      <c r="LM19" s="174">
        <v>0</v>
      </c>
      <c r="LN19" s="174">
        <v>0</v>
      </c>
      <c r="LO19" s="176">
        <v>0</v>
      </c>
      <c r="LP19" s="176">
        <v>0</v>
      </c>
      <c r="LQ19" s="176">
        <v>0</v>
      </c>
      <c r="LR19" s="176">
        <v>0</v>
      </c>
      <c r="LS19" s="176">
        <v>0</v>
      </c>
      <c r="LT19" s="176">
        <v>0</v>
      </c>
      <c r="LU19" s="176">
        <v>0</v>
      </c>
      <c r="LV19" s="176">
        <v>0</v>
      </c>
      <c r="LW19" s="178">
        <v>0</v>
      </c>
      <c r="LX19" s="178">
        <v>0</v>
      </c>
      <c r="LY19" s="178">
        <v>0</v>
      </c>
      <c r="LZ19" s="178">
        <v>0</v>
      </c>
      <c r="MA19" s="178">
        <v>0</v>
      </c>
      <c r="MB19" s="178">
        <v>0</v>
      </c>
      <c r="MC19" s="178">
        <v>0</v>
      </c>
      <c r="MD19" s="178">
        <v>0</v>
      </c>
      <c r="ME19" s="178">
        <v>0</v>
      </c>
      <c r="MF19" s="178">
        <v>0</v>
      </c>
      <c r="MG19" s="178">
        <v>0</v>
      </c>
      <c r="MH19" s="178">
        <v>0</v>
      </c>
      <c r="MI19" s="178">
        <v>0</v>
      </c>
      <c r="MJ19" s="178">
        <v>0</v>
      </c>
      <c r="MK19" s="178">
        <v>0</v>
      </c>
      <c r="ML19" s="178">
        <v>0</v>
      </c>
      <c r="MM19" s="178">
        <v>0</v>
      </c>
      <c r="MN19" s="178">
        <v>0</v>
      </c>
      <c r="MO19" s="178">
        <v>0</v>
      </c>
      <c r="MP19" s="178">
        <v>0</v>
      </c>
      <c r="MQ19" s="178">
        <v>0</v>
      </c>
      <c r="MR19" s="178">
        <v>0</v>
      </c>
      <c r="MS19" s="178">
        <f>AVERAGE(Table136[[#This Row],[01/02/2026]:[26/02/2026]])</f>
        <v>0</v>
      </c>
      <c r="MT19" s="182" t="s">
        <v>9956</v>
      </c>
      <c r="MU19" s="182" t="s">
        <v>9956</v>
      </c>
      <c r="MV19" s="182" t="s">
        <v>24607</v>
      </c>
      <c r="MW19" s="182" t="s">
        <v>9956</v>
      </c>
      <c r="MX19" s="182" t="s">
        <v>9956</v>
      </c>
      <c r="MY19" s="182" t="s">
        <v>24609</v>
      </c>
      <c r="MZ19" s="182" t="s">
        <v>10042</v>
      </c>
      <c r="NA19" s="182" t="s">
        <v>24621</v>
      </c>
      <c r="NB19" s="182" t="s">
        <v>24623</v>
      </c>
      <c r="NC19" s="174" t="s">
        <v>9941</v>
      </c>
      <c r="ND19" s="174" t="s">
        <v>24923</v>
      </c>
      <c r="NE19" s="174" t="s">
        <v>9940</v>
      </c>
      <c r="NF19" s="174" t="s">
        <v>10009</v>
      </c>
      <c r="NG19" s="174" t="s">
        <v>9956</v>
      </c>
      <c r="NH19" s="174" t="s">
        <v>9996</v>
      </c>
      <c r="NI19" s="174" t="s">
        <v>9996</v>
      </c>
      <c r="NJ19" s="174" t="s">
        <v>10042</v>
      </c>
      <c r="NK19" s="174" t="s">
        <v>24930</v>
      </c>
      <c r="NL19" s="174" t="s">
        <v>9956</v>
      </c>
      <c r="NM19" s="174" t="s">
        <v>9956</v>
      </c>
      <c r="NN19" s="174" t="s">
        <v>9956</v>
      </c>
      <c r="NO19" s="174" t="s">
        <v>9956</v>
      </c>
      <c r="NP19" s="174" t="s">
        <v>9956</v>
      </c>
      <c r="NQ19" s="174" t="s">
        <v>9956</v>
      </c>
      <c r="NR19" s="174" t="s">
        <v>11465</v>
      </c>
      <c r="NS19" s="174" t="s">
        <v>9956</v>
      </c>
      <c r="NT19" s="174" t="s">
        <v>9956</v>
      </c>
      <c r="NU19" s="174" t="s">
        <v>9956</v>
      </c>
      <c r="NV19" s="174" t="s">
        <v>9956</v>
      </c>
      <c r="NW19" s="174" t="s">
        <v>25918</v>
      </c>
      <c r="NX19" s="174" t="s">
        <v>10028</v>
      </c>
      <c r="NY19" s="174" t="s">
        <v>10009</v>
      </c>
      <c r="NZ19" s="174" t="s">
        <v>9956</v>
      </c>
      <c r="OA19" s="174" t="s">
        <v>24934</v>
      </c>
      <c r="OB19" s="174" t="s">
        <v>9956</v>
      </c>
      <c r="OC19" s="174" t="s">
        <v>9956</v>
      </c>
      <c r="OD19" s="174" t="s">
        <v>24606</v>
      </c>
      <c r="OE19" s="174" t="s">
        <v>24613</v>
      </c>
      <c r="OF19" s="174" t="s">
        <v>10013</v>
      </c>
      <c r="OG19" s="174" t="s">
        <v>10031</v>
      </c>
      <c r="OH19" s="174" t="s">
        <v>10001</v>
      </c>
      <c r="OI19" s="174" t="s">
        <v>9956</v>
      </c>
      <c r="OJ19" s="174" t="s">
        <v>26347</v>
      </c>
      <c r="OK19" s="174" t="s">
        <v>9956</v>
      </c>
      <c r="OL19" s="174" t="s">
        <v>9956</v>
      </c>
      <c r="OM19" s="174" t="s">
        <v>9956</v>
      </c>
      <c r="ON19" s="174" t="s">
        <v>9956</v>
      </c>
      <c r="OO19" s="174" t="s">
        <v>9956</v>
      </c>
      <c r="OP19" s="174" t="s">
        <v>9956</v>
      </c>
      <c r="OQ19" s="174" t="s">
        <v>9956</v>
      </c>
      <c r="OR19" s="174" t="s">
        <v>10005</v>
      </c>
      <c r="OS19" s="174" t="s">
        <v>26499</v>
      </c>
      <c r="OT19" t="s">
        <v>9956</v>
      </c>
      <c r="OU19" t="s">
        <v>9956</v>
      </c>
      <c r="OV19" t="s">
        <v>9956</v>
      </c>
      <c r="OW19" t="s">
        <v>9956</v>
      </c>
      <c r="OX19" t="s">
        <v>9956</v>
      </c>
      <c r="OY19" t="s">
        <v>9956</v>
      </c>
      <c r="OZ19" t="s">
        <v>9956</v>
      </c>
      <c r="PA19" t="s">
        <v>9956</v>
      </c>
      <c r="PB19" t="s">
        <v>11465</v>
      </c>
      <c r="PC19" s="182" t="s">
        <v>9956</v>
      </c>
      <c r="PD19" s="182" t="s">
        <v>9956</v>
      </c>
      <c r="PE19" s="182" t="s">
        <v>9956</v>
      </c>
      <c r="PF19" s="182" t="s">
        <v>9956</v>
      </c>
      <c r="PG19" s="182" t="s">
        <v>9956</v>
      </c>
      <c r="PH19" s="182" t="s">
        <v>9956</v>
      </c>
      <c r="PI19" s="182" t="s">
        <v>10009</v>
      </c>
      <c r="PJ19" s="182" t="s">
        <v>27140</v>
      </c>
      <c r="PK19" s="174">
        <v>0</v>
      </c>
      <c r="PL19" s="174">
        <v>0</v>
      </c>
      <c r="PM19" s="174">
        <v>0</v>
      </c>
      <c r="PN19" s="174">
        <v>0</v>
      </c>
      <c r="PO19" s="174">
        <v>7.1</v>
      </c>
      <c r="PP19" s="174">
        <v>0</v>
      </c>
      <c r="PQ19" s="174">
        <v>0</v>
      </c>
      <c r="PR19" s="174">
        <v>0</v>
      </c>
      <c r="PS19" s="174">
        <v>1.8</v>
      </c>
    </row>
    <row r="20" spans="1:435" x14ac:dyDescent="0.35">
      <c r="A20" s="104" t="s">
        <v>25</v>
      </c>
      <c r="B20" s="75">
        <v>0</v>
      </c>
      <c r="C20" s="75">
        <v>0</v>
      </c>
      <c r="D20" s="76">
        <v>0</v>
      </c>
      <c r="E20" s="76">
        <v>0</v>
      </c>
      <c r="F20" s="76">
        <v>0</v>
      </c>
      <c r="G20" s="100">
        <v>0</v>
      </c>
      <c r="H20" s="102">
        <v>0</v>
      </c>
      <c r="I20" s="95">
        <v>0</v>
      </c>
      <c r="J20" s="102">
        <v>0</v>
      </c>
      <c r="K20" s="96">
        <v>0</v>
      </c>
      <c r="L20" s="82">
        <v>0</v>
      </c>
      <c r="M20" s="75">
        <v>0</v>
      </c>
      <c r="N20" s="75">
        <v>0</v>
      </c>
      <c r="O20" s="77">
        <v>0</v>
      </c>
      <c r="P20" s="77">
        <v>0</v>
      </c>
      <c r="Q20" s="76">
        <v>0</v>
      </c>
      <c r="R20" s="78">
        <v>0</v>
      </c>
      <c r="S20" s="78">
        <v>0</v>
      </c>
      <c r="T20" s="75">
        <v>0</v>
      </c>
      <c r="U20" s="77">
        <v>0</v>
      </c>
      <c r="V20" s="77">
        <v>0</v>
      </c>
      <c r="W20" s="76">
        <v>0</v>
      </c>
      <c r="X20" s="78">
        <v>0</v>
      </c>
      <c r="Y20" s="75">
        <v>0</v>
      </c>
      <c r="Z20" s="77">
        <v>0</v>
      </c>
      <c r="AA20" s="77">
        <v>0</v>
      </c>
      <c r="AB20" s="77">
        <v>0</v>
      </c>
      <c r="AC20" s="78">
        <v>0</v>
      </c>
      <c r="AD20" s="76">
        <v>0</v>
      </c>
      <c r="AE20" s="75">
        <v>0</v>
      </c>
      <c r="AF20" s="75">
        <v>0</v>
      </c>
      <c r="AG20" s="75">
        <v>0</v>
      </c>
      <c r="AH20" s="84">
        <v>7.6</v>
      </c>
      <c r="AI20" s="77">
        <v>0</v>
      </c>
      <c r="AJ20" s="77">
        <v>0</v>
      </c>
      <c r="AK20" s="77">
        <v>0</v>
      </c>
      <c r="AL20" s="77">
        <v>0</v>
      </c>
      <c r="AM20" s="78">
        <v>0</v>
      </c>
      <c r="AN20" s="77">
        <v>0</v>
      </c>
      <c r="AO20" s="77">
        <v>0</v>
      </c>
      <c r="AP20" s="77">
        <v>0</v>
      </c>
      <c r="AQ20" s="77">
        <v>0</v>
      </c>
      <c r="AR20" s="78">
        <v>0</v>
      </c>
      <c r="AS20" s="77">
        <v>0</v>
      </c>
      <c r="AT20" s="77">
        <v>0</v>
      </c>
      <c r="AU20" s="77">
        <v>0</v>
      </c>
      <c r="AV20" s="77">
        <v>0</v>
      </c>
      <c r="AW20" s="78">
        <v>0</v>
      </c>
      <c r="AX20" s="78">
        <v>0</v>
      </c>
      <c r="AY20" s="78">
        <v>0</v>
      </c>
      <c r="AZ20" s="78">
        <v>7.6923076923076925</v>
      </c>
      <c r="BA20" s="78">
        <v>0</v>
      </c>
      <c r="BB20" s="78">
        <v>0</v>
      </c>
      <c r="BC20" s="78">
        <v>0</v>
      </c>
      <c r="BD20" s="78">
        <v>0</v>
      </c>
      <c r="BE20" s="78">
        <v>6.4516129032258061</v>
      </c>
      <c r="BF20" s="78">
        <v>0</v>
      </c>
      <c r="BG20" s="78">
        <v>0</v>
      </c>
      <c r="BH20" s="98">
        <v>0</v>
      </c>
      <c r="BI20" s="98">
        <v>0</v>
      </c>
      <c r="BJ20" s="98">
        <v>0</v>
      </c>
      <c r="BK20" s="98">
        <v>0</v>
      </c>
      <c r="BL20" s="78">
        <v>0</v>
      </c>
      <c r="BM20" s="98">
        <v>0</v>
      </c>
      <c r="BN20" s="98">
        <v>0</v>
      </c>
      <c r="BO20" s="98">
        <v>0</v>
      </c>
      <c r="BP20" s="98">
        <v>20</v>
      </c>
      <c r="BQ20" s="78">
        <v>0</v>
      </c>
      <c r="BR20" s="98">
        <v>0</v>
      </c>
      <c r="BS20" s="98">
        <v>6.666666666666667</v>
      </c>
      <c r="BT20" s="98">
        <v>8.1081081081081088</v>
      </c>
      <c r="BU20" s="98">
        <v>7.6923076923076925</v>
      </c>
      <c r="BV20" s="78">
        <v>6.8965517241379306</v>
      </c>
      <c r="BW20" s="99">
        <v>0</v>
      </c>
      <c r="BX20" s="99">
        <v>0</v>
      </c>
      <c r="BY20" s="99">
        <v>0</v>
      </c>
      <c r="BZ20" s="99">
        <v>0</v>
      </c>
      <c r="CA20" s="78">
        <v>0</v>
      </c>
      <c r="CB20" s="99">
        <v>0</v>
      </c>
      <c r="CC20" s="99">
        <v>0</v>
      </c>
      <c r="CD20" s="99">
        <v>0</v>
      </c>
      <c r="CE20" s="99">
        <v>0</v>
      </c>
      <c r="CF20" s="78">
        <v>0</v>
      </c>
      <c r="CG20" s="99">
        <v>0</v>
      </c>
      <c r="CH20" s="99">
        <v>0</v>
      </c>
      <c r="CI20" s="99">
        <v>5.5555555555555554</v>
      </c>
      <c r="CJ20" s="99">
        <v>0</v>
      </c>
      <c r="CK20" s="78">
        <v>0</v>
      </c>
      <c r="CL20" s="99">
        <v>0</v>
      </c>
      <c r="CM20" s="99">
        <v>0</v>
      </c>
      <c r="CN20" s="99">
        <v>0</v>
      </c>
      <c r="CO20" s="99">
        <v>0</v>
      </c>
      <c r="CP20" s="78">
        <v>0</v>
      </c>
      <c r="CQ20" s="98">
        <v>0</v>
      </c>
      <c r="CR20" s="98">
        <v>0</v>
      </c>
      <c r="CS20" s="98">
        <v>0</v>
      </c>
      <c r="CT20" s="98">
        <v>0</v>
      </c>
      <c r="CU20" s="98">
        <v>0</v>
      </c>
      <c r="CV20" s="98">
        <v>0</v>
      </c>
      <c r="CW20" s="98">
        <v>0</v>
      </c>
      <c r="CX20" s="98">
        <v>0</v>
      </c>
      <c r="CY20" s="98">
        <v>0</v>
      </c>
      <c r="CZ20" s="98">
        <v>0</v>
      </c>
      <c r="DA20" s="88">
        <v>0</v>
      </c>
      <c r="DB20" s="99">
        <v>0</v>
      </c>
      <c r="DC20" s="99">
        <v>0</v>
      </c>
      <c r="DD20" s="99">
        <v>0</v>
      </c>
      <c r="DE20" s="99">
        <v>0</v>
      </c>
      <c r="DF20" s="99">
        <v>0</v>
      </c>
      <c r="DG20" s="99">
        <v>0</v>
      </c>
      <c r="DH20" s="99">
        <v>0</v>
      </c>
      <c r="DI20" s="99">
        <v>0</v>
      </c>
      <c r="DJ20" s="99">
        <v>0</v>
      </c>
      <c r="DK20" s="99">
        <v>0</v>
      </c>
      <c r="DL20" s="99">
        <v>0</v>
      </c>
      <c r="DM20" s="88">
        <v>0</v>
      </c>
      <c r="DN20" s="88">
        <v>0</v>
      </c>
      <c r="DO20" s="88">
        <v>0</v>
      </c>
      <c r="DP20" s="88">
        <v>0</v>
      </c>
      <c r="DQ20" s="88">
        <v>0</v>
      </c>
      <c r="DR20" s="88">
        <v>0</v>
      </c>
      <c r="DS20" s="88">
        <v>0</v>
      </c>
      <c r="DT20" s="88">
        <v>0</v>
      </c>
      <c r="DU20" s="88">
        <v>0</v>
      </c>
      <c r="DV20" s="88">
        <v>0</v>
      </c>
      <c r="DW20" s="88">
        <v>0</v>
      </c>
      <c r="DX20" s="88">
        <v>0</v>
      </c>
      <c r="DY20" s="88">
        <v>0</v>
      </c>
      <c r="DZ20" s="88">
        <v>0</v>
      </c>
      <c r="EA20" s="88">
        <v>0</v>
      </c>
      <c r="EB20" s="88">
        <v>0</v>
      </c>
      <c r="EC20" s="88">
        <v>0</v>
      </c>
      <c r="ED20" s="88">
        <v>0</v>
      </c>
      <c r="EE20" s="88">
        <v>0</v>
      </c>
      <c r="EF20" s="88">
        <v>0</v>
      </c>
      <c r="EG20" s="88">
        <v>0</v>
      </c>
      <c r="EH20" s="88">
        <v>0</v>
      </c>
      <c r="EI20" s="88">
        <v>0</v>
      </c>
      <c r="EJ20" s="88">
        <v>0</v>
      </c>
      <c r="EK20" s="88">
        <v>0</v>
      </c>
      <c r="EL20" s="88">
        <v>0</v>
      </c>
      <c r="EM20" s="88">
        <v>0</v>
      </c>
      <c r="EN20" s="88">
        <v>0</v>
      </c>
      <c r="EO20" s="88">
        <v>0</v>
      </c>
      <c r="EP20" s="88">
        <f>(SUM(Table136[[#This Row],[% As at 7/07/20274]:[% As at 10/07/20277]])/400)*100</f>
        <v>0</v>
      </c>
      <c r="EQ20" s="87">
        <v>0</v>
      </c>
      <c r="ER20" s="87">
        <v>0</v>
      </c>
      <c r="ES20" s="87">
        <v>0</v>
      </c>
      <c r="ET20" s="87">
        <v>0</v>
      </c>
      <c r="EU20" s="87">
        <v>0</v>
      </c>
      <c r="EV20" s="87">
        <v>0</v>
      </c>
      <c r="EW20" s="87">
        <v>0</v>
      </c>
      <c r="EX20" s="87">
        <v>0</v>
      </c>
      <c r="EY20" s="87">
        <v>0</v>
      </c>
      <c r="EZ20" s="87">
        <v>0</v>
      </c>
      <c r="FA20" s="87">
        <v>0</v>
      </c>
      <c r="FB20" s="87">
        <f>(SUM(Table136[[#This Row],[% As at 17/07/2025]:[% As at 21/07/2025]])/400)*100</f>
        <v>0</v>
      </c>
      <c r="FC20" s="87">
        <v>0</v>
      </c>
      <c r="FD20" s="87">
        <v>0</v>
      </c>
      <c r="FE20" s="87">
        <v>0</v>
      </c>
      <c r="FF20" s="87">
        <v>0</v>
      </c>
      <c r="FG20" s="87">
        <v>0</v>
      </c>
      <c r="FH20" s="87"/>
      <c r="FI20" s="87"/>
      <c r="FJ20" s="87"/>
      <c r="FK20" s="87"/>
      <c r="FL20" s="87"/>
      <c r="FM20" s="87"/>
      <c r="FN20" s="87"/>
      <c r="FO20" s="87"/>
      <c r="FP20" s="87">
        <f>(SUM(Table136[[#This Row],[% As at 31/07/2025]:[% As at 04/08/2025]])/400)*100</f>
        <v>0</v>
      </c>
      <c r="FQ20" s="87">
        <v>0</v>
      </c>
      <c r="FR20" s="87">
        <v>0</v>
      </c>
      <c r="FS20" s="87">
        <v>0</v>
      </c>
      <c r="FT20" s="87">
        <v>0</v>
      </c>
      <c r="FU20" s="87">
        <v>0</v>
      </c>
      <c r="FV20" s="87">
        <v>0</v>
      </c>
      <c r="FW20" s="87">
        <v>0</v>
      </c>
      <c r="FX20" s="87">
        <v>0</v>
      </c>
      <c r="FY20" s="87">
        <v>0</v>
      </c>
      <c r="FZ20" s="87">
        <v>0</v>
      </c>
      <c r="GA20" s="87">
        <v>0</v>
      </c>
      <c r="GB20" s="87">
        <v>0</v>
      </c>
      <c r="GC20" s="87">
        <v>0</v>
      </c>
      <c r="GD20" s="87">
        <v>0</v>
      </c>
      <c r="GE20" s="87">
        <v>0</v>
      </c>
      <c r="GF20" s="87">
        <v>0</v>
      </c>
      <c r="GG20" s="87">
        <v>0</v>
      </c>
      <c r="GH20" s="87">
        <v>0</v>
      </c>
      <c r="GI20" s="87">
        <v>0</v>
      </c>
      <c r="GJ20" s="87">
        <v>0</v>
      </c>
      <c r="GK20" s="87">
        <v>0</v>
      </c>
      <c r="GL20" s="87">
        <f>AVERAGE(Table136[[#This Row],[5/9/2025]:[11/9/2025]])</f>
        <v>0</v>
      </c>
      <c r="GM20" s="89">
        <v>0</v>
      </c>
      <c r="GN20" s="89">
        <v>0</v>
      </c>
      <c r="GO20" s="89">
        <v>0</v>
      </c>
      <c r="GP20" s="89">
        <v>0</v>
      </c>
      <c r="GQ20" s="89">
        <v>0</v>
      </c>
      <c r="GR20" s="89">
        <v>0</v>
      </c>
      <c r="GS20" s="89">
        <v>0</v>
      </c>
      <c r="GT20" s="89">
        <v>0</v>
      </c>
      <c r="GU20" s="89">
        <v>0</v>
      </c>
      <c r="GV20" s="89">
        <v>0</v>
      </c>
      <c r="GW20" s="89">
        <v>0</v>
      </c>
      <c r="GX20" s="89">
        <v>0</v>
      </c>
      <c r="GY20" s="89">
        <v>0</v>
      </c>
      <c r="GZ20" s="89">
        <v>0</v>
      </c>
      <c r="HA20" s="89">
        <v>0</v>
      </c>
      <c r="HB20" s="90">
        <f>AVERAGE(Table136[[#This Row],[18/09/2025]:[25/09/2026]])</f>
        <v>0</v>
      </c>
      <c r="HC20" s="91">
        <v>1.5</v>
      </c>
      <c r="HD20" s="91">
        <v>1.3</v>
      </c>
      <c r="HE20" s="91">
        <v>1.1000000000000001</v>
      </c>
      <c r="HF20" s="91">
        <v>0.9</v>
      </c>
      <c r="HG20" s="91">
        <v>0.7</v>
      </c>
      <c r="HH20" s="91">
        <v>0.5</v>
      </c>
      <c r="HI20" s="91">
        <v>0.3</v>
      </c>
      <c r="HJ20" s="91">
        <v>0</v>
      </c>
      <c r="HK20" s="91">
        <v>0</v>
      </c>
      <c r="HL20" s="91">
        <v>0</v>
      </c>
      <c r="HM20" s="91">
        <v>0</v>
      </c>
      <c r="HN20" s="91">
        <v>0</v>
      </c>
      <c r="HO20" s="91">
        <v>0</v>
      </c>
      <c r="HP20" s="90">
        <f>AVERAGE(Table136[[#This Row],[04/10/2025]:[09/10/2025]])</f>
        <v>0</v>
      </c>
      <c r="HQ20" s="89" t="s">
        <v>9956</v>
      </c>
      <c r="HR20" s="89" t="s">
        <v>9956</v>
      </c>
      <c r="HS20" s="89" t="s">
        <v>9956</v>
      </c>
      <c r="HT20" s="89" t="s">
        <v>9956</v>
      </c>
      <c r="HU20" s="89" t="s">
        <v>9956</v>
      </c>
      <c r="HV20" s="89" t="s">
        <v>9956</v>
      </c>
      <c r="HW20" s="89" t="s">
        <v>9956</v>
      </c>
      <c r="HX20" s="89">
        <v>0</v>
      </c>
      <c r="HY20" s="89">
        <v>0</v>
      </c>
      <c r="HZ20" s="89">
        <v>0</v>
      </c>
      <c r="IA20" s="89">
        <v>0</v>
      </c>
      <c r="IB20" s="89">
        <v>0</v>
      </c>
      <c r="IC20" s="89">
        <v>0</v>
      </c>
      <c r="ID20" s="89">
        <v>0</v>
      </c>
      <c r="IE20" s="92" t="s">
        <v>11465</v>
      </c>
      <c r="IF20" s="92" t="s">
        <v>11465</v>
      </c>
      <c r="IG20" s="92" t="s">
        <v>11465</v>
      </c>
      <c r="IH20" s="92" t="s">
        <v>11465</v>
      </c>
      <c r="II20" s="92" t="s">
        <v>11465</v>
      </c>
      <c r="IJ20" s="92" t="s">
        <v>11465</v>
      </c>
      <c r="IK20" s="92" t="s">
        <v>11465</v>
      </c>
      <c r="IL20" s="92" t="s">
        <v>11465</v>
      </c>
      <c r="IM20" s="93">
        <v>0</v>
      </c>
      <c r="IN20" s="92">
        <v>0</v>
      </c>
      <c r="IO20" s="92">
        <v>0</v>
      </c>
      <c r="IP20" s="92">
        <v>0</v>
      </c>
      <c r="IQ20" s="92">
        <v>0</v>
      </c>
      <c r="IR20" s="92">
        <v>0</v>
      </c>
      <c r="IS20" s="19" t="s">
        <v>11465</v>
      </c>
      <c r="IT20" s="19" t="s">
        <v>11465</v>
      </c>
      <c r="IU20" s="19" t="s">
        <v>11465</v>
      </c>
      <c r="IV20" s="19" t="s">
        <v>11465</v>
      </c>
      <c r="IW20" s="19" t="s">
        <v>11465</v>
      </c>
      <c r="IX20" s="19" t="s">
        <v>11465</v>
      </c>
      <c r="IY20" s="19" t="s">
        <v>11465</v>
      </c>
      <c r="IZ20" s="19">
        <v>0</v>
      </c>
      <c r="JA20" s="19">
        <v>0</v>
      </c>
      <c r="JB20" s="19">
        <v>0</v>
      </c>
      <c r="JC20" s="19">
        <v>0</v>
      </c>
      <c r="JD20" s="19">
        <v>0</v>
      </c>
      <c r="JE20" s="19">
        <v>0</v>
      </c>
      <c r="JF20" s="19">
        <v>0</v>
      </c>
      <c r="JG20" s="92">
        <v>0</v>
      </c>
      <c r="JH20" s="92">
        <v>0</v>
      </c>
      <c r="JI20" s="92">
        <v>0</v>
      </c>
      <c r="JJ20" s="92">
        <v>0</v>
      </c>
      <c r="JK20" s="92">
        <v>0</v>
      </c>
      <c r="JL20" s="92">
        <v>0</v>
      </c>
      <c r="JM20" s="92">
        <v>0</v>
      </c>
      <c r="JN20" s="92">
        <v>0</v>
      </c>
      <c r="JO20" s="92">
        <v>0</v>
      </c>
      <c r="JP20" s="92">
        <v>0</v>
      </c>
      <c r="JQ20" s="92">
        <v>0</v>
      </c>
      <c r="JR20" s="92">
        <v>0</v>
      </c>
      <c r="JS20" s="92">
        <v>0</v>
      </c>
      <c r="JT20" s="92">
        <v>0</v>
      </c>
      <c r="JU20" s="92">
        <f>AVERAGE(Table136[[#This Row],[27/11/2025]:[03/12/2025]])</f>
        <v>0</v>
      </c>
      <c r="JV20" s="150">
        <v>0</v>
      </c>
      <c r="JW20" s="150">
        <v>0</v>
      </c>
      <c r="JX20" s="150">
        <v>0</v>
      </c>
      <c r="JY20" s="150">
        <v>0</v>
      </c>
      <c r="JZ20" s="150">
        <v>0</v>
      </c>
      <c r="KA20" s="150">
        <v>0</v>
      </c>
      <c r="KB20" s="150">
        <v>0</v>
      </c>
      <c r="KC20" s="150">
        <v>0</v>
      </c>
      <c r="KD20" s="156">
        <v>0</v>
      </c>
      <c r="KE20" s="156">
        <v>0</v>
      </c>
      <c r="KF20" s="156">
        <v>0</v>
      </c>
      <c r="KG20" s="156">
        <v>0</v>
      </c>
      <c r="KH20" s="156">
        <v>0</v>
      </c>
      <c r="KI20" s="156">
        <v>0</v>
      </c>
      <c r="KJ20" s="156">
        <v>0</v>
      </c>
      <c r="KK20" s="156">
        <f>AVERAGE(Table136[[#This Row],[11/12/2025]:[18/12/2025]])</f>
        <v>0</v>
      </c>
      <c r="KL20" s="156">
        <v>0</v>
      </c>
      <c r="KM20" s="156">
        <v>0</v>
      </c>
      <c r="KN20" s="156">
        <v>0</v>
      </c>
      <c r="KO20" s="156">
        <v>0</v>
      </c>
      <c r="KP20" s="156">
        <v>0</v>
      </c>
      <c r="KQ20" s="156">
        <v>0</v>
      </c>
      <c r="KR20" s="156">
        <v>0</v>
      </c>
      <c r="KS20" s="156">
        <v>0</v>
      </c>
      <c r="KT20" s="156">
        <v>0</v>
      </c>
      <c r="KU20" s="156">
        <v>0</v>
      </c>
      <c r="KV20" s="156">
        <v>0</v>
      </c>
      <c r="KW20" s="156">
        <v>0</v>
      </c>
      <c r="KX20" s="156">
        <v>0</v>
      </c>
      <c r="KY20" s="156">
        <v>0</v>
      </c>
      <c r="KZ20" s="172">
        <f>AVERAGE(Table136[[#This Row],[26/12/2025]:[31/12/2025]])</f>
        <v>0</v>
      </c>
      <c r="LA20" s="174">
        <v>0</v>
      </c>
      <c r="LB20" s="174">
        <v>0</v>
      </c>
      <c r="LC20" s="174">
        <v>1</v>
      </c>
      <c r="LD20" s="174">
        <v>0</v>
      </c>
      <c r="LE20" s="174">
        <v>0</v>
      </c>
      <c r="LF20" s="174">
        <v>0</v>
      </c>
      <c r="LG20" s="174">
        <v>0</v>
      </c>
      <c r="LH20" s="174">
        <v>0</v>
      </c>
      <c r="LI20" s="174">
        <v>0</v>
      </c>
      <c r="LJ20" s="174">
        <v>0</v>
      </c>
      <c r="LK20" s="174">
        <v>0</v>
      </c>
      <c r="LL20" s="174">
        <v>0</v>
      </c>
      <c r="LM20" s="174">
        <v>0</v>
      </c>
      <c r="LN20" s="174">
        <v>0</v>
      </c>
      <c r="LO20" s="176">
        <v>0</v>
      </c>
      <c r="LP20" s="176">
        <v>0</v>
      </c>
      <c r="LQ20" s="176">
        <v>0</v>
      </c>
      <c r="LR20" s="176">
        <v>0</v>
      </c>
      <c r="LS20" s="176">
        <v>0</v>
      </c>
      <c r="LT20" s="176">
        <v>0</v>
      </c>
      <c r="LU20" s="176">
        <v>0</v>
      </c>
      <c r="LV20" s="176">
        <v>0</v>
      </c>
      <c r="LW20" s="178">
        <v>0</v>
      </c>
      <c r="LX20" s="178">
        <v>0</v>
      </c>
      <c r="LY20" s="178">
        <v>0</v>
      </c>
      <c r="LZ20" s="178">
        <v>0</v>
      </c>
      <c r="MA20" s="178">
        <v>0</v>
      </c>
      <c r="MB20" s="178">
        <v>0</v>
      </c>
      <c r="MC20" s="178">
        <v>0</v>
      </c>
      <c r="MD20" s="178">
        <v>0</v>
      </c>
      <c r="ME20" s="178">
        <v>0</v>
      </c>
      <c r="MF20" s="178">
        <v>0</v>
      </c>
      <c r="MG20" s="178">
        <v>0</v>
      </c>
      <c r="MH20" s="178">
        <v>0</v>
      </c>
      <c r="MI20" s="178">
        <v>0</v>
      </c>
      <c r="MJ20" s="178">
        <v>0</v>
      </c>
      <c r="MK20" s="178">
        <v>0</v>
      </c>
      <c r="ML20" s="178">
        <v>0</v>
      </c>
      <c r="MM20" s="178">
        <v>0</v>
      </c>
      <c r="MN20" s="178">
        <v>0</v>
      </c>
      <c r="MO20" s="178">
        <v>0</v>
      </c>
      <c r="MP20" s="178">
        <v>0</v>
      </c>
      <c r="MQ20" s="178">
        <v>0</v>
      </c>
      <c r="MR20" s="178">
        <v>0</v>
      </c>
      <c r="MS20" s="178">
        <f>AVERAGE(Table136[[#This Row],[01/02/2026]:[26/02/2026]])</f>
        <v>0</v>
      </c>
      <c r="MT20" s="182" t="s">
        <v>9956</v>
      </c>
      <c r="MU20" s="182" t="s">
        <v>9956</v>
      </c>
      <c r="MV20" s="182" t="s">
        <v>9956</v>
      </c>
      <c r="MW20" s="182" t="s">
        <v>9956</v>
      </c>
      <c r="MX20" s="182" t="s">
        <v>9956</v>
      </c>
      <c r="MY20" s="182" t="s">
        <v>24613</v>
      </c>
      <c r="MZ20" s="182" t="s">
        <v>9956</v>
      </c>
      <c r="NA20" s="182" t="s">
        <v>9956</v>
      </c>
      <c r="NB20" s="182" t="s">
        <v>11466</v>
      </c>
      <c r="NC20" s="174" t="s">
        <v>9956</v>
      </c>
      <c r="ND20" s="174" t="s">
        <v>9956</v>
      </c>
      <c r="NE20" s="174" t="s">
        <v>9956</v>
      </c>
      <c r="NF20" s="174" t="s">
        <v>9956</v>
      </c>
      <c r="NG20" s="174" t="s">
        <v>9956</v>
      </c>
      <c r="NH20" s="174" t="s">
        <v>9956</v>
      </c>
      <c r="NI20" s="174" t="s">
        <v>9956</v>
      </c>
      <c r="NJ20" s="174" t="s">
        <v>9956</v>
      </c>
      <c r="NK20" s="174" t="s">
        <v>11465</v>
      </c>
      <c r="NL20" s="174" t="s">
        <v>9956</v>
      </c>
      <c r="NM20" s="174" t="s">
        <v>9956</v>
      </c>
      <c r="NN20" s="174" t="s">
        <v>9956</v>
      </c>
      <c r="NO20" s="174" t="s">
        <v>9956</v>
      </c>
      <c r="NP20" s="174" t="s">
        <v>9956</v>
      </c>
      <c r="NQ20" s="174" t="s">
        <v>9956</v>
      </c>
      <c r="NR20" s="174" t="s">
        <v>11465</v>
      </c>
      <c r="NS20" s="174" t="s">
        <v>9956</v>
      </c>
      <c r="NT20" s="174" t="s">
        <v>9956</v>
      </c>
      <c r="NU20" s="174" t="s">
        <v>9956</v>
      </c>
      <c r="NV20" s="174" t="s">
        <v>9956</v>
      </c>
      <c r="NW20" s="174" t="s">
        <v>9956</v>
      </c>
      <c r="NX20" s="174" t="s">
        <v>9956</v>
      </c>
      <c r="NY20" s="174" t="s">
        <v>9956</v>
      </c>
      <c r="NZ20" s="174" t="s">
        <v>9956</v>
      </c>
      <c r="OA20" s="174" t="s">
        <v>11465</v>
      </c>
      <c r="OB20" s="174" t="s">
        <v>9956</v>
      </c>
      <c r="OC20" s="174" t="s">
        <v>9956</v>
      </c>
      <c r="OD20" s="174" t="s">
        <v>9956</v>
      </c>
      <c r="OE20" s="174" t="s">
        <v>9956</v>
      </c>
      <c r="OF20" s="174" t="s">
        <v>9956</v>
      </c>
      <c r="OG20" s="174" t="s">
        <v>9956</v>
      </c>
      <c r="OH20" s="174" t="s">
        <v>9956</v>
      </c>
      <c r="OI20" s="174" t="s">
        <v>9956</v>
      </c>
      <c r="OJ20" s="174" t="s">
        <v>11465</v>
      </c>
      <c r="OK20" s="174" t="s">
        <v>9956</v>
      </c>
      <c r="OL20" s="174" t="s">
        <v>9956</v>
      </c>
      <c r="OM20" s="174" t="s">
        <v>9956</v>
      </c>
      <c r="ON20" s="174" t="s">
        <v>9956</v>
      </c>
      <c r="OO20" s="174" t="s">
        <v>9956</v>
      </c>
      <c r="OP20" s="174" t="s">
        <v>9956</v>
      </c>
      <c r="OQ20" s="174" t="s">
        <v>9956</v>
      </c>
      <c r="OR20" s="174" t="s">
        <v>9956</v>
      </c>
      <c r="OS20" s="174" t="s">
        <v>11465</v>
      </c>
      <c r="OT20" t="s">
        <v>9956</v>
      </c>
      <c r="OU20" t="s">
        <v>9956</v>
      </c>
      <c r="OV20" t="s">
        <v>9956</v>
      </c>
      <c r="OW20" t="s">
        <v>9956</v>
      </c>
      <c r="OX20" t="s">
        <v>9956</v>
      </c>
      <c r="OY20" t="s">
        <v>9956</v>
      </c>
      <c r="OZ20" t="s">
        <v>9956</v>
      </c>
      <c r="PA20" t="s">
        <v>9956</v>
      </c>
      <c r="PB20" t="s">
        <v>11465</v>
      </c>
      <c r="PC20" s="182" t="s">
        <v>9956</v>
      </c>
      <c r="PD20" s="182" t="s">
        <v>9956</v>
      </c>
      <c r="PE20" s="182" t="s">
        <v>9956</v>
      </c>
      <c r="PF20" s="182" t="s">
        <v>9956</v>
      </c>
      <c r="PG20" s="182" t="s">
        <v>9956</v>
      </c>
      <c r="PH20" s="182" t="s">
        <v>9956</v>
      </c>
      <c r="PI20" s="182" t="s">
        <v>9956</v>
      </c>
      <c r="PJ20" s="182" t="s">
        <v>11465</v>
      </c>
      <c r="PK20" s="174">
        <v>0</v>
      </c>
      <c r="PL20" s="174">
        <v>0</v>
      </c>
      <c r="PM20" s="174">
        <v>0</v>
      </c>
      <c r="PN20" s="174">
        <v>0</v>
      </c>
      <c r="PO20" s="174">
        <v>0</v>
      </c>
      <c r="PP20" s="174">
        <v>0</v>
      </c>
      <c r="PQ20" s="174">
        <v>0</v>
      </c>
      <c r="PR20" s="174">
        <v>0</v>
      </c>
      <c r="PS20" s="174">
        <v>0</v>
      </c>
    </row>
    <row r="21" spans="1:435" x14ac:dyDescent="0.35">
      <c r="A21" s="104" t="s">
        <v>11</v>
      </c>
      <c r="B21" s="75">
        <v>0</v>
      </c>
      <c r="C21" s="75">
        <v>0</v>
      </c>
      <c r="D21" s="76">
        <v>0</v>
      </c>
      <c r="E21" s="76">
        <v>0</v>
      </c>
      <c r="F21" s="76">
        <v>0</v>
      </c>
      <c r="G21" s="100">
        <v>0</v>
      </c>
      <c r="H21" s="102">
        <v>0</v>
      </c>
      <c r="I21" s="95">
        <v>0</v>
      </c>
      <c r="J21" s="102">
        <v>0</v>
      </c>
      <c r="K21" s="96">
        <v>0</v>
      </c>
      <c r="L21" s="82">
        <v>0</v>
      </c>
      <c r="M21" s="75">
        <v>0</v>
      </c>
      <c r="N21" s="75">
        <v>0</v>
      </c>
      <c r="O21" s="77">
        <v>0</v>
      </c>
      <c r="P21" s="77">
        <v>0</v>
      </c>
      <c r="Q21" s="76">
        <v>0</v>
      </c>
      <c r="R21" s="78">
        <v>0</v>
      </c>
      <c r="S21" s="78">
        <v>0</v>
      </c>
      <c r="T21" s="75">
        <v>0</v>
      </c>
      <c r="U21" s="77">
        <v>0</v>
      </c>
      <c r="V21" s="77">
        <v>0</v>
      </c>
      <c r="W21" s="76">
        <v>0</v>
      </c>
      <c r="X21" s="78">
        <v>0</v>
      </c>
      <c r="Y21" s="75">
        <v>0</v>
      </c>
      <c r="Z21" s="77">
        <v>0</v>
      </c>
      <c r="AA21" s="77">
        <v>0</v>
      </c>
      <c r="AB21" s="77">
        <v>0</v>
      </c>
      <c r="AC21" s="78">
        <v>0</v>
      </c>
      <c r="AD21" s="76">
        <v>0</v>
      </c>
      <c r="AE21" s="75">
        <v>0</v>
      </c>
      <c r="AF21" s="75">
        <v>0</v>
      </c>
      <c r="AG21" s="75">
        <v>0</v>
      </c>
      <c r="AH21" s="84">
        <v>0</v>
      </c>
      <c r="AI21" s="77">
        <v>0</v>
      </c>
      <c r="AJ21" s="77">
        <v>0</v>
      </c>
      <c r="AK21" s="77">
        <v>0</v>
      </c>
      <c r="AL21" s="77">
        <v>0</v>
      </c>
      <c r="AM21" s="78">
        <v>0</v>
      </c>
      <c r="AN21" s="77">
        <v>0</v>
      </c>
      <c r="AO21" s="77">
        <v>0</v>
      </c>
      <c r="AP21" s="77">
        <v>0</v>
      </c>
      <c r="AQ21" s="77">
        <v>0</v>
      </c>
      <c r="AR21" s="78">
        <v>0</v>
      </c>
      <c r="AS21" s="77">
        <v>0</v>
      </c>
      <c r="AT21" s="77">
        <v>0</v>
      </c>
      <c r="AU21" s="77">
        <v>0</v>
      </c>
      <c r="AV21" s="77">
        <v>0</v>
      </c>
      <c r="AW21" s="78">
        <v>0</v>
      </c>
      <c r="AX21" s="78">
        <v>0</v>
      </c>
      <c r="AY21" s="78">
        <v>0</v>
      </c>
      <c r="AZ21" s="78">
        <v>0</v>
      </c>
      <c r="BA21" s="78">
        <v>0</v>
      </c>
      <c r="BB21" s="78">
        <v>0</v>
      </c>
      <c r="BC21" s="78">
        <v>0</v>
      </c>
      <c r="BD21" s="78">
        <v>0</v>
      </c>
      <c r="BE21" s="78">
        <v>0</v>
      </c>
      <c r="BF21" s="78">
        <v>0</v>
      </c>
      <c r="BG21" s="78">
        <v>0</v>
      </c>
      <c r="BH21" s="98">
        <v>0</v>
      </c>
      <c r="BI21" s="98">
        <v>0</v>
      </c>
      <c r="BJ21" s="98">
        <v>0</v>
      </c>
      <c r="BK21" s="98">
        <v>0</v>
      </c>
      <c r="BL21" s="78">
        <v>0</v>
      </c>
      <c r="BM21" s="98">
        <v>0</v>
      </c>
      <c r="BN21" s="98">
        <v>0</v>
      </c>
      <c r="BO21" s="98">
        <v>0</v>
      </c>
      <c r="BP21" s="98">
        <v>0</v>
      </c>
      <c r="BQ21" s="78">
        <v>0</v>
      </c>
      <c r="BR21" s="98">
        <v>0</v>
      </c>
      <c r="BS21" s="98">
        <v>0</v>
      </c>
      <c r="BT21" s="98">
        <v>0</v>
      </c>
      <c r="BU21" s="98">
        <v>0</v>
      </c>
      <c r="BV21" s="78">
        <v>0</v>
      </c>
      <c r="BW21" s="99">
        <v>0</v>
      </c>
      <c r="BX21" s="99">
        <v>0</v>
      </c>
      <c r="BY21" s="99">
        <v>0</v>
      </c>
      <c r="BZ21" s="99">
        <v>0</v>
      </c>
      <c r="CA21" s="78">
        <v>0</v>
      </c>
      <c r="CB21" s="99">
        <v>0</v>
      </c>
      <c r="CC21" s="99">
        <v>0</v>
      </c>
      <c r="CD21" s="99">
        <v>0</v>
      </c>
      <c r="CE21" s="99">
        <v>0</v>
      </c>
      <c r="CF21" s="78">
        <v>0</v>
      </c>
      <c r="CG21" s="99">
        <v>0</v>
      </c>
      <c r="CH21" s="99">
        <v>0</v>
      </c>
      <c r="CI21" s="99">
        <v>0</v>
      </c>
      <c r="CJ21" s="99">
        <v>0</v>
      </c>
      <c r="CK21" s="78">
        <v>0</v>
      </c>
      <c r="CL21" s="99">
        <v>0</v>
      </c>
      <c r="CM21" s="99">
        <v>0</v>
      </c>
      <c r="CN21" s="99">
        <v>0</v>
      </c>
      <c r="CO21" s="99">
        <v>0</v>
      </c>
      <c r="CP21" s="78">
        <v>0</v>
      </c>
      <c r="CQ21" s="98">
        <v>0</v>
      </c>
      <c r="CR21" s="98">
        <v>0</v>
      </c>
      <c r="CS21" s="98">
        <v>0</v>
      </c>
      <c r="CT21" s="98">
        <v>0</v>
      </c>
      <c r="CU21" s="98">
        <v>0</v>
      </c>
      <c r="CV21" s="98">
        <v>0</v>
      </c>
      <c r="CW21" s="98">
        <v>0</v>
      </c>
      <c r="CX21" s="98">
        <v>0</v>
      </c>
      <c r="CY21" s="98">
        <v>0</v>
      </c>
      <c r="CZ21" s="98">
        <v>0</v>
      </c>
      <c r="DA21" s="88">
        <v>0</v>
      </c>
      <c r="DB21" s="99">
        <v>0</v>
      </c>
      <c r="DC21" s="99">
        <v>0</v>
      </c>
      <c r="DD21" s="99">
        <v>0</v>
      </c>
      <c r="DE21" s="99">
        <v>0</v>
      </c>
      <c r="DF21" s="99">
        <v>0</v>
      </c>
      <c r="DG21" s="99">
        <v>0</v>
      </c>
      <c r="DH21" s="99">
        <v>0</v>
      </c>
      <c r="DI21" s="99">
        <v>0</v>
      </c>
      <c r="DJ21" s="99">
        <v>0</v>
      </c>
      <c r="DK21" s="99">
        <v>0</v>
      </c>
      <c r="DL21" s="99">
        <v>0</v>
      </c>
      <c r="DM21" s="99">
        <v>0</v>
      </c>
      <c r="DN21" s="99">
        <v>0</v>
      </c>
      <c r="DO21" s="88">
        <v>0</v>
      </c>
      <c r="DP21" s="88">
        <v>0</v>
      </c>
      <c r="DQ21" s="88">
        <v>0</v>
      </c>
      <c r="DR21" s="88">
        <v>0</v>
      </c>
      <c r="DS21" s="88">
        <v>0</v>
      </c>
      <c r="DT21" s="88">
        <v>0</v>
      </c>
      <c r="DU21" s="88">
        <v>0</v>
      </c>
      <c r="DV21" s="88">
        <v>0</v>
      </c>
      <c r="DW21" s="88">
        <v>0</v>
      </c>
      <c r="DX21" s="88">
        <v>0</v>
      </c>
      <c r="DY21" s="88">
        <v>0</v>
      </c>
      <c r="DZ21" s="88">
        <v>0</v>
      </c>
      <c r="EA21" s="88">
        <v>0</v>
      </c>
      <c r="EB21" s="88">
        <v>0</v>
      </c>
      <c r="EC21" s="88">
        <v>0</v>
      </c>
      <c r="ED21" s="88">
        <v>0</v>
      </c>
      <c r="EE21" s="88">
        <v>0</v>
      </c>
      <c r="EF21" s="88">
        <v>0</v>
      </c>
      <c r="EG21" s="88">
        <v>0</v>
      </c>
      <c r="EH21" s="88">
        <v>0</v>
      </c>
      <c r="EI21" s="88">
        <v>0</v>
      </c>
      <c r="EJ21" s="88">
        <v>0</v>
      </c>
      <c r="EK21" s="88">
        <v>0</v>
      </c>
      <c r="EL21" s="88">
        <v>0</v>
      </c>
      <c r="EM21" s="88">
        <v>0</v>
      </c>
      <c r="EN21" s="88">
        <v>0</v>
      </c>
      <c r="EO21" s="88">
        <v>0</v>
      </c>
      <c r="EP21" s="88">
        <f>(SUM(Table136[[#This Row],[% As at 7/07/20274]:[% As at 10/07/20277]])/400)*100</f>
        <v>0</v>
      </c>
      <c r="EQ21" s="87">
        <v>0</v>
      </c>
      <c r="ER21" s="87">
        <v>0</v>
      </c>
      <c r="ES21" s="87">
        <v>0</v>
      </c>
      <c r="ET21" s="87">
        <v>0</v>
      </c>
      <c r="EU21" s="87">
        <v>0</v>
      </c>
      <c r="EV21" s="87">
        <v>0</v>
      </c>
      <c r="EW21" s="87">
        <v>0</v>
      </c>
      <c r="EX21" s="87">
        <v>0</v>
      </c>
      <c r="EY21" s="87">
        <v>0</v>
      </c>
      <c r="EZ21" s="87">
        <v>0</v>
      </c>
      <c r="FA21" s="87">
        <v>0</v>
      </c>
      <c r="FB21" s="87">
        <f>(SUM(Table136[[#This Row],[% As at 17/07/2025]:[% As at 21/07/2025]])/400)*100</f>
        <v>0</v>
      </c>
      <c r="FC21" s="87">
        <v>0</v>
      </c>
      <c r="FD21" s="87">
        <v>0</v>
      </c>
      <c r="FE21" s="87">
        <v>0</v>
      </c>
      <c r="FF21" s="87">
        <v>0</v>
      </c>
      <c r="FG21" s="87">
        <v>0</v>
      </c>
      <c r="FH21" s="87"/>
      <c r="FI21" s="87"/>
      <c r="FJ21" s="87"/>
      <c r="FK21" s="87"/>
      <c r="FL21" s="87"/>
      <c r="FM21" s="87"/>
      <c r="FN21" s="87"/>
      <c r="FO21" s="87"/>
      <c r="FP21" s="87">
        <f>(SUM(Table136[[#This Row],[% As at 31/07/2025]:[% As at 04/08/2025]])/400)*100</f>
        <v>0</v>
      </c>
      <c r="FQ21" s="87">
        <v>0</v>
      </c>
      <c r="FR21" s="87">
        <v>0</v>
      </c>
      <c r="FS21" s="87">
        <v>0</v>
      </c>
      <c r="FT21" s="87">
        <v>0</v>
      </c>
      <c r="FU21" s="87">
        <v>0</v>
      </c>
      <c r="FV21" s="87">
        <v>0</v>
      </c>
      <c r="FW21" s="87">
        <v>0</v>
      </c>
      <c r="FX21" s="87">
        <v>0</v>
      </c>
      <c r="FY21" s="87">
        <v>0</v>
      </c>
      <c r="FZ21" s="87">
        <v>0</v>
      </c>
      <c r="GA21" s="87">
        <v>0</v>
      </c>
      <c r="GB21" s="87">
        <v>0</v>
      </c>
      <c r="GC21" s="87">
        <v>0</v>
      </c>
      <c r="GD21" s="87">
        <v>0</v>
      </c>
      <c r="GE21" s="87">
        <v>0</v>
      </c>
      <c r="GF21" s="87">
        <v>0</v>
      </c>
      <c r="GG21" s="87">
        <v>0</v>
      </c>
      <c r="GH21" s="87">
        <v>0</v>
      </c>
      <c r="GI21" s="87">
        <v>0</v>
      </c>
      <c r="GJ21" s="87">
        <v>0</v>
      </c>
      <c r="GK21" s="87">
        <v>0</v>
      </c>
      <c r="GL21" s="87">
        <f>AVERAGE(Table136[[#This Row],[5/9/2025]:[11/9/2025]])</f>
        <v>0</v>
      </c>
      <c r="GM21" s="89">
        <v>0</v>
      </c>
      <c r="GN21" s="89">
        <v>0</v>
      </c>
      <c r="GO21" s="89">
        <v>0</v>
      </c>
      <c r="GP21" s="89">
        <v>0</v>
      </c>
      <c r="GQ21" s="89">
        <v>0</v>
      </c>
      <c r="GR21" s="89">
        <v>0</v>
      </c>
      <c r="GS21" s="89">
        <v>0</v>
      </c>
      <c r="GT21" s="89">
        <v>0</v>
      </c>
      <c r="GU21" s="89">
        <v>0</v>
      </c>
      <c r="GV21" s="89">
        <v>0</v>
      </c>
      <c r="GW21" s="89">
        <v>0</v>
      </c>
      <c r="GX21" s="89">
        <v>0</v>
      </c>
      <c r="GY21" s="89">
        <v>0</v>
      </c>
      <c r="GZ21" s="89">
        <v>0</v>
      </c>
      <c r="HA21" s="89">
        <v>0</v>
      </c>
      <c r="HB21" s="90">
        <f>AVERAGE(Table136[[#This Row],[18/09/2025]:[25/09/2026]])</f>
        <v>0</v>
      </c>
      <c r="HC21" s="91">
        <v>6.1</v>
      </c>
      <c r="HD21" s="91">
        <v>5.5</v>
      </c>
      <c r="HE21" s="91">
        <v>4.8</v>
      </c>
      <c r="HF21" s="91">
        <v>4.0999999999999996</v>
      </c>
      <c r="HG21" s="91">
        <v>3.4</v>
      </c>
      <c r="HH21" s="91">
        <v>2.7</v>
      </c>
      <c r="HI21" s="91">
        <v>2</v>
      </c>
      <c r="HJ21" s="91">
        <v>0</v>
      </c>
      <c r="HK21" s="91">
        <v>0</v>
      </c>
      <c r="HL21" s="91">
        <v>0</v>
      </c>
      <c r="HM21" s="91">
        <v>0</v>
      </c>
      <c r="HN21" s="91">
        <v>0</v>
      </c>
      <c r="HO21" s="91">
        <v>0</v>
      </c>
      <c r="HP21" s="90">
        <f>AVERAGE(Table136[[#This Row],[04/10/2025]:[09/10/2025]])</f>
        <v>0</v>
      </c>
      <c r="HQ21" s="89" t="s">
        <v>9986</v>
      </c>
      <c r="HR21" s="89" t="s">
        <v>10018</v>
      </c>
      <c r="HS21" s="89" t="s">
        <v>9987</v>
      </c>
      <c r="HT21" s="89" t="s">
        <v>10019</v>
      </c>
      <c r="HU21" s="89" t="s">
        <v>9976</v>
      </c>
      <c r="HV21" s="89" t="s">
        <v>9977</v>
      </c>
      <c r="HW21" s="89" t="s">
        <v>9978</v>
      </c>
      <c r="HX21" s="89">
        <v>0</v>
      </c>
      <c r="HY21" s="89">
        <v>0</v>
      </c>
      <c r="HZ21" s="89">
        <v>0</v>
      </c>
      <c r="IA21" s="89">
        <v>0</v>
      </c>
      <c r="IB21" s="89">
        <v>0</v>
      </c>
      <c r="IC21" s="89">
        <v>0</v>
      </c>
      <c r="ID21" s="89">
        <v>0</v>
      </c>
      <c r="IE21" s="92" t="s">
        <v>11465</v>
      </c>
      <c r="IF21" s="92" t="s">
        <v>11465</v>
      </c>
      <c r="IG21" s="92" t="s">
        <v>11465</v>
      </c>
      <c r="IH21" s="92" t="s">
        <v>11465</v>
      </c>
      <c r="II21" s="92" t="s">
        <v>11465</v>
      </c>
      <c r="IJ21" s="92" t="s">
        <v>11465</v>
      </c>
      <c r="IK21" s="92" t="s">
        <v>11465</v>
      </c>
      <c r="IL21" s="92" t="s">
        <v>11465</v>
      </c>
      <c r="IM21" s="93">
        <v>0</v>
      </c>
      <c r="IN21" s="92">
        <v>0</v>
      </c>
      <c r="IO21" s="92">
        <v>0</v>
      </c>
      <c r="IP21" s="92">
        <v>0</v>
      </c>
      <c r="IQ21" s="92">
        <v>0</v>
      </c>
      <c r="IR21" s="92">
        <v>0</v>
      </c>
      <c r="IS21" s="19" t="s">
        <v>11465</v>
      </c>
      <c r="IT21" s="19" t="s">
        <v>11465</v>
      </c>
      <c r="IU21" s="19" t="s">
        <v>11465</v>
      </c>
      <c r="IV21" s="19" t="s">
        <v>11465</v>
      </c>
      <c r="IW21" s="19" t="s">
        <v>11465</v>
      </c>
      <c r="IX21" s="19" t="s">
        <v>11465</v>
      </c>
      <c r="IY21" s="19" t="s">
        <v>11465</v>
      </c>
      <c r="IZ21" s="19">
        <v>0</v>
      </c>
      <c r="JA21" s="19">
        <v>0</v>
      </c>
      <c r="JB21" s="19">
        <v>0</v>
      </c>
      <c r="JC21" s="19">
        <v>0</v>
      </c>
      <c r="JD21" s="19">
        <v>0</v>
      </c>
      <c r="JE21" s="19">
        <v>0</v>
      </c>
      <c r="JF21" s="19">
        <v>0</v>
      </c>
      <c r="JG21" s="92">
        <v>0</v>
      </c>
      <c r="JH21" s="92">
        <v>0</v>
      </c>
      <c r="JI21" s="92">
        <v>0</v>
      </c>
      <c r="JJ21" s="92">
        <v>0</v>
      </c>
      <c r="JK21" s="92">
        <v>0</v>
      </c>
      <c r="JL21" s="92">
        <v>0</v>
      </c>
      <c r="JM21" s="92">
        <v>0</v>
      </c>
      <c r="JN21" s="92">
        <v>0</v>
      </c>
      <c r="JO21" s="92">
        <v>0</v>
      </c>
      <c r="JP21" s="92">
        <v>0</v>
      </c>
      <c r="JQ21" s="92">
        <v>0</v>
      </c>
      <c r="JR21" s="92">
        <v>0</v>
      </c>
      <c r="JS21" s="92">
        <v>0</v>
      </c>
      <c r="JT21" s="92">
        <v>0</v>
      </c>
      <c r="JU21" s="92">
        <f>AVERAGE(Table136[[#This Row],[27/11/2025]:[03/12/2025]])</f>
        <v>0</v>
      </c>
      <c r="JV21" s="150">
        <v>0</v>
      </c>
      <c r="JW21" s="150">
        <v>0</v>
      </c>
      <c r="JX21" s="150">
        <v>0</v>
      </c>
      <c r="JY21" s="150">
        <v>0</v>
      </c>
      <c r="JZ21" s="150">
        <v>0</v>
      </c>
      <c r="KA21" s="150">
        <v>0</v>
      </c>
      <c r="KB21" s="150">
        <v>0</v>
      </c>
      <c r="KC21" s="150">
        <v>0</v>
      </c>
      <c r="KD21" s="156">
        <v>0</v>
      </c>
      <c r="KE21" s="156">
        <v>0</v>
      </c>
      <c r="KF21" s="156">
        <v>0</v>
      </c>
      <c r="KG21" s="156">
        <v>0</v>
      </c>
      <c r="KH21" s="156">
        <v>0</v>
      </c>
      <c r="KI21" s="156">
        <v>0</v>
      </c>
      <c r="KJ21" s="156">
        <v>0</v>
      </c>
      <c r="KK21" s="156">
        <f>AVERAGE(Table136[[#This Row],[11/12/2025]:[18/12/2025]])</f>
        <v>0</v>
      </c>
      <c r="KL21" s="156">
        <v>0</v>
      </c>
      <c r="KM21" s="156">
        <v>0</v>
      </c>
      <c r="KN21" s="156">
        <v>0</v>
      </c>
      <c r="KO21" s="156">
        <v>0</v>
      </c>
      <c r="KP21" s="156">
        <v>0</v>
      </c>
      <c r="KQ21" s="156">
        <v>1</v>
      </c>
      <c r="KR21" s="156">
        <v>0</v>
      </c>
      <c r="KS21" s="156">
        <v>0</v>
      </c>
      <c r="KT21" s="156">
        <v>0</v>
      </c>
      <c r="KU21" s="156">
        <v>0</v>
      </c>
      <c r="KV21" s="156">
        <v>0</v>
      </c>
      <c r="KW21" s="156">
        <v>0</v>
      </c>
      <c r="KX21" s="156">
        <v>0</v>
      </c>
      <c r="KY21" s="156">
        <v>0</v>
      </c>
      <c r="KZ21" s="172">
        <f>AVERAGE(Table136[[#This Row],[26/12/2025]:[31/12/2025]])</f>
        <v>0</v>
      </c>
      <c r="LA21" s="174">
        <v>0</v>
      </c>
      <c r="LB21" s="174">
        <v>0</v>
      </c>
      <c r="LC21" s="174">
        <v>0</v>
      </c>
      <c r="LD21" s="174">
        <v>0</v>
      </c>
      <c r="LE21" s="174">
        <v>0</v>
      </c>
      <c r="LF21" s="174">
        <v>0</v>
      </c>
      <c r="LG21" s="174">
        <v>0</v>
      </c>
      <c r="LH21" s="174">
        <v>0</v>
      </c>
      <c r="LI21" s="174">
        <v>0</v>
      </c>
      <c r="LJ21" s="174">
        <v>0</v>
      </c>
      <c r="LK21" s="174">
        <v>0</v>
      </c>
      <c r="LL21" s="174">
        <v>0</v>
      </c>
      <c r="LM21" s="174">
        <v>0</v>
      </c>
      <c r="LN21" s="174">
        <v>0</v>
      </c>
      <c r="LO21" s="176">
        <v>1</v>
      </c>
      <c r="LP21" s="176">
        <v>0</v>
      </c>
      <c r="LQ21" s="176">
        <v>0</v>
      </c>
      <c r="LR21" s="176">
        <v>0</v>
      </c>
      <c r="LS21" s="176">
        <v>0</v>
      </c>
      <c r="LT21" s="176">
        <v>0</v>
      </c>
      <c r="LU21" s="176">
        <v>0</v>
      </c>
      <c r="LV21" s="176">
        <v>0</v>
      </c>
      <c r="LW21" s="178">
        <v>0</v>
      </c>
      <c r="LX21" s="178">
        <v>0</v>
      </c>
      <c r="LY21" s="178">
        <v>0</v>
      </c>
      <c r="LZ21" s="178">
        <v>0</v>
      </c>
      <c r="MA21" s="178">
        <v>0</v>
      </c>
      <c r="MB21" s="178">
        <v>0</v>
      </c>
      <c r="MC21" s="178">
        <v>0</v>
      </c>
      <c r="MD21" s="178">
        <v>0</v>
      </c>
      <c r="ME21" s="178">
        <v>0</v>
      </c>
      <c r="MF21" s="178">
        <v>0</v>
      </c>
      <c r="MG21" s="178">
        <v>0</v>
      </c>
      <c r="MH21" s="178">
        <v>0</v>
      </c>
      <c r="MI21" s="178">
        <v>0</v>
      </c>
      <c r="MJ21" s="178">
        <v>0</v>
      </c>
      <c r="MK21" s="178">
        <v>0</v>
      </c>
      <c r="ML21" s="178">
        <v>0</v>
      </c>
      <c r="MM21" s="178">
        <v>0</v>
      </c>
      <c r="MN21" s="178">
        <v>0</v>
      </c>
      <c r="MO21" s="178">
        <v>0</v>
      </c>
      <c r="MP21" s="178">
        <v>0</v>
      </c>
      <c r="MQ21" s="178">
        <v>0</v>
      </c>
      <c r="MR21" s="178">
        <v>0</v>
      </c>
      <c r="MS21" s="178">
        <f>AVERAGE(Table136[[#This Row],[01/02/2026]:[26/02/2026]])</f>
        <v>0</v>
      </c>
      <c r="MT21" s="182" t="s">
        <v>9956</v>
      </c>
      <c r="MU21" s="182" t="s">
        <v>9956</v>
      </c>
      <c r="MV21" s="182" t="s">
        <v>9956</v>
      </c>
      <c r="MW21" s="182" t="s">
        <v>9956</v>
      </c>
      <c r="MX21" s="182" t="s">
        <v>9956</v>
      </c>
      <c r="MY21" s="182" t="s">
        <v>9956</v>
      </c>
      <c r="MZ21" s="182" t="s">
        <v>9956</v>
      </c>
      <c r="NA21" s="182" t="s">
        <v>9956</v>
      </c>
      <c r="NB21" s="182" t="s">
        <v>11465</v>
      </c>
      <c r="NC21" s="174" t="s">
        <v>9956</v>
      </c>
      <c r="ND21" s="174" t="s">
        <v>9956</v>
      </c>
      <c r="NE21" s="174" t="s">
        <v>9956</v>
      </c>
      <c r="NF21" s="174" t="s">
        <v>9956</v>
      </c>
      <c r="NG21" s="174" t="s">
        <v>9956</v>
      </c>
      <c r="NH21" s="174" t="s">
        <v>9956</v>
      </c>
      <c r="NI21" s="174" t="s">
        <v>9956</v>
      </c>
      <c r="NJ21" s="174" t="s">
        <v>9956</v>
      </c>
      <c r="NK21" s="174" t="s">
        <v>11465</v>
      </c>
      <c r="NL21" s="174" t="s">
        <v>9956</v>
      </c>
      <c r="NM21" s="174" t="s">
        <v>9956</v>
      </c>
      <c r="NN21" s="174" t="s">
        <v>9956</v>
      </c>
      <c r="NO21" s="174" t="s">
        <v>9956</v>
      </c>
      <c r="NP21" s="174" t="s">
        <v>9956</v>
      </c>
      <c r="NQ21" s="174" t="s">
        <v>9956</v>
      </c>
      <c r="NR21" s="174" t="s">
        <v>11465</v>
      </c>
      <c r="NS21" s="174" t="s">
        <v>9956</v>
      </c>
      <c r="NT21" s="174" t="s">
        <v>9956</v>
      </c>
      <c r="NU21" s="174" t="s">
        <v>9956</v>
      </c>
      <c r="NV21" s="174" t="s">
        <v>9956</v>
      </c>
      <c r="NW21" s="174" t="s">
        <v>9956</v>
      </c>
      <c r="NX21" s="174" t="s">
        <v>10028</v>
      </c>
      <c r="NY21" s="174" t="s">
        <v>9956</v>
      </c>
      <c r="NZ21" s="174" t="s">
        <v>9956</v>
      </c>
      <c r="OA21" s="174" t="s">
        <v>25924</v>
      </c>
      <c r="OB21" s="174" t="s">
        <v>9956</v>
      </c>
      <c r="OC21" s="174" t="s">
        <v>9956</v>
      </c>
      <c r="OD21" s="174" t="s">
        <v>9956</v>
      </c>
      <c r="OE21" s="174" t="s">
        <v>9956</v>
      </c>
      <c r="OF21" s="174" t="s">
        <v>9956</v>
      </c>
      <c r="OG21" s="174" t="s">
        <v>9956</v>
      </c>
      <c r="OH21" s="174" t="s">
        <v>9956</v>
      </c>
      <c r="OI21" s="174" t="s">
        <v>9956</v>
      </c>
      <c r="OJ21" s="174" t="s">
        <v>11465</v>
      </c>
      <c r="OK21" s="174" t="s">
        <v>9956</v>
      </c>
      <c r="OL21" s="174" t="s">
        <v>9956</v>
      </c>
      <c r="OM21" s="174" t="s">
        <v>9956</v>
      </c>
      <c r="ON21" s="174" t="s">
        <v>9956</v>
      </c>
      <c r="OO21" s="174" t="s">
        <v>9956</v>
      </c>
      <c r="OP21" s="174" t="s">
        <v>9956</v>
      </c>
      <c r="OQ21" s="174" t="s">
        <v>9956</v>
      </c>
      <c r="OR21" s="174" t="s">
        <v>9956</v>
      </c>
      <c r="OS21" s="174" t="s">
        <v>11465</v>
      </c>
      <c r="OT21" t="s">
        <v>9956</v>
      </c>
      <c r="OU21" t="s">
        <v>9956</v>
      </c>
      <c r="OV21" t="s">
        <v>9956</v>
      </c>
      <c r="OW21" t="s">
        <v>9956</v>
      </c>
      <c r="OX21" t="s">
        <v>9956</v>
      </c>
      <c r="OY21" t="s">
        <v>9956</v>
      </c>
      <c r="OZ21" t="s">
        <v>9956</v>
      </c>
      <c r="PA21" t="s">
        <v>9956</v>
      </c>
      <c r="PB21" t="s">
        <v>11465</v>
      </c>
      <c r="PC21" s="182" t="s">
        <v>9956</v>
      </c>
      <c r="PD21" s="182" t="s">
        <v>9956</v>
      </c>
      <c r="PE21" s="182" t="s">
        <v>9956</v>
      </c>
      <c r="PF21" s="182" t="s">
        <v>9956</v>
      </c>
      <c r="PG21" s="182" t="s">
        <v>9956</v>
      </c>
      <c r="PH21" s="182" t="s">
        <v>9956</v>
      </c>
      <c r="PI21" s="182" t="s">
        <v>9956</v>
      </c>
      <c r="PJ21" s="182" t="s">
        <v>11465</v>
      </c>
      <c r="PK21" s="174">
        <v>0</v>
      </c>
      <c r="PL21" s="174">
        <v>0</v>
      </c>
      <c r="PM21" s="174">
        <v>0</v>
      </c>
      <c r="PN21" s="174">
        <v>0</v>
      </c>
      <c r="PO21" s="174">
        <v>0</v>
      </c>
      <c r="PP21" s="174">
        <v>0</v>
      </c>
      <c r="PQ21" s="174">
        <v>0</v>
      </c>
      <c r="PR21" s="174">
        <v>0</v>
      </c>
      <c r="PS21" s="174">
        <v>0</v>
      </c>
    </row>
    <row r="22" spans="1:435" x14ac:dyDescent="0.35">
      <c r="A22" s="104" t="s">
        <v>55</v>
      </c>
      <c r="B22" s="75">
        <v>0</v>
      </c>
      <c r="C22" s="75">
        <v>0</v>
      </c>
      <c r="D22" s="76">
        <v>0</v>
      </c>
      <c r="E22" s="76">
        <v>0</v>
      </c>
      <c r="F22" s="76">
        <v>0</v>
      </c>
      <c r="G22" s="100">
        <v>0</v>
      </c>
      <c r="H22" s="102">
        <v>0</v>
      </c>
      <c r="I22" s="95">
        <v>0</v>
      </c>
      <c r="J22" s="102">
        <v>0</v>
      </c>
      <c r="K22" s="96">
        <v>0</v>
      </c>
      <c r="L22" s="82">
        <v>0</v>
      </c>
      <c r="M22" s="75">
        <v>0</v>
      </c>
      <c r="N22" s="75">
        <v>0</v>
      </c>
      <c r="O22" s="77">
        <v>0</v>
      </c>
      <c r="P22" s="77">
        <v>0</v>
      </c>
      <c r="Q22" s="76">
        <v>0</v>
      </c>
      <c r="R22" s="78">
        <v>0</v>
      </c>
      <c r="S22" s="78">
        <v>0</v>
      </c>
      <c r="T22" s="75">
        <v>0</v>
      </c>
      <c r="U22" s="77">
        <v>0</v>
      </c>
      <c r="V22" s="77">
        <v>0</v>
      </c>
      <c r="W22" s="76">
        <v>0</v>
      </c>
      <c r="X22" s="78">
        <v>0</v>
      </c>
      <c r="Y22" s="75">
        <v>0</v>
      </c>
      <c r="Z22" s="77">
        <v>0</v>
      </c>
      <c r="AA22" s="77">
        <v>0</v>
      </c>
      <c r="AB22" s="77">
        <v>0</v>
      </c>
      <c r="AC22" s="78">
        <v>0</v>
      </c>
      <c r="AD22" s="76">
        <v>0</v>
      </c>
      <c r="AE22" s="75">
        <v>0</v>
      </c>
      <c r="AF22" s="75">
        <v>0</v>
      </c>
      <c r="AG22" s="75">
        <v>0</v>
      </c>
      <c r="AH22" s="84">
        <v>0</v>
      </c>
      <c r="AI22" s="77">
        <v>0</v>
      </c>
      <c r="AJ22" s="77">
        <v>0</v>
      </c>
      <c r="AK22" s="77">
        <v>0</v>
      </c>
      <c r="AL22" s="77">
        <v>0</v>
      </c>
      <c r="AM22" s="78">
        <v>0</v>
      </c>
      <c r="AN22" s="77">
        <v>0</v>
      </c>
      <c r="AO22" s="77">
        <v>3.125</v>
      </c>
      <c r="AP22" s="77">
        <v>0</v>
      </c>
      <c r="AQ22" s="77">
        <v>0</v>
      </c>
      <c r="AR22" s="78">
        <v>0</v>
      </c>
      <c r="AS22" s="77">
        <v>0</v>
      </c>
      <c r="AT22" s="77">
        <v>0</v>
      </c>
      <c r="AU22" s="77">
        <v>10</v>
      </c>
      <c r="AV22" s="77">
        <v>0</v>
      </c>
      <c r="AW22" s="78">
        <v>5.8823529411764701</v>
      </c>
      <c r="AX22" s="78">
        <v>6.666666666666667</v>
      </c>
      <c r="AY22" s="78">
        <v>0</v>
      </c>
      <c r="AZ22" s="78">
        <v>0</v>
      </c>
      <c r="BA22" s="78">
        <v>7.1428571428571423</v>
      </c>
      <c r="BB22" s="78">
        <v>6.5217391304347823</v>
      </c>
      <c r="BC22" s="78">
        <v>10</v>
      </c>
      <c r="BD22" s="78">
        <v>0</v>
      </c>
      <c r="BE22" s="78">
        <v>0</v>
      </c>
      <c r="BF22" s="78">
        <v>8.3333333333333321</v>
      </c>
      <c r="BG22" s="78">
        <v>0</v>
      </c>
      <c r="BH22" s="98">
        <v>0</v>
      </c>
      <c r="BI22" s="98">
        <v>0</v>
      </c>
      <c r="BJ22" s="98">
        <v>5.2631578947368416</v>
      </c>
      <c r="BK22" s="98">
        <v>0</v>
      </c>
      <c r="BL22" s="78">
        <v>0</v>
      </c>
      <c r="BM22" s="98">
        <v>0</v>
      </c>
      <c r="BN22" s="98">
        <v>0</v>
      </c>
      <c r="BO22" s="98">
        <v>0</v>
      </c>
      <c r="BP22" s="98">
        <v>15</v>
      </c>
      <c r="BQ22" s="78">
        <v>0</v>
      </c>
      <c r="BR22" s="98">
        <v>0</v>
      </c>
      <c r="BS22" s="98">
        <v>0</v>
      </c>
      <c r="BT22" s="98">
        <v>0</v>
      </c>
      <c r="BU22" s="98">
        <v>0</v>
      </c>
      <c r="BV22" s="78">
        <v>0</v>
      </c>
      <c r="BW22" s="99">
        <v>0</v>
      </c>
      <c r="BX22" s="99">
        <v>0</v>
      </c>
      <c r="BY22" s="99">
        <v>0</v>
      </c>
      <c r="BZ22" s="99">
        <v>0</v>
      </c>
      <c r="CA22" s="78">
        <v>0</v>
      </c>
      <c r="CB22" s="99">
        <v>12.5</v>
      </c>
      <c r="CC22" s="99">
        <v>7.6923076923076925</v>
      </c>
      <c r="CD22" s="99">
        <v>0</v>
      </c>
      <c r="CE22" s="99">
        <v>0</v>
      </c>
      <c r="CF22" s="78">
        <v>0</v>
      </c>
      <c r="CG22" s="99">
        <v>0</v>
      </c>
      <c r="CH22" s="99">
        <v>0</v>
      </c>
      <c r="CI22" s="99">
        <v>0</v>
      </c>
      <c r="CJ22" s="99">
        <v>0</v>
      </c>
      <c r="CK22" s="78">
        <v>0</v>
      </c>
      <c r="CL22" s="99">
        <v>0</v>
      </c>
      <c r="CM22" s="99">
        <v>0</v>
      </c>
      <c r="CN22" s="99">
        <v>0</v>
      </c>
      <c r="CO22" s="99">
        <v>0</v>
      </c>
      <c r="CP22" s="78">
        <v>0</v>
      </c>
      <c r="CQ22" s="98">
        <v>0</v>
      </c>
      <c r="CR22" s="98">
        <v>0</v>
      </c>
      <c r="CS22" s="98">
        <v>0</v>
      </c>
      <c r="CT22" s="98">
        <v>0</v>
      </c>
      <c r="CU22" s="98">
        <v>0</v>
      </c>
      <c r="CV22" s="98">
        <v>0</v>
      </c>
      <c r="CW22" s="98">
        <v>0</v>
      </c>
      <c r="CX22" s="98">
        <v>0</v>
      </c>
      <c r="CY22" s="98">
        <v>0</v>
      </c>
      <c r="CZ22" s="98">
        <v>0</v>
      </c>
      <c r="DA22" s="88">
        <v>0</v>
      </c>
      <c r="DB22" s="99">
        <v>0</v>
      </c>
      <c r="DC22" s="99">
        <v>0</v>
      </c>
      <c r="DD22" s="99">
        <v>0</v>
      </c>
      <c r="DE22" s="99">
        <v>0</v>
      </c>
      <c r="DF22" s="99">
        <v>0</v>
      </c>
      <c r="DG22" s="99">
        <v>0</v>
      </c>
      <c r="DH22" s="99">
        <v>0</v>
      </c>
      <c r="DI22" s="99">
        <v>0</v>
      </c>
      <c r="DJ22" s="99">
        <v>0</v>
      </c>
      <c r="DK22" s="99">
        <v>0</v>
      </c>
      <c r="DL22" s="99">
        <v>0</v>
      </c>
      <c r="DM22" s="88">
        <v>0</v>
      </c>
      <c r="DN22" s="88">
        <v>0</v>
      </c>
      <c r="DO22" s="88">
        <v>0</v>
      </c>
      <c r="DP22" s="88">
        <v>0</v>
      </c>
      <c r="DQ22" s="88">
        <v>0</v>
      </c>
      <c r="DR22" s="88">
        <v>0</v>
      </c>
      <c r="DS22" s="88">
        <v>0</v>
      </c>
      <c r="DT22" s="88">
        <v>0</v>
      </c>
      <c r="DU22" s="88">
        <v>0</v>
      </c>
      <c r="DV22" s="88">
        <v>0</v>
      </c>
      <c r="DW22" s="88">
        <v>0</v>
      </c>
      <c r="DX22" s="88">
        <v>0</v>
      </c>
      <c r="DY22" s="88">
        <v>0</v>
      </c>
      <c r="DZ22" s="88">
        <v>0</v>
      </c>
      <c r="EA22" s="88">
        <v>0</v>
      </c>
      <c r="EB22" s="88">
        <v>0</v>
      </c>
      <c r="EC22" s="88">
        <v>0</v>
      </c>
      <c r="ED22" s="88">
        <v>0</v>
      </c>
      <c r="EE22" s="88">
        <v>0</v>
      </c>
      <c r="EF22" s="88">
        <v>0</v>
      </c>
      <c r="EG22" s="88">
        <v>0</v>
      </c>
      <c r="EH22" s="88">
        <v>0</v>
      </c>
      <c r="EI22" s="88">
        <v>0</v>
      </c>
      <c r="EJ22" s="88">
        <v>0</v>
      </c>
      <c r="EK22" s="88">
        <v>0</v>
      </c>
      <c r="EL22" s="88">
        <v>0</v>
      </c>
      <c r="EM22" s="88">
        <v>0</v>
      </c>
      <c r="EN22" s="88">
        <v>0</v>
      </c>
      <c r="EO22" s="88">
        <v>0</v>
      </c>
      <c r="EP22" s="88">
        <f>(SUM(Table136[[#This Row],[% As at 7/07/20274]:[% As at 10/07/20277]])/400)*100</f>
        <v>0</v>
      </c>
      <c r="EQ22" s="87">
        <v>0</v>
      </c>
      <c r="ER22" s="87">
        <v>0</v>
      </c>
      <c r="ES22" s="87">
        <v>0</v>
      </c>
      <c r="ET22" s="87">
        <v>0</v>
      </c>
      <c r="EU22" s="87">
        <v>0</v>
      </c>
      <c r="EV22" s="87">
        <v>0</v>
      </c>
      <c r="EW22" s="87">
        <v>0</v>
      </c>
      <c r="EX22" s="87">
        <v>0</v>
      </c>
      <c r="EY22" s="87">
        <v>0</v>
      </c>
      <c r="EZ22" s="87">
        <v>0</v>
      </c>
      <c r="FA22" s="87">
        <v>0</v>
      </c>
      <c r="FB22" s="87">
        <f>(SUM(Table136[[#This Row],[% As at 17/07/2025]:[% As at 21/07/2025]])/400)*100</f>
        <v>0</v>
      </c>
      <c r="FC22" s="87">
        <v>0</v>
      </c>
      <c r="FD22" s="87">
        <v>0</v>
      </c>
      <c r="FE22" s="87">
        <v>0</v>
      </c>
      <c r="FF22" s="87">
        <v>0</v>
      </c>
      <c r="FG22" s="87">
        <v>0</v>
      </c>
      <c r="FH22" s="87"/>
      <c r="FI22" s="87"/>
      <c r="FJ22" s="87"/>
      <c r="FK22" s="87"/>
      <c r="FL22" s="87"/>
      <c r="FM22" s="87"/>
      <c r="FN22" s="87"/>
      <c r="FO22" s="87"/>
      <c r="FP22" s="87">
        <f>(SUM(Table136[[#This Row],[% As at 31/07/2025]:[% As at 04/08/2025]])/400)*100</f>
        <v>0</v>
      </c>
      <c r="FQ22" s="87">
        <v>0</v>
      </c>
      <c r="FR22" s="87">
        <v>0</v>
      </c>
      <c r="FS22" s="87">
        <v>0</v>
      </c>
      <c r="FT22" s="87">
        <v>0</v>
      </c>
      <c r="FU22" s="87">
        <v>0</v>
      </c>
      <c r="FV22" s="87">
        <v>0</v>
      </c>
      <c r="FW22" s="87">
        <v>0</v>
      </c>
      <c r="FX22" s="87">
        <v>0</v>
      </c>
      <c r="FY22" s="87">
        <v>0</v>
      </c>
      <c r="FZ22" s="87">
        <v>0</v>
      </c>
      <c r="GA22" s="87">
        <v>0</v>
      </c>
      <c r="GB22" s="87">
        <v>0</v>
      </c>
      <c r="GC22" s="87">
        <v>0</v>
      </c>
      <c r="GD22" s="87">
        <v>0</v>
      </c>
      <c r="GE22" s="87">
        <v>0</v>
      </c>
      <c r="GF22" s="87">
        <v>0</v>
      </c>
      <c r="GG22" s="87">
        <v>0</v>
      </c>
      <c r="GH22" s="87">
        <v>0</v>
      </c>
      <c r="GI22" s="87">
        <v>0</v>
      </c>
      <c r="GJ22" s="87">
        <v>0</v>
      </c>
      <c r="GK22" s="87">
        <v>0</v>
      </c>
      <c r="GL22" s="87">
        <f>AVERAGE(Table136[[#This Row],[5/9/2025]:[11/9/2025]])</f>
        <v>0</v>
      </c>
      <c r="GM22" s="89">
        <v>0</v>
      </c>
      <c r="GN22" s="89">
        <v>0</v>
      </c>
      <c r="GO22" s="89">
        <v>0</v>
      </c>
      <c r="GP22" s="89">
        <v>0</v>
      </c>
      <c r="GQ22" s="89">
        <v>0</v>
      </c>
      <c r="GR22" s="89">
        <v>0</v>
      </c>
      <c r="GS22" s="89">
        <v>0</v>
      </c>
      <c r="GT22" s="89">
        <v>0</v>
      </c>
      <c r="GU22" s="89">
        <v>0</v>
      </c>
      <c r="GV22" s="89">
        <v>0</v>
      </c>
      <c r="GW22" s="89">
        <v>0</v>
      </c>
      <c r="GX22" s="89">
        <v>0</v>
      </c>
      <c r="GY22" s="89">
        <v>0</v>
      </c>
      <c r="GZ22" s="89">
        <v>0</v>
      </c>
      <c r="HA22" s="89">
        <v>0</v>
      </c>
      <c r="HB22" s="90">
        <f>AVERAGE(Table136[[#This Row],[18/09/2025]:[25/09/2026]])</f>
        <v>0</v>
      </c>
      <c r="HC22" s="91">
        <v>0</v>
      </c>
      <c r="HD22" s="91">
        <v>0</v>
      </c>
      <c r="HE22" s="91">
        <v>0</v>
      </c>
      <c r="HF22" s="91">
        <v>0</v>
      </c>
      <c r="HG22" s="91">
        <v>0</v>
      </c>
      <c r="HH22" s="91">
        <v>0</v>
      </c>
      <c r="HI22" s="91">
        <v>0</v>
      </c>
      <c r="HJ22" s="91">
        <v>1.0999999999999999</v>
      </c>
      <c r="HK22" s="91">
        <v>2.1</v>
      </c>
      <c r="HL22" s="91">
        <v>2.4</v>
      </c>
      <c r="HM22" s="91">
        <v>1.6</v>
      </c>
      <c r="HN22" s="91">
        <v>1.5</v>
      </c>
      <c r="HO22" s="91">
        <v>1.3</v>
      </c>
      <c r="HP22" s="90">
        <f>AVERAGE(Table136[[#This Row],[04/10/2025]:[09/10/2025]])</f>
        <v>1.6666666666666667</v>
      </c>
      <c r="HQ22" s="89" t="s">
        <v>10020</v>
      </c>
      <c r="HR22" s="89" t="s">
        <v>10021</v>
      </c>
      <c r="HS22" s="89" t="s">
        <v>10022</v>
      </c>
      <c r="HT22" s="89" t="s">
        <v>10023</v>
      </c>
      <c r="HU22" s="89" t="s">
        <v>10024</v>
      </c>
      <c r="HV22" s="89" t="s">
        <v>10025</v>
      </c>
      <c r="HW22" s="89" t="s">
        <v>10026</v>
      </c>
      <c r="HX22" s="89">
        <v>0</v>
      </c>
      <c r="HY22" s="89">
        <v>0</v>
      </c>
      <c r="HZ22" s="89">
        <v>0</v>
      </c>
      <c r="IA22" s="89">
        <v>0</v>
      </c>
      <c r="IB22" s="89">
        <v>0</v>
      </c>
      <c r="IC22" s="89">
        <v>0</v>
      </c>
      <c r="ID22" s="89">
        <v>0</v>
      </c>
      <c r="IE22" s="92" t="s">
        <v>11465</v>
      </c>
      <c r="IF22" s="92" t="s">
        <v>11465</v>
      </c>
      <c r="IG22" s="92" t="s">
        <v>11465</v>
      </c>
      <c r="IH22" s="92" t="s">
        <v>11465</v>
      </c>
      <c r="II22" s="92" t="s">
        <v>11489</v>
      </c>
      <c r="IJ22" s="92" t="s">
        <v>11475</v>
      </c>
      <c r="IK22" s="92" t="s">
        <v>11471</v>
      </c>
      <c r="IL22" s="92" t="s">
        <v>11465</v>
      </c>
      <c r="IM22" s="93">
        <v>0</v>
      </c>
      <c r="IN22" s="92">
        <v>0</v>
      </c>
      <c r="IO22" s="92">
        <v>0</v>
      </c>
      <c r="IP22" s="92">
        <v>0</v>
      </c>
      <c r="IQ22" s="92">
        <v>0</v>
      </c>
      <c r="IR22" s="92">
        <v>0</v>
      </c>
      <c r="IS22" s="19" t="s">
        <v>11465</v>
      </c>
      <c r="IT22" s="19" t="s">
        <v>11465</v>
      </c>
      <c r="IU22" s="19" t="s">
        <v>11465</v>
      </c>
      <c r="IV22" s="19" t="s">
        <v>11465</v>
      </c>
      <c r="IW22" s="19" t="s">
        <v>11465</v>
      </c>
      <c r="IX22" s="19" t="s">
        <v>11465</v>
      </c>
      <c r="IY22" s="19" t="s">
        <v>11465</v>
      </c>
      <c r="IZ22" s="19">
        <v>4.2</v>
      </c>
      <c r="JA22" s="19">
        <v>3.2</v>
      </c>
      <c r="JB22" s="19">
        <v>2.4</v>
      </c>
      <c r="JC22" s="19">
        <v>4.8</v>
      </c>
      <c r="JD22" s="19">
        <v>6.3</v>
      </c>
      <c r="JE22" s="19">
        <v>4.1000000000000005</v>
      </c>
      <c r="JF22" s="19">
        <v>3.5000000000000004</v>
      </c>
      <c r="JG22" s="92">
        <v>4.2</v>
      </c>
      <c r="JH22" s="92">
        <v>3.2</v>
      </c>
      <c r="JI22" s="92">
        <v>2.4</v>
      </c>
      <c r="JJ22" s="92">
        <v>4.8</v>
      </c>
      <c r="JK22" s="92">
        <v>6.3</v>
      </c>
      <c r="JL22" s="92">
        <v>4.0999999999999996</v>
      </c>
      <c r="JM22" s="92">
        <v>3.5</v>
      </c>
      <c r="JN22" s="92">
        <v>0</v>
      </c>
      <c r="JO22" s="92">
        <v>0</v>
      </c>
      <c r="JP22" s="92">
        <v>0</v>
      </c>
      <c r="JQ22" s="92">
        <v>0</v>
      </c>
      <c r="JR22" s="92">
        <v>0</v>
      </c>
      <c r="JS22" s="92">
        <v>0</v>
      </c>
      <c r="JT22" s="92">
        <v>0</v>
      </c>
      <c r="JU22" s="92">
        <f>AVERAGE(Table136[[#This Row],[27/11/2025]:[03/12/2025]])</f>
        <v>0</v>
      </c>
      <c r="JV22" s="150">
        <v>0</v>
      </c>
      <c r="JW22" s="150">
        <v>0</v>
      </c>
      <c r="JX22" s="150">
        <v>0</v>
      </c>
      <c r="JY22" s="150">
        <v>0</v>
      </c>
      <c r="JZ22" s="150">
        <v>0</v>
      </c>
      <c r="KA22" s="150">
        <v>0</v>
      </c>
      <c r="KB22" s="150">
        <v>0</v>
      </c>
      <c r="KC22" s="150">
        <v>0</v>
      </c>
      <c r="KD22" s="156">
        <v>0</v>
      </c>
      <c r="KE22" s="156">
        <v>0</v>
      </c>
      <c r="KF22" s="156">
        <v>0</v>
      </c>
      <c r="KG22" s="156">
        <v>0</v>
      </c>
      <c r="KH22" s="156">
        <v>0</v>
      </c>
      <c r="KI22" s="156">
        <v>0</v>
      </c>
      <c r="KJ22" s="156">
        <v>0</v>
      </c>
      <c r="KK22" s="156">
        <f>AVERAGE(Table136[[#This Row],[11/12/2025]:[18/12/2025]])</f>
        <v>0</v>
      </c>
      <c r="KL22" s="156">
        <v>0</v>
      </c>
      <c r="KM22" s="156">
        <v>0</v>
      </c>
      <c r="KN22" s="156">
        <v>0</v>
      </c>
      <c r="KO22" s="156">
        <v>0</v>
      </c>
      <c r="KP22" s="156">
        <v>0</v>
      </c>
      <c r="KQ22" s="156">
        <v>0</v>
      </c>
      <c r="KR22" s="156">
        <v>0</v>
      </c>
      <c r="KS22" s="156">
        <v>0</v>
      </c>
      <c r="KT22" s="156">
        <v>0</v>
      </c>
      <c r="KU22" s="156">
        <v>0</v>
      </c>
      <c r="KV22" s="156">
        <v>0</v>
      </c>
      <c r="KW22" s="156">
        <v>0</v>
      </c>
      <c r="KX22" s="156">
        <v>0</v>
      </c>
      <c r="KY22" s="156">
        <v>0</v>
      </c>
      <c r="KZ22" s="172">
        <f>AVERAGE(Table136[[#This Row],[26/12/2025]:[31/12/2025]])</f>
        <v>0</v>
      </c>
      <c r="LA22" s="174">
        <v>0</v>
      </c>
      <c r="LB22" s="174">
        <v>0</v>
      </c>
      <c r="LC22" s="174">
        <v>0</v>
      </c>
      <c r="LD22" s="174">
        <v>0</v>
      </c>
      <c r="LE22" s="174">
        <v>0</v>
      </c>
      <c r="LF22" s="174">
        <v>0</v>
      </c>
      <c r="LG22" s="174">
        <v>0</v>
      </c>
      <c r="LH22" s="174">
        <v>0</v>
      </c>
      <c r="LI22" s="174">
        <v>0</v>
      </c>
      <c r="LJ22" s="174">
        <v>0</v>
      </c>
      <c r="LK22" s="174">
        <v>0</v>
      </c>
      <c r="LL22" s="174">
        <v>0</v>
      </c>
      <c r="LM22" s="174">
        <v>0</v>
      </c>
      <c r="LN22" s="174">
        <v>0</v>
      </c>
      <c r="LO22" s="176">
        <v>0</v>
      </c>
      <c r="LP22" s="176">
        <v>0</v>
      </c>
      <c r="LQ22" s="176">
        <v>0</v>
      </c>
      <c r="LR22" s="176">
        <v>0</v>
      </c>
      <c r="LS22" s="176">
        <v>0</v>
      </c>
      <c r="LT22" s="176">
        <v>0</v>
      </c>
      <c r="LU22" s="176">
        <v>0</v>
      </c>
      <c r="LV22" s="176">
        <v>0</v>
      </c>
      <c r="LW22" s="178">
        <v>0</v>
      </c>
      <c r="LX22" s="178">
        <v>0</v>
      </c>
      <c r="LY22" s="178">
        <v>0</v>
      </c>
      <c r="LZ22" s="178">
        <v>0</v>
      </c>
      <c r="MA22" s="178">
        <v>0</v>
      </c>
      <c r="MB22" s="178">
        <v>0</v>
      </c>
      <c r="MC22" s="178">
        <v>0</v>
      </c>
      <c r="MD22" s="178">
        <v>0</v>
      </c>
      <c r="ME22" s="178">
        <v>0</v>
      </c>
      <c r="MF22" s="178">
        <v>0</v>
      </c>
      <c r="MG22" s="178">
        <v>0</v>
      </c>
      <c r="MH22" s="178">
        <v>0</v>
      </c>
      <c r="MI22" s="178">
        <v>0</v>
      </c>
      <c r="MJ22" s="178">
        <v>0</v>
      </c>
      <c r="MK22" s="178">
        <v>0</v>
      </c>
      <c r="ML22" s="178">
        <v>0</v>
      </c>
      <c r="MM22" s="178">
        <v>0</v>
      </c>
      <c r="MN22" s="178">
        <v>0</v>
      </c>
      <c r="MO22" s="178">
        <v>0</v>
      </c>
      <c r="MP22" s="178">
        <v>0</v>
      </c>
      <c r="MQ22" s="178">
        <v>0</v>
      </c>
      <c r="MR22" s="178">
        <v>0</v>
      </c>
      <c r="MS22" s="178">
        <f>AVERAGE(Table136[[#This Row],[01/02/2026]:[26/02/2026]])</f>
        <v>0</v>
      </c>
      <c r="MT22" s="182" t="s">
        <v>9956</v>
      </c>
      <c r="MU22" s="182" t="s">
        <v>9956</v>
      </c>
      <c r="MV22" s="182" t="s">
        <v>9956</v>
      </c>
      <c r="MW22" s="182" t="s">
        <v>9956</v>
      </c>
      <c r="MX22" s="182" t="s">
        <v>9956</v>
      </c>
      <c r="MY22" s="182" t="s">
        <v>24613</v>
      </c>
      <c r="MZ22" s="182" t="s">
        <v>10042</v>
      </c>
      <c r="NA22" s="182" t="s">
        <v>9956</v>
      </c>
      <c r="NB22" s="182" t="s">
        <v>24614</v>
      </c>
      <c r="NC22" s="174" t="s">
        <v>9956</v>
      </c>
      <c r="ND22" s="174" t="s">
        <v>9956</v>
      </c>
      <c r="NE22" s="174" t="s">
        <v>9956</v>
      </c>
      <c r="NF22" s="174" t="s">
        <v>9956</v>
      </c>
      <c r="NG22" s="174" t="s">
        <v>9956</v>
      </c>
      <c r="NH22" s="174" t="s">
        <v>9956</v>
      </c>
      <c r="NI22" s="174" t="s">
        <v>9956</v>
      </c>
      <c r="NJ22" s="174" t="s">
        <v>9956</v>
      </c>
      <c r="NK22" s="174" t="s">
        <v>11465</v>
      </c>
      <c r="NL22" s="174" t="s">
        <v>9956</v>
      </c>
      <c r="NM22" s="174" t="s">
        <v>9956</v>
      </c>
      <c r="NN22" s="174" t="s">
        <v>9956</v>
      </c>
      <c r="NO22" s="174" t="s">
        <v>9956</v>
      </c>
      <c r="NP22" s="174" t="s">
        <v>9956</v>
      </c>
      <c r="NQ22" s="174" t="s">
        <v>9956</v>
      </c>
      <c r="NR22" s="174" t="s">
        <v>11465</v>
      </c>
      <c r="NS22" s="174" t="s">
        <v>9956</v>
      </c>
      <c r="NT22" s="174" t="s">
        <v>9956</v>
      </c>
      <c r="NU22" s="174" t="s">
        <v>9956</v>
      </c>
      <c r="NV22" s="174" t="s">
        <v>9956</v>
      </c>
      <c r="NW22" s="174" t="s">
        <v>9956</v>
      </c>
      <c r="NX22" s="174" t="s">
        <v>9956</v>
      </c>
      <c r="NY22" s="174" t="s">
        <v>9956</v>
      </c>
      <c r="NZ22" s="174" t="s">
        <v>9956</v>
      </c>
      <c r="OA22" s="174" t="s">
        <v>11465</v>
      </c>
      <c r="OB22" s="174" t="s">
        <v>9956</v>
      </c>
      <c r="OC22" s="174" t="s">
        <v>9956</v>
      </c>
      <c r="OD22" s="174" t="s">
        <v>9956</v>
      </c>
      <c r="OE22" s="174" t="s">
        <v>9956</v>
      </c>
      <c r="OF22" s="174" t="s">
        <v>9956</v>
      </c>
      <c r="OG22" s="174" t="s">
        <v>9956</v>
      </c>
      <c r="OH22" s="174" t="s">
        <v>9956</v>
      </c>
      <c r="OI22" s="174" t="s">
        <v>9956</v>
      </c>
      <c r="OJ22" s="174" t="s">
        <v>11465</v>
      </c>
      <c r="OK22" s="174" t="s">
        <v>9956</v>
      </c>
      <c r="OL22" s="174" t="s">
        <v>9956</v>
      </c>
      <c r="OM22" s="174" t="s">
        <v>9956</v>
      </c>
      <c r="ON22" s="174" t="s">
        <v>9956</v>
      </c>
      <c r="OO22" s="174" t="s">
        <v>9956</v>
      </c>
      <c r="OP22" s="174" t="s">
        <v>9956</v>
      </c>
      <c r="OQ22" s="174" t="s">
        <v>9956</v>
      </c>
      <c r="OR22" s="174" t="s">
        <v>9956</v>
      </c>
      <c r="OS22" s="174" t="s">
        <v>11465</v>
      </c>
      <c r="OT22" t="s">
        <v>9956</v>
      </c>
      <c r="OU22" t="s">
        <v>9956</v>
      </c>
      <c r="OV22" t="s">
        <v>9956</v>
      </c>
      <c r="OW22" t="s">
        <v>9956</v>
      </c>
      <c r="OX22" t="s">
        <v>9956</v>
      </c>
      <c r="OY22" t="s">
        <v>9956</v>
      </c>
      <c r="OZ22" t="s">
        <v>9956</v>
      </c>
      <c r="PA22" t="s">
        <v>9956</v>
      </c>
      <c r="PB22" t="s">
        <v>11465</v>
      </c>
      <c r="PC22" s="182" t="s">
        <v>9956</v>
      </c>
      <c r="PD22" s="182" t="s">
        <v>9956</v>
      </c>
      <c r="PE22" s="182" t="s">
        <v>9956</v>
      </c>
      <c r="PF22" s="182" t="s">
        <v>9956</v>
      </c>
      <c r="PG22" s="182" t="s">
        <v>9956</v>
      </c>
      <c r="PH22" s="182" t="s">
        <v>9956</v>
      </c>
      <c r="PI22" s="182" t="s">
        <v>9956</v>
      </c>
      <c r="PJ22" s="182" t="s">
        <v>11465</v>
      </c>
      <c r="PK22" s="174">
        <v>0</v>
      </c>
      <c r="PL22" s="174">
        <v>0</v>
      </c>
      <c r="PM22" s="174">
        <v>0</v>
      </c>
      <c r="PN22" s="174">
        <v>0</v>
      </c>
      <c r="PO22" s="174">
        <v>0</v>
      </c>
      <c r="PP22" s="174">
        <v>0</v>
      </c>
      <c r="PQ22" s="174">
        <v>0</v>
      </c>
      <c r="PR22" s="174">
        <v>0</v>
      </c>
      <c r="PS22" s="174">
        <v>0</v>
      </c>
    </row>
    <row r="23" spans="1:435" x14ac:dyDescent="0.35">
      <c r="A23" s="104" t="s">
        <v>27</v>
      </c>
      <c r="B23" s="75">
        <v>0</v>
      </c>
      <c r="C23" s="75">
        <v>0</v>
      </c>
      <c r="D23" s="76">
        <v>0</v>
      </c>
      <c r="E23" s="76">
        <v>0</v>
      </c>
      <c r="F23" s="76">
        <v>0</v>
      </c>
      <c r="G23" s="100">
        <v>0</v>
      </c>
      <c r="H23" s="102">
        <v>0</v>
      </c>
      <c r="I23" s="95">
        <v>0</v>
      </c>
      <c r="J23" s="102">
        <v>0</v>
      </c>
      <c r="K23" s="96">
        <v>0</v>
      </c>
      <c r="L23" s="82">
        <v>0</v>
      </c>
      <c r="M23" s="75">
        <v>0</v>
      </c>
      <c r="N23" s="75">
        <v>0</v>
      </c>
      <c r="O23" s="77">
        <v>0</v>
      </c>
      <c r="P23" s="77">
        <v>0</v>
      </c>
      <c r="Q23" s="76">
        <v>0</v>
      </c>
      <c r="R23" s="78">
        <v>0</v>
      </c>
      <c r="S23" s="78">
        <v>0</v>
      </c>
      <c r="T23" s="75">
        <v>0</v>
      </c>
      <c r="U23" s="77">
        <v>0</v>
      </c>
      <c r="V23" s="77">
        <v>0</v>
      </c>
      <c r="W23" s="76">
        <v>0</v>
      </c>
      <c r="X23" s="78">
        <v>0</v>
      </c>
      <c r="Y23" s="75">
        <v>0</v>
      </c>
      <c r="Z23" s="77">
        <v>0</v>
      </c>
      <c r="AA23" s="77">
        <v>0</v>
      </c>
      <c r="AB23" s="77">
        <v>0</v>
      </c>
      <c r="AC23" s="78">
        <v>0</v>
      </c>
      <c r="AD23" s="76">
        <v>0</v>
      </c>
      <c r="AE23" s="75">
        <v>0</v>
      </c>
      <c r="AF23" s="75">
        <v>0</v>
      </c>
      <c r="AG23" s="75">
        <v>0</v>
      </c>
      <c r="AH23" s="84">
        <v>0</v>
      </c>
      <c r="AI23" s="77">
        <v>0</v>
      </c>
      <c r="AJ23" s="77">
        <v>25</v>
      </c>
      <c r="AK23" s="77">
        <v>0</v>
      </c>
      <c r="AL23" s="77">
        <v>0</v>
      </c>
      <c r="AM23" s="78">
        <v>0</v>
      </c>
      <c r="AN23" s="77">
        <v>0</v>
      </c>
      <c r="AO23" s="77">
        <v>0</v>
      </c>
      <c r="AP23" s="77">
        <v>0</v>
      </c>
      <c r="AQ23" s="77">
        <v>0</v>
      </c>
      <c r="AR23" s="78">
        <v>0</v>
      </c>
      <c r="AS23" s="77">
        <v>0</v>
      </c>
      <c r="AT23" s="77">
        <v>0</v>
      </c>
      <c r="AU23" s="77">
        <v>0</v>
      </c>
      <c r="AV23" s="77">
        <v>0</v>
      </c>
      <c r="AW23" s="78">
        <v>0</v>
      </c>
      <c r="AX23" s="78">
        <v>0</v>
      </c>
      <c r="AY23" s="78">
        <v>0</v>
      </c>
      <c r="AZ23" s="78">
        <v>0</v>
      </c>
      <c r="BA23" s="78">
        <v>0</v>
      </c>
      <c r="BB23" s="78">
        <v>0</v>
      </c>
      <c r="BC23" s="78">
        <v>10</v>
      </c>
      <c r="BD23" s="78">
        <v>0</v>
      </c>
      <c r="BE23" s="78">
        <v>6.4516129032258061</v>
      </c>
      <c r="BF23" s="78">
        <v>8.3333333333333321</v>
      </c>
      <c r="BG23" s="78">
        <v>5.5555555555555554</v>
      </c>
      <c r="BH23" s="98">
        <v>0</v>
      </c>
      <c r="BI23" s="98">
        <v>0</v>
      </c>
      <c r="BJ23" s="98">
        <v>0</v>
      </c>
      <c r="BK23" s="98">
        <v>0</v>
      </c>
      <c r="BL23" s="78">
        <v>0</v>
      </c>
      <c r="BM23" s="98">
        <v>0</v>
      </c>
      <c r="BN23" s="98">
        <v>0</v>
      </c>
      <c r="BO23" s="98">
        <v>0</v>
      </c>
      <c r="BP23" s="98">
        <v>0</v>
      </c>
      <c r="BQ23" s="78">
        <v>0</v>
      </c>
      <c r="BR23" s="98">
        <v>0</v>
      </c>
      <c r="BS23" s="98">
        <v>0</v>
      </c>
      <c r="BT23" s="98">
        <v>0</v>
      </c>
      <c r="BU23" s="98">
        <v>0</v>
      </c>
      <c r="BV23" s="78">
        <v>0</v>
      </c>
      <c r="BW23" s="99">
        <v>0</v>
      </c>
      <c r="BX23" s="99">
        <v>7.6923076923076925</v>
      </c>
      <c r="BY23" s="99">
        <v>0</v>
      </c>
      <c r="BZ23" s="99">
        <v>0</v>
      </c>
      <c r="CA23" s="78">
        <v>0</v>
      </c>
      <c r="CB23" s="99">
        <v>0</v>
      </c>
      <c r="CC23" s="99">
        <v>0</v>
      </c>
      <c r="CD23" s="99">
        <v>0</v>
      </c>
      <c r="CE23" s="99">
        <v>0</v>
      </c>
      <c r="CF23" s="78">
        <v>0</v>
      </c>
      <c r="CG23" s="99">
        <v>0</v>
      </c>
      <c r="CH23" s="99">
        <v>0</v>
      </c>
      <c r="CI23" s="99">
        <v>0</v>
      </c>
      <c r="CJ23" s="99">
        <v>0</v>
      </c>
      <c r="CK23" s="78">
        <v>0</v>
      </c>
      <c r="CL23" s="99">
        <v>0</v>
      </c>
      <c r="CM23" s="99">
        <v>0</v>
      </c>
      <c r="CN23" s="99">
        <v>0</v>
      </c>
      <c r="CO23" s="99">
        <v>0</v>
      </c>
      <c r="CP23" s="78">
        <v>0</v>
      </c>
      <c r="CQ23" s="98">
        <v>0</v>
      </c>
      <c r="CR23" s="98">
        <v>0</v>
      </c>
      <c r="CS23" s="98">
        <v>0</v>
      </c>
      <c r="CT23" s="98">
        <v>0</v>
      </c>
      <c r="CU23" s="98">
        <v>0</v>
      </c>
      <c r="CV23" s="98">
        <v>0</v>
      </c>
      <c r="CW23" s="98">
        <v>0</v>
      </c>
      <c r="CX23" s="98">
        <v>0</v>
      </c>
      <c r="CY23" s="98">
        <v>0</v>
      </c>
      <c r="CZ23" s="98">
        <v>0</v>
      </c>
      <c r="DA23" s="88">
        <v>0</v>
      </c>
      <c r="DB23" s="99">
        <v>0</v>
      </c>
      <c r="DC23" s="99">
        <v>0</v>
      </c>
      <c r="DD23" s="99">
        <v>0</v>
      </c>
      <c r="DE23" s="99">
        <v>0</v>
      </c>
      <c r="DF23" s="99">
        <v>0</v>
      </c>
      <c r="DG23" s="99">
        <v>0</v>
      </c>
      <c r="DH23" s="99">
        <v>0</v>
      </c>
      <c r="DI23" s="99">
        <v>9.5238095238095237</v>
      </c>
      <c r="DJ23" s="99">
        <v>0</v>
      </c>
      <c r="DK23" s="99">
        <v>0</v>
      </c>
      <c r="DL23" s="99">
        <v>0</v>
      </c>
      <c r="DM23" s="99">
        <v>0</v>
      </c>
      <c r="DN23" s="99">
        <v>0</v>
      </c>
      <c r="DO23" s="88">
        <v>0</v>
      </c>
      <c r="DP23" s="88">
        <v>0</v>
      </c>
      <c r="DQ23" s="88">
        <v>0</v>
      </c>
      <c r="DR23" s="88">
        <v>0</v>
      </c>
      <c r="DS23" s="88">
        <v>0</v>
      </c>
      <c r="DT23" s="88">
        <v>0</v>
      </c>
      <c r="DU23" s="88">
        <v>0</v>
      </c>
      <c r="DV23" s="88">
        <v>0</v>
      </c>
      <c r="DW23" s="88">
        <v>0</v>
      </c>
      <c r="DX23" s="88">
        <v>0</v>
      </c>
      <c r="DY23" s="88">
        <v>0</v>
      </c>
      <c r="DZ23" s="88">
        <v>0</v>
      </c>
      <c r="EA23" s="88">
        <v>0</v>
      </c>
      <c r="EB23" s="88">
        <v>0</v>
      </c>
      <c r="EC23" s="88">
        <v>0</v>
      </c>
      <c r="ED23" s="88">
        <v>0</v>
      </c>
      <c r="EE23" s="88">
        <v>0</v>
      </c>
      <c r="EF23" s="88">
        <v>0</v>
      </c>
      <c r="EG23" s="88">
        <v>0</v>
      </c>
      <c r="EH23" s="88">
        <v>0</v>
      </c>
      <c r="EI23" s="88">
        <v>0</v>
      </c>
      <c r="EJ23" s="88">
        <v>0</v>
      </c>
      <c r="EK23" s="88">
        <v>0</v>
      </c>
      <c r="EL23" s="88">
        <v>0</v>
      </c>
      <c r="EM23" s="88">
        <v>0</v>
      </c>
      <c r="EN23" s="88">
        <v>0</v>
      </c>
      <c r="EO23" s="88">
        <v>0</v>
      </c>
      <c r="EP23" s="88">
        <f>(SUM(Table136[[#This Row],[% As at 7/07/20274]:[% As at 10/07/20277]])/400)*100</f>
        <v>0</v>
      </c>
      <c r="EQ23" s="87">
        <v>0</v>
      </c>
      <c r="ER23" s="87">
        <v>0</v>
      </c>
      <c r="ES23" s="87">
        <v>0</v>
      </c>
      <c r="ET23" s="87">
        <v>0</v>
      </c>
      <c r="EU23" s="87">
        <v>0</v>
      </c>
      <c r="EV23" s="87">
        <v>0</v>
      </c>
      <c r="EW23" s="87">
        <v>0</v>
      </c>
      <c r="EX23" s="87">
        <v>0</v>
      </c>
      <c r="EY23" s="87">
        <v>0</v>
      </c>
      <c r="EZ23" s="87">
        <v>0</v>
      </c>
      <c r="FA23" s="87">
        <v>0</v>
      </c>
      <c r="FB23" s="87">
        <f>(SUM(Table136[[#This Row],[% As at 17/07/2025]:[% As at 21/07/2025]])/400)*100</f>
        <v>0</v>
      </c>
      <c r="FC23" s="87">
        <v>0</v>
      </c>
      <c r="FD23" s="87">
        <v>0</v>
      </c>
      <c r="FE23" s="87">
        <v>0</v>
      </c>
      <c r="FF23" s="87">
        <v>0</v>
      </c>
      <c r="FG23" s="87">
        <v>0</v>
      </c>
      <c r="FH23" s="87"/>
      <c r="FI23" s="87"/>
      <c r="FJ23" s="87"/>
      <c r="FK23" s="87"/>
      <c r="FL23" s="87"/>
      <c r="FM23" s="87"/>
      <c r="FN23" s="87"/>
      <c r="FO23" s="87"/>
      <c r="FP23" s="87">
        <f>(SUM(Table136[[#This Row],[% As at 31/07/2025]:[% As at 04/08/2025]])/400)*100</f>
        <v>0</v>
      </c>
      <c r="FQ23" s="87">
        <v>0</v>
      </c>
      <c r="FR23" s="87">
        <v>0</v>
      </c>
      <c r="FS23" s="87">
        <v>0</v>
      </c>
      <c r="FT23" s="87">
        <v>0</v>
      </c>
      <c r="FU23" s="87">
        <v>0</v>
      </c>
      <c r="FV23" s="87">
        <v>0</v>
      </c>
      <c r="FW23" s="87">
        <v>0</v>
      </c>
      <c r="FX23" s="87">
        <v>0</v>
      </c>
      <c r="FY23" s="87">
        <v>0</v>
      </c>
      <c r="FZ23" s="87">
        <v>0</v>
      </c>
      <c r="GA23" s="87">
        <v>0</v>
      </c>
      <c r="GB23" s="87">
        <v>0</v>
      </c>
      <c r="GC23" s="87">
        <v>0</v>
      </c>
      <c r="GD23" s="87">
        <v>0</v>
      </c>
      <c r="GE23" s="87">
        <v>0</v>
      </c>
      <c r="GF23" s="87">
        <v>0</v>
      </c>
      <c r="GG23" s="87">
        <v>0</v>
      </c>
      <c r="GH23" s="87">
        <v>0</v>
      </c>
      <c r="GI23" s="87">
        <v>0</v>
      </c>
      <c r="GJ23" s="87">
        <v>0</v>
      </c>
      <c r="GK23" s="87">
        <v>0</v>
      </c>
      <c r="GL23" s="87">
        <f>AVERAGE(Table136[[#This Row],[5/9/2025]:[11/9/2025]])</f>
        <v>0</v>
      </c>
      <c r="GM23" s="89">
        <v>0</v>
      </c>
      <c r="GN23" s="89">
        <v>0</v>
      </c>
      <c r="GO23" s="89">
        <v>0</v>
      </c>
      <c r="GP23" s="89">
        <v>0</v>
      </c>
      <c r="GQ23" s="89">
        <v>0</v>
      </c>
      <c r="GR23" s="89">
        <v>0</v>
      </c>
      <c r="GS23" s="89">
        <v>0</v>
      </c>
      <c r="GT23" s="89">
        <v>0</v>
      </c>
      <c r="GU23" s="89">
        <v>0</v>
      </c>
      <c r="GV23" s="89">
        <v>0</v>
      </c>
      <c r="GW23" s="89">
        <v>0</v>
      </c>
      <c r="GX23" s="89">
        <v>0</v>
      </c>
      <c r="GY23" s="89">
        <v>0</v>
      </c>
      <c r="GZ23" s="89">
        <v>0</v>
      </c>
      <c r="HA23" s="89">
        <v>0</v>
      </c>
      <c r="HB23" s="90">
        <f>AVERAGE(Table136[[#This Row],[18/09/2025]:[25/09/2026]])</f>
        <v>0</v>
      </c>
      <c r="HC23" s="91">
        <v>2.8</v>
      </c>
      <c r="HD23" s="91">
        <v>2.5</v>
      </c>
      <c r="HE23" s="91">
        <v>2.2000000000000002</v>
      </c>
      <c r="HF23" s="91">
        <v>1.9</v>
      </c>
      <c r="HG23" s="91">
        <v>1.6</v>
      </c>
      <c r="HH23" s="91">
        <v>1.3</v>
      </c>
      <c r="HI23" s="91">
        <v>1</v>
      </c>
      <c r="HJ23" s="91">
        <v>0</v>
      </c>
      <c r="HK23" s="91">
        <v>0</v>
      </c>
      <c r="HL23" s="91">
        <v>0</v>
      </c>
      <c r="HM23" s="91">
        <v>0</v>
      </c>
      <c r="HN23" s="91">
        <v>0</v>
      </c>
      <c r="HO23" s="91">
        <v>0</v>
      </c>
      <c r="HP23" s="90">
        <f>AVERAGE(Table136[[#This Row],[04/10/2025]:[09/10/2025]])</f>
        <v>0</v>
      </c>
      <c r="HQ23" s="89" t="s">
        <v>9956</v>
      </c>
      <c r="HR23" s="89" t="s">
        <v>9956</v>
      </c>
      <c r="HS23" s="89" t="s">
        <v>9956</v>
      </c>
      <c r="HT23" s="89" t="s">
        <v>9956</v>
      </c>
      <c r="HU23" s="89" t="s">
        <v>9956</v>
      </c>
      <c r="HV23" s="89" t="s">
        <v>9956</v>
      </c>
      <c r="HW23" s="89" t="s">
        <v>9956</v>
      </c>
      <c r="HX23" s="89">
        <v>0</v>
      </c>
      <c r="HY23" s="89">
        <v>0</v>
      </c>
      <c r="HZ23" s="89">
        <v>0</v>
      </c>
      <c r="IA23" s="89">
        <v>0</v>
      </c>
      <c r="IB23" s="89">
        <v>0</v>
      </c>
      <c r="IC23" s="89">
        <v>0</v>
      </c>
      <c r="ID23" s="89">
        <v>0</v>
      </c>
      <c r="IE23" s="92" t="s">
        <v>11465</v>
      </c>
      <c r="IF23" s="92" t="s">
        <v>11465</v>
      </c>
      <c r="IG23" s="92" t="s">
        <v>11465</v>
      </c>
      <c r="IH23" s="92" t="s">
        <v>11465</v>
      </c>
      <c r="II23" s="92" t="s">
        <v>11465</v>
      </c>
      <c r="IJ23" s="92" t="s">
        <v>11465</v>
      </c>
      <c r="IK23" s="92" t="s">
        <v>11465</v>
      </c>
      <c r="IL23" s="92" t="s">
        <v>11465</v>
      </c>
      <c r="IM23" s="93">
        <v>0</v>
      </c>
      <c r="IN23" s="92">
        <v>0</v>
      </c>
      <c r="IO23" s="92">
        <v>0</v>
      </c>
      <c r="IP23" s="92">
        <v>0</v>
      </c>
      <c r="IQ23" s="92">
        <v>0</v>
      </c>
      <c r="IR23" s="92">
        <v>0</v>
      </c>
      <c r="IS23" s="19" t="s">
        <v>11465</v>
      </c>
      <c r="IT23" s="19" t="s">
        <v>11465</v>
      </c>
      <c r="IU23" s="19" t="s">
        <v>11465</v>
      </c>
      <c r="IV23" s="19" t="s">
        <v>11465</v>
      </c>
      <c r="IW23" s="19" t="s">
        <v>11465</v>
      </c>
      <c r="IX23" s="19" t="s">
        <v>11465</v>
      </c>
      <c r="IY23" s="19" t="s">
        <v>11465</v>
      </c>
      <c r="IZ23" s="19">
        <v>0</v>
      </c>
      <c r="JA23" s="19">
        <v>0</v>
      </c>
      <c r="JB23" s="19">
        <v>0</v>
      </c>
      <c r="JC23" s="19">
        <v>0</v>
      </c>
      <c r="JD23" s="19">
        <v>0</v>
      </c>
      <c r="JE23" s="19">
        <v>0</v>
      </c>
      <c r="JF23" s="19">
        <v>0</v>
      </c>
      <c r="JG23" s="92">
        <v>0</v>
      </c>
      <c r="JH23" s="92">
        <v>0</v>
      </c>
      <c r="JI23" s="92">
        <v>0</v>
      </c>
      <c r="JJ23" s="92">
        <v>0</v>
      </c>
      <c r="JK23" s="92">
        <v>0</v>
      </c>
      <c r="JL23" s="92">
        <v>0</v>
      </c>
      <c r="JM23" s="92">
        <v>0</v>
      </c>
      <c r="JN23" s="92">
        <v>0</v>
      </c>
      <c r="JO23" s="92">
        <v>0</v>
      </c>
      <c r="JP23" s="92">
        <v>0</v>
      </c>
      <c r="JQ23" s="92">
        <v>0</v>
      </c>
      <c r="JR23" s="92">
        <v>0</v>
      </c>
      <c r="JS23" s="92">
        <v>0</v>
      </c>
      <c r="JT23" s="92">
        <v>0</v>
      </c>
      <c r="JU23" s="92">
        <f>AVERAGE(Table136[[#This Row],[27/11/2025]:[03/12/2025]])</f>
        <v>0</v>
      </c>
      <c r="JV23" s="150">
        <v>0</v>
      </c>
      <c r="JW23" s="150">
        <v>0</v>
      </c>
      <c r="JX23" s="150">
        <v>0</v>
      </c>
      <c r="JY23" s="150">
        <v>0</v>
      </c>
      <c r="JZ23" s="150">
        <v>0</v>
      </c>
      <c r="KA23" s="150">
        <v>0</v>
      </c>
      <c r="KB23" s="150">
        <v>0</v>
      </c>
      <c r="KC23" s="150">
        <v>0</v>
      </c>
      <c r="KD23" s="156">
        <v>0</v>
      </c>
      <c r="KE23" s="156">
        <v>0</v>
      </c>
      <c r="KF23" s="156">
        <v>0</v>
      </c>
      <c r="KG23" s="156">
        <v>0</v>
      </c>
      <c r="KH23" s="156">
        <v>0</v>
      </c>
      <c r="KI23" s="156">
        <v>0</v>
      </c>
      <c r="KJ23" s="156">
        <v>0</v>
      </c>
      <c r="KK23" s="156">
        <f>AVERAGE(Table136[[#This Row],[11/12/2025]:[18/12/2025]])</f>
        <v>0</v>
      </c>
      <c r="KL23" s="156">
        <v>0</v>
      </c>
      <c r="KM23" s="156">
        <v>0</v>
      </c>
      <c r="KN23" s="156">
        <v>0</v>
      </c>
      <c r="KO23" s="156">
        <v>0</v>
      </c>
      <c r="KP23" s="156">
        <v>0</v>
      </c>
      <c r="KQ23" s="156">
        <v>0</v>
      </c>
      <c r="KR23" s="156">
        <v>0</v>
      </c>
      <c r="KS23" s="156">
        <v>0</v>
      </c>
      <c r="KT23" s="156">
        <v>0</v>
      </c>
      <c r="KU23" s="156">
        <v>0</v>
      </c>
      <c r="KV23" s="156">
        <v>0</v>
      </c>
      <c r="KW23" s="156">
        <v>0</v>
      </c>
      <c r="KX23" s="156">
        <v>0</v>
      </c>
      <c r="KY23" s="156">
        <v>0</v>
      </c>
      <c r="KZ23" s="172">
        <f>AVERAGE(Table136[[#This Row],[26/12/2025]:[31/12/2025]])</f>
        <v>0</v>
      </c>
      <c r="LA23" s="174">
        <v>0</v>
      </c>
      <c r="LB23" s="174">
        <v>0</v>
      </c>
      <c r="LC23" s="174">
        <v>0</v>
      </c>
      <c r="LD23" s="174">
        <v>0</v>
      </c>
      <c r="LE23" s="174">
        <v>0</v>
      </c>
      <c r="LF23" s="174">
        <v>0</v>
      </c>
      <c r="LG23" s="174">
        <v>0</v>
      </c>
      <c r="LH23" s="174">
        <v>0</v>
      </c>
      <c r="LI23" s="174">
        <v>0</v>
      </c>
      <c r="LJ23" s="174">
        <v>0</v>
      </c>
      <c r="LK23" s="174">
        <v>0</v>
      </c>
      <c r="LL23" s="174">
        <v>0</v>
      </c>
      <c r="LM23" s="174">
        <v>0</v>
      </c>
      <c r="LN23" s="174">
        <v>0</v>
      </c>
      <c r="LO23" s="176">
        <v>0</v>
      </c>
      <c r="LP23" s="176">
        <v>0</v>
      </c>
      <c r="LQ23" s="176">
        <v>0</v>
      </c>
      <c r="LR23" s="176">
        <v>0</v>
      </c>
      <c r="LS23" s="176">
        <v>0</v>
      </c>
      <c r="LT23" s="176">
        <v>0</v>
      </c>
      <c r="LU23" s="176">
        <v>0</v>
      </c>
      <c r="LV23" s="176">
        <v>0</v>
      </c>
      <c r="LW23" s="178">
        <v>0</v>
      </c>
      <c r="LX23" s="178">
        <v>0</v>
      </c>
      <c r="LY23" s="178">
        <v>0</v>
      </c>
      <c r="LZ23" s="178">
        <v>2</v>
      </c>
      <c r="MA23" s="178">
        <v>2</v>
      </c>
      <c r="MB23" s="178">
        <v>0</v>
      </c>
      <c r="MC23" s="178">
        <v>0</v>
      </c>
      <c r="MD23" s="178">
        <v>0</v>
      </c>
      <c r="ME23" s="178">
        <v>0</v>
      </c>
      <c r="MF23" s="178">
        <v>0</v>
      </c>
      <c r="MG23" s="178">
        <v>0</v>
      </c>
      <c r="MH23" s="178">
        <v>0</v>
      </c>
      <c r="MI23" s="178">
        <v>0</v>
      </c>
      <c r="MJ23" s="178">
        <v>0</v>
      </c>
      <c r="MK23" s="178">
        <v>0</v>
      </c>
      <c r="ML23" s="178">
        <v>0</v>
      </c>
      <c r="MM23" s="178">
        <v>0</v>
      </c>
      <c r="MN23" s="178">
        <v>0</v>
      </c>
      <c r="MO23" s="178">
        <v>0</v>
      </c>
      <c r="MP23" s="178">
        <v>0</v>
      </c>
      <c r="MQ23" s="178">
        <v>0</v>
      </c>
      <c r="MR23" s="178">
        <v>0</v>
      </c>
      <c r="MS23" s="178">
        <f>AVERAGE(Table136[[#This Row],[01/02/2026]:[26/02/2026]])</f>
        <v>0</v>
      </c>
      <c r="MT23" s="182" t="s">
        <v>9956</v>
      </c>
      <c r="MU23" s="182" t="s">
        <v>9956</v>
      </c>
      <c r="MV23" s="182" t="s">
        <v>9956</v>
      </c>
      <c r="MW23" s="182" t="s">
        <v>9956</v>
      </c>
      <c r="MX23" s="182" t="s">
        <v>9956</v>
      </c>
      <c r="MY23" s="182" t="s">
        <v>9956</v>
      </c>
      <c r="MZ23" s="182" t="s">
        <v>9956</v>
      </c>
      <c r="NA23" s="182" t="s">
        <v>9956</v>
      </c>
      <c r="NB23" s="182" t="s">
        <v>11465</v>
      </c>
      <c r="NC23" s="174" t="s">
        <v>9956</v>
      </c>
      <c r="ND23" s="174" t="s">
        <v>9956</v>
      </c>
      <c r="NE23" s="174" t="s">
        <v>9956</v>
      </c>
      <c r="NF23" s="174" t="s">
        <v>9956</v>
      </c>
      <c r="NG23" s="174" t="s">
        <v>9956</v>
      </c>
      <c r="NH23" s="174" t="s">
        <v>9956</v>
      </c>
      <c r="NI23" s="174" t="s">
        <v>9956</v>
      </c>
      <c r="NJ23" s="174" t="s">
        <v>9956</v>
      </c>
      <c r="NK23" s="174" t="s">
        <v>11465</v>
      </c>
      <c r="NL23" s="174" t="s">
        <v>9956</v>
      </c>
      <c r="NM23" s="174" t="s">
        <v>9956</v>
      </c>
      <c r="NN23" s="174" t="s">
        <v>9956</v>
      </c>
      <c r="NO23" s="174" t="s">
        <v>9956</v>
      </c>
      <c r="NP23" s="174" t="s">
        <v>9956</v>
      </c>
      <c r="NQ23" s="174" t="s">
        <v>9956</v>
      </c>
      <c r="NR23" s="174" t="s">
        <v>11465</v>
      </c>
      <c r="NS23" s="174" t="s">
        <v>9956</v>
      </c>
      <c r="NT23" s="174" t="s">
        <v>9956</v>
      </c>
      <c r="NU23" s="174" t="s">
        <v>9956</v>
      </c>
      <c r="NV23" s="174" t="s">
        <v>9956</v>
      </c>
      <c r="NW23" s="174" t="s">
        <v>9956</v>
      </c>
      <c r="NX23" s="174" t="s">
        <v>9956</v>
      </c>
      <c r="NY23" s="174" t="s">
        <v>9956</v>
      </c>
      <c r="NZ23" s="174" t="s">
        <v>9956</v>
      </c>
      <c r="OA23" s="174" t="s">
        <v>11465</v>
      </c>
      <c r="OB23" s="174" t="s">
        <v>9956</v>
      </c>
      <c r="OC23" s="174" t="s">
        <v>9956</v>
      </c>
      <c r="OD23" s="174" t="s">
        <v>9956</v>
      </c>
      <c r="OE23" s="174" t="s">
        <v>9956</v>
      </c>
      <c r="OF23" s="174" t="s">
        <v>9956</v>
      </c>
      <c r="OG23" s="174" t="s">
        <v>9956</v>
      </c>
      <c r="OH23" s="174" t="s">
        <v>9956</v>
      </c>
      <c r="OI23" s="174" t="s">
        <v>9956</v>
      </c>
      <c r="OJ23" s="174" t="s">
        <v>11465</v>
      </c>
      <c r="OK23" s="174" t="s">
        <v>9956</v>
      </c>
      <c r="OL23" s="174" t="s">
        <v>9956</v>
      </c>
      <c r="OM23" s="174" t="s">
        <v>9956</v>
      </c>
      <c r="ON23" s="174" t="s">
        <v>9956</v>
      </c>
      <c r="OO23" s="174" t="s">
        <v>9956</v>
      </c>
      <c r="OP23" s="174" t="s">
        <v>9956</v>
      </c>
      <c r="OQ23" s="174" t="s">
        <v>9956</v>
      </c>
      <c r="OR23" s="174" t="s">
        <v>9956</v>
      </c>
      <c r="OS23" s="174" t="s">
        <v>11465</v>
      </c>
      <c r="OT23" t="s">
        <v>9956</v>
      </c>
      <c r="OU23" t="s">
        <v>9956</v>
      </c>
      <c r="OV23" t="s">
        <v>9956</v>
      </c>
      <c r="OW23" t="s">
        <v>9956</v>
      </c>
      <c r="OX23" t="s">
        <v>9956</v>
      </c>
      <c r="OY23" t="s">
        <v>9956</v>
      </c>
      <c r="OZ23" t="s">
        <v>9956</v>
      </c>
      <c r="PA23" t="s">
        <v>9956</v>
      </c>
      <c r="PB23" t="s">
        <v>11465</v>
      </c>
      <c r="PC23" s="182" t="s">
        <v>9956</v>
      </c>
      <c r="PD23" s="182" t="s">
        <v>9956</v>
      </c>
      <c r="PE23" s="182" t="s">
        <v>9956</v>
      </c>
      <c r="PF23" s="182" t="s">
        <v>9956</v>
      </c>
      <c r="PG23" s="182" t="s">
        <v>9956</v>
      </c>
      <c r="PH23" s="182" t="s">
        <v>9956</v>
      </c>
      <c r="PI23" s="182" t="s">
        <v>9956</v>
      </c>
      <c r="PJ23" s="182" t="s">
        <v>11465</v>
      </c>
      <c r="PK23" s="174">
        <v>0</v>
      </c>
      <c r="PL23" s="174">
        <v>0</v>
      </c>
      <c r="PM23" s="174">
        <v>0</v>
      </c>
      <c r="PN23" s="174">
        <v>0</v>
      </c>
      <c r="PO23" s="174">
        <v>0</v>
      </c>
      <c r="PP23" s="174">
        <v>0</v>
      </c>
      <c r="PQ23" s="174">
        <v>0</v>
      </c>
      <c r="PR23" s="174">
        <v>0</v>
      </c>
      <c r="PS23" s="174">
        <v>0</v>
      </c>
    </row>
    <row r="24" spans="1:435" x14ac:dyDescent="0.35">
      <c r="A24" s="8" t="s">
        <v>23</v>
      </c>
      <c r="B24" s="75">
        <v>0</v>
      </c>
      <c r="C24" s="75">
        <v>0</v>
      </c>
      <c r="D24" s="76">
        <v>0</v>
      </c>
      <c r="E24" s="76">
        <v>0</v>
      </c>
      <c r="F24" s="76">
        <v>0</v>
      </c>
      <c r="G24" s="100">
        <v>0</v>
      </c>
      <c r="H24" s="102">
        <v>0</v>
      </c>
      <c r="I24" s="95">
        <v>0</v>
      </c>
      <c r="J24" s="102">
        <v>0</v>
      </c>
      <c r="K24" s="96">
        <v>0</v>
      </c>
      <c r="L24" s="82">
        <v>0</v>
      </c>
      <c r="M24" s="75">
        <v>0</v>
      </c>
      <c r="N24" s="75">
        <v>0</v>
      </c>
      <c r="O24" s="77">
        <v>0</v>
      </c>
      <c r="P24" s="77">
        <v>0</v>
      </c>
      <c r="Q24" s="76">
        <v>0</v>
      </c>
      <c r="R24" s="78">
        <v>0</v>
      </c>
      <c r="S24" s="78">
        <v>0</v>
      </c>
      <c r="T24" s="75">
        <v>0</v>
      </c>
      <c r="U24" s="77">
        <v>0</v>
      </c>
      <c r="V24" s="77">
        <v>0</v>
      </c>
      <c r="W24" s="76">
        <v>0</v>
      </c>
      <c r="X24" s="78">
        <v>0</v>
      </c>
      <c r="Y24" s="75">
        <v>0</v>
      </c>
      <c r="Z24" s="77">
        <v>0</v>
      </c>
      <c r="AA24" s="77">
        <v>0</v>
      </c>
      <c r="AB24" s="77">
        <v>0</v>
      </c>
      <c r="AC24" s="78">
        <v>0</v>
      </c>
      <c r="AD24" s="76">
        <v>0</v>
      </c>
      <c r="AE24" s="75">
        <v>0</v>
      </c>
      <c r="AF24" s="75">
        <v>0</v>
      </c>
      <c r="AG24" s="75">
        <v>0</v>
      </c>
      <c r="AH24" s="84">
        <v>0</v>
      </c>
      <c r="AI24" s="77">
        <v>0</v>
      </c>
      <c r="AJ24" s="77">
        <v>0</v>
      </c>
      <c r="AK24" s="77">
        <v>0</v>
      </c>
      <c r="AL24" s="77">
        <v>0</v>
      </c>
      <c r="AM24" s="78">
        <v>0</v>
      </c>
      <c r="AN24" s="77">
        <v>0</v>
      </c>
      <c r="AO24" s="77">
        <v>0</v>
      </c>
      <c r="AP24" s="77">
        <v>0</v>
      </c>
      <c r="AQ24" s="77">
        <v>0</v>
      </c>
      <c r="AR24" s="78">
        <v>0</v>
      </c>
      <c r="AS24" s="77">
        <v>0</v>
      </c>
      <c r="AT24" s="77">
        <v>0</v>
      </c>
      <c r="AU24" s="77">
        <v>0</v>
      </c>
      <c r="AV24" s="77">
        <v>0</v>
      </c>
      <c r="AW24" s="78">
        <v>0</v>
      </c>
      <c r="AX24" s="78">
        <v>0</v>
      </c>
      <c r="AY24" s="78">
        <v>0</v>
      </c>
      <c r="AZ24" s="78">
        <v>0</v>
      </c>
      <c r="BA24" s="78">
        <v>0</v>
      </c>
      <c r="BB24" s="78">
        <v>0</v>
      </c>
      <c r="BC24" s="78">
        <v>0</v>
      </c>
      <c r="BD24" s="78">
        <v>0</v>
      </c>
      <c r="BE24" s="78">
        <v>0</v>
      </c>
      <c r="BF24" s="78">
        <v>0</v>
      </c>
      <c r="BG24" s="78">
        <v>0</v>
      </c>
      <c r="BH24" s="98">
        <v>0</v>
      </c>
      <c r="BI24" s="98">
        <v>0</v>
      </c>
      <c r="BJ24" s="98">
        <v>0</v>
      </c>
      <c r="BK24" s="98">
        <v>0</v>
      </c>
      <c r="BL24" s="78">
        <v>0</v>
      </c>
      <c r="BM24" s="98">
        <v>0</v>
      </c>
      <c r="BN24" s="98">
        <v>0</v>
      </c>
      <c r="BO24" s="98">
        <v>0</v>
      </c>
      <c r="BP24" s="98">
        <v>0</v>
      </c>
      <c r="BQ24" s="78">
        <v>0</v>
      </c>
      <c r="BR24" s="98">
        <v>0</v>
      </c>
      <c r="BS24" s="98">
        <v>0</v>
      </c>
      <c r="BT24" s="98">
        <v>0</v>
      </c>
      <c r="BU24" s="98">
        <v>0</v>
      </c>
      <c r="BV24" s="78">
        <v>0</v>
      </c>
      <c r="BW24" s="99">
        <v>0</v>
      </c>
      <c r="BX24" s="99">
        <v>0</v>
      </c>
      <c r="BY24" s="99">
        <v>0</v>
      </c>
      <c r="BZ24" s="99">
        <v>0</v>
      </c>
      <c r="CA24" s="78">
        <v>0</v>
      </c>
      <c r="CB24" s="99">
        <v>0</v>
      </c>
      <c r="CC24" s="99">
        <v>0</v>
      </c>
      <c r="CD24" s="99">
        <v>0</v>
      </c>
      <c r="CE24" s="99">
        <v>0</v>
      </c>
      <c r="CF24" s="78">
        <v>0</v>
      </c>
      <c r="CG24" s="99">
        <v>0</v>
      </c>
      <c r="CH24" s="99">
        <v>0</v>
      </c>
      <c r="CI24" s="99">
        <v>0</v>
      </c>
      <c r="CJ24" s="99">
        <v>0</v>
      </c>
      <c r="CK24" s="78">
        <v>0</v>
      </c>
      <c r="CL24" s="99">
        <v>0</v>
      </c>
      <c r="CM24" s="99">
        <v>0</v>
      </c>
      <c r="CN24" s="99">
        <v>0</v>
      </c>
      <c r="CO24" s="99">
        <v>0</v>
      </c>
      <c r="CP24" s="78">
        <v>0</v>
      </c>
      <c r="CQ24" s="98">
        <v>0</v>
      </c>
      <c r="CR24" s="98">
        <v>0</v>
      </c>
      <c r="CS24" s="98">
        <v>0</v>
      </c>
      <c r="CT24" s="98">
        <v>0</v>
      </c>
      <c r="CU24" s="98">
        <v>0</v>
      </c>
      <c r="CV24" s="98">
        <v>0</v>
      </c>
      <c r="CW24" s="98">
        <v>0</v>
      </c>
      <c r="CX24" s="98">
        <v>18.181818181818183</v>
      </c>
      <c r="CY24" s="98">
        <v>0</v>
      </c>
      <c r="CZ24" s="98">
        <v>0</v>
      </c>
      <c r="DA24" s="88">
        <v>0</v>
      </c>
      <c r="DB24" s="99">
        <v>0</v>
      </c>
      <c r="DC24" s="99">
        <v>0</v>
      </c>
      <c r="DD24" s="99">
        <v>7.6923076923076925</v>
      </c>
      <c r="DE24" s="99">
        <v>0</v>
      </c>
      <c r="DF24" s="99">
        <v>0</v>
      </c>
      <c r="DG24" s="99">
        <v>0</v>
      </c>
      <c r="DH24" s="99">
        <v>0</v>
      </c>
      <c r="DI24" s="99">
        <v>0</v>
      </c>
      <c r="DJ24" s="99">
        <v>0</v>
      </c>
      <c r="DK24" s="99">
        <v>50</v>
      </c>
      <c r="DL24" s="99">
        <v>4.7619047619047619</v>
      </c>
      <c r="DM24" s="88">
        <v>0</v>
      </c>
      <c r="DN24" s="88">
        <v>0</v>
      </c>
      <c r="DO24" s="88">
        <v>0</v>
      </c>
      <c r="DP24" s="88">
        <v>0</v>
      </c>
      <c r="DQ24" s="88">
        <v>0</v>
      </c>
      <c r="DR24" s="88">
        <v>0</v>
      </c>
      <c r="DS24" s="88">
        <v>13.69047619047619</v>
      </c>
      <c r="DT24" s="88">
        <v>0</v>
      </c>
      <c r="DU24" s="88">
        <v>0</v>
      </c>
      <c r="DV24" s="88">
        <v>0</v>
      </c>
      <c r="DW24" s="88">
        <v>0</v>
      </c>
      <c r="DX24" s="88">
        <v>0</v>
      </c>
      <c r="DY24" s="88">
        <v>0</v>
      </c>
      <c r="DZ24" s="88">
        <v>0</v>
      </c>
      <c r="EA24" s="88">
        <v>0</v>
      </c>
      <c r="EB24" s="88">
        <v>0</v>
      </c>
      <c r="EC24" s="88">
        <v>0</v>
      </c>
      <c r="ED24" s="88">
        <v>0</v>
      </c>
      <c r="EE24" s="88">
        <v>0</v>
      </c>
      <c r="EF24" s="88">
        <v>0</v>
      </c>
      <c r="EG24" s="88">
        <v>0</v>
      </c>
      <c r="EH24" s="88">
        <v>0</v>
      </c>
      <c r="EI24" s="88">
        <v>0</v>
      </c>
      <c r="EJ24" s="88">
        <v>0</v>
      </c>
      <c r="EK24" s="88">
        <v>0</v>
      </c>
      <c r="EL24" s="88">
        <v>0</v>
      </c>
      <c r="EM24" s="88">
        <v>0</v>
      </c>
      <c r="EN24" s="88">
        <v>0</v>
      </c>
      <c r="EO24" s="88">
        <v>0</v>
      </c>
      <c r="EP24" s="88">
        <f>(SUM(Table136[[#This Row],[% As at 7/07/20274]:[% As at 10/07/20277]])/400)*100</f>
        <v>0</v>
      </c>
      <c r="EQ24" s="87">
        <v>0</v>
      </c>
      <c r="ER24" s="87">
        <v>0</v>
      </c>
      <c r="ES24" s="87">
        <v>0</v>
      </c>
      <c r="ET24" s="87">
        <v>0</v>
      </c>
      <c r="EU24" s="87">
        <v>0</v>
      </c>
      <c r="EV24" s="87">
        <v>0</v>
      </c>
      <c r="EW24" s="87">
        <v>0</v>
      </c>
      <c r="EX24" s="87">
        <v>0</v>
      </c>
      <c r="EY24" s="87">
        <v>0</v>
      </c>
      <c r="EZ24" s="87">
        <v>0</v>
      </c>
      <c r="FA24" s="87">
        <v>0</v>
      </c>
      <c r="FB24" s="87">
        <f>(SUM(Table136[[#This Row],[% As at 17/07/2025]:[% As at 21/07/2025]])/400)*100</f>
        <v>0</v>
      </c>
      <c r="FC24" s="87">
        <v>1.5</v>
      </c>
      <c r="FD24" s="87">
        <v>1.7</v>
      </c>
      <c r="FE24" s="87">
        <v>1.4</v>
      </c>
      <c r="FF24" s="87">
        <v>1.6</v>
      </c>
      <c r="FG24" s="87">
        <v>1.3</v>
      </c>
      <c r="FH24" s="87"/>
      <c r="FI24" s="87"/>
      <c r="FJ24" s="87"/>
      <c r="FK24" s="87"/>
      <c r="FL24" s="87"/>
      <c r="FM24" s="87"/>
      <c r="FN24" s="87"/>
      <c r="FO24" s="87"/>
      <c r="FP24" s="87">
        <v>1.5</v>
      </c>
      <c r="FQ24" s="87">
        <v>0</v>
      </c>
      <c r="FR24" s="87">
        <v>0</v>
      </c>
      <c r="FS24" s="87">
        <v>0</v>
      </c>
      <c r="FT24" s="87">
        <v>0</v>
      </c>
      <c r="FU24" s="87">
        <v>0</v>
      </c>
      <c r="FV24" s="87">
        <v>0</v>
      </c>
      <c r="FW24" s="87">
        <v>0</v>
      </c>
      <c r="FX24" s="87">
        <v>0</v>
      </c>
      <c r="FY24" s="87">
        <v>0</v>
      </c>
      <c r="FZ24" s="87">
        <v>0</v>
      </c>
      <c r="GA24" s="87">
        <v>0</v>
      </c>
      <c r="GB24" s="87">
        <v>0</v>
      </c>
      <c r="GC24" s="87">
        <v>0</v>
      </c>
      <c r="GD24" s="87">
        <v>0</v>
      </c>
      <c r="GE24" s="87">
        <v>0</v>
      </c>
      <c r="GF24" s="87">
        <v>0</v>
      </c>
      <c r="GG24" s="87">
        <v>0</v>
      </c>
      <c r="GH24" s="87">
        <v>0</v>
      </c>
      <c r="GI24" s="87">
        <v>0</v>
      </c>
      <c r="GJ24" s="87">
        <v>0</v>
      </c>
      <c r="GK24" s="87">
        <v>0</v>
      </c>
      <c r="GL24" s="87">
        <f>AVERAGE(Table136[[#This Row],[5/9/2025]:[11/9/2025]])</f>
        <v>0</v>
      </c>
      <c r="GM24" s="89">
        <v>0</v>
      </c>
      <c r="GN24" s="89">
        <v>0</v>
      </c>
      <c r="GO24" s="89">
        <v>0</v>
      </c>
      <c r="GP24" s="89">
        <v>0</v>
      </c>
      <c r="GQ24" s="89">
        <v>0</v>
      </c>
      <c r="GR24" s="89">
        <v>0</v>
      </c>
      <c r="GS24" s="89">
        <v>0</v>
      </c>
      <c r="GT24" s="89">
        <v>0</v>
      </c>
      <c r="GU24" s="89">
        <v>0</v>
      </c>
      <c r="GV24" s="89">
        <v>0</v>
      </c>
      <c r="GW24" s="89">
        <v>0</v>
      </c>
      <c r="GX24" s="89">
        <v>0</v>
      </c>
      <c r="GY24" s="89">
        <v>0</v>
      </c>
      <c r="GZ24" s="89">
        <v>0</v>
      </c>
      <c r="HA24" s="89">
        <v>0</v>
      </c>
      <c r="HB24" s="90">
        <f>AVERAGE(Table136[[#This Row],[18/09/2025]:[25/09/2026]])</f>
        <v>0</v>
      </c>
      <c r="HC24" s="91">
        <v>8.1</v>
      </c>
      <c r="HD24" s="91">
        <v>10.1</v>
      </c>
      <c r="HE24" s="91">
        <v>11.2</v>
      </c>
      <c r="HF24" s="91">
        <v>12.4</v>
      </c>
      <c r="HG24" s="91">
        <v>16.899999999999999</v>
      </c>
      <c r="HH24" s="91">
        <v>18</v>
      </c>
      <c r="HI24" s="91">
        <v>18</v>
      </c>
      <c r="HJ24" s="91">
        <v>0</v>
      </c>
      <c r="HK24" s="91">
        <v>0</v>
      </c>
      <c r="HL24" s="91">
        <v>0</v>
      </c>
      <c r="HM24" s="91">
        <v>0</v>
      </c>
      <c r="HN24" s="91">
        <v>0</v>
      </c>
      <c r="HO24" s="91">
        <v>0</v>
      </c>
      <c r="HP24" s="90">
        <f>AVERAGE(Table136[[#This Row],[04/10/2025]:[09/10/2025]])</f>
        <v>0</v>
      </c>
      <c r="HQ24" s="89" t="s">
        <v>10027</v>
      </c>
      <c r="HR24" s="89" t="s">
        <v>10028</v>
      </c>
      <c r="HS24" s="89" t="s">
        <v>10029</v>
      </c>
      <c r="HT24" s="89" t="s">
        <v>10030</v>
      </c>
      <c r="HU24" s="89" t="s">
        <v>10031</v>
      </c>
      <c r="HV24" s="89" t="s">
        <v>10032</v>
      </c>
      <c r="HW24" s="89" t="s">
        <v>10033</v>
      </c>
      <c r="HX24" s="89">
        <v>0</v>
      </c>
      <c r="HY24" s="89">
        <v>0</v>
      </c>
      <c r="HZ24" s="89">
        <v>0</v>
      </c>
      <c r="IA24" s="89">
        <v>0</v>
      </c>
      <c r="IB24" s="89">
        <v>0</v>
      </c>
      <c r="IC24" s="89">
        <v>0</v>
      </c>
      <c r="ID24" s="89">
        <v>0</v>
      </c>
      <c r="IE24" s="92" t="s">
        <v>11465</v>
      </c>
      <c r="IF24" s="92" t="s">
        <v>11465</v>
      </c>
      <c r="IG24" s="92" t="s">
        <v>11465</v>
      </c>
      <c r="IH24" s="92" t="s">
        <v>11465</v>
      </c>
      <c r="II24" s="92" t="s">
        <v>11465</v>
      </c>
      <c r="IJ24" s="92" t="s">
        <v>11465</v>
      </c>
      <c r="IK24" s="92" t="s">
        <v>11465</v>
      </c>
      <c r="IL24" s="92" t="s">
        <v>11465</v>
      </c>
      <c r="IM24" s="101">
        <v>0</v>
      </c>
      <c r="IN24" s="97">
        <v>0</v>
      </c>
      <c r="IO24" s="97">
        <v>0</v>
      </c>
      <c r="IP24" s="97">
        <v>2.4</v>
      </c>
      <c r="IQ24" s="97">
        <v>2.6</v>
      </c>
      <c r="IR24" s="97">
        <v>11.1</v>
      </c>
      <c r="IS24" s="19" t="s">
        <v>14005</v>
      </c>
      <c r="IT24" s="19" t="s">
        <v>11465</v>
      </c>
      <c r="IU24" s="19" t="s">
        <v>11465</v>
      </c>
      <c r="IV24" s="19" t="s">
        <v>11465</v>
      </c>
      <c r="IW24" s="19" t="s">
        <v>11465</v>
      </c>
      <c r="IX24" s="19" t="s">
        <v>11465</v>
      </c>
      <c r="IY24" s="19" t="s">
        <v>11465</v>
      </c>
      <c r="IZ24" s="19">
        <v>7.9</v>
      </c>
      <c r="JA24" s="19">
        <v>6.3</v>
      </c>
      <c r="JB24" s="19">
        <v>5.4</v>
      </c>
      <c r="JC24" s="19">
        <v>9.8000000000000007</v>
      </c>
      <c r="JD24" s="19">
        <v>8</v>
      </c>
      <c r="JE24" s="19">
        <v>7.6</v>
      </c>
      <c r="JF24" s="19">
        <v>6.9</v>
      </c>
      <c r="JG24" s="92">
        <v>7.9</v>
      </c>
      <c r="JH24" s="92">
        <v>6.3</v>
      </c>
      <c r="JI24" s="92">
        <v>5.4</v>
      </c>
      <c r="JJ24" s="92">
        <v>9.8000000000000007</v>
      </c>
      <c r="JK24" s="92">
        <v>8</v>
      </c>
      <c r="JL24" s="92">
        <v>7.6</v>
      </c>
      <c r="JM24" s="92">
        <v>6.9</v>
      </c>
      <c r="JN24" s="146">
        <v>16</v>
      </c>
      <c r="JO24" s="146">
        <v>16</v>
      </c>
      <c r="JP24" s="146">
        <v>15</v>
      </c>
      <c r="JQ24" s="146">
        <v>16</v>
      </c>
      <c r="JR24" s="146">
        <v>15</v>
      </c>
      <c r="JS24" s="146">
        <v>16</v>
      </c>
      <c r="JT24" s="146">
        <v>16</v>
      </c>
      <c r="JU24" s="92">
        <f>AVERAGE(Table136[[#This Row],[27/11/2025]:[03/12/2025]])</f>
        <v>15.714285714285714</v>
      </c>
      <c r="JV24" s="150">
        <v>0</v>
      </c>
      <c r="JW24" s="150">
        <v>0</v>
      </c>
      <c r="JX24" s="150">
        <v>0</v>
      </c>
      <c r="JY24" s="150">
        <v>0</v>
      </c>
      <c r="JZ24" s="150">
        <v>0</v>
      </c>
      <c r="KA24" s="150">
        <v>0</v>
      </c>
      <c r="KB24" s="150">
        <v>0</v>
      </c>
      <c r="KC24" s="150">
        <v>0</v>
      </c>
      <c r="KD24" s="156">
        <v>0</v>
      </c>
      <c r="KE24" s="156">
        <v>0</v>
      </c>
      <c r="KF24" s="156">
        <v>0</v>
      </c>
      <c r="KG24" s="156">
        <v>0</v>
      </c>
      <c r="KH24" s="156">
        <v>0</v>
      </c>
      <c r="KI24" s="156">
        <v>0</v>
      </c>
      <c r="KJ24" s="156">
        <v>0</v>
      </c>
      <c r="KK24" s="156">
        <f>AVERAGE(Table136[[#This Row],[11/12/2025]:[18/12/2025]])</f>
        <v>0</v>
      </c>
      <c r="KL24" s="156">
        <v>0</v>
      </c>
      <c r="KM24" s="156">
        <v>0</v>
      </c>
      <c r="KN24" s="156">
        <v>0</v>
      </c>
      <c r="KO24" s="156">
        <v>0</v>
      </c>
      <c r="KP24" s="156">
        <v>0</v>
      </c>
      <c r="KQ24" s="156">
        <v>0</v>
      </c>
      <c r="KR24" s="156">
        <v>0</v>
      </c>
      <c r="KS24" s="156">
        <v>0</v>
      </c>
      <c r="KT24" s="156">
        <v>16</v>
      </c>
      <c r="KU24" s="156">
        <v>9</v>
      </c>
      <c r="KV24" s="156">
        <v>20</v>
      </c>
      <c r="KW24" s="156">
        <v>22</v>
      </c>
      <c r="KX24" s="156">
        <v>10</v>
      </c>
      <c r="KY24" s="156">
        <v>2</v>
      </c>
      <c r="KZ24" s="172">
        <f>AVERAGE(Table136[[#This Row],[26/12/2025]:[31/12/2025]])</f>
        <v>13.166666666666666</v>
      </c>
      <c r="LA24" s="174">
        <v>1</v>
      </c>
      <c r="LB24" s="174">
        <v>0</v>
      </c>
      <c r="LC24" s="174">
        <v>1</v>
      </c>
      <c r="LD24" s="174">
        <v>0</v>
      </c>
      <c r="LE24" s="174">
        <v>0</v>
      </c>
      <c r="LF24" s="174">
        <v>6</v>
      </c>
      <c r="LG24" s="174">
        <v>3</v>
      </c>
      <c r="LH24" s="174">
        <v>0</v>
      </c>
      <c r="LI24" s="174">
        <v>1.7000000000000002</v>
      </c>
      <c r="LJ24" s="174">
        <v>0.4</v>
      </c>
      <c r="LK24" s="174">
        <v>3.8</v>
      </c>
      <c r="LL24" s="174">
        <v>6.6000000000000005</v>
      </c>
      <c r="LM24" s="174">
        <v>1.0999999999999999</v>
      </c>
      <c r="LN24" s="174">
        <v>0</v>
      </c>
      <c r="LO24" s="176">
        <v>0</v>
      </c>
      <c r="LP24" s="176">
        <v>0</v>
      </c>
      <c r="LQ24" s="176">
        <v>0</v>
      </c>
      <c r="LR24" s="176">
        <v>0</v>
      </c>
      <c r="LS24" s="176">
        <v>2</v>
      </c>
      <c r="LT24" s="176">
        <v>2</v>
      </c>
      <c r="LU24" s="176">
        <v>0</v>
      </c>
      <c r="LV24" s="176">
        <v>0</v>
      </c>
      <c r="LW24" s="178">
        <v>0</v>
      </c>
      <c r="LX24" s="178">
        <v>0</v>
      </c>
      <c r="LY24" s="178">
        <v>0</v>
      </c>
      <c r="LZ24" s="178">
        <v>0</v>
      </c>
      <c r="MA24" s="178">
        <v>0</v>
      </c>
      <c r="MB24" s="178">
        <v>0</v>
      </c>
      <c r="MC24" s="178">
        <v>0</v>
      </c>
      <c r="MD24" s="178">
        <v>0</v>
      </c>
      <c r="ME24" s="178">
        <v>0</v>
      </c>
      <c r="MF24" s="178">
        <v>0</v>
      </c>
      <c r="MG24" s="178">
        <v>0</v>
      </c>
      <c r="MH24" s="178">
        <v>0</v>
      </c>
      <c r="MI24" s="178">
        <v>0</v>
      </c>
      <c r="MJ24" s="178">
        <v>0</v>
      </c>
      <c r="MK24" s="178">
        <v>0</v>
      </c>
      <c r="ML24" s="178">
        <v>0</v>
      </c>
      <c r="MM24" s="178">
        <v>0</v>
      </c>
      <c r="MN24" s="178">
        <v>0</v>
      </c>
      <c r="MO24" s="178">
        <v>0</v>
      </c>
      <c r="MP24" s="178">
        <v>0</v>
      </c>
      <c r="MQ24" s="178">
        <v>0</v>
      </c>
      <c r="MR24" s="178">
        <v>0</v>
      </c>
      <c r="MS24" s="178">
        <f>AVERAGE(Table136[[#This Row],[01/02/2026]:[26/02/2026]])</f>
        <v>0</v>
      </c>
      <c r="MT24" s="182" t="s">
        <v>9956</v>
      </c>
      <c r="MU24" s="182" t="s">
        <v>9956</v>
      </c>
      <c r="MV24" s="182" t="s">
        <v>9956</v>
      </c>
      <c r="MW24" s="182" t="s">
        <v>9956</v>
      </c>
      <c r="MX24" s="182" t="s">
        <v>9956</v>
      </c>
      <c r="MY24" s="182" t="s">
        <v>9956</v>
      </c>
      <c r="MZ24" s="182" t="s">
        <v>10042</v>
      </c>
      <c r="NA24" s="182" t="s">
        <v>10024</v>
      </c>
      <c r="NB24" s="182" t="s">
        <v>24624</v>
      </c>
      <c r="NC24" s="174" t="s">
        <v>9997</v>
      </c>
      <c r="ND24" s="174" t="s">
        <v>9956</v>
      </c>
      <c r="NE24" s="174" t="s">
        <v>9956</v>
      </c>
      <c r="NF24" s="174" t="s">
        <v>9956</v>
      </c>
      <c r="NG24" s="174" t="s">
        <v>9956</v>
      </c>
      <c r="NH24" s="174" t="s">
        <v>24924</v>
      </c>
      <c r="NI24" s="174" t="s">
        <v>9956</v>
      </c>
      <c r="NJ24" s="174" t="s">
        <v>9956</v>
      </c>
      <c r="NK24" s="174" t="s">
        <v>24931</v>
      </c>
      <c r="NL24" s="174" t="s">
        <v>9956</v>
      </c>
      <c r="NM24" s="174" t="s">
        <v>9956</v>
      </c>
      <c r="NN24" s="174" t="s">
        <v>9956</v>
      </c>
      <c r="NO24" s="174" t="s">
        <v>9956</v>
      </c>
      <c r="NP24" s="174" t="s">
        <v>9956</v>
      </c>
      <c r="NQ24" s="174" t="s">
        <v>9956</v>
      </c>
      <c r="NR24" s="174" t="s">
        <v>11465</v>
      </c>
      <c r="NS24" s="174" t="s">
        <v>9956</v>
      </c>
      <c r="NT24" s="174" t="s">
        <v>9956</v>
      </c>
      <c r="NU24" s="174" t="s">
        <v>9956</v>
      </c>
      <c r="NV24" s="174" t="s">
        <v>9956</v>
      </c>
      <c r="NW24" s="174" t="s">
        <v>9956</v>
      </c>
      <c r="NX24" s="174" t="s">
        <v>9956</v>
      </c>
      <c r="NY24" s="174" t="s">
        <v>9956</v>
      </c>
      <c r="NZ24" s="174" t="s">
        <v>9956</v>
      </c>
      <c r="OA24" s="174" t="s">
        <v>11465</v>
      </c>
      <c r="OB24" s="174" t="s">
        <v>9956</v>
      </c>
      <c r="OC24" s="174" t="s">
        <v>9956</v>
      </c>
      <c r="OD24" s="174" t="s">
        <v>9956</v>
      </c>
      <c r="OE24" s="174" t="s">
        <v>9956</v>
      </c>
      <c r="OF24" s="174" t="s">
        <v>9956</v>
      </c>
      <c r="OG24" s="174" t="s">
        <v>9956</v>
      </c>
      <c r="OH24" s="174" t="s">
        <v>9956</v>
      </c>
      <c r="OI24" s="174" t="s">
        <v>9956</v>
      </c>
      <c r="OJ24" s="174" t="s">
        <v>11465</v>
      </c>
      <c r="OK24" s="174" t="s">
        <v>9956</v>
      </c>
      <c r="OL24" s="174" t="s">
        <v>9956</v>
      </c>
      <c r="OM24" s="174" t="s">
        <v>9956</v>
      </c>
      <c r="ON24" s="174" t="s">
        <v>9956</v>
      </c>
      <c r="OO24" s="174" t="s">
        <v>9956</v>
      </c>
      <c r="OP24" s="174" t="s">
        <v>9956</v>
      </c>
      <c r="OQ24" s="174" t="s">
        <v>9956</v>
      </c>
      <c r="OR24" s="174" t="s">
        <v>10005</v>
      </c>
      <c r="OS24" s="174" t="s">
        <v>26499</v>
      </c>
      <c r="OT24" t="s">
        <v>9956</v>
      </c>
      <c r="OU24" t="s">
        <v>9956</v>
      </c>
      <c r="OV24" t="s">
        <v>9956</v>
      </c>
      <c r="OW24" t="s">
        <v>9956</v>
      </c>
      <c r="OX24" t="s">
        <v>9956</v>
      </c>
      <c r="OY24" t="s">
        <v>9956</v>
      </c>
      <c r="OZ24" t="s">
        <v>9956</v>
      </c>
      <c r="PA24" t="s">
        <v>9956</v>
      </c>
      <c r="PB24" t="s">
        <v>11465</v>
      </c>
      <c r="PC24" s="182" t="s">
        <v>9956</v>
      </c>
      <c r="PD24" s="182" t="s">
        <v>9956</v>
      </c>
      <c r="PE24" s="182" t="s">
        <v>9956</v>
      </c>
      <c r="PF24" s="182" t="s">
        <v>9956</v>
      </c>
      <c r="PG24" s="182" t="s">
        <v>9956</v>
      </c>
      <c r="PH24" s="182" t="s">
        <v>9956</v>
      </c>
      <c r="PI24" s="182" t="s">
        <v>9956</v>
      </c>
      <c r="PJ24" s="182" t="s">
        <v>11465</v>
      </c>
      <c r="PK24" s="174">
        <v>0</v>
      </c>
      <c r="PL24" s="174">
        <v>0</v>
      </c>
      <c r="PM24" s="174">
        <v>0</v>
      </c>
      <c r="PN24" s="174">
        <v>0</v>
      </c>
      <c r="PO24" s="174">
        <v>0</v>
      </c>
      <c r="PP24" s="174">
        <v>0</v>
      </c>
      <c r="PQ24" s="174">
        <v>0</v>
      </c>
      <c r="PR24" s="174">
        <v>0</v>
      </c>
      <c r="PS24" s="174">
        <v>0</v>
      </c>
    </row>
    <row r="25" spans="1:435" x14ac:dyDescent="0.35">
      <c r="A25" s="104" t="s">
        <v>22446</v>
      </c>
      <c r="B25" s="75">
        <v>0</v>
      </c>
      <c r="C25" s="75">
        <v>0</v>
      </c>
      <c r="D25" s="76">
        <v>0</v>
      </c>
      <c r="E25" s="76">
        <v>0</v>
      </c>
      <c r="F25" s="76">
        <v>0</v>
      </c>
      <c r="G25" s="100">
        <v>0</v>
      </c>
      <c r="H25" s="102">
        <v>0</v>
      </c>
      <c r="I25" s="95">
        <v>0</v>
      </c>
      <c r="J25" s="102">
        <v>0</v>
      </c>
      <c r="K25" s="96">
        <v>0</v>
      </c>
      <c r="L25" s="82">
        <v>0</v>
      </c>
      <c r="M25" s="75">
        <v>0</v>
      </c>
      <c r="N25" s="75">
        <v>0</v>
      </c>
      <c r="O25" s="77">
        <v>0</v>
      </c>
      <c r="P25" s="77">
        <v>0</v>
      </c>
      <c r="Q25" s="76">
        <v>0</v>
      </c>
      <c r="R25" s="78">
        <v>0</v>
      </c>
      <c r="S25" s="78">
        <v>0</v>
      </c>
      <c r="T25" s="75">
        <v>0</v>
      </c>
      <c r="U25" s="77">
        <v>0</v>
      </c>
      <c r="V25" s="77">
        <v>0</v>
      </c>
      <c r="W25" s="76">
        <v>0</v>
      </c>
      <c r="X25" s="78">
        <v>0</v>
      </c>
      <c r="Y25" s="75">
        <v>0</v>
      </c>
      <c r="Z25" s="77">
        <v>0</v>
      </c>
      <c r="AA25" s="77">
        <v>0</v>
      </c>
      <c r="AB25" s="77">
        <v>42.86</v>
      </c>
      <c r="AC25" s="78">
        <v>0</v>
      </c>
      <c r="AD25" s="76">
        <v>0</v>
      </c>
      <c r="AE25" s="75">
        <v>0</v>
      </c>
      <c r="AF25" s="75">
        <v>0</v>
      </c>
      <c r="AG25" s="75">
        <v>0</v>
      </c>
      <c r="AH25" s="84">
        <v>0</v>
      </c>
      <c r="AI25" s="77">
        <v>0</v>
      </c>
      <c r="AJ25" s="77">
        <v>0</v>
      </c>
      <c r="AK25" s="77">
        <v>0</v>
      </c>
      <c r="AL25" s="77">
        <v>0</v>
      </c>
      <c r="AM25" s="78">
        <v>0</v>
      </c>
      <c r="AN25" s="77">
        <v>7.6923076923076925</v>
      </c>
      <c r="AO25" s="77">
        <v>3.125</v>
      </c>
      <c r="AP25" s="77">
        <v>0</v>
      </c>
      <c r="AQ25" s="77">
        <v>0</v>
      </c>
      <c r="AR25" s="78">
        <v>0</v>
      </c>
      <c r="AS25" s="77">
        <v>0</v>
      </c>
      <c r="AT25" s="77">
        <v>0</v>
      </c>
      <c r="AU25" s="77">
        <v>0</v>
      </c>
      <c r="AV25" s="77">
        <v>0</v>
      </c>
      <c r="AW25" s="78">
        <v>0</v>
      </c>
      <c r="AX25" s="78">
        <v>0</v>
      </c>
      <c r="AY25" s="78">
        <v>0</v>
      </c>
      <c r="AZ25" s="78">
        <v>7.6923076923076925</v>
      </c>
      <c r="BA25" s="78">
        <v>0</v>
      </c>
      <c r="BB25" s="78">
        <v>0</v>
      </c>
      <c r="BC25" s="78">
        <v>0</v>
      </c>
      <c r="BD25" s="78">
        <v>0</v>
      </c>
      <c r="BE25" s="78">
        <v>0</v>
      </c>
      <c r="BF25" s="78">
        <v>0</v>
      </c>
      <c r="BG25" s="78">
        <v>0</v>
      </c>
      <c r="BH25" s="98">
        <v>0</v>
      </c>
      <c r="BI25" s="98">
        <v>0</v>
      </c>
      <c r="BJ25" s="98">
        <v>0</v>
      </c>
      <c r="BK25" s="98">
        <v>0</v>
      </c>
      <c r="BL25" s="78">
        <v>0</v>
      </c>
      <c r="BM25" s="98">
        <v>0</v>
      </c>
      <c r="BN25" s="98">
        <v>0</v>
      </c>
      <c r="BO25" s="98">
        <v>0</v>
      </c>
      <c r="BP25" s="98">
        <v>0</v>
      </c>
      <c r="BQ25" s="78">
        <v>0</v>
      </c>
      <c r="BR25" s="98">
        <v>0</v>
      </c>
      <c r="BS25" s="98">
        <v>0</v>
      </c>
      <c r="BT25" s="98">
        <v>0</v>
      </c>
      <c r="BU25" s="98">
        <v>0</v>
      </c>
      <c r="BV25" s="78">
        <v>0</v>
      </c>
      <c r="BW25" s="99">
        <v>0</v>
      </c>
      <c r="BX25" s="99">
        <v>0</v>
      </c>
      <c r="BY25" s="99">
        <v>0</v>
      </c>
      <c r="BZ25" s="99">
        <v>0</v>
      </c>
      <c r="CA25" s="78">
        <v>0</v>
      </c>
      <c r="CB25" s="99">
        <v>0</v>
      </c>
      <c r="CC25" s="99">
        <v>0</v>
      </c>
      <c r="CD25" s="99">
        <v>0</v>
      </c>
      <c r="CE25" s="99">
        <v>0</v>
      </c>
      <c r="CF25" s="78">
        <v>0</v>
      </c>
      <c r="CG25" s="99">
        <v>0</v>
      </c>
      <c r="CH25" s="99">
        <v>0</v>
      </c>
      <c r="CI25" s="99">
        <v>0</v>
      </c>
      <c r="CJ25" s="99">
        <v>0</v>
      </c>
      <c r="CK25" s="78">
        <v>0</v>
      </c>
      <c r="CL25" s="99">
        <v>12.5</v>
      </c>
      <c r="CM25" s="99">
        <v>0</v>
      </c>
      <c r="CN25" s="99">
        <v>0</v>
      </c>
      <c r="CO25" s="99">
        <v>0</v>
      </c>
      <c r="CP25" s="78">
        <v>4.838709677419355</v>
      </c>
      <c r="CQ25" s="98">
        <v>0</v>
      </c>
      <c r="CR25" s="98">
        <v>0</v>
      </c>
      <c r="CS25" s="98">
        <v>7.1428571428571423</v>
      </c>
      <c r="CT25" s="98">
        <v>0</v>
      </c>
      <c r="CU25" s="98">
        <v>0</v>
      </c>
      <c r="CV25" s="98">
        <v>0</v>
      </c>
      <c r="CW25" s="98">
        <v>0</v>
      </c>
      <c r="CX25" s="98">
        <v>0</v>
      </c>
      <c r="CY25" s="98">
        <v>0</v>
      </c>
      <c r="CZ25" s="98">
        <v>0</v>
      </c>
      <c r="DA25" s="88">
        <v>0</v>
      </c>
      <c r="DB25" s="99">
        <v>0</v>
      </c>
      <c r="DC25" s="99">
        <v>0</v>
      </c>
      <c r="DD25" s="99">
        <v>0</v>
      </c>
      <c r="DE25" s="99">
        <v>0</v>
      </c>
      <c r="DF25" s="99">
        <v>0</v>
      </c>
      <c r="DG25" s="99">
        <v>0</v>
      </c>
      <c r="DH25" s="99">
        <v>0</v>
      </c>
      <c r="DI25" s="99">
        <v>0</v>
      </c>
      <c r="DJ25" s="99">
        <v>0</v>
      </c>
      <c r="DK25" s="99">
        <v>0</v>
      </c>
      <c r="DL25" s="99">
        <v>0</v>
      </c>
      <c r="DM25" s="99">
        <v>0</v>
      </c>
      <c r="DN25" s="99">
        <v>0</v>
      </c>
      <c r="DO25" s="88">
        <v>0</v>
      </c>
      <c r="DP25" s="88">
        <v>0</v>
      </c>
      <c r="DQ25" s="88">
        <v>0</v>
      </c>
      <c r="DR25" s="88">
        <v>0</v>
      </c>
      <c r="DS25" s="88">
        <v>0</v>
      </c>
      <c r="DT25" s="88">
        <v>0</v>
      </c>
      <c r="DU25" s="88">
        <v>0</v>
      </c>
      <c r="DV25" s="88">
        <v>0</v>
      </c>
      <c r="DW25" s="88">
        <v>0</v>
      </c>
      <c r="DX25" s="88">
        <v>1.5384615384615385</v>
      </c>
      <c r="DY25" s="88">
        <v>0</v>
      </c>
      <c r="DZ25" s="88">
        <v>0</v>
      </c>
      <c r="EA25" s="88">
        <v>0</v>
      </c>
      <c r="EB25" s="88">
        <v>0</v>
      </c>
      <c r="EC25" s="88">
        <v>0</v>
      </c>
      <c r="ED25" s="88">
        <v>0</v>
      </c>
      <c r="EE25" s="88">
        <v>6.7</v>
      </c>
      <c r="EF25" s="88">
        <v>3.3</v>
      </c>
      <c r="EG25" s="88">
        <v>0</v>
      </c>
      <c r="EH25" s="88">
        <v>0</v>
      </c>
      <c r="EI25" s="88">
        <v>0</v>
      </c>
      <c r="EJ25" s="88">
        <v>0</v>
      </c>
      <c r="EK25" s="88">
        <v>0</v>
      </c>
      <c r="EL25" s="88">
        <v>0</v>
      </c>
      <c r="EM25" s="88">
        <v>0</v>
      </c>
      <c r="EN25" s="88">
        <v>0</v>
      </c>
      <c r="EO25" s="88">
        <v>0</v>
      </c>
      <c r="EP25" s="88">
        <f>(SUM(Table136[[#This Row],[% As at 7/07/20274]:[% As at 10/07/20277]])/400)*100</f>
        <v>2.5</v>
      </c>
      <c r="EQ25" s="97">
        <v>1.5</v>
      </c>
      <c r="ER25" s="97">
        <v>1.7</v>
      </c>
      <c r="ES25" s="97">
        <v>1.4</v>
      </c>
      <c r="ET25" s="97">
        <v>1.9</v>
      </c>
      <c r="EU25" s="97">
        <v>1.6</v>
      </c>
      <c r="EV25" s="87">
        <v>0</v>
      </c>
      <c r="EW25" s="97">
        <v>2.4</v>
      </c>
      <c r="EX25" s="97">
        <v>5.5</v>
      </c>
      <c r="EY25" s="97">
        <v>8.5</v>
      </c>
      <c r="EZ25" s="97">
        <v>11</v>
      </c>
      <c r="FA25" s="97">
        <v>2.4</v>
      </c>
      <c r="FB25" s="87">
        <f>(SUM(Table136[[#This Row],[% As at 17/07/2025]:[% As at 21/07/2025]])/400)*100</f>
        <v>2.0249999999999999</v>
      </c>
      <c r="FC25" s="87">
        <v>8.1999999999999993</v>
      </c>
      <c r="FD25" s="87">
        <v>7.9</v>
      </c>
      <c r="FE25" s="87">
        <v>6.5</v>
      </c>
      <c r="FF25" s="87">
        <v>9.1</v>
      </c>
      <c r="FG25" s="87">
        <v>10.3</v>
      </c>
      <c r="FH25" s="87">
        <v>7</v>
      </c>
      <c r="FI25" s="87">
        <v>17</v>
      </c>
      <c r="FJ25" s="87">
        <v>8</v>
      </c>
      <c r="FK25" s="87">
        <v>6</v>
      </c>
      <c r="FL25" s="87">
        <v>4</v>
      </c>
      <c r="FM25" s="87">
        <v>5</v>
      </c>
      <c r="FN25" s="87">
        <v>19</v>
      </c>
      <c r="FO25" s="87">
        <v>9</v>
      </c>
      <c r="FP25" s="87">
        <f>(SUM(Table136[[#This Row],[% As at 31/07/2025]:[% As at 04/08/2025]])/400)*100</f>
        <v>10.5</v>
      </c>
      <c r="FQ25" s="87">
        <v>12.2</v>
      </c>
      <c r="FR25" s="87">
        <v>21.1</v>
      </c>
      <c r="FS25" s="87">
        <v>24.7</v>
      </c>
      <c r="FT25" s="87">
        <v>11.8</v>
      </c>
      <c r="FU25" s="87">
        <v>0</v>
      </c>
      <c r="FV25" s="87">
        <v>5</v>
      </c>
      <c r="FW25" s="87">
        <v>7.5</v>
      </c>
      <c r="FX25" s="87">
        <v>6.8</v>
      </c>
      <c r="FY25" s="87">
        <v>8.1999999999999993</v>
      </c>
      <c r="FZ25" s="87">
        <v>9.5</v>
      </c>
      <c r="GA25" s="87">
        <v>11.2</v>
      </c>
      <c r="GB25" s="87">
        <v>12.8</v>
      </c>
      <c r="GC25" s="87">
        <v>14.1</v>
      </c>
      <c r="GD25" s="87">
        <v>15.3</v>
      </c>
      <c r="GE25" s="87">
        <v>2</v>
      </c>
      <c r="GF25" s="87">
        <v>3</v>
      </c>
      <c r="GG25" s="87">
        <v>8</v>
      </c>
      <c r="GH25" s="87">
        <v>10</v>
      </c>
      <c r="GI25" s="87">
        <v>8</v>
      </c>
      <c r="GJ25" s="87">
        <v>5</v>
      </c>
      <c r="GK25" s="87">
        <v>8</v>
      </c>
      <c r="GL25" s="87">
        <f>AVERAGE(Table136[[#This Row],[5/9/2025]:[11/9/2025]])</f>
        <v>6.2857142857142856</v>
      </c>
      <c r="GM25" s="89">
        <v>8.5</v>
      </c>
      <c r="GN25" s="89">
        <v>10.199999999999999</v>
      </c>
      <c r="GO25" s="89">
        <v>11.8</v>
      </c>
      <c r="GP25" s="89">
        <v>13.5</v>
      </c>
      <c r="GQ25" s="89">
        <v>14.9</v>
      </c>
      <c r="GR25" s="89">
        <v>16.3</v>
      </c>
      <c r="GS25" s="89">
        <v>17.600000000000001</v>
      </c>
      <c r="GT25" s="89">
        <v>18.2</v>
      </c>
      <c r="GU25" s="89">
        <v>9.1</v>
      </c>
      <c r="GV25" s="89">
        <v>0</v>
      </c>
      <c r="GW25" s="89">
        <v>0</v>
      </c>
      <c r="GX25" s="89">
        <v>27.3</v>
      </c>
      <c r="GY25" s="89">
        <v>27.3</v>
      </c>
      <c r="GZ25" s="89">
        <v>18.2</v>
      </c>
      <c r="HA25" s="89">
        <v>18.2</v>
      </c>
      <c r="HB25" s="90">
        <f>AVERAGE(Table136[[#This Row],[18/09/2025]:[25/09/2026]])</f>
        <v>14.7875</v>
      </c>
      <c r="HC25" s="91">
        <v>9.6999999999999993</v>
      </c>
      <c r="HD25" s="91">
        <v>12.9</v>
      </c>
      <c r="HE25" s="91">
        <v>12.9</v>
      </c>
      <c r="HF25" s="91">
        <v>9.6999999999999993</v>
      </c>
      <c r="HG25" s="91">
        <v>12.9</v>
      </c>
      <c r="HH25" s="91">
        <v>16.100000000000001</v>
      </c>
      <c r="HI25" s="91">
        <v>16.100000000000001</v>
      </c>
      <c r="HJ25" s="91">
        <v>6.5</v>
      </c>
      <c r="HK25" s="91">
        <v>7.1999999999999993</v>
      </c>
      <c r="HL25" s="91">
        <v>12.6</v>
      </c>
      <c r="HM25" s="91">
        <v>8.6999999999999993</v>
      </c>
      <c r="HN25" s="91">
        <v>9</v>
      </c>
      <c r="HO25" s="91">
        <v>6.4</v>
      </c>
      <c r="HP25" s="90">
        <f>AVERAGE(Table136[[#This Row],[04/10/2025]:[09/10/2025]])</f>
        <v>8.4</v>
      </c>
      <c r="HQ25" s="89" t="s">
        <v>9968</v>
      </c>
      <c r="HR25" s="89" t="s">
        <v>10034</v>
      </c>
      <c r="HS25" s="89" t="s">
        <v>9959</v>
      </c>
      <c r="HT25" s="89" t="s">
        <v>10035</v>
      </c>
      <c r="HU25" s="89" t="s">
        <v>9955</v>
      </c>
      <c r="HV25" s="89" t="s">
        <v>10036</v>
      </c>
      <c r="HW25" s="89" t="s">
        <v>10037</v>
      </c>
      <c r="HX25" s="18">
        <v>0</v>
      </c>
      <c r="HY25" s="18">
        <v>0</v>
      </c>
      <c r="HZ25" s="18">
        <v>0</v>
      </c>
      <c r="IA25" s="18">
        <v>0</v>
      </c>
      <c r="IB25" s="18">
        <v>9.7000000000000011</v>
      </c>
      <c r="IC25" s="18">
        <v>0</v>
      </c>
      <c r="ID25" s="18">
        <v>0</v>
      </c>
      <c r="IE25" s="92" t="s">
        <v>11465</v>
      </c>
      <c r="IF25" s="92" t="s">
        <v>11465</v>
      </c>
      <c r="IG25" s="92" t="s">
        <v>11465</v>
      </c>
      <c r="IH25" s="92" t="s">
        <v>11465</v>
      </c>
      <c r="II25" s="92" t="s">
        <v>11465</v>
      </c>
      <c r="IJ25" s="92" t="s">
        <v>11465</v>
      </c>
      <c r="IK25" s="92" t="s">
        <v>11467</v>
      </c>
      <c r="IL25" s="92" t="s">
        <v>11465</v>
      </c>
      <c r="IM25" s="101">
        <v>0</v>
      </c>
      <c r="IN25" s="97">
        <v>0</v>
      </c>
      <c r="IO25" s="97">
        <v>2.4</v>
      </c>
      <c r="IP25" s="97">
        <v>0</v>
      </c>
      <c r="IQ25" s="97">
        <v>2.6</v>
      </c>
      <c r="IR25" s="97">
        <v>0</v>
      </c>
      <c r="IS25" s="19" t="s">
        <v>11465</v>
      </c>
      <c r="IT25" s="19" t="s">
        <v>14012</v>
      </c>
      <c r="IU25" s="19" t="s">
        <v>14000</v>
      </c>
      <c r="IV25" s="19" t="s">
        <v>11465</v>
      </c>
      <c r="IW25" s="19" t="s">
        <v>14006</v>
      </c>
      <c r="IX25" s="19" t="s">
        <v>11465</v>
      </c>
      <c r="IY25" s="19" t="s">
        <v>11465</v>
      </c>
      <c r="IZ25" s="19">
        <v>0</v>
      </c>
      <c r="JA25" s="19">
        <v>0</v>
      </c>
      <c r="JB25" s="19">
        <v>0</v>
      </c>
      <c r="JC25" s="19">
        <v>0</v>
      </c>
      <c r="JD25" s="19">
        <v>0</v>
      </c>
      <c r="JE25" s="19">
        <v>0</v>
      </c>
      <c r="JF25" s="19">
        <v>0</v>
      </c>
      <c r="JG25" s="92">
        <v>0</v>
      </c>
      <c r="JH25" s="92">
        <v>0</v>
      </c>
      <c r="JI25" s="92">
        <v>0</v>
      </c>
      <c r="JJ25" s="92">
        <v>0</v>
      </c>
      <c r="JK25" s="92">
        <v>0</v>
      </c>
      <c r="JL25" s="92">
        <v>0</v>
      </c>
      <c r="JM25" s="92">
        <v>0</v>
      </c>
      <c r="JN25" s="92">
        <v>0</v>
      </c>
      <c r="JO25" s="92">
        <v>0</v>
      </c>
      <c r="JP25" s="92">
        <v>0</v>
      </c>
      <c r="JQ25" s="92">
        <v>0</v>
      </c>
      <c r="JR25" s="92">
        <v>0</v>
      </c>
      <c r="JS25" s="92">
        <v>0</v>
      </c>
      <c r="JT25" s="92">
        <v>0</v>
      </c>
      <c r="JU25" s="92">
        <f>AVERAGE(Table136[[#This Row],[27/11/2025]:[03/12/2025]])</f>
        <v>0</v>
      </c>
      <c r="JV25" s="150">
        <v>0</v>
      </c>
      <c r="JW25" s="150">
        <v>2</v>
      </c>
      <c r="JX25" s="150">
        <v>0</v>
      </c>
      <c r="JY25" s="150">
        <v>0</v>
      </c>
      <c r="JZ25" s="150">
        <v>1</v>
      </c>
      <c r="KA25" s="150">
        <v>3.4</v>
      </c>
      <c r="KB25" s="150">
        <v>0</v>
      </c>
      <c r="KC25" s="150">
        <v>0</v>
      </c>
      <c r="KD25" s="156">
        <v>0</v>
      </c>
      <c r="KE25" s="156">
        <v>0</v>
      </c>
      <c r="KF25" s="156">
        <v>0</v>
      </c>
      <c r="KG25" s="156">
        <v>0</v>
      </c>
      <c r="KH25" s="156">
        <v>0</v>
      </c>
      <c r="KI25" s="156">
        <v>0</v>
      </c>
      <c r="KJ25" s="156">
        <v>0</v>
      </c>
      <c r="KK25" s="156">
        <f>AVERAGE(Table136[[#This Row],[11/12/2025]:[18/12/2025]])</f>
        <v>0</v>
      </c>
      <c r="KL25" s="156">
        <v>1</v>
      </c>
      <c r="KM25" s="156">
        <v>0</v>
      </c>
      <c r="KN25" s="156">
        <v>0</v>
      </c>
      <c r="KO25" s="156">
        <v>1</v>
      </c>
      <c r="KP25" s="156">
        <v>0</v>
      </c>
      <c r="KQ25" s="156">
        <v>0</v>
      </c>
      <c r="KR25" s="156">
        <v>0</v>
      </c>
      <c r="KS25" s="156">
        <v>0</v>
      </c>
      <c r="KT25" s="156">
        <v>0</v>
      </c>
      <c r="KU25" s="156">
        <v>0</v>
      </c>
      <c r="KV25" s="156">
        <v>0</v>
      </c>
      <c r="KW25" s="156">
        <v>0</v>
      </c>
      <c r="KX25" s="156">
        <v>0</v>
      </c>
      <c r="KY25" s="156">
        <v>0</v>
      </c>
      <c r="KZ25" s="172">
        <f>AVERAGE(Table136[[#This Row],[26/12/2025]:[31/12/2025]])</f>
        <v>0</v>
      </c>
      <c r="LA25" s="174">
        <v>0</v>
      </c>
      <c r="LB25" s="174">
        <v>0</v>
      </c>
      <c r="LC25" s="174">
        <v>0</v>
      </c>
      <c r="LD25" s="174">
        <v>0</v>
      </c>
      <c r="LE25" s="174">
        <v>0</v>
      </c>
      <c r="LF25" s="174">
        <v>0</v>
      </c>
      <c r="LG25" s="174">
        <v>0</v>
      </c>
      <c r="LH25" s="174">
        <v>0</v>
      </c>
      <c r="LI25" s="174">
        <v>0</v>
      </c>
      <c r="LJ25" s="174">
        <v>0</v>
      </c>
      <c r="LK25" s="174">
        <v>0</v>
      </c>
      <c r="LL25" s="174">
        <v>0</v>
      </c>
      <c r="LM25" s="174">
        <v>0</v>
      </c>
      <c r="LN25" s="174">
        <v>0</v>
      </c>
      <c r="LO25" s="176">
        <v>0</v>
      </c>
      <c r="LP25" s="176">
        <v>0</v>
      </c>
      <c r="LQ25" s="176">
        <v>0</v>
      </c>
      <c r="LR25" s="176">
        <v>0</v>
      </c>
      <c r="LS25" s="176">
        <v>0</v>
      </c>
      <c r="LT25" s="176">
        <v>0</v>
      </c>
      <c r="LU25" s="176">
        <v>0</v>
      </c>
      <c r="LV25" s="176">
        <v>0</v>
      </c>
      <c r="LW25" s="178">
        <v>0</v>
      </c>
      <c r="LX25" s="178">
        <v>0</v>
      </c>
      <c r="LY25" s="178">
        <v>0</v>
      </c>
      <c r="LZ25" s="178">
        <v>1</v>
      </c>
      <c r="MA25" s="178">
        <v>0</v>
      </c>
      <c r="MB25" s="178">
        <v>0</v>
      </c>
      <c r="MC25" s="178">
        <v>0</v>
      </c>
      <c r="MD25" s="178">
        <v>0</v>
      </c>
      <c r="ME25" s="178">
        <v>0</v>
      </c>
      <c r="MF25" s="178">
        <v>0</v>
      </c>
      <c r="MG25" s="178">
        <v>0</v>
      </c>
      <c r="MH25" s="178">
        <v>0</v>
      </c>
      <c r="MI25" s="178">
        <v>0</v>
      </c>
      <c r="MJ25" s="178">
        <v>0</v>
      </c>
      <c r="MK25" s="178">
        <v>0</v>
      </c>
      <c r="ML25" s="178">
        <v>0</v>
      </c>
      <c r="MM25" s="178">
        <v>0</v>
      </c>
      <c r="MN25" s="178">
        <v>0</v>
      </c>
      <c r="MO25" s="178">
        <v>0</v>
      </c>
      <c r="MP25" s="178">
        <v>0</v>
      </c>
      <c r="MQ25" s="178">
        <v>0</v>
      </c>
      <c r="MR25" s="178">
        <v>0</v>
      </c>
      <c r="MS25" s="178">
        <f>AVERAGE(Table136[[#This Row],[01/02/2026]:[26/02/2026]])</f>
        <v>0</v>
      </c>
      <c r="MT25" s="182" t="s">
        <v>10042</v>
      </c>
      <c r="MU25" s="182" t="s">
        <v>9956</v>
      </c>
      <c r="MV25" s="182" t="s">
        <v>9956</v>
      </c>
      <c r="MW25" s="182" t="s">
        <v>9956</v>
      </c>
      <c r="MX25" s="182" t="s">
        <v>9956</v>
      </c>
      <c r="MY25" s="182" t="s">
        <v>9956</v>
      </c>
      <c r="MZ25" s="182" t="s">
        <v>9956</v>
      </c>
      <c r="NA25" s="182" t="s">
        <v>9956</v>
      </c>
      <c r="NB25" s="182" t="s">
        <v>24618</v>
      </c>
      <c r="NC25" s="174" t="s">
        <v>9956</v>
      </c>
      <c r="ND25" s="174" t="s">
        <v>9956</v>
      </c>
      <c r="NE25" s="174" t="s">
        <v>9956</v>
      </c>
      <c r="NF25" s="174" t="s">
        <v>9956</v>
      </c>
      <c r="NG25" s="174" t="s">
        <v>9956</v>
      </c>
      <c r="NH25" s="174" t="s">
        <v>9956</v>
      </c>
      <c r="NI25" s="174" t="s">
        <v>9956</v>
      </c>
      <c r="NJ25" s="174" t="s">
        <v>9956</v>
      </c>
      <c r="NK25" s="174" t="s">
        <v>11465</v>
      </c>
      <c r="NL25" s="174" t="s">
        <v>9956</v>
      </c>
      <c r="NM25" s="174" t="s">
        <v>9956</v>
      </c>
      <c r="NN25" s="174" t="s">
        <v>9994</v>
      </c>
      <c r="NO25" s="174" t="s">
        <v>9956</v>
      </c>
      <c r="NP25" s="174" t="s">
        <v>9956</v>
      </c>
      <c r="NQ25" s="174" t="s">
        <v>9956</v>
      </c>
      <c r="NR25" s="174" t="s">
        <v>25245</v>
      </c>
      <c r="NS25" s="174" t="s">
        <v>24613</v>
      </c>
      <c r="NT25" s="174" t="s">
        <v>9956</v>
      </c>
      <c r="NU25" s="174" t="s">
        <v>9956</v>
      </c>
      <c r="NV25" s="174" t="s">
        <v>9956</v>
      </c>
      <c r="NW25" s="174" t="s">
        <v>9956</v>
      </c>
      <c r="NX25" s="174" t="s">
        <v>9956</v>
      </c>
      <c r="NY25" s="174" t="s">
        <v>9956</v>
      </c>
      <c r="NZ25" s="174" t="s">
        <v>9956</v>
      </c>
      <c r="OA25" s="174" t="s">
        <v>11466</v>
      </c>
      <c r="OB25" s="174" t="s">
        <v>24608</v>
      </c>
      <c r="OC25" s="174" t="s">
        <v>9956</v>
      </c>
      <c r="OD25" s="174" t="s">
        <v>24606</v>
      </c>
      <c r="OE25" s="174" t="s">
        <v>24609</v>
      </c>
      <c r="OF25" s="174" t="s">
        <v>9956</v>
      </c>
      <c r="OG25" s="174" t="s">
        <v>9942</v>
      </c>
      <c r="OH25" s="174" t="s">
        <v>10001</v>
      </c>
      <c r="OI25" s="174" t="s">
        <v>9956</v>
      </c>
      <c r="OJ25" s="174" t="s">
        <v>26348</v>
      </c>
      <c r="OK25" s="174" t="s">
        <v>9956</v>
      </c>
      <c r="OL25" s="174" t="s">
        <v>9956</v>
      </c>
      <c r="OM25" s="174" t="s">
        <v>9956</v>
      </c>
      <c r="ON25" s="174" t="s">
        <v>9956</v>
      </c>
      <c r="OO25" s="174" t="s">
        <v>9956</v>
      </c>
      <c r="OP25" s="174" t="s">
        <v>24615</v>
      </c>
      <c r="OQ25" s="174" t="s">
        <v>24606</v>
      </c>
      <c r="OR25" s="174" t="s">
        <v>9956</v>
      </c>
      <c r="OS25" s="174" t="s">
        <v>26504</v>
      </c>
      <c r="OT25" t="s">
        <v>9956</v>
      </c>
      <c r="OU25" t="s">
        <v>9937</v>
      </c>
      <c r="OV25" t="s">
        <v>24613</v>
      </c>
      <c r="OW25" t="s">
        <v>26853</v>
      </c>
      <c r="OX25" t="s">
        <v>25240</v>
      </c>
      <c r="OY25" t="s">
        <v>9953</v>
      </c>
      <c r="OZ25" t="s">
        <v>9956</v>
      </c>
      <c r="PA25" t="s">
        <v>9956</v>
      </c>
      <c r="PB25" t="s">
        <v>26854</v>
      </c>
      <c r="PC25" s="182" t="s">
        <v>24608</v>
      </c>
      <c r="PD25" s="182" t="s">
        <v>26497</v>
      </c>
      <c r="PE25" s="182" t="s">
        <v>9956</v>
      </c>
      <c r="PF25" s="182" t="s">
        <v>9956</v>
      </c>
      <c r="PG25" s="182" t="s">
        <v>9956</v>
      </c>
      <c r="PH25" s="182" t="s">
        <v>9956</v>
      </c>
      <c r="PI25" s="182" t="s">
        <v>9956</v>
      </c>
      <c r="PJ25" s="182" t="s">
        <v>27141</v>
      </c>
      <c r="PK25" s="174">
        <v>4.2</v>
      </c>
      <c r="PL25" s="174">
        <v>8.3000000000000007</v>
      </c>
      <c r="PM25" s="174">
        <v>0</v>
      </c>
      <c r="PN25" s="174">
        <v>0</v>
      </c>
      <c r="PO25" s="174">
        <v>0</v>
      </c>
      <c r="PP25" s="174">
        <v>0</v>
      </c>
      <c r="PQ25" s="174">
        <v>13.3</v>
      </c>
      <c r="PR25" s="174">
        <v>0</v>
      </c>
      <c r="PS25" s="174">
        <v>5.5</v>
      </c>
    </row>
    <row r="26" spans="1:435" x14ac:dyDescent="0.35">
      <c r="A26" s="104" t="s">
        <v>12</v>
      </c>
      <c r="B26" s="75">
        <v>0</v>
      </c>
      <c r="C26" s="75">
        <v>0</v>
      </c>
      <c r="D26" s="76">
        <v>0</v>
      </c>
      <c r="E26" s="76">
        <v>0</v>
      </c>
      <c r="F26" s="76">
        <v>0</v>
      </c>
      <c r="G26" s="100">
        <v>0</v>
      </c>
      <c r="H26" s="102">
        <v>0</v>
      </c>
      <c r="I26" s="95">
        <v>0</v>
      </c>
      <c r="J26" s="102">
        <v>0</v>
      </c>
      <c r="K26" s="96">
        <v>0</v>
      </c>
      <c r="L26" s="82">
        <v>0</v>
      </c>
      <c r="M26" s="75">
        <v>0</v>
      </c>
      <c r="N26" s="75">
        <v>13.79</v>
      </c>
      <c r="O26" s="77">
        <v>0</v>
      </c>
      <c r="P26" s="77">
        <v>0</v>
      </c>
      <c r="Q26" s="76">
        <v>0</v>
      </c>
      <c r="R26" s="78">
        <v>0</v>
      </c>
      <c r="S26" s="78">
        <v>0</v>
      </c>
      <c r="T26" s="75">
        <v>0</v>
      </c>
      <c r="U26" s="77">
        <v>0</v>
      </c>
      <c r="V26" s="77">
        <v>0</v>
      </c>
      <c r="W26" s="76">
        <v>0</v>
      </c>
      <c r="X26" s="78">
        <v>0</v>
      </c>
      <c r="Y26" s="75">
        <v>0</v>
      </c>
      <c r="Z26" s="77">
        <v>0</v>
      </c>
      <c r="AA26" s="77">
        <v>0</v>
      </c>
      <c r="AB26" s="77">
        <v>0</v>
      </c>
      <c r="AC26" s="78">
        <v>0</v>
      </c>
      <c r="AD26" s="76">
        <v>0</v>
      </c>
      <c r="AE26" s="75">
        <v>0</v>
      </c>
      <c r="AF26" s="75">
        <v>0</v>
      </c>
      <c r="AG26" s="75">
        <v>0</v>
      </c>
      <c r="AH26" s="84">
        <v>0</v>
      </c>
      <c r="AI26" s="77">
        <v>0</v>
      </c>
      <c r="AJ26" s="77">
        <v>0</v>
      </c>
      <c r="AK26" s="77">
        <v>0</v>
      </c>
      <c r="AL26" s="77">
        <v>10</v>
      </c>
      <c r="AM26" s="78">
        <v>9.0909090909090917</v>
      </c>
      <c r="AN26" s="77">
        <v>15.384615384615385</v>
      </c>
      <c r="AO26" s="77">
        <v>9.375</v>
      </c>
      <c r="AP26" s="77">
        <v>0</v>
      </c>
      <c r="AQ26" s="77">
        <v>12.5</v>
      </c>
      <c r="AR26" s="78">
        <v>7.5757575757575761</v>
      </c>
      <c r="AS26" s="77">
        <v>0</v>
      </c>
      <c r="AT26" s="77">
        <v>8.3333333333333321</v>
      </c>
      <c r="AU26" s="77">
        <v>6.666666666666667</v>
      </c>
      <c r="AV26" s="77">
        <v>0</v>
      </c>
      <c r="AW26" s="78">
        <v>8.8235294117647065</v>
      </c>
      <c r="AX26" s="78">
        <v>6.666666666666667</v>
      </c>
      <c r="AY26" s="78">
        <v>7.4074074074074066</v>
      </c>
      <c r="AZ26" s="78">
        <v>7.69</v>
      </c>
      <c r="BA26" s="78">
        <v>0</v>
      </c>
      <c r="BB26" s="78">
        <v>6.5217391304347823</v>
      </c>
      <c r="BC26" s="78">
        <v>10</v>
      </c>
      <c r="BD26" s="78">
        <v>25</v>
      </c>
      <c r="BE26" s="78">
        <v>0</v>
      </c>
      <c r="BF26" s="78">
        <v>0</v>
      </c>
      <c r="BG26" s="78">
        <v>5.5555555555555554</v>
      </c>
      <c r="BH26" s="98">
        <v>0</v>
      </c>
      <c r="BI26" s="98">
        <v>9.0909090909090917</v>
      </c>
      <c r="BJ26" s="98">
        <v>0</v>
      </c>
      <c r="BK26" s="98">
        <v>7.6923076923076925</v>
      </c>
      <c r="BL26" s="78">
        <v>7.4074074074074066</v>
      </c>
      <c r="BM26" s="98">
        <v>5.7377049180327866</v>
      </c>
      <c r="BN26" s="98">
        <v>8.695652173913043</v>
      </c>
      <c r="BO26" s="98">
        <v>8.3333333333333321</v>
      </c>
      <c r="BP26" s="98">
        <v>5</v>
      </c>
      <c r="BQ26" s="78">
        <v>8.3333333333333321</v>
      </c>
      <c r="BR26" s="98">
        <v>9.67741935483871</v>
      </c>
      <c r="BS26" s="98">
        <v>6.666666666666667</v>
      </c>
      <c r="BT26" s="98">
        <v>8.1081081081081088</v>
      </c>
      <c r="BU26" s="98">
        <v>7.6923076923076925</v>
      </c>
      <c r="BV26" s="78">
        <v>8.6206896551724146</v>
      </c>
      <c r="BW26" s="99">
        <v>25</v>
      </c>
      <c r="BX26" s="99">
        <v>7.6923076923076925</v>
      </c>
      <c r="BY26" s="99">
        <v>8.3333333333333321</v>
      </c>
      <c r="BZ26" s="99">
        <v>15.384615384615385</v>
      </c>
      <c r="CA26" s="78">
        <v>15</v>
      </c>
      <c r="CB26" s="99">
        <v>12.5</v>
      </c>
      <c r="CC26" s="99">
        <v>0</v>
      </c>
      <c r="CD26" s="99">
        <v>6.666666666666667</v>
      </c>
      <c r="CE26" s="99">
        <v>9.0909090909090917</v>
      </c>
      <c r="CF26" s="78">
        <v>8.695652173913043</v>
      </c>
      <c r="CG26" s="99">
        <v>10</v>
      </c>
      <c r="CH26" s="99">
        <v>7.6923076923076925</v>
      </c>
      <c r="CI26" s="99">
        <v>0</v>
      </c>
      <c r="CJ26" s="99">
        <v>33.333333333333329</v>
      </c>
      <c r="CK26" s="78">
        <v>10</v>
      </c>
      <c r="CL26" s="99">
        <v>0</v>
      </c>
      <c r="CM26" s="99">
        <v>0</v>
      </c>
      <c r="CN26" s="99">
        <v>0</v>
      </c>
      <c r="CO26" s="99">
        <v>3.9473684210526314</v>
      </c>
      <c r="CP26" s="78">
        <v>0</v>
      </c>
      <c r="CQ26" s="98">
        <v>33.333333333333329</v>
      </c>
      <c r="CR26" s="98">
        <v>28.571428571428569</v>
      </c>
      <c r="CS26" s="98">
        <v>21.428571428571427</v>
      </c>
      <c r="CT26" s="98">
        <v>0</v>
      </c>
      <c r="CU26" s="98">
        <v>9.0909090909090899</v>
      </c>
      <c r="CV26" s="98">
        <v>25</v>
      </c>
      <c r="CW26" s="98">
        <v>16.666666666666664</v>
      </c>
      <c r="CX26" s="98">
        <v>27.272727272727273</v>
      </c>
      <c r="CY26" s="98">
        <v>33.333333333333329</v>
      </c>
      <c r="CZ26" s="98">
        <v>21.739130434782609</v>
      </c>
      <c r="DA26" s="88">
        <v>0</v>
      </c>
      <c r="DB26" s="99">
        <v>0</v>
      </c>
      <c r="DC26" s="99">
        <v>0</v>
      </c>
      <c r="DD26" s="99">
        <v>0</v>
      </c>
      <c r="DE26" s="99">
        <v>0</v>
      </c>
      <c r="DF26" s="99">
        <v>0</v>
      </c>
      <c r="DG26" s="99">
        <v>0</v>
      </c>
      <c r="DH26" s="99">
        <v>10.526315789473683</v>
      </c>
      <c r="DI26" s="99">
        <v>0</v>
      </c>
      <c r="DJ26" s="99">
        <v>4.5454545454545459</v>
      </c>
      <c r="DK26" s="99">
        <v>0</v>
      </c>
      <c r="DL26" s="99">
        <v>0</v>
      </c>
      <c r="DM26" s="88">
        <v>0</v>
      </c>
      <c r="DN26" s="88">
        <v>18.5</v>
      </c>
      <c r="DO26" s="88">
        <v>0</v>
      </c>
      <c r="DP26" s="88">
        <v>0</v>
      </c>
      <c r="DQ26" s="88">
        <v>0</v>
      </c>
      <c r="DR26" s="88">
        <v>0</v>
      </c>
      <c r="DS26" s="88">
        <v>4.625</v>
      </c>
      <c r="DT26" s="88">
        <v>0</v>
      </c>
      <c r="DU26" s="88">
        <v>0</v>
      </c>
      <c r="DV26" s="88">
        <v>0</v>
      </c>
      <c r="DW26" s="88">
        <v>0</v>
      </c>
      <c r="DX26" s="88">
        <v>0</v>
      </c>
      <c r="DY26" s="88">
        <v>0</v>
      </c>
      <c r="DZ26" s="88">
        <v>0</v>
      </c>
      <c r="EA26" s="88">
        <v>0</v>
      </c>
      <c r="EB26" s="88">
        <v>0</v>
      </c>
      <c r="EC26" s="88">
        <v>0</v>
      </c>
      <c r="ED26" s="88">
        <v>0</v>
      </c>
      <c r="EE26" s="88">
        <v>0</v>
      </c>
      <c r="EF26" s="88">
        <v>0</v>
      </c>
      <c r="EG26" s="88">
        <v>0</v>
      </c>
      <c r="EH26" s="88">
        <v>0</v>
      </c>
      <c r="EI26" s="88">
        <v>0</v>
      </c>
      <c r="EJ26" s="88">
        <v>0</v>
      </c>
      <c r="EK26" s="88">
        <v>0</v>
      </c>
      <c r="EL26" s="88">
        <v>0</v>
      </c>
      <c r="EM26" s="88">
        <v>0</v>
      </c>
      <c r="EN26" s="88">
        <v>0</v>
      </c>
      <c r="EO26" s="88">
        <v>0</v>
      </c>
      <c r="EP26" s="88">
        <f>(SUM(Table136[[#This Row],[% As at 7/07/20274]:[% As at 10/07/20277]])/400)*100</f>
        <v>0</v>
      </c>
      <c r="EQ26" s="87">
        <v>0</v>
      </c>
      <c r="ER26" s="87">
        <v>0</v>
      </c>
      <c r="ES26" s="87">
        <v>0</v>
      </c>
      <c r="ET26" s="87">
        <v>0</v>
      </c>
      <c r="EU26" s="87">
        <v>0</v>
      </c>
      <c r="EV26" s="87">
        <v>0</v>
      </c>
      <c r="EW26" s="87">
        <v>0</v>
      </c>
      <c r="EX26" s="87">
        <v>0</v>
      </c>
      <c r="EY26" s="87">
        <v>0</v>
      </c>
      <c r="EZ26" s="87">
        <v>0</v>
      </c>
      <c r="FA26" s="87">
        <v>0</v>
      </c>
      <c r="FB26" s="87">
        <f>(SUM(Table136[[#This Row],[% As at 17/07/2025]:[% As at 21/07/2025]])/400)*100</f>
        <v>0</v>
      </c>
      <c r="FC26" s="87">
        <v>0</v>
      </c>
      <c r="FD26" s="87">
        <v>0</v>
      </c>
      <c r="FE26" s="87">
        <v>0</v>
      </c>
      <c r="FF26" s="87">
        <v>0</v>
      </c>
      <c r="FG26" s="87">
        <v>0</v>
      </c>
      <c r="FH26" s="87"/>
      <c r="FI26" s="87"/>
      <c r="FJ26" s="87"/>
      <c r="FK26" s="87"/>
      <c r="FL26" s="87"/>
      <c r="FM26" s="87"/>
      <c r="FN26" s="87"/>
      <c r="FO26" s="87"/>
      <c r="FP26" s="87">
        <f>(SUM(Table136[[#This Row],[% As at 31/07/2025]:[% As at 04/08/2025]])/400)*100</f>
        <v>0</v>
      </c>
      <c r="FQ26" s="87">
        <v>0</v>
      </c>
      <c r="FR26" s="87">
        <v>0</v>
      </c>
      <c r="FS26" s="87">
        <v>0</v>
      </c>
      <c r="FT26" s="87">
        <v>0</v>
      </c>
      <c r="FU26" s="87">
        <v>0</v>
      </c>
      <c r="FV26" s="87">
        <v>0</v>
      </c>
      <c r="FW26" s="87">
        <v>0</v>
      </c>
      <c r="FX26" s="87">
        <v>0</v>
      </c>
      <c r="FY26" s="87">
        <v>0</v>
      </c>
      <c r="FZ26" s="87">
        <v>0</v>
      </c>
      <c r="GA26" s="87">
        <v>0</v>
      </c>
      <c r="GB26" s="87">
        <v>0</v>
      </c>
      <c r="GC26" s="87">
        <v>0</v>
      </c>
      <c r="GD26" s="87">
        <v>0</v>
      </c>
      <c r="GE26" s="87">
        <v>0</v>
      </c>
      <c r="GF26" s="87">
        <v>0</v>
      </c>
      <c r="GG26" s="87">
        <v>0</v>
      </c>
      <c r="GH26" s="87">
        <v>0</v>
      </c>
      <c r="GI26" s="87">
        <v>0</v>
      </c>
      <c r="GJ26" s="87">
        <v>0</v>
      </c>
      <c r="GK26" s="87">
        <v>0</v>
      </c>
      <c r="GL26" s="87">
        <f>AVERAGE(Table136[[#This Row],[5/9/2025]:[11/9/2025]])</f>
        <v>0</v>
      </c>
      <c r="GM26" s="89">
        <v>0</v>
      </c>
      <c r="GN26" s="89">
        <v>0</v>
      </c>
      <c r="GO26" s="89">
        <v>0</v>
      </c>
      <c r="GP26" s="89">
        <v>0</v>
      </c>
      <c r="GQ26" s="89">
        <v>0</v>
      </c>
      <c r="GR26" s="89">
        <v>0</v>
      </c>
      <c r="GS26" s="89">
        <v>0</v>
      </c>
      <c r="GT26" s="89">
        <v>0</v>
      </c>
      <c r="GU26" s="89">
        <v>0</v>
      </c>
      <c r="GV26" s="89">
        <v>0</v>
      </c>
      <c r="GW26" s="89">
        <v>0</v>
      </c>
      <c r="GX26" s="89">
        <v>0</v>
      </c>
      <c r="GY26" s="89">
        <v>0</v>
      </c>
      <c r="GZ26" s="89">
        <v>0</v>
      </c>
      <c r="HA26" s="89">
        <v>0</v>
      </c>
      <c r="HB26" s="90">
        <f>AVERAGE(Table136[[#This Row],[18/09/2025]:[25/09/2026]])</f>
        <v>0</v>
      </c>
      <c r="HC26" s="91">
        <v>3.5</v>
      </c>
      <c r="HD26" s="91">
        <v>3.8</v>
      </c>
      <c r="HE26" s="91">
        <v>4.0999999999999996</v>
      </c>
      <c r="HF26" s="91">
        <v>4.4000000000000004</v>
      </c>
      <c r="HG26" s="91">
        <v>5</v>
      </c>
      <c r="HH26" s="91">
        <v>5.3</v>
      </c>
      <c r="HI26" s="91">
        <v>5.6</v>
      </c>
      <c r="HJ26" s="91">
        <v>0</v>
      </c>
      <c r="HK26" s="91">
        <v>0</v>
      </c>
      <c r="HL26" s="91">
        <v>0</v>
      </c>
      <c r="HM26" s="91">
        <v>0</v>
      </c>
      <c r="HN26" s="91">
        <v>0</v>
      </c>
      <c r="HO26" s="91">
        <v>0</v>
      </c>
      <c r="HP26" s="90">
        <f>AVERAGE(Table136[[#This Row],[04/10/2025]:[09/10/2025]])</f>
        <v>0</v>
      </c>
      <c r="HQ26" s="89" t="s">
        <v>9970</v>
      </c>
      <c r="HR26" s="89" t="s">
        <v>9971</v>
      </c>
      <c r="HS26" s="89" t="s">
        <v>9960</v>
      </c>
      <c r="HT26" s="89" t="s">
        <v>9972</v>
      </c>
      <c r="HU26" s="89" t="s">
        <v>9973</v>
      </c>
      <c r="HV26" s="89" t="s">
        <v>9974</v>
      </c>
      <c r="HW26" s="89" t="s">
        <v>9975</v>
      </c>
      <c r="HX26" s="89">
        <v>0</v>
      </c>
      <c r="HY26" s="89">
        <v>0</v>
      </c>
      <c r="HZ26" s="89">
        <v>0</v>
      </c>
      <c r="IA26" s="89">
        <v>0</v>
      </c>
      <c r="IB26" s="89">
        <v>0</v>
      </c>
      <c r="IC26" s="89">
        <v>0</v>
      </c>
      <c r="ID26" s="89">
        <v>0</v>
      </c>
      <c r="IE26" s="92" t="s">
        <v>11465</v>
      </c>
      <c r="IF26" s="92" t="s">
        <v>11465</v>
      </c>
      <c r="IG26" s="92" t="s">
        <v>11465</v>
      </c>
      <c r="IH26" s="92" t="s">
        <v>11465</v>
      </c>
      <c r="II26" s="92" t="s">
        <v>11465</v>
      </c>
      <c r="IJ26" s="92" t="s">
        <v>11465</v>
      </c>
      <c r="IK26" s="92" t="s">
        <v>11465</v>
      </c>
      <c r="IL26" s="92" t="s">
        <v>11465</v>
      </c>
      <c r="IM26" s="93">
        <v>0</v>
      </c>
      <c r="IN26" s="92">
        <v>0</v>
      </c>
      <c r="IO26" s="92">
        <v>0</v>
      </c>
      <c r="IP26" s="92">
        <v>0</v>
      </c>
      <c r="IQ26" s="92">
        <v>0</v>
      </c>
      <c r="IR26" s="92">
        <v>0</v>
      </c>
      <c r="IS26" s="19" t="s">
        <v>11465</v>
      </c>
      <c r="IT26" s="19" t="s">
        <v>14012</v>
      </c>
      <c r="IU26" s="19" t="s">
        <v>11465</v>
      </c>
      <c r="IV26" s="19" t="s">
        <v>11465</v>
      </c>
      <c r="IW26" s="19" t="s">
        <v>11465</v>
      </c>
      <c r="IX26" s="19" t="s">
        <v>11465</v>
      </c>
      <c r="IY26" s="19" t="s">
        <v>11465</v>
      </c>
      <c r="IZ26" s="19">
        <v>0</v>
      </c>
      <c r="JA26" s="19">
        <v>0</v>
      </c>
      <c r="JB26" s="19">
        <v>0</v>
      </c>
      <c r="JC26" s="19">
        <v>0</v>
      </c>
      <c r="JD26" s="19">
        <v>0</v>
      </c>
      <c r="JE26" s="19">
        <v>0</v>
      </c>
      <c r="JF26" s="19">
        <v>0</v>
      </c>
      <c r="JG26" s="92">
        <v>0</v>
      </c>
      <c r="JH26" s="92">
        <v>0</v>
      </c>
      <c r="JI26" s="92">
        <v>0</v>
      </c>
      <c r="JJ26" s="92">
        <v>0</v>
      </c>
      <c r="JK26" s="92">
        <v>0</v>
      </c>
      <c r="JL26" s="92">
        <v>0</v>
      </c>
      <c r="JM26" s="92">
        <v>0</v>
      </c>
      <c r="JN26" s="92">
        <v>0</v>
      </c>
      <c r="JO26" s="92">
        <v>0</v>
      </c>
      <c r="JP26" s="92">
        <v>0</v>
      </c>
      <c r="JQ26" s="92">
        <v>0</v>
      </c>
      <c r="JR26" s="92">
        <v>0</v>
      </c>
      <c r="JS26" s="92">
        <v>0</v>
      </c>
      <c r="JT26" s="92">
        <v>0</v>
      </c>
      <c r="JU26" s="92">
        <f>AVERAGE(Table136[[#This Row],[27/11/2025]:[03/12/2025]])</f>
        <v>0</v>
      </c>
      <c r="JV26" s="150">
        <v>0</v>
      </c>
      <c r="JW26" s="150">
        <v>0</v>
      </c>
      <c r="JX26" s="150">
        <v>0</v>
      </c>
      <c r="JY26" s="150">
        <v>0</v>
      </c>
      <c r="JZ26" s="150">
        <v>0</v>
      </c>
      <c r="KA26" s="150">
        <v>0</v>
      </c>
      <c r="KB26" s="150">
        <v>0</v>
      </c>
      <c r="KC26" s="150">
        <v>0</v>
      </c>
      <c r="KD26" s="156">
        <v>0</v>
      </c>
      <c r="KE26" s="156">
        <v>0</v>
      </c>
      <c r="KF26" s="156">
        <v>0</v>
      </c>
      <c r="KG26" s="156">
        <v>0</v>
      </c>
      <c r="KH26" s="156">
        <v>0</v>
      </c>
      <c r="KI26" s="156">
        <v>0</v>
      </c>
      <c r="KJ26" s="156">
        <v>0</v>
      </c>
      <c r="KK26" s="156">
        <f>AVERAGE(Table136[[#This Row],[11/12/2025]:[18/12/2025]])</f>
        <v>0</v>
      </c>
      <c r="KL26" s="156">
        <v>0</v>
      </c>
      <c r="KM26" s="156">
        <v>0</v>
      </c>
      <c r="KN26" s="156">
        <v>2</v>
      </c>
      <c r="KO26" s="156">
        <v>0</v>
      </c>
      <c r="KP26" s="156">
        <v>3</v>
      </c>
      <c r="KQ26" s="156">
        <v>1</v>
      </c>
      <c r="KR26" s="156">
        <v>2</v>
      </c>
      <c r="KS26" s="156">
        <v>0</v>
      </c>
      <c r="KT26" s="156">
        <v>0</v>
      </c>
      <c r="KU26" s="156">
        <v>0</v>
      </c>
      <c r="KV26" s="156">
        <v>0</v>
      </c>
      <c r="KW26" s="156">
        <v>0</v>
      </c>
      <c r="KX26" s="156">
        <v>0</v>
      </c>
      <c r="KY26" s="156">
        <v>0</v>
      </c>
      <c r="KZ26" s="172">
        <f>AVERAGE(Table136[[#This Row],[26/12/2025]:[31/12/2025]])</f>
        <v>0</v>
      </c>
      <c r="LA26" s="174">
        <v>0</v>
      </c>
      <c r="LB26" s="174">
        <v>0</v>
      </c>
      <c r="LC26" s="174">
        <v>0</v>
      </c>
      <c r="LD26" s="174">
        <v>0</v>
      </c>
      <c r="LE26" s="174">
        <v>0</v>
      </c>
      <c r="LF26" s="174">
        <v>0</v>
      </c>
      <c r="LG26" s="174">
        <v>0</v>
      </c>
      <c r="LH26" s="174">
        <v>0</v>
      </c>
      <c r="LI26" s="174">
        <v>0</v>
      </c>
      <c r="LJ26" s="174">
        <v>0</v>
      </c>
      <c r="LK26" s="174">
        <v>0</v>
      </c>
      <c r="LL26" s="174">
        <v>0</v>
      </c>
      <c r="LM26" s="174">
        <v>0</v>
      </c>
      <c r="LN26" s="174">
        <v>0</v>
      </c>
      <c r="LO26" s="176">
        <v>1</v>
      </c>
      <c r="LP26" s="176">
        <v>0</v>
      </c>
      <c r="LQ26" s="176">
        <v>0</v>
      </c>
      <c r="LR26" s="176">
        <v>0</v>
      </c>
      <c r="LS26" s="176">
        <v>1</v>
      </c>
      <c r="LT26" s="176">
        <v>0</v>
      </c>
      <c r="LU26" s="176">
        <v>0</v>
      </c>
      <c r="LV26" s="176">
        <v>0</v>
      </c>
      <c r="LW26" s="178">
        <v>0</v>
      </c>
      <c r="LX26" s="178">
        <v>0</v>
      </c>
      <c r="LY26" s="178">
        <v>0</v>
      </c>
      <c r="LZ26" s="178">
        <v>1</v>
      </c>
      <c r="MA26" s="178">
        <v>1</v>
      </c>
      <c r="MB26" s="178">
        <v>0</v>
      </c>
      <c r="MC26" s="178">
        <v>0</v>
      </c>
      <c r="MD26" s="178">
        <v>0</v>
      </c>
      <c r="ME26" s="178">
        <v>0</v>
      </c>
      <c r="MF26" s="178">
        <v>0</v>
      </c>
      <c r="MG26" s="178">
        <v>0</v>
      </c>
      <c r="MH26" s="178">
        <v>0</v>
      </c>
      <c r="MI26" s="178">
        <v>0</v>
      </c>
      <c r="MJ26" s="178">
        <v>0</v>
      </c>
      <c r="MK26" s="178">
        <v>0</v>
      </c>
      <c r="ML26" s="178">
        <v>0</v>
      </c>
      <c r="MM26" s="178">
        <v>0</v>
      </c>
      <c r="MN26" s="178">
        <v>0</v>
      </c>
      <c r="MO26" s="178">
        <v>0</v>
      </c>
      <c r="MP26" s="178">
        <v>0</v>
      </c>
      <c r="MQ26" s="178">
        <v>0</v>
      </c>
      <c r="MR26" s="178">
        <v>0</v>
      </c>
      <c r="MS26" s="178">
        <f>AVERAGE(Table136[[#This Row],[01/02/2026]:[26/02/2026]])</f>
        <v>0</v>
      </c>
      <c r="MT26" s="182" t="s">
        <v>9956</v>
      </c>
      <c r="MU26" s="182" t="s">
        <v>9956</v>
      </c>
      <c r="MV26" s="182" t="s">
        <v>9956</v>
      </c>
      <c r="MW26" s="182" t="s">
        <v>9956</v>
      </c>
      <c r="MX26" s="182" t="s">
        <v>9956</v>
      </c>
      <c r="MY26" s="182" t="s">
        <v>9956</v>
      </c>
      <c r="MZ26" s="182" t="s">
        <v>9956</v>
      </c>
      <c r="NA26" s="182" t="s">
        <v>9956</v>
      </c>
      <c r="NB26" s="182" t="s">
        <v>11465</v>
      </c>
      <c r="NC26" s="174" t="s">
        <v>9956</v>
      </c>
      <c r="ND26" s="174" t="s">
        <v>9956</v>
      </c>
      <c r="NE26" s="174" t="s">
        <v>9956</v>
      </c>
      <c r="NF26" s="174" t="s">
        <v>9956</v>
      </c>
      <c r="NG26" s="174" t="s">
        <v>9956</v>
      </c>
      <c r="NH26" s="174" t="s">
        <v>9956</v>
      </c>
      <c r="NI26" s="174" t="s">
        <v>9956</v>
      </c>
      <c r="NJ26" s="174" t="s">
        <v>9956</v>
      </c>
      <c r="NK26" s="174" t="s">
        <v>11465</v>
      </c>
      <c r="NL26" s="174" t="s">
        <v>9956</v>
      </c>
      <c r="NM26" s="174" t="s">
        <v>9956</v>
      </c>
      <c r="NN26" s="174" t="s">
        <v>9956</v>
      </c>
      <c r="NO26" s="174" t="s">
        <v>9956</v>
      </c>
      <c r="NP26" s="174" t="s">
        <v>9956</v>
      </c>
      <c r="NQ26" s="174" t="s">
        <v>9956</v>
      </c>
      <c r="NR26" s="174" t="s">
        <v>11465</v>
      </c>
      <c r="NS26" s="174" t="s">
        <v>9956</v>
      </c>
      <c r="NT26" s="174" t="s">
        <v>9956</v>
      </c>
      <c r="NU26" s="174" t="s">
        <v>9956</v>
      </c>
      <c r="NV26" s="174" t="s">
        <v>9956</v>
      </c>
      <c r="NW26" s="174" t="s">
        <v>9956</v>
      </c>
      <c r="NX26" s="174" t="s">
        <v>9956</v>
      </c>
      <c r="NY26" s="174" t="s">
        <v>9956</v>
      </c>
      <c r="NZ26" s="174" t="s">
        <v>9956</v>
      </c>
      <c r="OA26" s="174" t="s">
        <v>11465</v>
      </c>
      <c r="OB26" s="174" t="s">
        <v>9956</v>
      </c>
      <c r="OC26" s="174" t="s">
        <v>9956</v>
      </c>
      <c r="OD26" s="174" t="s">
        <v>9956</v>
      </c>
      <c r="OE26" s="174" t="s">
        <v>9956</v>
      </c>
      <c r="OF26" s="174" t="s">
        <v>9956</v>
      </c>
      <c r="OG26" s="174" t="s">
        <v>9956</v>
      </c>
      <c r="OH26" s="174" t="s">
        <v>9956</v>
      </c>
      <c r="OI26" s="174" t="s">
        <v>9956</v>
      </c>
      <c r="OJ26" s="174" t="s">
        <v>11465</v>
      </c>
      <c r="OK26" s="174" t="s">
        <v>9956</v>
      </c>
      <c r="OL26" s="174" t="s">
        <v>9956</v>
      </c>
      <c r="OM26" s="174" t="s">
        <v>9956</v>
      </c>
      <c r="ON26" s="174" t="s">
        <v>9956</v>
      </c>
      <c r="OO26" s="174" t="s">
        <v>9956</v>
      </c>
      <c r="OP26" s="174" t="s">
        <v>9956</v>
      </c>
      <c r="OQ26" s="174" t="s">
        <v>9956</v>
      </c>
      <c r="OR26" s="174" t="s">
        <v>9956</v>
      </c>
      <c r="OS26" s="174" t="s">
        <v>11465</v>
      </c>
      <c r="OT26" t="s">
        <v>9956</v>
      </c>
      <c r="OU26" t="s">
        <v>9956</v>
      </c>
      <c r="OV26" t="s">
        <v>9956</v>
      </c>
      <c r="OW26" t="s">
        <v>9956</v>
      </c>
      <c r="OX26" t="s">
        <v>9956</v>
      </c>
      <c r="OY26" t="s">
        <v>9956</v>
      </c>
      <c r="OZ26" t="s">
        <v>9956</v>
      </c>
      <c r="PA26" t="s">
        <v>9956</v>
      </c>
      <c r="PB26" t="s">
        <v>11465</v>
      </c>
      <c r="PC26" s="182" t="s">
        <v>9956</v>
      </c>
      <c r="PD26" s="182" t="s">
        <v>9956</v>
      </c>
      <c r="PE26" s="182" t="s">
        <v>9956</v>
      </c>
      <c r="PF26" s="182" t="s">
        <v>9956</v>
      </c>
      <c r="PG26" s="182" t="s">
        <v>9956</v>
      </c>
      <c r="PH26" s="182" t="s">
        <v>9956</v>
      </c>
      <c r="PI26" s="182" t="s">
        <v>9956</v>
      </c>
      <c r="PJ26" s="182" t="s">
        <v>11465</v>
      </c>
      <c r="PK26" s="174">
        <v>0</v>
      </c>
      <c r="PL26" s="174">
        <v>0</v>
      </c>
      <c r="PM26" s="174">
        <v>0</v>
      </c>
      <c r="PN26" s="174">
        <v>0</v>
      </c>
      <c r="PO26" s="174">
        <v>0</v>
      </c>
      <c r="PP26" s="174">
        <v>0</v>
      </c>
      <c r="PQ26" s="174">
        <v>0</v>
      </c>
      <c r="PR26" s="174">
        <v>0</v>
      </c>
      <c r="PS26" s="174">
        <v>0</v>
      </c>
    </row>
    <row r="27" spans="1:435" x14ac:dyDescent="0.35">
      <c r="A27" s="8" t="s">
        <v>49</v>
      </c>
      <c r="B27" s="75">
        <v>12.96</v>
      </c>
      <c r="C27" s="75">
        <v>0</v>
      </c>
      <c r="D27" s="76">
        <v>21.05</v>
      </c>
      <c r="E27" s="76">
        <v>0</v>
      </c>
      <c r="F27" s="76">
        <v>0</v>
      </c>
      <c r="G27" s="78">
        <v>16.2</v>
      </c>
      <c r="H27" s="102">
        <v>0</v>
      </c>
      <c r="I27" s="95">
        <v>0</v>
      </c>
      <c r="J27" s="94">
        <v>5.1948051948051948</v>
      </c>
      <c r="K27" s="96">
        <v>0</v>
      </c>
      <c r="L27" s="82">
        <v>0</v>
      </c>
      <c r="M27" s="75">
        <v>0</v>
      </c>
      <c r="N27" s="75">
        <v>0</v>
      </c>
      <c r="O27" s="77">
        <v>0</v>
      </c>
      <c r="P27" s="77">
        <v>6.67</v>
      </c>
      <c r="Q27" s="76">
        <v>0</v>
      </c>
      <c r="R27" s="78">
        <v>0</v>
      </c>
      <c r="S27" s="75">
        <v>8.33</v>
      </c>
      <c r="T27" s="75">
        <v>0</v>
      </c>
      <c r="U27" s="77">
        <v>11.76</v>
      </c>
      <c r="V27" s="77">
        <v>19.05</v>
      </c>
      <c r="W27" s="77">
        <v>13.79</v>
      </c>
      <c r="X27" s="78">
        <v>0</v>
      </c>
      <c r="Y27" s="75">
        <v>68.42</v>
      </c>
      <c r="Z27" s="77">
        <v>0</v>
      </c>
      <c r="AA27" s="77">
        <v>0</v>
      </c>
      <c r="AB27" s="77">
        <v>0</v>
      </c>
      <c r="AC27" s="78">
        <v>7.89</v>
      </c>
      <c r="AD27" s="77">
        <v>7.14</v>
      </c>
      <c r="AE27" s="75">
        <v>20</v>
      </c>
      <c r="AF27" s="75">
        <v>19.100000000000001</v>
      </c>
      <c r="AG27" s="75">
        <v>7.4</v>
      </c>
      <c r="AH27" s="84">
        <v>17.5</v>
      </c>
      <c r="AI27" s="77">
        <v>0</v>
      </c>
      <c r="AJ27" s="77">
        <v>0</v>
      </c>
      <c r="AK27" s="77">
        <v>0</v>
      </c>
      <c r="AL27" s="77">
        <v>0</v>
      </c>
      <c r="AM27" s="78">
        <v>0</v>
      </c>
      <c r="AN27" s="77">
        <v>0</v>
      </c>
      <c r="AO27" s="77">
        <v>0</v>
      </c>
      <c r="AP27" s="77">
        <v>20</v>
      </c>
      <c r="AQ27" s="77">
        <v>0</v>
      </c>
      <c r="AR27" s="78">
        <v>6.0606060606060606</v>
      </c>
      <c r="AS27" s="77">
        <v>0</v>
      </c>
      <c r="AT27" s="77">
        <v>0</v>
      </c>
      <c r="AU27" s="77">
        <v>6.666666666666667</v>
      </c>
      <c r="AV27" s="77">
        <v>0</v>
      </c>
      <c r="AW27" s="78">
        <v>0</v>
      </c>
      <c r="AX27" s="78">
        <v>0</v>
      </c>
      <c r="AY27" s="78">
        <v>0</v>
      </c>
      <c r="AZ27" s="78">
        <v>0</v>
      </c>
      <c r="BA27" s="78">
        <v>0</v>
      </c>
      <c r="BB27" s="78">
        <v>0</v>
      </c>
      <c r="BC27" s="78">
        <v>0</v>
      </c>
      <c r="BD27" s="78">
        <v>0</v>
      </c>
      <c r="BE27" s="78">
        <v>0</v>
      </c>
      <c r="BF27" s="78">
        <v>8.3333333333333321</v>
      </c>
      <c r="BG27" s="78">
        <v>0</v>
      </c>
      <c r="BH27" s="98">
        <v>0</v>
      </c>
      <c r="BI27" s="98">
        <v>0</v>
      </c>
      <c r="BJ27" s="98">
        <v>5.2631578947368416</v>
      </c>
      <c r="BK27" s="98">
        <v>0</v>
      </c>
      <c r="BL27" s="78">
        <v>0</v>
      </c>
      <c r="BM27" s="98">
        <v>0</v>
      </c>
      <c r="BN27" s="98">
        <v>0</v>
      </c>
      <c r="BO27" s="98">
        <v>0</v>
      </c>
      <c r="BP27" s="98">
        <v>0</v>
      </c>
      <c r="BQ27" s="78">
        <v>0</v>
      </c>
      <c r="BR27" s="98">
        <v>0</v>
      </c>
      <c r="BS27" s="98">
        <v>0</v>
      </c>
      <c r="BT27" s="98">
        <v>0</v>
      </c>
      <c r="BU27" s="98">
        <v>0</v>
      </c>
      <c r="BV27" s="78">
        <v>0</v>
      </c>
      <c r="BW27" s="99">
        <v>0</v>
      </c>
      <c r="BX27" s="99">
        <v>0</v>
      </c>
      <c r="BY27" s="99">
        <v>0</v>
      </c>
      <c r="BZ27" s="99">
        <v>7.6923076923076925</v>
      </c>
      <c r="CA27" s="78">
        <v>0</v>
      </c>
      <c r="CB27" s="99">
        <v>0</v>
      </c>
      <c r="CC27" s="99">
        <v>0</v>
      </c>
      <c r="CD27" s="99">
        <v>0</v>
      </c>
      <c r="CE27" s="99">
        <v>0</v>
      </c>
      <c r="CF27" s="78">
        <v>0</v>
      </c>
      <c r="CG27" s="99">
        <v>0</v>
      </c>
      <c r="CH27" s="99">
        <v>0</v>
      </c>
      <c r="CI27" s="99">
        <v>5.5555555555555554</v>
      </c>
      <c r="CJ27" s="99">
        <v>0</v>
      </c>
      <c r="CK27" s="78">
        <v>0</v>
      </c>
      <c r="CL27" s="99">
        <v>0</v>
      </c>
      <c r="CM27" s="99">
        <v>0</v>
      </c>
      <c r="CN27" s="99">
        <v>0</v>
      </c>
      <c r="CO27" s="99">
        <v>0</v>
      </c>
      <c r="CP27" s="78">
        <v>0</v>
      </c>
      <c r="CQ27" s="98">
        <v>0</v>
      </c>
      <c r="CR27" s="98">
        <v>0</v>
      </c>
      <c r="CS27" s="98">
        <v>0</v>
      </c>
      <c r="CT27" s="98">
        <v>0</v>
      </c>
      <c r="CU27" s="98">
        <v>0</v>
      </c>
      <c r="CV27" s="98">
        <v>0</v>
      </c>
      <c r="CW27" s="98">
        <v>0</v>
      </c>
      <c r="CX27" s="98">
        <v>0</v>
      </c>
      <c r="CY27" s="98">
        <v>0</v>
      </c>
      <c r="CZ27" s="98">
        <v>0</v>
      </c>
      <c r="DA27" s="88">
        <v>0</v>
      </c>
      <c r="DB27" s="99">
        <v>0</v>
      </c>
      <c r="DC27" s="99">
        <v>0</v>
      </c>
      <c r="DD27" s="99">
        <v>0</v>
      </c>
      <c r="DE27" s="99">
        <v>0</v>
      </c>
      <c r="DF27" s="99">
        <v>0</v>
      </c>
      <c r="DG27" s="99">
        <v>0</v>
      </c>
      <c r="DH27" s="99">
        <v>0</v>
      </c>
      <c r="DI27" s="99">
        <v>0</v>
      </c>
      <c r="DJ27" s="99">
        <v>0</v>
      </c>
      <c r="DK27" s="99">
        <v>0</v>
      </c>
      <c r="DL27" s="99">
        <v>0</v>
      </c>
      <c r="DM27" s="99">
        <v>0</v>
      </c>
      <c r="DN27" s="99">
        <v>0</v>
      </c>
      <c r="DO27" s="88">
        <v>0</v>
      </c>
      <c r="DP27" s="88">
        <v>0</v>
      </c>
      <c r="DQ27" s="88">
        <v>0</v>
      </c>
      <c r="DR27" s="88">
        <v>0</v>
      </c>
      <c r="DS27" s="88">
        <v>0</v>
      </c>
      <c r="DT27" s="88">
        <v>0</v>
      </c>
      <c r="DU27" s="88">
        <v>0</v>
      </c>
      <c r="DV27" s="88">
        <v>0</v>
      </c>
      <c r="DW27" s="88">
        <v>0</v>
      </c>
      <c r="DX27" s="88">
        <v>0</v>
      </c>
      <c r="DY27" s="88">
        <v>0</v>
      </c>
      <c r="DZ27" s="88">
        <v>0</v>
      </c>
      <c r="EA27" s="88">
        <v>0</v>
      </c>
      <c r="EB27" s="88">
        <v>0</v>
      </c>
      <c r="EC27" s="88">
        <v>0</v>
      </c>
      <c r="ED27" s="88">
        <v>0</v>
      </c>
      <c r="EE27" s="88">
        <v>0</v>
      </c>
      <c r="EF27" s="88">
        <v>0</v>
      </c>
      <c r="EG27" s="88">
        <v>0</v>
      </c>
      <c r="EH27" s="88">
        <v>0</v>
      </c>
      <c r="EI27" s="88">
        <v>0</v>
      </c>
      <c r="EJ27" s="88">
        <v>0</v>
      </c>
      <c r="EK27" s="88">
        <v>0</v>
      </c>
      <c r="EL27" s="88">
        <v>0</v>
      </c>
      <c r="EM27" s="88">
        <v>0</v>
      </c>
      <c r="EN27" s="88">
        <v>0</v>
      </c>
      <c r="EO27" s="88">
        <v>0</v>
      </c>
      <c r="EP27" s="88">
        <f>(SUM(Table136[[#This Row],[% As at 7/07/20274]:[% As at 10/07/20277]])/400)*100</f>
        <v>0</v>
      </c>
      <c r="EQ27" s="87">
        <v>6.4</v>
      </c>
      <c r="ER27" s="87">
        <v>5.7</v>
      </c>
      <c r="ES27" s="87">
        <v>7.2</v>
      </c>
      <c r="ET27" s="87">
        <v>6</v>
      </c>
      <c r="EU27" s="87">
        <v>5.8</v>
      </c>
      <c r="EV27" s="87">
        <v>0</v>
      </c>
      <c r="EW27" s="87">
        <v>0</v>
      </c>
      <c r="EX27" s="87">
        <v>0</v>
      </c>
      <c r="EY27" s="87">
        <v>0</v>
      </c>
      <c r="EZ27" s="87">
        <v>0</v>
      </c>
      <c r="FA27" s="87">
        <v>0</v>
      </c>
      <c r="FB27" s="87">
        <f>(SUM(Table136[[#This Row],[% As at 17/07/2025]:[% As at 21/07/2025]])/400)*100</f>
        <v>7.7750000000000004</v>
      </c>
      <c r="FC27" s="87">
        <v>4.5</v>
      </c>
      <c r="FD27" s="87">
        <v>3.9</v>
      </c>
      <c r="FE27" s="87">
        <v>4.2</v>
      </c>
      <c r="FF27" s="87">
        <v>3.8</v>
      </c>
      <c r="FG27" s="87">
        <v>3.5</v>
      </c>
      <c r="FH27" s="87">
        <v>1</v>
      </c>
      <c r="FI27" s="87">
        <v>3</v>
      </c>
      <c r="FJ27" s="87">
        <v>1</v>
      </c>
      <c r="FK27" s="87">
        <v>1</v>
      </c>
      <c r="FL27" s="87">
        <v>1</v>
      </c>
      <c r="FM27" s="87">
        <v>1</v>
      </c>
      <c r="FN27" s="87">
        <v>3</v>
      </c>
      <c r="FO27" s="87">
        <v>1</v>
      </c>
      <c r="FP27" s="87">
        <v>4</v>
      </c>
      <c r="FQ27" s="87">
        <v>0</v>
      </c>
      <c r="FR27" s="87">
        <v>0</v>
      </c>
      <c r="FS27" s="87">
        <v>0</v>
      </c>
      <c r="FT27" s="87">
        <v>0</v>
      </c>
      <c r="FU27" s="87">
        <v>0</v>
      </c>
      <c r="FV27" s="87">
        <v>3.2</v>
      </c>
      <c r="FW27" s="87">
        <v>3.5</v>
      </c>
      <c r="FX27" s="87">
        <v>3.8</v>
      </c>
      <c r="FY27" s="87">
        <v>4.0999999999999996</v>
      </c>
      <c r="FZ27" s="87">
        <v>4.5</v>
      </c>
      <c r="GA27" s="87">
        <v>4.9000000000000004</v>
      </c>
      <c r="GB27" s="87">
        <v>5.2</v>
      </c>
      <c r="GC27" s="87">
        <v>5.5</v>
      </c>
      <c r="GD27" s="87">
        <v>4.3</v>
      </c>
      <c r="GE27" s="87">
        <v>0</v>
      </c>
      <c r="GF27" s="87">
        <v>0</v>
      </c>
      <c r="GG27" s="87">
        <v>0</v>
      </c>
      <c r="GH27" s="87">
        <v>0</v>
      </c>
      <c r="GI27" s="87">
        <v>0</v>
      </c>
      <c r="GJ27" s="87">
        <v>0</v>
      </c>
      <c r="GK27" s="87">
        <v>0</v>
      </c>
      <c r="GL27" s="87">
        <f>AVERAGE(Table136[[#This Row],[5/9/2025]:[11/9/2025]])</f>
        <v>0</v>
      </c>
      <c r="GM27" s="89">
        <v>3.8</v>
      </c>
      <c r="GN27" s="89">
        <v>4.0999999999999996</v>
      </c>
      <c r="GO27" s="89">
        <v>4.4000000000000004</v>
      </c>
      <c r="GP27" s="89">
        <v>4.7</v>
      </c>
      <c r="GQ27" s="89">
        <v>5</v>
      </c>
      <c r="GR27" s="89">
        <v>5.3</v>
      </c>
      <c r="GS27" s="89">
        <v>5.6</v>
      </c>
      <c r="GT27" s="89">
        <v>5.9</v>
      </c>
      <c r="GU27" s="89">
        <v>0</v>
      </c>
      <c r="GV27" s="89">
        <v>0</v>
      </c>
      <c r="GW27" s="89">
        <v>0</v>
      </c>
      <c r="GX27" s="89">
        <v>0</v>
      </c>
      <c r="GY27" s="89">
        <v>0</v>
      </c>
      <c r="GZ27" s="89">
        <v>0</v>
      </c>
      <c r="HA27" s="89">
        <v>0</v>
      </c>
      <c r="HB27" s="90">
        <f>AVERAGE(Table136[[#This Row],[18/09/2025]:[25/09/2026]])</f>
        <v>0.73750000000000004</v>
      </c>
      <c r="HC27" s="91">
        <v>16.5</v>
      </c>
      <c r="HD27" s="91">
        <v>15.5</v>
      </c>
      <c r="HE27" s="91">
        <v>14.4</v>
      </c>
      <c r="HF27" s="91">
        <v>12.4</v>
      </c>
      <c r="HG27" s="91">
        <v>10.3</v>
      </c>
      <c r="HH27" s="91">
        <v>9.3000000000000007</v>
      </c>
      <c r="HI27" s="91">
        <v>9.3000000000000007</v>
      </c>
      <c r="HJ27" s="91">
        <v>0</v>
      </c>
      <c r="HK27" s="91">
        <v>0</v>
      </c>
      <c r="HL27" s="91">
        <v>0</v>
      </c>
      <c r="HM27" s="91">
        <v>0</v>
      </c>
      <c r="HN27" s="91">
        <v>0</v>
      </c>
      <c r="HO27" s="91">
        <v>0</v>
      </c>
      <c r="HP27" s="90">
        <f>AVERAGE(Table136[[#This Row],[04/10/2025]:[09/10/2025]])</f>
        <v>0</v>
      </c>
      <c r="HQ27" s="89" t="s">
        <v>9999</v>
      </c>
      <c r="HR27" s="89" t="s">
        <v>10000</v>
      </c>
      <c r="HS27" s="89" t="s">
        <v>10001</v>
      </c>
      <c r="HT27" s="89" t="s">
        <v>10002</v>
      </c>
      <c r="HU27" s="89" t="s">
        <v>10003</v>
      </c>
      <c r="HV27" s="89" t="s">
        <v>10038</v>
      </c>
      <c r="HW27" s="89" t="s">
        <v>10039</v>
      </c>
      <c r="HX27" s="89">
        <v>0</v>
      </c>
      <c r="HY27" s="89">
        <v>0</v>
      </c>
      <c r="HZ27" s="89">
        <v>0</v>
      </c>
      <c r="IA27" s="89">
        <v>0</v>
      </c>
      <c r="IB27" s="89">
        <v>0</v>
      </c>
      <c r="IC27" s="89">
        <v>0</v>
      </c>
      <c r="ID27" s="89">
        <v>0</v>
      </c>
      <c r="IE27" s="92" t="s">
        <v>11490</v>
      </c>
      <c r="IF27" s="92" t="s">
        <v>11465</v>
      </c>
      <c r="IG27" s="92" t="s">
        <v>11465</v>
      </c>
      <c r="IH27" s="92" t="s">
        <v>11465</v>
      </c>
      <c r="II27" s="92" t="s">
        <v>11465</v>
      </c>
      <c r="IJ27" s="92" t="s">
        <v>11465</v>
      </c>
      <c r="IK27" s="92" t="s">
        <v>11465</v>
      </c>
      <c r="IL27" s="92" t="s">
        <v>11465</v>
      </c>
      <c r="IM27" s="93">
        <v>0</v>
      </c>
      <c r="IN27" s="92">
        <v>0</v>
      </c>
      <c r="IO27" s="92">
        <v>0</v>
      </c>
      <c r="IP27" s="92">
        <v>0</v>
      </c>
      <c r="IQ27" s="92">
        <v>0</v>
      </c>
      <c r="IR27" s="92">
        <v>0</v>
      </c>
      <c r="IS27" s="19" t="s">
        <v>11465</v>
      </c>
      <c r="IT27" s="19" t="s">
        <v>14012</v>
      </c>
      <c r="IU27" s="19" t="s">
        <v>11465</v>
      </c>
      <c r="IV27" s="19" t="s">
        <v>11465</v>
      </c>
      <c r="IW27" s="19" t="s">
        <v>11465</v>
      </c>
      <c r="IX27" s="19" t="s">
        <v>11465</v>
      </c>
      <c r="IY27" s="19" t="s">
        <v>11465</v>
      </c>
      <c r="IZ27" s="19">
        <v>0</v>
      </c>
      <c r="JA27" s="19">
        <v>0</v>
      </c>
      <c r="JB27" s="19">
        <v>0</v>
      </c>
      <c r="JC27" s="19">
        <v>0</v>
      </c>
      <c r="JD27" s="19">
        <v>0</v>
      </c>
      <c r="JE27" s="19">
        <v>0</v>
      </c>
      <c r="JF27" s="19">
        <v>0</v>
      </c>
      <c r="JG27" s="92">
        <v>0</v>
      </c>
      <c r="JH27" s="92">
        <v>0</v>
      </c>
      <c r="JI27" s="92">
        <v>0</v>
      </c>
      <c r="JJ27" s="92">
        <v>0</v>
      </c>
      <c r="JK27" s="92">
        <v>0</v>
      </c>
      <c r="JL27" s="92">
        <v>0</v>
      </c>
      <c r="JM27" s="92">
        <v>0</v>
      </c>
      <c r="JN27" s="92">
        <v>0</v>
      </c>
      <c r="JO27" s="92">
        <v>0</v>
      </c>
      <c r="JP27" s="92">
        <v>0</v>
      </c>
      <c r="JQ27" s="92">
        <v>0</v>
      </c>
      <c r="JR27" s="92">
        <v>0</v>
      </c>
      <c r="JS27" s="92">
        <v>0</v>
      </c>
      <c r="JT27" s="92">
        <v>0</v>
      </c>
      <c r="JU27" s="92">
        <f>AVERAGE(Table136[[#This Row],[27/11/2025]:[03/12/2025]])</f>
        <v>0</v>
      </c>
      <c r="JV27" s="150">
        <v>0</v>
      </c>
      <c r="JW27" s="150">
        <v>0</v>
      </c>
      <c r="JX27" s="150">
        <v>0</v>
      </c>
      <c r="JY27" s="150">
        <v>0</v>
      </c>
      <c r="JZ27" s="150">
        <v>0</v>
      </c>
      <c r="KA27" s="150">
        <v>0</v>
      </c>
      <c r="KB27" s="150">
        <v>0</v>
      </c>
      <c r="KC27" s="150">
        <v>0</v>
      </c>
      <c r="KD27" s="156">
        <v>0</v>
      </c>
      <c r="KE27" s="156">
        <v>0</v>
      </c>
      <c r="KF27" s="156">
        <v>0</v>
      </c>
      <c r="KG27" s="156">
        <v>0</v>
      </c>
      <c r="KH27" s="156">
        <v>0</v>
      </c>
      <c r="KI27" s="156">
        <v>0</v>
      </c>
      <c r="KJ27" s="156">
        <v>0</v>
      </c>
      <c r="KK27" s="156">
        <f>AVERAGE(Table136[[#This Row],[11/12/2025]:[18/12/2025]])</f>
        <v>0</v>
      </c>
      <c r="KL27" s="156">
        <v>0</v>
      </c>
      <c r="KM27" s="156">
        <v>0</v>
      </c>
      <c r="KN27" s="156">
        <v>0</v>
      </c>
      <c r="KO27" s="156">
        <v>0</v>
      </c>
      <c r="KP27" s="156">
        <v>0</v>
      </c>
      <c r="KQ27" s="156">
        <v>0</v>
      </c>
      <c r="KR27" s="156">
        <v>0</v>
      </c>
      <c r="KS27" s="156">
        <v>0</v>
      </c>
      <c r="KT27" s="156">
        <v>0</v>
      </c>
      <c r="KU27" s="156">
        <v>0</v>
      </c>
      <c r="KV27" s="156">
        <v>0</v>
      </c>
      <c r="KW27" s="156">
        <v>0</v>
      </c>
      <c r="KX27" s="156">
        <v>0</v>
      </c>
      <c r="KY27" s="156">
        <v>0</v>
      </c>
      <c r="KZ27" s="172">
        <f>AVERAGE(Table136[[#This Row],[26/12/2025]:[31/12/2025]])</f>
        <v>0</v>
      </c>
      <c r="LA27" s="174">
        <v>3</v>
      </c>
      <c r="LB27" s="174">
        <v>0</v>
      </c>
      <c r="LC27" s="174">
        <v>0</v>
      </c>
      <c r="LD27" s="174">
        <v>0</v>
      </c>
      <c r="LE27" s="174">
        <v>0</v>
      </c>
      <c r="LF27" s="174">
        <v>0</v>
      </c>
      <c r="LG27" s="174">
        <v>0</v>
      </c>
      <c r="LH27" s="174">
        <v>1</v>
      </c>
      <c r="LI27" s="174">
        <v>0</v>
      </c>
      <c r="LJ27" s="174">
        <v>0</v>
      </c>
      <c r="LK27" s="174">
        <v>0</v>
      </c>
      <c r="LL27" s="174">
        <v>0</v>
      </c>
      <c r="LM27" s="174">
        <v>0</v>
      </c>
      <c r="LN27" s="174">
        <v>0</v>
      </c>
      <c r="LO27" s="176">
        <v>0</v>
      </c>
      <c r="LP27" s="176">
        <v>1</v>
      </c>
      <c r="LQ27" s="176">
        <v>0</v>
      </c>
      <c r="LR27" s="176">
        <v>0</v>
      </c>
      <c r="LS27" s="176">
        <v>1</v>
      </c>
      <c r="LT27" s="176">
        <v>1</v>
      </c>
      <c r="LU27" s="176">
        <v>0</v>
      </c>
      <c r="LV27" s="176">
        <v>0</v>
      </c>
      <c r="LW27" s="178">
        <v>0</v>
      </c>
      <c r="LX27" s="178">
        <v>0</v>
      </c>
      <c r="LY27" s="178">
        <v>0</v>
      </c>
      <c r="LZ27" s="178">
        <v>0</v>
      </c>
      <c r="MA27" s="178">
        <v>1</v>
      </c>
      <c r="MB27" s="178">
        <v>0</v>
      </c>
      <c r="MC27" s="178">
        <v>0</v>
      </c>
      <c r="MD27" s="178">
        <v>0</v>
      </c>
      <c r="ME27" s="178">
        <v>0</v>
      </c>
      <c r="MF27" s="178">
        <v>0</v>
      </c>
      <c r="MG27" s="178">
        <v>0</v>
      </c>
      <c r="MH27" s="178">
        <v>0</v>
      </c>
      <c r="MI27" s="178">
        <v>0</v>
      </c>
      <c r="MJ27" s="178">
        <v>0</v>
      </c>
      <c r="MK27" s="178">
        <v>0</v>
      </c>
      <c r="ML27" s="178">
        <v>0</v>
      </c>
      <c r="MM27" s="178">
        <v>0</v>
      </c>
      <c r="MN27" s="178">
        <v>0</v>
      </c>
      <c r="MO27" s="178">
        <v>0</v>
      </c>
      <c r="MP27" s="178">
        <v>0</v>
      </c>
      <c r="MQ27" s="178">
        <v>0</v>
      </c>
      <c r="MR27" s="178">
        <v>0</v>
      </c>
      <c r="MS27" s="178">
        <f>AVERAGE(Table136[[#This Row],[01/02/2026]:[26/02/2026]])</f>
        <v>0</v>
      </c>
      <c r="MT27" s="182" t="s">
        <v>9956</v>
      </c>
      <c r="MU27" s="182" t="s">
        <v>9956</v>
      </c>
      <c r="MV27" s="182" t="s">
        <v>9956</v>
      </c>
      <c r="MW27" s="182" t="s">
        <v>9956</v>
      </c>
      <c r="MX27" s="182" t="s">
        <v>9956</v>
      </c>
      <c r="MY27" s="182" t="s">
        <v>9956</v>
      </c>
      <c r="MZ27" s="182" t="s">
        <v>9956</v>
      </c>
      <c r="NA27" s="182" t="s">
        <v>24621</v>
      </c>
      <c r="NB27" s="182" t="s">
        <v>24622</v>
      </c>
      <c r="NC27" s="174" t="s">
        <v>9956</v>
      </c>
      <c r="ND27" s="174" t="s">
        <v>24923</v>
      </c>
      <c r="NE27" s="174" t="s">
        <v>9956</v>
      </c>
      <c r="NF27" s="174" t="s">
        <v>9956</v>
      </c>
      <c r="NG27" s="174" t="s">
        <v>9956</v>
      </c>
      <c r="NH27" s="174" t="s">
        <v>9956</v>
      </c>
      <c r="NI27" s="174" t="s">
        <v>9956</v>
      </c>
      <c r="NJ27" s="174" t="s">
        <v>9956</v>
      </c>
      <c r="NK27" s="174" t="s">
        <v>24929</v>
      </c>
      <c r="NL27" s="174" t="s">
        <v>9956</v>
      </c>
      <c r="NM27" s="174" t="s">
        <v>9956</v>
      </c>
      <c r="NN27" s="174" t="s">
        <v>10023</v>
      </c>
      <c r="NO27" s="174" t="s">
        <v>9956</v>
      </c>
      <c r="NP27" s="174" t="s">
        <v>9956</v>
      </c>
      <c r="NQ27" s="174" t="s">
        <v>9956</v>
      </c>
      <c r="NR27" s="174" t="s">
        <v>25244</v>
      </c>
      <c r="NS27" s="174" t="s">
        <v>9956</v>
      </c>
      <c r="NT27" s="174" t="s">
        <v>9956</v>
      </c>
      <c r="NU27" s="174" t="s">
        <v>9956</v>
      </c>
      <c r="NV27" s="174" t="s">
        <v>9956</v>
      </c>
      <c r="NW27" s="174" t="s">
        <v>9956</v>
      </c>
      <c r="NX27" s="174" t="s">
        <v>9956</v>
      </c>
      <c r="NY27" s="174" t="s">
        <v>9956</v>
      </c>
      <c r="NZ27" s="174" t="s">
        <v>9956</v>
      </c>
      <c r="OA27" s="174" t="s">
        <v>11465</v>
      </c>
      <c r="OB27" s="174" t="s">
        <v>9956</v>
      </c>
      <c r="OC27" s="174" t="s">
        <v>9956</v>
      </c>
      <c r="OD27" s="174" t="s">
        <v>9956</v>
      </c>
      <c r="OE27" s="174" t="s">
        <v>9956</v>
      </c>
      <c r="OF27" s="174" t="s">
        <v>9956</v>
      </c>
      <c r="OG27" s="174" t="s">
        <v>9956</v>
      </c>
      <c r="OH27" s="174" t="s">
        <v>9956</v>
      </c>
      <c r="OI27" s="174" t="s">
        <v>9956</v>
      </c>
      <c r="OJ27" s="174" t="s">
        <v>11465</v>
      </c>
      <c r="OK27" s="174" t="s">
        <v>9956</v>
      </c>
      <c r="OL27" s="174" t="s">
        <v>9956</v>
      </c>
      <c r="OM27" s="174" t="s">
        <v>9956</v>
      </c>
      <c r="ON27" s="174" t="s">
        <v>9956</v>
      </c>
      <c r="OO27" s="174" t="s">
        <v>9956</v>
      </c>
      <c r="OP27" s="174" t="s">
        <v>9956</v>
      </c>
      <c r="OQ27" s="174" t="s">
        <v>9956</v>
      </c>
      <c r="OR27" s="174" t="s">
        <v>9956</v>
      </c>
      <c r="OS27" s="174" t="s">
        <v>11465</v>
      </c>
      <c r="OT27" t="s">
        <v>9956</v>
      </c>
      <c r="OU27" t="s">
        <v>9956</v>
      </c>
      <c r="OV27" t="s">
        <v>9956</v>
      </c>
      <c r="OW27" t="s">
        <v>9956</v>
      </c>
      <c r="OX27" t="s">
        <v>9956</v>
      </c>
      <c r="OY27" t="s">
        <v>9956</v>
      </c>
      <c r="OZ27" t="s">
        <v>9956</v>
      </c>
      <c r="PA27" t="s">
        <v>9956</v>
      </c>
      <c r="PB27" t="s">
        <v>11465</v>
      </c>
      <c r="PC27" s="182" t="s">
        <v>9956</v>
      </c>
      <c r="PD27" s="182" t="s">
        <v>25235</v>
      </c>
      <c r="PE27" s="182" t="s">
        <v>27137</v>
      </c>
      <c r="PF27" s="182" t="s">
        <v>9956</v>
      </c>
      <c r="PG27" s="182" t="s">
        <v>9956</v>
      </c>
      <c r="PH27" s="182" t="s">
        <v>9956</v>
      </c>
      <c r="PI27" s="182" t="s">
        <v>10009</v>
      </c>
      <c r="PJ27" s="182" t="s">
        <v>27142</v>
      </c>
      <c r="PK27" s="174">
        <v>0</v>
      </c>
      <c r="PL27" s="174">
        <v>0</v>
      </c>
      <c r="PM27" s="174">
        <v>0</v>
      </c>
      <c r="PN27" s="174">
        <v>0</v>
      </c>
      <c r="PO27" s="174">
        <v>0</v>
      </c>
      <c r="PP27" s="174">
        <v>0</v>
      </c>
      <c r="PQ27" s="174">
        <v>0</v>
      </c>
      <c r="PR27" s="174">
        <v>0</v>
      </c>
      <c r="PS27" s="174">
        <v>0</v>
      </c>
    </row>
    <row r="28" spans="1:435" x14ac:dyDescent="0.35">
      <c r="A28" s="8" t="s">
        <v>52</v>
      </c>
      <c r="B28" s="75">
        <v>0</v>
      </c>
      <c r="C28" s="75">
        <v>0</v>
      </c>
      <c r="D28" s="76">
        <v>0</v>
      </c>
      <c r="E28" s="76">
        <v>0</v>
      </c>
      <c r="F28" s="76">
        <v>0</v>
      </c>
      <c r="G28" s="100">
        <v>0</v>
      </c>
      <c r="H28" s="102">
        <v>0</v>
      </c>
      <c r="I28" s="95">
        <v>0</v>
      </c>
      <c r="J28" s="94">
        <v>5.1948051948051948</v>
      </c>
      <c r="K28" s="96">
        <v>0</v>
      </c>
      <c r="L28" s="82">
        <v>0</v>
      </c>
      <c r="M28" s="75">
        <v>0</v>
      </c>
      <c r="N28" s="75">
        <v>0</v>
      </c>
      <c r="O28" s="77">
        <v>0</v>
      </c>
      <c r="P28" s="77">
        <v>6.67</v>
      </c>
      <c r="Q28" s="76">
        <v>0</v>
      </c>
      <c r="R28" s="78">
        <v>0</v>
      </c>
      <c r="S28" s="75">
        <v>0</v>
      </c>
      <c r="T28" s="75">
        <v>0</v>
      </c>
      <c r="U28" s="77">
        <v>0</v>
      </c>
      <c r="V28" s="77">
        <v>0</v>
      </c>
      <c r="W28" s="76">
        <v>0</v>
      </c>
      <c r="X28" s="78">
        <v>0</v>
      </c>
      <c r="Y28" s="75">
        <v>0</v>
      </c>
      <c r="Z28" s="77">
        <v>0</v>
      </c>
      <c r="AA28" s="77">
        <v>0</v>
      </c>
      <c r="AB28" s="77">
        <v>0</v>
      </c>
      <c r="AC28" s="78">
        <v>0</v>
      </c>
      <c r="AD28" s="77">
        <v>14.29</v>
      </c>
      <c r="AE28" s="75">
        <v>20</v>
      </c>
      <c r="AF28" s="75">
        <v>0</v>
      </c>
      <c r="AG28" s="75">
        <v>0</v>
      </c>
      <c r="AH28" s="84">
        <v>0</v>
      </c>
      <c r="AI28" s="77">
        <v>7.6923076923076925</v>
      </c>
      <c r="AJ28" s="77">
        <v>0</v>
      </c>
      <c r="AK28" s="77">
        <v>0</v>
      </c>
      <c r="AL28" s="77">
        <v>0</v>
      </c>
      <c r="AM28" s="78">
        <v>6.0606060606060606</v>
      </c>
      <c r="AN28" s="77">
        <v>0</v>
      </c>
      <c r="AO28" s="77">
        <v>0</v>
      </c>
      <c r="AP28" s="77">
        <v>0</v>
      </c>
      <c r="AQ28" s="77">
        <v>0</v>
      </c>
      <c r="AR28" s="78">
        <v>0</v>
      </c>
      <c r="AS28" s="77">
        <v>0</v>
      </c>
      <c r="AT28" s="77">
        <v>0</v>
      </c>
      <c r="AU28" s="77">
        <v>0</v>
      </c>
      <c r="AV28" s="77">
        <v>0</v>
      </c>
      <c r="AW28" s="78">
        <v>0</v>
      </c>
      <c r="AX28" s="78">
        <v>0</v>
      </c>
      <c r="AY28" s="78">
        <v>0</v>
      </c>
      <c r="AZ28" s="78">
        <v>0</v>
      </c>
      <c r="BA28" s="78">
        <v>0</v>
      </c>
      <c r="BB28" s="78">
        <v>0</v>
      </c>
      <c r="BC28" s="78">
        <v>0</v>
      </c>
      <c r="BD28" s="78">
        <v>0</v>
      </c>
      <c r="BE28" s="78">
        <v>9.67741935483871</v>
      </c>
      <c r="BF28" s="78">
        <v>0</v>
      </c>
      <c r="BG28" s="78">
        <v>8.3333333333333321</v>
      </c>
      <c r="BH28" s="98">
        <v>0</v>
      </c>
      <c r="BI28" s="98">
        <v>0</v>
      </c>
      <c r="BJ28" s="98">
        <v>15.789473684210526</v>
      </c>
      <c r="BK28" s="98">
        <v>0</v>
      </c>
      <c r="BL28" s="78">
        <v>7.4074074074074066</v>
      </c>
      <c r="BM28" s="98">
        <v>9.8360655737704921</v>
      </c>
      <c r="BN28" s="98">
        <v>13.043478260869565</v>
      </c>
      <c r="BO28" s="98">
        <v>8.3333333333333321</v>
      </c>
      <c r="BP28" s="98">
        <v>0</v>
      </c>
      <c r="BQ28" s="78">
        <v>8.3333333333333321</v>
      </c>
      <c r="BR28" s="98">
        <v>9.67741935483871</v>
      </c>
      <c r="BS28" s="98">
        <v>10</v>
      </c>
      <c r="BT28" s="98">
        <v>5.4054054054054053</v>
      </c>
      <c r="BU28" s="98">
        <v>15.384615384615385</v>
      </c>
      <c r="BV28" s="78">
        <v>8.6206896551724146</v>
      </c>
      <c r="BW28" s="99">
        <v>0</v>
      </c>
      <c r="BX28" s="99">
        <v>7.6923076923076925</v>
      </c>
      <c r="BY28" s="99">
        <v>0</v>
      </c>
      <c r="BZ28" s="99">
        <v>0</v>
      </c>
      <c r="CA28" s="78">
        <v>0</v>
      </c>
      <c r="CB28" s="99">
        <v>12.5</v>
      </c>
      <c r="CC28" s="99">
        <v>7.6923076923076925</v>
      </c>
      <c r="CD28" s="99">
        <v>13.333333333333334</v>
      </c>
      <c r="CE28" s="99">
        <v>0</v>
      </c>
      <c r="CF28" s="78">
        <v>8.695652173913043</v>
      </c>
      <c r="CG28" s="99">
        <v>10</v>
      </c>
      <c r="CH28" s="99">
        <v>7.6923076923076925</v>
      </c>
      <c r="CI28" s="99">
        <v>11.111111111111111</v>
      </c>
      <c r="CJ28" s="99">
        <v>0</v>
      </c>
      <c r="CK28" s="78">
        <v>6.666666666666667</v>
      </c>
      <c r="CL28" s="99">
        <v>0</v>
      </c>
      <c r="CM28" s="99">
        <v>10</v>
      </c>
      <c r="CN28" s="99">
        <v>50</v>
      </c>
      <c r="CO28" s="99">
        <v>7.8947368421052628</v>
      </c>
      <c r="CP28" s="78">
        <v>8.064516129032258</v>
      </c>
      <c r="CQ28" s="98">
        <v>0</v>
      </c>
      <c r="CR28" s="98">
        <v>0</v>
      </c>
      <c r="CS28" s="98">
        <v>0</v>
      </c>
      <c r="CT28" s="98">
        <v>10</v>
      </c>
      <c r="CU28" s="98">
        <v>0</v>
      </c>
      <c r="CV28" s="98">
        <v>0</v>
      </c>
      <c r="CW28" s="98">
        <v>0</v>
      </c>
      <c r="CX28" s="98">
        <v>9.0909090909090917</v>
      </c>
      <c r="CY28" s="98">
        <v>0</v>
      </c>
      <c r="CZ28" s="98">
        <v>0</v>
      </c>
      <c r="DA28" s="88">
        <v>0</v>
      </c>
      <c r="DB28" s="99">
        <v>0</v>
      </c>
      <c r="DC28" s="99">
        <v>0</v>
      </c>
      <c r="DD28" s="99">
        <v>0</v>
      </c>
      <c r="DE28" s="99">
        <v>0</v>
      </c>
      <c r="DF28" s="99">
        <v>9.0909090909090917</v>
      </c>
      <c r="DG28" s="99">
        <v>11.111111111111111</v>
      </c>
      <c r="DH28" s="99">
        <v>0</v>
      </c>
      <c r="DI28" s="99">
        <v>14.285714285714285</v>
      </c>
      <c r="DJ28" s="99">
        <v>9.0909090909090917</v>
      </c>
      <c r="DK28" s="99">
        <v>0</v>
      </c>
      <c r="DL28" s="99">
        <v>0</v>
      </c>
      <c r="DM28" s="88">
        <v>0</v>
      </c>
      <c r="DN28" s="88">
        <v>0</v>
      </c>
      <c r="DO28" s="88">
        <v>0</v>
      </c>
      <c r="DP28" s="88">
        <v>0</v>
      </c>
      <c r="DQ28" s="88">
        <v>0</v>
      </c>
      <c r="DR28" s="88">
        <v>0</v>
      </c>
      <c r="DS28" s="88">
        <v>0</v>
      </c>
      <c r="DT28" s="88">
        <v>0</v>
      </c>
      <c r="DU28" s="88">
        <v>0</v>
      </c>
      <c r="DV28" s="88">
        <v>0</v>
      </c>
      <c r="DW28" s="88">
        <v>0</v>
      </c>
      <c r="DX28" s="88">
        <v>0</v>
      </c>
      <c r="DY28" s="88">
        <v>0</v>
      </c>
      <c r="DZ28" s="88">
        <v>0</v>
      </c>
      <c r="EA28" s="88">
        <v>0</v>
      </c>
      <c r="EB28" s="88">
        <v>0</v>
      </c>
      <c r="EC28" s="88">
        <v>0</v>
      </c>
      <c r="ED28" s="88">
        <v>0</v>
      </c>
      <c r="EE28" s="88">
        <v>0</v>
      </c>
      <c r="EF28" s="88">
        <v>0</v>
      </c>
      <c r="EG28" s="88">
        <v>0</v>
      </c>
      <c r="EH28" s="88">
        <v>0</v>
      </c>
      <c r="EI28" s="88">
        <v>0</v>
      </c>
      <c r="EJ28" s="88">
        <v>0</v>
      </c>
      <c r="EK28" s="88">
        <v>0</v>
      </c>
      <c r="EL28" s="88">
        <v>0</v>
      </c>
      <c r="EM28" s="88">
        <v>0</v>
      </c>
      <c r="EN28" s="88">
        <v>0</v>
      </c>
      <c r="EO28" s="88">
        <v>0</v>
      </c>
      <c r="EP28" s="88">
        <f>(SUM(Table136[[#This Row],[% As at 7/07/20274]:[% As at 10/07/20277]])/400)*100</f>
        <v>0</v>
      </c>
      <c r="EQ28" s="87">
        <v>9.8000000000000007</v>
      </c>
      <c r="ER28" s="87">
        <v>8.5</v>
      </c>
      <c r="ES28" s="87">
        <v>10.199999999999999</v>
      </c>
      <c r="ET28" s="87">
        <v>12.1</v>
      </c>
      <c r="EU28" s="87">
        <v>14.7</v>
      </c>
      <c r="EV28" s="87">
        <v>0</v>
      </c>
      <c r="EW28" s="87">
        <v>0</v>
      </c>
      <c r="EX28" s="87">
        <v>0</v>
      </c>
      <c r="EY28" s="87">
        <v>0</v>
      </c>
      <c r="EZ28" s="87">
        <v>4.9000000000000004</v>
      </c>
      <c r="FA28" s="87">
        <v>0</v>
      </c>
      <c r="FB28" s="87">
        <f>(SUM(Table136[[#This Row],[% As at 17/07/2025]:[% As at 21/07/2025]])/400)*100</f>
        <v>13.824999999999999</v>
      </c>
      <c r="FC28" s="87">
        <v>15.3</v>
      </c>
      <c r="FD28" s="87">
        <v>17.100000000000001</v>
      </c>
      <c r="FE28" s="87">
        <v>19</v>
      </c>
      <c r="FF28" s="87">
        <v>16.8</v>
      </c>
      <c r="FG28" s="87">
        <v>14.2</v>
      </c>
      <c r="FH28" s="87">
        <v>3</v>
      </c>
      <c r="FI28" s="87">
        <v>10</v>
      </c>
      <c r="FJ28" s="87">
        <v>5</v>
      </c>
      <c r="FK28" s="87">
        <v>4</v>
      </c>
      <c r="FL28" s="87">
        <v>2</v>
      </c>
      <c r="FM28" s="87">
        <v>3</v>
      </c>
      <c r="FN28" s="87">
        <v>13</v>
      </c>
      <c r="FO28" s="87">
        <v>6</v>
      </c>
      <c r="FP28" s="87">
        <v>16.5</v>
      </c>
      <c r="FQ28" s="87">
        <v>0</v>
      </c>
      <c r="FR28" s="87">
        <v>0</v>
      </c>
      <c r="FS28" s="87">
        <v>6.8</v>
      </c>
      <c r="FT28" s="87">
        <v>2.9</v>
      </c>
      <c r="FU28" s="87">
        <v>0</v>
      </c>
      <c r="FV28" s="87">
        <v>2.5</v>
      </c>
      <c r="FW28" s="87">
        <v>18.5</v>
      </c>
      <c r="FX28" s="87">
        <v>17.2</v>
      </c>
      <c r="FY28" s="87">
        <v>15.8</v>
      </c>
      <c r="FZ28" s="87">
        <v>14.1</v>
      </c>
      <c r="GA28" s="87">
        <v>12.5</v>
      </c>
      <c r="GB28" s="87">
        <v>11.2</v>
      </c>
      <c r="GC28" s="87">
        <v>9.8000000000000007</v>
      </c>
      <c r="GD28" s="87">
        <v>8.5</v>
      </c>
      <c r="GE28" s="87">
        <v>5</v>
      </c>
      <c r="GF28" s="87">
        <v>8</v>
      </c>
      <c r="GG28" s="87">
        <v>5</v>
      </c>
      <c r="GH28" s="87">
        <v>5</v>
      </c>
      <c r="GI28" s="87">
        <v>5</v>
      </c>
      <c r="GJ28" s="87">
        <v>10</v>
      </c>
      <c r="GK28" s="87">
        <v>5</v>
      </c>
      <c r="GL28" s="87">
        <f>AVERAGE(Table136[[#This Row],[5/9/2025]:[11/9/2025]])</f>
        <v>6.1428571428571432</v>
      </c>
      <c r="GM28" s="89">
        <v>15.2</v>
      </c>
      <c r="GN28" s="89">
        <v>14.1</v>
      </c>
      <c r="GO28" s="89">
        <v>12.8</v>
      </c>
      <c r="GP28" s="89">
        <v>11.5</v>
      </c>
      <c r="GQ28" s="89">
        <v>10.3</v>
      </c>
      <c r="GR28" s="89">
        <v>9.1999999999999993</v>
      </c>
      <c r="GS28" s="89">
        <v>8.1</v>
      </c>
      <c r="GT28" s="89">
        <v>7.2</v>
      </c>
      <c r="GU28" s="89">
        <v>40.5</v>
      </c>
      <c r="GV28" s="89">
        <v>9.5</v>
      </c>
      <c r="GW28" s="89">
        <v>4.8</v>
      </c>
      <c r="GX28" s="89">
        <v>4.8</v>
      </c>
      <c r="GY28" s="89">
        <v>11.899999999999999</v>
      </c>
      <c r="GZ28" s="89">
        <v>14.299999999999999</v>
      </c>
      <c r="HA28" s="89">
        <v>14.299999999999999</v>
      </c>
      <c r="HB28" s="90">
        <f>AVERAGE(Table136[[#This Row],[18/09/2025]:[25/09/2026]])</f>
        <v>13.412499999999998</v>
      </c>
      <c r="HC28" s="91">
        <v>2.8</v>
      </c>
      <c r="HD28" s="91">
        <v>2.5</v>
      </c>
      <c r="HE28" s="91">
        <v>2.2000000000000002</v>
      </c>
      <c r="HF28" s="91">
        <v>1.9</v>
      </c>
      <c r="HG28" s="91">
        <v>1.6</v>
      </c>
      <c r="HH28" s="91">
        <v>1.3</v>
      </c>
      <c r="HI28" s="91">
        <v>1</v>
      </c>
      <c r="HJ28" s="91">
        <v>12</v>
      </c>
      <c r="HK28" s="91">
        <v>10.5</v>
      </c>
      <c r="HL28" s="91">
        <v>8.4</v>
      </c>
      <c r="HM28" s="91">
        <v>9.8000000000000007</v>
      </c>
      <c r="HN28" s="91">
        <v>11.3</v>
      </c>
      <c r="HO28" s="91">
        <v>7.7</v>
      </c>
      <c r="HP28" s="90">
        <f>AVERAGE(Table136[[#This Row],[04/10/2025]:[09/10/2025]])</f>
        <v>9.9500000000000011</v>
      </c>
      <c r="HQ28" s="89" t="s">
        <v>9974</v>
      </c>
      <c r="HR28" s="89" t="s">
        <v>9952</v>
      </c>
      <c r="HS28" s="89" t="s">
        <v>10040</v>
      </c>
      <c r="HT28" s="89" t="s">
        <v>9969</v>
      </c>
      <c r="HU28" s="89" t="s">
        <v>10041</v>
      </c>
      <c r="HV28" s="89" t="s">
        <v>9990</v>
      </c>
      <c r="HW28" s="89" t="s">
        <v>10042</v>
      </c>
      <c r="HX28" s="18">
        <v>9.5</v>
      </c>
      <c r="HY28" s="18">
        <v>0</v>
      </c>
      <c r="HZ28" s="18">
        <v>8.6999999999999993</v>
      </c>
      <c r="IA28" s="18">
        <v>7.3</v>
      </c>
      <c r="IB28" s="18">
        <v>3.2</v>
      </c>
      <c r="IC28" s="18">
        <v>7.1</v>
      </c>
      <c r="ID28" s="18">
        <v>12.5</v>
      </c>
      <c r="IE28" s="92" t="s">
        <v>11465</v>
      </c>
      <c r="IF28" s="92" t="s">
        <v>11491</v>
      </c>
      <c r="IG28" s="92" t="s">
        <v>11464</v>
      </c>
      <c r="IH28" s="92" t="s">
        <v>11468</v>
      </c>
      <c r="II28" s="92" t="s">
        <v>11465</v>
      </c>
      <c r="IJ28" s="92" t="s">
        <v>11475</v>
      </c>
      <c r="IK28" s="92" t="s">
        <v>11471</v>
      </c>
      <c r="IL28" s="92" t="s">
        <v>11465</v>
      </c>
      <c r="IM28" s="101">
        <v>0</v>
      </c>
      <c r="IN28" s="97">
        <v>2.8000000000000003</v>
      </c>
      <c r="IO28" s="97">
        <v>0</v>
      </c>
      <c r="IP28" s="97">
        <v>2.4</v>
      </c>
      <c r="IQ28" s="97">
        <v>2.6</v>
      </c>
      <c r="IR28" s="97">
        <v>0</v>
      </c>
      <c r="IS28" s="19" t="s">
        <v>11465</v>
      </c>
      <c r="IT28" s="19" t="s">
        <v>14012</v>
      </c>
      <c r="IU28" s="19" t="s">
        <v>14000</v>
      </c>
      <c r="IV28" s="19" t="s">
        <v>11465</v>
      </c>
      <c r="IW28" s="19" t="s">
        <v>11465</v>
      </c>
      <c r="IX28" s="19" t="s">
        <v>11465</v>
      </c>
      <c r="IY28" s="19" t="s">
        <v>11465</v>
      </c>
      <c r="IZ28" s="19">
        <v>0</v>
      </c>
      <c r="JA28" s="19">
        <v>0</v>
      </c>
      <c r="JB28" s="19">
        <v>0</v>
      </c>
      <c r="JC28" s="19">
        <v>0</v>
      </c>
      <c r="JD28" s="19">
        <v>0</v>
      </c>
      <c r="JE28" s="19">
        <v>0</v>
      </c>
      <c r="JF28" s="19">
        <v>0</v>
      </c>
      <c r="JG28" s="92">
        <v>0</v>
      </c>
      <c r="JH28" s="92">
        <v>0</v>
      </c>
      <c r="JI28" s="92">
        <v>0</v>
      </c>
      <c r="JJ28" s="92">
        <v>0</v>
      </c>
      <c r="JK28" s="92">
        <v>0</v>
      </c>
      <c r="JL28" s="92">
        <v>0</v>
      </c>
      <c r="JM28" s="92">
        <v>0</v>
      </c>
      <c r="JN28" s="92">
        <v>0</v>
      </c>
      <c r="JO28" s="92">
        <v>0</v>
      </c>
      <c r="JP28" s="92">
        <v>0</v>
      </c>
      <c r="JQ28" s="92">
        <v>0</v>
      </c>
      <c r="JR28" s="92">
        <v>0</v>
      </c>
      <c r="JS28" s="92">
        <v>0</v>
      </c>
      <c r="JT28" s="92">
        <v>0</v>
      </c>
      <c r="JU28" s="92">
        <f>AVERAGE(Table136[[#This Row],[27/11/2025]:[03/12/2025]])</f>
        <v>0</v>
      </c>
      <c r="JV28" s="150">
        <v>0</v>
      </c>
      <c r="JW28" s="150">
        <v>2</v>
      </c>
      <c r="JX28" s="150">
        <v>0</v>
      </c>
      <c r="JY28" s="150">
        <v>0</v>
      </c>
      <c r="JZ28" s="150">
        <v>0</v>
      </c>
      <c r="KA28" s="150">
        <v>2.2999999999999998</v>
      </c>
      <c r="KB28" s="150">
        <v>0</v>
      </c>
      <c r="KC28" s="150">
        <v>0</v>
      </c>
      <c r="KD28" s="156">
        <v>0</v>
      </c>
      <c r="KE28" s="156">
        <v>0</v>
      </c>
      <c r="KF28" s="156">
        <v>0</v>
      </c>
      <c r="KG28" s="156">
        <v>0</v>
      </c>
      <c r="KH28" s="156">
        <v>0</v>
      </c>
      <c r="KI28" s="156">
        <v>0</v>
      </c>
      <c r="KJ28" s="156">
        <v>0</v>
      </c>
      <c r="KK28" s="156">
        <f>AVERAGE(Table136[[#This Row],[11/12/2025]:[18/12/2025]])</f>
        <v>0</v>
      </c>
      <c r="KL28" s="156">
        <v>0</v>
      </c>
      <c r="KM28" s="156">
        <v>0</v>
      </c>
      <c r="KN28" s="156">
        <v>1</v>
      </c>
      <c r="KO28" s="156">
        <v>0</v>
      </c>
      <c r="KP28" s="156">
        <v>0</v>
      </c>
      <c r="KQ28" s="156">
        <v>0</v>
      </c>
      <c r="KR28" s="156">
        <v>0</v>
      </c>
      <c r="KS28" s="156">
        <v>0</v>
      </c>
      <c r="KT28" s="156">
        <v>0</v>
      </c>
      <c r="KU28" s="156">
        <v>0</v>
      </c>
      <c r="KV28" s="156">
        <v>0</v>
      </c>
      <c r="KW28" s="156">
        <v>0</v>
      </c>
      <c r="KX28" s="156">
        <v>0</v>
      </c>
      <c r="KY28" s="156">
        <v>0</v>
      </c>
      <c r="KZ28" s="172">
        <f>AVERAGE(Table136[[#This Row],[26/12/2025]:[31/12/2025]])</f>
        <v>0</v>
      </c>
      <c r="LA28" s="174">
        <v>0</v>
      </c>
      <c r="LB28" s="174">
        <v>0</v>
      </c>
      <c r="LC28" s="174">
        <v>0</v>
      </c>
      <c r="LD28" s="174">
        <v>0</v>
      </c>
      <c r="LE28" s="174">
        <v>0</v>
      </c>
      <c r="LF28" s="174">
        <v>0</v>
      </c>
      <c r="LG28" s="174">
        <v>0</v>
      </c>
      <c r="LH28" s="174">
        <v>0</v>
      </c>
      <c r="LI28" s="174">
        <v>2.4</v>
      </c>
      <c r="LJ28" s="174">
        <v>0.8</v>
      </c>
      <c r="LK28" s="174">
        <v>4.9000000000000004</v>
      </c>
      <c r="LL28" s="174">
        <v>8.1</v>
      </c>
      <c r="LM28" s="174">
        <v>1.9</v>
      </c>
      <c r="LN28" s="174">
        <v>0</v>
      </c>
      <c r="LO28" s="176">
        <v>0</v>
      </c>
      <c r="LP28" s="176">
        <v>0</v>
      </c>
      <c r="LQ28" s="176">
        <v>0</v>
      </c>
      <c r="LR28" s="176">
        <v>0</v>
      </c>
      <c r="LS28" s="176">
        <v>0</v>
      </c>
      <c r="LT28" s="176">
        <v>1</v>
      </c>
      <c r="LU28" s="176">
        <v>0</v>
      </c>
      <c r="LV28" s="176">
        <v>0</v>
      </c>
      <c r="LW28" s="178">
        <v>0</v>
      </c>
      <c r="LX28" s="178">
        <v>0</v>
      </c>
      <c r="LY28" s="178">
        <v>0</v>
      </c>
      <c r="LZ28" s="178">
        <v>0</v>
      </c>
      <c r="MA28" s="178">
        <v>0</v>
      </c>
      <c r="MB28" s="178">
        <v>0</v>
      </c>
      <c r="MC28" s="178">
        <v>0</v>
      </c>
      <c r="MD28" s="178">
        <v>0</v>
      </c>
      <c r="ME28" s="178">
        <v>1</v>
      </c>
      <c r="MF28" s="178">
        <v>0</v>
      </c>
      <c r="MG28" s="178">
        <v>0</v>
      </c>
      <c r="MH28" s="178">
        <v>0</v>
      </c>
      <c r="MI28" s="178">
        <v>2</v>
      </c>
      <c r="MJ28" s="178">
        <v>0</v>
      </c>
      <c r="MK28" s="178">
        <v>0</v>
      </c>
      <c r="ML28" s="178">
        <v>0</v>
      </c>
      <c r="MM28" s="178">
        <v>0</v>
      </c>
      <c r="MN28" s="178">
        <v>0</v>
      </c>
      <c r="MO28" s="178">
        <v>0</v>
      </c>
      <c r="MP28" s="178">
        <v>3</v>
      </c>
      <c r="MQ28" s="178">
        <v>2</v>
      </c>
      <c r="MR28" s="178">
        <v>0</v>
      </c>
      <c r="MS28" s="178">
        <f>AVERAGE(Table136[[#This Row],[01/02/2026]:[26/02/2026]])</f>
        <v>0.5714285714285714</v>
      </c>
      <c r="MT28" s="182" t="s">
        <v>10042</v>
      </c>
      <c r="MU28" s="182" t="s">
        <v>9956</v>
      </c>
      <c r="MV28" s="182" t="s">
        <v>9956</v>
      </c>
      <c r="MW28" s="182" t="s">
        <v>9956</v>
      </c>
      <c r="MX28" s="182" t="s">
        <v>24608</v>
      </c>
      <c r="MY28" s="182" t="s">
        <v>9956</v>
      </c>
      <c r="MZ28" s="182" t="s">
        <v>9956</v>
      </c>
      <c r="NA28" s="182" t="s">
        <v>9956</v>
      </c>
      <c r="NB28" s="182" t="s">
        <v>24625</v>
      </c>
      <c r="NC28" s="174" t="s">
        <v>9956</v>
      </c>
      <c r="ND28" s="174" t="s">
        <v>9956</v>
      </c>
      <c r="NE28" s="174" t="s">
        <v>9956</v>
      </c>
      <c r="NF28" s="174" t="s">
        <v>9956</v>
      </c>
      <c r="NG28" s="174" t="s">
        <v>9956</v>
      </c>
      <c r="NH28" s="174" t="s">
        <v>24924</v>
      </c>
      <c r="NI28" s="174" t="s">
        <v>24924</v>
      </c>
      <c r="NJ28" s="174" t="s">
        <v>9956</v>
      </c>
      <c r="NK28" s="174" t="s">
        <v>24926</v>
      </c>
      <c r="NL28" s="174" t="s">
        <v>9956</v>
      </c>
      <c r="NM28" s="174" t="s">
        <v>9956</v>
      </c>
      <c r="NN28" s="174" t="s">
        <v>9956</v>
      </c>
      <c r="NO28" s="174" t="s">
        <v>9956</v>
      </c>
      <c r="NP28" s="174" t="s">
        <v>25246</v>
      </c>
      <c r="NQ28" s="174" t="s">
        <v>25247</v>
      </c>
      <c r="NR28" s="174" t="s">
        <v>25248</v>
      </c>
      <c r="NS28" s="174" t="s">
        <v>9956</v>
      </c>
      <c r="NT28" s="174" t="s">
        <v>25927</v>
      </c>
      <c r="NU28" s="174" t="s">
        <v>25928</v>
      </c>
      <c r="NV28" s="174" t="s">
        <v>9956</v>
      </c>
      <c r="NW28" s="174" t="s">
        <v>25929</v>
      </c>
      <c r="NX28" s="174" t="s">
        <v>25930</v>
      </c>
      <c r="NY28" s="174" t="s">
        <v>10009</v>
      </c>
      <c r="NZ28" s="174" t="s">
        <v>9956</v>
      </c>
      <c r="OA28" s="174" t="s">
        <v>25931</v>
      </c>
      <c r="OB28" s="174" t="s">
        <v>9956</v>
      </c>
      <c r="OC28" s="174" t="s">
        <v>9956</v>
      </c>
      <c r="OD28" s="174" t="s">
        <v>9956</v>
      </c>
      <c r="OE28" s="174" t="s">
        <v>24609</v>
      </c>
      <c r="OF28" s="174" t="s">
        <v>9956</v>
      </c>
      <c r="OG28" s="174" t="s">
        <v>26341</v>
      </c>
      <c r="OH28" s="174" t="s">
        <v>9935</v>
      </c>
      <c r="OI28" s="174" t="s">
        <v>24610</v>
      </c>
      <c r="OJ28" s="174" t="s">
        <v>26349</v>
      </c>
      <c r="OK28" s="174" t="s">
        <v>9956</v>
      </c>
      <c r="OL28" s="174" t="s">
        <v>9956</v>
      </c>
      <c r="OM28" s="174" t="s">
        <v>9956</v>
      </c>
      <c r="ON28" s="174" t="s">
        <v>9956</v>
      </c>
      <c r="OO28" s="174" t="s">
        <v>9937</v>
      </c>
      <c r="OP28" s="174" t="s">
        <v>9956</v>
      </c>
      <c r="OQ28" s="174" t="s">
        <v>9956</v>
      </c>
      <c r="OR28" s="174" t="s">
        <v>9956</v>
      </c>
      <c r="OS28" s="174" t="s">
        <v>26363</v>
      </c>
      <c r="OT28" t="s">
        <v>9956</v>
      </c>
      <c r="OU28" t="s">
        <v>9956</v>
      </c>
      <c r="OV28" t="s">
        <v>9956</v>
      </c>
      <c r="OW28" t="s">
        <v>9956</v>
      </c>
      <c r="OX28" t="s">
        <v>9956</v>
      </c>
      <c r="OY28" t="s">
        <v>10026</v>
      </c>
      <c r="OZ28" t="s">
        <v>9956</v>
      </c>
      <c r="PA28" t="s">
        <v>9956</v>
      </c>
      <c r="PB28" t="s">
        <v>26352</v>
      </c>
      <c r="PC28" s="182" t="s">
        <v>9956</v>
      </c>
      <c r="PD28" s="182" t="s">
        <v>9956</v>
      </c>
      <c r="PE28" s="182" t="s">
        <v>27137</v>
      </c>
      <c r="PF28" s="182" t="s">
        <v>9956</v>
      </c>
      <c r="PG28" s="182" t="s">
        <v>9956</v>
      </c>
      <c r="PH28" s="182" t="s">
        <v>9956</v>
      </c>
      <c r="PI28" s="182" t="s">
        <v>9956</v>
      </c>
      <c r="PJ28" s="182" t="s">
        <v>27138</v>
      </c>
      <c r="PK28" s="174">
        <v>0</v>
      </c>
      <c r="PL28" s="174">
        <v>0</v>
      </c>
      <c r="PM28" s="174">
        <v>4.5</v>
      </c>
      <c r="PN28" s="174">
        <v>5</v>
      </c>
      <c r="PO28" s="174">
        <v>7.1</v>
      </c>
      <c r="PP28" s="174">
        <v>0</v>
      </c>
      <c r="PQ28" s="174">
        <v>0</v>
      </c>
      <c r="PR28" s="174">
        <v>8.3000000000000007</v>
      </c>
      <c r="PS28" s="174">
        <v>3.7</v>
      </c>
    </row>
    <row r="29" spans="1:435" x14ac:dyDescent="0.35">
      <c r="A29" s="8" t="s">
        <v>34</v>
      </c>
      <c r="B29" s="75">
        <v>0</v>
      </c>
      <c r="C29" s="75">
        <v>0</v>
      </c>
      <c r="D29" s="76">
        <v>0</v>
      </c>
      <c r="E29" s="76">
        <v>0</v>
      </c>
      <c r="F29" s="76">
        <v>0</v>
      </c>
      <c r="G29" s="100">
        <v>0</v>
      </c>
      <c r="H29" s="102">
        <v>0</v>
      </c>
      <c r="I29" s="95">
        <v>0</v>
      </c>
      <c r="J29" s="102">
        <v>0</v>
      </c>
      <c r="K29" s="96">
        <v>0</v>
      </c>
      <c r="L29" s="82">
        <v>0</v>
      </c>
      <c r="M29" s="75">
        <v>0</v>
      </c>
      <c r="N29" s="75">
        <v>0</v>
      </c>
      <c r="O29" s="77">
        <v>0</v>
      </c>
      <c r="P29" s="77">
        <v>0</v>
      </c>
      <c r="Q29" s="76">
        <v>0</v>
      </c>
      <c r="R29" s="78">
        <v>0</v>
      </c>
      <c r="S29" s="75">
        <v>0</v>
      </c>
      <c r="T29" s="75">
        <v>0</v>
      </c>
      <c r="U29" s="77">
        <v>0</v>
      </c>
      <c r="V29" s="77">
        <v>0</v>
      </c>
      <c r="W29" s="76">
        <v>0</v>
      </c>
      <c r="X29" s="78">
        <v>0</v>
      </c>
      <c r="Y29" s="75">
        <v>0</v>
      </c>
      <c r="Z29" s="77">
        <v>0</v>
      </c>
      <c r="AA29" s="77">
        <v>0</v>
      </c>
      <c r="AB29" s="77">
        <v>0</v>
      </c>
      <c r="AC29" s="78">
        <v>0</v>
      </c>
      <c r="AD29" s="76">
        <v>0</v>
      </c>
      <c r="AE29" s="75">
        <v>0</v>
      </c>
      <c r="AF29" s="75">
        <v>0</v>
      </c>
      <c r="AG29" s="75">
        <v>0</v>
      </c>
      <c r="AH29" s="84">
        <v>0</v>
      </c>
      <c r="AI29" s="77">
        <v>0</v>
      </c>
      <c r="AJ29" s="77">
        <v>0</v>
      </c>
      <c r="AK29" s="77">
        <v>0</v>
      </c>
      <c r="AL29" s="77">
        <v>0</v>
      </c>
      <c r="AM29" s="78">
        <v>0</v>
      </c>
      <c r="AN29" s="77">
        <v>0</v>
      </c>
      <c r="AO29" s="77">
        <v>0</v>
      </c>
      <c r="AP29" s="77">
        <v>0</v>
      </c>
      <c r="AQ29" s="77">
        <v>0</v>
      </c>
      <c r="AR29" s="78">
        <v>0</v>
      </c>
      <c r="AS29" s="77">
        <v>0</v>
      </c>
      <c r="AT29" s="77">
        <v>0</v>
      </c>
      <c r="AU29" s="77">
        <v>0</v>
      </c>
      <c r="AV29" s="77">
        <v>0</v>
      </c>
      <c r="AW29" s="78">
        <v>0</v>
      </c>
      <c r="AX29" s="78">
        <v>0</v>
      </c>
      <c r="AY29" s="78">
        <v>0</v>
      </c>
      <c r="AZ29" s="78">
        <v>0</v>
      </c>
      <c r="BA29" s="78">
        <v>0</v>
      </c>
      <c r="BB29" s="78">
        <v>0</v>
      </c>
      <c r="BC29" s="78">
        <v>0</v>
      </c>
      <c r="BD29" s="78">
        <v>0</v>
      </c>
      <c r="BE29" s="78">
        <v>0</v>
      </c>
      <c r="BF29" s="78">
        <v>0</v>
      </c>
      <c r="BG29" s="78">
        <v>0</v>
      </c>
      <c r="BH29" s="98">
        <v>0</v>
      </c>
      <c r="BI29" s="98">
        <v>0</v>
      </c>
      <c r="BJ29" s="98">
        <v>0</v>
      </c>
      <c r="BK29" s="98">
        <v>7.6923076923076925</v>
      </c>
      <c r="BL29" s="78">
        <v>0</v>
      </c>
      <c r="BM29" s="98">
        <v>0</v>
      </c>
      <c r="BN29" s="98">
        <v>0</v>
      </c>
      <c r="BO29" s="98">
        <v>0</v>
      </c>
      <c r="BP29" s="98">
        <v>0</v>
      </c>
      <c r="BQ29" s="78">
        <v>0</v>
      </c>
      <c r="BR29" s="98">
        <v>0</v>
      </c>
      <c r="BS29" s="98">
        <v>0</v>
      </c>
      <c r="BT29" s="98">
        <v>0</v>
      </c>
      <c r="BU29" s="98">
        <v>0</v>
      </c>
      <c r="BV29" s="78">
        <v>0</v>
      </c>
      <c r="BW29" s="99">
        <v>0</v>
      </c>
      <c r="BX29" s="99">
        <v>0</v>
      </c>
      <c r="BY29" s="99">
        <v>0</v>
      </c>
      <c r="BZ29" s="99">
        <v>0</v>
      </c>
      <c r="CA29" s="78">
        <v>0</v>
      </c>
      <c r="CB29" s="99">
        <v>0</v>
      </c>
      <c r="CC29" s="99">
        <v>0</v>
      </c>
      <c r="CD29" s="99">
        <v>0</v>
      </c>
      <c r="CE29" s="99">
        <v>0</v>
      </c>
      <c r="CF29" s="78">
        <v>0</v>
      </c>
      <c r="CG29" s="99">
        <v>0</v>
      </c>
      <c r="CH29" s="99">
        <v>0</v>
      </c>
      <c r="CI29" s="99">
        <v>0</v>
      </c>
      <c r="CJ29" s="99">
        <v>0</v>
      </c>
      <c r="CK29" s="78">
        <v>0</v>
      </c>
      <c r="CL29" s="99">
        <v>0</v>
      </c>
      <c r="CM29" s="99">
        <v>0</v>
      </c>
      <c r="CN29" s="99">
        <v>0</v>
      </c>
      <c r="CO29" s="99">
        <v>0</v>
      </c>
      <c r="CP29" s="78">
        <v>0</v>
      </c>
      <c r="CQ29" s="98">
        <v>0</v>
      </c>
      <c r="CR29" s="98">
        <v>0</v>
      </c>
      <c r="CS29" s="98">
        <v>0</v>
      </c>
      <c r="CT29" s="98">
        <v>0</v>
      </c>
      <c r="CU29" s="98">
        <v>0</v>
      </c>
      <c r="CV29" s="98">
        <v>0</v>
      </c>
      <c r="CW29" s="98">
        <v>0</v>
      </c>
      <c r="CX29" s="98">
        <v>0</v>
      </c>
      <c r="CY29" s="98">
        <v>0</v>
      </c>
      <c r="CZ29" s="98">
        <v>0</v>
      </c>
      <c r="DA29" s="88">
        <v>0</v>
      </c>
      <c r="DB29" s="99">
        <v>0</v>
      </c>
      <c r="DC29" s="99">
        <v>0</v>
      </c>
      <c r="DD29" s="99">
        <v>0</v>
      </c>
      <c r="DE29" s="99">
        <v>0</v>
      </c>
      <c r="DF29" s="99">
        <v>0</v>
      </c>
      <c r="DG29" s="99">
        <v>11.111111111111111</v>
      </c>
      <c r="DH29" s="99">
        <v>0</v>
      </c>
      <c r="DI29" s="99">
        <v>0</v>
      </c>
      <c r="DJ29" s="99">
        <v>0</v>
      </c>
      <c r="DK29" s="99">
        <v>0</v>
      </c>
      <c r="DL29" s="99">
        <v>0</v>
      </c>
      <c r="DM29" s="99">
        <v>0</v>
      </c>
      <c r="DN29" s="99">
        <v>0</v>
      </c>
      <c r="DO29" s="88">
        <v>0</v>
      </c>
      <c r="DP29" s="88">
        <v>0</v>
      </c>
      <c r="DQ29" s="88">
        <v>0</v>
      </c>
      <c r="DR29" s="88">
        <v>0</v>
      </c>
      <c r="DS29" s="88">
        <v>0</v>
      </c>
      <c r="DT29" s="88">
        <v>0</v>
      </c>
      <c r="DU29" s="88">
        <v>0</v>
      </c>
      <c r="DV29" s="88">
        <v>0</v>
      </c>
      <c r="DW29" s="88">
        <v>0</v>
      </c>
      <c r="DX29" s="88">
        <v>0</v>
      </c>
      <c r="DY29" s="88">
        <v>0</v>
      </c>
      <c r="DZ29" s="88">
        <v>0</v>
      </c>
      <c r="EA29" s="88">
        <v>0</v>
      </c>
      <c r="EB29" s="88">
        <v>0</v>
      </c>
      <c r="EC29" s="88">
        <v>0</v>
      </c>
      <c r="ED29" s="88">
        <v>0</v>
      </c>
      <c r="EE29" s="88">
        <v>0</v>
      </c>
      <c r="EF29" s="88">
        <v>0</v>
      </c>
      <c r="EG29" s="88">
        <v>0</v>
      </c>
      <c r="EH29" s="88">
        <v>0</v>
      </c>
      <c r="EI29" s="88">
        <v>0</v>
      </c>
      <c r="EJ29" s="88">
        <v>0</v>
      </c>
      <c r="EK29" s="88">
        <v>0</v>
      </c>
      <c r="EL29" s="88">
        <v>0</v>
      </c>
      <c r="EM29" s="88">
        <v>0</v>
      </c>
      <c r="EN29" s="88">
        <v>0</v>
      </c>
      <c r="EO29" s="88">
        <v>0</v>
      </c>
      <c r="EP29" s="88">
        <f>(SUM(Table136[[#This Row],[% As at 7/07/20274]:[% As at 10/07/20277]])/400)*100</f>
        <v>0</v>
      </c>
      <c r="EQ29" s="87">
        <v>0</v>
      </c>
      <c r="ER29" s="87">
        <v>0</v>
      </c>
      <c r="ES29" s="87">
        <v>0</v>
      </c>
      <c r="ET29" s="87">
        <v>0</v>
      </c>
      <c r="EU29" s="87">
        <v>0</v>
      </c>
      <c r="EV29" s="87">
        <v>0</v>
      </c>
      <c r="EW29" s="87">
        <v>0</v>
      </c>
      <c r="EX29" s="87">
        <v>0</v>
      </c>
      <c r="EY29" s="87">
        <v>0</v>
      </c>
      <c r="EZ29" s="87">
        <v>0</v>
      </c>
      <c r="FA29" s="87">
        <v>0</v>
      </c>
      <c r="FB29" s="87">
        <f>(SUM(Table136[[#This Row],[% As at 17/07/2025]:[% As at 21/07/2025]])/400)*100</f>
        <v>0</v>
      </c>
      <c r="FC29" s="87">
        <v>0</v>
      </c>
      <c r="FD29" s="87">
        <v>0</v>
      </c>
      <c r="FE29" s="87">
        <v>0</v>
      </c>
      <c r="FF29" s="87">
        <v>0</v>
      </c>
      <c r="FG29" s="87">
        <v>0</v>
      </c>
      <c r="FH29" s="87"/>
      <c r="FI29" s="87"/>
      <c r="FJ29" s="87"/>
      <c r="FK29" s="87"/>
      <c r="FL29" s="87"/>
      <c r="FM29" s="87"/>
      <c r="FN29" s="87"/>
      <c r="FO29" s="87"/>
      <c r="FP29" s="87">
        <f>(SUM(Table136[[#This Row],[% As at 31/07/2025]:[% As at 04/08/2025]])/400)*100</f>
        <v>0</v>
      </c>
      <c r="FQ29" s="87">
        <v>0</v>
      </c>
      <c r="FR29" s="87">
        <v>0</v>
      </c>
      <c r="FS29" s="87">
        <v>0</v>
      </c>
      <c r="FT29" s="87">
        <v>0</v>
      </c>
      <c r="FU29" s="87">
        <v>0</v>
      </c>
      <c r="FV29" s="87">
        <v>0</v>
      </c>
      <c r="FW29" s="87">
        <v>3.5</v>
      </c>
      <c r="FX29" s="87">
        <v>3.8</v>
      </c>
      <c r="FY29" s="87">
        <v>4.2</v>
      </c>
      <c r="FZ29" s="87">
        <v>4.7</v>
      </c>
      <c r="GA29" s="87">
        <v>5.0999999999999996</v>
      </c>
      <c r="GB29" s="87">
        <v>5.6</v>
      </c>
      <c r="GC29" s="87">
        <v>6</v>
      </c>
      <c r="GD29" s="87">
        <v>6.4</v>
      </c>
      <c r="GE29" s="87">
        <v>0</v>
      </c>
      <c r="GF29" s="87">
        <v>0</v>
      </c>
      <c r="GG29" s="87">
        <v>0</v>
      </c>
      <c r="GH29" s="87">
        <v>0</v>
      </c>
      <c r="GI29" s="87">
        <v>0</v>
      </c>
      <c r="GJ29" s="87">
        <v>0</v>
      </c>
      <c r="GK29" s="87">
        <v>0</v>
      </c>
      <c r="GL29" s="87">
        <f>AVERAGE(Table136[[#This Row],[5/9/2025]:[11/9/2025]])</f>
        <v>0</v>
      </c>
      <c r="GM29" s="89">
        <v>0</v>
      </c>
      <c r="GN29" s="89">
        <v>0</v>
      </c>
      <c r="GO29" s="89">
        <v>0</v>
      </c>
      <c r="GP29" s="89">
        <v>0</v>
      </c>
      <c r="GQ29" s="89">
        <v>0</v>
      </c>
      <c r="GR29" s="89">
        <v>0</v>
      </c>
      <c r="GS29" s="89">
        <v>0</v>
      </c>
      <c r="GT29" s="89">
        <v>0</v>
      </c>
      <c r="GU29" s="89">
        <v>0</v>
      </c>
      <c r="GV29" s="89">
        <v>0</v>
      </c>
      <c r="GW29" s="89">
        <v>0</v>
      </c>
      <c r="GX29" s="89">
        <v>0</v>
      </c>
      <c r="GY29" s="89">
        <v>0</v>
      </c>
      <c r="GZ29" s="89">
        <v>0</v>
      </c>
      <c r="HA29" s="89">
        <v>0</v>
      </c>
      <c r="HB29" s="90">
        <f>AVERAGE(Table136[[#This Row],[18/09/2025]:[25/09/2026]])</f>
        <v>0</v>
      </c>
      <c r="HC29" s="91">
        <v>0</v>
      </c>
      <c r="HD29" s="91">
        <v>0</v>
      </c>
      <c r="HE29" s="91">
        <v>0</v>
      </c>
      <c r="HF29" s="91">
        <v>0</v>
      </c>
      <c r="HG29" s="91">
        <v>0</v>
      </c>
      <c r="HH29" s="91">
        <v>0</v>
      </c>
      <c r="HI29" s="91">
        <v>0</v>
      </c>
      <c r="HJ29" s="91">
        <v>0</v>
      </c>
      <c r="HK29" s="91">
        <v>0</v>
      </c>
      <c r="HL29" s="91">
        <v>0</v>
      </c>
      <c r="HM29" s="91">
        <v>0</v>
      </c>
      <c r="HN29" s="91">
        <v>0</v>
      </c>
      <c r="HO29" s="91">
        <v>0</v>
      </c>
      <c r="HP29" s="90">
        <f>AVERAGE(Table136[[#This Row],[04/10/2025]:[09/10/2025]])</f>
        <v>0</v>
      </c>
      <c r="HQ29" s="89" t="s">
        <v>10027</v>
      </c>
      <c r="HR29" s="89" t="s">
        <v>10028</v>
      </c>
      <c r="HS29" s="89" t="s">
        <v>10029</v>
      </c>
      <c r="HT29" s="89" t="s">
        <v>10030</v>
      </c>
      <c r="HU29" s="89" t="s">
        <v>10031</v>
      </c>
      <c r="HV29" s="89" t="s">
        <v>10032</v>
      </c>
      <c r="HW29" s="89" t="s">
        <v>10033</v>
      </c>
      <c r="HX29" s="89">
        <v>0</v>
      </c>
      <c r="HY29" s="89">
        <v>0</v>
      </c>
      <c r="HZ29" s="89">
        <v>0</v>
      </c>
      <c r="IA29" s="89">
        <v>0</v>
      </c>
      <c r="IB29" s="89">
        <v>0</v>
      </c>
      <c r="IC29" s="89">
        <v>0</v>
      </c>
      <c r="ID29" s="89">
        <v>0</v>
      </c>
      <c r="IE29" s="92" t="s">
        <v>11465</v>
      </c>
      <c r="IF29" s="92" t="s">
        <v>11465</v>
      </c>
      <c r="IG29" s="92" t="s">
        <v>11465</v>
      </c>
      <c r="IH29" s="92" t="s">
        <v>11465</v>
      </c>
      <c r="II29" s="92" t="s">
        <v>11465</v>
      </c>
      <c r="IJ29" s="92" t="s">
        <v>11465</v>
      </c>
      <c r="IK29" s="92" t="s">
        <v>11465</v>
      </c>
      <c r="IL29" s="92" t="s">
        <v>11465</v>
      </c>
      <c r="IM29" s="93">
        <v>0</v>
      </c>
      <c r="IN29" s="92">
        <v>0</v>
      </c>
      <c r="IO29" s="92">
        <v>0</v>
      </c>
      <c r="IP29" s="92">
        <v>0</v>
      </c>
      <c r="IQ29" s="92">
        <v>0</v>
      </c>
      <c r="IR29" s="92">
        <v>0</v>
      </c>
      <c r="IS29" s="19" t="s">
        <v>11465</v>
      </c>
      <c r="IT29" s="19" t="s">
        <v>11465</v>
      </c>
      <c r="IU29" s="19" t="s">
        <v>11465</v>
      </c>
      <c r="IV29" s="19" t="s">
        <v>11465</v>
      </c>
      <c r="IW29" s="19" t="s">
        <v>11465</v>
      </c>
      <c r="IX29" s="19" t="s">
        <v>11465</v>
      </c>
      <c r="IY29" s="19" t="s">
        <v>11465</v>
      </c>
      <c r="IZ29" s="19"/>
      <c r="JA29" s="19"/>
      <c r="JB29" s="19"/>
      <c r="JC29" s="19"/>
      <c r="JD29" s="19"/>
      <c r="JE29" s="19"/>
      <c r="JF29" s="19">
        <v>6.9</v>
      </c>
      <c r="JG29" s="92"/>
      <c r="JH29" s="92"/>
      <c r="JI29" s="92"/>
      <c r="JJ29" s="92"/>
      <c r="JK29" s="92"/>
      <c r="JL29" s="92"/>
      <c r="JM29" s="92">
        <v>6.9</v>
      </c>
      <c r="JN29" s="92">
        <v>0</v>
      </c>
      <c r="JO29" s="92">
        <v>0</v>
      </c>
      <c r="JP29" s="92">
        <v>0</v>
      </c>
      <c r="JQ29" s="92">
        <v>0</v>
      </c>
      <c r="JR29" s="92">
        <v>0</v>
      </c>
      <c r="JS29" s="92">
        <v>0</v>
      </c>
      <c r="JT29" s="92">
        <v>0</v>
      </c>
      <c r="JU29" s="92">
        <f>AVERAGE(Table136[[#This Row],[27/11/2025]:[03/12/2025]])</f>
        <v>0</v>
      </c>
      <c r="JV29" s="150">
        <v>0</v>
      </c>
      <c r="JW29" s="150">
        <v>0</v>
      </c>
      <c r="JX29" s="150">
        <v>0</v>
      </c>
      <c r="JY29" s="150">
        <v>0</v>
      </c>
      <c r="JZ29" s="150">
        <v>0</v>
      </c>
      <c r="KA29" s="150">
        <v>0</v>
      </c>
      <c r="KB29" s="150">
        <v>0</v>
      </c>
      <c r="KC29" s="150">
        <v>0</v>
      </c>
      <c r="KD29" s="156">
        <v>3</v>
      </c>
      <c r="KE29" s="156">
        <v>2</v>
      </c>
      <c r="KF29" s="156">
        <v>0</v>
      </c>
      <c r="KG29" s="156">
        <v>24</v>
      </c>
      <c r="KH29" s="156">
        <v>8</v>
      </c>
      <c r="KI29" s="156">
        <v>4</v>
      </c>
      <c r="KJ29" s="156">
        <v>1</v>
      </c>
      <c r="KK29" s="156">
        <f>AVERAGE(Table136[[#This Row],[11/12/2025]:[18/12/2025]])</f>
        <v>5.25</v>
      </c>
      <c r="KL29" s="156">
        <v>1</v>
      </c>
      <c r="KM29" s="156">
        <v>0</v>
      </c>
      <c r="KN29" s="156">
        <v>0</v>
      </c>
      <c r="KO29" s="156">
        <v>0</v>
      </c>
      <c r="KP29" s="156">
        <v>0</v>
      </c>
      <c r="KQ29" s="156">
        <v>0</v>
      </c>
      <c r="KR29" s="156">
        <v>0</v>
      </c>
      <c r="KS29" s="156">
        <v>0</v>
      </c>
      <c r="KT29" s="156">
        <v>0</v>
      </c>
      <c r="KU29" s="156">
        <v>0</v>
      </c>
      <c r="KV29" s="156">
        <v>0</v>
      </c>
      <c r="KW29" s="156">
        <v>0</v>
      </c>
      <c r="KX29" s="156">
        <v>0</v>
      </c>
      <c r="KY29" s="156">
        <v>0</v>
      </c>
      <c r="KZ29" s="172">
        <f>AVERAGE(Table136[[#This Row],[26/12/2025]:[31/12/2025]])</f>
        <v>0</v>
      </c>
      <c r="LA29" s="174">
        <v>0</v>
      </c>
      <c r="LB29" s="174">
        <v>0</v>
      </c>
      <c r="LC29" s="174">
        <v>0</v>
      </c>
      <c r="LD29" s="174">
        <v>0</v>
      </c>
      <c r="LE29" s="174">
        <v>0</v>
      </c>
      <c r="LF29" s="174">
        <v>0</v>
      </c>
      <c r="LG29" s="174">
        <v>0</v>
      </c>
      <c r="LH29" s="174">
        <v>0</v>
      </c>
      <c r="LI29" s="174">
        <v>0</v>
      </c>
      <c r="LJ29" s="174">
        <v>0</v>
      </c>
      <c r="LK29" s="174">
        <v>0</v>
      </c>
      <c r="LL29" s="174">
        <v>0</v>
      </c>
      <c r="LM29" s="174">
        <v>0</v>
      </c>
      <c r="LN29" s="174">
        <v>0</v>
      </c>
      <c r="LO29" s="176">
        <v>0</v>
      </c>
      <c r="LP29" s="176">
        <v>0</v>
      </c>
      <c r="LQ29" s="176">
        <v>0</v>
      </c>
      <c r="LR29" s="176">
        <v>0</v>
      </c>
      <c r="LS29" s="176">
        <v>0</v>
      </c>
      <c r="LT29" s="176">
        <v>0</v>
      </c>
      <c r="LU29" s="176">
        <v>0</v>
      </c>
      <c r="LV29" s="176">
        <v>0</v>
      </c>
      <c r="LW29" s="178">
        <v>0</v>
      </c>
      <c r="LX29" s="178">
        <v>0</v>
      </c>
      <c r="LY29" s="178">
        <v>0</v>
      </c>
      <c r="LZ29" s="178">
        <v>0</v>
      </c>
      <c r="MA29" s="178">
        <v>0</v>
      </c>
      <c r="MB29" s="178">
        <v>0</v>
      </c>
      <c r="MC29" s="178">
        <v>0</v>
      </c>
      <c r="MD29" s="178">
        <v>0</v>
      </c>
      <c r="ME29" s="178">
        <v>1</v>
      </c>
      <c r="MF29" s="178">
        <v>1</v>
      </c>
      <c r="MG29" s="178">
        <v>1</v>
      </c>
      <c r="MH29" s="178">
        <v>1</v>
      </c>
      <c r="MI29" s="178">
        <v>2</v>
      </c>
      <c r="MJ29" s="178">
        <v>2</v>
      </c>
      <c r="MK29" s="178">
        <v>0</v>
      </c>
      <c r="ML29" s="178">
        <v>0</v>
      </c>
      <c r="MM29" s="178">
        <v>0</v>
      </c>
      <c r="MN29" s="178">
        <v>0</v>
      </c>
      <c r="MO29" s="178">
        <v>0</v>
      </c>
      <c r="MP29" s="178">
        <v>10</v>
      </c>
      <c r="MQ29" s="178">
        <v>1</v>
      </c>
      <c r="MR29" s="178">
        <v>0</v>
      </c>
      <c r="MS29" s="178">
        <f>AVERAGE(Table136[[#This Row],[01/02/2026]:[26/02/2026]])</f>
        <v>1.3571428571428572</v>
      </c>
      <c r="MT29" s="182" t="s">
        <v>9956</v>
      </c>
      <c r="MU29" s="182" t="s">
        <v>9956</v>
      </c>
      <c r="MV29" s="182" t="s">
        <v>9956</v>
      </c>
      <c r="MW29" s="182" t="s">
        <v>9956</v>
      </c>
      <c r="MX29" s="182" t="s">
        <v>9956</v>
      </c>
      <c r="MY29" s="182" t="s">
        <v>9956</v>
      </c>
      <c r="MZ29" s="182" t="s">
        <v>10042</v>
      </c>
      <c r="NA29" s="182" t="s">
        <v>10024</v>
      </c>
      <c r="NB29" s="182" t="s">
        <v>24624</v>
      </c>
      <c r="NC29" s="174" t="s">
        <v>9997</v>
      </c>
      <c r="ND29" s="174" t="s">
        <v>9956</v>
      </c>
      <c r="NE29" s="174" t="s">
        <v>9956</v>
      </c>
      <c r="NF29" s="174" t="s">
        <v>9956</v>
      </c>
      <c r="NG29" s="174" t="s">
        <v>9956</v>
      </c>
      <c r="NH29" s="174" t="s">
        <v>24924</v>
      </c>
      <c r="NI29" s="174" t="s">
        <v>9956</v>
      </c>
      <c r="NJ29" s="174" t="s">
        <v>9956</v>
      </c>
      <c r="NK29" s="174" t="s">
        <v>24931</v>
      </c>
      <c r="NL29" s="174" t="s">
        <v>9956</v>
      </c>
      <c r="NM29" s="174" t="s">
        <v>9956</v>
      </c>
      <c r="NN29" s="174" t="s">
        <v>9956</v>
      </c>
      <c r="NO29" s="174" t="s">
        <v>9956</v>
      </c>
      <c r="NP29" s="174" t="s">
        <v>9956</v>
      </c>
      <c r="NQ29" s="174" t="s">
        <v>9956</v>
      </c>
      <c r="NR29" s="174" t="s">
        <v>11465</v>
      </c>
      <c r="NS29" s="174" t="s">
        <v>9956</v>
      </c>
      <c r="NT29" s="174" t="s">
        <v>9956</v>
      </c>
      <c r="NU29" s="174" t="s">
        <v>9956</v>
      </c>
      <c r="NV29" s="174" t="s">
        <v>9956</v>
      </c>
      <c r="NW29" s="174" t="s">
        <v>9956</v>
      </c>
      <c r="NX29" s="174" t="s">
        <v>9956</v>
      </c>
      <c r="NY29" s="174" t="s">
        <v>9956</v>
      </c>
      <c r="NZ29" s="174" t="s">
        <v>9956</v>
      </c>
      <c r="OA29" s="174" t="s">
        <v>11465</v>
      </c>
      <c r="OB29" s="174" t="s">
        <v>9956</v>
      </c>
      <c r="OC29" s="174" t="s">
        <v>9956</v>
      </c>
      <c r="OD29" s="174" t="s">
        <v>9956</v>
      </c>
      <c r="OE29" s="174" t="s">
        <v>9956</v>
      </c>
      <c r="OF29" s="174" t="s">
        <v>9956</v>
      </c>
      <c r="OG29" s="174" t="s">
        <v>9956</v>
      </c>
      <c r="OH29" s="174" t="s">
        <v>9956</v>
      </c>
      <c r="OI29" s="174" t="s">
        <v>9956</v>
      </c>
      <c r="OJ29" s="174" t="s">
        <v>11465</v>
      </c>
      <c r="OK29" s="174" t="s">
        <v>9956</v>
      </c>
      <c r="OL29" s="174" t="s">
        <v>9956</v>
      </c>
      <c r="OM29" s="174" t="s">
        <v>9956</v>
      </c>
      <c r="ON29" s="174" t="s">
        <v>9956</v>
      </c>
      <c r="OO29" s="174" t="s">
        <v>9956</v>
      </c>
      <c r="OP29" s="174" t="s">
        <v>9956</v>
      </c>
      <c r="OQ29" s="174" t="s">
        <v>9956</v>
      </c>
      <c r="OR29" s="174" t="s">
        <v>9956</v>
      </c>
      <c r="OS29" s="174" t="s">
        <v>11465</v>
      </c>
      <c r="OT29" t="s">
        <v>9956</v>
      </c>
      <c r="OU29" t="s">
        <v>9956</v>
      </c>
      <c r="OV29" t="s">
        <v>9956</v>
      </c>
      <c r="OW29" t="s">
        <v>9956</v>
      </c>
      <c r="OX29" t="s">
        <v>9956</v>
      </c>
      <c r="OY29" t="s">
        <v>9956</v>
      </c>
      <c r="OZ29" t="s">
        <v>9956</v>
      </c>
      <c r="PA29" t="s">
        <v>9956</v>
      </c>
      <c r="PB29" t="s">
        <v>11465</v>
      </c>
      <c r="PC29" s="182" t="s">
        <v>9956</v>
      </c>
      <c r="PD29" s="182" t="s">
        <v>9956</v>
      </c>
      <c r="PE29" s="182" t="s">
        <v>9956</v>
      </c>
      <c r="PF29" s="182" t="s">
        <v>9956</v>
      </c>
      <c r="PG29" s="182" t="s">
        <v>9956</v>
      </c>
      <c r="PH29" s="182" t="s">
        <v>9956</v>
      </c>
      <c r="PI29" s="182" t="s">
        <v>9956</v>
      </c>
      <c r="PJ29" s="182" t="s">
        <v>11465</v>
      </c>
      <c r="PK29" s="174">
        <v>0</v>
      </c>
      <c r="PL29" s="174">
        <v>0</v>
      </c>
      <c r="PM29" s="174">
        <v>0</v>
      </c>
      <c r="PN29" s="174">
        <v>0</v>
      </c>
      <c r="PO29" s="174">
        <v>0</v>
      </c>
      <c r="PP29" s="174">
        <v>0</v>
      </c>
      <c r="PQ29" s="174">
        <v>0</v>
      </c>
      <c r="PR29" s="174">
        <v>0</v>
      </c>
      <c r="PS29" s="174">
        <v>0</v>
      </c>
    </row>
    <row r="30" spans="1:435" x14ac:dyDescent="0.35">
      <c r="A30" s="105" t="s">
        <v>36</v>
      </c>
      <c r="B30" s="75">
        <v>0</v>
      </c>
      <c r="C30" s="75">
        <v>0</v>
      </c>
      <c r="D30" s="76">
        <v>0</v>
      </c>
      <c r="E30" s="76">
        <v>0</v>
      </c>
      <c r="F30" s="76">
        <v>0</v>
      </c>
      <c r="G30" s="100">
        <v>0</v>
      </c>
      <c r="H30" s="102">
        <v>0</v>
      </c>
      <c r="I30" s="95">
        <v>0</v>
      </c>
      <c r="J30" s="102">
        <v>0</v>
      </c>
      <c r="K30" s="96">
        <v>0</v>
      </c>
      <c r="L30" s="82">
        <v>0</v>
      </c>
      <c r="M30" s="75">
        <v>0</v>
      </c>
      <c r="N30" s="75">
        <v>0</v>
      </c>
      <c r="O30" s="77">
        <v>0</v>
      </c>
      <c r="P30" s="77">
        <v>0</v>
      </c>
      <c r="Q30" s="76">
        <v>0</v>
      </c>
      <c r="R30" s="78">
        <v>0</v>
      </c>
      <c r="S30" s="75">
        <v>0</v>
      </c>
      <c r="T30" s="75">
        <v>0</v>
      </c>
      <c r="U30" s="77">
        <v>0</v>
      </c>
      <c r="V30" s="77">
        <v>0</v>
      </c>
      <c r="W30" s="76">
        <v>0</v>
      </c>
      <c r="X30" s="78">
        <v>0</v>
      </c>
      <c r="Y30" s="75">
        <v>0</v>
      </c>
      <c r="Z30" s="77">
        <v>0</v>
      </c>
      <c r="AA30" s="77">
        <v>0</v>
      </c>
      <c r="AB30" s="77">
        <v>42.86</v>
      </c>
      <c r="AC30" s="78">
        <v>0</v>
      </c>
      <c r="AD30" s="76">
        <v>0</v>
      </c>
      <c r="AE30" s="75">
        <v>0</v>
      </c>
      <c r="AF30" s="75">
        <v>0</v>
      </c>
      <c r="AG30" s="75">
        <v>0</v>
      </c>
      <c r="AH30" s="84">
        <v>0</v>
      </c>
      <c r="AI30" s="77">
        <v>0</v>
      </c>
      <c r="AJ30" s="77">
        <v>0</v>
      </c>
      <c r="AK30" s="77">
        <v>0</v>
      </c>
      <c r="AL30" s="77">
        <v>0</v>
      </c>
      <c r="AM30" s="78">
        <v>0</v>
      </c>
      <c r="AN30" s="77">
        <v>0</v>
      </c>
      <c r="AO30" s="77">
        <v>0</v>
      </c>
      <c r="AP30" s="77">
        <v>20</v>
      </c>
      <c r="AQ30" s="77">
        <v>0</v>
      </c>
      <c r="AR30" s="78">
        <v>0</v>
      </c>
      <c r="AS30" s="77">
        <v>0</v>
      </c>
      <c r="AT30" s="77">
        <v>0</v>
      </c>
      <c r="AU30" s="77">
        <v>0</v>
      </c>
      <c r="AV30" s="77">
        <v>0</v>
      </c>
      <c r="AW30" s="78">
        <v>0</v>
      </c>
      <c r="AX30" s="78">
        <v>0</v>
      </c>
      <c r="AY30" s="78">
        <v>0</v>
      </c>
      <c r="AZ30" s="78">
        <v>0</v>
      </c>
      <c r="BA30" s="78">
        <v>0</v>
      </c>
      <c r="BB30" s="78">
        <v>0</v>
      </c>
      <c r="BC30" s="78">
        <v>0</v>
      </c>
      <c r="BD30" s="78">
        <v>0</v>
      </c>
      <c r="BE30" s="78">
        <v>0</v>
      </c>
      <c r="BF30" s="78">
        <v>0</v>
      </c>
      <c r="BG30" s="78">
        <v>0</v>
      </c>
      <c r="BH30" s="98">
        <v>0</v>
      </c>
      <c r="BI30" s="98">
        <v>0</v>
      </c>
      <c r="BJ30" s="98">
        <v>0</v>
      </c>
      <c r="BK30" s="98">
        <v>0</v>
      </c>
      <c r="BL30" s="78">
        <v>0</v>
      </c>
      <c r="BM30" s="98">
        <v>0</v>
      </c>
      <c r="BN30" s="98">
        <v>0</v>
      </c>
      <c r="BO30" s="98">
        <v>0</v>
      </c>
      <c r="BP30" s="98">
        <v>0</v>
      </c>
      <c r="BQ30" s="78">
        <v>0</v>
      </c>
      <c r="BR30" s="98">
        <v>0</v>
      </c>
      <c r="BS30" s="98">
        <v>0</v>
      </c>
      <c r="BT30" s="98">
        <v>0</v>
      </c>
      <c r="BU30" s="98">
        <v>0</v>
      </c>
      <c r="BV30" s="78">
        <v>0</v>
      </c>
      <c r="BW30" s="99">
        <v>0</v>
      </c>
      <c r="BX30" s="99">
        <v>7.6923076923076925</v>
      </c>
      <c r="BY30" s="99">
        <v>0</v>
      </c>
      <c r="BZ30" s="99">
        <v>0</v>
      </c>
      <c r="CA30" s="78">
        <v>0</v>
      </c>
      <c r="CB30" s="99">
        <v>0</v>
      </c>
      <c r="CC30" s="99">
        <v>0</v>
      </c>
      <c r="CD30" s="99">
        <v>0</v>
      </c>
      <c r="CE30" s="99">
        <v>0</v>
      </c>
      <c r="CF30" s="78">
        <v>0</v>
      </c>
      <c r="CG30" s="99">
        <v>0</v>
      </c>
      <c r="CH30" s="99">
        <v>0</v>
      </c>
      <c r="CI30" s="99">
        <v>0</v>
      </c>
      <c r="CJ30" s="99">
        <v>0</v>
      </c>
      <c r="CK30" s="78">
        <v>0</v>
      </c>
      <c r="CL30" s="99">
        <v>0</v>
      </c>
      <c r="CM30" s="99">
        <v>0</v>
      </c>
      <c r="CN30" s="99">
        <v>0</v>
      </c>
      <c r="CO30" s="99">
        <v>0</v>
      </c>
      <c r="CP30" s="78">
        <v>0</v>
      </c>
      <c r="CQ30" s="98">
        <v>0</v>
      </c>
      <c r="CR30" s="98">
        <v>0</v>
      </c>
      <c r="CS30" s="98">
        <v>0</v>
      </c>
      <c r="CT30" s="98">
        <v>0</v>
      </c>
      <c r="CU30" s="98">
        <v>0</v>
      </c>
      <c r="CV30" s="98">
        <v>0</v>
      </c>
      <c r="CW30" s="98">
        <v>0</v>
      </c>
      <c r="CX30" s="98">
        <v>0</v>
      </c>
      <c r="CY30" s="98">
        <v>0</v>
      </c>
      <c r="CZ30" s="98">
        <v>0</v>
      </c>
      <c r="DA30" s="88">
        <v>0</v>
      </c>
      <c r="DB30" s="99">
        <v>0</v>
      </c>
      <c r="DC30" s="99">
        <v>0</v>
      </c>
      <c r="DD30" s="99">
        <v>0</v>
      </c>
      <c r="DE30" s="99">
        <v>0</v>
      </c>
      <c r="DF30" s="99">
        <v>0</v>
      </c>
      <c r="DG30" s="99">
        <v>0</v>
      </c>
      <c r="DH30" s="99">
        <v>0</v>
      </c>
      <c r="DI30" s="99">
        <v>0</v>
      </c>
      <c r="DJ30" s="99">
        <v>0</v>
      </c>
      <c r="DK30" s="99">
        <v>0</v>
      </c>
      <c r="DL30" s="99">
        <v>0</v>
      </c>
      <c r="DM30" s="88">
        <v>0</v>
      </c>
      <c r="DN30" s="88">
        <v>0</v>
      </c>
      <c r="DO30" s="88">
        <v>0</v>
      </c>
      <c r="DP30" s="88">
        <v>0</v>
      </c>
      <c r="DQ30" s="88">
        <v>0</v>
      </c>
      <c r="DR30" s="88">
        <v>0</v>
      </c>
      <c r="DS30" s="88">
        <v>0</v>
      </c>
      <c r="DT30" s="88">
        <v>0</v>
      </c>
      <c r="DU30" s="88">
        <v>0</v>
      </c>
      <c r="DV30" s="88">
        <v>0</v>
      </c>
      <c r="DW30" s="88">
        <v>0</v>
      </c>
      <c r="DX30" s="88">
        <v>0</v>
      </c>
      <c r="DY30" s="88">
        <v>0</v>
      </c>
      <c r="DZ30" s="88">
        <v>0</v>
      </c>
      <c r="EA30" s="88">
        <v>0</v>
      </c>
      <c r="EB30" s="88">
        <v>0</v>
      </c>
      <c r="EC30" s="88">
        <v>0</v>
      </c>
      <c r="ED30" s="88">
        <v>0</v>
      </c>
      <c r="EE30" s="88">
        <v>0</v>
      </c>
      <c r="EF30" s="88">
        <v>0</v>
      </c>
      <c r="EG30" s="88">
        <v>0</v>
      </c>
      <c r="EH30" s="88">
        <v>0</v>
      </c>
      <c r="EI30" s="88">
        <v>0</v>
      </c>
      <c r="EJ30" s="88">
        <v>0</v>
      </c>
      <c r="EK30" s="88">
        <v>0</v>
      </c>
      <c r="EL30" s="88">
        <v>0</v>
      </c>
      <c r="EM30" s="88">
        <v>0</v>
      </c>
      <c r="EN30" s="88">
        <v>0</v>
      </c>
      <c r="EO30" s="88">
        <v>0</v>
      </c>
      <c r="EP30" s="88">
        <f>(SUM(Table136[[#This Row],[% As at 7/07/20274]:[% As at 10/07/20277]])/400)*100</f>
        <v>0</v>
      </c>
      <c r="EQ30" s="87">
        <v>0</v>
      </c>
      <c r="ER30" s="87">
        <v>0</v>
      </c>
      <c r="ES30" s="87">
        <v>0</v>
      </c>
      <c r="ET30" s="87">
        <v>0</v>
      </c>
      <c r="EU30" s="87">
        <v>0</v>
      </c>
      <c r="EV30" s="87">
        <v>0</v>
      </c>
      <c r="EW30" s="87">
        <v>0</v>
      </c>
      <c r="EX30" s="87">
        <v>0</v>
      </c>
      <c r="EY30" s="87">
        <v>0</v>
      </c>
      <c r="EZ30" s="87">
        <v>0</v>
      </c>
      <c r="FA30" s="87">
        <v>0</v>
      </c>
      <c r="FB30" s="87">
        <f>(SUM(Table136[[#This Row],[% As at 17/07/2025]:[% As at 21/07/2025]])/400)*100</f>
        <v>0</v>
      </c>
      <c r="FC30" s="87">
        <v>0</v>
      </c>
      <c r="FD30" s="87">
        <v>0</v>
      </c>
      <c r="FE30" s="87">
        <v>0</v>
      </c>
      <c r="FF30" s="87">
        <v>0</v>
      </c>
      <c r="FG30" s="87">
        <v>0</v>
      </c>
      <c r="FH30" s="87"/>
      <c r="FI30" s="87"/>
      <c r="FJ30" s="87"/>
      <c r="FK30" s="87"/>
      <c r="FL30" s="87"/>
      <c r="FM30" s="87"/>
      <c r="FN30" s="87"/>
      <c r="FO30" s="87"/>
      <c r="FP30" s="87">
        <f>(SUM(Table136[[#This Row],[% As at 31/07/2025]:[% As at 04/08/2025]])/400)*100</f>
        <v>0</v>
      </c>
      <c r="FQ30" s="87">
        <v>0</v>
      </c>
      <c r="FR30" s="87">
        <v>0</v>
      </c>
      <c r="FS30" s="87">
        <v>0</v>
      </c>
      <c r="FT30" s="87">
        <v>0</v>
      </c>
      <c r="FU30" s="87">
        <v>0</v>
      </c>
      <c r="FV30" s="87">
        <v>0</v>
      </c>
      <c r="FW30" s="87">
        <v>0</v>
      </c>
      <c r="FX30" s="87">
        <v>0</v>
      </c>
      <c r="FY30" s="87">
        <v>0</v>
      </c>
      <c r="FZ30" s="87">
        <v>0</v>
      </c>
      <c r="GA30" s="87">
        <v>0</v>
      </c>
      <c r="GB30" s="87">
        <v>0</v>
      </c>
      <c r="GC30" s="87">
        <v>0</v>
      </c>
      <c r="GD30" s="87">
        <v>0</v>
      </c>
      <c r="GE30" s="87">
        <v>0</v>
      </c>
      <c r="GF30" s="87">
        <v>0</v>
      </c>
      <c r="GG30" s="87">
        <v>0</v>
      </c>
      <c r="GH30" s="87">
        <v>0</v>
      </c>
      <c r="GI30" s="87">
        <v>0</v>
      </c>
      <c r="GJ30" s="87">
        <v>0</v>
      </c>
      <c r="GK30" s="87">
        <v>0</v>
      </c>
      <c r="GL30" s="87">
        <f>AVERAGE(Table136[[#This Row],[5/9/2025]:[11/9/2025]])</f>
        <v>0</v>
      </c>
      <c r="GM30" s="89">
        <v>0</v>
      </c>
      <c r="GN30" s="89">
        <v>0</v>
      </c>
      <c r="GO30" s="89">
        <v>0</v>
      </c>
      <c r="GP30" s="89">
        <v>0</v>
      </c>
      <c r="GQ30" s="89">
        <v>0</v>
      </c>
      <c r="GR30" s="89">
        <v>0</v>
      </c>
      <c r="GS30" s="89">
        <v>0</v>
      </c>
      <c r="GT30" s="89">
        <v>0</v>
      </c>
      <c r="GU30" s="89">
        <v>0</v>
      </c>
      <c r="GV30" s="89">
        <v>0</v>
      </c>
      <c r="GW30" s="89">
        <v>0</v>
      </c>
      <c r="GX30" s="89">
        <v>0</v>
      </c>
      <c r="GY30" s="89">
        <v>0</v>
      </c>
      <c r="GZ30" s="89">
        <v>0</v>
      </c>
      <c r="HA30" s="89">
        <v>0</v>
      </c>
      <c r="HB30" s="90">
        <f>AVERAGE(Table136[[#This Row],[18/09/2025]:[25/09/2026]])</f>
        <v>0</v>
      </c>
      <c r="HC30" s="91">
        <v>1.8</v>
      </c>
      <c r="HD30" s="91">
        <v>1.6</v>
      </c>
      <c r="HE30" s="91">
        <v>1.4</v>
      </c>
      <c r="HF30" s="91">
        <v>1.2</v>
      </c>
      <c r="HG30" s="91">
        <v>1</v>
      </c>
      <c r="HH30" s="91">
        <v>0.8</v>
      </c>
      <c r="HI30" s="91">
        <v>0.6</v>
      </c>
      <c r="HJ30" s="91">
        <v>0</v>
      </c>
      <c r="HK30" s="91">
        <v>0</v>
      </c>
      <c r="HL30" s="91">
        <v>0</v>
      </c>
      <c r="HM30" s="91">
        <v>0</v>
      </c>
      <c r="HN30" s="91">
        <v>0</v>
      </c>
      <c r="HO30" s="91">
        <v>0</v>
      </c>
      <c r="HP30" s="90">
        <f>AVERAGE(Table136[[#This Row],[04/10/2025]:[09/10/2025]])</f>
        <v>0</v>
      </c>
      <c r="HQ30" s="89" t="s">
        <v>9983</v>
      </c>
      <c r="HR30" s="89" t="s">
        <v>9984</v>
      </c>
      <c r="HS30" s="89" t="s">
        <v>9985</v>
      </c>
      <c r="HT30" s="89" t="s">
        <v>9986</v>
      </c>
      <c r="HU30" s="89" t="s">
        <v>9987</v>
      </c>
      <c r="HV30" s="89" t="s">
        <v>9976</v>
      </c>
      <c r="HW30" s="89" t="s">
        <v>9978</v>
      </c>
      <c r="HX30" s="89">
        <v>0</v>
      </c>
      <c r="HY30" s="89">
        <v>0</v>
      </c>
      <c r="HZ30" s="89">
        <v>0</v>
      </c>
      <c r="IA30" s="89">
        <v>0</v>
      </c>
      <c r="IB30" s="89">
        <v>0</v>
      </c>
      <c r="IC30" s="89">
        <v>0</v>
      </c>
      <c r="ID30" s="89">
        <v>0</v>
      </c>
      <c r="IE30" s="92" t="s">
        <v>11465</v>
      </c>
      <c r="IF30" s="92" t="s">
        <v>11465</v>
      </c>
      <c r="IG30" s="92" t="s">
        <v>11465</v>
      </c>
      <c r="IH30" s="92" t="s">
        <v>11465</v>
      </c>
      <c r="II30" s="92" t="s">
        <v>11465</v>
      </c>
      <c r="IJ30" s="92" t="s">
        <v>11465</v>
      </c>
      <c r="IK30" s="92" t="s">
        <v>11465</v>
      </c>
      <c r="IL30" s="92" t="s">
        <v>11465</v>
      </c>
      <c r="IM30" s="93">
        <v>0</v>
      </c>
      <c r="IN30" s="92">
        <v>0</v>
      </c>
      <c r="IO30" s="92">
        <v>0</v>
      </c>
      <c r="IP30" s="92">
        <v>0</v>
      </c>
      <c r="IQ30" s="92">
        <v>0</v>
      </c>
      <c r="IR30" s="92">
        <v>0</v>
      </c>
      <c r="IS30" s="19" t="s">
        <v>11465</v>
      </c>
      <c r="IT30" s="19" t="s">
        <v>11465</v>
      </c>
      <c r="IU30" s="19" t="s">
        <v>11465</v>
      </c>
      <c r="IV30" s="19" t="s">
        <v>11465</v>
      </c>
      <c r="IW30" s="19" t="s">
        <v>11465</v>
      </c>
      <c r="IX30" s="19" t="s">
        <v>11465</v>
      </c>
      <c r="IY30" s="19" t="s">
        <v>11465</v>
      </c>
      <c r="IZ30" s="19">
        <v>0</v>
      </c>
      <c r="JA30" s="19">
        <v>0</v>
      </c>
      <c r="JB30" s="19">
        <v>0</v>
      </c>
      <c r="JC30" s="19">
        <v>0</v>
      </c>
      <c r="JD30" s="19">
        <v>0</v>
      </c>
      <c r="JE30" s="19">
        <v>0</v>
      </c>
      <c r="JF30" s="19">
        <v>0</v>
      </c>
      <c r="JG30" s="92">
        <v>0</v>
      </c>
      <c r="JH30" s="92">
        <v>0</v>
      </c>
      <c r="JI30" s="92">
        <v>0</v>
      </c>
      <c r="JJ30" s="92">
        <v>0</v>
      </c>
      <c r="JK30" s="92">
        <v>0</v>
      </c>
      <c r="JL30" s="92">
        <v>0</v>
      </c>
      <c r="JM30" s="92">
        <v>0</v>
      </c>
      <c r="JN30" s="92">
        <v>0</v>
      </c>
      <c r="JO30" s="92">
        <v>0</v>
      </c>
      <c r="JP30" s="92">
        <v>0</v>
      </c>
      <c r="JQ30" s="92">
        <v>0</v>
      </c>
      <c r="JR30" s="92">
        <v>0</v>
      </c>
      <c r="JS30" s="92">
        <v>0</v>
      </c>
      <c r="JT30" s="92">
        <v>0</v>
      </c>
      <c r="JU30" s="92">
        <f>AVERAGE(Table136[[#This Row],[27/11/2025]:[03/12/2025]])</f>
        <v>0</v>
      </c>
      <c r="JV30" s="150">
        <v>0</v>
      </c>
      <c r="JW30" s="150">
        <v>0</v>
      </c>
      <c r="JX30" s="150">
        <v>0</v>
      </c>
      <c r="JY30" s="150">
        <v>0</v>
      </c>
      <c r="JZ30" s="150">
        <v>0</v>
      </c>
      <c r="KA30" s="150">
        <v>0</v>
      </c>
      <c r="KB30" s="150">
        <v>0</v>
      </c>
      <c r="KC30" s="150">
        <v>0</v>
      </c>
      <c r="KD30" s="156">
        <v>0</v>
      </c>
      <c r="KE30" s="156">
        <v>0</v>
      </c>
      <c r="KF30" s="156">
        <v>0</v>
      </c>
      <c r="KG30" s="156">
        <v>0</v>
      </c>
      <c r="KH30" s="156">
        <v>0</v>
      </c>
      <c r="KI30" s="156">
        <v>0</v>
      </c>
      <c r="KJ30" s="156">
        <v>0</v>
      </c>
      <c r="KK30" s="156">
        <f>AVERAGE(Table136[[#This Row],[11/12/2025]:[18/12/2025]])</f>
        <v>0</v>
      </c>
      <c r="KL30" s="156">
        <v>0</v>
      </c>
      <c r="KM30" s="156">
        <v>0</v>
      </c>
      <c r="KN30" s="156">
        <v>0</v>
      </c>
      <c r="KO30" s="156">
        <v>0</v>
      </c>
      <c r="KP30" s="156">
        <v>0</v>
      </c>
      <c r="KQ30" s="156">
        <v>0</v>
      </c>
      <c r="KR30" s="156">
        <v>0</v>
      </c>
      <c r="KS30" s="156">
        <v>0</v>
      </c>
      <c r="KT30" s="156">
        <v>0</v>
      </c>
      <c r="KU30" s="156">
        <v>0</v>
      </c>
      <c r="KV30" s="156">
        <v>0</v>
      </c>
      <c r="KW30" s="156">
        <v>0</v>
      </c>
      <c r="KX30" s="156">
        <v>0</v>
      </c>
      <c r="KY30" s="156">
        <v>0</v>
      </c>
      <c r="KZ30" s="172">
        <f>AVERAGE(Table136[[#This Row],[26/12/2025]:[31/12/2025]])</f>
        <v>0</v>
      </c>
      <c r="LA30" s="174">
        <v>0</v>
      </c>
      <c r="LB30" s="174">
        <v>0</v>
      </c>
      <c r="LC30" s="174">
        <v>0</v>
      </c>
      <c r="LD30" s="174">
        <v>0</v>
      </c>
      <c r="LE30" s="174">
        <v>0</v>
      </c>
      <c r="LF30" s="174">
        <v>0</v>
      </c>
      <c r="LG30" s="174">
        <v>0</v>
      </c>
      <c r="LH30" s="174">
        <v>0</v>
      </c>
      <c r="LI30" s="174">
        <v>0</v>
      </c>
      <c r="LJ30" s="174">
        <v>0</v>
      </c>
      <c r="LK30" s="174">
        <v>0</v>
      </c>
      <c r="LL30" s="174">
        <v>0</v>
      </c>
      <c r="LM30" s="174">
        <v>0</v>
      </c>
      <c r="LN30" s="174">
        <v>0</v>
      </c>
      <c r="LO30" s="176">
        <v>0</v>
      </c>
      <c r="LP30" s="176">
        <v>0</v>
      </c>
      <c r="LQ30" s="176">
        <v>0</v>
      </c>
      <c r="LR30" s="176">
        <v>0</v>
      </c>
      <c r="LS30" s="176">
        <v>0</v>
      </c>
      <c r="LT30" s="176">
        <v>0</v>
      </c>
      <c r="LU30" s="176">
        <v>0</v>
      </c>
      <c r="LV30" s="176">
        <v>0</v>
      </c>
      <c r="LW30" s="178">
        <v>0</v>
      </c>
      <c r="LX30" s="178">
        <v>0</v>
      </c>
      <c r="LY30" s="178">
        <v>0</v>
      </c>
      <c r="LZ30" s="178">
        <v>0</v>
      </c>
      <c r="MA30" s="178">
        <v>0</v>
      </c>
      <c r="MB30" s="178">
        <v>0</v>
      </c>
      <c r="MC30" s="178">
        <v>0</v>
      </c>
      <c r="MD30" s="178">
        <v>0</v>
      </c>
      <c r="ME30" s="178">
        <v>0</v>
      </c>
      <c r="MF30" s="178">
        <v>0</v>
      </c>
      <c r="MG30" s="178">
        <v>0</v>
      </c>
      <c r="MH30" s="178">
        <v>0</v>
      </c>
      <c r="MI30" s="178">
        <v>0</v>
      </c>
      <c r="MJ30" s="178">
        <v>0</v>
      </c>
      <c r="MK30" s="178">
        <v>0</v>
      </c>
      <c r="ML30" s="178">
        <v>0</v>
      </c>
      <c r="MM30" s="178">
        <v>0</v>
      </c>
      <c r="MN30" s="178">
        <v>0</v>
      </c>
      <c r="MO30" s="178">
        <v>0</v>
      </c>
      <c r="MP30" s="178">
        <v>0</v>
      </c>
      <c r="MQ30" s="178">
        <v>0</v>
      </c>
      <c r="MR30" s="178">
        <v>0</v>
      </c>
      <c r="MS30" s="178">
        <f>AVERAGE(Table136[[#This Row],[01/02/2026]:[26/02/2026]])</f>
        <v>0</v>
      </c>
      <c r="MT30" s="182" t="s">
        <v>9956</v>
      </c>
      <c r="MU30" s="182" t="s">
        <v>9956</v>
      </c>
      <c r="MV30" s="182" t="s">
        <v>9956</v>
      </c>
      <c r="MW30" s="182" t="s">
        <v>9956</v>
      </c>
      <c r="MX30" s="182" t="s">
        <v>9956</v>
      </c>
      <c r="MY30" s="182" t="s">
        <v>9956</v>
      </c>
      <c r="MZ30" s="182" t="s">
        <v>9956</v>
      </c>
      <c r="NA30" s="182" t="s">
        <v>9956</v>
      </c>
      <c r="NB30" s="182" t="s">
        <v>11465</v>
      </c>
      <c r="NC30" s="174" t="s">
        <v>9956</v>
      </c>
      <c r="ND30" s="174" t="s">
        <v>9956</v>
      </c>
      <c r="NE30" s="174" t="s">
        <v>9956</v>
      </c>
      <c r="NF30" s="174" t="s">
        <v>9956</v>
      </c>
      <c r="NG30" s="174" t="s">
        <v>9956</v>
      </c>
      <c r="NH30" s="174" t="s">
        <v>9956</v>
      </c>
      <c r="NI30" s="174" t="s">
        <v>9956</v>
      </c>
      <c r="NJ30" s="174" t="s">
        <v>9956</v>
      </c>
      <c r="NK30" s="174" t="s">
        <v>11465</v>
      </c>
      <c r="NL30" s="174" t="s">
        <v>9956</v>
      </c>
      <c r="NM30" s="174" t="s">
        <v>9956</v>
      </c>
      <c r="NN30" s="174" t="s">
        <v>9956</v>
      </c>
      <c r="NO30" s="174" t="s">
        <v>9956</v>
      </c>
      <c r="NP30" s="174" t="s">
        <v>9956</v>
      </c>
      <c r="NQ30" s="174" t="s">
        <v>9956</v>
      </c>
      <c r="NR30" s="174" t="s">
        <v>11465</v>
      </c>
      <c r="NS30" s="174" t="s">
        <v>9956</v>
      </c>
      <c r="NT30" s="174" t="s">
        <v>9956</v>
      </c>
      <c r="NU30" s="174" t="s">
        <v>9956</v>
      </c>
      <c r="NV30" s="174" t="s">
        <v>9956</v>
      </c>
      <c r="NW30" s="174" t="s">
        <v>9956</v>
      </c>
      <c r="NX30" s="174" t="s">
        <v>9956</v>
      </c>
      <c r="NY30" s="174" t="s">
        <v>9956</v>
      </c>
      <c r="NZ30" s="174" t="s">
        <v>9956</v>
      </c>
      <c r="OA30" s="174" t="s">
        <v>11465</v>
      </c>
      <c r="OB30" s="174" t="s">
        <v>9956</v>
      </c>
      <c r="OC30" s="174" t="s">
        <v>9956</v>
      </c>
      <c r="OD30" s="174" t="s">
        <v>9956</v>
      </c>
      <c r="OE30" s="174" t="s">
        <v>9956</v>
      </c>
      <c r="OF30" s="174" t="s">
        <v>9956</v>
      </c>
      <c r="OG30" s="174" t="s">
        <v>9956</v>
      </c>
      <c r="OH30" s="174" t="s">
        <v>9956</v>
      </c>
      <c r="OI30" s="174" t="s">
        <v>9956</v>
      </c>
      <c r="OJ30" s="174" t="s">
        <v>11465</v>
      </c>
      <c r="OK30" s="174" t="s">
        <v>9956</v>
      </c>
      <c r="OL30" s="174" t="s">
        <v>9956</v>
      </c>
      <c r="OM30" s="174" t="s">
        <v>9956</v>
      </c>
      <c r="ON30" s="174" t="s">
        <v>9956</v>
      </c>
      <c r="OO30" s="174" t="s">
        <v>9956</v>
      </c>
      <c r="OP30" s="174" t="s">
        <v>9956</v>
      </c>
      <c r="OQ30" s="174" t="s">
        <v>9956</v>
      </c>
      <c r="OR30" s="174" t="s">
        <v>9956</v>
      </c>
      <c r="OS30" s="174" t="s">
        <v>11465</v>
      </c>
      <c r="OT30" t="s">
        <v>9956</v>
      </c>
      <c r="OU30" t="s">
        <v>9956</v>
      </c>
      <c r="OV30" t="s">
        <v>9956</v>
      </c>
      <c r="OW30" t="s">
        <v>9956</v>
      </c>
      <c r="OX30" t="s">
        <v>9956</v>
      </c>
      <c r="OY30" t="s">
        <v>9956</v>
      </c>
      <c r="OZ30" t="s">
        <v>9956</v>
      </c>
      <c r="PA30" t="s">
        <v>9956</v>
      </c>
      <c r="PB30" t="s">
        <v>11465</v>
      </c>
      <c r="PC30" s="182" t="s">
        <v>9956</v>
      </c>
      <c r="PD30" s="182" t="s">
        <v>9956</v>
      </c>
      <c r="PE30" s="182" t="s">
        <v>9956</v>
      </c>
      <c r="PF30" s="182" t="s">
        <v>9956</v>
      </c>
      <c r="PG30" s="182" t="s">
        <v>9956</v>
      </c>
      <c r="PH30" s="182" t="s">
        <v>9956</v>
      </c>
      <c r="PI30" s="182" t="s">
        <v>9956</v>
      </c>
      <c r="PJ30" s="182" t="s">
        <v>11465</v>
      </c>
      <c r="PK30" s="174">
        <v>0</v>
      </c>
      <c r="PL30" s="174">
        <v>0</v>
      </c>
      <c r="PM30" s="174">
        <v>0</v>
      </c>
      <c r="PN30" s="174">
        <v>0</v>
      </c>
      <c r="PO30" s="174">
        <v>0</v>
      </c>
      <c r="PP30" s="174">
        <v>0</v>
      </c>
      <c r="PQ30" s="174">
        <v>0</v>
      </c>
      <c r="PR30" s="174">
        <v>0</v>
      </c>
      <c r="PS30" s="174">
        <v>0</v>
      </c>
    </row>
    <row r="31" spans="1:435" x14ac:dyDescent="0.35">
      <c r="A31" s="105" t="s">
        <v>30</v>
      </c>
      <c r="B31" s="75">
        <v>0</v>
      </c>
      <c r="C31" s="75">
        <v>0</v>
      </c>
      <c r="D31" s="76">
        <v>0</v>
      </c>
      <c r="E31" s="76">
        <v>0</v>
      </c>
      <c r="F31" s="76">
        <v>0</v>
      </c>
      <c r="G31" s="100">
        <v>0</v>
      </c>
      <c r="H31" s="102">
        <v>0</v>
      </c>
      <c r="I31" s="95">
        <v>0</v>
      </c>
      <c r="J31" s="102">
        <v>0</v>
      </c>
      <c r="K31" s="96">
        <v>0</v>
      </c>
      <c r="L31" s="82">
        <v>0</v>
      </c>
      <c r="M31" s="75">
        <v>0</v>
      </c>
      <c r="N31" s="75">
        <v>0</v>
      </c>
      <c r="O31" s="77">
        <v>14.3</v>
      </c>
      <c r="P31" s="77">
        <v>0</v>
      </c>
      <c r="Q31" s="76">
        <v>0</v>
      </c>
      <c r="R31" s="78">
        <v>0</v>
      </c>
      <c r="S31" s="75">
        <v>0</v>
      </c>
      <c r="T31" s="75">
        <v>0</v>
      </c>
      <c r="U31" s="77">
        <v>0</v>
      </c>
      <c r="V31" s="77">
        <v>0</v>
      </c>
      <c r="W31" s="76">
        <v>6.9</v>
      </c>
      <c r="X31" s="78">
        <v>0</v>
      </c>
      <c r="Y31" s="75">
        <v>0</v>
      </c>
      <c r="Z31" s="77">
        <v>0</v>
      </c>
      <c r="AA31" s="77">
        <v>0</v>
      </c>
      <c r="AB31" s="77">
        <v>0</v>
      </c>
      <c r="AC31" s="78">
        <v>0</v>
      </c>
      <c r="AD31" s="76">
        <v>0</v>
      </c>
      <c r="AE31" s="75">
        <v>0</v>
      </c>
      <c r="AF31" s="75">
        <v>5.6</v>
      </c>
      <c r="AG31" s="75">
        <v>0</v>
      </c>
      <c r="AH31" s="84">
        <v>0</v>
      </c>
      <c r="AI31" s="77">
        <v>7.6923076923076925</v>
      </c>
      <c r="AJ31" s="77">
        <v>0</v>
      </c>
      <c r="AK31" s="77">
        <v>0</v>
      </c>
      <c r="AL31" s="77">
        <v>10</v>
      </c>
      <c r="AM31" s="78">
        <v>9.0909090909090917</v>
      </c>
      <c r="AN31" s="77">
        <v>0</v>
      </c>
      <c r="AO31" s="77">
        <v>0</v>
      </c>
      <c r="AP31" s="77">
        <v>0</v>
      </c>
      <c r="AQ31" s="77">
        <v>0</v>
      </c>
      <c r="AR31" s="78">
        <v>0</v>
      </c>
      <c r="AS31" s="77">
        <v>0</v>
      </c>
      <c r="AT31" s="77">
        <v>0</v>
      </c>
      <c r="AU31" s="77">
        <v>0</v>
      </c>
      <c r="AV31" s="77">
        <v>0</v>
      </c>
      <c r="AW31" s="78">
        <v>0</v>
      </c>
      <c r="AX31" s="78">
        <v>0</v>
      </c>
      <c r="AY31" s="78">
        <v>0</v>
      </c>
      <c r="AZ31" s="78">
        <v>0</v>
      </c>
      <c r="BA31" s="78">
        <v>0</v>
      </c>
      <c r="BB31" s="78">
        <v>0</v>
      </c>
      <c r="BC31" s="78">
        <v>0</v>
      </c>
      <c r="BD31" s="78">
        <v>0</v>
      </c>
      <c r="BE31" s="78">
        <v>0</v>
      </c>
      <c r="BF31" s="78">
        <v>0</v>
      </c>
      <c r="BG31" s="78">
        <v>0</v>
      </c>
      <c r="BH31" s="98">
        <v>0</v>
      </c>
      <c r="BI31" s="98">
        <v>9.0909090909090917</v>
      </c>
      <c r="BJ31" s="98">
        <v>0</v>
      </c>
      <c r="BK31" s="98">
        <v>0</v>
      </c>
      <c r="BL31" s="78">
        <v>0</v>
      </c>
      <c r="BM31" s="98">
        <v>0</v>
      </c>
      <c r="BN31" s="98">
        <v>0</v>
      </c>
      <c r="BO31" s="98">
        <v>0</v>
      </c>
      <c r="BP31" s="98">
        <v>0</v>
      </c>
      <c r="BQ31" s="78">
        <v>0</v>
      </c>
      <c r="BR31" s="98">
        <v>0</v>
      </c>
      <c r="BS31" s="98">
        <v>0</v>
      </c>
      <c r="BT31" s="98">
        <v>0</v>
      </c>
      <c r="BU31" s="98">
        <v>0</v>
      </c>
      <c r="BV31" s="78">
        <v>0</v>
      </c>
      <c r="BW31" s="99">
        <v>0</v>
      </c>
      <c r="BX31" s="99">
        <v>0</v>
      </c>
      <c r="BY31" s="99">
        <v>0</v>
      </c>
      <c r="BZ31" s="99">
        <v>0</v>
      </c>
      <c r="CA31" s="78">
        <v>0</v>
      </c>
      <c r="CB31" s="99">
        <v>0</v>
      </c>
      <c r="CC31" s="99">
        <v>0</v>
      </c>
      <c r="CD31" s="99">
        <v>0</v>
      </c>
      <c r="CE31" s="99">
        <v>0</v>
      </c>
      <c r="CF31" s="78">
        <v>0</v>
      </c>
      <c r="CG31" s="99">
        <v>0</v>
      </c>
      <c r="CH31" s="99">
        <v>0</v>
      </c>
      <c r="CI31" s="99">
        <v>0</v>
      </c>
      <c r="CJ31" s="99">
        <v>0</v>
      </c>
      <c r="CK31" s="78">
        <v>0</v>
      </c>
      <c r="CL31" s="99">
        <v>0</v>
      </c>
      <c r="CM31" s="99">
        <v>0</v>
      </c>
      <c r="CN31" s="99">
        <v>0</v>
      </c>
      <c r="CO31" s="99">
        <v>0</v>
      </c>
      <c r="CP31" s="78">
        <v>0</v>
      </c>
      <c r="CQ31" s="98">
        <v>0</v>
      </c>
      <c r="CR31" s="98">
        <v>0</v>
      </c>
      <c r="CS31" s="98">
        <v>0</v>
      </c>
      <c r="CT31" s="98">
        <v>0</v>
      </c>
      <c r="CU31" s="98">
        <v>0</v>
      </c>
      <c r="CV31" s="98">
        <v>0</v>
      </c>
      <c r="CW31" s="98">
        <v>0</v>
      </c>
      <c r="CX31" s="98">
        <v>0</v>
      </c>
      <c r="CY31" s="98">
        <v>0</v>
      </c>
      <c r="CZ31" s="98">
        <v>0</v>
      </c>
      <c r="DA31" s="88">
        <v>0</v>
      </c>
      <c r="DB31" s="99">
        <v>0</v>
      </c>
      <c r="DC31" s="99">
        <v>0</v>
      </c>
      <c r="DD31" s="99">
        <v>0</v>
      </c>
      <c r="DE31" s="99">
        <v>0</v>
      </c>
      <c r="DF31" s="99">
        <v>0</v>
      </c>
      <c r="DG31" s="99">
        <v>0</v>
      </c>
      <c r="DH31" s="99">
        <v>0</v>
      </c>
      <c r="DI31" s="99">
        <v>0</v>
      </c>
      <c r="DJ31" s="99">
        <v>0</v>
      </c>
      <c r="DK31" s="99">
        <v>0</v>
      </c>
      <c r="DL31" s="99">
        <v>0</v>
      </c>
      <c r="DM31" s="99">
        <v>0</v>
      </c>
      <c r="DN31" s="99">
        <v>0</v>
      </c>
      <c r="DO31" s="88">
        <v>0</v>
      </c>
      <c r="DP31" s="88">
        <v>0</v>
      </c>
      <c r="DQ31" s="88">
        <v>0</v>
      </c>
      <c r="DR31" s="88">
        <v>0</v>
      </c>
      <c r="DS31" s="88">
        <v>0</v>
      </c>
      <c r="DT31" s="88">
        <v>0</v>
      </c>
      <c r="DU31" s="88">
        <v>0</v>
      </c>
      <c r="DV31" s="88">
        <v>0</v>
      </c>
      <c r="DW31" s="88">
        <v>0</v>
      </c>
      <c r="DX31" s="88">
        <v>0</v>
      </c>
      <c r="DY31" s="88">
        <v>0</v>
      </c>
      <c r="DZ31" s="88">
        <v>0</v>
      </c>
      <c r="EA31" s="88">
        <v>0</v>
      </c>
      <c r="EB31" s="88">
        <v>0</v>
      </c>
      <c r="EC31" s="88">
        <v>0</v>
      </c>
      <c r="ED31" s="88">
        <v>0</v>
      </c>
      <c r="EE31" s="88">
        <v>0</v>
      </c>
      <c r="EF31" s="88">
        <v>0</v>
      </c>
      <c r="EG31" s="88">
        <v>0</v>
      </c>
      <c r="EH31" s="88">
        <v>0</v>
      </c>
      <c r="EI31" s="88">
        <v>0</v>
      </c>
      <c r="EJ31" s="88">
        <v>0</v>
      </c>
      <c r="EK31" s="88">
        <v>0</v>
      </c>
      <c r="EL31" s="88">
        <v>0</v>
      </c>
      <c r="EM31" s="88">
        <v>0</v>
      </c>
      <c r="EN31" s="88">
        <v>0</v>
      </c>
      <c r="EO31" s="88">
        <v>0</v>
      </c>
      <c r="EP31" s="88">
        <f>(SUM(Table136[[#This Row],[% As at 7/07/20274]:[% As at 10/07/20277]])/400)*100</f>
        <v>0</v>
      </c>
      <c r="EQ31" s="87">
        <v>0</v>
      </c>
      <c r="ER31" s="87">
        <v>0</v>
      </c>
      <c r="ES31" s="87">
        <v>0</v>
      </c>
      <c r="ET31" s="87">
        <v>0</v>
      </c>
      <c r="EU31" s="87">
        <v>0</v>
      </c>
      <c r="EV31" s="87">
        <v>0</v>
      </c>
      <c r="EW31" s="87">
        <v>0</v>
      </c>
      <c r="EX31" s="87">
        <v>0</v>
      </c>
      <c r="EY31" s="87">
        <v>0</v>
      </c>
      <c r="EZ31" s="87">
        <v>0</v>
      </c>
      <c r="FA31" s="87">
        <v>0</v>
      </c>
      <c r="FB31" s="87">
        <f>(SUM(Table136[[#This Row],[% As at 17/07/2025]:[% As at 21/07/2025]])/400)*100</f>
        <v>0</v>
      </c>
      <c r="FC31" s="87">
        <v>0</v>
      </c>
      <c r="FD31" s="87">
        <v>0</v>
      </c>
      <c r="FE31" s="87">
        <v>0</v>
      </c>
      <c r="FF31" s="87">
        <v>0</v>
      </c>
      <c r="FG31" s="87">
        <v>0</v>
      </c>
      <c r="FH31" s="87"/>
      <c r="FI31" s="87"/>
      <c r="FJ31" s="87"/>
      <c r="FK31" s="87"/>
      <c r="FL31" s="87"/>
      <c r="FM31" s="87"/>
      <c r="FN31" s="87"/>
      <c r="FO31" s="87"/>
      <c r="FP31" s="87">
        <f>(SUM(Table136[[#This Row],[% As at 31/07/2025]:[% As at 04/08/2025]])/400)*100</f>
        <v>0</v>
      </c>
      <c r="FQ31" s="87">
        <v>0</v>
      </c>
      <c r="FR31" s="87">
        <v>0</v>
      </c>
      <c r="FS31" s="87">
        <v>0</v>
      </c>
      <c r="FT31" s="87">
        <v>0</v>
      </c>
      <c r="FU31" s="87">
        <v>0</v>
      </c>
      <c r="FV31" s="87">
        <v>0</v>
      </c>
      <c r="FW31" s="87">
        <v>0</v>
      </c>
      <c r="FX31" s="87">
        <v>0</v>
      </c>
      <c r="FY31" s="87">
        <v>0</v>
      </c>
      <c r="FZ31" s="87">
        <v>0</v>
      </c>
      <c r="GA31" s="87">
        <v>0</v>
      </c>
      <c r="GB31" s="87">
        <v>0</v>
      </c>
      <c r="GC31" s="87">
        <v>0</v>
      </c>
      <c r="GD31" s="87">
        <v>0</v>
      </c>
      <c r="GE31" s="87">
        <v>0</v>
      </c>
      <c r="GF31" s="87">
        <v>0</v>
      </c>
      <c r="GG31" s="87">
        <v>0</v>
      </c>
      <c r="GH31" s="87">
        <v>0</v>
      </c>
      <c r="GI31" s="87">
        <v>0</v>
      </c>
      <c r="GJ31" s="87">
        <v>0</v>
      </c>
      <c r="GK31" s="87">
        <v>0</v>
      </c>
      <c r="GL31" s="87">
        <f>AVERAGE(Table136[[#This Row],[5/9/2025]:[11/9/2025]])</f>
        <v>0</v>
      </c>
      <c r="GM31" s="89">
        <v>0</v>
      </c>
      <c r="GN31" s="89">
        <v>0</v>
      </c>
      <c r="GO31" s="89">
        <v>0</v>
      </c>
      <c r="GP31" s="89">
        <v>0</v>
      </c>
      <c r="GQ31" s="89">
        <v>0</v>
      </c>
      <c r="GR31" s="89">
        <v>0</v>
      </c>
      <c r="GS31" s="89">
        <v>0</v>
      </c>
      <c r="GT31" s="89">
        <v>0</v>
      </c>
      <c r="GU31" s="89">
        <v>0</v>
      </c>
      <c r="GV31" s="89">
        <v>0</v>
      </c>
      <c r="GW31" s="89">
        <v>0</v>
      </c>
      <c r="GX31" s="89">
        <v>0</v>
      </c>
      <c r="GY31" s="89">
        <v>0</v>
      </c>
      <c r="GZ31" s="89">
        <v>0</v>
      </c>
      <c r="HA31" s="89">
        <v>0</v>
      </c>
      <c r="HB31" s="90">
        <f>AVERAGE(Table136[[#This Row],[18/09/2025]:[25/09/2026]])</f>
        <v>0</v>
      </c>
      <c r="HC31" s="91">
        <v>3.1</v>
      </c>
      <c r="HD31" s="91">
        <v>3.4</v>
      </c>
      <c r="HE31" s="91">
        <v>3.7</v>
      </c>
      <c r="HF31" s="91">
        <v>4</v>
      </c>
      <c r="HG31" s="91">
        <v>4.5999999999999996</v>
      </c>
      <c r="HH31" s="91">
        <v>4.9000000000000004</v>
      </c>
      <c r="HI31" s="91">
        <v>5.2</v>
      </c>
      <c r="HJ31" s="91">
        <v>0</v>
      </c>
      <c r="HK31" s="91">
        <v>0</v>
      </c>
      <c r="HL31" s="91">
        <v>0</v>
      </c>
      <c r="HM31" s="91">
        <v>0</v>
      </c>
      <c r="HN31" s="91">
        <v>0</v>
      </c>
      <c r="HO31" s="91">
        <v>0</v>
      </c>
      <c r="HP31" s="90">
        <f>AVERAGE(Table136[[#This Row],[04/10/2025]:[09/10/2025]])</f>
        <v>0</v>
      </c>
      <c r="HQ31" s="89" t="s">
        <v>10029</v>
      </c>
      <c r="HR31" s="89" t="s">
        <v>10030</v>
      </c>
      <c r="HS31" s="89" t="s">
        <v>10031</v>
      </c>
      <c r="HT31" s="89" t="s">
        <v>10032</v>
      </c>
      <c r="HU31" s="89" t="s">
        <v>10033</v>
      </c>
      <c r="HV31" s="89" t="s">
        <v>10018</v>
      </c>
      <c r="HW31" s="89" t="s">
        <v>10019</v>
      </c>
      <c r="HX31" s="89">
        <v>0</v>
      </c>
      <c r="HY31" s="89">
        <v>0</v>
      </c>
      <c r="HZ31" s="89">
        <v>0</v>
      </c>
      <c r="IA31" s="89">
        <v>0</v>
      </c>
      <c r="IB31" s="89">
        <v>0</v>
      </c>
      <c r="IC31" s="89">
        <v>0</v>
      </c>
      <c r="ID31" s="89">
        <v>0</v>
      </c>
      <c r="IE31" s="92" t="s">
        <v>11465</v>
      </c>
      <c r="IF31" s="92" t="s">
        <v>11465</v>
      </c>
      <c r="IG31" s="92" t="s">
        <v>11465</v>
      </c>
      <c r="IH31" s="92" t="s">
        <v>11465</v>
      </c>
      <c r="II31" s="92" t="s">
        <v>11465</v>
      </c>
      <c r="IJ31" s="92" t="s">
        <v>11465</v>
      </c>
      <c r="IK31" s="92" t="s">
        <v>11465</v>
      </c>
      <c r="IL31" s="92" t="s">
        <v>11465</v>
      </c>
      <c r="IM31" s="93">
        <v>0</v>
      </c>
      <c r="IN31" s="92">
        <v>0</v>
      </c>
      <c r="IO31" s="92">
        <v>0</v>
      </c>
      <c r="IP31" s="92">
        <v>0</v>
      </c>
      <c r="IQ31" s="92">
        <v>0</v>
      </c>
      <c r="IR31" s="92">
        <v>0</v>
      </c>
      <c r="IS31" s="19" t="s">
        <v>11465</v>
      </c>
      <c r="IT31" s="19" t="s">
        <v>11465</v>
      </c>
      <c r="IU31" s="19" t="s">
        <v>11465</v>
      </c>
      <c r="IV31" s="19" t="s">
        <v>11465</v>
      </c>
      <c r="IW31" s="19" t="s">
        <v>11465</v>
      </c>
      <c r="IX31" s="19" t="s">
        <v>11465</v>
      </c>
      <c r="IY31" s="19" t="s">
        <v>11465</v>
      </c>
      <c r="IZ31" s="19">
        <v>0</v>
      </c>
      <c r="JA31" s="19">
        <v>0</v>
      </c>
      <c r="JB31" s="19">
        <v>0</v>
      </c>
      <c r="JC31" s="19">
        <v>0</v>
      </c>
      <c r="JD31" s="19">
        <v>0</v>
      </c>
      <c r="JE31" s="19">
        <v>0</v>
      </c>
      <c r="JF31" s="19">
        <v>0</v>
      </c>
      <c r="JG31" s="92">
        <v>0</v>
      </c>
      <c r="JH31" s="92">
        <v>0</v>
      </c>
      <c r="JI31" s="92">
        <v>0</v>
      </c>
      <c r="JJ31" s="92">
        <v>0</v>
      </c>
      <c r="JK31" s="92">
        <v>0</v>
      </c>
      <c r="JL31" s="92">
        <v>0</v>
      </c>
      <c r="JM31" s="92">
        <v>0</v>
      </c>
      <c r="JN31" s="92">
        <v>0</v>
      </c>
      <c r="JO31" s="92">
        <v>0</v>
      </c>
      <c r="JP31" s="92">
        <v>0</v>
      </c>
      <c r="JQ31" s="92">
        <v>0</v>
      </c>
      <c r="JR31" s="92">
        <v>0</v>
      </c>
      <c r="JS31" s="92">
        <v>0</v>
      </c>
      <c r="JT31" s="92">
        <v>0</v>
      </c>
      <c r="JU31" s="92">
        <f>AVERAGE(Table136[[#This Row],[27/11/2025]:[03/12/2025]])</f>
        <v>0</v>
      </c>
      <c r="JV31" s="150">
        <v>0</v>
      </c>
      <c r="JW31" s="150">
        <v>0</v>
      </c>
      <c r="JX31" s="150">
        <v>0</v>
      </c>
      <c r="JY31" s="150">
        <v>0</v>
      </c>
      <c r="JZ31" s="150">
        <v>0</v>
      </c>
      <c r="KA31" s="150">
        <v>0</v>
      </c>
      <c r="KB31" s="150">
        <v>0</v>
      </c>
      <c r="KC31" s="150">
        <v>0</v>
      </c>
      <c r="KD31" s="156">
        <v>0</v>
      </c>
      <c r="KE31" s="156">
        <v>0</v>
      </c>
      <c r="KF31" s="156">
        <v>0</v>
      </c>
      <c r="KG31" s="156">
        <v>0</v>
      </c>
      <c r="KH31" s="156">
        <v>0</v>
      </c>
      <c r="KI31" s="156">
        <v>0</v>
      </c>
      <c r="KJ31" s="156">
        <v>0</v>
      </c>
      <c r="KK31" s="156">
        <f>AVERAGE(Table136[[#This Row],[11/12/2025]:[18/12/2025]])</f>
        <v>0</v>
      </c>
      <c r="KL31" s="156">
        <v>0</v>
      </c>
      <c r="KM31" s="156">
        <v>0</v>
      </c>
      <c r="KN31" s="156">
        <v>0</v>
      </c>
      <c r="KO31" s="156">
        <v>0</v>
      </c>
      <c r="KP31" s="156">
        <v>0</v>
      </c>
      <c r="KQ31" s="156">
        <v>0</v>
      </c>
      <c r="KR31" s="156">
        <v>0</v>
      </c>
      <c r="KS31" s="156">
        <v>0</v>
      </c>
      <c r="KT31" s="156">
        <v>0</v>
      </c>
      <c r="KU31" s="156">
        <v>0</v>
      </c>
      <c r="KV31" s="156">
        <v>0</v>
      </c>
      <c r="KW31" s="156">
        <v>0</v>
      </c>
      <c r="KX31" s="156">
        <v>0</v>
      </c>
      <c r="KY31" s="156">
        <v>0</v>
      </c>
      <c r="KZ31" s="172">
        <f>AVERAGE(Table136[[#This Row],[26/12/2025]:[31/12/2025]])</f>
        <v>0</v>
      </c>
      <c r="LA31" s="174">
        <v>0</v>
      </c>
      <c r="LB31" s="174">
        <v>0</v>
      </c>
      <c r="LC31" s="174">
        <v>0</v>
      </c>
      <c r="LD31" s="174">
        <v>0</v>
      </c>
      <c r="LE31" s="174">
        <v>0</v>
      </c>
      <c r="LF31" s="174">
        <v>0</v>
      </c>
      <c r="LG31" s="174">
        <v>0</v>
      </c>
      <c r="LH31" s="174">
        <v>0</v>
      </c>
      <c r="LI31" s="174">
        <v>0</v>
      </c>
      <c r="LJ31" s="174">
        <v>0</v>
      </c>
      <c r="LK31" s="174">
        <v>0</v>
      </c>
      <c r="LL31" s="174">
        <v>0</v>
      </c>
      <c r="LM31" s="174">
        <v>0</v>
      </c>
      <c r="LN31" s="174">
        <v>0</v>
      </c>
      <c r="LO31" s="176">
        <v>0</v>
      </c>
      <c r="LP31" s="176">
        <v>0</v>
      </c>
      <c r="LQ31" s="176">
        <v>0</v>
      </c>
      <c r="LR31" s="176">
        <v>0</v>
      </c>
      <c r="LS31" s="176">
        <v>0</v>
      </c>
      <c r="LT31" s="176">
        <v>0</v>
      </c>
      <c r="LU31" s="176">
        <v>0</v>
      </c>
      <c r="LV31" s="176">
        <v>0</v>
      </c>
      <c r="LW31" s="178">
        <v>0</v>
      </c>
      <c r="LX31" s="178">
        <v>0</v>
      </c>
      <c r="LY31" s="178">
        <v>0</v>
      </c>
      <c r="LZ31" s="178">
        <v>0</v>
      </c>
      <c r="MA31" s="178">
        <v>0</v>
      </c>
      <c r="MB31" s="178">
        <v>0</v>
      </c>
      <c r="MC31" s="178">
        <v>0</v>
      </c>
      <c r="MD31" s="178">
        <v>0</v>
      </c>
      <c r="ME31" s="178">
        <v>0</v>
      </c>
      <c r="MF31" s="178">
        <v>0</v>
      </c>
      <c r="MG31" s="178">
        <v>0</v>
      </c>
      <c r="MH31" s="178">
        <v>0</v>
      </c>
      <c r="MI31" s="178">
        <v>0</v>
      </c>
      <c r="MJ31" s="178">
        <v>0</v>
      </c>
      <c r="MK31" s="178">
        <v>0</v>
      </c>
      <c r="ML31" s="178">
        <v>0</v>
      </c>
      <c r="MM31" s="178">
        <v>0</v>
      </c>
      <c r="MN31" s="178">
        <v>0</v>
      </c>
      <c r="MO31" s="178">
        <v>0</v>
      </c>
      <c r="MP31" s="178">
        <v>0</v>
      </c>
      <c r="MQ31" s="178">
        <v>0</v>
      </c>
      <c r="MR31" s="178">
        <v>0</v>
      </c>
      <c r="MS31" s="178">
        <f>AVERAGE(Table136[[#This Row],[01/02/2026]:[26/02/2026]])</f>
        <v>0</v>
      </c>
      <c r="MT31" s="182" t="s">
        <v>9956</v>
      </c>
      <c r="MU31" s="182" t="s">
        <v>9956</v>
      </c>
      <c r="MV31" s="182" t="s">
        <v>9956</v>
      </c>
      <c r="MW31" s="182" t="s">
        <v>9956</v>
      </c>
      <c r="MX31" s="182" t="s">
        <v>9956</v>
      </c>
      <c r="MY31" s="182" t="s">
        <v>9956</v>
      </c>
      <c r="MZ31" s="182" t="s">
        <v>9956</v>
      </c>
      <c r="NA31" s="182" t="s">
        <v>9956</v>
      </c>
      <c r="NB31" s="182" t="s">
        <v>11465</v>
      </c>
      <c r="NC31" s="174" t="s">
        <v>9956</v>
      </c>
      <c r="ND31" s="174" t="s">
        <v>9956</v>
      </c>
      <c r="NE31" s="174" t="s">
        <v>9956</v>
      </c>
      <c r="NF31" s="174" t="s">
        <v>9956</v>
      </c>
      <c r="NG31" s="174" t="s">
        <v>9956</v>
      </c>
      <c r="NH31" s="174" t="s">
        <v>9956</v>
      </c>
      <c r="NI31" s="174" t="s">
        <v>9956</v>
      </c>
      <c r="NJ31" s="174" t="s">
        <v>9956</v>
      </c>
      <c r="NK31" s="174" t="s">
        <v>11465</v>
      </c>
      <c r="NL31" s="174" t="s">
        <v>9956</v>
      </c>
      <c r="NM31" s="174" t="s">
        <v>9956</v>
      </c>
      <c r="NN31" s="174" t="s">
        <v>9956</v>
      </c>
      <c r="NO31" s="174" t="s">
        <v>9956</v>
      </c>
      <c r="NP31" s="174" t="s">
        <v>9956</v>
      </c>
      <c r="NQ31" s="174" t="s">
        <v>9956</v>
      </c>
      <c r="NR31" s="174" t="s">
        <v>11465</v>
      </c>
      <c r="NS31" s="174" t="s">
        <v>9956</v>
      </c>
      <c r="NT31" s="174" t="s">
        <v>9956</v>
      </c>
      <c r="NU31" s="174" t="s">
        <v>9956</v>
      </c>
      <c r="NV31" s="174" t="s">
        <v>9956</v>
      </c>
      <c r="NW31" s="174" t="s">
        <v>9956</v>
      </c>
      <c r="NX31" s="174" t="s">
        <v>9956</v>
      </c>
      <c r="NY31" s="174" t="s">
        <v>9956</v>
      </c>
      <c r="NZ31" s="174" t="s">
        <v>9956</v>
      </c>
      <c r="OA31" s="174" t="s">
        <v>11465</v>
      </c>
      <c r="OB31" s="174" t="s">
        <v>9956</v>
      </c>
      <c r="OC31" s="174" t="s">
        <v>9956</v>
      </c>
      <c r="OD31" s="174" t="s">
        <v>9956</v>
      </c>
      <c r="OE31" s="174" t="s">
        <v>9956</v>
      </c>
      <c r="OF31" s="174" t="s">
        <v>9956</v>
      </c>
      <c r="OG31" s="174" t="s">
        <v>9956</v>
      </c>
      <c r="OH31" s="174" t="s">
        <v>9956</v>
      </c>
      <c r="OI31" s="174" t="s">
        <v>9956</v>
      </c>
      <c r="OJ31" s="174" t="s">
        <v>11465</v>
      </c>
      <c r="OK31" s="174" t="s">
        <v>9956</v>
      </c>
      <c r="OL31" s="174" t="s">
        <v>9956</v>
      </c>
      <c r="OM31" s="174" t="s">
        <v>9956</v>
      </c>
      <c r="ON31" s="174" t="s">
        <v>9956</v>
      </c>
      <c r="OO31" s="174" t="s">
        <v>9956</v>
      </c>
      <c r="OP31" s="174" t="s">
        <v>9956</v>
      </c>
      <c r="OQ31" s="174" t="s">
        <v>9956</v>
      </c>
      <c r="OR31" s="174" t="s">
        <v>9956</v>
      </c>
      <c r="OS31" s="174" t="s">
        <v>11465</v>
      </c>
      <c r="OT31" t="s">
        <v>9956</v>
      </c>
      <c r="OU31" t="s">
        <v>9956</v>
      </c>
      <c r="OV31" t="s">
        <v>9956</v>
      </c>
      <c r="OW31" t="s">
        <v>9956</v>
      </c>
      <c r="OX31" t="s">
        <v>9956</v>
      </c>
      <c r="OY31" t="s">
        <v>9956</v>
      </c>
      <c r="OZ31" t="s">
        <v>9956</v>
      </c>
      <c r="PA31" t="s">
        <v>9956</v>
      </c>
      <c r="PB31" t="s">
        <v>11465</v>
      </c>
      <c r="PC31" s="182" t="s">
        <v>9956</v>
      </c>
      <c r="PD31" s="182" t="s">
        <v>9956</v>
      </c>
      <c r="PE31" s="182" t="s">
        <v>9956</v>
      </c>
      <c r="PF31" s="182" t="s">
        <v>9956</v>
      </c>
      <c r="PG31" s="182" t="s">
        <v>9956</v>
      </c>
      <c r="PH31" s="182" t="s">
        <v>9956</v>
      </c>
      <c r="PI31" s="182" t="s">
        <v>9956</v>
      </c>
      <c r="PJ31" s="182" t="s">
        <v>11465</v>
      </c>
      <c r="PK31" s="174">
        <v>0</v>
      </c>
      <c r="PL31" s="174">
        <v>0</v>
      </c>
      <c r="PM31" s="174">
        <v>0</v>
      </c>
      <c r="PN31" s="174">
        <v>0</v>
      </c>
      <c r="PO31" s="174">
        <v>0</v>
      </c>
      <c r="PP31" s="174">
        <v>0</v>
      </c>
      <c r="PQ31" s="174">
        <v>0</v>
      </c>
      <c r="PR31" s="174">
        <v>0</v>
      </c>
      <c r="PS31" s="174">
        <v>0</v>
      </c>
    </row>
    <row r="32" spans="1:435" x14ac:dyDescent="0.35">
      <c r="A32" s="105" t="s">
        <v>35</v>
      </c>
      <c r="B32" s="75">
        <v>0</v>
      </c>
      <c r="C32" s="75">
        <v>0</v>
      </c>
      <c r="D32" s="76">
        <v>0</v>
      </c>
      <c r="E32" s="76">
        <v>0</v>
      </c>
      <c r="F32" s="76">
        <v>0</v>
      </c>
      <c r="G32" s="100">
        <v>0</v>
      </c>
      <c r="H32" s="102">
        <v>0</v>
      </c>
      <c r="I32" s="95">
        <v>0</v>
      </c>
      <c r="J32" s="102">
        <v>0</v>
      </c>
      <c r="K32" s="96">
        <v>0</v>
      </c>
      <c r="L32" s="82">
        <v>0</v>
      </c>
      <c r="M32" s="75">
        <v>0</v>
      </c>
      <c r="N32" s="75">
        <v>0</v>
      </c>
      <c r="O32" s="77">
        <v>0</v>
      </c>
      <c r="P32" s="77">
        <v>0</v>
      </c>
      <c r="Q32" s="76">
        <v>0</v>
      </c>
      <c r="R32" s="78">
        <v>0</v>
      </c>
      <c r="S32" s="75">
        <v>0</v>
      </c>
      <c r="T32" s="75">
        <v>0</v>
      </c>
      <c r="U32" s="77">
        <v>0</v>
      </c>
      <c r="V32" s="77">
        <v>0</v>
      </c>
      <c r="W32" s="76">
        <v>0</v>
      </c>
      <c r="X32" s="78">
        <v>0</v>
      </c>
      <c r="Y32" s="75">
        <v>0</v>
      </c>
      <c r="Z32" s="77">
        <v>0</v>
      </c>
      <c r="AA32" s="77">
        <v>0</v>
      </c>
      <c r="AB32" s="77">
        <v>0</v>
      </c>
      <c r="AC32" s="78">
        <v>0</v>
      </c>
      <c r="AD32" s="76">
        <v>0</v>
      </c>
      <c r="AE32" s="75">
        <v>0</v>
      </c>
      <c r="AF32" s="75">
        <v>0</v>
      </c>
      <c r="AG32" s="75">
        <v>0</v>
      </c>
      <c r="AH32" s="84">
        <v>0</v>
      </c>
      <c r="AI32" s="77">
        <v>0</v>
      </c>
      <c r="AJ32" s="77">
        <v>0</v>
      </c>
      <c r="AK32" s="77">
        <v>0</v>
      </c>
      <c r="AL32" s="77">
        <v>0</v>
      </c>
      <c r="AM32" s="78">
        <v>0</v>
      </c>
      <c r="AN32" s="77">
        <v>0</v>
      </c>
      <c r="AO32" s="77">
        <v>0</v>
      </c>
      <c r="AP32" s="77">
        <v>0</v>
      </c>
      <c r="AQ32" s="77">
        <v>0</v>
      </c>
      <c r="AR32" s="78">
        <v>0</v>
      </c>
      <c r="AS32" s="77">
        <v>0</v>
      </c>
      <c r="AT32" s="77">
        <v>0</v>
      </c>
      <c r="AU32" s="77">
        <v>0</v>
      </c>
      <c r="AV32" s="77">
        <v>0</v>
      </c>
      <c r="AW32" s="78">
        <v>0</v>
      </c>
      <c r="AX32" s="78">
        <v>0</v>
      </c>
      <c r="AY32" s="78">
        <v>0</v>
      </c>
      <c r="AZ32" s="78">
        <v>0</v>
      </c>
      <c r="BA32" s="78">
        <v>0</v>
      </c>
      <c r="BB32" s="78">
        <v>0</v>
      </c>
      <c r="BC32" s="78">
        <v>0</v>
      </c>
      <c r="BD32" s="78">
        <v>0</v>
      </c>
      <c r="BE32" s="78">
        <v>0</v>
      </c>
      <c r="BF32" s="78">
        <v>0</v>
      </c>
      <c r="BG32" s="78">
        <v>0</v>
      </c>
      <c r="BH32" s="98">
        <v>0</v>
      </c>
      <c r="BI32" s="98">
        <v>0</v>
      </c>
      <c r="BJ32" s="98">
        <v>0</v>
      </c>
      <c r="BK32" s="98">
        <v>0</v>
      </c>
      <c r="BL32" s="78">
        <v>0</v>
      </c>
      <c r="BM32" s="98">
        <v>0</v>
      </c>
      <c r="BN32" s="98">
        <v>0</v>
      </c>
      <c r="BO32" s="98">
        <v>0</v>
      </c>
      <c r="BP32" s="98">
        <v>0</v>
      </c>
      <c r="BQ32" s="78">
        <v>0</v>
      </c>
      <c r="BR32" s="98">
        <v>0</v>
      </c>
      <c r="BS32" s="98">
        <v>0</v>
      </c>
      <c r="BT32" s="98">
        <v>0</v>
      </c>
      <c r="BU32" s="98">
        <v>0</v>
      </c>
      <c r="BV32" s="78">
        <v>0</v>
      </c>
      <c r="BW32" s="99">
        <v>0</v>
      </c>
      <c r="BX32" s="99">
        <v>0</v>
      </c>
      <c r="BY32" s="99">
        <v>0</v>
      </c>
      <c r="BZ32" s="99">
        <v>0</v>
      </c>
      <c r="CA32" s="78">
        <v>0</v>
      </c>
      <c r="CB32" s="99">
        <v>0</v>
      </c>
      <c r="CC32" s="99">
        <v>0</v>
      </c>
      <c r="CD32" s="99">
        <v>0</v>
      </c>
      <c r="CE32" s="99">
        <v>0</v>
      </c>
      <c r="CF32" s="78">
        <v>0</v>
      </c>
      <c r="CG32" s="99">
        <v>0</v>
      </c>
      <c r="CH32" s="99">
        <v>0</v>
      </c>
      <c r="CI32" s="99">
        <v>0</v>
      </c>
      <c r="CJ32" s="99">
        <v>0</v>
      </c>
      <c r="CK32" s="78">
        <v>0</v>
      </c>
      <c r="CL32" s="99">
        <v>0</v>
      </c>
      <c r="CM32" s="99">
        <v>0</v>
      </c>
      <c r="CN32" s="99">
        <v>0</v>
      </c>
      <c r="CO32" s="99">
        <v>0</v>
      </c>
      <c r="CP32" s="78">
        <v>0</v>
      </c>
      <c r="CQ32" s="98">
        <v>0</v>
      </c>
      <c r="CR32" s="98">
        <v>0</v>
      </c>
      <c r="CS32" s="98">
        <v>0</v>
      </c>
      <c r="CT32" s="98">
        <v>0</v>
      </c>
      <c r="CU32" s="98">
        <v>0</v>
      </c>
      <c r="CV32" s="98">
        <v>0</v>
      </c>
      <c r="CW32" s="98">
        <v>0</v>
      </c>
      <c r="CX32" s="98">
        <v>0</v>
      </c>
      <c r="CY32" s="98">
        <v>0</v>
      </c>
      <c r="CZ32" s="98">
        <v>0</v>
      </c>
      <c r="DA32" s="88">
        <v>0</v>
      </c>
      <c r="DB32" s="99">
        <v>0</v>
      </c>
      <c r="DC32" s="99">
        <v>0</v>
      </c>
      <c r="DD32" s="99">
        <v>0</v>
      </c>
      <c r="DE32" s="99">
        <v>0</v>
      </c>
      <c r="DF32" s="99">
        <v>0</v>
      </c>
      <c r="DG32" s="99">
        <v>0</v>
      </c>
      <c r="DH32" s="99">
        <v>0</v>
      </c>
      <c r="DI32" s="99">
        <v>0</v>
      </c>
      <c r="DJ32" s="99">
        <v>0</v>
      </c>
      <c r="DK32" s="99">
        <v>0</v>
      </c>
      <c r="DL32" s="99">
        <v>0</v>
      </c>
      <c r="DM32" s="88">
        <v>0</v>
      </c>
      <c r="DN32" s="88">
        <v>0</v>
      </c>
      <c r="DO32" s="88">
        <v>0</v>
      </c>
      <c r="DP32" s="88">
        <v>0</v>
      </c>
      <c r="DQ32" s="88">
        <v>0</v>
      </c>
      <c r="DR32" s="88">
        <v>0</v>
      </c>
      <c r="DS32" s="88">
        <v>0</v>
      </c>
      <c r="DT32" s="88">
        <v>0</v>
      </c>
      <c r="DU32" s="88">
        <v>0</v>
      </c>
      <c r="DV32" s="88">
        <v>0</v>
      </c>
      <c r="DW32" s="88">
        <v>0</v>
      </c>
      <c r="DX32" s="88">
        <v>3.0769230769230771</v>
      </c>
      <c r="DY32" s="88">
        <v>0</v>
      </c>
      <c r="DZ32" s="88">
        <v>0</v>
      </c>
      <c r="EA32" s="88">
        <v>0</v>
      </c>
      <c r="EB32" s="88">
        <v>0</v>
      </c>
      <c r="EC32" s="88">
        <v>0</v>
      </c>
      <c r="ED32" s="88">
        <v>0</v>
      </c>
      <c r="EE32" s="88">
        <v>0</v>
      </c>
      <c r="EF32" s="88">
        <v>0</v>
      </c>
      <c r="EG32" s="88">
        <v>13.3</v>
      </c>
      <c r="EH32" s="88">
        <v>0</v>
      </c>
      <c r="EI32" s="88">
        <v>0</v>
      </c>
      <c r="EJ32" s="88">
        <v>0</v>
      </c>
      <c r="EK32" s="88">
        <v>0</v>
      </c>
      <c r="EL32" s="88">
        <v>0</v>
      </c>
      <c r="EM32" s="88">
        <v>0</v>
      </c>
      <c r="EN32" s="88">
        <v>0</v>
      </c>
      <c r="EO32" s="88">
        <v>0</v>
      </c>
      <c r="EP32" s="88">
        <f>(SUM(Table136[[#This Row],[% As at 7/07/20274]:[% As at 10/07/20277]])/400)*100</f>
        <v>3.3250000000000002</v>
      </c>
      <c r="EQ32" s="87">
        <v>0</v>
      </c>
      <c r="ER32" s="87">
        <v>0</v>
      </c>
      <c r="ES32" s="87">
        <v>0</v>
      </c>
      <c r="ET32" s="87">
        <v>0</v>
      </c>
      <c r="EU32" s="87">
        <v>0</v>
      </c>
      <c r="EV32" s="87">
        <v>0</v>
      </c>
      <c r="EW32" s="87">
        <v>0</v>
      </c>
      <c r="EX32" s="87">
        <v>0</v>
      </c>
      <c r="EY32" s="87">
        <v>0</v>
      </c>
      <c r="EZ32" s="87">
        <v>0</v>
      </c>
      <c r="FA32" s="87">
        <v>0</v>
      </c>
      <c r="FB32" s="87">
        <f>(SUM(Table136[[#This Row],[% As at 17/07/2025]:[% As at 21/07/2025]])/400)*100</f>
        <v>0</v>
      </c>
      <c r="FC32" s="87">
        <v>0</v>
      </c>
      <c r="FD32" s="87">
        <v>0</v>
      </c>
      <c r="FE32" s="87">
        <v>0</v>
      </c>
      <c r="FF32" s="87">
        <v>0</v>
      </c>
      <c r="FG32" s="87">
        <v>0</v>
      </c>
      <c r="FH32" s="87"/>
      <c r="FI32" s="87"/>
      <c r="FJ32" s="87"/>
      <c r="FK32" s="87"/>
      <c r="FL32" s="87"/>
      <c r="FM32" s="87"/>
      <c r="FN32" s="87"/>
      <c r="FO32" s="87"/>
      <c r="FP32" s="87">
        <f>(SUM(Table136[[#This Row],[% As at 31/07/2025]:[% As at 04/08/2025]])/400)*100</f>
        <v>0</v>
      </c>
      <c r="FQ32" s="87">
        <v>0</v>
      </c>
      <c r="FR32" s="87">
        <v>0</v>
      </c>
      <c r="FS32" s="87">
        <v>0</v>
      </c>
      <c r="FT32" s="87">
        <v>0</v>
      </c>
      <c r="FU32" s="87">
        <v>0</v>
      </c>
      <c r="FV32" s="87">
        <v>0</v>
      </c>
      <c r="FW32" s="87">
        <v>0</v>
      </c>
      <c r="FX32" s="87">
        <v>0</v>
      </c>
      <c r="FY32" s="87">
        <v>0</v>
      </c>
      <c r="FZ32" s="87">
        <v>0</v>
      </c>
      <c r="GA32" s="87">
        <v>0</v>
      </c>
      <c r="GB32" s="87">
        <v>0</v>
      </c>
      <c r="GC32" s="87">
        <v>0</v>
      </c>
      <c r="GD32" s="87">
        <v>0</v>
      </c>
      <c r="GE32" s="87">
        <v>0</v>
      </c>
      <c r="GF32" s="87">
        <v>0</v>
      </c>
      <c r="GG32" s="87">
        <v>0</v>
      </c>
      <c r="GH32" s="87">
        <v>0</v>
      </c>
      <c r="GI32" s="87">
        <v>0</v>
      </c>
      <c r="GJ32" s="87">
        <v>0</v>
      </c>
      <c r="GK32" s="87">
        <v>0</v>
      </c>
      <c r="GL32" s="87">
        <f>AVERAGE(Table136[[#This Row],[5/9/2025]:[11/9/2025]])</f>
        <v>0</v>
      </c>
      <c r="GM32" s="89">
        <v>0</v>
      </c>
      <c r="GN32" s="89">
        <v>0</v>
      </c>
      <c r="GO32" s="89">
        <v>0</v>
      </c>
      <c r="GP32" s="89">
        <v>0</v>
      </c>
      <c r="GQ32" s="89">
        <v>0</v>
      </c>
      <c r="GR32" s="89">
        <v>0</v>
      </c>
      <c r="GS32" s="89">
        <v>0</v>
      </c>
      <c r="GT32" s="89">
        <v>0</v>
      </c>
      <c r="GU32" s="89">
        <v>0</v>
      </c>
      <c r="GV32" s="89">
        <v>0</v>
      </c>
      <c r="GW32" s="89">
        <v>0</v>
      </c>
      <c r="GX32" s="89">
        <v>0</v>
      </c>
      <c r="GY32" s="89">
        <v>0</v>
      </c>
      <c r="GZ32" s="89">
        <v>0</v>
      </c>
      <c r="HA32" s="89">
        <v>0</v>
      </c>
      <c r="HB32" s="90">
        <f>AVERAGE(Table136[[#This Row],[18/09/2025]:[25/09/2026]])</f>
        <v>0</v>
      </c>
      <c r="HC32" s="91">
        <v>6.1</v>
      </c>
      <c r="HD32" s="91">
        <v>5.5</v>
      </c>
      <c r="HE32" s="91">
        <v>4.8</v>
      </c>
      <c r="HF32" s="91">
        <v>4.0999999999999996</v>
      </c>
      <c r="HG32" s="91">
        <v>3.4</v>
      </c>
      <c r="HH32" s="91">
        <v>2.7</v>
      </c>
      <c r="HI32" s="91">
        <v>2</v>
      </c>
      <c r="HJ32" s="91">
        <v>0</v>
      </c>
      <c r="HK32" s="91">
        <v>0</v>
      </c>
      <c r="HL32" s="91">
        <v>0</v>
      </c>
      <c r="HM32" s="91">
        <v>0</v>
      </c>
      <c r="HN32" s="91">
        <v>0</v>
      </c>
      <c r="HO32" s="91">
        <v>0</v>
      </c>
      <c r="HP32" s="90">
        <f>AVERAGE(Table136[[#This Row],[04/10/2025]:[09/10/2025]])</f>
        <v>0</v>
      </c>
      <c r="HQ32" s="89" t="s">
        <v>9998</v>
      </c>
      <c r="HR32" s="89" t="s">
        <v>9999</v>
      </c>
      <c r="HS32" s="89" t="s">
        <v>10000</v>
      </c>
      <c r="HT32" s="89" t="s">
        <v>10001</v>
      </c>
      <c r="HU32" s="89" t="s">
        <v>10002</v>
      </c>
      <c r="HV32" s="89" t="s">
        <v>10003</v>
      </c>
      <c r="HW32" s="89" t="s">
        <v>10038</v>
      </c>
      <c r="HX32" s="89">
        <v>0</v>
      </c>
      <c r="HY32" s="89">
        <v>0</v>
      </c>
      <c r="HZ32" s="89">
        <v>0</v>
      </c>
      <c r="IA32" s="89">
        <v>0</v>
      </c>
      <c r="IB32" s="89">
        <v>0</v>
      </c>
      <c r="IC32" s="89">
        <v>0</v>
      </c>
      <c r="ID32" s="89">
        <v>0</v>
      </c>
      <c r="IE32" s="92" t="s">
        <v>11465</v>
      </c>
      <c r="IF32" s="92" t="s">
        <v>11465</v>
      </c>
      <c r="IG32" s="92" t="s">
        <v>11465</v>
      </c>
      <c r="IH32" s="92" t="s">
        <v>11465</v>
      </c>
      <c r="II32" s="92" t="s">
        <v>11465</v>
      </c>
      <c r="IJ32" s="92" t="s">
        <v>11465</v>
      </c>
      <c r="IK32" s="92" t="s">
        <v>11465</v>
      </c>
      <c r="IL32" s="92" t="s">
        <v>11465</v>
      </c>
      <c r="IM32" s="93">
        <v>0</v>
      </c>
      <c r="IN32" s="92">
        <v>0</v>
      </c>
      <c r="IO32" s="92">
        <v>0</v>
      </c>
      <c r="IP32" s="92">
        <v>0</v>
      </c>
      <c r="IQ32" s="92">
        <v>0</v>
      </c>
      <c r="IR32" s="92">
        <v>0</v>
      </c>
      <c r="IS32" s="19" t="s">
        <v>11465</v>
      </c>
      <c r="IT32" s="19" t="s">
        <v>11465</v>
      </c>
      <c r="IU32" s="19" t="s">
        <v>11465</v>
      </c>
      <c r="IV32" s="19" t="s">
        <v>11465</v>
      </c>
      <c r="IW32" s="19" t="s">
        <v>11465</v>
      </c>
      <c r="IX32" s="19" t="s">
        <v>11465</v>
      </c>
      <c r="IY32" s="19" t="s">
        <v>11465</v>
      </c>
      <c r="IZ32" s="19">
        <v>0</v>
      </c>
      <c r="JA32" s="19">
        <v>0</v>
      </c>
      <c r="JB32" s="19">
        <v>0</v>
      </c>
      <c r="JC32" s="19">
        <v>0</v>
      </c>
      <c r="JD32" s="19">
        <v>0</v>
      </c>
      <c r="JE32" s="19">
        <v>0</v>
      </c>
      <c r="JF32" s="19">
        <v>0</v>
      </c>
      <c r="JG32" s="92">
        <v>0</v>
      </c>
      <c r="JH32" s="92">
        <v>0</v>
      </c>
      <c r="JI32" s="92">
        <v>0</v>
      </c>
      <c r="JJ32" s="92">
        <v>0</v>
      </c>
      <c r="JK32" s="92">
        <v>0</v>
      </c>
      <c r="JL32" s="92">
        <v>0</v>
      </c>
      <c r="JM32" s="92">
        <v>0</v>
      </c>
      <c r="JN32" s="92">
        <v>0</v>
      </c>
      <c r="JO32" s="92">
        <v>0</v>
      </c>
      <c r="JP32" s="92">
        <v>0</v>
      </c>
      <c r="JQ32" s="92">
        <v>0</v>
      </c>
      <c r="JR32" s="92">
        <v>0</v>
      </c>
      <c r="JS32" s="92">
        <v>0</v>
      </c>
      <c r="JT32" s="92">
        <v>0</v>
      </c>
      <c r="JU32" s="92">
        <f>AVERAGE(Table136[[#This Row],[27/11/2025]:[03/12/2025]])</f>
        <v>0</v>
      </c>
      <c r="JV32" s="150">
        <v>0</v>
      </c>
      <c r="JW32" s="150">
        <v>0</v>
      </c>
      <c r="JX32" s="150">
        <v>0</v>
      </c>
      <c r="JY32" s="150">
        <v>0</v>
      </c>
      <c r="JZ32" s="150">
        <v>0</v>
      </c>
      <c r="KA32" s="150">
        <v>0</v>
      </c>
      <c r="KB32" s="150">
        <v>0</v>
      </c>
      <c r="KC32" s="150">
        <v>0</v>
      </c>
      <c r="KD32" s="156">
        <v>0</v>
      </c>
      <c r="KE32" s="156">
        <v>0</v>
      </c>
      <c r="KF32" s="156">
        <v>0</v>
      </c>
      <c r="KG32" s="156">
        <v>0</v>
      </c>
      <c r="KH32" s="156">
        <v>0</v>
      </c>
      <c r="KI32" s="156">
        <v>0</v>
      </c>
      <c r="KJ32" s="156">
        <v>0</v>
      </c>
      <c r="KK32" s="156">
        <f>AVERAGE(Table136[[#This Row],[11/12/2025]:[18/12/2025]])</f>
        <v>0</v>
      </c>
      <c r="KL32" s="156">
        <v>0</v>
      </c>
      <c r="KM32" s="156">
        <v>0</v>
      </c>
      <c r="KN32" s="156">
        <v>0</v>
      </c>
      <c r="KO32" s="156">
        <v>0</v>
      </c>
      <c r="KP32" s="156">
        <v>0</v>
      </c>
      <c r="KQ32" s="156">
        <v>0</v>
      </c>
      <c r="KR32" s="156">
        <v>0</v>
      </c>
      <c r="KS32" s="156">
        <v>0</v>
      </c>
      <c r="KT32" s="156">
        <v>0</v>
      </c>
      <c r="KU32" s="156">
        <v>0</v>
      </c>
      <c r="KV32" s="156">
        <v>0</v>
      </c>
      <c r="KW32" s="156">
        <v>0</v>
      </c>
      <c r="KX32" s="156">
        <v>0</v>
      </c>
      <c r="KY32" s="156">
        <v>0</v>
      </c>
      <c r="KZ32" s="172">
        <f>AVERAGE(Table136[[#This Row],[26/12/2025]:[31/12/2025]])</f>
        <v>0</v>
      </c>
      <c r="LA32" s="174">
        <v>0</v>
      </c>
      <c r="LB32" s="174">
        <v>0</v>
      </c>
      <c r="LC32" s="174">
        <v>0</v>
      </c>
      <c r="LD32" s="174">
        <v>0</v>
      </c>
      <c r="LE32" s="174">
        <v>0</v>
      </c>
      <c r="LF32" s="174">
        <v>0</v>
      </c>
      <c r="LG32" s="174">
        <v>0</v>
      </c>
      <c r="LH32" s="174">
        <v>0</v>
      </c>
      <c r="LI32" s="174">
        <v>6.8000000000000007</v>
      </c>
      <c r="LJ32" s="174">
        <v>3.8</v>
      </c>
      <c r="LK32" s="174">
        <v>11.5</v>
      </c>
      <c r="LL32" s="174">
        <v>15.9</v>
      </c>
      <c r="LM32" s="174">
        <v>6.7</v>
      </c>
      <c r="LN32" s="174">
        <v>0.5</v>
      </c>
      <c r="LO32" s="176">
        <v>1</v>
      </c>
      <c r="LP32" s="176">
        <v>0</v>
      </c>
      <c r="LQ32" s="176">
        <v>0</v>
      </c>
      <c r="LR32" s="176">
        <v>0</v>
      </c>
      <c r="LS32" s="176">
        <v>0</v>
      </c>
      <c r="LT32" s="176">
        <v>0</v>
      </c>
      <c r="LU32" s="176">
        <v>0</v>
      </c>
      <c r="LV32" s="176">
        <v>0</v>
      </c>
      <c r="LW32" s="178">
        <v>0</v>
      </c>
      <c r="LX32" s="178">
        <v>0</v>
      </c>
      <c r="LY32" s="178">
        <v>0</v>
      </c>
      <c r="LZ32" s="178">
        <v>0</v>
      </c>
      <c r="MA32" s="178">
        <v>0</v>
      </c>
      <c r="MB32" s="178">
        <v>0</v>
      </c>
      <c r="MC32" s="178">
        <v>0</v>
      </c>
      <c r="MD32" s="178">
        <v>0</v>
      </c>
      <c r="ME32" s="178">
        <v>0</v>
      </c>
      <c r="MF32" s="178">
        <v>0</v>
      </c>
      <c r="MG32" s="178">
        <v>0</v>
      </c>
      <c r="MH32" s="178">
        <v>0</v>
      </c>
      <c r="MI32" s="178">
        <v>0</v>
      </c>
      <c r="MJ32" s="178">
        <v>0</v>
      </c>
      <c r="MK32" s="178">
        <v>0</v>
      </c>
      <c r="ML32" s="178">
        <v>0</v>
      </c>
      <c r="MM32" s="178">
        <v>0</v>
      </c>
      <c r="MN32" s="178">
        <v>0</v>
      </c>
      <c r="MO32" s="178">
        <v>0</v>
      </c>
      <c r="MP32" s="178">
        <v>0</v>
      </c>
      <c r="MQ32" s="178">
        <v>0</v>
      </c>
      <c r="MR32" s="178">
        <v>0</v>
      </c>
      <c r="MS32" s="178">
        <f>AVERAGE(Table136[[#This Row],[01/02/2026]:[26/02/2026]])</f>
        <v>0</v>
      </c>
      <c r="MT32" s="182" t="s">
        <v>9956</v>
      </c>
      <c r="MU32" s="182" t="s">
        <v>9956</v>
      </c>
      <c r="MV32" s="182" t="s">
        <v>9956</v>
      </c>
      <c r="MW32" s="182" t="s">
        <v>9956</v>
      </c>
      <c r="MX32" s="182" t="s">
        <v>9956</v>
      </c>
      <c r="MY32" s="182" t="s">
        <v>9956</v>
      </c>
      <c r="MZ32" s="182" t="s">
        <v>9956</v>
      </c>
      <c r="NA32" s="182" t="s">
        <v>9956</v>
      </c>
      <c r="NB32" s="182" t="s">
        <v>11465</v>
      </c>
      <c r="NC32" s="174" t="s">
        <v>9956</v>
      </c>
      <c r="ND32" s="174" t="s">
        <v>9956</v>
      </c>
      <c r="NE32" s="174" t="s">
        <v>9956</v>
      </c>
      <c r="NF32" s="174" t="s">
        <v>9956</v>
      </c>
      <c r="NG32" s="174" t="s">
        <v>9956</v>
      </c>
      <c r="NH32" s="174" t="s">
        <v>9956</v>
      </c>
      <c r="NI32" s="174" t="s">
        <v>9956</v>
      </c>
      <c r="NJ32" s="174" t="s">
        <v>9956</v>
      </c>
      <c r="NK32" s="174" t="s">
        <v>11465</v>
      </c>
      <c r="NL32" s="174" t="s">
        <v>9956</v>
      </c>
      <c r="NM32" s="174" t="s">
        <v>9956</v>
      </c>
      <c r="NN32" s="174" t="s">
        <v>9956</v>
      </c>
      <c r="NO32" s="174" t="s">
        <v>9956</v>
      </c>
      <c r="NP32" s="174" t="s">
        <v>9956</v>
      </c>
      <c r="NQ32" s="174" t="s">
        <v>9956</v>
      </c>
      <c r="NR32" s="174" t="s">
        <v>11465</v>
      </c>
      <c r="NS32" s="174" t="s">
        <v>9956</v>
      </c>
      <c r="NT32" s="174" t="s">
        <v>9956</v>
      </c>
      <c r="NU32" s="174" t="s">
        <v>9956</v>
      </c>
      <c r="NV32" s="174" t="s">
        <v>9956</v>
      </c>
      <c r="NW32" s="174" t="s">
        <v>9956</v>
      </c>
      <c r="NX32" s="174" t="s">
        <v>9956</v>
      </c>
      <c r="NY32" s="174" t="s">
        <v>9956</v>
      </c>
      <c r="NZ32" s="174" t="s">
        <v>9956</v>
      </c>
      <c r="OA32" s="174" t="s">
        <v>11465</v>
      </c>
      <c r="OB32" s="174" t="s">
        <v>9956</v>
      </c>
      <c r="OC32" s="174" t="s">
        <v>9956</v>
      </c>
      <c r="OD32" s="174" t="s">
        <v>9956</v>
      </c>
      <c r="OE32" s="174" t="s">
        <v>9956</v>
      </c>
      <c r="OF32" s="174" t="s">
        <v>9956</v>
      </c>
      <c r="OG32" s="174" t="s">
        <v>9956</v>
      </c>
      <c r="OH32" s="174" t="s">
        <v>9956</v>
      </c>
      <c r="OI32" s="174" t="s">
        <v>9956</v>
      </c>
      <c r="OJ32" s="174" t="s">
        <v>11465</v>
      </c>
      <c r="OK32" s="174" t="s">
        <v>9956</v>
      </c>
      <c r="OL32" s="174" t="s">
        <v>9956</v>
      </c>
      <c r="OM32" s="174" t="s">
        <v>9956</v>
      </c>
      <c r="ON32" s="174" t="s">
        <v>9956</v>
      </c>
      <c r="OO32" s="174" t="s">
        <v>9956</v>
      </c>
      <c r="OP32" s="174" t="s">
        <v>9956</v>
      </c>
      <c r="OQ32" s="174" t="s">
        <v>9956</v>
      </c>
      <c r="OR32" s="174" t="s">
        <v>9956</v>
      </c>
      <c r="OS32" s="174" t="s">
        <v>11465</v>
      </c>
      <c r="OT32" t="s">
        <v>9956</v>
      </c>
      <c r="OU32" t="s">
        <v>9956</v>
      </c>
      <c r="OV32" t="s">
        <v>9956</v>
      </c>
      <c r="OW32" t="s">
        <v>9956</v>
      </c>
      <c r="OX32" t="s">
        <v>9956</v>
      </c>
      <c r="OY32" t="s">
        <v>9956</v>
      </c>
      <c r="OZ32" t="s">
        <v>9956</v>
      </c>
      <c r="PA32" t="s">
        <v>9956</v>
      </c>
      <c r="PB32" t="s">
        <v>11465</v>
      </c>
      <c r="PC32" s="182" t="s">
        <v>9956</v>
      </c>
      <c r="PD32" s="182" t="s">
        <v>9956</v>
      </c>
      <c r="PE32" s="182" t="s">
        <v>9956</v>
      </c>
      <c r="PF32" s="182" t="s">
        <v>9956</v>
      </c>
      <c r="PG32" s="182" t="s">
        <v>9956</v>
      </c>
      <c r="PH32" s="182" t="s">
        <v>9956</v>
      </c>
      <c r="PI32" s="182" t="s">
        <v>9956</v>
      </c>
      <c r="PJ32" s="182" t="s">
        <v>11465</v>
      </c>
      <c r="PK32" s="174">
        <v>0</v>
      </c>
      <c r="PL32" s="174">
        <v>0</v>
      </c>
      <c r="PM32" s="174">
        <v>0</v>
      </c>
      <c r="PN32" s="174">
        <v>0</v>
      </c>
      <c r="PO32" s="174">
        <v>0</v>
      </c>
      <c r="PP32" s="174">
        <v>0</v>
      </c>
      <c r="PQ32" s="174">
        <v>0</v>
      </c>
      <c r="PR32" s="174">
        <v>0</v>
      </c>
      <c r="PS32" s="174">
        <v>0</v>
      </c>
    </row>
    <row r="33" spans="1:435" x14ac:dyDescent="0.35">
      <c r="A33" s="105" t="s">
        <v>26</v>
      </c>
      <c r="B33" s="75">
        <v>0</v>
      </c>
      <c r="C33" s="75">
        <v>0</v>
      </c>
      <c r="D33" s="76">
        <v>0</v>
      </c>
      <c r="E33" s="76">
        <v>0</v>
      </c>
      <c r="F33" s="76">
        <v>0</v>
      </c>
      <c r="G33" s="100">
        <v>0</v>
      </c>
      <c r="H33" s="102">
        <v>0</v>
      </c>
      <c r="I33" s="95">
        <v>0</v>
      </c>
      <c r="J33" s="102">
        <v>0</v>
      </c>
      <c r="K33" s="96">
        <v>0</v>
      </c>
      <c r="L33" s="82">
        <v>0</v>
      </c>
      <c r="M33" s="75">
        <v>0</v>
      </c>
      <c r="N33" s="75">
        <v>0</v>
      </c>
      <c r="O33" s="77">
        <v>0</v>
      </c>
      <c r="P33" s="77">
        <v>0</v>
      </c>
      <c r="Q33" s="76">
        <v>0</v>
      </c>
      <c r="R33" s="78">
        <v>0</v>
      </c>
      <c r="S33" s="75">
        <v>0</v>
      </c>
      <c r="T33" s="75">
        <v>0</v>
      </c>
      <c r="U33" s="77">
        <v>0</v>
      </c>
      <c r="V33" s="77">
        <v>0</v>
      </c>
      <c r="W33" s="76">
        <v>0</v>
      </c>
      <c r="X33" s="78">
        <v>0</v>
      </c>
      <c r="Y33" s="75">
        <v>0</v>
      </c>
      <c r="Z33" s="77">
        <v>0</v>
      </c>
      <c r="AA33" s="77">
        <v>0</v>
      </c>
      <c r="AB33" s="77">
        <v>0</v>
      </c>
      <c r="AC33" s="78">
        <v>0</v>
      </c>
      <c r="AD33" s="76">
        <v>0</v>
      </c>
      <c r="AE33" s="75">
        <v>0</v>
      </c>
      <c r="AF33" s="75">
        <v>0</v>
      </c>
      <c r="AG33" s="75">
        <v>0</v>
      </c>
      <c r="AH33" s="84">
        <v>0</v>
      </c>
      <c r="AI33" s="77">
        <v>0</v>
      </c>
      <c r="AJ33" s="77">
        <v>0</v>
      </c>
      <c r="AK33" s="77">
        <v>0</v>
      </c>
      <c r="AL33" s="77">
        <v>0</v>
      </c>
      <c r="AM33" s="78">
        <v>0</v>
      </c>
      <c r="AN33" s="77">
        <v>0</v>
      </c>
      <c r="AO33" s="77">
        <v>0</v>
      </c>
      <c r="AP33" s="77">
        <v>0</v>
      </c>
      <c r="AQ33" s="77">
        <v>0</v>
      </c>
      <c r="AR33" s="78">
        <v>0</v>
      </c>
      <c r="AS33" s="77">
        <v>0</v>
      </c>
      <c r="AT33" s="77">
        <v>0</v>
      </c>
      <c r="AU33" s="77">
        <v>6.666666666666667</v>
      </c>
      <c r="AV33" s="77">
        <v>0</v>
      </c>
      <c r="AW33" s="78">
        <v>0</v>
      </c>
      <c r="AX33" s="78">
        <v>0</v>
      </c>
      <c r="AY33" s="78">
        <v>0</v>
      </c>
      <c r="AZ33" s="78">
        <v>0</v>
      </c>
      <c r="BA33" s="78">
        <v>7.1428571428571423</v>
      </c>
      <c r="BB33" s="78">
        <v>0</v>
      </c>
      <c r="BC33" s="78">
        <v>0</v>
      </c>
      <c r="BD33" s="78">
        <v>0</v>
      </c>
      <c r="BE33" s="78">
        <v>0</v>
      </c>
      <c r="BF33" s="78">
        <v>0</v>
      </c>
      <c r="BG33" s="78">
        <v>0</v>
      </c>
      <c r="BH33" s="98">
        <v>0</v>
      </c>
      <c r="BI33" s="98">
        <v>0</v>
      </c>
      <c r="BJ33" s="98">
        <v>0</v>
      </c>
      <c r="BK33" s="98">
        <v>0</v>
      </c>
      <c r="BL33" s="78">
        <v>0</v>
      </c>
      <c r="BM33" s="98">
        <v>0</v>
      </c>
      <c r="BN33" s="98">
        <v>0</v>
      </c>
      <c r="BO33" s="98">
        <v>0</v>
      </c>
      <c r="BP33" s="98">
        <v>0</v>
      </c>
      <c r="BQ33" s="78">
        <v>0</v>
      </c>
      <c r="BR33" s="98">
        <v>9.67741935483871</v>
      </c>
      <c r="BS33" s="98">
        <v>0</v>
      </c>
      <c r="BT33" s="98">
        <v>0</v>
      </c>
      <c r="BU33" s="98">
        <v>0</v>
      </c>
      <c r="BV33" s="78">
        <v>0</v>
      </c>
      <c r="BW33" s="99">
        <v>0</v>
      </c>
      <c r="BX33" s="99">
        <v>0</v>
      </c>
      <c r="BY33" s="99">
        <v>8.3333333333333321</v>
      </c>
      <c r="BZ33" s="99">
        <v>0</v>
      </c>
      <c r="CA33" s="78">
        <v>0</v>
      </c>
      <c r="CB33" s="99">
        <v>0</v>
      </c>
      <c r="CC33" s="99">
        <v>0</v>
      </c>
      <c r="CD33" s="99">
        <v>0</v>
      </c>
      <c r="CE33" s="99">
        <v>0</v>
      </c>
      <c r="CF33" s="78">
        <v>0</v>
      </c>
      <c r="CG33" s="99">
        <v>0</v>
      </c>
      <c r="CH33" s="99">
        <v>0</v>
      </c>
      <c r="CI33" s="99">
        <v>0</v>
      </c>
      <c r="CJ33" s="99">
        <v>0</v>
      </c>
      <c r="CK33" s="78">
        <v>0</v>
      </c>
      <c r="CL33" s="99">
        <v>0</v>
      </c>
      <c r="CM33" s="99">
        <v>0</v>
      </c>
      <c r="CN33" s="99">
        <v>0</v>
      </c>
      <c r="CO33" s="99">
        <v>0</v>
      </c>
      <c r="CP33" s="78">
        <v>0</v>
      </c>
      <c r="CQ33" s="98">
        <v>0</v>
      </c>
      <c r="CR33" s="98">
        <v>0</v>
      </c>
      <c r="CS33" s="98">
        <v>0</v>
      </c>
      <c r="CT33" s="98">
        <v>0</v>
      </c>
      <c r="CU33" s="98">
        <v>0</v>
      </c>
      <c r="CV33" s="98">
        <v>0</v>
      </c>
      <c r="CW33" s="98">
        <v>0</v>
      </c>
      <c r="CX33" s="98">
        <v>0</v>
      </c>
      <c r="CY33" s="98">
        <v>0</v>
      </c>
      <c r="CZ33" s="98">
        <v>0</v>
      </c>
      <c r="DA33" s="88">
        <v>0</v>
      </c>
      <c r="DB33" s="99">
        <v>0</v>
      </c>
      <c r="DC33" s="99">
        <v>0</v>
      </c>
      <c r="DD33" s="99">
        <v>0</v>
      </c>
      <c r="DE33" s="99">
        <v>0</v>
      </c>
      <c r="DF33" s="99">
        <v>0</v>
      </c>
      <c r="DG33" s="99">
        <v>0</v>
      </c>
      <c r="DH33" s="99">
        <v>0</v>
      </c>
      <c r="DI33" s="99">
        <v>0</v>
      </c>
      <c r="DJ33" s="99">
        <v>0</v>
      </c>
      <c r="DK33" s="99">
        <v>0</v>
      </c>
      <c r="DL33" s="99">
        <v>0</v>
      </c>
      <c r="DM33" s="99">
        <v>0</v>
      </c>
      <c r="DN33" s="99">
        <v>0</v>
      </c>
      <c r="DO33" s="88">
        <v>0</v>
      </c>
      <c r="DP33" s="88">
        <v>0</v>
      </c>
      <c r="DQ33" s="88">
        <v>0</v>
      </c>
      <c r="DR33" s="88">
        <v>0</v>
      </c>
      <c r="DS33" s="88">
        <v>0</v>
      </c>
      <c r="DT33" s="88">
        <v>0</v>
      </c>
      <c r="DU33" s="88">
        <v>0</v>
      </c>
      <c r="DV33" s="88">
        <v>0</v>
      </c>
      <c r="DW33" s="88">
        <v>0</v>
      </c>
      <c r="DX33" s="88">
        <v>0</v>
      </c>
      <c r="DY33" s="88">
        <v>0</v>
      </c>
      <c r="DZ33" s="88">
        <v>0</v>
      </c>
      <c r="EA33" s="88">
        <v>0</v>
      </c>
      <c r="EB33" s="88">
        <v>0</v>
      </c>
      <c r="EC33" s="88">
        <v>0</v>
      </c>
      <c r="ED33" s="88">
        <v>0</v>
      </c>
      <c r="EE33" s="88">
        <v>0</v>
      </c>
      <c r="EF33" s="88">
        <v>0</v>
      </c>
      <c r="EG33" s="88">
        <v>0</v>
      </c>
      <c r="EH33" s="88">
        <v>0</v>
      </c>
      <c r="EI33" s="88">
        <v>0</v>
      </c>
      <c r="EJ33" s="88">
        <v>0</v>
      </c>
      <c r="EK33" s="88">
        <v>0</v>
      </c>
      <c r="EL33" s="88">
        <v>0</v>
      </c>
      <c r="EM33" s="88">
        <v>0</v>
      </c>
      <c r="EN33" s="88">
        <v>0</v>
      </c>
      <c r="EO33" s="88">
        <v>0</v>
      </c>
      <c r="EP33" s="88">
        <f>(SUM(Table136[[#This Row],[% As at 7/07/20274]:[% As at 10/07/20277]])/400)*100</f>
        <v>0</v>
      </c>
      <c r="EQ33" s="87">
        <v>0</v>
      </c>
      <c r="ER33" s="87">
        <v>0</v>
      </c>
      <c r="ES33" s="87">
        <v>0</v>
      </c>
      <c r="ET33" s="87">
        <v>0</v>
      </c>
      <c r="EU33" s="87">
        <v>0</v>
      </c>
      <c r="EV33" s="87">
        <v>0</v>
      </c>
      <c r="EW33" s="87">
        <v>0</v>
      </c>
      <c r="EX33" s="87">
        <v>0</v>
      </c>
      <c r="EY33" s="87">
        <v>0</v>
      </c>
      <c r="EZ33" s="87">
        <v>0</v>
      </c>
      <c r="FA33" s="87">
        <v>0</v>
      </c>
      <c r="FB33" s="87">
        <f>(SUM(Table136[[#This Row],[% As at 17/07/2025]:[% As at 21/07/2025]])/400)*100</f>
        <v>0</v>
      </c>
      <c r="FC33" s="87">
        <v>0</v>
      </c>
      <c r="FD33" s="87">
        <v>0</v>
      </c>
      <c r="FE33" s="87">
        <v>0</v>
      </c>
      <c r="FF33" s="87">
        <v>0</v>
      </c>
      <c r="FG33" s="87">
        <v>0</v>
      </c>
      <c r="FH33" s="87"/>
      <c r="FI33" s="87"/>
      <c r="FJ33" s="87"/>
      <c r="FK33" s="87"/>
      <c r="FL33" s="87"/>
      <c r="FM33" s="87"/>
      <c r="FN33" s="87"/>
      <c r="FO33" s="87"/>
      <c r="FP33" s="87">
        <f>(SUM(Table136[[#This Row],[% As at 31/07/2025]:[% As at 04/08/2025]])/400)*100</f>
        <v>0</v>
      </c>
      <c r="FQ33" s="87">
        <v>0</v>
      </c>
      <c r="FR33" s="87">
        <v>0</v>
      </c>
      <c r="FS33" s="87">
        <v>0</v>
      </c>
      <c r="FT33" s="87">
        <v>0</v>
      </c>
      <c r="FU33" s="87">
        <v>0</v>
      </c>
      <c r="FV33" s="87">
        <v>0</v>
      </c>
      <c r="FW33" s="87">
        <v>0</v>
      </c>
      <c r="FX33" s="87">
        <v>0</v>
      </c>
      <c r="FY33" s="87">
        <v>0</v>
      </c>
      <c r="FZ33" s="87">
        <v>0</v>
      </c>
      <c r="GA33" s="87">
        <v>0</v>
      </c>
      <c r="GB33" s="87">
        <v>0</v>
      </c>
      <c r="GC33" s="87">
        <v>0</v>
      </c>
      <c r="GD33" s="87">
        <v>0</v>
      </c>
      <c r="GE33" s="87">
        <v>0</v>
      </c>
      <c r="GF33" s="87">
        <v>0</v>
      </c>
      <c r="GG33" s="87">
        <v>0</v>
      </c>
      <c r="GH33" s="87">
        <v>0</v>
      </c>
      <c r="GI33" s="87">
        <v>0</v>
      </c>
      <c r="GJ33" s="87">
        <v>0</v>
      </c>
      <c r="GK33" s="87">
        <v>0</v>
      </c>
      <c r="GL33" s="87">
        <f>AVERAGE(Table136[[#This Row],[5/9/2025]:[11/9/2025]])</f>
        <v>0</v>
      </c>
      <c r="GM33" s="89">
        <v>0</v>
      </c>
      <c r="GN33" s="89">
        <v>0</v>
      </c>
      <c r="GO33" s="89">
        <v>0</v>
      </c>
      <c r="GP33" s="89">
        <v>0</v>
      </c>
      <c r="GQ33" s="89">
        <v>0</v>
      </c>
      <c r="GR33" s="89">
        <v>0</v>
      </c>
      <c r="GS33" s="89">
        <v>0</v>
      </c>
      <c r="GT33" s="89">
        <v>0</v>
      </c>
      <c r="GU33" s="89">
        <v>0</v>
      </c>
      <c r="GV33" s="89">
        <v>0</v>
      </c>
      <c r="GW33" s="89">
        <v>0</v>
      </c>
      <c r="GX33" s="89">
        <v>0</v>
      </c>
      <c r="GY33" s="89">
        <v>0</v>
      </c>
      <c r="GZ33" s="89">
        <v>0</v>
      </c>
      <c r="HA33" s="89">
        <v>0</v>
      </c>
      <c r="HB33" s="90">
        <f>AVERAGE(Table136[[#This Row],[18/09/2025]:[25/09/2026]])</f>
        <v>0</v>
      </c>
      <c r="HC33" s="91">
        <v>4.2</v>
      </c>
      <c r="HD33" s="91">
        <v>3.8</v>
      </c>
      <c r="HE33" s="91">
        <v>3.3</v>
      </c>
      <c r="HF33" s="91">
        <v>2.8</v>
      </c>
      <c r="HG33" s="91">
        <v>4.2</v>
      </c>
      <c r="HH33" s="91">
        <v>5.2</v>
      </c>
      <c r="HI33" s="91">
        <v>4.2</v>
      </c>
      <c r="HJ33" s="91">
        <v>0</v>
      </c>
      <c r="HK33" s="91">
        <v>0</v>
      </c>
      <c r="HL33" s="91">
        <v>0</v>
      </c>
      <c r="HM33" s="91">
        <v>0</v>
      </c>
      <c r="HN33" s="91">
        <v>0</v>
      </c>
      <c r="HO33" s="91">
        <v>0</v>
      </c>
      <c r="HP33" s="90">
        <f>AVERAGE(Table136[[#This Row],[04/10/2025]:[09/10/2025]])</f>
        <v>0</v>
      </c>
      <c r="HQ33" s="89" t="s">
        <v>10020</v>
      </c>
      <c r="HR33" s="89" t="s">
        <v>10021</v>
      </c>
      <c r="HS33" s="89" t="s">
        <v>10022</v>
      </c>
      <c r="HT33" s="89" t="s">
        <v>10023</v>
      </c>
      <c r="HU33" s="89" t="s">
        <v>10024</v>
      </c>
      <c r="HV33" s="89" t="s">
        <v>10025</v>
      </c>
      <c r="HW33" s="89" t="s">
        <v>10026</v>
      </c>
      <c r="HX33" s="89">
        <v>0</v>
      </c>
      <c r="HY33" s="89">
        <v>0</v>
      </c>
      <c r="HZ33" s="89">
        <v>0</v>
      </c>
      <c r="IA33" s="89">
        <v>0</v>
      </c>
      <c r="IB33" s="89">
        <v>0</v>
      </c>
      <c r="IC33" s="89">
        <v>0</v>
      </c>
      <c r="ID33" s="89">
        <v>0</v>
      </c>
      <c r="IE33" s="92" t="s">
        <v>11465</v>
      </c>
      <c r="IF33" s="92" t="s">
        <v>11465</v>
      </c>
      <c r="IG33" s="92" t="s">
        <v>11465</v>
      </c>
      <c r="IH33" s="92" t="s">
        <v>11465</v>
      </c>
      <c r="II33" s="92" t="s">
        <v>11465</v>
      </c>
      <c r="IJ33" s="92" t="s">
        <v>11465</v>
      </c>
      <c r="IK33" s="92" t="s">
        <v>11465</v>
      </c>
      <c r="IL33" s="92" t="s">
        <v>11465</v>
      </c>
      <c r="IM33" s="101">
        <v>0</v>
      </c>
      <c r="IN33" s="97">
        <v>0</v>
      </c>
      <c r="IO33" s="97">
        <v>0</v>
      </c>
      <c r="IP33" s="97">
        <v>0</v>
      </c>
      <c r="IQ33" s="97">
        <v>10.299999999999999</v>
      </c>
      <c r="IR33" s="97">
        <v>11.1</v>
      </c>
      <c r="IS33" s="19" t="s">
        <v>11465</v>
      </c>
      <c r="IT33" s="19" t="s">
        <v>11465</v>
      </c>
      <c r="IU33" s="19" t="s">
        <v>11465</v>
      </c>
      <c r="IV33" s="19" t="s">
        <v>11465</v>
      </c>
      <c r="IW33" s="19" t="s">
        <v>11465</v>
      </c>
      <c r="IX33" s="19" t="s">
        <v>11465</v>
      </c>
      <c r="IY33" s="19" t="s">
        <v>11465</v>
      </c>
      <c r="IZ33" s="19">
        <v>0</v>
      </c>
      <c r="JA33" s="19">
        <v>0</v>
      </c>
      <c r="JB33" s="19">
        <v>0</v>
      </c>
      <c r="JC33" s="19">
        <v>0</v>
      </c>
      <c r="JD33" s="19">
        <v>0</v>
      </c>
      <c r="JE33" s="19">
        <v>0</v>
      </c>
      <c r="JF33" s="19">
        <v>0</v>
      </c>
      <c r="JG33" s="92">
        <v>0</v>
      </c>
      <c r="JH33" s="92">
        <v>0</v>
      </c>
      <c r="JI33" s="92">
        <v>0</v>
      </c>
      <c r="JJ33" s="92">
        <v>0</v>
      </c>
      <c r="JK33" s="92">
        <v>0</v>
      </c>
      <c r="JL33" s="92">
        <v>0</v>
      </c>
      <c r="JM33" s="92">
        <v>0</v>
      </c>
      <c r="JN33" s="92">
        <v>0</v>
      </c>
      <c r="JO33" s="92">
        <v>0</v>
      </c>
      <c r="JP33" s="92">
        <v>0</v>
      </c>
      <c r="JQ33" s="92">
        <v>0</v>
      </c>
      <c r="JR33" s="92">
        <v>0</v>
      </c>
      <c r="JS33" s="92">
        <v>0</v>
      </c>
      <c r="JT33" s="92">
        <v>0</v>
      </c>
      <c r="JU33" s="92">
        <f>AVERAGE(Table136[[#This Row],[27/11/2025]:[03/12/2025]])</f>
        <v>0</v>
      </c>
      <c r="JV33" s="150">
        <v>0</v>
      </c>
      <c r="JW33" s="150">
        <v>0</v>
      </c>
      <c r="JX33" s="150">
        <v>0</v>
      </c>
      <c r="JY33" s="150">
        <v>0</v>
      </c>
      <c r="JZ33" s="150">
        <v>0</v>
      </c>
      <c r="KA33" s="150">
        <v>0</v>
      </c>
      <c r="KB33" s="150">
        <v>0</v>
      </c>
      <c r="KC33" s="150">
        <v>0</v>
      </c>
      <c r="KD33" s="156">
        <v>0</v>
      </c>
      <c r="KE33" s="156">
        <v>0</v>
      </c>
      <c r="KF33" s="156">
        <v>0</v>
      </c>
      <c r="KG33" s="156">
        <v>0</v>
      </c>
      <c r="KH33" s="156">
        <v>0</v>
      </c>
      <c r="KI33" s="156">
        <v>0</v>
      </c>
      <c r="KJ33" s="156">
        <v>0</v>
      </c>
      <c r="KK33" s="156">
        <f>AVERAGE(Table136[[#This Row],[11/12/2025]:[18/12/2025]])</f>
        <v>0</v>
      </c>
      <c r="KL33" s="156">
        <v>0</v>
      </c>
      <c r="KM33" s="156">
        <v>0</v>
      </c>
      <c r="KN33" s="156">
        <v>0</v>
      </c>
      <c r="KO33" s="156">
        <v>0</v>
      </c>
      <c r="KP33" s="156">
        <v>0</v>
      </c>
      <c r="KQ33" s="156">
        <v>0</v>
      </c>
      <c r="KR33" s="156">
        <v>0</v>
      </c>
      <c r="KS33" s="156">
        <v>0</v>
      </c>
      <c r="KT33" s="156">
        <v>0</v>
      </c>
      <c r="KU33" s="156">
        <v>0</v>
      </c>
      <c r="KV33" s="156">
        <v>0</v>
      </c>
      <c r="KW33" s="156">
        <v>0</v>
      </c>
      <c r="KX33" s="156">
        <v>0</v>
      </c>
      <c r="KY33" s="156">
        <v>0</v>
      </c>
      <c r="KZ33" s="172">
        <f>AVERAGE(Table136[[#This Row],[26/12/2025]:[31/12/2025]])</f>
        <v>0</v>
      </c>
      <c r="LA33" s="174">
        <v>0</v>
      </c>
      <c r="LB33" s="174">
        <v>0</v>
      </c>
      <c r="LC33" s="174">
        <v>0</v>
      </c>
      <c r="LD33" s="174">
        <v>0</v>
      </c>
      <c r="LE33" s="174">
        <v>0</v>
      </c>
      <c r="LF33" s="174">
        <v>0</v>
      </c>
      <c r="LG33" s="174">
        <v>0</v>
      </c>
      <c r="LH33" s="174">
        <v>0</v>
      </c>
      <c r="LI33" s="174">
        <v>0</v>
      </c>
      <c r="LJ33" s="174">
        <v>0</v>
      </c>
      <c r="LK33" s="174">
        <v>0</v>
      </c>
      <c r="LL33" s="174">
        <v>0</v>
      </c>
      <c r="LM33" s="174">
        <v>0</v>
      </c>
      <c r="LN33" s="174">
        <v>0</v>
      </c>
      <c r="LO33" s="176">
        <v>0</v>
      </c>
      <c r="LP33" s="176">
        <v>0</v>
      </c>
      <c r="LQ33" s="176">
        <v>0</v>
      </c>
      <c r="LR33" s="176">
        <v>0</v>
      </c>
      <c r="LS33" s="176">
        <v>0</v>
      </c>
      <c r="LT33" s="176">
        <v>0</v>
      </c>
      <c r="LU33" s="176">
        <v>0</v>
      </c>
      <c r="LV33" s="176">
        <v>0</v>
      </c>
      <c r="LW33" s="178">
        <v>0</v>
      </c>
      <c r="LX33" s="178">
        <v>0</v>
      </c>
      <c r="LY33" s="178">
        <v>0</v>
      </c>
      <c r="LZ33" s="178">
        <v>0</v>
      </c>
      <c r="MA33" s="178">
        <v>0</v>
      </c>
      <c r="MB33" s="178">
        <v>0</v>
      </c>
      <c r="MC33" s="178">
        <v>0</v>
      </c>
      <c r="MD33" s="178">
        <v>0</v>
      </c>
      <c r="ME33" s="178">
        <v>0</v>
      </c>
      <c r="MF33" s="178">
        <v>0</v>
      </c>
      <c r="MG33" s="178">
        <v>0</v>
      </c>
      <c r="MH33" s="178">
        <v>0</v>
      </c>
      <c r="MI33" s="178">
        <v>0</v>
      </c>
      <c r="MJ33" s="178">
        <v>0</v>
      </c>
      <c r="MK33" s="178">
        <v>0</v>
      </c>
      <c r="ML33" s="178">
        <v>0</v>
      </c>
      <c r="MM33" s="178">
        <v>0</v>
      </c>
      <c r="MN33" s="178">
        <v>0</v>
      </c>
      <c r="MO33" s="178">
        <v>0</v>
      </c>
      <c r="MP33" s="178">
        <v>0</v>
      </c>
      <c r="MQ33" s="178">
        <v>0</v>
      </c>
      <c r="MR33" s="178">
        <v>0</v>
      </c>
      <c r="MS33" s="178">
        <f>AVERAGE(Table136[[#This Row],[01/02/2026]:[26/02/2026]])</f>
        <v>0</v>
      </c>
      <c r="MT33" s="182" t="s">
        <v>9956</v>
      </c>
      <c r="MU33" s="182" t="s">
        <v>9956</v>
      </c>
      <c r="MV33" s="182" t="s">
        <v>9956</v>
      </c>
      <c r="MW33" s="182" t="s">
        <v>9956</v>
      </c>
      <c r="MX33" s="182" t="s">
        <v>9956</v>
      </c>
      <c r="MY33" s="182" t="s">
        <v>24613</v>
      </c>
      <c r="MZ33" s="182" t="s">
        <v>24605</v>
      </c>
      <c r="NA33" s="182" t="s">
        <v>9956</v>
      </c>
      <c r="NB33" s="182" t="s">
        <v>24626</v>
      </c>
      <c r="NC33" s="174" t="s">
        <v>9956</v>
      </c>
      <c r="ND33" s="174" t="s">
        <v>24923</v>
      </c>
      <c r="NE33" s="174" t="s">
        <v>9956</v>
      </c>
      <c r="NF33" s="174" t="s">
        <v>9956</v>
      </c>
      <c r="NG33" s="174" t="s">
        <v>10024</v>
      </c>
      <c r="NH33" s="174" t="s">
        <v>10006</v>
      </c>
      <c r="NI33" s="174" t="s">
        <v>9993</v>
      </c>
      <c r="NJ33" s="174" t="s">
        <v>9956</v>
      </c>
      <c r="NK33" s="174" t="s">
        <v>24932</v>
      </c>
      <c r="NL33" s="174" t="s">
        <v>9956</v>
      </c>
      <c r="NM33" s="174" t="s">
        <v>9956</v>
      </c>
      <c r="NN33" s="174" t="s">
        <v>9956</v>
      </c>
      <c r="NO33" s="174" t="s">
        <v>9956</v>
      </c>
      <c r="NP33" s="174" t="s">
        <v>9956</v>
      </c>
      <c r="NQ33" s="174" t="s">
        <v>9956</v>
      </c>
      <c r="NR33" s="174" t="s">
        <v>11465</v>
      </c>
      <c r="NS33" s="174" t="s">
        <v>9956</v>
      </c>
      <c r="NT33" s="174" t="s">
        <v>9956</v>
      </c>
      <c r="NU33" s="174" t="s">
        <v>9956</v>
      </c>
      <c r="NV33" s="174" t="s">
        <v>9956</v>
      </c>
      <c r="NW33" s="174" t="s">
        <v>9956</v>
      </c>
      <c r="NX33" s="174" t="s">
        <v>10028</v>
      </c>
      <c r="NY33" s="174" t="s">
        <v>9956</v>
      </c>
      <c r="NZ33" s="174" t="s">
        <v>9956</v>
      </c>
      <c r="OA33" s="174" t="s">
        <v>25924</v>
      </c>
      <c r="OB33" s="174" t="s">
        <v>9956</v>
      </c>
      <c r="OC33" s="174" t="s">
        <v>9956</v>
      </c>
      <c r="OD33" s="174" t="s">
        <v>9956</v>
      </c>
      <c r="OE33" s="174" t="s">
        <v>9956</v>
      </c>
      <c r="OF33" s="174" t="s">
        <v>9956</v>
      </c>
      <c r="OG33" s="174" t="s">
        <v>9956</v>
      </c>
      <c r="OH33" s="174" t="s">
        <v>9956</v>
      </c>
      <c r="OI33" s="174" t="s">
        <v>9956</v>
      </c>
      <c r="OJ33" s="174" t="s">
        <v>11465</v>
      </c>
      <c r="OK33" s="174" t="s">
        <v>9956</v>
      </c>
      <c r="OL33" s="174" t="s">
        <v>9956</v>
      </c>
      <c r="OM33" s="174" t="s">
        <v>9956</v>
      </c>
      <c r="ON33" s="174" t="s">
        <v>9956</v>
      </c>
      <c r="OO33" s="174" t="s">
        <v>9956</v>
      </c>
      <c r="OP33" s="174" t="s">
        <v>9956</v>
      </c>
      <c r="OQ33" s="174" t="s">
        <v>9956</v>
      </c>
      <c r="OR33" s="174" t="s">
        <v>9956</v>
      </c>
      <c r="OS33" s="174" t="s">
        <v>11465</v>
      </c>
      <c r="OT33" t="s">
        <v>9956</v>
      </c>
      <c r="OU33" t="s">
        <v>9956</v>
      </c>
      <c r="OV33" t="s">
        <v>9956</v>
      </c>
      <c r="OW33" t="s">
        <v>9956</v>
      </c>
      <c r="OX33" t="s">
        <v>9956</v>
      </c>
      <c r="OY33" t="s">
        <v>9956</v>
      </c>
      <c r="OZ33" t="s">
        <v>9956</v>
      </c>
      <c r="PA33" t="s">
        <v>9956</v>
      </c>
      <c r="PB33" t="s">
        <v>11465</v>
      </c>
      <c r="PC33" s="182" t="s">
        <v>9956</v>
      </c>
      <c r="PD33" s="182" t="s">
        <v>9956</v>
      </c>
      <c r="PE33" s="182" t="s">
        <v>9956</v>
      </c>
      <c r="PF33" s="182" t="s">
        <v>9956</v>
      </c>
      <c r="PG33" s="182" t="s">
        <v>9956</v>
      </c>
      <c r="PH33" s="182" t="s">
        <v>9956</v>
      </c>
      <c r="PI33" s="182" t="s">
        <v>9956</v>
      </c>
      <c r="PJ33" s="182" t="s">
        <v>11465</v>
      </c>
      <c r="PK33" s="174">
        <v>0</v>
      </c>
      <c r="PL33" s="174">
        <v>0</v>
      </c>
      <c r="PM33" s="174">
        <v>0</v>
      </c>
      <c r="PN33" s="174">
        <v>0</v>
      </c>
      <c r="PO33" s="174">
        <v>0</v>
      </c>
      <c r="PP33" s="174">
        <v>0</v>
      </c>
      <c r="PQ33" s="174">
        <v>0</v>
      </c>
      <c r="PR33" s="174">
        <v>0</v>
      </c>
      <c r="PS33" s="174">
        <v>0</v>
      </c>
    </row>
    <row r="34" spans="1:435" x14ac:dyDescent="0.35">
      <c r="A34" s="105" t="s">
        <v>28</v>
      </c>
      <c r="B34" s="75">
        <v>0</v>
      </c>
      <c r="C34" s="75">
        <v>15.38</v>
      </c>
      <c r="D34" s="76">
        <v>0</v>
      </c>
      <c r="E34" s="76">
        <v>0</v>
      </c>
      <c r="F34" s="77">
        <v>6.67</v>
      </c>
      <c r="G34" s="78">
        <v>9.4</v>
      </c>
      <c r="H34" s="102">
        <v>0</v>
      </c>
      <c r="I34" s="95">
        <v>0</v>
      </c>
      <c r="J34" s="102">
        <v>0</v>
      </c>
      <c r="K34" s="96">
        <v>0</v>
      </c>
      <c r="L34" s="82">
        <v>0</v>
      </c>
      <c r="M34" s="75">
        <v>0</v>
      </c>
      <c r="N34" s="75">
        <v>0</v>
      </c>
      <c r="O34" s="77">
        <v>0</v>
      </c>
      <c r="P34" s="77">
        <v>0</v>
      </c>
      <c r="Q34" s="76">
        <v>0</v>
      </c>
      <c r="R34" s="78">
        <v>0</v>
      </c>
      <c r="S34" s="75">
        <v>0</v>
      </c>
      <c r="T34" s="75">
        <v>0</v>
      </c>
      <c r="U34" s="77">
        <v>0</v>
      </c>
      <c r="V34" s="77">
        <v>0</v>
      </c>
      <c r="W34" s="76">
        <v>0</v>
      </c>
      <c r="X34" s="78">
        <v>0</v>
      </c>
      <c r="Y34" s="75">
        <v>0</v>
      </c>
      <c r="Z34" s="77">
        <v>0</v>
      </c>
      <c r="AA34" s="77">
        <v>0</v>
      </c>
      <c r="AB34" s="77">
        <v>0</v>
      </c>
      <c r="AC34" s="78">
        <v>0</v>
      </c>
      <c r="AD34" s="76">
        <v>0</v>
      </c>
      <c r="AE34" s="75">
        <v>0</v>
      </c>
      <c r="AF34" s="75">
        <v>10.7</v>
      </c>
      <c r="AG34" s="75">
        <v>0</v>
      </c>
      <c r="AH34" s="84">
        <v>5.7</v>
      </c>
      <c r="AI34" s="77">
        <v>0</v>
      </c>
      <c r="AJ34" s="77">
        <v>0</v>
      </c>
      <c r="AK34" s="77">
        <v>0</v>
      </c>
      <c r="AL34" s="77">
        <v>0</v>
      </c>
      <c r="AM34" s="78">
        <v>0</v>
      </c>
      <c r="AN34" s="77">
        <v>0</v>
      </c>
      <c r="AO34" s="77">
        <v>0</v>
      </c>
      <c r="AP34" s="77">
        <v>0</v>
      </c>
      <c r="AQ34" s="77">
        <v>0</v>
      </c>
      <c r="AR34" s="78">
        <v>0</v>
      </c>
      <c r="AS34" s="77">
        <v>0</v>
      </c>
      <c r="AT34" s="77">
        <v>8.3333333333333321</v>
      </c>
      <c r="AU34" s="77">
        <v>6.666666666666667</v>
      </c>
      <c r="AV34" s="77">
        <v>0</v>
      </c>
      <c r="AW34" s="78">
        <v>8.8235294117647065</v>
      </c>
      <c r="AX34" s="78">
        <v>0</v>
      </c>
      <c r="AY34" s="78">
        <v>7.4074074074074066</v>
      </c>
      <c r="AZ34" s="78">
        <v>7.6923076923076925</v>
      </c>
      <c r="BA34" s="78">
        <v>0</v>
      </c>
      <c r="BB34" s="78">
        <v>6.5217391304347823</v>
      </c>
      <c r="BC34" s="78">
        <v>0</v>
      </c>
      <c r="BD34" s="78">
        <v>0</v>
      </c>
      <c r="BE34" s="78">
        <v>9.67741935483871</v>
      </c>
      <c r="BF34" s="78">
        <v>8.3333333333333321</v>
      </c>
      <c r="BG34" s="78">
        <v>5.5555555555555554</v>
      </c>
      <c r="BH34" s="98">
        <v>0</v>
      </c>
      <c r="BI34" s="98">
        <v>9.0909090909090917</v>
      </c>
      <c r="BJ34" s="98">
        <v>10.526315789473683</v>
      </c>
      <c r="BK34" s="98">
        <v>0</v>
      </c>
      <c r="BL34" s="78">
        <v>7.4074074074074066</v>
      </c>
      <c r="BM34" s="98">
        <v>5.7377049180327866</v>
      </c>
      <c r="BN34" s="98">
        <v>8.695652173913043</v>
      </c>
      <c r="BO34" s="98">
        <v>0</v>
      </c>
      <c r="BP34" s="98">
        <v>0</v>
      </c>
      <c r="BQ34" s="78">
        <v>0</v>
      </c>
      <c r="BR34" s="98">
        <v>9.67741935483871</v>
      </c>
      <c r="BS34" s="98">
        <v>0</v>
      </c>
      <c r="BT34" s="98">
        <v>5.4054054054054053</v>
      </c>
      <c r="BU34" s="98">
        <v>0</v>
      </c>
      <c r="BV34" s="78">
        <v>8.6206896551724146</v>
      </c>
      <c r="BW34" s="99">
        <v>0</v>
      </c>
      <c r="BX34" s="99">
        <v>0</v>
      </c>
      <c r="BY34" s="99">
        <v>0</v>
      </c>
      <c r="BZ34" s="99">
        <v>0</v>
      </c>
      <c r="CA34" s="78">
        <v>0</v>
      </c>
      <c r="CB34" s="99">
        <v>0</v>
      </c>
      <c r="CC34" s="99">
        <v>0</v>
      </c>
      <c r="CD34" s="99">
        <v>0</v>
      </c>
      <c r="CE34" s="99">
        <v>0</v>
      </c>
      <c r="CF34" s="78">
        <v>0</v>
      </c>
      <c r="CG34" s="99">
        <v>0</v>
      </c>
      <c r="CH34" s="99">
        <v>7.6923076923076925</v>
      </c>
      <c r="CI34" s="99">
        <v>0</v>
      </c>
      <c r="CJ34" s="99">
        <v>0</v>
      </c>
      <c r="CK34" s="78">
        <v>0</v>
      </c>
      <c r="CL34" s="99">
        <v>25</v>
      </c>
      <c r="CM34" s="99">
        <v>0</v>
      </c>
      <c r="CN34" s="99">
        <v>0</v>
      </c>
      <c r="CO34" s="99">
        <v>0</v>
      </c>
      <c r="CP34" s="78">
        <v>8.0645161289999994</v>
      </c>
      <c r="CQ34" s="98">
        <v>0</v>
      </c>
      <c r="CR34" s="98">
        <v>0</v>
      </c>
      <c r="CS34" s="98">
        <v>0</v>
      </c>
      <c r="CT34" s="98">
        <v>0</v>
      </c>
      <c r="CU34" s="98">
        <v>0</v>
      </c>
      <c r="CV34" s="98">
        <v>0</v>
      </c>
      <c r="CW34" s="98">
        <v>0</v>
      </c>
      <c r="CX34" s="98">
        <v>0</v>
      </c>
      <c r="CY34" s="98">
        <v>0</v>
      </c>
      <c r="CZ34" s="98">
        <v>0</v>
      </c>
      <c r="DA34" s="88">
        <v>0</v>
      </c>
      <c r="DB34" s="99">
        <v>0</v>
      </c>
      <c r="DC34" s="99">
        <v>0</v>
      </c>
      <c r="DD34" s="99">
        <v>0</v>
      </c>
      <c r="DE34" s="99">
        <v>0</v>
      </c>
      <c r="DF34" s="99">
        <v>0</v>
      </c>
      <c r="DG34" s="99">
        <v>0</v>
      </c>
      <c r="DH34" s="99">
        <v>0</v>
      </c>
      <c r="DI34" s="99">
        <v>0</v>
      </c>
      <c r="DJ34" s="99">
        <v>0</v>
      </c>
      <c r="DK34" s="99">
        <v>0</v>
      </c>
      <c r="DL34" s="99">
        <v>0</v>
      </c>
      <c r="DM34" s="88">
        <v>0</v>
      </c>
      <c r="DN34" s="88">
        <v>0</v>
      </c>
      <c r="DO34" s="88">
        <v>0</v>
      </c>
      <c r="DP34" s="88">
        <v>0</v>
      </c>
      <c r="DQ34" s="88">
        <v>0</v>
      </c>
      <c r="DR34" s="88">
        <v>0</v>
      </c>
      <c r="DS34" s="88">
        <v>0</v>
      </c>
      <c r="DT34" s="88">
        <v>0</v>
      </c>
      <c r="DU34" s="88">
        <v>0</v>
      </c>
      <c r="DV34" s="88">
        <v>0</v>
      </c>
      <c r="DW34" s="88">
        <v>0</v>
      </c>
      <c r="DX34" s="88">
        <v>0</v>
      </c>
      <c r="DY34" s="88">
        <v>0</v>
      </c>
      <c r="DZ34" s="88">
        <v>0</v>
      </c>
      <c r="EA34" s="88">
        <v>0</v>
      </c>
      <c r="EB34" s="88">
        <v>0</v>
      </c>
      <c r="EC34" s="88">
        <v>0</v>
      </c>
      <c r="ED34" s="88">
        <v>0</v>
      </c>
      <c r="EE34" s="88">
        <v>0</v>
      </c>
      <c r="EF34" s="88">
        <v>0</v>
      </c>
      <c r="EG34" s="88">
        <v>0</v>
      </c>
      <c r="EH34" s="88">
        <v>0</v>
      </c>
      <c r="EI34" s="88">
        <v>0</v>
      </c>
      <c r="EJ34" s="88">
        <v>0</v>
      </c>
      <c r="EK34" s="88">
        <v>0</v>
      </c>
      <c r="EL34" s="88">
        <v>0</v>
      </c>
      <c r="EM34" s="88">
        <v>0</v>
      </c>
      <c r="EN34" s="88">
        <v>0</v>
      </c>
      <c r="EO34" s="88">
        <v>0</v>
      </c>
      <c r="EP34" s="88">
        <f>(SUM(Table136[[#This Row],[% As at 7/07/20274]:[% As at 10/07/20277]])/400)*100</f>
        <v>0</v>
      </c>
      <c r="EQ34" s="87">
        <v>0</v>
      </c>
      <c r="ER34" s="87">
        <v>0</v>
      </c>
      <c r="ES34" s="87">
        <v>0</v>
      </c>
      <c r="ET34" s="87">
        <v>0</v>
      </c>
      <c r="EU34" s="87">
        <v>0</v>
      </c>
      <c r="EV34" s="87">
        <v>0</v>
      </c>
      <c r="EW34" s="87">
        <v>0</v>
      </c>
      <c r="EX34" s="87">
        <v>0</v>
      </c>
      <c r="EY34" s="87">
        <v>0</v>
      </c>
      <c r="EZ34" s="87">
        <v>0</v>
      </c>
      <c r="FA34" s="87">
        <v>0</v>
      </c>
      <c r="FB34" s="87">
        <f>(SUM(Table136[[#This Row],[% As at 17/07/2025]:[% As at 21/07/2025]])/400)*100</f>
        <v>0</v>
      </c>
      <c r="FC34" s="87">
        <v>0</v>
      </c>
      <c r="FD34" s="87">
        <v>0</v>
      </c>
      <c r="FE34" s="87">
        <v>0</v>
      </c>
      <c r="FF34" s="87">
        <v>0</v>
      </c>
      <c r="FG34" s="87">
        <v>0</v>
      </c>
      <c r="FH34" s="87"/>
      <c r="FI34" s="87"/>
      <c r="FJ34" s="87"/>
      <c r="FK34" s="87"/>
      <c r="FL34" s="87"/>
      <c r="FM34" s="87"/>
      <c r="FN34" s="87"/>
      <c r="FO34" s="87"/>
      <c r="FP34" s="87">
        <f>(SUM(Table136[[#This Row],[% As at 31/07/2025]:[% As at 04/08/2025]])/400)*100</f>
        <v>0</v>
      </c>
      <c r="FQ34" s="87">
        <v>0</v>
      </c>
      <c r="FR34" s="87">
        <v>0</v>
      </c>
      <c r="FS34" s="87">
        <v>0</v>
      </c>
      <c r="FT34" s="87">
        <v>0</v>
      </c>
      <c r="FU34" s="87">
        <v>0</v>
      </c>
      <c r="FV34" s="87">
        <v>0</v>
      </c>
      <c r="FW34" s="87">
        <v>0</v>
      </c>
      <c r="FX34" s="87">
        <v>0</v>
      </c>
      <c r="FY34" s="87">
        <v>0</v>
      </c>
      <c r="FZ34" s="87">
        <v>0</v>
      </c>
      <c r="GA34" s="87">
        <v>0</v>
      </c>
      <c r="GB34" s="87">
        <v>0</v>
      </c>
      <c r="GC34" s="87">
        <v>0</v>
      </c>
      <c r="GD34" s="87">
        <v>0</v>
      </c>
      <c r="GE34" s="87">
        <v>0</v>
      </c>
      <c r="GF34" s="87">
        <v>0</v>
      </c>
      <c r="GG34" s="87">
        <v>0</v>
      </c>
      <c r="GH34" s="87">
        <v>0</v>
      </c>
      <c r="GI34" s="87">
        <v>0</v>
      </c>
      <c r="GJ34" s="87">
        <v>0</v>
      </c>
      <c r="GK34" s="87">
        <v>0</v>
      </c>
      <c r="GL34" s="87">
        <f>AVERAGE(Table136[[#This Row],[5/9/2025]:[11/9/2025]])</f>
        <v>0</v>
      </c>
      <c r="GM34" s="89">
        <v>0</v>
      </c>
      <c r="GN34" s="89">
        <v>0</v>
      </c>
      <c r="GO34" s="89">
        <v>0</v>
      </c>
      <c r="GP34" s="89">
        <v>0</v>
      </c>
      <c r="GQ34" s="89">
        <v>0</v>
      </c>
      <c r="GR34" s="89">
        <v>0</v>
      </c>
      <c r="GS34" s="89">
        <v>0</v>
      </c>
      <c r="GT34" s="89">
        <v>0</v>
      </c>
      <c r="GU34" s="89">
        <v>0</v>
      </c>
      <c r="GV34" s="89">
        <v>0</v>
      </c>
      <c r="GW34" s="89">
        <v>0</v>
      </c>
      <c r="GX34" s="89">
        <v>0</v>
      </c>
      <c r="GY34" s="89">
        <v>0</v>
      </c>
      <c r="GZ34" s="89">
        <v>0</v>
      </c>
      <c r="HA34" s="89">
        <v>0</v>
      </c>
      <c r="HB34" s="90">
        <f>AVERAGE(Table136[[#This Row],[18/09/2025]:[25/09/2026]])</f>
        <v>0</v>
      </c>
      <c r="HC34" s="91">
        <v>6.1</v>
      </c>
      <c r="HD34" s="91">
        <v>5.5</v>
      </c>
      <c r="HE34" s="91">
        <v>4.8</v>
      </c>
      <c r="HF34" s="91">
        <v>4.0999999999999996</v>
      </c>
      <c r="HG34" s="91">
        <v>3.4</v>
      </c>
      <c r="HH34" s="91">
        <v>2.7</v>
      </c>
      <c r="HI34" s="91">
        <v>2</v>
      </c>
      <c r="HJ34" s="91">
        <v>0</v>
      </c>
      <c r="HK34" s="91">
        <v>0</v>
      </c>
      <c r="HL34" s="91">
        <v>0</v>
      </c>
      <c r="HM34" s="91">
        <v>0</v>
      </c>
      <c r="HN34" s="91">
        <v>0</v>
      </c>
      <c r="HO34" s="91">
        <v>0</v>
      </c>
      <c r="HP34" s="90">
        <f>AVERAGE(Table136[[#This Row],[04/10/2025]:[09/10/2025]])</f>
        <v>0</v>
      </c>
      <c r="HQ34" s="89" t="s">
        <v>10005</v>
      </c>
      <c r="HR34" s="89" t="s">
        <v>10006</v>
      </c>
      <c r="HS34" s="89" t="s">
        <v>10007</v>
      </c>
      <c r="HT34" s="89" t="s">
        <v>10008</v>
      </c>
      <c r="HU34" s="89" t="s">
        <v>10009</v>
      </c>
      <c r="HV34" s="89" t="s">
        <v>10010</v>
      </c>
      <c r="HW34" s="89" t="s">
        <v>10043</v>
      </c>
      <c r="HX34" s="89">
        <v>0</v>
      </c>
      <c r="HY34" s="89">
        <v>0</v>
      </c>
      <c r="HZ34" s="89">
        <v>0</v>
      </c>
      <c r="IA34" s="89">
        <v>0</v>
      </c>
      <c r="IB34" s="89">
        <v>0</v>
      </c>
      <c r="IC34" s="89">
        <v>0</v>
      </c>
      <c r="ID34" s="89">
        <v>0</v>
      </c>
      <c r="IE34" s="92" t="s">
        <v>11465</v>
      </c>
      <c r="IF34" s="92" t="s">
        <v>11465</v>
      </c>
      <c r="IG34" s="92" t="s">
        <v>11465</v>
      </c>
      <c r="IH34" s="92" t="s">
        <v>11465</v>
      </c>
      <c r="II34" s="92" t="s">
        <v>11465</v>
      </c>
      <c r="IJ34" s="92" t="s">
        <v>11465</v>
      </c>
      <c r="IK34" s="92" t="s">
        <v>11465</v>
      </c>
      <c r="IL34" s="92" t="s">
        <v>11465</v>
      </c>
      <c r="IM34" s="93">
        <v>0</v>
      </c>
      <c r="IN34" s="92">
        <v>0</v>
      </c>
      <c r="IO34" s="92">
        <v>0</v>
      </c>
      <c r="IP34" s="92">
        <v>0</v>
      </c>
      <c r="IQ34" s="92">
        <v>0</v>
      </c>
      <c r="IR34" s="92">
        <v>0</v>
      </c>
      <c r="IS34" s="19" t="s">
        <v>11465</v>
      </c>
      <c r="IT34" s="19" t="s">
        <v>11465</v>
      </c>
      <c r="IU34" s="19" t="s">
        <v>11465</v>
      </c>
      <c r="IV34" s="19" t="s">
        <v>11465</v>
      </c>
      <c r="IW34" s="19" t="s">
        <v>11465</v>
      </c>
      <c r="IX34" s="19" t="s">
        <v>11465</v>
      </c>
      <c r="IY34" s="19" t="s">
        <v>11465</v>
      </c>
      <c r="IZ34" s="19">
        <v>0</v>
      </c>
      <c r="JA34" s="19">
        <v>0</v>
      </c>
      <c r="JB34" s="19">
        <v>0</v>
      </c>
      <c r="JC34" s="19">
        <v>0</v>
      </c>
      <c r="JD34" s="19">
        <v>0</v>
      </c>
      <c r="JE34" s="19">
        <v>0</v>
      </c>
      <c r="JF34" s="19">
        <v>0</v>
      </c>
      <c r="JG34" s="92">
        <v>0</v>
      </c>
      <c r="JH34" s="92">
        <v>0</v>
      </c>
      <c r="JI34" s="92">
        <v>0</v>
      </c>
      <c r="JJ34" s="92">
        <v>0</v>
      </c>
      <c r="JK34" s="92">
        <v>0</v>
      </c>
      <c r="JL34" s="92">
        <v>0</v>
      </c>
      <c r="JM34" s="92">
        <v>0</v>
      </c>
      <c r="JN34" s="92">
        <v>0</v>
      </c>
      <c r="JO34" s="92">
        <v>0</v>
      </c>
      <c r="JP34" s="92">
        <v>0</v>
      </c>
      <c r="JQ34" s="92">
        <v>0</v>
      </c>
      <c r="JR34" s="92">
        <v>0</v>
      </c>
      <c r="JS34" s="92">
        <v>0</v>
      </c>
      <c r="JT34" s="92">
        <v>0</v>
      </c>
      <c r="JU34" s="92">
        <f>AVERAGE(Table136[[#This Row],[27/11/2025]:[03/12/2025]])</f>
        <v>0</v>
      </c>
      <c r="JV34" s="150">
        <v>0</v>
      </c>
      <c r="JW34" s="150">
        <v>0</v>
      </c>
      <c r="JX34" s="150">
        <v>0</v>
      </c>
      <c r="JY34" s="150">
        <v>0</v>
      </c>
      <c r="JZ34" s="150">
        <v>0</v>
      </c>
      <c r="KA34" s="150">
        <v>0</v>
      </c>
      <c r="KB34" s="150">
        <v>0</v>
      </c>
      <c r="KC34" s="150">
        <v>0</v>
      </c>
      <c r="KD34" s="156">
        <v>0</v>
      </c>
      <c r="KE34" s="156">
        <v>0</v>
      </c>
      <c r="KF34" s="156">
        <v>0</v>
      </c>
      <c r="KG34" s="156">
        <v>0</v>
      </c>
      <c r="KH34" s="156">
        <v>0</v>
      </c>
      <c r="KI34" s="156">
        <v>0</v>
      </c>
      <c r="KJ34" s="156">
        <v>0</v>
      </c>
      <c r="KK34" s="156">
        <f>AVERAGE(Table136[[#This Row],[11/12/2025]:[18/12/2025]])</f>
        <v>0</v>
      </c>
      <c r="KL34" s="156">
        <v>0</v>
      </c>
      <c r="KM34" s="156">
        <v>0</v>
      </c>
      <c r="KN34" s="156">
        <v>0</v>
      </c>
      <c r="KO34" s="156">
        <v>0</v>
      </c>
      <c r="KP34" s="156">
        <v>0</v>
      </c>
      <c r="KQ34" s="156">
        <v>0</v>
      </c>
      <c r="KR34" s="156">
        <v>0</v>
      </c>
      <c r="KS34" s="156">
        <v>0</v>
      </c>
      <c r="KT34" s="156">
        <v>0</v>
      </c>
      <c r="KU34" s="156">
        <v>0</v>
      </c>
      <c r="KV34" s="156">
        <v>0</v>
      </c>
      <c r="KW34" s="156">
        <v>0</v>
      </c>
      <c r="KX34" s="156">
        <v>0</v>
      </c>
      <c r="KY34" s="156">
        <v>0</v>
      </c>
      <c r="KZ34" s="172">
        <f>AVERAGE(Table136[[#This Row],[26/12/2025]:[31/12/2025]])</f>
        <v>0</v>
      </c>
      <c r="LA34" s="174">
        <v>0</v>
      </c>
      <c r="LB34" s="174">
        <v>0</v>
      </c>
      <c r="LC34" s="174">
        <v>0</v>
      </c>
      <c r="LD34" s="174">
        <v>0</v>
      </c>
      <c r="LE34" s="174">
        <v>0</v>
      </c>
      <c r="LF34" s="174">
        <v>0</v>
      </c>
      <c r="LG34" s="174">
        <v>0</v>
      </c>
      <c r="LH34" s="174">
        <v>0</v>
      </c>
      <c r="LI34" s="174">
        <v>0</v>
      </c>
      <c r="LJ34" s="174">
        <v>0</v>
      </c>
      <c r="LK34" s="174">
        <v>0</v>
      </c>
      <c r="LL34" s="174">
        <v>0</v>
      </c>
      <c r="LM34" s="174">
        <v>0</v>
      </c>
      <c r="LN34" s="174">
        <v>0</v>
      </c>
      <c r="LO34" s="176">
        <v>1</v>
      </c>
      <c r="LP34" s="176">
        <v>0</v>
      </c>
      <c r="LQ34" s="176">
        <v>0</v>
      </c>
      <c r="LR34" s="176">
        <v>0</v>
      </c>
      <c r="LS34" s="176">
        <v>0</v>
      </c>
      <c r="LT34" s="176">
        <v>0</v>
      </c>
      <c r="LU34" s="176">
        <v>0</v>
      </c>
      <c r="LV34" s="176">
        <v>0</v>
      </c>
      <c r="LW34" s="178">
        <v>0</v>
      </c>
      <c r="LX34" s="178">
        <v>0</v>
      </c>
      <c r="LY34" s="178">
        <v>0</v>
      </c>
      <c r="LZ34" s="178">
        <v>0</v>
      </c>
      <c r="MA34" s="178">
        <v>0</v>
      </c>
      <c r="MB34" s="178">
        <v>0</v>
      </c>
      <c r="MC34" s="178">
        <v>0</v>
      </c>
      <c r="MD34" s="178">
        <v>0</v>
      </c>
      <c r="ME34" s="178">
        <v>0</v>
      </c>
      <c r="MF34" s="178">
        <v>0</v>
      </c>
      <c r="MG34" s="178">
        <v>0</v>
      </c>
      <c r="MH34" s="178">
        <v>0</v>
      </c>
      <c r="MI34" s="178">
        <v>0</v>
      </c>
      <c r="MJ34" s="178">
        <v>0</v>
      </c>
      <c r="MK34" s="178">
        <v>0</v>
      </c>
      <c r="ML34" s="178">
        <v>0</v>
      </c>
      <c r="MM34" s="178">
        <v>0</v>
      </c>
      <c r="MN34" s="178">
        <v>0</v>
      </c>
      <c r="MO34" s="178">
        <v>0</v>
      </c>
      <c r="MP34" s="178">
        <v>0</v>
      </c>
      <c r="MQ34" s="178">
        <v>0</v>
      </c>
      <c r="MR34" s="178">
        <v>0</v>
      </c>
      <c r="MS34" s="178">
        <f>AVERAGE(Table136[[#This Row],[01/02/2026]:[26/02/2026]])</f>
        <v>0</v>
      </c>
      <c r="MT34" s="182" t="s">
        <v>9956</v>
      </c>
      <c r="MU34" s="182" t="s">
        <v>9956</v>
      </c>
      <c r="MV34" s="182" t="s">
        <v>9956</v>
      </c>
      <c r="MW34" s="182" t="s">
        <v>9956</v>
      </c>
      <c r="MX34" s="182" t="s">
        <v>9956</v>
      </c>
      <c r="MY34" s="182" t="s">
        <v>9956</v>
      </c>
      <c r="MZ34" s="182" t="s">
        <v>9956</v>
      </c>
      <c r="NA34" s="182" t="s">
        <v>9956</v>
      </c>
      <c r="NB34" s="182" t="s">
        <v>11465</v>
      </c>
      <c r="NC34" s="174" t="s">
        <v>9956</v>
      </c>
      <c r="ND34" s="174" t="s">
        <v>9956</v>
      </c>
      <c r="NE34" s="174" t="s">
        <v>9956</v>
      </c>
      <c r="NF34" s="174" t="s">
        <v>9956</v>
      </c>
      <c r="NG34" s="174" t="s">
        <v>9956</v>
      </c>
      <c r="NH34" s="174" t="s">
        <v>9956</v>
      </c>
      <c r="NI34" s="174" t="s">
        <v>9956</v>
      </c>
      <c r="NJ34" s="174" t="s">
        <v>9956</v>
      </c>
      <c r="NK34" s="174" t="s">
        <v>11465</v>
      </c>
      <c r="NL34" s="174" t="s">
        <v>9956</v>
      </c>
      <c r="NM34" s="174" t="s">
        <v>9956</v>
      </c>
      <c r="NN34" s="174" t="s">
        <v>9956</v>
      </c>
      <c r="NO34" s="174" t="s">
        <v>9956</v>
      </c>
      <c r="NP34" s="174" t="s">
        <v>9956</v>
      </c>
      <c r="NQ34" s="174" t="s">
        <v>9956</v>
      </c>
      <c r="NR34" s="174" t="s">
        <v>11465</v>
      </c>
      <c r="NS34" s="174" t="s">
        <v>9956</v>
      </c>
      <c r="NT34" s="174" t="s">
        <v>9956</v>
      </c>
      <c r="NU34" s="174" t="s">
        <v>9956</v>
      </c>
      <c r="NV34" s="174" t="s">
        <v>9956</v>
      </c>
      <c r="NW34" s="174" t="s">
        <v>9956</v>
      </c>
      <c r="NX34" s="174" t="s">
        <v>9956</v>
      </c>
      <c r="NY34" s="174" t="s">
        <v>9956</v>
      </c>
      <c r="NZ34" s="174" t="s">
        <v>9956</v>
      </c>
      <c r="OA34" s="174" t="s">
        <v>11465</v>
      </c>
      <c r="OB34" s="174" t="s">
        <v>9956</v>
      </c>
      <c r="OC34" s="174" t="s">
        <v>9956</v>
      </c>
      <c r="OD34" s="174" t="s">
        <v>9956</v>
      </c>
      <c r="OE34" s="174" t="s">
        <v>9956</v>
      </c>
      <c r="OF34" s="174" t="s">
        <v>9956</v>
      </c>
      <c r="OG34" s="174" t="s">
        <v>9956</v>
      </c>
      <c r="OH34" s="174" t="s">
        <v>9956</v>
      </c>
      <c r="OI34" s="174" t="s">
        <v>9956</v>
      </c>
      <c r="OJ34" s="174" t="s">
        <v>11465</v>
      </c>
      <c r="OK34" s="174" t="s">
        <v>9956</v>
      </c>
      <c r="OL34" s="174" t="s">
        <v>9956</v>
      </c>
      <c r="OM34" s="174" t="s">
        <v>24608</v>
      </c>
      <c r="ON34" s="174" t="s">
        <v>9956</v>
      </c>
      <c r="OO34" s="174" t="s">
        <v>9956</v>
      </c>
      <c r="OP34" s="174" t="s">
        <v>9956</v>
      </c>
      <c r="OQ34" s="174" t="s">
        <v>9956</v>
      </c>
      <c r="OR34" s="174" t="s">
        <v>9956</v>
      </c>
      <c r="OS34" s="174" t="s">
        <v>26505</v>
      </c>
      <c r="OT34" t="s">
        <v>25918</v>
      </c>
      <c r="OU34" t="s">
        <v>9956</v>
      </c>
      <c r="OV34" t="s">
        <v>9956</v>
      </c>
      <c r="OW34" t="s">
        <v>9956</v>
      </c>
      <c r="OX34" t="s">
        <v>9956</v>
      </c>
      <c r="OY34" t="s">
        <v>9956</v>
      </c>
      <c r="OZ34" t="s">
        <v>9956</v>
      </c>
      <c r="PA34" t="s">
        <v>9956</v>
      </c>
      <c r="PB34" t="s">
        <v>26851</v>
      </c>
      <c r="PC34" s="182" t="s">
        <v>9956</v>
      </c>
      <c r="PD34" s="182" t="s">
        <v>9939</v>
      </c>
      <c r="PE34" s="182" t="s">
        <v>9956</v>
      </c>
      <c r="PF34" s="182" t="s">
        <v>9956</v>
      </c>
      <c r="PG34" s="182" t="s">
        <v>9956</v>
      </c>
      <c r="PH34" s="182" t="s">
        <v>9956</v>
      </c>
      <c r="PI34" s="182" t="s">
        <v>9956</v>
      </c>
      <c r="PJ34" s="182" t="s">
        <v>27143</v>
      </c>
      <c r="PK34" s="174">
        <v>0</v>
      </c>
      <c r="PL34" s="174">
        <v>4.2</v>
      </c>
      <c r="PM34" s="174">
        <v>0</v>
      </c>
      <c r="PN34" s="174">
        <v>0</v>
      </c>
      <c r="PO34" s="174">
        <v>0</v>
      </c>
      <c r="PP34" s="174">
        <v>0</v>
      </c>
      <c r="PQ34" s="174">
        <v>0</v>
      </c>
      <c r="PR34" s="174">
        <v>8.3000000000000007</v>
      </c>
      <c r="PS34" s="174">
        <v>2.2000000000000002</v>
      </c>
    </row>
    <row r="35" spans="1:435" x14ac:dyDescent="0.35">
      <c r="A35" s="8" t="s">
        <v>5842</v>
      </c>
      <c r="B35" s="75">
        <v>0</v>
      </c>
      <c r="C35" s="75">
        <v>0</v>
      </c>
      <c r="D35" s="76">
        <v>0</v>
      </c>
      <c r="E35" s="76">
        <v>0</v>
      </c>
      <c r="F35" s="76">
        <v>0</v>
      </c>
      <c r="G35" s="78">
        <v>7.9</v>
      </c>
      <c r="H35" s="102">
        <v>0</v>
      </c>
      <c r="I35" s="95">
        <v>0</v>
      </c>
      <c r="J35" s="102">
        <v>0</v>
      </c>
      <c r="K35" s="96">
        <v>0</v>
      </c>
      <c r="L35" s="82">
        <v>0</v>
      </c>
      <c r="M35" s="75">
        <v>0</v>
      </c>
      <c r="N35" s="75">
        <v>0</v>
      </c>
      <c r="O35" s="77">
        <v>0</v>
      </c>
      <c r="P35" s="77">
        <v>0</v>
      </c>
      <c r="Q35" s="76">
        <v>0</v>
      </c>
      <c r="R35" s="78">
        <v>0</v>
      </c>
      <c r="S35" s="75">
        <v>0</v>
      </c>
      <c r="T35" s="75">
        <v>0</v>
      </c>
      <c r="U35" s="77">
        <v>0</v>
      </c>
      <c r="V35" s="77">
        <v>0</v>
      </c>
      <c r="W35" s="76">
        <v>0</v>
      </c>
      <c r="X35" s="78">
        <v>0</v>
      </c>
      <c r="Y35" s="75">
        <v>0</v>
      </c>
      <c r="Z35" s="77">
        <v>0</v>
      </c>
      <c r="AA35" s="77">
        <v>0</v>
      </c>
      <c r="AB35" s="77">
        <v>0</v>
      </c>
      <c r="AC35" s="78">
        <v>0</v>
      </c>
      <c r="AD35" s="76">
        <v>0</v>
      </c>
      <c r="AE35" s="75">
        <v>0</v>
      </c>
      <c r="AF35" s="75">
        <v>0</v>
      </c>
      <c r="AG35" s="75">
        <v>0</v>
      </c>
      <c r="AH35" s="84">
        <v>0</v>
      </c>
      <c r="AI35" s="77">
        <v>0</v>
      </c>
      <c r="AJ35" s="77">
        <v>0</v>
      </c>
      <c r="AK35" s="77">
        <v>0</v>
      </c>
      <c r="AL35" s="77">
        <v>0</v>
      </c>
      <c r="AM35" s="78">
        <v>0</v>
      </c>
      <c r="AN35" s="77">
        <v>0</v>
      </c>
      <c r="AO35" s="77">
        <v>0</v>
      </c>
      <c r="AP35" s="77">
        <v>0</v>
      </c>
      <c r="AQ35" s="77">
        <v>0</v>
      </c>
      <c r="AR35" s="78">
        <v>0</v>
      </c>
      <c r="AS35" s="77">
        <v>0</v>
      </c>
      <c r="AT35" s="77">
        <v>0</v>
      </c>
      <c r="AU35" s="77">
        <v>0</v>
      </c>
      <c r="AV35" s="77">
        <v>0</v>
      </c>
      <c r="AW35" s="78">
        <v>0</v>
      </c>
      <c r="AX35" s="106">
        <v>6.666666666666667</v>
      </c>
      <c r="AY35" s="78">
        <v>0</v>
      </c>
      <c r="AZ35" s="78">
        <v>0</v>
      </c>
      <c r="BA35" s="106">
        <v>7.1428571428571423</v>
      </c>
      <c r="BB35" s="78">
        <v>0</v>
      </c>
      <c r="BC35" s="78">
        <v>0</v>
      </c>
      <c r="BD35" s="78">
        <v>0</v>
      </c>
      <c r="BE35" s="106">
        <v>0</v>
      </c>
      <c r="BF35" s="106">
        <v>0</v>
      </c>
      <c r="BG35" s="106">
        <v>0</v>
      </c>
      <c r="BH35" s="98">
        <v>0</v>
      </c>
      <c r="BI35" s="107">
        <v>0</v>
      </c>
      <c r="BJ35" s="107">
        <v>0</v>
      </c>
      <c r="BK35" s="107">
        <v>7.6923076923076925</v>
      </c>
      <c r="BL35" s="106">
        <v>7.4074074074074066</v>
      </c>
      <c r="BM35" s="107">
        <v>7.3770491803278686</v>
      </c>
      <c r="BN35" s="107">
        <v>8.695652173913043</v>
      </c>
      <c r="BO35" s="107">
        <v>8.3333333333333321</v>
      </c>
      <c r="BP35" s="107">
        <v>5</v>
      </c>
      <c r="BQ35" s="106">
        <v>8.3333333333333321</v>
      </c>
      <c r="BR35" s="107">
        <v>0</v>
      </c>
      <c r="BS35" s="107">
        <v>3.3333333333333335</v>
      </c>
      <c r="BT35" s="107">
        <v>13.513513513513514</v>
      </c>
      <c r="BU35" s="107">
        <v>7.6923076923076925</v>
      </c>
      <c r="BV35" s="106">
        <v>6.8965517241379306</v>
      </c>
      <c r="BW35" s="99">
        <v>0</v>
      </c>
      <c r="BX35" s="99">
        <v>0</v>
      </c>
      <c r="BY35" s="108">
        <v>8.3333333333333321</v>
      </c>
      <c r="BZ35" s="108">
        <v>7.6923076923076925</v>
      </c>
      <c r="CA35" s="106">
        <v>5</v>
      </c>
      <c r="CB35" s="108">
        <v>12.5</v>
      </c>
      <c r="CC35" s="108">
        <v>7.6923076923076925</v>
      </c>
      <c r="CD35" s="108">
        <v>6.666666666666667</v>
      </c>
      <c r="CE35" s="108">
        <v>9.0909090909090917</v>
      </c>
      <c r="CF35" s="106">
        <v>13.043478260869565</v>
      </c>
      <c r="CG35" s="108">
        <v>10</v>
      </c>
      <c r="CH35" s="108">
        <v>7.6923076923076925</v>
      </c>
      <c r="CI35" s="108">
        <v>11.111111111111111</v>
      </c>
      <c r="CJ35" s="99">
        <v>0</v>
      </c>
      <c r="CK35" s="106">
        <v>10</v>
      </c>
      <c r="CL35" s="108">
        <v>0</v>
      </c>
      <c r="CM35" s="108">
        <v>60</v>
      </c>
      <c r="CN35" s="99">
        <v>0</v>
      </c>
      <c r="CO35" s="99">
        <v>0</v>
      </c>
      <c r="CP35" s="106">
        <v>0</v>
      </c>
      <c r="CQ35" s="98">
        <v>0</v>
      </c>
      <c r="CR35" s="98">
        <v>0</v>
      </c>
      <c r="CS35" s="98">
        <v>0</v>
      </c>
      <c r="CT35" s="98">
        <v>0</v>
      </c>
      <c r="CU35" s="98">
        <v>0</v>
      </c>
      <c r="CV35" s="98">
        <v>0</v>
      </c>
      <c r="CW35" s="98">
        <v>0</v>
      </c>
      <c r="CX35" s="98">
        <v>0</v>
      </c>
      <c r="CY35" s="98">
        <v>0</v>
      </c>
      <c r="CZ35" s="98">
        <v>0</v>
      </c>
      <c r="DA35" s="88">
        <v>0</v>
      </c>
      <c r="DB35" s="99">
        <v>0</v>
      </c>
      <c r="DC35" s="99">
        <v>0</v>
      </c>
      <c r="DD35" s="99">
        <v>0</v>
      </c>
      <c r="DE35" s="99">
        <v>0</v>
      </c>
      <c r="DF35" s="99">
        <v>0</v>
      </c>
      <c r="DG35" s="99">
        <v>0</v>
      </c>
      <c r="DH35" s="99">
        <v>0</v>
      </c>
      <c r="DI35" s="99">
        <v>0</v>
      </c>
      <c r="DJ35" s="108">
        <v>0</v>
      </c>
      <c r="DK35" s="108">
        <v>0</v>
      </c>
      <c r="DL35" s="108">
        <v>0</v>
      </c>
      <c r="DM35" s="99">
        <v>0</v>
      </c>
      <c r="DN35" s="99">
        <v>0</v>
      </c>
      <c r="DO35" s="88">
        <v>0</v>
      </c>
      <c r="DP35" s="88">
        <v>0</v>
      </c>
      <c r="DQ35" s="88">
        <v>0</v>
      </c>
      <c r="DR35" s="88">
        <v>0</v>
      </c>
      <c r="DS35" s="88">
        <v>0</v>
      </c>
      <c r="DT35" s="88">
        <v>0</v>
      </c>
      <c r="DU35" s="88">
        <v>0</v>
      </c>
      <c r="DV35" s="88">
        <v>0</v>
      </c>
      <c r="DW35" s="88">
        <v>0</v>
      </c>
      <c r="DX35" s="88">
        <v>0</v>
      </c>
      <c r="DY35" s="88">
        <v>0</v>
      </c>
      <c r="DZ35" s="88">
        <v>0</v>
      </c>
      <c r="EA35" s="88">
        <v>0</v>
      </c>
      <c r="EB35" s="88">
        <v>0</v>
      </c>
      <c r="EC35" s="88">
        <v>0</v>
      </c>
      <c r="ED35" s="88">
        <v>0</v>
      </c>
      <c r="EE35" s="88">
        <v>0</v>
      </c>
      <c r="EF35" s="88">
        <v>0</v>
      </c>
      <c r="EG35" s="88">
        <v>0</v>
      </c>
      <c r="EH35" s="88">
        <v>0</v>
      </c>
      <c r="EI35" s="88">
        <v>0</v>
      </c>
      <c r="EJ35" s="88">
        <v>0</v>
      </c>
      <c r="EK35" s="88">
        <v>0</v>
      </c>
      <c r="EL35" s="88">
        <v>0</v>
      </c>
      <c r="EM35" s="88">
        <v>0</v>
      </c>
      <c r="EN35" s="88">
        <v>0</v>
      </c>
      <c r="EO35" s="88">
        <v>0</v>
      </c>
      <c r="EP35" s="88">
        <f>(SUM(Table136[[#This Row],[% As at 7/07/20274]:[% As at 10/07/20277]])/400)*100</f>
        <v>0</v>
      </c>
      <c r="EQ35" s="87">
        <v>0</v>
      </c>
      <c r="ER35" s="87">
        <v>0</v>
      </c>
      <c r="ES35" s="87">
        <v>0</v>
      </c>
      <c r="ET35" s="87">
        <v>0</v>
      </c>
      <c r="EU35" s="87">
        <v>0</v>
      </c>
      <c r="EV35" s="87">
        <v>0</v>
      </c>
      <c r="EW35" s="87">
        <v>0</v>
      </c>
      <c r="EX35" s="87">
        <v>0</v>
      </c>
      <c r="EY35" s="87">
        <v>0</v>
      </c>
      <c r="EZ35" s="87">
        <v>0</v>
      </c>
      <c r="FA35" s="87">
        <v>0</v>
      </c>
      <c r="FB35" s="87">
        <f>(SUM(Table136[[#This Row],[% As at 17/07/2025]:[% As at 21/07/2025]])/400)*100</f>
        <v>0</v>
      </c>
      <c r="FC35" s="87">
        <v>0</v>
      </c>
      <c r="FD35" s="87">
        <v>0</v>
      </c>
      <c r="FE35" s="87">
        <v>0</v>
      </c>
      <c r="FF35" s="87">
        <v>0</v>
      </c>
      <c r="FG35" s="87">
        <v>0</v>
      </c>
      <c r="FH35" s="87"/>
      <c r="FI35" s="87"/>
      <c r="FJ35" s="87"/>
      <c r="FK35" s="87"/>
      <c r="FL35" s="87"/>
      <c r="FM35" s="87"/>
      <c r="FN35" s="87"/>
      <c r="FO35" s="87"/>
      <c r="FP35" s="87">
        <f>(SUM(Table136[[#This Row],[% As at 31/07/2025]:[% As at 04/08/2025]])/400)*100</f>
        <v>0</v>
      </c>
      <c r="FQ35" s="87">
        <v>0</v>
      </c>
      <c r="FR35" s="87">
        <v>0</v>
      </c>
      <c r="FS35" s="87">
        <v>0</v>
      </c>
      <c r="FT35" s="87">
        <v>0</v>
      </c>
      <c r="FU35" s="87">
        <v>0</v>
      </c>
      <c r="FV35" s="87">
        <v>0</v>
      </c>
      <c r="FW35" s="87">
        <v>0</v>
      </c>
      <c r="FX35" s="87">
        <v>0</v>
      </c>
      <c r="FY35" s="87">
        <v>0</v>
      </c>
      <c r="FZ35" s="87">
        <v>0</v>
      </c>
      <c r="GA35" s="87">
        <v>0</v>
      </c>
      <c r="GB35" s="87">
        <v>0</v>
      </c>
      <c r="GC35" s="87">
        <v>0</v>
      </c>
      <c r="GD35" s="87">
        <v>0</v>
      </c>
      <c r="GE35" s="87">
        <v>0</v>
      </c>
      <c r="GF35" s="87">
        <v>0</v>
      </c>
      <c r="GG35" s="87">
        <v>0</v>
      </c>
      <c r="GH35" s="87">
        <v>0</v>
      </c>
      <c r="GI35" s="87">
        <v>0</v>
      </c>
      <c r="GJ35" s="87">
        <v>0</v>
      </c>
      <c r="GK35" s="87">
        <v>0</v>
      </c>
      <c r="GL35" s="87">
        <f>AVERAGE(Table136[[#This Row],[5/9/2025]:[11/9/2025]])</f>
        <v>0</v>
      </c>
      <c r="GM35" s="89">
        <v>0</v>
      </c>
      <c r="GN35" s="89">
        <v>0</v>
      </c>
      <c r="GO35" s="89">
        <v>0</v>
      </c>
      <c r="GP35" s="89">
        <v>0</v>
      </c>
      <c r="GQ35" s="89">
        <v>0</v>
      </c>
      <c r="GR35" s="89">
        <v>0</v>
      </c>
      <c r="GS35" s="89">
        <v>0</v>
      </c>
      <c r="GT35" s="89">
        <v>0</v>
      </c>
      <c r="GU35" s="89">
        <v>0</v>
      </c>
      <c r="GV35" s="89">
        <v>0</v>
      </c>
      <c r="GW35" s="89">
        <v>0</v>
      </c>
      <c r="GX35" s="89">
        <v>0</v>
      </c>
      <c r="GY35" s="89">
        <v>0</v>
      </c>
      <c r="GZ35" s="89">
        <v>0</v>
      </c>
      <c r="HA35" s="89">
        <v>0</v>
      </c>
      <c r="HB35" s="90">
        <f>AVERAGE(Table136[[#This Row],[18/09/2025]:[25/09/2026]])</f>
        <v>0</v>
      </c>
      <c r="HC35" s="91">
        <v>8.3000000000000007</v>
      </c>
      <c r="HD35" s="91">
        <v>7.5</v>
      </c>
      <c r="HE35" s="91">
        <v>6.5</v>
      </c>
      <c r="HF35" s="91">
        <v>5.6</v>
      </c>
      <c r="HG35" s="91">
        <v>4.2</v>
      </c>
      <c r="HH35" s="91">
        <v>3.3</v>
      </c>
      <c r="HI35" s="91">
        <v>2.5</v>
      </c>
      <c r="HJ35" s="91">
        <v>0</v>
      </c>
      <c r="HK35" s="91">
        <v>0</v>
      </c>
      <c r="HL35" s="91">
        <v>0</v>
      </c>
      <c r="HM35" s="91">
        <v>0</v>
      </c>
      <c r="HN35" s="91">
        <v>0</v>
      </c>
      <c r="HO35" s="91">
        <v>0</v>
      </c>
      <c r="HP35" s="90">
        <f>AVERAGE(Table136[[#This Row],[04/10/2025]:[09/10/2025]])</f>
        <v>0</v>
      </c>
      <c r="HQ35" s="89" t="s">
        <v>10020</v>
      </c>
      <c r="HR35" s="89" t="s">
        <v>10021</v>
      </c>
      <c r="HS35" s="89" t="s">
        <v>10022</v>
      </c>
      <c r="HT35" s="89" t="s">
        <v>10023</v>
      </c>
      <c r="HU35" s="89" t="s">
        <v>10024</v>
      </c>
      <c r="HV35" s="89" t="s">
        <v>10025</v>
      </c>
      <c r="HW35" s="89" t="s">
        <v>10026</v>
      </c>
      <c r="HX35" s="18">
        <v>2.4</v>
      </c>
      <c r="HY35" s="18">
        <v>0</v>
      </c>
      <c r="HZ35" s="18">
        <v>0</v>
      </c>
      <c r="IA35" s="18">
        <v>7.3</v>
      </c>
      <c r="IB35" s="18">
        <v>3.2</v>
      </c>
      <c r="IC35" s="18">
        <v>0</v>
      </c>
      <c r="ID35" s="18">
        <v>0</v>
      </c>
      <c r="IE35" s="92" t="s">
        <v>11465</v>
      </c>
      <c r="IF35" s="92" t="s">
        <v>11465</v>
      </c>
      <c r="IG35" s="92" t="s">
        <v>11465</v>
      </c>
      <c r="IH35" s="92" t="s">
        <v>11465</v>
      </c>
      <c r="II35" s="92" t="s">
        <v>11465</v>
      </c>
      <c r="IJ35" s="92" t="s">
        <v>11465</v>
      </c>
      <c r="IK35" s="92" t="s">
        <v>11465</v>
      </c>
      <c r="IL35" s="92" t="s">
        <v>11465</v>
      </c>
      <c r="IM35" s="93">
        <v>0</v>
      </c>
      <c r="IN35" s="92">
        <v>0</v>
      </c>
      <c r="IO35" s="92">
        <v>0</v>
      </c>
      <c r="IP35" s="92">
        <v>0</v>
      </c>
      <c r="IQ35" s="92">
        <v>0</v>
      </c>
      <c r="IR35" s="92">
        <v>0</v>
      </c>
      <c r="IS35" s="19" t="s">
        <v>11465</v>
      </c>
      <c r="IT35" s="19" t="s">
        <v>11465</v>
      </c>
      <c r="IU35" s="19" t="s">
        <v>11465</v>
      </c>
      <c r="IV35" s="19" t="s">
        <v>11465</v>
      </c>
      <c r="IW35" s="19" t="s">
        <v>11465</v>
      </c>
      <c r="IX35" s="19" t="s">
        <v>11465</v>
      </c>
      <c r="IY35" s="19" t="s">
        <v>11465</v>
      </c>
      <c r="IZ35" s="19">
        <v>0</v>
      </c>
      <c r="JA35" s="19">
        <v>0</v>
      </c>
      <c r="JB35" s="19">
        <v>0</v>
      </c>
      <c r="JC35" s="19">
        <v>0</v>
      </c>
      <c r="JD35" s="19">
        <v>0</v>
      </c>
      <c r="JE35" s="19">
        <v>0</v>
      </c>
      <c r="JF35" s="19">
        <v>0</v>
      </c>
      <c r="JG35" s="92">
        <v>0</v>
      </c>
      <c r="JH35" s="92">
        <v>0</v>
      </c>
      <c r="JI35" s="92">
        <v>0</v>
      </c>
      <c r="JJ35" s="92">
        <v>0</v>
      </c>
      <c r="JK35" s="92">
        <v>0</v>
      </c>
      <c r="JL35" s="92">
        <v>0</v>
      </c>
      <c r="JM35" s="92">
        <v>0</v>
      </c>
      <c r="JN35" s="92">
        <v>0</v>
      </c>
      <c r="JO35" s="92">
        <v>0</v>
      </c>
      <c r="JP35" s="92">
        <v>0</v>
      </c>
      <c r="JQ35" s="92">
        <v>0</v>
      </c>
      <c r="JR35" s="92">
        <v>0</v>
      </c>
      <c r="JS35" s="92">
        <v>0</v>
      </c>
      <c r="JT35" s="92">
        <v>0</v>
      </c>
      <c r="JU35" s="92">
        <f>AVERAGE(Table136[[#This Row],[27/11/2025]:[03/12/2025]])</f>
        <v>0</v>
      </c>
      <c r="JV35" s="150">
        <v>0</v>
      </c>
      <c r="JW35" s="150">
        <v>0</v>
      </c>
      <c r="JX35" s="150">
        <v>0</v>
      </c>
      <c r="JY35" s="150">
        <v>0</v>
      </c>
      <c r="JZ35" s="150">
        <v>0</v>
      </c>
      <c r="KA35" s="150">
        <v>0</v>
      </c>
      <c r="KB35" s="150">
        <v>0</v>
      </c>
      <c r="KC35" s="150">
        <v>0</v>
      </c>
      <c r="KD35" s="156">
        <v>0</v>
      </c>
      <c r="KE35" s="156">
        <v>0</v>
      </c>
      <c r="KF35" s="156">
        <v>0</v>
      </c>
      <c r="KG35" s="156">
        <v>0</v>
      </c>
      <c r="KH35" s="156">
        <v>0</v>
      </c>
      <c r="KI35" s="156">
        <v>0</v>
      </c>
      <c r="KJ35" s="156">
        <v>0</v>
      </c>
      <c r="KK35" s="156">
        <f>AVERAGE(Table136[[#This Row],[11/12/2025]:[18/12/2025]])</f>
        <v>0</v>
      </c>
      <c r="KL35" s="156">
        <v>0</v>
      </c>
      <c r="KM35" s="156">
        <v>0</v>
      </c>
      <c r="KN35" s="156">
        <v>0</v>
      </c>
      <c r="KO35" s="156">
        <v>0</v>
      </c>
      <c r="KP35" s="156">
        <v>0</v>
      </c>
      <c r="KQ35" s="156">
        <v>0</v>
      </c>
      <c r="KR35" s="156">
        <v>0</v>
      </c>
      <c r="KS35" s="156">
        <v>0</v>
      </c>
      <c r="KT35" s="156">
        <v>0</v>
      </c>
      <c r="KU35" s="156">
        <v>0</v>
      </c>
      <c r="KV35" s="156">
        <v>0</v>
      </c>
      <c r="KW35" s="156">
        <v>0</v>
      </c>
      <c r="KX35" s="156">
        <v>0</v>
      </c>
      <c r="KY35" s="156">
        <v>0</v>
      </c>
      <c r="KZ35" s="172">
        <f>AVERAGE(Table136[[#This Row],[26/12/2025]:[31/12/2025]])</f>
        <v>0</v>
      </c>
      <c r="LA35" s="174">
        <v>0</v>
      </c>
      <c r="LB35" s="174">
        <v>0</v>
      </c>
      <c r="LC35" s="174">
        <v>0</v>
      </c>
      <c r="LD35" s="174">
        <v>0</v>
      </c>
      <c r="LE35" s="174">
        <v>0</v>
      </c>
      <c r="LF35" s="174">
        <v>0</v>
      </c>
      <c r="LG35" s="174">
        <v>0</v>
      </c>
      <c r="LH35" s="174">
        <v>0</v>
      </c>
      <c r="LI35" s="174">
        <v>0</v>
      </c>
      <c r="LJ35" s="174">
        <v>0</v>
      </c>
      <c r="LK35" s="174">
        <v>0</v>
      </c>
      <c r="LL35" s="174">
        <v>0</v>
      </c>
      <c r="LM35" s="174">
        <v>0</v>
      </c>
      <c r="LN35" s="174">
        <v>0</v>
      </c>
      <c r="LO35" s="176">
        <v>0</v>
      </c>
      <c r="LP35" s="176">
        <v>0</v>
      </c>
      <c r="LQ35" s="176">
        <v>0</v>
      </c>
      <c r="LR35" s="176">
        <v>0</v>
      </c>
      <c r="LS35" s="176">
        <v>0</v>
      </c>
      <c r="LT35" s="176">
        <v>0</v>
      </c>
      <c r="LU35" s="176">
        <v>0</v>
      </c>
      <c r="LV35" s="176">
        <v>0</v>
      </c>
      <c r="LW35" s="178">
        <v>0</v>
      </c>
      <c r="LX35" s="178">
        <v>0</v>
      </c>
      <c r="LY35" s="178">
        <v>0</v>
      </c>
      <c r="LZ35" s="178">
        <v>0</v>
      </c>
      <c r="MA35" s="178">
        <v>0</v>
      </c>
      <c r="MB35" s="178">
        <v>0</v>
      </c>
      <c r="MC35" s="178">
        <v>0</v>
      </c>
      <c r="MD35" s="178">
        <v>0</v>
      </c>
      <c r="ME35" s="178">
        <v>0</v>
      </c>
      <c r="MF35" s="178">
        <v>0</v>
      </c>
      <c r="MG35" s="178">
        <v>0</v>
      </c>
      <c r="MH35" s="178">
        <v>0</v>
      </c>
      <c r="MI35" s="178">
        <v>0</v>
      </c>
      <c r="MJ35" s="178">
        <v>0</v>
      </c>
      <c r="MK35" s="178">
        <v>0</v>
      </c>
      <c r="ML35" s="178">
        <v>0</v>
      </c>
      <c r="MM35" s="178">
        <v>0</v>
      </c>
      <c r="MN35" s="178">
        <v>0</v>
      </c>
      <c r="MO35" s="178">
        <v>0</v>
      </c>
      <c r="MP35" s="178">
        <v>0</v>
      </c>
      <c r="MQ35" s="178">
        <v>0</v>
      </c>
      <c r="MR35" s="178">
        <v>0</v>
      </c>
      <c r="MS35" s="178">
        <f>AVERAGE(Table136[[#This Row],[01/02/2026]:[26/02/2026]])</f>
        <v>0</v>
      </c>
      <c r="MT35" s="182" t="s">
        <v>9956</v>
      </c>
      <c r="MU35" s="182" t="s">
        <v>9956</v>
      </c>
      <c r="MV35" s="182" t="s">
        <v>9956</v>
      </c>
      <c r="MW35" s="182" t="s">
        <v>9956</v>
      </c>
      <c r="MX35" s="182" t="s">
        <v>9956</v>
      </c>
      <c r="MY35" s="182" t="s">
        <v>24609</v>
      </c>
      <c r="MZ35" s="182" t="s">
        <v>24610</v>
      </c>
      <c r="NA35" s="182" t="s">
        <v>9956</v>
      </c>
      <c r="NB35" s="182" t="s">
        <v>24627</v>
      </c>
      <c r="NC35" s="174" t="s">
        <v>9997</v>
      </c>
      <c r="ND35" s="174" t="s">
        <v>9937</v>
      </c>
      <c r="NE35" s="174" t="s">
        <v>10024</v>
      </c>
      <c r="NF35" s="174" t="s">
        <v>10009</v>
      </c>
      <c r="NG35" s="174" t="s">
        <v>24621</v>
      </c>
      <c r="NH35" s="174" t="s">
        <v>10011</v>
      </c>
      <c r="NI35" s="174" t="s">
        <v>9996</v>
      </c>
      <c r="NJ35" s="174" t="s">
        <v>10042</v>
      </c>
      <c r="NK35" s="174" t="s">
        <v>24933</v>
      </c>
      <c r="NL35" s="174" t="s">
        <v>9956</v>
      </c>
      <c r="NM35" s="174" t="s">
        <v>9956</v>
      </c>
      <c r="NN35" s="174" t="s">
        <v>9956</v>
      </c>
      <c r="NO35" s="174" t="s">
        <v>9956</v>
      </c>
      <c r="NP35" s="174" t="s">
        <v>9956</v>
      </c>
      <c r="NQ35" s="174" t="s">
        <v>9956</v>
      </c>
      <c r="NR35" s="174" t="s">
        <v>11465</v>
      </c>
      <c r="NS35" s="174" t="s">
        <v>9956</v>
      </c>
      <c r="NT35" s="174" t="s">
        <v>9956</v>
      </c>
      <c r="NU35" s="174" t="s">
        <v>9956</v>
      </c>
      <c r="NV35" s="174" t="s">
        <v>9956</v>
      </c>
      <c r="NW35" s="174" t="s">
        <v>9956</v>
      </c>
      <c r="NX35" s="174" t="s">
        <v>10008</v>
      </c>
      <c r="NY35" s="174" t="s">
        <v>10009</v>
      </c>
      <c r="NZ35" s="174" t="s">
        <v>9956</v>
      </c>
      <c r="OA35" s="174" t="s">
        <v>25932</v>
      </c>
      <c r="OB35" s="174" t="s">
        <v>9956</v>
      </c>
      <c r="OC35" s="174" t="s">
        <v>9956</v>
      </c>
      <c r="OD35" s="174" t="s">
        <v>24606</v>
      </c>
      <c r="OE35" s="174" t="s">
        <v>24613</v>
      </c>
      <c r="OF35" s="174" t="s">
        <v>9956</v>
      </c>
      <c r="OG35" s="174" t="s">
        <v>9956</v>
      </c>
      <c r="OH35" s="174" t="s">
        <v>9983</v>
      </c>
      <c r="OI35" s="174" t="s">
        <v>9956</v>
      </c>
      <c r="OJ35" s="174" t="s">
        <v>26350</v>
      </c>
      <c r="OK35" s="174" t="s">
        <v>9956</v>
      </c>
      <c r="OL35" s="174" t="s">
        <v>9956</v>
      </c>
      <c r="OM35" s="174" t="s">
        <v>9956</v>
      </c>
      <c r="ON35" s="174" t="s">
        <v>9956</v>
      </c>
      <c r="OO35" s="174" t="s">
        <v>9956</v>
      </c>
      <c r="OP35" s="174" t="s">
        <v>9956</v>
      </c>
      <c r="OQ35" s="174" t="s">
        <v>9956</v>
      </c>
      <c r="OR35" s="174" t="s">
        <v>9956</v>
      </c>
      <c r="OS35" s="174" t="s">
        <v>11465</v>
      </c>
      <c r="OT35" t="s">
        <v>9956</v>
      </c>
      <c r="OU35" t="s">
        <v>9956</v>
      </c>
      <c r="OV35" t="s">
        <v>9956</v>
      </c>
      <c r="OW35" t="s">
        <v>9956</v>
      </c>
      <c r="OX35" t="s">
        <v>9956</v>
      </c>
      <c r="OY35" t="s">
        <v>9956</v>
      </c>
      <c r="OZ35" t="s">
        <v>9956</v>
      </c>
      <c r="PA35" t="s">
        <v>9956</v>
      </c>
      <c r="PB35" t="s">
        <v>11465</v>
      </c>
      <c r="PC35" s="182" t="s">
        <v>9956</v>
      </c>
      <c r="PD35" s="182" t="s">
        <v>9956</v>
      </c>
      <c r="PE35" s="182" t="s">
        <v>9956</v>
      </c>
      <c r="PF35" s="182" t="s">
        <v>9956</v>
      </c>
      <c r="PG35" s="182" t="s">
        <v>9956</v>
      </c>
      <c r="PH35" s="182" t="s">
        <v>9956</v>
      </c>
      <c r="PI35" s="182" t="s">
        <v>9956</v>
      </c>
      <c r="PJ35" s="182" t="s">
        <v>11465</v>
      </c>
      <c r="PK35" s="174">
        <v>0</v>
      </c>
      <c r="PL35" s="174">
        <v>0</v>
      </c>
      <c r="PM35" s="174">
        <v>0</v>
      </c>
      <c r="PN35" s="174">
        <v>0</v>
      </c>
      <c r="PO35" s="174">
        <v>0</v>
      </c>
      <c r="PP35" s="174">
        <v>0</v>
      </c>
      <c r="PQ35" s="174">
        <v>0</v>
      </c>
      <c r="PR35" s="174">
        <v>0</v>
      </c>
      <c r="PS35" s="174">
        <v>0</v>
      </c>
    </row>
    <row r="36" spans="1:435" x14ac:dyDescent="0.35">
      <c r="A36" s="8" t="s">
        <v>6261</v>
      </c>
      <c r="B36" s="75"/>
      <c r="C36" s="75"/>
      <c r="D36" s="76"/>
      <c r="E36" s="75"/>
      <c r="F36" s="109"/>
      <c r="G36" s="100"/>
      <c r="H36" s="102"/>
      <c r="I36" s="95"/>
      <c r="J36" s="102"/>
      <c r="K36" s="95"/>
      <c r="L36" s="82"/>
      <c r="M36" s="84"/>
      <c r="N36" s="84"/>
      <c r="O36" s="78"/>
      <c r="P36" s="100"/>
      <c r="Q36" s="100"/>
      <c r="R36" s="100"/>
      <c r="S36" s="78"/>
      <c r="T36" s="78"/>
      <c r="U36" s="78"/>
      <c r="V36" s="78"/>
      <c r="W36" s="100"/>
      <c r="X36" s="78"/>
      <c r="Y36" s="78"/>
      <c r="Z36" s="78"/>
      <c r="AA36" s="78"/>
      <c r="AB36" s="100"/>
      <c r="AC36" s="110"/>
      <c r="AD36" s="98"/>
      <c r="AE36" s="75"/>
      <c r="AF36" s="75"/>
      <c r="AG36" s="109"/>
      <c r="AH36" s="84"/>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110"/>
      <c r="BM36" s="111"/>
      <c r="BN36" s="112"/>
      <c r="BO36" s="112"/>
      <c r="BP36" s="113"/>
      <c r="BQ36" s="114"/>
      <c r="BR36" s="98"/>
      <c r="BS36" s="98"/>
      <c r="BT36" s="98"/>
      <c r="BU36" s="98"/>
      <c r="BV36" s="78"/>
      <c r="BW36" s="98"/>
      <c r="BX36" s="98"/>
      <c r="BY36" s="98"/>
      <c r="BZ36" s="111"/>
      <c r="CA36" s="78"/>
      <c r="CB36" s="98"/>
      <c r="CC36" s="98"/>
      <c r="CD36" s="98"/>
      <c r="CE36" s="111"/>
      <c r="CF36" s="78"/>
      <c r="CG36" s="98"/>
      <c r="CH36" s="115"/>
      <c r="CI36" s="98"/>
      <c r="CJ36" s="111"/>
      <c r="CK36" s="78"/>
      <c r="CL36" s="98"/>
      <c r="CM36" s="98"/>
      <c r="CN36" s="98"/>
      <c r="CO36" s="98"/>
      <c r="CP36" s="78"/>
      <c r="CQ36" s="98"/>
      <c r="CR36" s="98"/>
      <c r="CS36" s="98"/>
      <c r="CT36" s="98"/>
      <c r="CU36" s="98"/>
      <c r="CV36" s="98"/>
      <c r="CW36" s="98"/>
      <c r="CX36" s="98"/>
      <c r="CY36" s="98"/>
      <c r="CZ36" s="98"/>
      <c r="DA36" s="98"/>
      <c r="DB36" s="98"/>
      <c r="DC36" s="98"/>
      <c r="DD36" s="98"/>
      <c r="DE36" s="98"/>
      <c r="DF36" s="98"/>
      <c r="DG36" s="98"/>
      <c r="DH36" s="98"/>
      <c r="DI36" s="98"/>
      <c r="DJ36" s="98"/>
      <c r="DK36" s="98"/>
      <c r="DL36" s="98"/>
      <c r="DM36" s="98"/>
      <c r="DN36" s="98"/>
      <c r="DO36" s="87"/>
      <c r="DP36" s="87"/>
      <c r="DQ36" s="87"/>
      <c r="DR36" s="87"/>
      <c r="DS36" s="87">
        <v>0</v>
      </c>
      <c r="DT36" s="87"/>
      <c r="DU36" s="87"/>
      <c r="DV36" s="87"/>
      <c r="DW36" s="87"/>
      <c r="DX36" s="87"/>
      <c r="DY36" s="88">
        <v>0</v>
      </c>
      <c r="DZ36" s="88">
        <v>0</v>
      </c>
      <c r="EA36" s="88">
        <v>0</v>
      </c>
      <c r="EB36" s="88">
        <v>0</v>
      </c>
      <c r="EC36" s="88">
        <v>0</v>
      </c>
      <c r="ED36" s="88">
        <v>0</v>
      </c>
      <c r="EE36" s="88">
        <v>0</v>
      </c>
      <c r="EF36" s="88">
        <v>0</v>
      </c>
      <c r="EG36" s="88">
        <v>0</v>
      </c>
      <c r="EH36" s="88">
        <v>0</v>
      </c>
      <c r="EI36" s="88">
        <v>0</v>
      </c>
      <c r="EJ36" s="88">
        <v>0</v>
      </c>
      <c r="EK36" s="88">
        <v>0</v>
      </c>
      <c r="EL36" s="88">
        <v>0</v>
      </c>
      <c r="EM36" s="88">
        <v>0</v>
      </c>
      <c r="EN36" s="88">
        <v>0</v>
      </c>
      <c r="EO36" s="88">
        <v>0</v>
      </c>
      <c r="EP36" s="98">
        <f>(SUM(Table136[[#This Row],[% As at 7/07/20274]:[% As at 10/07/20277]])/400)*100</f>
        <v>0</v>
      </c>
      <c r="EQ36" s="87">
        <v>0</v>
      </c>
      <c r="ER36" s="87">
        <v>0</v>
      </c>
      <c r="ES36" s="87">
        <v>0</v>
      </c>
      <c r="ET36" s="87">
        <v>0</v>
      </c>
      <c r="EU36" s="87">
        <v>0</v>
      </c>
      <c r="EV36" s="87">
        <v>0</v>
      </c>
      <c r="EW36" s="87">
        <v>0</v>
      </c>
      <c r="EX36" s="87">
        <v>0</v>
      </c>
      <c r="EY36" s="87">
        <v>0</v>
      </c>
      <c r="EZ36" s="87">
        <v>0</v>
      </c>
      <c r="FA36" s="87">
        <v>0</v>
      </c>
      <c r="FB36" s="87">
        <v>3.7</v>
      </c>
      <c r="FC36" s="87">
        <v>4.0999999999999996</v>
      </c>
      <c r="FD36" s="87">
        <v>3.9</v>
      </c>
      <c r="FE36" s="87">
        <v>4</v>
      </c>
      <c r="FF36" s="87">
        <v>3.8</v>
      </c>
      <c r="FG36" s="87">
        <v>3.9</v>
      </c>
      <c r="FH36" s="91"/>
      <c r="FI36" s="91"/>
      <c r="FJ36" s="91"/>
      <c r="FK36" s="91"/>
      <c r="FL36" s="91"/>
      <c r="FM36" s="91"/>
      <c r="FN36" s="91"/>
      <c r="FO36" s="91"/>
      <c r="FP36" s="91">
        <v>0</v>
      </c>
      <c r="FQ36" s="87">
        <v>0</v>
      </c>
      <c r="FR36" s="87">
        <v>0</v>
      </c>
      <c r="FS36" s="87">
        <v>9.6</v>
      </c>
      <c r="FT36" s="87">
        <v>5.9</v>
      </c>
      <c r="FU36" s="87">
        <v>0</v>
      </c>
      <c r="FV36" s="87">
        <v>0</v>
      </c>
      <c r="FW36" s="87">
        <v>0</v>
      </c>
      <c r="FX36" s="87">
        <v>0</v>
      </c>
      <c r="FY36" s="87">
        <v>0</v>
      </c>
      <c r="FZ36" s="87">
        <v>0</v>
      </c>
      <c r="GA36" s="87">
        <v>0</v>
      </c>
      <c r="GB36" s="87">
        <v>0</v>
      </c>
      <c r="GC36" s="87">
        <v>0</v>
      </c>
      <c r="GD36" s="87">
        <v>0</v>
      </c>
      <c r="GE36" s="87">
        <v>0</v>
      </c>
      <c r="GF36" s="87">
        <v>0</v>
      </c>
      <c r="GG36" s="87">
        <v>0</v>
      </c>
      <c r="GH36" s="87">
        <v>0</v>
      </c>
      <c r="GI36" s="87">
        <v>0</v>
      </c>
      <c r="GJ36" s="87">
        <v>0</v>
      </c>
      <c r="GK36" s="87">
        <v>0</v>
      </c>
      <c r="GL36" s="87">
        <f>AVERAGE(Table136[[#This Row],[5/9/2025]:[11/9/2025]])</f>
        <v>0</v>
      </c>
      <c r="GM36" s="89">
        <v>0</v>
      </c>
      <c r="GN36" s="89">
        <v>0</v>
      </c>
      <c r="GO36" s="89">
        <v>0</v>
      </c>
      <c r="GP36" s="89">
        <v>0</v>
      </c>
      <c r="GQ36" s="89">
        <v>0</v>
      </c>
      <c r="GR36" s="89">
        <v>0</v>
      </c>
      <c r="GS36" s="89">
        <v>0</v>
      </c>
      <c r="GT36" s="89">
        <v>0</v>
      </c>
      <c r="GU36" s="89">
        <v>0</v>
      </c>
      <c r="GV36" s="89">
        <v>0</v>
      </c>
      <c r="GW36" s="89">
        <v>0</v>
      </c>
      <c r="GX36" s="89">
        <v>0</v>
      </c>
      <c r="GY36" s="89">
        <v>0</v>
      </c>
      <c r="GZ36" s="89">
        <v>0</v>
      </c>
      <c r="HA36" s="89">
        <v>0</v>
      </c>
      <c r="HB36" s="90">
        <f>AVERAGE(Table136[[#This Row],[18/09/2025]:[25/09/2026]])</f>
        <v>0</v>
      </c>
      <c r="HC36" s="91">
        <v>4.2</v>
      </c>
      <c r="HD36" s="91">
        <v>3.8</v>
      </c>
      <c r="HE36" s="91">
        <v>3.3</v>
      </c>
      <c r="HF36" s="91">
        <v>2.8</v>
      </c>
      <c r="HG36" s="91">
        <v>4.2</v>
      </c>
      <c r="HH36" s="91">
        <v>5.2</v>
      </c>
      <c r="HI36" s="91">
        <v>4.2</v>
      </c>
      <c r="HJ36" s="91">
        <v>0</v>
      </c>
      <c r="HK36" s="91">
        <v>0</v>
      </c>
      <c r="HL36" s="91">
        <v>0</v>
      </c>
      <c r="HM36" s="91">
        <v>0</v>
      </c>
      <c r="HN36" s="91">
        <v>0</v>
      </c>
      <c r="HO36" s="91">
        <v>0</v>
      </c>
      <c r="HP36" s="90">
        <f>AVERAGE(Table136[[#This Row],[04/10/2025]:[09/10/2025]])</f>
        <v>0</v>
      </c>
      <c r="HQ36" s="89" t="s">
        <v>10044</v>
      </c>
      <c r="HR36" s="89" t="s">
        <v>10014</v>
      </c>
      <c r="HS36" s="89" t="s">
        <v>10045</v>
      </c>
      <c r="HT36" s="89" t="s">
        <v>10003</v>
      </c>
      <c r="HU36" s="89" t="s">
        <v>10046</v>
      </c>
      <c r="HV36" s="89" t="s">
        <v>10009</v>
      </c>
      <c r="HW36" s="89" t="s">
        <v>9998</v>
      </c>
      <c r="HX36" s="89">
        <v>0</v>
      </c>
      <c r="HY36" s="89">
        <v>0</v>
      </c>
      <c r="HZ36" s="89">
        <v>0</v>
      </c>
      <c r="IA36" s="89">
        <v>0</v>
      </c>
      <c r="IB36" s="89">
        <v>0</v>
      </c>
      <c r="IC36" s="89">
        <v>0</v>
      </c>
      <c r="ID36" s="89">
        <v>0</v>
      </c>
      <c r="IE36" s="92" t="s">
        <v>11465</v>
      </c>
      <c r="IF36" s="92" t="s">
        <v>11465</v>
      </c>
      <c r="IG36" s="92" t="s">
        <v>11465</v>
      </c>
      <c r="IH36" s="92" t="s">
        <v>11465</v>
      </c>
      <c r="II36" s="92" t="s">
        <v>11465</v>
      </c>
      <c r="IJ36" s="92" t="s">
        <v>11465</v>
      </c>
      <c r="IK36" s="92" t="s">
        <v>11465</v>
      </c>
      <c r="IL36" s="92" t="s">
        <v>11465</v>
      </c>
      <c r="IM36" s="93">
        <v>0</v>
      </c>
      <c r="IN36" s="92">
        <v>0</v>
      </c>
      <c r="IO36" s="92">
        <v>0</v>
      </c>
      <c r="IP36" s="92">
        <v>0</v>
      </c>
      <c r="IQ36" s="92">
        <v>0</v>
      </c>
      <c r="IR36" s="92">
        <v>0</v>
      </c>
      <c r="IS36" s="19" t="s">
        <v>11465</v>
      </c>
      <c r="IT36" s="19" t="s">
        <v>11465</v>
      </c>
      <c r="IU36" s="19" t="s">
        <v>11465</v>
      </c>
      <c r="IV36" s="19" t="s">
        <v>11465</v>
      </c>
      <c r="IW36" s="19" t="s">
        <v>11465</v>
      </c>
      <c r="IX36" s="19" t="s">
        <v>11465</v>
      </c>
      <c r="IY36" s="19" t="s">
        <v>11465</v>
      </c>
      <c r="IZ36" s="19">
        <v>0</v>
      </c>
      <c r="JA36" s="19">
        <v>0</v>
      </c>
      <c r="JB36" s="19">
        <v>0</v>
      </c>
      <c r="JC36" s="19">
        <v>0</v>
      </c>
      <c r="JD36" s="19">
        <v>0</v>
      </c>
      <c r="JE36" s="19">
        <v>0</v>
      </c>
      <c r="JF36" s="19">
        <v>0</v>
      </c>
      <c r="JG36" s="92">
        <v>0</v>
      </c>
      <c r="JH36" s="92">
        <v>0</v>
      </c>
      <c r="JI36" s="92">
        <v>0</v>
      </c>
      <c r="JJ36" s="92">
        <v>0</v>
      </c>
      <c r="JK36" s="92">
        <v>0</v>
      </c>
      <c r="JL36" s="92">
        <v>0</v>
      </c>
      <c r="JM36" s="92">
        <v>0</v>
      </c>
      <c r="JN36" s="92">
        <v>0</v>
      </c>
      <c r="JO36" s="92">
        <v>0</v>
      </c>
      <c r="JP36" s="92">
        <v>0</v>
      </c>
      <c r="JQ36" s="92">
        <v>0</v>
      </c>
      <c r="JR36" s="92">
        <v>0</v>
      </c>
      <c r="JS36" s="92">
        <v>0</v>
      </c>
      <c r="JT36" s="92">
        <v>0</v>
      </c>
      <c r="JU36" s="92">
        <f>AVERAGE(Table136[[#This Row],[27/11/2025]:[03/12/2025]])</f>
        <v>0</v>
      </c>
      <c r="JV36" s="150">
        <v>0</v>
      </c>
      <c r="JW36" s="150">
        <v>0</v>
      </c>
      <c r="JX36" s="150">
        <v>0</v>
      </c>
      <c r="JY36" s="150">
        <v>0</v>
      </c>
      <c r="JZ36" s="150">
        <v>0</v>
      </c>
      <c r="KA36" s="150">
        <v>0</v>
      </c>
      <c r="KB36" s="150">
        <v>0</v>
      </c>
      <c r="KC36" s="150">
        <v>0</v>
      </c>
      <c r="KD36" s="156">
        <v>0</v>
      </c>
      <c r="KE36" s="156">
        <v>0</v>
      </c>
      <c r="KF36" s="156">
        <v>0</v>
      </c>
      <c r="KG36" s="156">
        <v>0</v>
      </c>
      <c r="KH36" s="156">
        <v>0</v>
      </c>
      <c r="KI36" s="156">
        <v>0</v>
      </c>
      <c r="KJ36" s="156">
        <v>0</v>
      </c>
      <c r="KK36" s="156">
        <f>AVERAGE(Table136[[#This Row],[11/12/2025]:[18/12/2025]])</f>
        <v>0</v>
      </c>
      <c r="KL36" s="156">
        <v>0</v>
      </c>
      <c r="KM36" s="156">
        <v>0</v>
      </c>
      <c r="KN36" s="156">
        <v>0</v>
      </c>
      <c r="KO36" s="156">
        <v>0</v>
      </c>
      <c r="KP36" s="156">
        <v>0</v>
      </c>
      <c r="KQ36" s="156">
        <v>0</v>
      </c>
      <c r="KR36" s="156">
        <v>0</v>
      </c>
      <c r="KS36" s="156">
        <v>0</v>
      </c>
      <c r="KT36" s="156">
        <v>0</v>
      </c>
      <c r="KU36" s="156">
        <v>0</v>
      </c>
      <c r="KV36" s="156">
        <v>0</v>
      </c>
      <c r="KW36" s="156">
        <v>0</v>
      </c>
      <c r="KX36" s="156">
        <v>0</v>
      </c>
      <c r="KY36" s="156">
        <v>0</v>
      </c>
      <c r="KZ36" s="172">
        <f>AVERAGE(Table136[[#This Row],[26/12/2025]:[31/12/2025]])</f>
        <v>0</v>
      </c>
      <c r="LA36" s="174">
        <v>0</v>
      </c>
      <c r="LB36" s="174">
        <v>0</v>
      </c>
      <c r="LC36" s="174">
        <v>0</v>
      </c>
      <c r="LD36" s="174">
        <v>0</v>
      </c>
      <c r="LE36" s="174">
        <v>0</v>
      </c>
      <c r="LF36" s="174">
        <v>0</v>
      </c>
      <c r="LG36" s="174">
        <v>0</v>
      </c>
      <c r="LH36" s="174">
        <v>0</v>
      </c>
      <c r="LI36" s="174">
        <v>0</v>
      </c>
      <c r="LJ36" s="174">
        <v>0</v>
      </c>
      <c r="LK36" s="174">
        <v>0</v>
      </c>
      <c r="LL36" s="174">
        <v>0</v>
      </c>
      <c r="LM36" s="174">
        <v>0</v>
      </c>
      <c r="LN36" s="174">
        <v>0</v>
      </c>
      <c r="LO36" s="176">
        <v>0</v>
      </c>
      <c r="LP36" s="176">
        <v>0</v>
      </c>
      <c r="LQ36" s="176">
        <v>1</v>
      </c>
      <c r="LR36" s="176">
        <v>0</v>
      </c>
      <c r="LS36" s="176">
        <v>0</v>
      </c>
      <c r="LT36" s="176">
        <v>0</v>
      </c>
      <c r="LU36" s="176">
        <v>0</v>
      </c>
      <c r="LV36" s="176">
        <v>0</v>
      </c>
      <c r="LW36" s="178">
        <v>0</v>
      </c>
      <c r="LX36" s="178">
        <v>0</v>
      </c>
      <c r="LY36" s="178">
        <v>0</v>
      </c>
      <c r="LZ36" s="178">
        <v>1</v>
      </c>
      <c r="MA36" s="178">
        <v>0</v>
      </c>
      <c r="MB36" s="178">
        <v>0</v>
      </c>
      <c r="MC36" s="178">
        <v>0</v>
      </c>
      <c r="MD36" s="178">
        <v>0</v>
      </c>
      <c r="ME36" s="178">
        <v>0</v>
      </c>
      <c r="MF36" s="178">
        <v>0</v>
      </c>
      <c r="MG36" s="178">
        <v>0</v>
      </c>
      <c r="MH36" s="178">
        <v>0</v>
      </c>
      <c r="MI36" s="178">
        <v>0</v>
      </c>
      <c r="MJ36" s="178">
        <v>0</v>
      </c>
      <c r="MK36" s="178">
        <v>0</v>
      </c>
      <c r="ML36" s="178">
        <v>0</v>
      </c>
      <c r="MM36" s="178">
        <v>0</v>
      </c>
      <c r="MN36" s="178">
        <v>0</v>
      </c>
      <c r="MO36" s="178">
        <v>0</v>
      </c>
      <c r="MP36" s="178">
        <v>0</v>
      </c>
      <c r="MQ36" s="178">
        <v>0</v>
      </c>
      <c r="MR36" s="178">
        <v>0</v>
      </c>
      <c r="MS36" s="178">
        <f>AVERAGE(Table136[[#This Row],[01/02/2026]:[26/02/2026]])</f>
        <v>0</v>
      </c>
      <c r="MT36" s="182" t="s">
        <v>9956</v>
      </c>
      <c r="MU36" s="182" t="s">
        <v>9956</v>
      </c>
      <c r="MV36" s="182" t="s">
        <v>9956</v>
      </c>
      <c r="MW36" s="182" t="s">
        <v>9956</v>
      </c>
      <c r="MX36" s="182" t="s">
        <v>9956</v>
      </c>
      <c r="MY36" s="182" t="s">
        <v>9956</v>
      </c>
      <c r="MZ36" s="182" t="s">
        <v>9956</v>
      </c>
      <c r="NA36" s="182" t="s">
        <v>9956</v>
      </c>
      <c r="NB36" s="182" t="s">
        <v>11465</v>
      </c>
      <c r="NC36" s="174" t="s">
        <v>9956</v>
      </c>
      <c r="ND36" s="174" t="s">
        <v>9956</v>
      </c>
      <c r="NE36" s="174" t="s">
        <v>9956</v>
      </c>
      <c r="NF36" s="174" t="s">
        <v>9956</v>
      </c>
      <c r="NG36" s="174" t="s">
        <v>9956</v>
      </c>
      <c r="NH36" s="174" t="s">
        <v>9956</v>
      </c>
      <c r="NI36" s="174" t="s">
        <v>9956</v>
      </c>
      <c r="NJ36" s="174" t="s">
        <v>9956</v>
      </c>
      <c r="NK36" s="174" t="s">
        <v>11465</v>
      </c>
      <c r="NL36" s="174" t="s">
        <v>9956</v>
      </c>
      <c r="NM36" s="174" t="s">
        <v>9956</v>
      </c>
      <c r="NN36" s="174" t="s">
        <v>9956</v>
      </c>
      <c r="NO36" s="174" t="s">
        <v>9956</v>
      </c>
      <c r="NP36" s="174" t="s">
        <v>9956</v>
      </c>
      <c r="NQ36" s="174" t="s">
        <v>9956</v>
      </c>
      <c r="NR36" s="174" t="s">
        <v>11465</v>
      </c>
      <c r="NS36" s="174" t="s">
        <v>9956</v>
      </c>
      <c r="NT36" s="174" t="s">
        <v>9956</v>
      </c>
      <c r="NU36" s="174" t="s">
        <v>9956</v>
      </c>
      <c r="NV36" s="174" t="s">
        <v>9956</v>
      </c>
      <c r="NW36" s="174" t="s">
        <v>9956</v>
      </c>
      <c r="NX36" s="174" t="s">
        <v>9956</v>
      </c>
      <c r="NY36" s="174" t="s">
        <v>9956</v>
      </c>
      <c r="NZ36" s="174" t="s">
        <v>9956</v>
      </c>
      <c r="OA36" s="174" t="s">
        <v>11465</v>
      </c>
      <c r="OB36" s="174" t="s">
        <v>9956</v>
      </c>
      <c r="OC36" s="174" t="s">
        <v>9956</v>
      </c>
      <c r="OD36" s="174" t="s">
        <v>9956</v>
      </c>
      <c r="OE36" s="174" t="s">
        <v>9956</v>
      </c>
      <c r="OF36" s="174" t="s">
        <v>9956</v>
      </c>
      <c r="OG36" s="174" t="s">
        <v>10020</v>
      </c>
      <c r="OH36" s="174" t="s">
        <v>9956</v>
      </c>
      <c r="OI36" s="174" t="s">
        <v>9956</v>
      </c>
      <c r="OJ36" s="174" t="s">
        <v>26346</v>
      </c>
      <c r="OK36" s="174" t="s">
        <v>9956</v>
      </c>
      <c r="OL36" s="174" t="s">
        <v>9956</v>
      </c>
      <c r="OM36" s="174" t="s">
        <v>9956</v>
      </c>
      <c r="ON36" s="174" t="s">
        <v>9956</v>
      </c>
      <c r="OO36" s="174" t="s">
        <v>9956</v>
      </c>
      <c r="OP36" s="174" t="s">
        <v>9956</v>
      </c>
      <c r="OQ36" s="174" t="s">
        <v>9956</v>
      </c>
      <c r="OR36" s="174" t="s">
        <v>9956</v>
      </c>
      <c r="OS36" s="174" t="s">
        <v>11465</v>
      </c>
      <c r="OT36" t="s">
        <v>9956</v>
      </c>
      <c r="OU36" t="s">
        <v>9956</v>
      </c>
      <c r="OV36" t="s">
        <v>9956</v>
      </c>
      <c r="OW36" t="s">
        <v>9956</v>
      </c>
      <c r="OX36" t="s">
        <v>9939</v>
      </c>
      <c r="OY36" t="s">
        <v>10026</v>
      </c>
      <c r="OZ36" t="s">
        <v>9956</v>
      </c>
      <c r="PA36" t="s">
        <v>9956</v>
      </c>
      <c r="PB36" t="s">
        <v>26855</v>
      </c>
      <c r="PC36" s="182" t="s">
        <v>9956</v>
      </c>
      <c r="PD36" s="182" t="s">
        <v>9956</v>
      </c>
      <c r="PE36" s="182" t="s">
        <v>9956</v>
      </c>
      <c r="PF36" s="182" t="s">
        <v>9956</v>
      </c>
      <c r="PG36" s="182" t="s">
        <v>9956</v>
      </c>
      <c r="PH36" s="182" t="s">
        <v>9956</v>
      </c>
      <c r="PI36" s="182" t="s">
        <v>9956</v>
      </c>
      <c r="PJ36" s="182" t="s">
        <v>11465</v>
      </c>
      <c r="PK36" s="174">
        <v>0</v>
      </c>
      <c r="PL36" s="174">
        <v>0</v>
      </c>
      <c r="PM36" s="174">
        <v>0</v>
      </c>
      <c r="PN36" s="174">
        <v>0</v>
      </c>
      <c r="PO36" s="174">
        <v>0</v>
      </c>
      <c r="PP36" s="174">
        <v>0</v>
      </c>
      <c r="PQ36" s="174">
        <v>0</v>
      </c>
      <c r="PR36" s="174">
        <v>0</v>
      </c>
      <c r="PS36" s="174">
        <v>0</v>
      </c>
    </row>
    <row r="37" spans="1:435" x14ac:dyDescent="0.35">
      <c r="A37" s="105" t="s">
        <v>7710</v>
      </c>
      <c r="B37" s="116"/>
      <c r="C37" s="116"/>
      <c r="D37" s="117"/>
      <c r="E37" s="116"/>
      <c r="F37" s="118"/>
      <c r="G37" s="119"/>
      <c r="H37" s="102"/>
      <c r="I37" s="95"/>
      <c r="J37" s="102"/>
      <c r="K37" s="95"/>
      <c r="L37" s="82"/>
      <c r="M37" s="120"/>
      <c r="N37" s="120"/>
      <c r="O37" s="106"/>
      <c r="P37" s="119"/>
      <c r="Q37" s="119"/>
      <c r="R37" s="119"/>
      <c r="S37" s="106"/>
      <c r="T37" s="106"/>
      <c r="U37" s="106"/>
      <c r="V37" s="106"/>
      <c r="W37" s="119"/>
      <c r="X37" s="106"/>
      <c r="Y37" s="106"/>
      <c r="Z37" s="106"/>
      <c r="AA37" s="106"/>
      <c r="AB37" s="119"/>
      <c r="AC37" s="121"/>
      <c r="AD37" s="107"/>
      <c r="AE37" s="116"/>
      <c r="AF37" s="116"/>
      <c r="AG37" s="118"/>
      <c r="AH37" s="120"/>
      <c r="AI37" s="106"/>
      <c r="AJ37" s="106"/>
      <c r="AK37" s="106"/>
      <c r="AL37" s="106"/>
      <c r="AM37" s="106"/>
      <c r="AN37" s="106"/>
      <c r="AO37" s="106"/>
      <c r="AP37" s="106"/>
      <c r="AQ37" s="106"/>
      <c r="AR37" s="106"/>
      <c r="AS37" s="106"/>
      <c r="AT37" s="106"/>
      <c r="AU37" s="106"/>
      <c r="AV37" s="106"/>
      <c r="AW37" s="106"/>
      <c r="AX37" s="106"/>
      <c r="AY37" s="106"/>
      <c r="AZ37" s="106"/>
      <c r="BA37" s="106"/>
      <c r="BB37" s="106"/>
      <c r="BC37" s="106"/>
      <c r="BD37" s="106"/>
      <c r="BE37" s="106"/>
      <c r="BF37" s="106"/>
      <c r="BG37" s="106"/>
      <c r="BH37" s="106"/>
      <c r="BI37" s="106"/>
      <c r="BJ37" s="106"/>
      <c r="BK37" s="106"/>
      <c r="BL37" s="121"/>
      <c r="BM37" s="122"/>
      <c r="BN37" s="123"/>
      <c r="BO37" s="123"/>
      <c r="BP37" s="124"/>
      <c r="BQ37" s="125"/>
      <c r="BR37" s="126"/>
      <c r="BS37" s="126"/>
      <c r="BT37" s="126"/>
      <c r="BU37" s="126"/>
      <c r="BV37" s="127"/>
      <c r="BW37" s="126"/>
      <c r="BX37" s="126"/>
      <c r="BY37" s="126"/>
      <c r="BZ37" s="128"/>
      <c r="CA37" s="127"/>
      <c r="CB37" s="126"/>
      <c r="CC37" s="126"/>
      <c r="CD37" s="126"/>
      <c r="CE37" s="128"/>
      <c r="CF37" s="127"/>
      <c r="CG37" s="126"/>
      <c r="CH37" s="129"/>
      <c r="CI37" s="126"/>
      <c r="CJ37" s="128"/>
      <c r="CK37" s="127"/>
      <c r="CL37" s="126"/>
      <c r="CM37" s="126"/>
      <c r="CN37" s="126"/>
      <c r="CO37" s="126"/>
      <c r="CP37" s="127"/>
      <c r="CQ37" s="126"/>
      <c r="CR37" s="126"/>
      <c r="CS37" s="126"/>
      <c r="CT37" s="126"/>
      <c r="CU37" s="126"/>
      <c r="CV37" s="126"/>
      <c r="CW37" s="126"/>
      <c r="CX37" s="126"/>
      <c r="CY37" s="126"/>
      <c r="CZ37" s="126"/>
      <c r="DA37" s="126"/>
      <c r="DB37" s="126"/>
      <c r="DC37" s="126"/>
      <c r="DD37" s="126"/>
      <c r="DE37" s="126"/>
      <c r="DF37" s="126"/>
      <c r="DG37" s="126"/>
      <c r="DH37" s="126"/>
      <c r="DI37" s="126"/>
      <c r="DJ37" s="126"/>
      <c r="DK37" s="126"/>
      <c r="DL37" s="126"/>
      <c r="DM37" s="126"/>
      <c r="DN37" s="126"/>
      <c r="DO37" s="89"/>
      <c r="DP37" s="89"/>
      <c r="DQ37" s="89"/>
      <c r="DR37" s="89"/>
      <c r="DS37" s="89"/>
      <c r="DT37" s="89"/>
      <c r="DU37" s="89"/>
      <c r="DV37" s="89"/>
      <c r="DW37" s="89"/>
      <c r="DX37" s="89"/>
      <c r="DY37" s="89"/>
      <c r="DZ37" s="89"/>
      <c r="EA37" s="89"/>
      <c r="EB37" s="89"/>
      <c r="EC37" s="89"/>
      <c r="ED37" s="89"/>
      <c r="EE37" s="89"/>
      <c r="EF37" s="89"/>
      <c r="EG37" s="89"/>
      <c r="EH37" s="89"/>
      <c r="EI37" s="89"/>
      <c r="EJ37" s="89"/>
      <c r="EK37" s="89"/>
      <c r="EL37" s="89"/>
      <c r="EM37" s="89"/>
      <c r="EN37" s="89"/>
      <c r="EO37" s="89"/>
      <c r="EP37" s="126">
        <f>(SUM(Table136[[#This Row],[% As at 7/07/20274]:[% As at 10/07/20277]])/400)*100</f>
        <v>0</v>
      </c>
      <c r="EQ37" s="89"/>
      <c r="ER37" s="89"/>
      <c r="ES37" s="89"/>
      <c r="ET37" s="89"/>
      <c r="EU37" s="89"/>
      <c r="EV37" s="89"/>
      <c r="EW37" s="89"/>
      <c r="EX37" s="89"/>
      <c r="EY37" s="89"/>
      <c r="EZ37" s="89"/>
      <c r="FA37" s="89"/>
      <c r="FB37" s="89">
        <f>(SUM(Table136[[#This Row],[% As at 17/07/2025]:[% As at 21/07/2025]])/400)*100</f>
        <v>0</v>
      </c>
      <c r="FC37" s="89"/>
      <c r="FD37" s="89"/>
      <c r="FE37" s="89"/>
      <c r="FF37" s="89"/>
      <c r="FG37" s="89"/>
      <c r="FH37" s="89">
        <v>1</v>
      </c>
      <c r="FI37" s="89">
        <v>3</v>
      </c>
      <c r="FJ37" s="89">
        <v>1</v>
      </c>
      <c r="FK37" s="89">
        <v>1</v>
      </c>
      <c r="FL37" s="89">
        <v>1</v>
      </c>
      <c r="FM37" s="89">
        <v>1</v>
      </c>
      <c r="FN37" s="89">
        <v>3</v>
      </c>
      <c r="FO37" s="89">
        <v>1</v>
      </c>
      <c r="FP37" s="89">
        <f>(SUM(Table136[[#This Row],[% As at 31/07/2025]:[% As at 04/08/2025]])/400)*100</f>
        <v>0</v>
      </c>
      <c r="FQ37" s="87">
        <v>0</v>
      </c>
      <c r="FR37" s="87">
        <v>0</v>
      </c>
      <c r="FS37" s="87">
        <v>4.0999999999999996</v>
      </c>
      <c r="FT37" s="87">
        <v>2.9</v>
      </c>
      <c r="FU37" s="87">
        <v>0</v>
      </c>
      <c r="FV37" s="87">
        <v>0</v>
      </c>
      <c r="FW37" s="87">
        <v>2.5</v>
      </c>
      <c r="FX37" s="87">
        <v>0</v>
      </c>
      <c r="FY37" s="87">
        <v>0</v>
      </c>
      <c r="FZ37" s="87">
        <v>0</v>
      </c>
      <c r="GA37" s="87">
        <v>0</v>
      </c>
      <c r="GB37" s="87">
        <v>0</v>
      </c>
      <c r="GC37" s="87">
        <v>0</v>
      </c>
      <c r="GD37" s="87">
        <v>0</v>
      </c>
      <c r="GE37" s="87">
        <v>0</v>
      </c>
      <c r="GF37" s="87">
        <v>0</v>
      </c>
      <c r="GG37" s="87">
        <v>0</v>
      </c>
      <c r="GH37" s="87">
        <v>0</v>
      </c>
      <c r="GI37" s="87">
        <v>0</v>
      </c>
      <c r="GJ37" s="87">
        <v>0</v>
      </c>
      <c r="GK37" s="87">
        <v>0</v>
      </c>
      <c r="GL37" s="87">
        <f>AVERAGE(Table136[[#This Row],[5/9/2025]:[11/9/2025]])</f>
        <v>0</v>
      </c>
      <c r="GM37" s="89">
        <v>0</v>
      </c>
      <c r="GN37" s="89">
        <v>0</v>
      </c>
      <c r="GO37" s="89">
        <v>0</v>
      </c>
      <c r="GP37" s="89">
        <v>0</v>
      </c>
      <c r="GQ37" s="89">
        <v>0</v>
      </c>
      <c r="GR37" s="89">
        <v>0</v>
      </c>
      <c r="GS37" s="89">
        <v>0</v>
      </c>
      <c r="GT37" s="89">
        <v>0</v>
      </c>
      <c r="GU37" s="89">
        <v>0</v>
      </c>
      <c r="GV37" s="89">
        <v>0</v>
      </c>
      <c r="GW37" s="89">
        <v>0</v>
      </c>
      <c r="GX37" s="89">
        <v>0</v>
      </c>
      <c r="GY37" s="89">
        <v>0</v>
      </c>
      <c r="GZ37" s="89">
        <v>0</v>
      </c>
      <c r="HA37" s="89">
        <v>0</v>
      </c>
      <c r="HB37" s="90">
        <f>AVERAGE(Table136[[#This Row],[18/09/2025]:[25/09/2026]])</f>
        <v>0</v>
      </c>
      <c r="HC37" s="91">
        <v>3.1</v>
      </c>
      <c r="HD37" s="91">
        <v>3.4</v>
      </c>
      <c r="HE37" s="91">
        <v>3.7</v>
      </c>
      <c r="HF37" s="91">
        <v>4</v>
      </c>
      <c r="HG37" s="91">
        <v>4.5999999999999996</v>
      </c>
      <c r="HH37" s="91">
        <v>4.9000000000000004</v>
      </c>
      <c r="HI37" s="91">
        <v>5.2</v>
      </c>
      <c r="HJ37" s="91">
        <v>3.3000000000000003</v>
      </c>
      <c r="HK37" s="91">
        <v>3.5999999999999996</v>
      </c>
      <c r="HL37" s="91">
        <v>4.2</v>
      </c>
      <c r="HM37" s="91">
        <v>5.4</v>
      </c>
      <c r="HN37" s="91">
        <v>5.3</v>
      </c>
      <c r="HO37" s="91">
        <v>3.8</v>
      </c>
      <c r="HP37" s="90">
        <f>AVERAGE(Table136[[#This Row],[04/10/2025]:[09/10/2025]])</f>
        <v>4.2666666666666666</v>
      </c>
      <c r="HQ37" s="89" t="s">
        <v>10047</v>
      </c>
      <c r="HR37" s="89" t="s">
        <v>10048</v>
      </c>
      <c r="HS37" s="89" t="s">
        <v>10039</v>
      </c>
      <c r="HT37" s="89" t="s">
        <v>10014</v>
      </c>
      <c r="HU37" s="89" t="s">
        <v>9938</v>
      </c>
      <c r="HV37" s="89" t="s">
        <v>10049</v>
      </c>
      <c r="HW37" s="89" t="s">
        <v>9993</v>
      </c>
      <c r="HX37" s="89">
        <v>0</v>
      </c>
      <c r="HY37" s="89">
        <v>0</v>
      </c>
      <c r="HZ37" s="89">
        <v>0</v>
      </c>
      <c r="IA37" s="89">
        <v>0</v>
      </c>
      <c r="IB37" s="89">
        <v>0</v>
      </c>
      <c r="IC37" s="89">
        <v>0</v>
      </c>
      <c r="ID37" s="89">
        <v>0</v>
      </c>
      <c r="IE37" s="92" t="s">
        <v>11465</v>
      </c>
      <c r="IF37" s="92" t="s">
        <v>11465</v>
      </c>
      <c r="IG37" s="92" t="s">
        <v>11465</v>
      </c>
      <c r="IH37" s="92" t="s">
        <v>11465</v>
      </c>
      <c r="II37" s="92" t="s">
        <v>11465</v>
      </c>
      <c r="IJ37" s="92" t="s">
        <v>11465</v>
      </c>
      <c r="IK37" s="92" t="s">
        <v>11465</v>
      </c>
      <c r="IL37" s="92" t="s">
        <v>11465</v>
      </c>
      <c r="IM37" s="93">
        <v>0</v>
      </c>
      <c r="IN37" s="92">
        <v>0</v>
      </c>
      <c r="IO37" s="92">
        <v>0</v>
      </c>
      <c r="IP37" s="92">
        <v>0</v>
      </c>
      <c r="IQ37" s="92">
        <v>0</v>
      </c>
      <c r="IR37" s="92">
        <v>0</v>
      </c>
      <c r="IS37" s="19" t="s">
        <v>11465</v>
      </c>
      <c r="IT37" s="19" t="s">
        <v>11465</v>
      </c>
      <c r="IU37" s="19" t="s">
        <v>11465</v>
      </c>
      <c r="IV37" s="19" t="s">
        <v>11465</v>
      </c>
      <c r="IW37" s="19" t="s">
        <v>11466</v>
      </c>
      <c r="IX37" s="19" t="s">
        <v>11465</v>
      </c>
      <c r="IY37" s="19" t="s">
        <v>11465</v>
      </c>
      <c r="IZ37" s="19">
        <v>0</v>
      </c>
      <c r="JA37" s="19">
        <v>0</v>
      </c>
      <c r="JB37" s="19">
        <v>0</v>
      </c>
      <c r="JC37" s="19">
        <v>0</v>
      </c>
      <c r="JD37" s="19">
        <v>0</v>
      </c>
      <c r="JE37" s="19">
        <v>0</v>
      </c>
      <c r="JF37" s="19">
        <v>0</v>
      </c>
      <c r="JG37" s="92">
        <v>0</v>
      </c>
      <c r="JH37" s="92">
        <v>0</v>
      </c>
      <c r="JI37" s="92">
        <v>0</v>
      </c>
      <c r="JJ37" s="92">
        <v>0</v>
      </c>
      <c r="JK37" s="92">
        <v>0</v>
      </c>
      <c r="JL37" s="92">
        <v>0</v>
      </c>
      <c r="JM37" s="92">
        <v>0</v>
      </c>
      <c r="JN37" s="92">
        <v>0</v>
      </c>
      <c r="JO37" s="92">
        <v>0</v>
      </c>
      <c r="JP37" s="92">
        <v>0</v>
      </c>
      <c r="JQ37" s="92">
        <v>0</v>
      </c>
      <c r="JR37" s="92">
        <v>0</v>
      </c>
      <c r="JS37" s="92">
        <v>0</v>
      </c>
      <c r="JT37" s="92">
        <v>0</v>
      </c>
      <c r="JU37" s="92">
        <f>AVERAGE(Table136[[#This Row],[27/11/2025]:[03/12/2025]])</f>
        <v>0</v>
      </c>
      <c r="JV37" s="150">
        <v>0</v>
      </c>
      <c r="JW37" s="150">
        <v>0</v>
      </c>
      <c r="JX37" s="150">
        <v>0</v>
      </c>
      <c r="JY37" s="150">
        <v>0</v>
      </c>
      <c r="JZ37" s="150">
        <v>0</v>
      </c>
      <c r="KA37" s="150">
        <v>0</v>
      </c>
      <c r="KB37" s="150">
        <v>0</v>
      </c>
      <c r="KC37" s="150">
        <v>0</v>
      </c>
      <c r="KD37" s="156">
        <v>0</v>
      </c>
      <c r="KE37" s="156">
        <v>0</v>
      </c>
      <c r="KF37" s="156">
        <v>0</v>
      </c>
      <c r="KG37" s="156">
        <v>0</v>
      </c>
      <c r="KH37" s="156">
        <v>0</v>
      </c>
      <c r="KI37" s="156">
        <v>0</v>
      </c>
      <c r="KJ37" s="156">
        <v>0</v>
      </c>
      <c r="KK37" s="156">
        <f>AVERAGE(Table136[[#This Row],[11/12/2025]:[18/12/2025]])</f>
        <v>0</v>
      </c>
      <c r="KL37" s="156">
        <v>0</v>
      </c>
      <c r="KM37" s="156">
        <v>0</v>
      </c>
      <c r="KN37" s="156">
        <v>0</v>
      </c>
      <c r="KO37" s="156">
        <v>0</v>
      </c>
      <c r="KP37" s="156">
        <v>0</v>
      </c>
      <c r="KQ37" s="156">
        <v>0</v>
      </c>
      <c r="KR37" s="156">
        <v>0</v>
      </c>
      <c r="KS37" s="156">
        <v>0</v>
      </c>
      <c r="KT37" s="156">
        <v>0</v>
      </c>
      <c r="KU37" s="156">
        <v>0</v>
      </c>
      <c r="KV37" s="156">
        <v>0</v>
      </c>
      <c r="KW37" s="156">
        <v>0</v>
      </c>
      <c r="KX37" s="156">
        <v>0</v>
      </c>
      <c r="KY37" s="156">
        <v>0</v>
      </c>
      <c r="KZ37" s="172">
        <f>AVERAGE(Table136[[#This Row],[26/12/2025]:[31/12/2025]])</f>
        <v>0</v>
      </c>
      <c r="LA37" s="174">
        <v>0</v>
      </c>
      <c r="LB37" s="174">
        <v>0</v>
      </c>
      <c r="LC37" s="174">
        <v>0</v>
      </c>
      <c r="LD37" s="174">
        <v>0</v>
      </c>
      <c r="LE37" s="174">
        <v>0</v>
      </c>
      <c r="LF37" s="174">
        <v>0</v>
      </c>
      <c r="LG37" s="174">
        <v>0</v>
      </c>
      <c r="LH37" s="174">
        <v>0</v>
      </c>
      <c r="LI37" s="174">
        <v>0</v>
      </c>
      <c r="LJ37" s="174">
        <v>0</v>
      </c>
      <c r="LK37" s="174">
        <v>0</v>
      </c>
      <c r="LL37" s="174">
        <v>0</v>
      </c>
      <c r="LM37" s="174">
        <v>0</v>
      </c>
      <c r="LN37" s="174">
        <v>0</v>
      </c>
      <c r="LO37" s="176">
        <v>0</v>
      </c>
      <c r="LP37" s="176">
        <v>0</v>
      </c>
      <c r="LQ37" s="176">
        <v>0</v>
      </c>
      <c r="LR37" s="176">
        <v>0</v>
      </c>
      <c r="LS37" s="176">
        <v>1</v>
      </c>
      <c r="LT37" s="176">
        <v>0</v>
      </c>
      <c r="LU37" s="176">
        <v>0</v>
      </c>
      <c r="LV37" s="176">
        <v>0</v>
      </c>
      <c r="LW37" s="178">
        <v>0</v>
      </c>
      <c r="LX37" s="178">
        <v>0</v>
      </c>
      <c r="LY37" s="178">
        <v>0</v>
      </c>
      <c r="LZ37" s="178">
        <v>0</v>
      </c>
      <c r="MA37" s="178">
        <v>0</v>
      </c>
      <c r="MB37" s="178">
        <v>0</v>
      </c>
      <c r="MC37" s="178">
        <v>0</v>
      </c>
      <c r="MD37" s="178">
        <v>0</v>
      </c>
      <c r="ME37" s="178">
        <v>0</v>
      </c>
      <c r="MF37" s="178">
        <v>0</v>
      </c>
      <c r="MG37" s="178">
        <v>0</v>
      </c>
      <c r="MH37" s="178">
        <v>0</v>
      </c>
      <c r="MI37" s="178">
        <v>0</v>
      </c>
      <c r="MJ37" s="178">
        <v>0</v>
      </c>
      <c r="MK37" s="178">
        <v>0</v>
      </c>
      <c r="ML37" s="178">
        <v>0</v>
      </c>
      <c r="MM37" s="178">
        <v>0</v>
      </c>
      <c r="MN37" s="178">
        <v>0</v>
      </c>
      <c r="MO37" s="178">
        <v>0</v>
      </c>
      <c r="MP37" s="178">
        <v>0</v>
      </c>
      <c r="MQ37" s="178">
        <v>0</v>
      </c>
      <c r="MR37" s="178">
        <v>0</v>
      </c>
      <c r="MS37" s="178">
        <f>AVERAGE(Table136[[#This Row],[01/02/2026]:[26/02/2026]])</f>
        <v>0</v>
      </c>
      <c r="MT37" s="182" t="s">
        <v>9956</v>
      </c>
      <c r="MU37" s="182" t="s">
        <v>9956</v>
      </c>
      <c r="MV37" s="182" t="s">
        <v>9956</v>
      </c>
      <c r="MW37" s="182" t="s">
        <v>9956</v>
      </c>
      <c r="MX37" s="182" t="s">
        <v>9956</v>
      </c>
      <c r="MY37" s="182" t="s">
        <v>9956</v>
      </c>
      <c r="MZ37" s="182" t="s">
        <v>9956</v>
      </c>
      <c r="NA37" s="182" t="s">
        <v>9956</v>
      </c>
      <c r="NB37" s="182" t="s">
        <v>11465</v>
      </c>
      <c r="NC37" s="174" t="s">
        <v>9956</v>
      </c>
      <c r="ND37" s="174" t="s">
        <v>9956</v>
      </c>
      <c r="NE37" s="174" t="s">
        <v>9956</v>
      </c>
      <c r="NF37" s="174" t="s">
        <v>9956</v>
      </c>
      <c r="NG37" s="174" t="s">
        <v>9956</v>
      </c>
      <c r="NH37" s="174" t="s">
        <v>24924</v>
      </c>
      <c r="NI37" s="174" t="s">
        <v>9956</v>
      </c>
      <c r="NJ37" s="174" t="s">
        <v>9956</v>
      </c>
      <c r="NK37" s="174" t="s">
        <v>24927</v>
      </c>
      <c r="NL37" s="174" t="s">
        <v>9956</v>
      </c>
      <c r="NM37" s="174" t="s">
        <v>9956</v>
      </c>
      <c r="NN37" s="174" t="s">
        <v>9956</v>
      </c>
      <c r="NO37" s="174" t="s">
        <v>9956</v>
      </c>
      <c r="NP37" s="174" t="s">
        <v>9956</v>
      </c>
      <c r="NQ37" s="174" t="s">
        <v>9956</v>
      </c>
      <c r="NR37" s="174" t="s">
        <v>11465</v>
      </c>
      <c r="NS37" s="174" t="s">
        <v>9956</v>
      </c>
      <c r="NT37" s="174" t="s">
        <v>9956</v>
      </c>
      <c r="NU37" s="174" t="s">
        <v>9956</v>
      </c>
      <c r="NV37" s="174" t="s">
        <v>9956</v>
      </c>
      <c r="NW37" s="174" t="s">
        <v>9956</v>
      </c>
      <c r="NX37" s="174" t="s">
        <v>9956</v>
      </c>
      <c r="NY37" s="174" t="s">
        <v>10009</v>
      </c>
      <c r="NZ37" s="174" t="s">
        <v>9956</v>
      </c>
      <c r="OA37" s="174" t="s">
        <v>25933</v>
      </c>
      <c r="OB37" s="174" t="s">
        <v>9956</v>
      </c>
      <c r="OC37" s="174" t="s">
        <v>9956</v>
      </c>
      <c r="OD37" s="174" t="s">
        <v>9956</v>
      </c>
      <c r="OE37" s="174" t="s">
        <v>24613</v>
      </c>
      <c r="OF37" s="174" t="s">
        <v>9956</v>
      </c>
      <c r="OG37" s="174" t="s">
        <v>10031</v>
      </c>
      <c r="OH37" s="174" t="s">
        <v>9983</v>
      </c>
      <c r="OI37" s="174" t="s">
        <v>9956</v>
      </c>
      <c r="OJ37" s="174" t="s">
        <v>26351</v>
      </c>
      <c r="OK37" s="174" t="s">
        <v>9956</v>
      </c>
      <c r="OL37" s="174" t="s">
        <v>9956</v>
      </c>
      <c r="OM37" s="174" t="s">
        <v>9956</v>
      </c>
      <c r="ON37" s="174" t="s">
        <v>9956</v>
      </c>
      <c r="OO37" s="174" t="s">
        <v>9956</v>
      </c>
      <c r="OP37" s="174" t="s">
        <v>9956</v>
      </c>
      <c r="OQ37" s="174" t="s">
        <v>9956</v>
      </c>
      <c r="OR37" s="174" t="s">
        <v>9956</v>
      </c>
      <c r="OS37" s="174" t="s">
        <v>11465</v>
      </c>
      <c r="OT37" t="s">
        <v>9956</v>
      </c>
      <c r="OU37" t="s">
        <v>9956</v>
      </c>
      <c r="OV37" t="s">
        <v>9956</v>
      </c>
      <c r="OW37" t="s">
        <v>9956</v>
      </c>
      <c r="OX37" t="s">
        <v>9956</v>
      </c>
      <c r="OY37" t="s">
        <v>9956</v>
      </c>
      <c r="OZ37" t="s">
        <v>9956</v>
      </c>
      <c r="PA37" t="s">
        <v>9956</v>
      </c>
      <c r="PB37" t="s">
        <v>11465</v>
      </c>
      <c r="PC37" s="182" t="s">
        <v>9956</v>
      </c>
      <c r="PD37" s="182" t="s">
        <v>9956</v>
      </c>
      <c r="PE37" s="182" t="s">
        <v>9956</v>
      </c>
      <c r="PF37" s="182" t="s">
        <v>9956</v>
      </c>
      <c r="PG37" s="182" t="s">
        <v>9956</v>
      </c>
      <c r="PH37" s="182" t="s">
        <v>9956</v>
      </c>
      <c r="PI37" s="182" t="s">
        <v>9956</v>
      </c>
      <c r="PJ37" s="182" t="s">
        <v>11465</v>
      </c>
      <c r="PK37" s="174">
        <v>0</v>
      </c>
      <c r="PL37" s="174">
        <v>0</v>
      </c>
      <c r="PM37" s="174">
        <v>0</v>
      </c>
      <c r="PN37" s="174">
        <v>0</v>
      </c>
      <c r="PO37" s="174">
        <v>0</v>
      </c>
      <c r="PP37" s="174">
        <v>0</v>
      </c>
      <c r="PQ37" s="174">
        <v>0</v>
      </c>
      <c r="PR37" s="174">
        <v>0</v>
      </c>
      <c r="PS37" s="174">
        <v>0</v>
      </c>
    </row>
    <row r="38" spans="1:435" x14ac:dyDescent="0.35">
      <c r="A38" s="105" t="s">
        <v>10503</v>
      </c>
      <c r="B38" s="116"/>
      <c r="C38" s="116"/>
      <c r="D38" s="117"/>
      <c r="E38" s="116"/>
      <c r="F38" s="118"/>
      <c r="G38" s="119"/>
      <c r="H38" s="102"/>
      <c r="I38" s="95"/>
      <c r="J38" s="102"/>
      <c r="K38" s="95"/>
      <c r="L38" s="82"/>
      <c r="M38" s="120"/>
      <c r="N38" s="120"/>
      <c r="O38" s="106"/>
      <c r="P38" s="119"/>
      <c r="Q38" s="119"/>
      <c r="R38" s="119"/>
      <c r="S38" s="106"/>
      <c r="T38" s="106"/>
      <c r="U38" s="106"/>
      <c r="V38" s="106"/>
      <c r="W38" s="119"/>
      <c r="X38" s="106"/>
      <c r="Y38" s="106"/>
      <c r="Z38" s="106"/>
      <c r="AA38" s="106"/>
      <c r="AB38" s="119"/>
      <c r="AC38" s="121"/>
      <c r="AD38" s="107"/>
      <c r="AE38" s="116"/>
      <c r="AF38" s="116"/>
      <c r="AG38" s="118"/>
      <c r="AH38" s="120"/>
      <c r="AI38" s="106"/>
      <c r="AJ38" s="106"/>
      <c r="AK38" s="106"/>
      <c r="AL38" s="106"/>
      <c r="AM38" s="106"/>
      <c r="AN38" s="106"/>
      <c r="AO38" s="106"/>
      <c r="AP38" s="106"/>
      <c r="AQ38" s="106"/>
      <c r="AR38" s="106"/>
      <c r="AS38" s="106"/>
      <c r="AT38" s="106"/>
      <c r="AU38" s="106"/>
      <c r="AV38" s="106"/>
      <c r="AW38" s="106"/>
      <c r="AX38" s="106"/>
      <c r="AY38" s="106"/>
      <c r="AZ38" s="106"/>
      <c r="BA38" s="106"/>
      <c r="BB38" s="106"/>
      <c r="BC38" s="106"/>
      <c r="BD38" s="106"/>
      <c r="BE38" s="106"/>
      <c r="BF38" s="106"/>
      <c r="BG38" s="106"/>
      <c r="BH38" s="106"/>
      <c r="BI38" s="106"/>
      <c r="BJ38" s="106"/>
      <c r="BK38" s="106"/>
      <c r="BL38" s="121"/>
      <c r="BM38" s="122"/>
      <c r="BN38" s="123"/>
      <c r="BO38" s="123"/>
      <c r="BP38" s="124"/>
      <c r="BQ38" s="125"/>
      <c r="BR38" s="126"/>
      <c r="BS38" s="126"/>
      <c r="BT38" s="126"/>
      <c r="BU38" s="126"/>
      <c r="BV38" s="127"/>
      <c r="BW38" s="126"/>
      <c r="BX38" s="126"/>
      <c r="BY38" s="126"/>
      <c r="BZ38" s="128"/>
      <c r="CA38" s="127"/>
      <c r="CB38" s="126"/>
      <c r="CC38" s="126"/>
      <c r="CD38" s="126"/>
      <c r="CE38" s="128"/>
      <c r="CF38" s="127"/>
      <c r="CG38" s="126"/>
      <c r="CH38" s="129"/>
      <c r="CI38" s="126"/>
      <c r="CJ38" s="128"/>
      <c r="CK38" s="127"/>
      <c r="CL38" s="126"/>
      <c r="CM38" s="126"/>
      <c r="CN38" s="126"/>
      <c r="CO38" s="126"/>
      <c r="CP38" s="127"/>
      <c r="CQ38" s="126"/>
      <c r="CR38" s="126"/>
      <c r="CS38" s="126"/>
      <c r="CT38" s="126"/>
      <c r="CU38" s="126"/>
      <c r="CV38" s="126"/>
      <c r="CW38" s="126"/>
      <c r="CX38" s="126"/>
      <c r="CY38" s="126"/>
      <c r="CZ38" s="126"/>
      <c r="DA38" s="126"/>
      <c r="DB38" s="126"/>
      <c r="DC38" s="126"/>
      <c r="DD38" s="126"/>
      <c r="DE38" s="126"/>
      <c r="DF38" s="126"/>
      <c r="DG38" s="126"/>
      <c r="DH38" s="126"/>
      <c r="DI38" s="126"/>
      <c r="DJ38" s="126"/>
      <c r="DK38" s="126"/>
      <c r="DL38" s="126"/>
      <c r="DM38" s="126"/>
      <c r="DN38" s="126"/>
      <c r="DO38" s="89"/>
      <c r="DP38" s="89"/>
      <c r="DQ38" s="89"/>
      <c r="DR38" s="89"/>
      <c r="DS38" s="89"/>
      <c r="DT38" s="89"/>
      <c r="DU38" s="89"/>
      <c r="DV38" s="89"/>
      <c r="DW38" s="89"/>
      <c r="DX38" s="89"/>
      <c r="DY38" s="89"/>
      <c r="DZ38" s="89"/>
      <c r="EA38" s="89"/>
      <c r="EB38" s="89"/>
      <c r="EC38" s="89"/>
      <c r="ED38" s="89"/>
      <c r="EE38" s="89"/>
      <c r="EF38" s="89"/>
      <c r="EG38" s="89"/>
      <c r="EH38" s="89"/>
      <c r="EI38" s="89"/>
      <c r="EJ38" s="89"/>
      <c r="EK38" s="89"/>
      <c r="EL38" s="89"/>
      <c r="EM38" s="89"/>
      <c r="EN38" s="89"/>
      <c r="EO38" s="89"/>
      <c r="EP38" s="126">
        <f>(SUM(Table136[[#This Row],[% As at 7/07/20274]:[% As at 10/07/20277]])/400)*100</f>
        <v>0</v>
      </c>
      <c r="EQ38" s="89"/>
      <c r="ER38" s="89"/>
      <c r="ES38" s="89"/>
      <c r="ET38" s="89"/>
      <c r="EU38" s="89"/>
      <c r="EV38" s="89"/>
      <c r="EW38" s="89"/>
      <c r="EX38" s="89"/>
      <c r="EY38" s="89"/>
      <c r="EZ38" s="89"/>
      <c r="FA38" s="89"/>
      <c r="FB38" s="89">
        <f>(SUM(Table136[[#This Row],[% As at 17/07/2025]:[% As at 21/07/2025]])/400)*100</f>
        <v>0</v>
      </c>
      <c r="FC38" s="89"/>
      <c r="FD38" s="89"/>
      <c r="FE38" s="89"/>
      <c r="FF38" s="89"/>
      <c r="FG38" s="89"/>
      <c r="FH38" s="89"/>
      <c r="FI38" s="89"/>
      <c r="FJ38" s="89"/>
      <c r="FK38" s="89"/>
      <c r="FL38" s="89"/>
      <c r="FM38" s="89"/>
      <c r="FN38" s="89"/>
      <c r="FO38" s="89"/>
      <c r="FP38" s="89">
        <f>(SUM(Table136[[#This Row],[% As at 31/07/2025]:[% As at 04/08/2025]])/400)*100</f>
        <v>0</v>
      </c>
      <c r="FQ38" s="89"/>
      <c r="FR38" s="89"/>
      <c r="FS38" s="89"/>
      <c r="FT38" s="89"/>
      <c r="FU38" s="89"/>
      <c r="FV38" s="89"/>
      <c r="FW38" s="89">
        <v>1.8</v>
      </c>
      <c r="FX38" s="89">
        <v>2.1</v>
      </c>
      <c r="FY38" s="89">
        <v>2.4</v>
      </c>
      <c r="FZ38" s="89">
        <v>2.7</v>
      </c>
      <c r="GA38" s="89">
        <v>3</v>
      </c>
      <c r="GB38" s="89">
        <v>3.3</v>
      </c>
      <c r="GC38" s="89">
        <v>3.6</v>
      </c>
      <c r="GD38" s="89">
        <v>3.9</v>
      </c>
      <c r="GE38" s="87">
        <v>0</v>
      </c>
      <c r="GF38" s="89"/>
      <c r="GG38" s="89"/>
      <c r="GH38" s="89"/>
      <c r="GI38" s="89"/>
      <c r="GJ38" s="89"/>
      <c r="GK38" s="89"/>
      <c r="GL38" s="87">
        <f>AVERAGE(Table136[[#This Row],[5/9/2025]:[11/9/2025]])</f>
        <v>0</v>
      </c>
      <c r="GM38" s="89">
        <v>2.2999999999999998</v>
      </c>
      <c r="GN38" s="89">
        <v>2.6</v>
      </c>
      <c r="GO38" s="89">
        <v>2.9</v>
      </c>
      <c r="GP38" s="89">
        <v>3.2</v>
      </c>
      <c r="GQ38" s="89">
        <v>3.5</v>
      </c>
      <c r="GR38" s="89">
        <v>3.8</v>
      </c>
      <c r="GS38" s="89">
        <v>4.0999999999999996</v>
      </c>
      <c r="GT38" s="89">
        <v>4.4000000000000004</v>
      </c>
      <c r="GU38" s="89">
        <v>0</v>
      </c>
      <c r="GV38" s="89">
        <v>0</v>
      </c>
      <c r="GW38" s="89">
        <v>0</v>
      </c>
      <c r="GX38" s="89">
        <v>0</v>
      </c>
      <c r="GY38" s="89">
        <v>0</v>
      </c>
      <c r="GZ38" s="89">
        <v>0</v>
      </c>
      <c r="HA38" s="89">
        <v>0</v>
      </c>
      <c r="HB38" s="90">
        <f>AVERAGE(Table136[[#This Row],[18/09/2025]:[25/09/2026]])</f>
        <v>0.55000000000000004</v>
      </c>
      <c r="HC38" s="91">
        <v>0</v>
      </c>
      <c r="HD38" s="91">
        <v>0</v>
      </c>
      <c r="HE38" s="91">
        <v>0</v>
      </c>
      <c r="HF38" s="91">
        <v>0</v>
      </c>
      <c r="HG38" s="91">
        <v>0</v>
      </c>
      <c r="HH38" s="91">
        <v>0</v>
      </c>
      <c r="HI38" s="91">
        <v>0</v>
      </c>
      <c r="HJ38" s="91">
        <v>0</v>
      </c>
      <c r="HK38" s="91">
        <v>0</v>
      </c>
      <c r="HL38" s="91">
        <v>0</v>
      </c>
      <c r="HM38" s="91">
        <v>0</v>
      </c>
      <c r="HN38" s="91">
        <v>0</v>
      </c>
      <c r="HO38" s="91">
        <v>0</v>
      </c>
      <c r="HP38" s="90">
        <f>AVERAGE(Table136[[#This Row],[04/10/2025]:[09/10/2025]])</f>
        <v>0</v>
      </c>
      <c r="HQ38" s="89" t="s">
        <v>9998</v>
      </c>
      <c r="HR38" s="89" t="s">
        <v>9999</v>
      </c>
      <c r="HS38" s="89" t="s">
        <v>10000</v>
      </c>
      <c r="HT38" s="89" t="s">
        <v>10001</v>
      </c>
      <c r="HU38" s="89" t="s">
        <v>10002</v>
      </c>
      <c r="HV38" s="89" t="s">
        <v>10003</v>
      </c>
      <c r="HW38" s="89" t="s">
        <v>10038</v>
      </c>
      <c r="HX38" s="89">
        <v>0</v>
      </c>
      <c r="HY38" s="89">
        <v>0</v>
      </c>
      <c r="HZ38" s="89">
        <v>0</v>
      </c>
      <c r="IA38" s="89">
        <v>0</v>
      </c>
      <c r="IB38" s="89">
        <v>0</v>
      </c>
      <c r="IC38" s="89">
        <v>0</v>
      </c>
      <c r="ID38" s="89">
        <v>0</v>
      </c>
      <c r="IE38" s="92" t="s">
        <v>11465</v>
      </c>
      <c r="IF38" s="92" t="s">
        <v>11465</v>
      </c>
      <c r="IG38" s="92" t="s">
        <v>11465</v>
      </c>
      <c r="IH38" s="92" t="s">
        <v>11465</v>
      </c>
      <c r="II38" s="92" t="s">
        <v>11465</v>
      </c>
      <c r="IJ38" s="92" t="s">
        <v>11465</v>
      </c>
      <c r="IK38" s="92" t="s">
        <v>11465</v>
      </c>
      <c r="IL38" s="92" t="s">
        <v>11465</v>
      </c>
      <c r="IM38" s="93">
        <v>0</v>
      </c>
      <c r="IN38" s="92">
        <v>0</v>
      </c>
      <c r="IO38" s="92">
        <v>0</v>
      </c>
      <c r="IP38" s="92">
        <v>0</v>
      </c>
      <c r="IQ38" s="92">
        <v>0</v>
      </c>
      <c r="IR38" s="92">
        <v>0</v>
      </c>
      <c r="IS38" s="19" t="s">
        <v>11465</v>
      </c>
      <c r="IT38" s="19" t="s">
        <v>11465</v>
      </c>
      <c r="IU38" s="19" t="s">
        <v>11465</v>
      </c>
      <c r="IV38" s="19" t="s">
        <v>11465</v>
      </c>
      <c r="IW38" s="19" t="s">
        <v>11465</v>
      </c>
      <c r="IX38" s="19" t="s">
        <v>11465</v>
      </c>
      <c r="IY38" s="19" t="s">
        <v>11465</v>
      </c>
      <c r="IZ38" s="19">
        <v>0</v>
      </c>
      <c r="JA38" s="19">
        <v>0</v>
      </c>
      <c r="JB38" s="19">
        <v>0</v>
      </c>
      <c r="JC38" s="19">
        <v>0</v>
      </c>
      <c r="JD38" s="19">
        <v>0</v>
      </c>
      <c r="JE38" s="19">
        <v>0</v>
      </c>
      <c r="JF38" s="19">
        <v>0</v>
      </c>
      <c r="JG38" s="92">
        <v>0</v>
      </c>
      <c r="JH38" s="92">
        <v>0</v>
      </c>
      <c r="JI38" s="92">
        <v>0</v>
      </c>
      <c r="JJ38" s="92">
        <v>0</v>
      </c>
      <c r="JK38" s="92">
        <v>0</v>
      </c>
      <c r="JL38" s="92">
        <v>0</v>
      </c>
      <c r="JM38" s="92">
        <v>0</v>
      </c>
      <c r="JN38" s="92">
        <v>0</v>
      </c>
      <c r="JO38" s="92">
        <v>0</v>
      </c>
      <c r="JP38" s="92">
        <v>0</v>
      </c>
      <c r="JQ38" s="92">
        <v>0</v>
      </c>
      <c r="JR38" s="92">
        <v>0</v>
      </c>
      <c r="JS38" s="92">
        <v>0</v>
      </c>
      <c r="JT38" s="92">
        <v>0</v>
      </c>
      <c r="JU38" s="92">
        <f>AVERAGE(Table136[[#This Row],[27/11/2025]:[03/12/2025]])</f>
        <v>0</v>
      </c>
      <c r="JV38" s="150">
        <v>0</v>
      </c>
      <c r="JW38" s="150">
        <v>0</v>
      </c>
      <c r="JX38" s="150">
        <v>0</v>
      </c>
      <c r="JY38" s="150">
        <v>0</v>
      </c>
      <c r="JZ38" s="150">
        <v>0</v>
      </c>
      <c r="KA38" s="150">
        <v>0</v>
      </c>
      <c r="KB38" s="150">
        <v>0</v>
      </c>
      <c r="KC38" s="150">
        <v>0</v>
      </c>
      <c r="KD38" s="156">
        <v>0</v>
      </c>
      <c r="KE38" s="156">
        <v>0</v>
      </c>
      <c r="KF38" s="156">
        <v>0</v>
      </c>
      <c r="KG38" s="156">
        <v>0</v>
      </c>
      <c r="KH38" s="156">
        <v>0</v>
      </c>
      <c r="KI38" s="156">
        <v>0</v>
      </c>
      <c r="KJ38" s="156">
        <v>0</v>
      </c>
      <c r="KK38" s="156">
        <f>AVERAGE(Table136[[#This Row],[11/12/2025]:[18/12/2025]])</f>
        <v>0</v>
      </c>
      <c r="KL38" s="156">
        <v>0</v>
      </c>
      <c r="KM38" s="156">
        <v>0</v>
      </c>
      <c r="KN38" s="156">
        <v>0</v>
      </c>
      <c r="KO38" s="156">
        <v>0</v>
      </c>
      <c r="KP38" s="156">
        <v>0</v>
      </c>
      <c r="KQ38" s="156">
        <v>0</v>
      </c>
      <c r="KR38" s="156">
        <v>0</v>
      </c>
      <c r="KS38" s="156">
        <v>0</v>
      </c>
      <c r="KT38" s="156">
        <v>0</v>
      </c>
      <c r="KU38" s="156">
        <v>0</v>
      </c>
      <c r="KV38" s="156">
        <v>0</v>
      </c>
      <c r="KW38" s="156">
        <v>0</v>
      </c>
      <c r="KX38" s="156">
        <v>0</v>
      </c>
      <c r="KY38" s="156">
        <v>0</v>
      </c>
      <c r="KZ38" s="172">
        <f>AVERAGE(Table136[[#This Row],[26/12/2025]:[31/12/2025]])</f>
        <v>0</v>
      </c>
      <c r="LA38" s="174">
        <v>0</v>
      </c>
      <c r="LB38" s="174">
        <v>0</v>
      </c>
      <c r="LC38" s="174">
        <v>0</v>
      </c>
      <c r="LD38" s="174">
        <v>0</v>
      </c>
      <c r="LE38" s="174">
        <v>0</v>
      </c>
      <c r="LF38" s="174">
        <v>0</v>
      </c>
      <c r="LG38" s="174">
        <v>0</v>
      </c>
      <c r="LH38" s="174">
        <v>0</v>
      </c>
      <c r="LI38" s="174">
        <v>0</v>
      </c>
      <c r="LJ38" s="174">
        <v>0</v>
      </c>
      <c r="LK38" s="174">
        <v>0</v>
      </c>
      <c r="LL38" s="174">
        <v>0</v>
      </c>
      <c r="LM38" s="174">
        <v>0</v>
      </c>
      <c r="LN38" s="174">
        <v>0</v>
      </c>
      <c r="LO38" s="176">
        <v>0</v>
      </c>
      <c r="LP38" s="176">
        <v>0</v>
      </c>
      <c r="LQ38" s="176">
        <v>0</v>
      </c>
      <c r="LR38" s="176">
        <v>0</v>
      </c>
      <c r="LS38" s="176">
        <v>0</v>
      </c>
      <c r="LT38" s="176">
        <v>0</v>
      </c>
      <c r="LU38" s="176">
        <v>0</v>
      </c>
      <c r="LV38" s="176">
        <v>0</v>
      </c>
      <c r="LW38" s="178">
        <v>8</v>
      </c>
      <c r="LX38" s="178">
        <v>29</v>
      </c>
      <c r="LY38" s="178">
        <v>11</v>
      </c>
      <c r="LZ38" s="178">
        <v>59</v>
      </c>
      <c r="MA38" s="178">
        <v>45</v>
      </c>
      <c r="MB38" s="178">
        <v>29</v>
      </c>
      <c r="MC38" s="178">
        <v>11</v>
      </c>
      <c r="MD38" s="178">
        <v>0</v>
      </c>
      <c r="ME38" s="178">
        <v>2</v>
      </c>
      <c r="MF38" s="178">
        <v>1</v>
      </c>
      <c r="MG38" s="178">
        <v>0</v>
      </c>
      <c r="MH38" s="178">
        <v>0</v>
      </c>
      <c r="MI38" s="178">
        <v>2</v>
      </c>
      <c r="MJ38" s="178">
        <v>0</v>
      </c>
      <c r="MK38" s="178">
        <v>0</v>
      </c>
      <c r="ML38" s="178">
        <v>0</v>
      </c>
      <c r="MM38" s="178">
        <v>0</v>
      </c>
      <c r="MN38" s="178">
        <v>0</v>
      </c>
      <c r="MO38" s="178">
        <v>0</v>
      </c>
      <c r="MP38" s="178">
        <v>3</v>
      </c>
      <c r="MQ38" s="178">
        <v>2</v>
      </c>
      <c r="MR38" s="178">
        <v>1</v>
      </c>
      <c r="MS38" s="178">
        <f>AVERAGE(Table136[[#This Row],[01/02/2026]:[26/02/2026]])</f>
        <v>0.7857142857142857</v>
      </c>
      <c r="MT38" s="182" t="s">
        <v>9956</v>
      </c>
      <c r="MU38" s="182" t="s">
        <v>9956</v>
      </c>
      <c r="MV38" s="182" t="s">
        <v>9956</v>
      </c>
      <c r="MW38" s="182" t="s">
        <v>9956</v>
      </c>
      <c r="MX38" s="182" t="s">
        <v>9956</v>
      </c>
      <c r="MY38" s="182" t="s">
        <v>9956</v>
      </c>
      <c r="MZ38" s="182" t="s">
        <v>9956</v>
      </c>
      <c r="NA38" s="182" t="s">
        <v>9956</v>
      </c>
      <c r="NB38" s="182" t="s">
        <v>11465</v>
      </c>
      <c r="NC38" s="174" t="s">
        <v>9956</v>
      </c>
      <c r="ND38" s="174" t="s">
        <v>9956</v>
      </c>
      <c r="NE38" s="174" t="s">
        <v>9956</v>
      </c>
      <c r="NF38" s="174" t="s">
        <v>9956</v>
      </c>
      <c r="NG38" s="174" t="s">
        <v>9956</v>
      </c>
      <c r="NH38" s="174" t="s">
        <v>24924</v>
      </c>
      <c r="NI38" s="174" t="s">
        <v>9956</v>
      </c>
      <c r="NJ38" s="174" t="s">
        <v>9956</v>
      </c>
      <c r="NK38" s="174" t="s">
        <v>24927</v>
      </c>
      <c r="NL38" s="174" t="s">
        <v>9956</v>
      </c>
      <c r="NM38" s="174" t="s">
        <v>9956</v>
      </c>
      <c r="NN38" s="174" t="s">
        <v>10023</v>
      </c>
      <c r="NO38" s="174" t="s">
        <v>9956</v>
      </c>
      <c r="NP38" s="174" t="s">
        <v>9956</v>
      </c>
      <c r="NQ38" s="174" t="s">
        <v>9956</v>
      </c>
      <c r="NR38" s="174" t="s">
        <v>25244</v>
      </c>
      <c r="NS38" s="174" t="s">
        <v>9956</v>
      </c>
      <c r="NT38" s="174" t="s">
        <v>9956</v>
      </c>
      <c r="NU38" s="174" t="s">
        <v>9956</v>
      </c>
      <c r="NV38" s="174" t="s">
        <v>9956</v>
      </c>
      <c r="NW38" s="174" t="s">
        <v>9956</v>
      </c>
      <c r="NX38" s="174" t="s">
        <v>10028</v>
      </c>
      <c r="NY38" s="174" t="s">
        <v>9956</v>
      </c>
      <c r="NZ38" s="174" t="s">
        <v>9956</v>
      </c>
      <c r="OA38" s="174" t="s">
        <v>25924</v>
      </c>
      <c r="OB38" s="174" t="s">
        <v>9956</v>
      </c>
      <c r="OC38" s="174" t="s">
        <v>9956</v>
      </c>
      <c r="OD38" s="174" t="s">
        <v>9956</v>
      </c>
      <c r="OE38" s="174" t="s">
        <v>9956</v>
      </c>
      <c r="OF38" s="174" t="s">
        <v>9956</v>
      </c>
      <c r="OG38" s="174" t="s">
        <v>9956</v>
      </c>
      <c r="OH38" s="174" t="s">
        <v>9956</v>
      </c>
      <c r="OI38" s="174" t="s">
        <v>9956</v>
      </c>
      <c r="OJ38" s="174" t="s">
        <v>11465</v>
      </c>
      <c r="OK38" s="174" t="s">
        <v>9956</v>
      </c>
      <c r="OL38" s="174" t="s">
        <v>9956</v>
      </c>
      <c r="OM38" s="174" t="s">
        <v>9956</v>
      </c>
      <c r="ON38" s="174" t="s">
        <v>9956</v>
      </c>
      <c r="OO38" s="174" t="s">
        <v>9956</v>
      </c>
      <c r="OP38" s="174" t="s">
        <v>9956</v>
      </c>
      <c r="OQ38" s="174" t="s">
        <v>9956</v>
      </c>
      <c r="OR38" s="174" t="s">
        <v>9956</v>
      </c>
      <c r="OS38" s="174" t="s">
        <v>11465</v>
      </c>
      <c r="OT38" t="s">
        <v>9956</v>
      </c>
      <c r="OU38" t="s">
        <v>9956</v>
      </c>
      <c r="OV38" t="s">
        <v>9956</v>
      </c>
      <c r="OW38" t="s">
        <v>9956</v>
      </c>
      <c r="OX38" t="s">
        <v>9956</v>
      </c>
      <c r="OY38" t="s">
        <v>9956</v>
      </c>
      <c r="OZ38" t="s">
        <v>9956</v>
      </c>
      <c r="PA38" t="s">
        <v>9956</v>
      </c>
      <c r="PB38" t="s">
        <v>11465</v>
      </c>
      <c r="PC38" s="182" t="s">
        <v>9956</v>
      </c>
      <c r="PD38" s="182" t="s">
        <v>9956</v>
      </c>
      <c r="PE38" s="182" t="s">
        <v>9956</v>
      </c>
      <c r="PF38" s="182" t="s">
        <v>9956</v>
      </c>
      <c r="PG38" s="182" t="s">
        <v>9956</v>
      </c>
      <c r="PH38" s="182" t="s">
        <v>9956</v>
      </c>
      <c r="PI38" s="182" t="s">
        <v>9956</v>
      </c>
      <c r="PJ38" s="182" t="s">
        <v>11465</v>
      </c>
      <c r="PK38" s="174">
        <v>0</v>
      </c>
      <c r="PL38" s="174">
        <v>0</v>
      </c>
      <c r="PM38" s="174">
        <v>0</v>
      </c>
      <c r="PN38" s="174">
        <v>0</v>
      </c>
      <c r="PO38" s="174">
        <v>7.1</v>
      </c>
      <c r="PP38" s="174">
        <v>0</v>
      </c>
      <c r="PQ38" s="174">
        <v>0</v>
      </c>
      <c r="PR38" s="174">
        <v>0</v>
      </c>
      <c r="PS38" s="174">
        <v>0.4</v>
      </c>
    </row>
    <row r="39" spans="1:435" x14ac:dyDescent="0.35">
      <c r="A39" s="105" t="s">
        <v>11500</v>
      </c>
      <c r="B39" s="116"/>
      <c r="C39" s="116"/>
      <c r="D39" s="117"/>
      <c r="E39" s="116"/>
      <c r="F39" s="118"/>
      <c r="G39" s="119"/>
      <c r="H39" s="102"/>
      <c r="I39" s="95"/>
      <c r="J39" s="102"/>
      <c r="K39" s="95"/>
      <c r="L39" s="82"/>
      <c r="M39" s="120"/>
      <c r="N39" s="120"/>
      <c r="O39" s="106"/>
      <c r="P39" s="119"/>
      <c r="Q39" s="119"/>
      <c r="R39" s="119"/>
      <c r="S39" s="106"/>
      <c r="T39" s="106"/>
      <c r="U39" s="106"/>
      <c r="V39" s="106"/>
      <c r="W39" s="119"/>
      <c r="X39" s="106"/>
      <c r="Y39" s="106"/>
      <c r="Z39" s="106"/>
      <c r="AA39" s="106"/>
      <c r="AB39" s="119"/>
      <c r="AC39" s="121"/>
      <c r="AD39" s="107"/>
      <c r="AE39" s="116"/>
      <c r="AF39" s="116"/>
      <c r="AG39" s="118"/>
      <c r="AH39" s="120"/>
      <c r="AI39" s="106"/>
      <c r="AJ39" s="106"/>
      <c r="AK39" s="106"/>
      <c r="AL39" s="106"/>
      <c r="AM39" s="106"/>
      <c r="AN39" s="106"/>
      <c r="AO39" s="106"/>
      <c r="AP39" s="106"/>
      <c r="AQ39" s="106"/>
      <c r="AR39" s="106"/>
      <c r="AS39" s="106"/>
      <c r="AT39" s="106"/>
      <c r="AU39" s="106"/>
      <c r="AV39" s="106"/>
      <c r="AW39" s="106"/>
      <c r="AX39" s="106"/>
      <c r="AY39" s="106"/>
      <c r="AZ39" s="106"/>
      <c r="BA39" s="106"/>
      <c r="BB39" s="106"/>
      <c r="BC39" s="106"/>
      <c r="BD39" s="106"/>
      <c r="BE39" s="106"/>
      <c r="BF39" s="106"/>
      <c r="BG39" s="106"/>
      <c r="BH39" s="106"/>
      <c r="BI39" s="106"/>
      <c r="BJ39" s="106"/>
      <c r="BK39" s="106"/>
      <c r="BL39" s="121"/>
      <c r="BM39" s="122"/>
      <c r="BN39" s="123"/>
      <c r="BO39" s="123"/>
      <c r="BP39" s="124"/>
      <c r="BQ39" s="125"/>
      <c r="BR39" s="107"/>
      <c r="BS39" s="107"/>
      <c r="BT39" s="107"/>
      <c r="BU39" s="107"/>
      <c r="BV39" s="106"/>
      <c r="BW39" s="107"/>
      <c r="BX39" s="107"/>
      <c r="BY39" s="107"/>
      <c r="BZ39" s="122"/>
      <c r="CA39" s="106"/>
      <c r="CB39" s="107"/>
      <c r="CC39" s="107"/>
      <c r="CD39" s="107"/>
      <c r="CE39" s="122"/>
      <c r="CF39" s="106"/>
      <c r="CG39" s="107"/>
      <c r="CH39" s="130"/>
      <c r="CI39" s="107"/>
      <c r="CJ39" s="122"/>
      <c r="CK39" s="106"/>
      <c r="CL39" s="107"/>
      <c r="CM39" s="107"/>
      <c r="CN39" s="107"/>
      <c r="CO39" s="107"/>
      <c r="CP39" s="106"/>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91"/>
      <c r="DP39" s="91"/>
      <c r="DQ39" s="91"/>
      <c r="DR39" s="91"/>
      <c r="DS39" s="91"/>
      <c r="DT39" s="91"/>
      <c r="DU39" s="91"/>
      <c r="DV39" s="91"/>
      <c r="DW39" s="91"/>
      <c r="DX39" s="91"/>
      <c r="DY39" s="91"/>
      <c r="DZ39" s="91"/>
      <c r="EA39" s="91"/>
      <c r="EB39" s="91"/>
      <c r="EC39" s="91"/>
      <c r="ED39" s="91"/>
      <c r="EE39" s="91"/>
      <c r="EF39" s="91"/>
      <c r="EG39" s="91"/>
      <c r="EH39" s="91"/>
      <c r="EI39" s="91"/>
      <c r="EJ39" s="91"/>
      <c r="EK39" s="91"/>
      <c r="EL39" s="91"/>
      <c r="EM39" s="91"/>
      <c r="EN39" s="91"/>
      <c r="EO39" s="91"/>
      <c r="EP39" s="107">
        <f>(SUM(Table136[[#This Row],[% As at 7/07/20274]:[% As at 10/07/20277]])/400)*100</f>
        <v>0</v>
      </c>
      <c r="EQ39" s="91"/>
      <c r="ER39" s="91"/>
      <c r="ES39" s="91"/>
      <c r="ET39" s="91"/>
      <c r="EU39" s="91"/>
      <c r="EV39" s="91"/>
      <c r="EW39" s="91"/>
      <c r="EX39" s="91"/>
      <c r="EY39" s="91"/>
      <c r="EZ39" s="91"/>
      <c r="FA39" s="91"/>
      <c r="FB39" s="91">
        <f>(SUM(Table136[[#This Row],[% As at 17/07/2025]:[% As at 21/07/2025]])/400)*100</f>
        <v>0</v>
      </c>
      <c r="FC39" s="91"/>
      <c r="FD39" s="91"/>
      <c r="FE39" s="91"/>
      <c r="FF39" s="91"/>
      <c r="FG39" s="91"/>
      <c r="FH39" s="91"/>
      <c r="FI39" s="91"/>
      <c r="FJ39" s="91"/>
      <c r="FK39" s="91"/>
      <c r="FL39" s="91"/>
      <c r="FM39" s="91"/>
      <c r="FN39" s="91"/>
      <c r="FO39" s="91"/>
      <c r="FP39" s="91">
        <f>(SUM(Table136[[#This Row],[% As at 31/07/2025]:[% As at 04/08/2025]])/400)*100</f>
        <v>0</v>
      </c>
      <c r="FQ39" s="91"/>
      <c r="FR39" s="91"/>
      <c r="FS39" s="91"/>
      <c r="FT39" s="91"/>
      <c r="FU39" s="91"/>
      <c r="FV39" s="91"/>
      <c r="FW39" s="91"/>
      <c r="FX39" s="91"/>
      <c r="FY39" s="91"/>
      <c r="FZ39" s="91"/>
      <c r="GA39" s="91"/>
      <c r="GB39" s="91"/>
      <c r="GC39" s="91"/>
      <c r="GD39" s="91"/>
      <c r="GE39" s="91"/>
      <c r="GF39" s="91"/>
      <c r="GG39" s="91"/>
      <c r="GH39" s="91"/>
      <c r="GI39" s="91"/>
      <c r="GJ39" s="91"/>
      <c r="GK39" s="91"/>
      <c r="GL39" s="91" t="e">
        <f>AVERAGE(Table136[[#This Row],[5/9/2025]:[11/9/2025]])</f>
        <v>#DIV/0!</v>
      </c>
      <c r="GM39" s="91"/>
      <c r="GN39" s="91"/>
      <c r="GO39" s="91"/>
      <c r="GP39" s="91"/>
      <c r="GQ39" s="91"/>
      <c r="GR39" s="91"/>
      <c r="GS39" s="91"/>
      <c r="GT39" s="91"/>
      <c r="GU39" s="91"/>
      <c r="GV39" s="91"/>
      <c r="GW39" s="91"/>
      <c r="GX39" s="91"/>
      <c r="GY39" s="91"/>
      <c r="GZ39" s="91"/>
      <c r="HA39" s="91"/>
      <c r="HB39" s="91" t="e">
        <f>AVERAGE(Table136[[#This Row],[18/09/2025]:[25/09/2026]])</f>
        <v>#DIV/0!</v>
      </c>
      <c r="HC39" s="91"/>
      <c r="HD39" s="91"/>
      <c r="HE39" s="91"/>
      <c r="HF39" s="91"/>
      <c r="HG39" s="91"/>
      <c r="HH39" s="91"/>
      <c r="HI39" s="91"/>
      <c r="HJ39" s="91"/>
      <c r="HK39" s="91"/>
      <c r="HL39" s="91"/>
      <c r="HM39" s="91"/>
      <c r="HN39" s="91"/>
      <c r="HO39" s="91"/>
      <c r="HP39" s="91" t="e">
        <f>AVERAGE(Table136[[#This Row],[04/10/2025]:[09/10/2025]])</f>
        <v>#DIV/0!</v>
      </c>
      <c r="HQ39" s="91"/>
      <c r="HR39" s="91"/>
      <c r="HS39" s="91"/>
      <c r="HT39" s="91"/>
      <c r="HU39" s="91"/>
      <c r="HV39" s="91"/>
      <c r="HW39" s="91"/>
      <c r="HX39" s="18">
        <v>38.1</v>
      </c>
      <c r="HY39" s="18">
        <v>18.2</v>
      </c>
      <c r="HZ39" s="18">
        <v>17.399999999999999</v>
      </c>
      <c r="IA39" s="18">
        <v>9.1</v>
      </c>
      <c r="IB39" s="18">
        <v>0</v>
      </c>
      <c r="IC39" s="18">
        <v>7.1</v>
      </c>
      <c r="ID39" s="18">
        <v>12.5</v>
      </c>
      <c r="IE39" s="92" t="s">
        <v>11465</v>
      </c>
      <c r="IF39" s="92" t="s">
        <v>11465</v>
      </c>
      <c r="IG39" s="92" t="s">
        <v>11465</v>
      </c>
      <c r="IH39" s="92" t="s">
        <v>11465</v>
      </c>
      <c r="II39" s="92" t="s">
        <v>11465</v>
      </c>
      <c r="IJ39" s="92" t="s">
        <v>11465</v>
      </c>
      <c r="IK39" s="92" t="s">
        <v>11473</v>
      </c>
      <c r="IL39" s="92" t="s">
        <v>11465</v>
      </c>
      <c r="IM39" s="93">
        <v>0</v>
      </c>
      <c r="IN39" s="92">
        <v>0</v>
      </c>
      <c r="IO39" s="92">
        <v>0</v>
      </c>
      <c r="IP39" s="92">
        <v>0</v>
      </c>
      <c r="IQ39" s="92">
        <v>0</v>
      </c>
      <c r="IR39" s="92">
        <v>0</v>
      </c>
      <c r="IS39" s="19" t="s">
        <v>11465</v>
      </c>
      <c r="IT39" s="19" t="s">
        <v>11465</v>
      </c>
      <c r="IU39" s="19" t="s">
        <v>11465</v>
      </c>
      <c r="IV39" s="19" t="s">
        <v>11465</v>
      </c>
      <c r="IW39" s="19" t="s">
        <v>11465</v>
      </c>
      <c r="IX39" s="19" t="s">
        <v>11465</v>
      </c>
      <c r="IY39" s="19" t="s">
        <v>11472</v>
      </c>
      <c r="IZ39" s="19">
        <v>0</v>
      </c>
      <c r="JA39" s="19">
        <v>0</v>
      </c>
      <c r="JB39" s="19">
        <v>0</v>
      </c>
      <c r="JC39" s="19">
        <v>0</v>
      </c>
      <c r="JD39" s="19">
        <v>0</v>
      </c>
      <c r="JE39" s="19">
        <v>0</v>
      </c>
      <c r="JF39" s="19">
        <v>0</v>
      </c>
      <c r="JG39" s="92">
        <v>0</v>
      </c>
      <c r="JH39" s="92">
        <v>0</v>
      </c>
      <c r="JI39" s="92">
        <v>0</v>
      </c>
      <c r="JJ39" s="92">
        <v>0</v>
      </c>
      <c r="JK39" s="92">
        <v>0</v>
      </c>
      <c r="JL39" s="92">
        <v>0</v>
      </c>
      <c r="JM39" s="92">
        <v>0</v>
      </c>
      <c r="JN39" s="92">
        <v>0</v>
      </c>
      <c r="JO39" s="92">
        <v>0</v>
      </c>
      <c r="JP39" s="92">
        <v>0</v>
      </c>
      <c r="JQ39" s="92">
        <v>0</v>
      </c>
      <c r="JR39" s="92">
        <v>0</v>
      </c>
      <c r="JS39" s="92">
        <v>0</v>
      </c>
      <c r="JT39" s="92">
        <v>0</v>
      </c>
      <c r="JU39" s="92">
        <f>AVERAGE(Table136[[#This Row],[27/11/2025]:[03/12/2025]])</f>
        <v>0</v>
      </c>
      <c r="JV39" s="150">
        <v>1.1000000000000001</v>
      </c>
      <c r="JW39" s="150">
        <v>0</v>
      </c>
      <c r="JX39" s="150">
        <v>0</v>
      </c>
      <c r="JY39" s="150">
        <v>0</v>
      </c>
      <c r="JZ39" s="150">
        <v>0</v>
      </c>
      <c r="KA39" s="150">
        <v>0</v>
      </c>
      <c r="KB39" s="150">
        <v>0</v>
      </c>
      <c r="KC39" s="150">
        <v>0</v>
      </c>
      <c r="KD39" s="156">
        <v>0</v>
      </c>
      <c r="KE39" s="156">
        <v>0</v>
      </c>
      <c r="KF39" s="156">
        <v>0</v>
      </c>
      <c r="KG39" s="156">
        <v>0</v>
      </c>
      <c r="KH39" s="156">
        <v>0</v>
      </c>
      <c r="KI39" s="156">
        <v>0</v>
      </c>
      <c r="KJ39" s="156">
        <v>0</v>
      </c>
      <c r="KK39" s="156">
        <f>AVERAGE(Table136[[#This Row],[11/12/2025]:[18/12/2025]])</f>
        <v>0</v>
      </c>
      <c r="KL39" s="156">
        <v>0</v>
      </c>
      <c r="KM39" s="156">
        <v>0</v>
      </c>
      <c r="KN39" s="156">
        <v>0</v>
      </c>
      <c r="KO39" s="156">
        <v>0</v>
      </c>
      <c r="KP39" s="156">
        <v>0</v>
      </c>
      <c r="KQ39" s="156">
        <v>0</v>
      </c>
      <c r="KR39" s="156">
        <v>0</v>
      </c>
      <c r="KS39" s="156">
        <v>0</v>
      </c>
      <c r="KT39" s="156">
        <v>0</v>
      </c>
      <c r="KU39" s="156">
        <v>0</v>
      </c>
      <c r="KV39" s="156">
        <v>0</v>
      </c>
      <c r="KW39" s="156">
        <v>0</v>
      </c>
      <c r="KX39" s="156">
        <v>0</v>
      </c>
      <c r="KY39" s="156">
        <v>0</v>
      </c>
      <c r="KZ39" s="172">
        <f>AVERAGE(Table136[[#This Row],[26/12/2025]:[31/12/2025]])</f>
        <v>0</v>
      </c>
      <c r="LA39" s="174">
        <v>20</v>
      </c>
      <c r="LB39" s="174">
        <v>6</v>
      </c>
      <c r="LC39" s="174">
        <v>8</v>
      </c>
      <c r="LD39" s="174">
        <v>10</v>
      </c>
      <c r="LE39" s="174">
        <v>11</v>
      </c>
      <c r="LF39" s="174">
        <v>12</v>
      </c>
      <c r="LG39" s="174">
        <v>0</v>
      </c>
      <c r="LH39" s="174">
        <v>6</v>
      </c>
      <c r="LI39" s="174">
        <v>0</v>
      </c>
      <c r="LJ39" s="174">
        <v>0</v>
      </c>
      <c r="LK39" s="174">
        <v>0</v>
      </c>
      <c r="LL39" s="174">
        <v>0</v>
      </c>
      <c r="LM39" s="174">
        <v>0</v>
      </c>
      <c r="LN39" s="174">
        <v>0</v>
      </c>
      <c r="LO39" s="176">
        <v>39</v>
      </c>
      <c r="LP39" s="176">
        <v>33</v>
      </c>
      <c r="LQ39" s="176">
        <v>11</v>
      </c>
      <c r="LR39" s="176">
        <v>11</v>
      </c>
      <c r="LS39" s="176">
        <v>59</v>
      </c>
      <c r="LT39" s="176">
        <v>45</v>
      </c>
      <c r="LU39" s="176">
        <v>29</v>
      </c>
      <c r="LV39" s="176">
        <v>8</v>
      </c>
      <c r="LW39" s="178">
        <v>0</v>
      </c>
      <c r="LX39" s="178">
        <v>1</v>
      </c>
      <c r="LY39" s="178">
        <v>0</v>
      </c>
      <c r="LZ39" s="178">
        <v>1</v>
      </c>
      <c r="MA39" s="178">
        <v>0</v>
      </c>
      <c r="MB39" s="178">
        <v>1</v>
      </c>
      <c r="MC39" s="178">
        <v>0</v>
      </c>
      <c r="MD39" s="178">
        <v>0</v>
      </c>
      <c r="ME39" s="178">
        <v>0</v>
      </c>
      <c r="MF39" s="178">
        <v>0</v>
      </c>
      <c r="MG39" s="178">
        <v>0</v>
      </c>
      <c r="MH39" s="178">
        <v>0</v>
      </c>
      <c r="MI39" s="178">
        <v>0</v>
      </c>
      <c r="MJ39" s="178">
        <v>0</v>
      </c>
      <c r="MK39" s="178">
        <v>0</v>
      </c>
      <c r="ML39" s="178">
        <v>0</v>
      </c>
      <c r="MM39" s="178">
        <v>0</v>
      </c>
      <c r="MN39" s="178">
        <v>0</v>
      </c>
      <c r="MO39" s="178">
        <v>0</v>
      </c>
      <c r="MP39" s="178">
        <v>0</v>
      </c>
      <c r="MQ39" s="178">
        <v>0</v>
      </c>
      <c r="MR39" s="178">
        <v>0</v>
      </c>
      <c r="MS39" s="178">
        <f>AVERAGE(Table136[[#This Row],[01/02/2026]:[26/02/2026]])</f>
        <v>0</v>
      </c>
      <c r="MT39" s="182" t="s">
        <v>9956</v>
      </c>
      <c r="MU39" s="182" t="s">
        <v>9956</v>
      </c>
      <c r="MV39" s="182" t="s">
        <v>9956</v>
      </c>
      <c r="MW39" s="182" t="s">
        <v>9956</v>
      </c>
      <c r="MX39" s="182" t="s">
        <v>9956</v>
      </c>
      <c r="MY39" s="182" t="s">
        <v>9956</v>
      </c>
      <c r="MZ39" s="182" t="s">
        <v>9956</v>
      </c>
      <c r="NA39" s="182" t="s">
        <v>9956</v>
      </c>
      <c r="NB39" s="182" t="s">
        <v>11465</v>
      </c>
      <c r="NC39" s="174" t="s">
        <v>9956</v>
      </c>
      <c r="ND39" s="174" t="s">
        <v>9956</v>
      </c>
      <c r="NE39" s="174" t="s">
        <v>9956</v>
      </c>
      <c r="NF39" s="174" t="s">
        <v>9956</v>
      </c>
      <c r="NG39" s="174" t="s">
        <v>9956</v>
      </c>
      <c r="NH39" s="174" t="s">
        <v>9956</v>
      </c>
      <c r="NI39" s="174" t="s">
        <v>9996</v>
      </c>
      <c r="NJ39" s="174" t="s">
        <v>9956</v>
      </c>
      <c r="NK39" s="174" t="s">
        <v>24934</v>
      </c>
      <c r="NL39" s="174" t="s">
        <v>9956</v>
      </c>
      <c r="NM39" s="174" t="s">
        <v>9956</v>
      </c>
      <c r="NN39" s="174" t="s">
        <v>9956</v>
      </c>
      <c r="NO39" s="174" t="s">
        <v>9956</v>
      </c>
      <c r="NP39" s="174" t="s">
        <v>9956</v>
      </c>
      <c r="NQ39" s="174" t="s">
        <v>9956</v>
      </c>
      <c r="NR39" s="174" t="s">
        <v>11465</v>
      </c>
      <c r="NS39" s="174" t="s">
        <v>9956</v>
      </c>
      <c r="NT39" s="174" t="s">
        <v>9956</v>
      </c>
      <c r="NU39" s="174" t="s">
        <v>9956</v>
      </c>
      <c r="NV39" s="174" t="s">
        <v>9956</v>
      </c>
      <c r="NW39" s="174" t="s">
        <v>9956</v>
      </c>
      <c r="NX39" s="174" t="s">
        <v>9956</v>
      </c>
      <c r="NY39" s="174" t="s">
        <v>9956</v>
      </c>
      <c r="NZ39" s="174" t="s">
        <v>9956</v>
      </c>
      <c r="OA39" s="174" t="s">
        <v>11465</v>
      </c>
      <c r="OB39" s="174" t="s">
        <v>9956</v>
      </c>
      <c r="OC39" s="174" t="s">
        <v>9956</v>
      </c>
      <c r="OD39" s="174" t="s">
        <v>9956</v>
      </c>
      <c r="OE39" s="174" t="s">
        <v>9956</v>
      </c>
      <c r="OF39" s="174" t="s">
        <v>9956</v>
      </c>
      <c r="OG39" s="174" t="s">
        <v>9956</v>
      </c>
      <c r="OH39" s="174" t="s">
        <v>9956</v>
      </c>
      <c r="OI39" s="174" t="s">
        <v>9956</v>
      </c>
      <c r="OJ39" s="174" t="s">
        <v>11465</v>
      </c>
      <c r="OK39" s="174" t="s">
        <v>9956</v>
      </c>
      <c r="OL39" s="174" t="s">
        <v>9956</v>
      </c>
      <c r="OM39" s="174" t="s">
        <v>9956</v>
      </c>
      <c r="ON39" s="174" t="s">
        <v>9956</v>
      </c>
      <c r="OO39" s="174" t="s">
        <v>9956</v>
      </c>
      <c r="OP39" s="174" t="s">
        <v>9956</v>
      </c>
      <c r="OQ39" s="174" t="s">
        <v>9956</v>
      </c>
      <c r="OR39" s="174" t="s">
        <v>9956</v>
      </c>
      <c r="OS39" s="174" t="s">
        <v>11465</v>
      </c>
      <c r="OT39" t="s">
        <v>9956</v>
      </c>
      <c r="OU39" t="s">
        <v>9956</v>
      </c>
      <c r="OV39" t="s">
        <v>9956</v>
      </c>
      <c r="OW39" t="s">
        <v>9956</v>
      </c>
      <c r="OX39" t="s">
        <v>9956</v>
      </c>
      <c r="OY39" t="s">
        <v>9956</v>
      </c>
      <c r="OZ39" t="s">
        <v>9956</v>
      </c>
      <c r="PA39" t="s">
        <v>9956</v>
      </c>
      <c r="PB39" t="s">
        <v>11465</v>
      </c>
      <c r="PC39" s="182" t="s">
        <v>9956</v>
      </c>
      <c r="PD39" s="182" t="s">
        <v>9956</v>
      </c>
      <c r="PE39" s="182" t="s">
        <v>9956</v>
      </c>
      <c r="PF39" s="182" t="s">
        <v>9956</v>
      </c>
      <c r="PG39" s="182" t="s">
        <v>9956</v>
      </c>
      <c r="PH39" s="182" t="s">
        <v>9956</v>
      </c>
      <c r="PI39" s="182" t="s">
        <v>9956</v>
      </c>
      <c r="PJ39" s="182" t="s">
        <v>11465</v>
      </c>
      <c r="PK39" s="174">
        <v>0</v>
      </c>
      <c r="PL39" s="174">
        <v>4.2</v>
      </c>
      <c r="PM39" s="174">
        <v>0</v>
      </c>
      <c r="PN39" s="174">
        <v>0</v>
      </c>
      <c r="PO39" s="174">
        <v>7.1</v>
      </c>
      <c r="PP39" s="174">
        <v>0</v>
      </c>
      <c r="PQ39" s="174">
        <v>13.3</v>
      </c>
      <c r="PR39" s="174">
        <v>8.3000000000000007</v>
      </c>
      <c r="PS39" s="174">
        <v>4.4000000000000004</v>
      </c>
    </row>
    <row r="40" spans="1:435" x14ac:dyDescent="0.35">
      <c r="A40" s="132" t="s">
        <v>14026</v>
      </c>
      <c r="B40" s="116"/>
      <c r="C40" s="116"/>
      <c r="D40" s="117"/>
      <c r="E40" s="116"/>
      <c r="F40" s="118"/>
      <c r="G40" s="119"/>
      <c r="H40" s="102"/>
      <c r="I40" s="95"/>
      <c r="J40" s="102"/>
      <c r="K40" s="95"/>
      <c r="L40" s="82"/>
      <c r="M40" s="120"/>
      <c r="N40" s="120"/>
      <c r="O40" s="106"/>
      <c r="P40" s="119"/>
      <c r="Q40" s="119"/>
      <c r="R40" s="119"/>
      <c r="S40" s="106"/>
      <c r="T40" s="106"/>
      <c r="U40" s="106"/>
      <c r="V40" s="106"/>
      <c r="W40" s="119"/>
      <c r="X40" s="106"/>
      <c r="Y40" s="106"/>
      <c r="Z40" s="106"/>
      <c r="AA40" s="106"/>
      <c r="AB40" s="119"/>
      <c r="AC40" s="121"/>
      <c r="AD40" s="107"/>
      <c r="AE40" s="116"/>
      <c r="AF40" s="116"/>
      <c r="AG40" s="118"/>
      <c r="AH40" s="120"/>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21"/>
      <c r="BM40" s="122"/>
      <c r="BN40" s="123"/>
      <c r="BO40" s="123"/>
      <c r="BP40" s="124"/>
      <c r="BQ40" s="125"/>
      <c r="BR40" s="107"/>
      <c r="BS40" s="107"/>
      <c r="BT40" s="107"/>
      <c r="BU40" s="107"/>
      <c r="BV40" s="106"/>
      <c r="BW40" s="107"/>
      <c r="BX40" s="107"/>
      <c r="BY40" s="107"/>
      <c r="BZ40" s="122"/>
      <c r="CA40" s="106"/>
      <c r="CB40" s="107"/>
      <c r="CC40" s="107"/>
      <c r="CD40" s="107"/>
      <c r="CE40" s="122"/>
      <c r="CF40" s="106"/>
      <c r="CG40" s="107"/>
      <c r="CH40" s="130"/>
      <c r="CI40" s="107"/>
      <c r="CJ40" s="122"/>
      <c r="CK40" s="106"/>
      <c r="CL40" s="107"/>
      <c r="CM40" s="107"/>
      <c r="CN40" s="107"/>
      <c r="CO40" s="107"/>
      <c r="CP40" s="106"/>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91"/>
      <c r="DP40" s="91"/>
      <c r="DQ40" s="91"/>
      <c r="DR40" s="91"/>
      <c r="DS40" s="91"/>
      <c r="DT40" s="91"/>
      <c r="DU40" s="91"/>
      <c r="DV40" s="91"/>
      <c r="DW40" s="91"/>
      <c r="DX40" s="91"/>
      <c r="DY40" s="91"/>
      <c r="DZ40" s="91"/>
      <c r="EA40" s="91"/>
      <c r="EB40" s="91"/>
      <c r="EC40" s="91"/>
      <c r="ED40" s="91"/>
      <c r="EE40" s="91"/>
      <c r="EF40" s="91"/>
      <c r="EG40" s="91"/>
      <c r="EH40" s="91"/>
      <c r="EI40" s="91"/>
      <c r="EJ40" s="91"/>
      <c r="EK40" s="91"/>
      <c r="EL40" s="91"/>
      <c r="EM40" s="91"/>
      <c r="EN40" s="91"/>
      <c r="EO40" s="91"/>
      <c r="EP40" s="107">
        <f>(SUM(Table136[[#This Row],[% As at 7/07/20274]:[% As at 10/07/20277]])/400)*100</f>
        <v>0</v>
      </c>
      <c r="EQ40" s="91"/>
      <c r="ER40" s="91"/>
      <c r="ES40" s="91"/>
      <c r="ET40" s="91"/>
      <c r="EU40" s="91"/>
      <c r="EV40" s="91"/>
      <c r="EW40" s="91"/>
      <c r="EX40" s="91"/>
      <c r="EY40" s="91"/>
      <c r="EZ40" s="91"/>
      <c r="FA40" s="91"/>
      <c r="FB40" s="91">
        <f>(SUM(Table136[[#This Row],[% As at 17/07/2025]:[% As at 21/07/2025]])/400)*100</f>
        <v>0</v>
      </c>
      <c r="FC40" s="91"/>
      <c r="FD40" s="91"/>
      <c r="FE40" s="91"/>
      <c r="FF40" s="91"/>
      <c r="FG40" s="91"/>
      <c r="FH40" s="91"/>
      <c r="FI40" s="91"/>
      <c r="FJ40" s="91"/>
      <c r="FK40" s="91"/>
      <c r="FL40" s="91"/>
      <c r="FM40" s="91"/>
      <c r="FN40" s="91"/>
      <c r="FO40" s="91"/>
      <c r="FP40" s="91">
        <f>(SUM(Table136[[#This Row],[% As at 31/07/2025]:[% As at 04/08/2025]])/400)*100</f>
        <v>0</v>
      </c>
      <c r="FQ40" s="91"/>
      <c r="FR40" s="91"/>
      <c r="FS40" s="91"/>
      <c r="FT40" s="91"/>
      <c r="FU40" s="91"/>
      <c r="FV40" s="91"/>
      <c r="FW40" s="91"/>
      <c r="FX40" s="91"/>
      <c r="FY40" s="91"/>
      <c r="FZ40" s="91"/>
      <c r="GA40" s="91"/>
      <c r="GB40" s="91"/>
      <c r="GC40" s="91"/>
      <c r="GD40" s="91"/>
      <c r="GE40" s="91"/>
      <c r="GF40" s="91"/>
      <c r="GG40" s="91"/>
      <c r="GH40" s="91"/>
      <c r="GI40" s="91"/>
      <c r="GJ40" s="91"/>
      <c r="GK40" s="91"/>
      <c r="GL40" s="91" t="e">
        <f>AVERAGE(Table136[[#This Row],[5/9/2025]:[11/9/2025]])</f>
        <v>#DIV/0!</v>
      </c>
      <c r="GM40" s="91"/>
      <c r="GN40" s="91"/>
      <c r="GO40" s="91"/>
      <c r="GP40" s="91"/>
      <c r="GQ40" s="91"/>
      <c r="GR40" s="91"/>
      <c r="GS40" s="91"/>
      <c r="GT40" s="91"/>
      <c r="GU40" s="91"/>
      <c r="GV40" s="91"/>
      <c r="GW40" s="91"/>
      <c r="GX40" s="91"/>
      <c r="GY40" s="91"/>
      <c r="GZ40" s="91"/>
      <c r="HA40" s="91"/>
      <c r="HB40" s="91" t="e">
        <f>AVERAGE(Table136[[#This Row],[18/09/2025]:[25/09/2026]])</f>
        <v>#DIV/0!</v>
      </c>
      <c r="HC40" s="91"/>
      <c r="HD40" s="91"/>
      <c r="HE40" s="91"/>
      <c r="HF40" s="91"/>
      <c r="HG40" s="91"/>
      <c r="HH40" s="91"/>
      <c r="HI40" s="91"/>
      <c r="HJ40" s="91"/>
      <c r="HK40" s="91"/>
      <c r="HL40" s="91"/>
      <c r="HM40" s="91"/>
      <c r="HN40" s="91"/>
      <c r="HO40" s="91"/>
      <c r="HP40" s="91" t="e">
        <f>AVERAGE(Table136[[#This Row],[04/10/2025]:[09/10/2025]])</f>
        <v>#DIV/0!</v>
      </c>
      <c r="HQ40" s="91"/>
      <c r="HR40" s="91"/>
      <c r="HS40" s="91"/>
      <c r="HT40" s="91"/>
      <c r="HU40" s="91"/>
      <c r="HV40" s="91"/>
      <c r="HW40" s="91"/>
      <c r="HX40" s="91"/>
      <c r="HY40" s="91"/>
      <c r="HZ40" s="91"/>
      <c r="IA40" s="91"/>
      <c r="IB40" s="91"/>
      <c r="IC40" s="91"/>
      <c r="ID40" s="91"/>
      <c r="IE40" s="131"/>
      <c r="IF40" s="131"/>
      <c r="IG40" s="131"/>
      <c r="IH40" s="131"/>
      <c r="II40" s="131"/>
      <c r="IJ40" s="131"/>
      <c r="IK40" s="131"/>
      <c r="IL40" s="131"/>
      <c r="IM40" s="133">
        <v>0</v>
      </c>
      <c r="IN40" s="134">
        <v>2.8000000000000003</v>
      </c>
      <c r="IO40" s="134">
        <v>38.1</v>
      </c>
      <c r="IP40" s="134">
        <v>45.2</v>
      </c>
      <c r="IQ40" s="134">
        <v>35.9</v>
      </c>
      <c r="IR40" s="134">
        <v>22.2</v>
      </c>
      <c r="IS40" s="137" t="s">
        <v>14013</v>
      </c>
      <c r="IT40" s="137" t="s">
        <v>14014</v>
      </c>
      <c r="IU40" s="137" t="s">
        <v>14015</v>
      </c>
      <c r="IV40" s="137" t="s">
        <v>14016</v>
      </c>
      <c r="IW40" s="137" t="s">
        <v>14017</v>
      </c>
      <c r="IX40" s="137" t="s">
        <v>14018</v>
      </c>
      <c r="IY40" s="137" t="s">
        <v>14024</v>
      </c>
      <c r="IZ40" s="19">
        <v>22.1</v>
      </c>
      <c r="JA40" s="19">
        <v>36.1</v>
      </c>
      <c r="JB40" s="19">
        <v>48.7</v>
      </c>
      <c r="JC40" s="19">
        <v>8.4</v>
      </c>
      <c r="JD40" s="19">
        <v>0</v>
      </c>
      <c r="JE40" s="19">
        <v>24.1</v>
      </c>
      <c r="JF40" s="19">
        <v>26.8</v>
      </c>
      <c r="JG40" s="92">
        <v>22.1</v>
      </c>
      <c r="JH40" s="92">
        <v>36.1</v>
      </c>
      <c r="JI40" s="92">
        <v>48.7</v>
      </c>
      <c r="JJ40" s="92">
        <v>8.4</v>
      </c>
      <c r="JK40" s="92">
        <v>0</v>
      </c>
      <c r="JL40" s="92">
        <v>24.1</v>
      </c>
      <c r="JM40" s="92">
        <v>26.8</v>
      </c>
      <c r="JN40" s="92">
        <v>24</v>
      </c>
      <c r="JO40" s="92">
        <v>26</v>
      </c>
      <c r="JP40" s="92">
        <v>25</v>
      </c>
      <c r="JQ40" s="92">
        <v>23</v>
      </c>
      <c r="JR40" s="92">
        <v>25</v>
      </c>
      <c r="JS40" s="92">
        <v>24</v>
      </c>
      <c r="JT40" s="92">
        <v>24</v>
      </c>
      <c r="JU40" s="92">
        <f>AVERAGE(Table136[[#This Row],[27/11/2025]:[03/12/2025]])</f>
        <v>24.428571428571427</v>
      </c>
      <c r="JV40" s="150">
        <v>26.1</v>
      </c>
      <c r="JW40" s="150">
        <v>27.7</v>
      </c>
      <c r="JX40" s="150">
        <v>35</v>
      </c>
      <c r="JY40" s="150">
        <v>39.200000000000003</v>
      </c>
      <c r="JZ40" s="150">
        <v>26.7</v>
      </c>
      <c r="KA40" s="150">
        <v>25</v>
      </c>
      <c r="KB40" s="150">
        <v>28.7</v>
      </c>
      <c r="KC40" s="150">
        <v>26.1</v>
      </c>
      <c r="KD40" s="156">
        <v>15</v>
      </c>
      <c r="KE40" s="156">
        <v>7</v>
      </c>
      <c r="KF40" s="156">
        <v>1</v>
      </c>
      <c r="KG40" s="156">
        <v>40</v>
      </c>
      <c r="KH40" s="156">
        <v>17</v>
      </c>
      <c r="KI40" s="156">
        <v>10</v>
      </c>
      <c r="KJ40" s="156">
        <v>1</v>
      </c>
      <c r="KK40" s="156">
        <f>AVERAGE(Table136[[#This Row],[11/12/2025]:[18/12/2025]])</f>
        <v>14.637499999999999</v>
      </c>
      <c r="KL40" s="156">
        <v>1</v>
      </c>
      <c r="KM40" s="156">
        <v>26</v>
      </c>
      <c r="KN40" s="156">
        <v>11</v>
      </c>
      <c r="KO40" s="156">
        <v>6</v>
      </c>
      <c r="KP40" s="156">
        <v>14</v>
      </c>
      <c r="KQ40" s="156">
        <v>4</v>
      </c>
      <c r="KR40" s="156">
        <v>15</v>
      </c>
      <c r="KS40" s="156">
        <v>0</v>
      </c>
      <c r="KT40" s="156">
        <v>22</v>
      </c>
      <c r="KU40" s="156">
        <v>15</v>
      </c>
      <c r="KV40" s="156">
        <v>28</v>
      </c>
      <c r="KW40" s="156">
        <v>31</v>
      </c>
      <c r="KX40" s="156">
        <v>18</v>
      </c>
      <c r="KY40" s="156">
        <v>5</v>
      </c>
      <c r="KZ40" s="172">
        <f>AVERAGE(Table136[[#This Row],[26/12/2025]:[31/12/2025]])</f>
        <v>19.833333333333332</v>
      </c>
      <c r="LA40" s="174">
        <v>1</v>
      </c>
      <c r="LB40" s="174">
        <v>1</v>
      </c>
      <c r="LC40" s="174">
        <v>0</v>
      </c>
      <c r="LD40" s="174">
        <v>0</v>
      </c>
      <c r="LE40" s="174">
        <v>0</v>
      </c>
      <c r="LF40" s="174">
        <v>0</v>
      </c>
      <c r="LG40" s="174">
        <v>0</v>
      </c>
      <c r="LH40" s="174">
        <v>6</v>
      </c>
      <c r="LI40" s="174">
        <v>18.5</v>
      </c>
      <c r="LJ40" s="174">
        <v>12.6</v>
      </c>
      <c r="LK40" s="174">
        <v>23.5</v>
      </c>
      <c r="LL40" s="174">
        <v>26.1</v>
      </c>
      <c r="LM40" s="174">
        <v>15.1</v>
      </c>
      <c r="LN40" s="174">
        <v>4.2</v>
      </c>
      <c r="LO40" s="176">
        <v>0</v>
      </c>
      <c r="LP40" s="176">
        <v>5</v>
      </c>
      <c r="LQ40" s="176">
        <v>1</v>
      </c>
      <c r="LR40" s="176">
        <v>0</v>
      </c>
      <c r="LS40" s="176">
        <v>1</v>
      </c>
      <c r="LT40" s="176">
        <v>0</v>
      </c>
      <c r="LU40" s="176">
        <v>1</v>
      </c>
      <c r="LV40" s="176">
        <v>0</v>
      </c>
      <c r="LW40" s="178">
        <v>0</v>
      </c>
      <c r="LX40" s="178">
        <v>0</v>
      </c>
      <c r="LY40" s="178">
        <v>0</v>
      </c>
      <c r="LZ40" s="178">
        <v>0</v>
      </c>
      <c r="MA40" s="178">
        <v>0</v>
      </c>
      <c r="MB40" s="178">
        <v>0</v>
      </c>
      <c r="MC40" s="178">
        <v>0</v>
      </c>
      <c r="MD40" s="178">
        <v>0</v>
      </c>
      <c r="ME40" s="178">
        <v>5</v>
      </c>
      <c r="MF40" s="178">
        <v>5</v>
      </c>
      <c r="MG40" s="178">
        <v>2</v>
      </c>
      <c r="MH40" s="178">
        <v>1</v>
      </c>
      <c r="MI40" s="178">
        <v>2</v>
      </c>
      <c r="MJ40" s="178">
        <v>3</v>
      </c>
      <c r="MK40" s="178">
        <v>0</v>
      </c>
      <c r="ML40" s="178">
        <v>0</v>
      </c>
      <c r="MM40" s="178">
        <v>3</v>
      </c>
      <c r="MN40" s="178">
        <v>1</v>
      </c>
      <c r="MO40" s="178">
        <v>1</v>
      </c>
      <c r="MP40" s="178">
        <v>24</v>
      </c>
      <c r="MQ40" s="178">
        <v>16</v>
      </c>
      <c r="MR40" s="178">
        <v>1</v>
      </c>
      <c r="MS40" s="178">
        <f>AVERAGE(Table136[[#This Row],[01/02/2026]:[26/02/2026]])</f>
        <v>4.5714285714285712</v>
      </c>
      <c r="MT40" s="182" t="s">
        <v>9956</v>
      </c>
      <c r="MU40" s="182" t="s">
        <v>24628</v>
      </c>
      <c r="MV40" s="182" t="s">
        <v>9956</v>
      </c>
      <c r="MW40" s="182" t="s">
        <v>9956</v>
      </c>
      <c r="MX40" s="182" t="s">
        <v>9956</v>
      </c>
      <c r="MY40" s="182" t="s">
        <v>24613</v>
      </c>
      <c r="MZ40" s="182" t="s">
        <v>24605</v>
      </c>
      <c r="NA40" s="182" t="s">
        <v>9956</v>
      </c>
      <c r="NB40" s="182" t="s">
        <v>24629</v>
      </c>
      <c r="NC40" s="174" t="s">
        <v>9997</v>
      </c>
      <c r="ND40" s="174" t="s">
        <v>9990</v>
      </c>
      <c r="NE40" s="174" t="s">
        <v>10024</v>
      </c>
      <c r="NF40" s="174" t="s">
        <v>9956</v>
      </c>
      <c r="NG40" s="174" t="s">
        <v>10024</v>
      </c>
      <c r="NH40" s="174" t="s">
        <v>9993</v>
      </c>
      <c r="NI40" s="174" t="s">
        <v>24924</v>
      </c>
      <c r="NJ40" s="174" t="s">
        <v>9956</v>
      </c>
      <c r="NK40" s="174" t="s">
        <v>24935</v>
      </c>
      <c r="NL40" s="174" t="s">
        <v>25231</v>
      </c>
      <c r="NM40" s="174" t="s">
        <v>24628</v>
      </c>
      <c r="NN40" s="174" t="s">
        <v>25249</v>
      </c>
      <c r="NO40" s="174" t="s">
        <v>25234</v>
      </c>
      <c r="NP40" s="174" t="s">
        <v>24608</v>
      </c>
      <c r="NQ40" s="174" t="s">
        <v>25240</v>
      </c>
      <c r="NR40" s="174" t="s">
        <v>25250</v>
      </c>
      <c r="NS40" s="174" t="s">
        <v>24613</v>
      </c>
      <c r="NT40" s="174" t="s">
        <v>9956</v>
      </c>
      <c r="NU40" s="174" t="s">
        <v>9999</v>
      </c>
      <c r="NV40" s="174" t="s">
        <v>9956</v>
      </c>
      <c r="NW40" s="174" t="s">
        <v>9956</v>
      </c>
      <c r="NX40" s="174" t="s">
        <v>10028</v>
      </c>
      <c r="NY40" s="174" t="s">
        <v>10009</v>
      </c>
      <c r="NZ40" s="174" t="s">
        <v>9956</v>
      </c>
      <c r="OA40" s="174" t="s">
        <v>25934</v>
      </c>
      <c r="OB40" s="174" t="s">
        <v>9956</v>
      </c>
      <c r="OC40" s="174" t="s">
        <v>9956</v>
      </c>
      <c r="OD40" s="174" t="s">
        <v>9956</v>
      </c>
      <c r="OE40" s="174" t="s">
        <v>9956</v>
      </c>
      <c r="OF40" s="174" t="s">
        <v>9956</v>
      </c>
      <c r="OG40" s="174" t="s">
        <v>10026</v>
      </c>
      <c r="OH40" s="174" t="s">
        <v>9956</v>
      </c>
      <c r="OI40" s="174" t="s">
        <v>9956</v>
      </c>
      <c r="OJ40" s="174" t="s">
        <v>26352</v>
      </c>
      <c r="OK40" s="174" t="s">
        <v>9956</v>
      </c>
      <c r="OL40" s="174" t="s">
        <v>9956</v>
      </c>
      <c r="OM40" s="174" t="s">
        <v>9956</v>
      </c>
      <c r="ON40" s="174" t="s">
        <v>9956</v>
      </c>
      <c r="OO40" s="174" t="s">
        <v>9956</v>
      </c>
      <c r="OP40" s="174" t="s">
        <v>9956</v>
      </c>
      <c r="OQ40" s="174" t="s">
        <v>9956</v>
      </c>
      <c r="OR40" s="174" t="s">
        <v>9956</v>
      </c>
      <c r="OS40" s="174" t="s">
        <v>11465</v>
      </c>
      <c r="OT40" t="s">
        <v>9956</v>
      </c>
      <c r="OU40" t="s">
        <v>9956</v>
      </c>
      <c r="OV40" t="s">
        <v>9956</v>
      </c>
      <c r="OW40" t="s">
        <v>9956</v>
      </c>
      <c r="OX40" t="s">
        <v>9956</v>
      </c>
      <c r="OY40" t="s">
        <v>9956</v>
      </c>
      <c r="OZ40" t="s">
        <v>9956</v>
      </c>
      <c r="PA40" t="s">
        <v>9956</v>
      </c>
      <c r="PB40" t="s">
        <v>11465</v>
      </c>
      <c r="PC40" s="182" t="s">
        <v>9956</v>
      </c>
      <c r="PD40" s="182" t="s">
        <v>9956</v>
      </c>
      <c r="PE40" s="182" t="s">
        <v>9956</v>
      </c>
      <c r="PF40" s="182" t="s">
        <v>9956</v>
      </c>
      <c r="PG40" s="182" t="s">
        <v>9956</v>
      </c>
      <c r="PH40" s="182" t="s">
        <v>9956</v>
      </c>
      <c r="PI40" s="182" t="s">
        <v>9956</v>
      </c>
      <c r="PJ40" s="182" t="s">
        <v>11465</v>
      </c>
      <c r="PK40" s="174">
        <v>0</v>
      </c>
      <c r="PL40" s="174">
        <v>0</v>
      </c>
      <c r="PM40" s="174">
        <v>0</v>
      </c>
      <c r="PN40" s="174">
        <v>0</v>
      </c>
      <c r="PO40" s="174">
        <v>0</v>
      </c>
      <c r="PP40" s="174">
        <v>0</v>
      </c>
      <c r="PQ40" s="174">
        <v>0</v>
      </c>
      <c r="PR40" s="174">
        <v>0</v>
      </c>
      <c r="PS40" s="174">
        <v>0</v>
      </c>
    </row>
    <row r="41" spans="1:435" x14ac:dyDescent="0.35">
      <c r="A41" s="132" t="s">
        <v>16452</v>
      </c>
      <c r="B41" s="75"/>
      <c r="C41" s="75"/>
      <c r="D41" s="76"/>
      <c r="E41" s="75"/>
      <c r="F41" s="109"/>
      <c r="G41" s="100"/>
      <c r="H41" s="102"/>
      <c r="I41" s="95"/>
      <c r="J41" s="102"/>
      <c r="K41" s="95"/>
      <c r="L41" s="82"/>
      <c r="M41" s="84"/>
      <c r="N41" s="84"/>
      <c r="O41" s="78"/>
      <c r="P41" s="100"/>
      <c r="Q41" s="100"/>
      <c r="R41" s="100"/>
      <c r="S41" s="78"/>
      <c r="T41" s="78"/>
      <c r="U41" s="78"/>
      <c r="V41" s="78"/>
      <c r="W41" s="100"/>
      <c r="X41" s="78"/>
      <c r="Y41" s="78"/>
      <c r="Z41" s="78"/>
      <c r="AA41" s="78"/>
      <c r="AB41" s="100"/>
      <c r="AC41" s="110"/>
      <c r="AD41" s="98"/>
      <c r="AE41" s="75"/>
      <c r="AF41" s="75"/>
      <c r="AG41" s="109"/>
      <c r="AH41" s="84"/>
      <c r="AI41" s="78"/>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c r="BI41" s="78"/>
      <c r="BJ41" s="78"/>
      <c r="BK41" s="78"/>
      <c r="BL41" s="110"/>
      <c r="BM41" s="111"/>
      <c r="BN41" s="112"/>
      <c r="BO41" s="112"/>
      <c r="BP41" s="113"/>
      <c r="BQ41" s="114"/>
      <c r="BR41" s="98"/>
      <c r="BS41" s="98"/>
      <c r="BT41" s="98"/>
      <c r="BU41" s="98"/>
      <c r="BV41" s="78"/>
      <c r="BW41" s="98"/>
      <c r="BX41" s="98"/>
      <c r="BY41" s="98"/>
      <c r="BZ41" s="111"/>
      <c r="CA41" s="78"/>
      <c r="CB41" s="98"/>
      <c r="CC41" s="98"/>
      <c r="CD41" s="98"/>
      <c r="CE41" s="111"/>
      <c r="CF41" s="78"/>
      <c r="CG41" s="98"/>
      <c r="CH41" s="115"/>
      <c r="CI41" s="98"/>
      <c r="CJ41" s="111"/>
      <c r="CK41" s="78"/>
      <c r="CL41" s="98"/>
      <c r="CM41" s="98"/>
      <c r="CN41" s="98"/>
      <c r="CO41" s="98"/>
      <c r="CP41" s="78"/>
      <c r="CQ41" s="98"/>
      <c r="CR41" s="98"/>
      <c r="CS41" s="98"/>
      <c r="CT41" s="98"/>
      <c r="CU41" s="98"/>
      <c r="CV41" s="98"/>
      <c r="CW41" s="98"/>
      <c r="CX41" s="98"/>
      <c r="CY41" s="98"/>
      <c r="CZ41" s="98"/>
      <c r="DA41" s="98"/>
      <c r="DB41" s="98"/>
      <c r="DC41" s="98"/>
      <c r="DD41" s="98"/>
      <c r="DE41" s="98"/>
      <c r="DF41" s="98"/>
      <c r="DG41" s="98"/>
      <c r="DH41" s="98"/>
      <c r="DI41" s="98"/>
      <c r="DJ41" s="98"/>
      <c r="DK41" s="98"/>
      <c r="DL41" s="98"/>
      <c r="DM41" s="98"/>
      <c r="DN41" s="98"/>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87"/>
      <c r="EM41" s="87"/>
      <c r="EN41" s="87"/>
      <c r="EO41" s="87"/>
      <c r="EP41" s="98">
        <f>(SUM(Table136[[#This Row],[% As at 7/07/20274]:[% As at 10/07/20277]])/400)*100</f>
        <v>0</v>
      </c>
      <c r="EQ41" s="87"/>
      <c r="ER41" s="87"/>
      <c r="ES41" s="87"/>
      <c r="ET41" s="87"/>
      <c r="EU41" s="87"/>
      <c r="EV41" s="87"/>
      <c r="EW41" s="87"/>
      <c r="EX41" s="87"/>
      <c r="EY41" s="87"/>
      <c r="EZ41" s="87"/>
      <c r="FA41" s="87"/>
      <c r="FB41" s="87">
        <f>(SUM(Table136[[#This Row],[% As at 17/07/2025]:[% As at 21/07/2025]])/400)*100</f>
        <v>0</v>
      </c>
      <c r="FC41" s="87"/>
      <c r="FD41" s="87"/>
      <c r="FE41" s="87"/>
      <c r="FF41" s="87"/>
      <c r="FG41" s="87"/>
      <c r="FH41" s="87"/>
      <c r="FI41" s="87"/>
      <c r="FJ41" s="87"/>
      <c r="FK41" s="87"/>
      <c r="FL41" s="87"/>
      <c r="FM41" s="87"/>
      <c r="FN41" s="87"/>
      <c r="FO41" s="87"/>
      <c r="FP41" s="87">
        <f>(SUM(Table136[[#This Row],[% As at 31/07/2025]:[% As at 04/08/2025]])/400)*100</f>
        <v>0</v>
      </c>
      <c r="FQ41" s="87"/>
      <c r="FR41" s="87"/>
      <c r="FS41" s="87"/>
      <c r="FT41" s="87"/>
      <c r="FU41" s="87"/>
      <c r="FV41" s="87"/>
      <c r="FW41" s="87"/>
      <c r="FX41" s="87"/>
      <c r="FY41" s="87"/>
      <c r="FZ41" s="87"/>
      <c r="GA41" s="87"/>
      <c r="GB41" s="87"/>
      <c r="GC41" s="87"/>
      <c r="GD41" s="87"/>
      <c r="GE41" s="87"/>
      <c r="GF41" s="87"/>
      <c r="GG41" s="87"/>
      <c r="GH41" s="87"/>
      <c r="GI41" s="87"/>
      <c r="GJ41" s="87"/>
      <c r="GK41" s="87"/>
      <c r="GL41" s="87" t="e">
        <f>AVERAGE(Table136[[#This Row],[5/9/2025]:[11/9/2025]])</f>
        <v>#DIV/0!</v>
      </c>
      <c r="GM41" s="87"/>
      <c r="GN41" s="87"/>
      <c r="GO41" s="87"/>
      <c r="GP41" s="87"/>
      <c r="GQ41" s="87"/>
      <c r="GR41" s="87"/>
      <c r="GS41" s="87"/>
      <c r="GT41" s="91"/>
      <c r="GU41" s="91"/>
      <c r="GV41" s="91"/>
      <c r="GW41" s="91"/>
      <c r="GX41" s="91"/>
      <c r="GY41" s="91"/>
      <c r="GZ41" s="91"/>
      <c r="HA41" s="91"/>
      <c r="HB41" s="87" t="e">
        <f>AVERAGE(Table136[[#This Row],[18/09/2025]:[25/09/2026]])</f>
        <v>#DIV/0!</v>
      </c>
      <c r="HC41" s="91"/>
      <c r="HD41" s="91"/>
      <c r="HE41" s="91"/>
      <c r="HF41" s="91"/>
      <c r="HG41" s="91"/>
      <c r="HH41" s="91"/>
      <c r="HI41" s="91"/>
      <c r="HJ41" s="91"/>
      <c r="HK41" s="91"/>
      <c r="HL41" s="91"/>
      <c r="HM41" s="91"/>
      <c r="HN41" s="91"/>
      <c r="HO41" s="91"/>
      <c r="HP41" s="91" t="e">
        <f>AVERAGE(Table136[[#This Row],[04/10/2025]:[09/10/2025]])</f>
        <v>#DIV/0!</v>
      </c>
      <c r="HQ41" s="91"/>
      <c r="HR41" s="91"/>
      <c r="HS41" s="91"/>
      <c r="HT41" s="91"/>
      <c r="HU41" s="91"/>
      <c r="HV41" s="91"/>
      <c r="HW41" s="91"/>
      <c r="HX41" s="91"/>
      <c r="HY41" s="91"/>
      <c r="HZ41" s="91"/>
      <c r="IA41" s="91"/>
      <c r="IB41" s="91"/>
      <c r="IC41" s="91"/>
      <c r="ID41" s="91"/>
      <c r="IE41" s="131"/>
      <c r="IF41" s="131"/>
      <c r="IG41" s="131"/>
      <c r="IH41" s="131"/>
      <c r="II41" s="131"/>
      <c r="IJ41" s="131"/>
      <c r="IK41" s="131"/>
      <c r="IL41" s="136"/>
      <c r="IM41" s="101"/>
      <c r="IN41" s="97"/>
      <c r="IO41" s="97"/>
      <c r="IP41" s="97"/>
      <c r="IQ41" s="97"/>
      <c r="IR41" s="97"/>
      <c r="IS41" s="137" t="s">
        <v>13995</v>
      </c>
      <c r="IT41" s="137" t="s">
        <v>13987</v>
      </c>
      <c r="IU41" s="137" t="s">
        <v>14019</v>
      </c>
      <c r="IV41" s="137" t="s">
        <v>14020</v>
      </c>
      <c r="IW41" s="137" t="s">
        <v>11464</v>
      </c>
      <c r="IX41" s="137" t="s">
        <v>14021</v>
      </c>
      <c r="IY41" s="137" t="s">
        <v>14025</v>
      </c>
      <c r="IZ41" s="19">
        <v>0</v>
      </c>
      <c r="JA41" s="19">
        <v>0</v>
      </c>
      <c r="JB41" s="19">
        <v>0</v>
      </c>
      <c r="JC41" s="19">
        <v>0</v>
      </c>
      <c r="JD41" s="19">
        <v>0</v>
      </c>
      <c r="JE41" s="19">
        <v>0</v>
      </c>
      <c r="JF41" s="19">
        <v>0</v>
      </c>
      <c r="JG41" s="92">
        <v>0</v>
      </c>
      <c r="JH41" s="92">
        <v>0</v>
      </c>
      <c r="JI41" s="92">
        <v>0</v>
      </c>
      <c r="JJ41" s="92">
        <v>0</v>
      </c>
      <c r="JK41" s="92">
        <v>0</v>
      </c>
      <c r="JL41" s="92">
        <v>0</v>
      </c>
      <c r="JM41" s="92">
        <v>0</v>
      </c>
      <c r="JN41" s="92">
        <v>0</v>
      </c>
      <c r="JO41" s="92">
        <v>0</v>
      </c>
      <c r="JP41" s="92">
        <v>0</v>
      </c>
      <c r="JQ41" s="92">
        <v>0</v>
      </c>
      <c r="JR41" s="92">
        <v>0</v>
      </c>
      <c r="JS41" s="92">
        <v>0</v>
      </c>
      <c r="JT41" s="92">
        <v>0</v>
      </c>
      <c r="JU41" s="92">
        <f>AVERAGE(Table136[[#This Row],[27/11/2025]:[03/12/2025]])</f>
        <v>0</v>
      </c>
      <c r="JV41" s="150">
        <v>0</v>
      </c>
      <c r="JW41" s="150">
        <v>0</v>
      </c>
      <c r="JX41" s="150">
        <v>1.7</v>
      </c>
      <c r="JY41" s="150">
        <v>0</v>
      </c>
      <c r="JZ41" s="150">
        <v>0</v>
      </c>
      <c r="KA41" s="150">
        <v>1.1000000000000001</v>
      </c>
      <c r="KB41" s="150">
        <v>0</v>
      </c>
      <c r="KC41" s="150">
        <v>0</v>
      </c>
      <c r="KD41" s="156">
        <v>4</v>
      </c>
      <c r="KE41" s="156">
        <v>0</v>
      </c>
      <c r="KF41" s="156">
        <v>0</v>
      </c>
      <c r="KG41" s="156">
        <v>10</v>
      </c>
      <c r="KH41" s="156">
        <v>1</v>
      </c>
      <c r="KI41" s="156">
        <v>1</v>
      </c>
      <c r="KJ41" s="156">
        <v>0</v>
      </c>
      <c r="KK41" s="156">
        <f>AVERAGE(Table136[[#This Row],[11/12/2025]:[18/12/2025]])</f>
        <v>2</v>
      </c>
      <c r="KL41" s="156">
        <v>0</v>
      </c>
      <c r="KM41" s="156">
        <v>1</v>
      </c>
      <c r="KN41" s="156">
        <v>3</v>
      </c>
      <c r="KO41" s="156">
        <v>2</v>
      </c>
      <c r="KP41" s="156">
        <v>3</v>
      </c>
      <c r="KQ41" s="156">
        <v>0</v>
      </c>
      <c r="KR41" s="156">
        <v>1</v>
      </c>
      <c r="KS41" s="156">
        <v>0</v>
      </c>
      <c r="KT41" s="156">
        <v>3</v>
      </c>
      <c r="KU41" s="156">
        <v>2</v>
      </c>
      <c r="KV41" s="156">
        <v>5</v>
      </c>
      <c r="KW41" s="156">
        <v>7</v>
      </c>
      <c r="KX41" s="156">
        <v>3</v>
      </c>
      <c r="KY41" s="156">
        <v>0</v>
      </c>
      <c r="KZ41" s="172">
        <f>AVERAGE(Table136[[#This Row],[26/12/2025]:[31/12/2025]])</f>
        <v>3.3333333333333335</v>
      </c>
      <c r="LA41" s="174">
        <v>0</v>
      </c>
      <c r="LB41" s="174">
        <v>0</v>
      </c>
      <c r="LC41" s="174">
        <v>0</v>
      </c>
      <c r="LD41" s="174">
        <v>0</v>
      </c>
      <c r="LE41" s="174">
        <v>0</v>
      </c>
      <c r="LF41" s="174">
        <v>0</v>
      </c>
      <c r="LG41" s="174">
        <v>0</v>
      </c>
      <c r="LH41" s="174">
        <v>0</v>
      </c>
      <c r="LI41" s="174">
        <v>0</v>
      </c>
      <c r="LJ41" s="174">
        <v>0</v>
      </c>
      <c r="LK41" s="174">
        <v>0</v>
      </c>
      <c r="LL41" s="174">
        <v>0</v>
      </c>
      <c r="LM41" s="174">
        <v>0</v>
      </c>
      <c r="LN41" s="174">
        <v>0</v>
      </c>
      <c r="LO41" s="176">
        <v>0</v>
      </c>
      <c r="LP41" s="176">
        <v>0</v>
      </c>
      <c r="LQ41" s="176">
        <v>0</v>
      </c>
      <c r="LR41" s="176">
        <v>0</v>
      </c>
      <c r="LS41" s="176">
        <v>0</v>
      </c>
      <c r="LT41" s="176">
        <v>0</v>
      </c>
      <c r="LU41" s="176">
        <v>0</v>
      </c>
      <c r="LV41" s="176">
        <v>0</v>
      </c>
      <c r="LW41" s="178">
        <v>0</v>
      </c>
      <c r="LX41" s="178">
        <v>0</v>
      </c>
      <c r="LY41" s="178">
        <v>0</v>
      </c>
      <c r="LZ41" s="178">
        <v>0</v>
      </c>
      <c r="MA41" s="178">
        <v>0</v>
      </c>
      <c r="MB41" s="178">
        <v>0</v>
      </c>
      <c r="MC41" s="178">
        <v>0</v>
      </c>
      <c r="MD41" s="178">
        <v>0</v>
      </c>
      <c r="ME41" s="178">
        <v>0</v>
      </c>
      <c r="MF41" s="178">
        <v>0</v>
      </c>
      <c r="MG41" s="178">
        <v>1</v>
      </c>
      <c r="MH41" s="178">
        <v>0</v>
      </c>
      <c r="MI41" s="178">
        <v>0</v>
      </c>
      <c r="MJ41" s="178">
        <v>0</v>
      </c>
      <c r="MK41" s="178">
        <v>0</v>
      </c>
      <c r="ML41" s="178">
        <v>0</v>
      </c>
      <c r="MM41" s="178">
        <v>1</v>
      </c>
      <c r="MN41" s="178">
        <v>0</v>
      </c>
      <c r="MO41" s="178">
        <v>0</v>
      </c>
      <c r="MP41" s="178">
        <v>10</v>
      </c>
      <c r="MQ41" s="178">
        <v>2</v>
      </c>
      <c r="MR41" s="178">
        <v>0</v>
      </c>
      <c r="MS41" s="178">
        <f>AVERAGE(Table136[[#This Row],[01/02/2026]:[26/02/2026]])</f>
        <v>1</v>
      </c>
      <c r="MT41" s="182" t="s">
        <v>10042</v>
      </c>
      <c r="MU41" s="182" t="s">
        <v>9956</v>
      </c>
      <c r="MV41" s="182" t="s">
        <v>9956</v>
      </c>
      <c r="MW41" s="182" t="s">
        <v>9956</v>
      </c>
      <c r="MX41" s="182" t="s">
        <v>9956</v>
      </c>
      <c r="MY41" s="182" t="s">
        <v>9956</v>
      </c>
      <c r="MZ41" s="182" t="s">
        <v>9956</v>
      </c>
      <c r="NA41" s="182" t="s">
        <v>9956</v>
      </c>
      <c r="NB41" s="182" t="s">
        <v>24618</v>
      </c>
      <c r="NC41" s="174" t="s">
        <v>9956</v>
      </c>
      <c r="ND41" s="174" t="s">
        <v>9956</v>
      </c>
      <c r="NE41" s="174" t="s">
        <v>9956</v>
      </c>
      <c r="NF41" s="174" t="s">
        <v>9956</v>
      </c>
      <c r="NG41" s="174" t="s">
        <v>9956</v>
      </c>
      <c r="NH41" s="174" t="s">
        <v>9956</v>
      </c>
      <c r="NI41" s="174" t="s">
        <v>9956</v>
      </c>
      <c r="NJ41" s="174" t="s">
        <v>9956</v>
      </c>
      <c r="NK41" s="174" t="s">
        <v>11465</v>
      </c>
      <c r="NL41" s="174" t="s">
        <v>9956</v>
      </c>
      <c r="NM41" s="174" t="s">
        <v>9956</v>
      </c>
      <c r="NN41" s="174" t="s">
        <v>9956</v>
      </c>
      <c r="NO41" s="174" t="s">
        <v>9956</v>
      </c>
      <c r="NP41" s="174" t="s">
        <v>9956</v>
      </c>
      <c r="NQ41" s="174" t="s">
        <v>9956</v>
      </c>
      <c r="NR41" s="174" t="s">
        <v>11465</v>
      </c>
      <c r="NS41" s="174" t="s">
        <v>9956</v>
      </c>
      <c r="NT41" s="174" t="s">
        <v>9956</v>
      </c>
      <c r="NU41" s="174" t="s">
        <v>9956</v>
      </c>
      <c r="NV41" s="174" t="s">
        <v>9956</v>
      </c>
      <c r="NW41" s="174" t="s">
        <v>9956</v>
      </c>
      <c r="NX41" s="174" t="s">
        <v>9956</v>
      </c>
      <c r="NY41" s="174" t="s">
        <v>9956</v>
      </c>
      <c r="NZ41" s="174" t="s">
        <v>9956</v>
      </c>
      <c r="OA41" s="174" t="s">
        <v>11465</v>
      </c>
      <c r="OB41" s="174" t="s">
        <v>9956</v>
      </c>
      <c r="OC41" s="174" t="s">
        <v>9956</v>
      </c>
      <c r="OD41" s="174" t="s">
        <v>9956</v>
      </c>
      <c r="OE41" s="174" t="s">
        <v>9956</v>
      </c>
      <c r="OF41" s="174" t="s">
        <v>9956</v>
      </c>
      <c r="OG41" s="174" t="s">
        <v>9956</v>
      </c>
      <c r="OH41" s="174" t="s">
        <v>9956</v>
      </c>
      <c r="OI41" s="174" t="s">
        <v>9956</v>
      </c>
      <c r="OJ41" s="174" t="s">
        <v>11465</v>
      </c>
      <c r="OK41" s="174" t="s">
        <v>9956</v>
      </c>
      <c r="OL41" s="174" t="s">
        <v>9956</v>
      </c>
      <c r="OM41" s="174" t="s">
        <v>9956</v>
      </c>
      <c r="ON41" s="174" t="s">
        <v>9956</v>
      </c>
      <c r="OO41" s="174" t="s">
        <v>9956</v>
      </c>
      <c r="OP41" s="174" t="s">
        <v>9956</v>
      </c>
      <c r="OQ41" s="174" t="s">
        <v>9956</v>
      </c>
      <c r="OR41" s="174" t="s">
        <v>9956</v>
      </c>
      <c r="OS41" s="174" t="s">
        <v>11465</v>
      </c>
      <c r="OT41" t="s">
        <v>9956</v>
      </c>
      <c r="OU41" t="s">
        <v>9956</v>
      </c>
      <c r="OV41" t="s">
        <v>9956</v>
      </c>
      <c r="OW41" t="s">
        <v>9956</v>
      </c>
      <c r="OX41" t="s">
        <v>9956</v>
      </c>
      <c r="OY41" t="s">
        <v>9956</v>
      </c>
      <c r="OZ41" t="s">
        <v>9956</v>
      </c>
      <c r="PA41" t="s">
        <v>9956</v>
      </c>
      <c r="PB41" t="s">
        <v>11465</v>
      </c>
      <c r="PC41" s="182" t="s">
        <v>9956</v>
      </c>
      <c r="PD41" s="182" t="s">
        <v>9956</v>
      </c>
      <c r="PE41" s="182" t="s">
        <v>9956</v>
      </c>
      <c r="PF41" s="182" t="s">
        <v>9956</v>
      </c>
      <c r="PG41" s="182" t="s">
        <v>9956</v>
      </c>
      <c r="PH41" s="182" t="s">
        <v>9956</v>
      </c>
      <c r="PI41" s="182" t="s">
        <v>9956</v>
      </c>
      <c r="PJ41" s="182" t="s">
        <v>11465</v>
      </c>
      <c r="PK41" s="174">
        <v>0</v>
      </c>
      <c r="PL41" s="174">
        <v>0</v>
      </c>
      <c r="PM41" s="174">
        <v>0</v>
      </c>
      <c r="PN41" s="174">
        <v>0</v>
      </c>
      <c r="PO41" s="174">
        <v>0</v>
      </c>
      <c r="PP41" s="174">
        <v>0</v>
      </c>
      <c r="PQ41" s="174">
        <v>0</v>
      </c>
      <c r="PR41" s="174">
        <v>0</v>
      </c>
      <c r="PS41" s="174">
        <v>0</v>
      </c>
    </row>
    <row r="42" spans="1:435" x14ac:dyDescent="0.35">
      <c r="A42" s="8" t="s">
        <v>16453</v>
      </c>
      <c r="B42" s="75"/>
      <c r="C42" s="75"/>
      <c r="D42" s="76"/>
      <c r="E42" s="75"/>
      <c r="F42" s="109"/>
      <c r="G42" s="100"/>
      <c r="H42" s="102"/>
      <c r="I42" s="95"/>
      <c r="J42" s="102"/>
      <c r="K42" s="95"/>
      <c r="L42" s="82"/>
      <c r="M42" s="84"/>
      <c r="N42" s="84"/>
      <c r="O42" s="78"/>
      <c r="P42" s="100"/>
      <c r="Q42" s="100"/>
      <c r="R42" s="100"/>
      <c r="S42" s="78"/>
      <c r="T42" s="78"/>
      <c r="U42" s="78"/>
      <c r="V42" s="78"/>
      <c r="W42" s="100"/>
      <c r="X42" s="78"/>
      <c r="Y42" s="78"/>
      <c r="Z42" s="78"/>
      <c r="AA42" s="78"/>
      <c r="AB42" s="100"/>
      <c r="AC42" s="110"/>
      <c r="AD42" s="98"/>
      <c r="AE42" s="75"/>
      <c r="AF42" s="75"/>
      <c r="AG42" s="109"/>
      <c r="AH42" s="84"/>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110"/>
      <c r="BM42" s="111"/>
      <c r="BN42" s="112"/>
      <c r="BO42" s="112"/>
      <c r="BP42" s="113"/>
      <c r="BQ42" s="114"/>
      <c r="BR42" s="98"/>
      <c r="BS42" s="98"/>
      <c r="BT42" s="98"/>
      <c r="BU42" s="98"/>
      <c r="BV42" s="78"/>
      <c r="BW42" s="98"/>
      <c r="BX42" s="98"/>
      <c r="BY42" s="98"/>
      <c r="BZ42" s="111"/>
      <c r="CA42" s="78"/>
      <c r="CB42" s="98"/>
      <c r="CC42" s="98"/>
      <c r="CD42" s="98"/>
      <c r="CE42" s="111"/>
      <c r="CF42" s="78"/>
      <c r="CG42" s="98"/>
      <c r="CH42" s="115"/>
      <c r="CI42" s="98"/>
      <c r="CJ42" s="111"/>
      <c r="CK42" s="78"/>
      <c r="CL42" s="98"/>
      <c r="CM42" s="98"/>
      <c r="CN42" s="98"/>
      <c r="CO42" s="98"/>
      <c r="CP42" s="78"/>
      <c r="CQ42" s="98"/>
      <c r="CR42" s="98"/>
      <c r="CS42" s="98"/>
      <c r="CT42" s="98"/>
      <c r="CU42" s="98"/>
      <c r="CV42" s="98"/>
      <c r="CW42" s="98"/>
      <c r="CX42" s="98"/>
      <c r="CY42" s="98"/>
      <c r="CZ42" s="98"/>
      <c r="DA42" s="98"/>
      <c r="DB42" s="98"/>
      <c r="DC42" s="98"/>
      <c r="DD42" s="98"/>
      <c r="DE42" s="98"/>
      <c r="DF42" s="98"/>
      <c r="DG42" s="98"/>
      <c r="DH42" s="98"/>
      <c r="DI42" s="98"/>
      <c r="DJ42" s="98"/>
      <c r="DK42" s="98"/>
      <c r="DL42" s="98"/>
      <c r="DM42" s="98"/>
      <c r="DN42" s="98"/>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87"/>
      <c r="EM42" s="87"/>
      <c r="EN42" s="87"/>
      <c r="EO42" s="87"/>
      <c r="EP42" s="98">
        <f>(SUM(Table136[[#This Row],[% As at 7/07/20274]:[% As at 10/07/20277]])/400)*100</f>
        <v>0</v>
      </c>
      <c r="EQ42" s="87"/>
      <c r="ER42" s="87"/>
      <c r="ES42" s="87"/>
      <c r="ET42" s="87"/>
      <c r="EU42" s="87"/>
      <c r="EV42" s="87"/>
      <c r="EW42" s="87"/>
      <c r="EX42" s="87"/>
      <c r="EY42" s="87"/>
      <c r="EZ42" s="87"/>
      <c r="FA42" s="87"/>
      <c r="FB42" s="87">
        <f>(SUM(Table136[[#This Row],[% As at 17/07/2025]:[% As at 21/07/2025]])/400)*100</f>
        <v>0</v>
      </c>
      <c r="FC42" s="87"/>
      <c r="FD42" s="87"/>
      <c r="FE42" s="87"/>
      <c r="FF42" s="87"/>
      <c r="FG42" s="87"/>
      <c r="FH42" s="87"/>
      <c r="FI42" s="87"/>
      <c r="FJ42" s="87"/>
      <c r="FK42" s="87"/>
      <c r="FL42" s="87"/>
      <c r="FM42" s="87"/>
      <c r="FN42" s="87"/>
      <c r="FO42" s="87"/>
      <c r="FP42" s="87">
        <f>(SUM(Table136[[#This Row],[% As at 31/07/2025]:[% As at 04/08/2025]])/400)*100</f>
        <v>0</v>
      </c>
      <c r="FQ42" s="87"/>
      <c r="FR42" s="87"/>
      <c r="FS42" s="87"/>
      <c r="FT42" s="87"/>
      <c r="FU42" s="87"/>
      <c r="FV42" s="87"/>
      <c r="FW42" s="87"/>
      <c r="FX42" s="87"/>
      <c r="FY42" s="87"/>
      <c r="FZ42" s="87"/>
      <c r="GA42" s="87"/>
      <c r="GB42" s="87"/>
      <c r="GC42" s="87"/>
      <c r="GD42" s="87"/>
      <c r="GE42" s="87"/>
      <c r="GF42" s="87"/>
      <c r="GG42" s="87"/>
      <c r="GH42" s="87"/>
      <c r="GI42" s="87"/>
      <c r="GJ42" s="87"/>
      <c r="GK42" s="87"/>
      <c r="GL42" s="87" t="e">
        <f>AVERAGE(Table136[[#This Row],[5/9/2025]:[11/9/2025]])</f>
        <v>#DIV/0!</v>
      </c>
      <c r="GM42" s="87"/>
      <c r="GN42" s="87"/>
      <c r="GO42" s="87"/>
      <c r="GP42" s="87"/>
      <c r="GQ42" s="87"/>
      <c r="GR42" s="87"/>
      <c r="GS42" s="87"/>
      <c r="GT42" s="91"/>
      <c r="GU42" s="91"/>
      <c r="GV42" s="91"/>
      <c r="GW42" s="91"/>
      <c r="GX42" s="91"/>
      <c r="GY42" s="91"/>
      <c r="GZ42" s="91"/>
      <c r="HA42" s="91"/>
      <c r="HB42" s="87" t="e">
        <f>AVERAGE(Table136[[#This Row],[18/09/2025]:[25/09/2026]])</f>
        <v>#DIV/0!</v>
      </c>
      <c r="HC42" s="91"/>
      <c r="HD42" s="91"/>
      <c r="HE42" s="91"/>
      <c r="HF42" s="91"/>
      <c r="HG42" s="91"/>
      <c r="HH42" s="91"/>
      <c r="HI42" s="91"/>
      <c r="HJ42" s="91"/>
      <c r="HK42" s="91"/>
      <c r="HL42" s="91"/>
      <c r="HM42" s="91"/>
      <c r="HN42" s="91"/>
      <c r="HO42" s="91"/>
      <c r="HP42" s="91" t="e">
        <f>AVERAGE(Table136[[#This Row],[04/10/2025]:[09/10/2025]])</f>
        <v>#DIV/0!</v>
      </c>
      <c r="HQ42" s="91"/>
      <c r="HR42" s="91"/>
      <c r="HS42" s="91"/>
      <c r="HT42" s="91"/>
      <c r="HU42" s="91"/>
      <c r="HV42" s="91"/>
      <c r="HW42" s="91"/>
      <c r="HX42" s="91"/>
      <c r="HY42" s="91"/>
      <c r="HZ42" s="91"/>
      <c r="IA42" s="91"/>
      <c r="IB42" s="91"/>
      <c r="IC42" s="91"/>
      <c r="ID42" s="91"/>
      <c r="IE42" s="131"/>
      <c r="IF42" s="131"/>
      <c r="IG42" s="131"/>
      <c r="IH42" s="131"/>
      <c r="II42" s="131"/>
      <c r="IJ42" s="131"/>
      <c r="IK42" s="131"/>
      <c r="IL42" s="136"/>
      <c r="IM42" s="101"/>
      <c r="IN42" s="97"/>
      <c r="IO42" s="97"/>
      <c r="IP42" s="97"/>
      <c r="IQ42" s="97"/>
      <c r="IR42" s="97"/>
      <c r="IS42" s="92"/>
      <c r="IT42" s="92"/>
      <c r="IU42" s="92"/>
      <c r="IV42" s="92"/>
      <c r="IW42" s="92"/>
      <c r="IX42" s="92"/>
      <c r="IY42" s="92"/>
      <c r="IZ42" s="19"/>
      <c r="JA42" s="19"/>
      <c r="JB42" s="19"/>
      <c r="JC42" s="19"/>
      <c r="JD42" s="19"/>
      <c r="JE42" s="19"/>
      <c r="JF42" s="19"/>
      <c r="JG42" s="92">
        <v>0</v>
      </c>
      <c r="JH42" s="92">
        <v>0</v>
      </c>
      <c r="JI42" s="92">
        <v>0</v>
      </c>
      <c r="JJ42" s="92">
        <v>0</v>
      </c>
      <c r="JK42" s="92">
        <v>0</v>
      </c>
      <c r="JL42" s="92">
        <v>0</v>
      </c>
      <c r="JM42" s="92">
        <v>0</v>
      </c>
      <c r="JN42" s="92">
        <v>0</v>
      </c>
      <c r="JO42" s="92">
        <v>0</v>
      </c>
      <c r="JP42" s="92">
        <v>0</v>
      </c>
      <c r="JQ42" s="92">
        <v>0</v>
      </c>
      <c r="JR42" s="92">
        <v>0</v>
      </c>
      <c r="JS42" s="92">
        <v>0</v>
      </c>
      <c r="JT42" s="92">
        <v>0</v>
      </c>
      <c r="JU42" s="92">
        <f>AVERAGE(Table136[[#This Row],[27/11/2025]:[03/12/2025]])</f>
        <v>0</v>
      </c>
      <c r="JV42" s="150">
        <v>0</v>
      </c>
      <c r="JW42" s="150">
        <v>0</v>
      </c>
      <c r="JX42" s="150">
        <v>0</v>
      </c>
      <c r="JY42" s="150">
        <v>0</v>
      </c>
      <c r="JZ42" s="150">
        <v>0</v>
      </c>
      <c r="KA42" s="150">
        <v>0</v>
      </c>
      <c r="KB42" s="150">
        <v>0</v>
      </c>
      <c r="KC42" s="150">
        <v>0</v>
      </c>
      <c r="KD42" s="156">
        <v>0</v>
      </c>
      <c r="KE42" s="156">
        <v>0</v>
      </c>
      <c r="KF42" s="156">
        <v>0</v>
      </c>
      <c r="KG42" s="156">
        <v>0</v>
      </c>
      <c r="KH42" s="156">
        <v>0</v>
      </c>
      <c r="KI42" s="156">
        <v>0</v>
      </c>
      <c r="KJ42" s="156">
        <v>0</v>
      </c>
      <c r="KK42" s="156">
        <f>AVERAGE(Table136[[#This Row],[11/12/2025]:[18/12/2025]])</f>
        <v>0</v>
      </c>
      <c r="KL42" s="156">
        <v>0</v>
      </c>
      <c r="KM42" s="156">
        <v>0</v>
      </c>
      <c r="KN42" s="156">
        <v>0</v>
      </c>
      <c r="KO42" s="156">
        <v>0</v>
      </c>
      <c r="KP42" s="156">
        <v>0</v>
      </c>
      <c r="KQ42" s="156">
        <v>0</v>
      </c>
      <c r="KR42" s="156">
        <v>0</v>
      </c>
      <c r="KS42" s="156">
        <v>0</v>
      </c>
      <c r="KT42" s="156">
        <v>0</v>
      </c>
      <c r="KU42" s="156">
        <v>0</v>
      </c>
      <c r="KV42" s="156">
        <v>0</v>
      </c>
      <c r="KW42" s="156">
        <v>0</v>
      </c>
      <c r="KX42" s="156">
        <v>0</v>
      </c>
      <c r="KY42" s="156">
        <v>0</v>
      </c>
      <c r="KZ42" s="172">
        <f>AVERAGE(Table136[[#This Row],[26/12/2025]:[31/12/2025]])</f>
        <v>0</v>
      </c>
      <c r="LA42" s="174">
        <v>0</v>
      </c>
      <c r="LB42" s="174">
        <v>0</v>
      </c>
      <c r="LC42" s="174">
        <v>0</v>
      </c>
      <c r="LD42" s="174">
        <v>0</v>
      </c>
      <c r="LE42" s="174">
        <v>0</v>
      </c>
      <c r="LF42" s="174">
        <v>0</v>
      </c>
      <c r="LG42" s="174">
        <v>0</v>
      </c>
      <c r="LH42" s="174">
        <v>0</v>
      </c>
      <c r="LI42" s="174">
        <v>0</v>
      </c>
      <c r="LJ42" s="174">
        <v>0</v>
      </c>
      <c r="LK42" s="174">
        <v>0</v>
      </c>
      <c r="LL42" s="174">
        <v>0</v>
      </c>
      <c r="LM42" s="174">
        <v>0</v>
      </c>
      <c r="LN42" s="174">
        <v>0</v>
      </c>
      <c r="LO42" s="176">
        <v>0</v>
      </c>
      <c r="LP42" s="176">
        <v>0</v>
      </c>
      <c r="LQ42" s="176">
        <v>0</v>
      </c>
      <c r="LR42" s="176">
        <v>0</v>
      </c>
      <c r="LS42" s="176">
        <v>0</v>
      </c>
      <c r="LT42" s="176">
        <v>0</v>
      </c>
      <c r="LU42" s="176">
        <v>0</v>
      </c>
      <c r="LV42" s="176">
        <v>0</v>
      </c>
      <c r="LW42" s="178">
        <v>1</v>
      </c>
      <c r="LX42" s="178">
        <v>5</v>
      </c>
      <c r="LY42" s="178">
        <v>0</v>
      </c>
      <c r="LZ42" s="178">
        <v>10</v>
      </c>
      <c r="MA42" s="178">
        <v>8</v>
      </c>
      <c r="MB42" s="178">
        <v>5</v>
      </c>
      <c r="MC42" s="178">
        <v>1</v>
      </c>
      <c r="MD42" s="178">
        <v>0</v>
      </c>
      <c r="ME42" s="178">
        <v>0</v>
      </c>
      <c r="MF42" s="178">
        <v>0</v>
      </c>
      <c r="MG42" s="178">
        <v>0</v>
      </c>
      <c r="MH42" s="178">
        <v>0</v>
      </c>
      <c r="MI42" s="178">
        <v>0</v>
      </c>
      <c r="MJ42" s="178">
        <v>0</v>
      </c>
      <c r="MK42" s="178">
        <v>0</v>
      </c>
      <c r="ML42" s="178">
        <v>0</v>
      </c>
      <c r="MM42" s="178">
        <v>0</v>
      </c>
      <c r="MN42" s="178">
        <v>0</v>
      </c>
      <c r="MO42" s="178">
        <v>0</v>
      </c>
      <c r="MP42" s="178">
        <v>0</v>
      </c>
      <c r="MQ42" s="178">
        <v>0</v>
      </c>
      <c r="MR42" s="178">
        <v>0</v>
      </c>
      <c r="MS42" s="178">
        <f>AVERAGE(Table136[[#This Row],[01/02/2026]:[26/02/2026]])</f>
        <v>0</v>
      </c>
      <c r="MT42" s="182" t="s">
        <v>9956</v>
      </c>
      <c r="MU42" s="182" t="s">
        <v>9956</v>
      </c>
      <c r="MV42" s="182" t="s">
        <v>9956</v>
      </c>
      <c r="MW42" s="182" t="s">
        <v>9956</v>
      </c>
      <c r="MX42" s="182" t="s">
        <v>9956</v>
      </c>
      <c r="MY42" s="182" t="s">
        <v>9956</v>
      </c>
      <c r="MZ42" s="182" t="s">
        <v>9956</v>
      </c>
      <c r="NA42" s="182" t="s">
        <v>9956</v>
      </c>
      <c r="NB42" s="182" t="s">
        <v>11465</v>
      </c>
      <c r="NC42" s="174" t="s">
        <v>9956</v>
      </c>
      <c r="ND42" s="174" t="s">
        <v>9956</v>
      </c>
      <c r="NE42" s="174" t="s">
        <v>9956</v>
      </c>
      <c r="NF42" s="174" t="s">
        <v>9956</v>
      </c>
      <c r="NG42" s="174" t="s">
        <v>9956</v>
      </c>
      <c r="NH42" s="174" t="s">
        <v>9956</v>
      </c>
      <c r="NI42" s="174" t="s">
        <v>9956</v>
      </c>
      <c r="NJ42" s="174" t="s">
        <v>9956</v>
      </c>
      <c r="NK42" s="174" t="s">
        <v>11465</v>
      </c>
      <c r="NL42" s="174" t="s">
        <v>25251</v>
      </c>
      <c r="NM42" s="174" t="s">
        <v>25232</v>
      </c>
      <c r="NN42" s="174" t="s">
        <v>25249</v>
      </c>
      <c r="NO42" s="174" t="s">
        <v>9935</v>
      </c>
      <c r="NP42" s="174" t="s">
        <v>9984</v>
      </c>
      <c r="NQ42" s="174" t="s">
        <v>9956</v>
      </c>
      <c r="NR42" s="174" t="s">
        <v>25252</v>
      </c>
      <c r="NS42" s="174" t="s">
        <v>9956</v>
      </c>
      <c r="NT42" s="174" t="s">
        <v>9956</v>
      </c>
      <c r="NU42" s="174" t="s">
        <v>9956</v>
      </c>
      <c r="NV42" s="174" t="s">
        <v>9956</v>
      </c>
      <c r="NW42" s="174" t="s">
        <v>9956</v>
      </c>
      <c r="NX42" s="174" t="s">
        <v>9956</v>
      </c>
      <c r="NY42" s="174" t="s">
        <v>9956</v>
      </c>
      <c r="NZ42" s="174" t="s">
        <v>9956</v>
      </c>
      <c r="OA42" s="174" t="s">
        <v>11465</v>
      </c>
      <c r="OB42" s="174" t="s">
        <v>9956</v>
      </c>
      <c r="OC42" s="174" t="s">
        <v>9956</v>
      </c>
      <c r="OD42" s="174" t="s">
        <v>9956</v>
      </c>
      <c r="OE42" s="174" t="s">
        <v>9956</v>
      </c>
      <c r="OF42" s="174" t="s">
        <v>9956</v>
      </c>
      <c r="OG42" s="174" t="s">
        <v>9956</v>
      </c>
      <c r="OH42" s="174" t="s">
        <v>9956</v>
      </c>
      <c r="OI42" s="174" t="s">
        <v>9956</v>
      </c>
      <c r="OJ42" s="174" t="s">
        <v>11465</v>
      </c>
      <c r="OK42" s="174" t="s">
        <v>9956</v>
      </c>
      <c r="OL42" s="174" t="s">
        <v>9956</v>
      </c>
      <c r="OM42" s="174" t="s">
        <v>9956</v>
      </c>
      <c r="ON42" s="174" t="s">
        <v>9956</v>
      </c>
      <c r="OO42" s="174" t="s">
        <v>9956</v>
      </c>
      <c r="OP42" s="174" t="s">
        <v>9956</v>
      </c>
      <c r="OQ42" s="174" t="s">
        <v>9956</v>
      </c>
      <c r="OR42" s="174" t="s">
        <v>9956</v>
      </c>
      <c r="OS42" s="174" t="s">
        <v>11465</v>
      </c>
      <c r="OT42" t="s">
        <v>9956</v>
      </c>
      <c r="OU42" t="s">
        <v>9956</v>
      </c>
      <c r="OV42" t="s">
        <v>9956</v>
      </c>
      <c r="OW42" t="s">
        <v>9956</v>
      </c>
      <c r="OX42" t="s">
        <v>9956</v>
      </c>
      <c r="OY42" t="s">
        <v>9956</v>
      </c>
      <c r="OZ42" t="s">
        <v>9956</v>
      </c>
      <c r="PA42" t="s">
        <v>9956</v>
      </c>
      <c r="PB42" t="s">
        <v>11465</v>
      </c>
      <c r="PC42" s="182" t="s">
        <v>9956</v>
      </c>
      <c r="PD42" s="182" t="s">
        <v>9956</v>
      </c>
      <c r="PE42" s="182" t="s">
        <v>9956</v>
      </c>
      <c r="PF42" s="182" t="s">
        <v>9956</v>
      </c>
      <c r="PG42" s="182" t="s">
        <v>9956</v>
      </c>
      <c r="PH42" s="182" t="s">
        <v>9956</v>
      </c>
      <c r="PI42" s="182" t="s">
        <v>9956</v>
      </c>
      <c r="PJ42" s="182" t="s">
        <v>11465</v>
      </c>
      <c r="PK42" s="174">
        <v>0</v>
      </c>
      <c r="PL42" s="174">
        <v>0</v>
      </c>
      <c r="PM42" s="174">
        <v>0</v>
      </c>
      <c r="PN42" s="174">
        <v>0</v>
      </c>
      <c r="PO42" s="174">
        <v>0</v>
      </c>
      <c r="PP42" s="174">
        <v>0</v>
      </c>
      <c r="PQ42" s="174">
        <v>0</v>
      </c>
      <c r="PR42" s="174">
        <v>0</v>
      </c>
      <c r="PS42" s="174">
        <v>0</v>
      </c>
    </row>
    <row r="43" spans="1:435" x14ac:dyDescent="0.35">
      <c r="A43" s="105" t="s">
        <v>18336</v>
      </c>
      <c r="B43" s="116"/>
      <c r="C43" s="116"/>
      <c r="D43" s="117"/>
      <c r="E43" s="116"/>
      <c r="F43" s="118"/>
      <c r="G43" s="119"/>
      <c r="H43" s="102"/>
      <c r="I43" s="95"/>
      <c r="J43" s="102"/>
      <c r="K43" s="95"/>
      <c r="L43" s="82"/>
      <c r="M43" s="120"/>
      <c r="N43" s="120"/>
      <c r="O43" s="106"/>
      <c r="P43" s="119"/>
      <c r="Q43" s="119"/>
      <c r="R43" s="119"/>
      <c r="S43" s="106"/>
      <c r="T43" s="106"/>
      <c r="U43" s="106"/>
      <c r="V43" s="106"/>
      <c r="W43" s="119"/>
      <c r="X43" s="106"/>
      <c r="Y43" s="106"/>
      <c r="Z43" s="106"/>
      <c r="AA43" s="106"/>
      <c r="AB43" s="119"/>
      <c r="AC43" s="121"/>
      <c r="AD43" s="107"/>
      <c r="AE43" s="116"/>
      <c r="AF43" s="116"/>
      <c r="AG43" s="118"/>
      <c r="AH43" s="120"/>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21"/>
      <c r="BM43" s="122"/>
      <c r="BN43" s="123"/>
      <c r="BO43" s="123"/>
      <c r="BP43" s="124"/>
      <c r="BQ43" s="125"/>
      <c r="BR43" s="107"/>
      <c r="BS43" s="107"/>
      <c r="BT43" s="107"/>
      <c r="BU43" s="107"/>
      <c r="BV43" s="106"/>
      <c r="BW43" s="107"/>
      <c r="BX43" s="107"/>
      <c r="BY43" s="107"/>
      <c r="BZ43" s="122"/>
      <c r="CA43" s="106"/>
      <c r="CB43" s="107"/>
      <c r="CC43" s="107"/>
      <c r="CD43" s="107"/>
      <c r="CE43" s="122"/>
      <c r="CF43" s="106"/>
      <c r="CG43" s="107"/>
      <c r="CH43" s="130"/>
      <c r="CI43" s="107"/>
      <c r="CJ43" s="122"/>
      <c r="CK43" s="106"/>
      <c r="CL43" s="107"/>
      <c r="CM43" s="107"/>
      <c r="CN43" s="107"/>
      <c r="CO43" s="107"/>
      <c r="CP43" s="106"/>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91"/>
      <c r="DP43" s="91"/>
      <c r="DQ43" s="91"/>
      <c r="DR43" s="91"/>
      <c r="DS43" s="91"/>
      <c r="DT43" s="91"/>
      <c r="DU43" s="91"/>
      <c r="DV43" s="91"/>
      <c r="DW43" s="91"/>
      <c r="DX43" s="91"/>
      <c r="DY43" s="91"/>
      <c r="DZ43" s="91"/>
      <c r="EA43" s="91"/>
      <c r="EB43" s="91"/>
      <c r="EC43" s="91"/>
      <c r="ED43" s="91"/>
      <c r="EE43" s="91"/>
      <c r="EF43" s="91"/>
      <c r="EG43" s="91"/>
      <c r="EH43" s="91"/>
      <c r="EI43" s="91"/>
      <c r="EJ43" s="91"/>
      <c r="EK43" s="91"/>
      <c r="EL43" s="91"/>
      <c r="EM43" s="91"/>
      <c r="EN43" s="91"/>
      <c r="EO43" s="91"/>
      <c r="EP43" s="107">
        <f>(SUM(Table136[[#This Row],[% As at 7/07/20274]:[% As at 10/07/20277]])/400)*100</f>
        <v>0</v>
      </c>
      <c r="EQ43" s="91"/>
      <c r="ER43" s="91"/>
      <c r="ES43" s="91"/>
      <c r="ET43" s="91"/>
      <c r="EU43" s="91"/>
      <c r="EV43" s="91"/>
      <c r="EW43" s="91"/>
      <c r="EX43" s="91"/>
      <c r="EY43" s="91"/>
      <c r="EZ43" s="91"/>
      <c r="FA43" s="91"/>
      <c r="FB43" s="91">
        <f>(SUM(Table136[[#This Row],[% As at 17/07/2025]:[% As at 21/07/2025]])/400)*100</f>
        <v>0</v>
      </c>
      <c r="FC43" s="91"/>
      <c r="FD43" s="91"/>
      <c r="FE43" s="91"/>
      <c r="FF43" s="91"/>
      <c r="FG43" s="91"/>
      <c r="FH43" s="91"/>
      <c r="FI43" s="91"/>
      <c r="FJ43" s="91"/>
      <c r="FK43" s="91"/>
      <c r="FL43" s="91"/>
      <c r="FM43" s="91"/>
      <c r="FN43" s="91"/>
      <c r="FO43" s="91"/>
      <c r="FP43" s="91">
        <f>(SUM(Table136[[#This Row],[% As at 31/07/2025]:[% As at 04/08/2025]])/400)*100</f>
        <v>0</v>
      </c>
      <c r="FQ43" s="91"/>
      <c r="FR43" s="91"/>
      <c r="FS43" s="91"/>
      <c r="FT43" s="91"/>
      <c r="FU43" s="91"/>
      <c r="FV43" s="91"/>
      <c r="FW43" s="91"/>
      <c r="FX43" s="91"/>
      <c r="FY43" s="91"/>
      <c r="FZ43" s="91"/>
      <c r="GA43" s="91"/>
      <c r="GB43" s="91"/>
      <c r="GC43" s="91"/>
      <c r="GD43" s="91"/>
      <c r="GE43" s="91"/>
      <c r="GF43" s="91"/>
      <c r="GG43" s="91"/>
      <c r="GH43" s="91"/>
      <c r="GI43" s="91"/>
      <c r="GJ43" s="91"/>
      <c r="GK43" s="91"/>
      <c r="GL43" s="91" t="e">
        <f>AVERAGE(Table136[[#This Row],[5/9/2025]:[11/9/2025]])</f>
        <v>#DIV/0!</v>
      </c>
      <c r="GM43" s="91"/>
      <c r="GN43" s="91"/>
      <c r="GO43" s="91"/>
      <c r="GP43" s="91"/>
      <c r="GQ43" s="91"/>
      <c r="GR43" s="91"/>
      <c r="GS43" s="91"/>
      <c r="GT43" s="91"/>
      <c r="GU43" s="91"/>
      <c r="GV43" s="91"/>
      <c r="GW43" s="91"/>
      <c r="GX43" s="91"/>
      <c r="GY43" s="91"/>
      <c r="GZ43" s="91"/>
      <c r="HA43" s="91"/>
      <c r="HB43" s="91" t="e">
        <f>AVERAGE(Table136[[#This Row],[18/09/2025]:[25/09/2026]])</f>
        <v>#DIV/0!</v>
      </c>
      <c r="HC43" s="91"/>
      <c r="HD43" s="91"/>
      <c r="HE43" s="91"/>
      <c r="HF43" s="91"/>
      <c r="HG43" s="91"/>
      <c r="HH43" s="91"/>
      <c r="HI43" s="91"/>
      <c r="HJ43" s="91"/>
      <c r="HK43" s="91"/>
      <c r="HL43" s="91"/>
      <c r="HM43" s="91"/>
      <c r="HN43" s="91"/>
      <c r="HO43" s="91"/>
      <c r="HP43" s="91" t="e">
        <f>AVERAGE(Table136[[#This Row],[04/10/2025]:[09/10/2025]])</f>
        <v>#DIV/0!</v>
      </c>
      <c r="HQ43" s="91"/>
      <c r="HR43" s="91"/>
      <c r="HS43" s="91"/>
      <c r="HT43" s="91"/>
      <c r="HU43" s="91"/>
      <c r="HV43" s="91"/>
      <c r="HW43" s="91"/>
      <c r="HX43" s="91"/>
      <c r="HY43" s="91"/>
      <c r="HZ43" s="91"/>
      <c r="IA43" s="91"/>
      <c r="IB43" s="91"/>
      <c r="IC43" s="91"/>
      <c r="ID43" s="91"/>
      <c r="IE43" s="131"/>
      <c r="IF43" s="131"/>
      <c r="IG43" s="131"/>
      <c r="IH43" s="131"/>
      <c r="II43" s="131"/>
      <c r="IJ43" s="131"/>
      <c r="IK43" s="131"/>
      <c r="IL43" s="136"/>
      <c r="IM43" s="141"/>
      <c r="IN43" s="142"/>
      <c r="IO43" s="142"/>
      <c r="IP43" s="142"/>
      <c r="IQ43" s="142"/>
      <c r="IR43" s="142"/>
      <c r="IS43" s="143"/>
      <c r="IT43" s="143"/>
      <c r="IU43" s="143"/>
      <c r="IV43" s="143"/>
      <c r="IW43" s="143"/>
      <c r="IX43" s="143"/>
      <c r="IY43" s="143"/>
      <c r="IZ43" s="144"/>
      <c r="JA43" s="144"/>
      <c r="JB43" s="144"/>
      <c r="JC43" s="144"/>
      <c r="JD43" s="144"/>
      <c r="JE43" s="144"/>
      <c r="JF43" s="144"/>
      <c r="JG43" s="143">
        <v>0</v>
      </c>
      <c r="JH43" s="143">
        <v>0</v>
      </c>
      <c r="JI43" s="143">
        <v>0</v>
      </c>
      <c r="JJ43" s="143">
        <v>0</v>
      </c>
      <c r="JK43" s="143">
        <v>0</v>
      </c>
      <c r="JL43" s="143">
        <v>15.2</v>
      </c>
      <c r="JM43" s="143">
        <v>12.1</v>
      </c>
      <c r="JN43" s="92">
        <v>0</v>
      </c>
      <c r="JO43" s="92">
        <v>0</v>
      </c>
      <c r="JP43" s="92">
        <v>0</v>
      </c>
      <c r="JQ43" s="92">
        <v>0</v>
      </c>
      <c r="JR43" s="92">
        <v>0</v>
      </c>
      <c r="JS43" s="92">
        <v>0</v>
      </c>
      <c r="JT43" s="92">
        <v>0</v>
      </c>
      <c r="JU43" s="92">
        <f>AVERAGE(Table136[[#This Row],[27/11/2025]:[03/12/2025]])</f>
        <v>0</v>
      </c>
      <c r="JV43" s="150">
        <v>0</v>
      </c>
      <c r="JW43" s="150">
        <v>0</v>
      </c>
      <c r="JX43" s="150">
        <v>0</v>
      </c>
      <c r="JY43" s="150">
        <v>0</v>
      </c>
      <c r="JZ43" s="150">
        <v>0</v>
      </c>
      <c r="KA43" s="150">
        <v>0</v>
      </c>
      <c r="KB43" s="150">
        <v>9.8000000000000007</v>
      </c>
      <c r="KC43" s="150">
        <v>0</v>
      </c>
      <c r="KD43" s="156">
        <v>0</v>
      </c>
      <c r="KE43" s="156">
        <v>0</v>
      </c>
      <c r="KF43" s="156">
        <v>0</v>
      </c>
      <c r="KG43" s="156">
        <v>0</v>
      </c>
      <c r="KH43" s="156">
        <v>0</v>
      </c>
      <c r="KI43" s="156">
        <v>0</v>
      </c>
      <c r="KJ43" s="156">
        <v>0</v>
      </c>
      <c r="KK43" s="156">
        <f>AVERAGE(Table136[[#This Row],[11/12/2025]:[18/12/2025]])</f>
        <v>0</v>
      </c>
      <c r="KL43" s="156">
        <v>0</v>
      </c>
      <c r="KM43" s="156">
        <v>0</v>
      </c>
      <c r="KN43" s="156">
        <v>0</v>
      </c>
      <c r="KO43" s="156">
        <v>0</v>
      </c>
      <c r="KP43" s="156">
        <v>0</v>
      </c>
      <c r="KQ43" s="156">
        <v>0</v>
      </c>
      <c r="KR43" s="156">
        <v>0</v>
      </c>
      <c r="KS43" s="156">
        <v>0</v>
      </c>
      <c r="KT43" s="156">
        <v>0</v>
      </c>
      <c r="KU43" s="156">
        <v>0</v>
      </c>
      <c r="KV43" s="156">
        <v>0</v>
      </c>
      <c r="KW43" s="156">
        <v>0</v>
      </c>
      <c r="KX43" s="156">
        <v>0</v>
      </c>
      <c r="KY43" s="156">
        <v>0</v>
      </c>
      <c r="KZ43" s="172">
        <f>AVERAGE(Table136[[#This Row],[26/12/2025]:[31/12/2025]])</f>
        <v>0</v>
      </c>
      <c r="LA43" s="174">
        <v>5</v>
      </c>
      <c r="LB43" s="174">
        <v>1</v>
      </c>
      <c r="LC43" s="174">
        <v>0</v>
      </c>
      <c r="LD43" s="174">
        <v>1</v>
      </c>
      <c r="LE43" s="174">
        <v>1</v>
      </c>
      <c r="LF43" s="174">
        <v>3</v>
      </c>
      <c r="LG43" s="174">
        <v>0</v>
      </c>
      <c r="LH43" s="174">
        <v>5</v>
      </c>
      <c r="LI43" s="174">
        <v>12.8</v>
      </c>
      <c r="LJ43" s="174">
        <v>7.6</v>
      </c>
      <c r="LK43" s="174">
        <v>18.899999999999999</v>
      </c>
      <c r="LL43" s="174">
        <v>24.099999999999998</v>
      </c>
      <c r="LM43" s="174">
        <v>11.899999999999999</v>
      </c>
      <c r="LN43" s="174">
        <v>1.3</v>
      </c>
      <c r="LO43" s="176">
        <v>8</v>
      </c>
      <c r="LP43" s="176">
        <v>4</v>
      </c>
      <c r="LQ43" s="176">
        <v>1</v>
      </c>
      <c r="LR43" s="176">
        <v>0</v>
      </c>
      <c r="LS43" s="176">
        <v>10</v>
      </c>
      <c r="LT43" s="176">
        <v>8</v>
      </c>
      <c r="LU43" s="176">
        <v>5</v>
      </c>
      <c r="LV43" s="176">
        <v>1</v>
      </c>
      <c r="LW43" s="178">
        <v>0</v>
      </c>
      <c r="LX43" s="178">
        <v>1</v>
      </c>
      <c r="LY43" s="178">
        <v>0</v>
      </c>
      <c r="LZ43" s="178">
        <v>4</v>
      </c>
      <c r="MA43" s="178">
        <v>2</v>
      </c>
      <c r="MB43" s="178">
        <v>1</v>
      </c>
      <c r="MC43" s="178">
        <v>0</v>
      </c>
      <c r="MD43" s="178">
        <v>0</v>
      </c>
      <c r="ME43" s="178">
        <v>0</v>
      </c>
      <c r="MF43" s="178">
        <v>0</v>
      </c>
      <c r="MG43" s="178">
        <v>0</v>
      </c>
      <c r="MH43" s="178">
        <v>0</v>
      </c>
      <c r="MI43" s="178">
        <v>0</v>
      </c>
      <c r="MJ43" s="178">
        <v>0</v>
      </c>
      <c r="MK43" s="178">
        <v>0</v>
      </c>
      <c r="ML43" s="178">
        <v>0</v>
      </c>
      <c r="MM43" s="178">
        <v>0</v>
      </c>
      <c r="MN43" s="178">
        <v>0</v>
      </c>
      <c r="MO43" s="178">
        <v>0</v>
      </c>
      <c r="MP43" s="178">
        <v>0</v>
      </c>
      <c r="MQ43" s="178">
        <v>0</v>
      </c>
      <c r="MR43" s="178">
        <v>0</v>
      </c>
      <c r="MS43" s="178">
        <f>AVERAGE(Table136[[#This Row],[01/02/2026]:[26/02/2026]])</f>
        <v>0</v>
      </c>
      <c r="MT43" s="182" t="s">
        <v>9956</v>
      </c>
      <c r="MU43" s="182" t="s">
        <v>9956</v>
      </c>
      <c r="MV43" s="182" t="s">
        <v>9956</v>
      </c>
      <c r="MW43" s="182" t="s">
        <v>9956</v>
      </c>
      <c r="MX43" s="182" t="s">
        <v>9956</v>
      </c>
      <c r="MY43" s="182" t="s">
        <v>9956</v>
      </c>
      <c r="MZ43" s="182" t="s">
        <v>9956</v>
      </c>
      <c r="NA43" s="182" t="s">
        <v>9956</v>
      </c>
      <c r="NB43" s="182" t="s">
        <v>11465</v>
      </c>
      <c r="NC43" s="174" t="s">
        <v>9956</v>
      </c>
      <c r="ND43" s="174" t="s">
        <v>9956</v>
      </c>
      <c r="NE43" s="174" t="s">
        <v>9956</v>
      </c>
      <c r="NF43" s="174" t="s">
        <v>9956</v>
      </c>
      <c r="NG43" s="174" t="s">
        <v>9956</v>
      </c>
      <c r="NH43" s="174" t="s">
        <v>9956</v>
      </c>
      <c r="NI43" s="174" t="s">
        <v>9956</v>
      </c>
      <c r="NJ43" s="174" t="s">
        <v>9956</v>
      </c>
      <c r="NK43" s="174" t="s">
        <v>11465</v>
      </c>
      <c r="NL43" s="174" t="s">
        <v>9956</v>
      </c>
      <c r="NM43" s="174" t="s">
        <v>9956</v>
      </c>
      <c r="NN43" s="174" t="s">
        <v>9956</v>
      </c>
      <c r="NO43" s="174" t="s">
        <v>9956</v>
      </c>
      <c r="NP43" s="174" t="s">
        <v>9956</v>
      </c>
      <c r="NQ43" s="174" t="s">
        <v>9956</v>
      </c>
      <c r="NR43" s="174" t="s">
        <v>11465</v>
      </c>
      <c r="NS43" s="174" t="s">
        <v>9956</v>
      </c>
      <c r="NT43" s="174" t="s">
        <v>9956</v>
      </c>
      <c r="NU43" s="174" t="s">
        <v>9956</v>
      </c>
      <c r="NV43" s="174" t="s">
        <v>9956</v>
      </c>
      <c r="NW43" s="174" t="s">
        <v>9956</v>
      </c>
      <c r="NX43" s="174" t="s">
        <v>9956</v>
      </c>
      <c r="NY43" s="174" t="s">
        <v>9956</v>
      </c>
      <c r="NZ43" s="174" t="s">
        <v>9956</v>
      </c>
      <c r="OA43" s="174" t="s">
        <v>11465</v>
      </c>
      <c r="OB43" s="174" t="s">
        <v>9956</v>
      </c>
      <c r="OC43" s="174" t="s">
        <v>9956</v>
      </c>
      <c r="OD43" s="174" t="s">
        <v>9956</v>
      </c>
      <c r="OE43" s="174" t="s">
        <v>9956</v>
      </c>
      <c r="OF43" s="174" t="s">
        <v>9956</v>
      </c>
      <c r="OG43" s="174" t="s">
        <v>9956</v>
      </c>
      <c r="OH43" s="174" t="s">
        <v>9956</v>
      </c>
      <c r="OI43" s="174" t="s">
        <v>9956</v>
      </c>
      <c r="OJ43" s="174" t="s">
        <v>11465</v>
      </c>
      <c r="OK43" s="174" t="s">
        <v>9956</v>
      </c>
      <c r="OL43" s="174" t="s">
        <v>9956</v>
      </c>
      <c r="OM43" s="174" t="s">
        <v>9956</v>
      </c>
      <c r="ON43" s="174" t="s">
        <v>9956</v>
      </c>
      <c r="OO43" s="174" t="s">
        <v>9956</v>
      </c>
      <c r="OP43" s="174" t="s">
        <v>9956</v>
      </c>
      <c r="OQ43" s="174" t="s">
        <v>9956</v>
      </c>
      <c r="OR43" s="174" t="s">
        <v>9956</v>
      </c>
      <c r="OS43" s="174" t="s">
        <v>11465</v>
      </c>
      <c r="OT43" t="s">
        <v>9956</v>
      </c>
      <c r="OU43" t="s">
        <v>9956</v>
      </c>
      <c r="OV43" t="s">
        <v>9956</v>
      </c>
      <c r="OW43" t="s">
        <v>9956</v>
      </c>
      <c r="OX43" t="s">
        <v>9956</v>
      </c>
      <c r="OY43" t="s">
        <v>9956</v>
      </c>
      <c r="OZ43" t="s">
        <v>9956</v>
      </c>
      <c r="PA43" t="s">
        <v>9956</v>
      </c>
      <c r="PB43" t="s">
        <v>11465</v>
      </c>
      <c r="PC43" s="182" t="s">
        <v>9956</v>
      </c>
      <c r="PD43" s="182" t="s">
        <v>9956</v>
      </c>
      <c r="PE43" s="182" t="s">
        <v>9956</v>
      </c>
      <c r="PF43" s="182" t="s">
        <v>9956</v>
      </c>
      <c r="PG43" s="182" t="s">
        <v>9956</v>
      </c>
      <c r="PH43" s="182" t="s">
        <v>9956</v>
      </c>
      <c r="PI43" s="182" t="s">
        <v>9956</v>
      </c>
      <c r="PJ43" s="182" t="s">
        <v>11465</v>
      </c>
      <c r="PK43" s="174">
        <v>0</v>
      </c>
      <c r="PL43" s="174">
        <v>0</v>
      </c>
      <c r="PM43" s="174">
        <v>0</v>
      </c>
      <c r="PN43" s="174">
        <v>0</v>
      </c>
      <c r="PO43" s="174">
        <v>0</v>
      </c>
      <c r="PP43" s="174">
        <v>0</v>
      </c>
      <c r="PQ43" s="174">
        <v>0</v>
      </c>
      <c r="PR43" s="174">
        <v>0</v>
      </c>
      <c r="PS43" s="174">
        <v>0</v>
      </c>
    </row>
    <row r="44" spans="1:435" x14ac:dyDescent="0.35">
      <c r="A44" s="158" t="s">
        <v>18337</v>
      </c>
      <c r="B44" s="75"/>
      <c r="C44" s="75"/>
      <c r="D44" s="76"/>
      <c r="E44" s="75"/>
      <c r="F44" s="109"/>
      <c r="G44" s="100"/>
      <c r="H44" s="102"/>
      <c r="I44" s="95"/>
      <c r="J44" s="102"/>
      <c r="K44" s="95"/>
      <c r="L44" s="82"/>
      <c r="M44" s="84"/>
      <c r="N44" s="84"/>
      <c r="O44" s="78"/>
      <c r="P44" s="100"/>
      <c r="Q44" s="100"/>
      <c r="R44" s="100"/>
      <c r="S44" s="78"/>
      <c r="T44" s="78"/>
      <c r="U44" s="78"/>
      <c r="V44" s="78"/>
      <c r="W44" s="100"/>
      <c r="X44" s="78"/>
      <c r="Y44" s="78"/>
      <c r="Z44" s="78"/>
      <c r="AA44" s="78"/>
      <c r="AB44" s="100"/>
      <c r="AC44" s="110"/>
      <c r="AD44" s="98"/>
      <c r="AE44" s="75"/>
      <c r="AF44" s="75"/>
      <c r="AG44" s="109"/>
      <c r="AH44" s="84"/>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8"/>
      <c r="BL44" s="110"/>
      <c r="BM44" s="111"/>
      <c r="BN44" s="112"/>
      <c r="BO44" s="112"/>
      <c r="BP44" s="113"/>
      <c r="BQ44" s="114"/>
      <c r="BR44" s="155"/>
      <c r="BS44" s="155"/>
      <c r="BT44" s="155"/>
      <c r="BU44" s="155"/>
      <c r="BV44" s="154"/>
      <c r="BW44" s="155"/>
      <c r="BX44" s="155"/>
      <c r="BY44" s="155"/>
      <c r="BZ44" s="153"/>
      <c r="CA44" s="154"/>
      <c r="CB44" s="155"/>
      <c r="CC44" s="155"/>
      <c r="CD44" s="155"/>
      <c r="CE44" s="153"/>
      <c r="CF44" s="154"/>
      <c r="CG44" s="155"/>
      <c r="CH44" s="151"/>
      <c r="CI44" s="155"/>
      <c r="CJ44" s="153"/>
      <c r="CK44" s="154"/>
      <c r="CL44" s="155"/>
      <c r="CM44" s="155"/>
      <c r="CN44" s="155"/>
      <c r="CO44" s="155"/>
      <c r="CP44" s="154"/>
      <c r="CQ44" s="155"/>
      <c r="CR44" s="155"/>
      <c r="CS44" s="155"/>
      <c r="CT44" s="155"/>
      <c r="CU44" s="155"/>
      <c r="CV44" s="155"/>
      <c r="CW44" s="155"/>
      <c r="CX44" s="155"/>
      <c r="CY44" s="155"/>
      <c r="CZ44" s="155"/>
      <c r="DA44" s="155"/>
      <c r="DB44" s="155"/>
      <c r="DC44" s="155"/>
      <c r="DD44" s="155"/>
      <c r="DE44" s="155"/>
      <c r="DF44" s="155"/>
      <c r="DG44" s="155"/>
      <c r="DH44" s="155"/>
      <c r="DI44" s="155"/>
      <c r="DJ44" s="155"/>
      <c r="DK44" s="155"/>
      <c r="DL44" s="155"/>
      <c r="DM44" s="155"/>
      <c r="DN44" s="155"/>
      <c r="DO44" s="152"/>
      <c r="DP44" s="152"/>
      <c r="DQ44" s="152"/>
      <c r="DR44" s="152"/>
      <c r="DS44" s="152"/>
      <c r="DT44" s="152"/>
      <c r="DU44" s="152"/>
      <c r="DV44" s="152"/>
      <c r="DW44" s="152"/>
      <c r="DX44" s="152"/>
      <c r="DY44" s="152"/>
      <c r="DZ44" s="152"/>
      <c r="EA44" s="152"/>
      <c r="EB44" s="152"/>
      <c r="EC44" s="152"/>
      <c r="ED44" s="152"/>
      <c r="EE44" s="152"/>
      <c r="EF44" s="152"/>
      <c r="EG44" s="152"/>
      <c r="EH44" s="152"/>
      <c r="EI44" s="152"/>
      <c r="EJ44" s="152"/>
      <c r="EK44" s="152"/>
      <c r="EL44" s="152"/>
      <c r="EM44" s="152"/>
      <c r="EN44" s="152"/>
      <c r="EO44" s="152"/>
      <c r="EP44" s="155">
        <f>(SUM(Table136[[#This Row],[% As at 7/07/20274]:[% As at 10/07/20277]])/400)*100</f>
        <v>0</v>
      </c>
      <c r="EQ44" s="152"/>
      <c r="ER44" s="152"/>
      <c r="ES44" s="152"/>
      <c r="ET44" s="152"/>
      <c r="EU44" s="152"/>
      <c r="EV44" s="152"/>
      <c r="EW44" s="152"/>
      <c r="EX44" s="152"/>
      <c r="EY44" s="152"/>
      <c r="EZ44" s="152"/>
      <c r="FA44" s="152"/>
      <c r="FB44" s="152">
        <f>(SUM(Table136[[#This Row],[% As at 17/07/2025]:[% As at 21/07/2025]])/400)*100</f>
        <v>0</v>
      </c>
      <c r="FC44" s="152"/>
      <c r="FD44" s="152"/>
      <c r="FE44" s="152"/>
      <c r="FF44" s="152"/>
      <c r="FG44" s="152"/>
      <c r="FH44" s="152"/>
      <c r="FI44" s="152"/>
      <c r="FJ44" s="152"/>
      <c r="FK44" s="152"/>
      <c r="FL44" s="152"/>
      <c r="FM44" s="152"/>
      <c r="FN44" s="152"/>
      <c r="FO44" s="152"/>
      <c r="FP44" s="152">
        <f>(SUM(Table136[[#This Row],[% As at 31/07/2025]:[% As at 04/08/2025]])/400)*100</f>
        <v>0</v>
      </c>
      <c r="FQ44" s="152"/>
      <c r="FR44" s="152"/>
      <c r="FS44" s="152"/>
      <c r="FT44" s="152"/>
      <c r="FU44" s="152"/>
      <c r="FV44" s="152"/>
      <c r="FW44" s="152"/>
      <c r="FX44" s="152"/>
      <c r="FY44" s="152"/>
      <c r="FZ44" s="152"/>
      <c r="GA44" s="152"/>
      <c r="GB44" s="152"/>
      <c r="GC44" s="152"/>
      <c r="GD44" s="152"/>
      <c r="GE44" s="152"/>
      <c r="GF44" s="152"/>
      <c r="GG44" s="152"/>
      <c r="GH44" s="152"/>
      <c r="GI44" s="152"/>
      <c r="GJ44" s="152"/>
      <c r="GK44" s="152"/>
      <c r="GL44" s="152" t="e">
        <f>AVERAGE(Table136[[#This Row],[5/9/2025]:[11/9/2025]])</f>
        <v>#DIV/0!</v>
      </c>
      <c r="GM44" s="152"/>
      <c r="GN44" s="152"/>
      <c r="GO44" s="152"/>
      <c r="GP44" s="152"/>
      <c r="GQ44" s="152"/>
      <c r="GR44" s="152"/>
      <c r="GS44" s="152"/>
      <c r="GT44" s="149"/>
      <c r="GU44" s="149"/>
      <c r="GV44" s="149"/>
      <c r="GW44" s="149"/>
      <c r="GX44" s="149"/>
      <c r="GY44" s="149"/>
      <c r="GZ44" s="149"/>
      <c r="HA44" s="149"/>
      <c r="HB44" s="152" t="e">
        <f>AVERAGE(Table136[[#This Row],[18/09/2025]:[25/09/2026]])</f>
        <v>#DIV/0!</v>
      </c>
      <c r="HC44" s="149"/>
      <c r="HD44" s="149"/>
      <c r="HE44" s="149"/>
      <c r="HF44" s="149"/>
      <c r="HG44" s="149"/>
      <c r="HH44" s="149"/>
      <c r="HI44" s="149"/>
      <c r="HJ44" s="149"/>
      <c r="HK44" s="149"/>
      <c r="HL44" s="149"/>
      <c r="HM44" s="149"/>
      <c r="HN44" s="149"/>
      <c r="HO44" s="149"/>
      <c r="HP44" s="149" t="e">
        <f>AVERAGE(Table136[[#This Row],[04/10/2025]:[09/10/2025]])</f>
        <v>#DIV/0!</v>
      </c>
      <c r="HQ44" s="149"/>
      <c r="HR44" s="149"/>
      <c r="HS44" s="149"/>
      <c r="HT44" s="149"/>
      <c r="HU44" s="149"/>
      <c r="HV44" s="149"/>
      <c r="HW44" s="149"/>
      <c r="HX44" s="149"/>
      <c r="HY44" s="149"/>
      <c r="HZ44" s="149"/>
      <c r="IA44" s="149"/>
      <c r="IB44" s="149"/>
      <c r="IC44" s="149"/>
      <c r="ID44" s="149"/>
      <c r="IE44" s="160"/>
      <c r="IF44" s="160"/>
      <c r="IG44" s="160"/>
      <c r="IH44" s="160"/>
      <c r="II44" s="160"/>
      <c r="IJ44" s="160"/>
      <c r="IK44" s="160"/>
      <c r="IL44" s="161"/>
      <c r="IM44" s="101"/>
      <c r="IN44" s="97"/>
      <c r="IO44" s="97"/>
      <c r="IP44" s="97"/>
      <c r="IQ44" s="97"/>
      <c r="IR44" s="97"/>
      <c r="IS44" s="156"/>
      <c r="IT44" s="156"/>
      <c r="IU44" s="156"/>
      <c r="IV44" s="156"/>
      <c r="IW44" s="156"/>
      <c r="IX44" s="156"/>
      <c r="IY44" s="156"/>
      <c r="IZ44" s="19"/>
      <c r="JA44" s="19"/>
      <c r="JB44" s="19"/>
      <c r="JC44" s="19"/>
      <c r="JD44" s="19"/>
      <c r="JE44" s="19"/>
      <c r="JF44" s="19"/>
      <c r="JG44" s="156"/>
      <c r="JH44" s="156"/>
      <c r="JI44" s="156"/>
      <c r="JJ44" s="156"/>
      <c r="JK44" s="156"/>
      <c r="JL44" s="156"/>
      <c r="JM44" s="156"/>
      <c r="JN44" s="156"/>
      <c r="JO44" s="156"/>
      <c r="JP44" s="156"/>
      <c r="JQ44" s="156"/>
      <c r="JR44" s="156"/>
      <c r="JS44" s="156"/>
      <c r="JT44" s="156"/>
      <c r="JU44" s="156"/>
      <c r="JV44" s="156">
        <v>2.2000000000000002</v>
      </c>
      <c r="JW44" s="156">
        <v>2</v>
      </c>
      <c r="JX44" s="156">
        <v>3.3</v>
      </c>
      <c r="JY44" s="156">
        <v>2</v>
      </c>
      <c r="JZ44" s="156">
        <v>2</v>
      </c>
      <c r="KA44" s="156">
        <v>3.4</v>
      </c>
      <c r="KB44" s="156">
        <v>2.8</v>
      </c>
      <c r="KC44" s="156">
        <v>3.5</v>
      </c>
      <c r="KD44" s="156">
        <v>4</v>
      </c>
      <c r="KE44" s="156">
        <v>0</v>
      </c>
      <c r="KF44" s="156">
        <v>0</v>
      </c>
      <c r="KG44" s="156">
        <v>10</v>
      </c>
      <c r="KH44" s="156">
        <v>1</v>
      </c>
      <c r="KI44" s="156">
        <v>1</v>
      </c>
      <c r="KJ44" s="156">
        <v>0</v>
      </c>
      <c r="KK44" s="156">
        <f>AVERAGE(Table136[[#This Row],[11/12/2025]:[18/12/2025]])</f>
        <v>2.4375</v>
      </c>
      <c r="KL44" s="156">
        <v>0</v>
      </c>
      <c r="KM44" s="156">
        <v>2</v>
      </c>
      <c r="KN44" s="156">
        <v>4</v>
      </c>
      <c r="KO44" s="156">
        <v>0</v>
      </c>
      <c r="KP44" s="156">
        <v>3</v>
      </c>
      <c r="KQ44" s="156">
        <v>0</v>
      </c>
      <c r="KR44" s="156">
        <v>0</v>
      </c>
      <c r="KS44" s="156">
        <v>0</v>
      </c>
      <c r="KT44" s="156">
        <v>3</v>
      </c>
      <c r="KU44" s="156">
        <v>1</v>
      </c>
      <c r="KV44" s="156">
        <v>3</v>
      </c>
      <c r="KW44" s="156">
        <v>5</v>
      </c>
      <c r="KX44" s="156">
        <v>2</v>
      </c>
      <c r="KY44" s="156">
        <v>0</v>
      </c>
      <c r="KZ44" s="172">
        <f>AVERAGE(Table136[[#This Row],[26/12/2025]:[31/12/2025]])</f>
        <v>2.3333333333333335</v>
      </c>
      <c r="LA44" s="174">
        <v>0</v>
      </c>
      <c r="LB44" s="174">
        <v>0</v>
      </c>
      <c r="LC44" s="174">
        <v>0</v>
      </c>
      <c r="LD44" s="174">
        <v>0</v>
      </c>
      <c r="LE44" s="174">
        <v>0</v>
      </c>
      <c r="LF44" s="174">
        <v>0</v>
      </c>
      <c r="LG44" s="174">
        <v>0</v>
      </c>
      <c r="LH44" s="174">
        <v>0</v>
      </c>
      <c r="LI44" s="174">
        <v>0</v>
      </c>
      <c r="LJ44" s="174">
        <v>0</v>
      </c>
      <c r="LK44" s="174">
        <v>0</v>
      </c>
      <c r="LL44" s="174">
        <v>0</v>
      </c>
      <c r="LM44" s="174">
        <v>0</v>
      </c>
      <c r="LN44" s="174">
        <v>0</v>
      </c>
      <c r="LO44" s="176">
        <v>0</v>
      </c>
      <c r="LP44" s="176">
        <v>1</v>
      </c>
      <c r="LQ44" s="176">
        <v>0</v>
      </c>
      <c r="LR44" s="176">
        <v>0</v>
      </c>
      <c r="LS44" s="176">
        <v>4</v>
      </c>
      <c r="LT44" s="176">
        <v>2</v>
      </c>
      <c r="LU44" s="176">
        <v>1</v>
      </c>
      <c r="LV44" s="176">
        <v>0</v>
      </c>
      <c r="LW44" s="178">
        <v>1</v>
      </c>
      <c r="LX44" s="178">
        <v>8</v>
      </c>
      <c r="LY44" s="178">
        <v>1</v>
      </c>
      <c r="LZ44" s="178">
        <v>22</v>
      </c>
      <c r="MA44" s="178">
        <v>17</v>
      </c>
      <c r="MB44" s="178">
        <v>8</v>
      </c>
      <c r="MC44" s="178">
        <v>1</v>
      </c>
      <c r="MD44" s="178">
        <v>0</v>
      </c>
      <c r="ME44" s="178">
        <v>0</v>
      </c>
      <c r="MF44" s="178">
        <v>0</v>
      </c>
      <c r="MG44" s="178">
        <v>0</v>
      </c>
      <c r="MH44" s="178">
        <v>0</v>
      </c>
      <c r="MI44" s="178">
        <v>0</v>
      </c>
      <c r="MJ44" s="178">
        <v>0</v>
      </c>
      <c r="MK44" s="178">
        <v>0</v>
      </c>
      <c r="ML44" s="178">
        <v>0</v>
      </c>
      <c r="MM44" s="178">
        <v>0</v>
      </c>
      <c r="MN44" s="178">
        <v>0</v>
      </c>
      <c r="MO44" s="178">
        <v>0</v>
      </c>
      <c r="MP44" s="178">
        <v>0</v>
      </c>
      <c r="MQ44" s="178">
        <v>0</v>
      </c>
      <c r="MR44" s="178">
        <v>0</v>
      </c>
      <c r="MS44" s="178">
        <f>AVERAGE(Table136[[#This Row],[01/02/2026]:[26/02/2026]])</f>
        <v>0</v>
      </c>
      <c r="MT44" s="182" t="s">
        <v>9956</v>
      </c>
      <c r="MU44" s="182" t="s">
        <v>9956</v>
      </c>
      <c r="MV44" s="182" t="s">
        <v>9956</v>
      </c>
      <c r="MW44" s="182" t="s">
        <v>9956</v>
      </c>
      <c r="MX44" s="182" t="s">
        <v>9956</v>
      </c>
      <c r="MY44" s="182" t="s">
        <v>9956</v>
      </c>
      <c r="MZ44" s="182" t="s">
        <v>9956</v>
      </c>
      <c r="NA44" s="182" t="s">
        <v>9956</v>
      </c>
      <c r="NB44" s="182" t="s">
        <v>11465</v>
      </c>
      <c r="NC44" s="174" t="s">
        <v>9956</v>
      </c>
      <c r="ND44" s="174" t="s">
        <v>24923</v>
      </c>
      <c r="NE44" s="174" t="s">
        <v>9956</v>
      </c>
      <c r="NF44" s="174" t="s">
        <v>9956</v>
      </c>
      <c r="NG44" s="174" t="s">
        <v>10024</v>
      </c>
      <c r="NH44" s="174" t="s">
        <v>24924</v>
      </c>
      <c r="NI44" s="174" t="s">
        <v>9956</v>
      </c>
      <c r="NJ44" s="174" t="s">
        <v>9956</v>
      </c>
      <c r="NK44" s="174" t="s">
        <v>24936</v>
      </c>
      <c r="NL44" s="174" t="s">
        <v>9956</v>
      </c>
      <c r="NM44" s="174" t="s">
        <v>9956</v>
      </c>
      <c r="NN44" s="174" t="s">
        <v>9956</v>
      </c>
      <c r="NO44" s="174" t="s">
        <v>9935</v>
      </c>
      <c r="NP44" s="174" t="s">
        <v>9984</v>
      </c>
      <c r="NQ44" s="174" t="s">
        <v>9956</v>
      </c>
      <c r="NR44" s="174" t="s">
        <v>25253</v>
      </c>
      <c r="NS44" s="174" t="s">
        <v>9956</v>
      </c>
      <c r="NT44" s="174" t="s">
        <v>9956</v>
      </c>
      <c r="NU44" s="174" t="s">
        <v>9956</v>
      </c>
      <c r="NV44" s="174" t="s">
        <v>9956</v>
      </c>
      <c r="NW44" s="174" t="s">
        <v>9956</v>
      </c>
      <c r="NX44" s="174" t="s">
        <v>9956</v>
      </c>
      <c r="NY44" s="174" t="s">
        <v>9956</v>
      </c>
      <c r="NZ44" s="174" t="s">
        <v>9956</v>
      </c>
      <c r="OA44" s="174" t="s">
        <v>11465</v>
      </c>
      <c r="OB44" s="174" t="s">
        <v>9956</v>
      </c>
      <c r="OC44" s="174" t="s">
        <v>9956</v>
      </c>
      <c r="OD44" s="174" t="s">
        <v>9956</v>
      </c>
      <c r="OE44" s="174" t="s">
        <v>9956</v>
      </c>
      <c r="OF44" s="174" t="s">
        <v>9956</v>
      </c>
      <c r="OG44" s="174" t="s">
        <v>9956</v>
      </c>
      <c r="OH44" s="174" t="s">
        <v>9956</v>
      </c>
      <c r="OI44" s="174" t="s">
        <v>9956</v>
      </c>
      <c r="OJ44" s="174" t="s">
        <v>11465</v>
      </c>
      <c r="OK44" s="174" t="s">
        <v>9956</v>
      </c>
      <c r="OL44" s="174" t="s">
        <v>9956</v>
      </c>
      <c r="OM44" s="174" t="s">
        <v>9956</v>
      </c>
      <c r="ON44" s="174" t="s">
        <v>9956</v>
      </c>
      <c r="OO44" s="174" t="s">
        <v>9956</v>
      </c>
      <c r="OP44" s="174" t="s">
        <v>9956</v>
      </c>
      <c r="OQ44" s="174" t="s">
        <v>9956</v>
      </c>
      <c r="OR44" s="174" t="s">
        <v>9956</v>
      </c>
      <c r="OS44" s="174" t="s">
        <v>11465</v>
      </c>
      <c r="OT44" t="s">
        <v>9956</v>
      </c>
      <c r="OU44" t="s">
        <v>9956</v>
      </c>
      <c r="OV44" t="s">
        <v>9956</v>
      </c>
      <c r="OW44" t="s">
        <v>9956</v>
      </c>
      <c r="OX44" t="s">
        <v>9956</v>
      </c>
      <c r="OY44" t="s">
        <v>9956</v>
      </c>
      <c r="OZ44" t="s">
        <v>9956</v>
      </c>
      <c r="PA44" t="s">
        <v>9956</v>
      </c>
      <c r="PB44" t="s">
        <v>11465</v>
      </c>
      <c r="PC44" s="182" t="s">
        <v>9956</v>
      </c>
      <c r="PD44" s="182" t="s">
        <v>9956</v>
      </c>
      <c r="PE44" s="182" t="s">
        <v>9956</v>
      </c>
      <c r="PF44" s="182" t="s">
        <v>9956</v>
      </c>
      <c r="PG44" s="182" t="s">
        <v>9956</v>
      </c>
      <c r="PH44" s="182" t="s">
        <v>9956</v>
      </c>
      <c r="PI44" s="182" t="s">
        <v>9956</v>
      </c>
      <c r="PJ44" s="182" t="s">
        <v>11465</v>
      </c>
      <c r="PK44" s="174">
        <v>0</v>
      </c>
      <c r="PL44" s="174">
        <v>0</v>
      </c>
      <c r="PM44" s="174">
        <v>0</v>
      </c>
      <c r="PN44" s="174">
        <v>0</v>
      </c>
      <c r="PO44" s="174">
        <v>0</v>
      </c>
      <c r="PP44" s="174">
        <v>0</v>
      </c>
      <c r="PQ44" s="174">
        <v>0</v>
      </c>
      <c r="PR44" s="174">
        <v>0</v>
      </c>
      <c r="PS44" s="174">
        <v>0</v>
      </c>
    </row>
    <row r="45" spans="1:435" x14ac:dyDescent="0.35">
      <c r="A45" s="159" t="s">
        <v>24938</v>
      </c>
      <c r="B45" s="116"/>
      <c r="C45" s="116"/>
      <c r="D45" s="117"/>
      <c r="E45" s="116"/>
      <c r="F45" s="118"/>
      <c r="G45" s="119"/>
      <c r="H45" s="102"/>
      <c r="I45" s="95"/>
      <c r="J45" s="102"/>
      <c r="K45" s="95"/>
      <c r="L45" s="82"/>
      <c r="M45" s="120"/>
      <c r="N45" s="120"/>
      <c r="O45" s="106"/>
      <c r="P45" s="119"/>
      <c r="Q45" s="119"/>
      <c r="R45" s="119"/>
      <c r="S45" s="106"/>
      <c r="T45" s="106"/>
      <c r="U45" s="106"/>
      <c r="V45" s="106"/>
      <c r="W45" s="119"/>
      <c r="X45" s="106"/>
      <c r="Y45" s="106"/>
      <c r="Z45" s="106"/>
      <c r="AA45" s="106"/>
      <c r="AB45" s="119"/>
      <c r="AC45" s="121"/>
      <c r="AD45" s="107"/>
      <c r="AE45" s="116"/>
      <c r="AF45" s="116"/>
      <c r="AG45" s="118"/>
      <c r="AH45" s="120"/>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21"/>
      <c r="BM45" s="122"/>
      <c r="BN45" s="123"/>
      <c r="BO45" s="123"/>
      <c r="BP45" s="124"/>
      <c r="BQ45" s="125"/>
      <c r="BR45" s="162"/>
      <c r="BS45" s="162"/>
      <c r="BT45" s="162"/>
      <c r="BU45" s="162"/>
      <c r="BV45" s="163"/>
      <c r="BW45" s="162"/>
      <c r="BX45" s="162"/>
      <c r="BY45" s="162"/>
      <c r="BZ45" s="164"/>
      <c r="CA45" s="163"/>
      <c r="CB45" s="162"/>
      <c r="CC45" s="162"/>
      <c r="CD45" s="162"/>
      <c r="CE45" s="164"/>
      <c r="CF45" s="163"/>
      <c r="CG45" s="162"/>
      <c r="CH45" s="165"/>
      <c r="CI45" s="162"/>
      <c r="CJ45" s="164"/>
      <c r="CK45" s="163"/>
      <c r="CL45" s="162"/>
      <c r="CM45" s="162"/>
      <c r="CN45" s="162"/>
      <c r="CO45" s="162"/>
      <c r="CP45" s="163"/>
      <c r="CQ45" s="162"/>
      <c r="CR45" s="162"/>
      <c r="CS45" s="162"/>
      <c r="CT45" s="162"/>
      <c r="CU45" s="162"/>
      <c r="CV45" s="162"/>
      <c r="CW45" s="162"/>
      <c r="CX45" s="162"/>
      <c r="CY45" s="162"/>
      <c r="CZ45" s="162"/>
      <c r="DA45" s="162"/>
      <c r="DB45" s="162"/>
      <c r="DC45" s="162"/>
      <c r="DD45" s="162"/>
      <c r="DE45" s="162"/>
      <c r="DF45" s="162"/>
      <c r="DG45" s="162"/>
      <c r="DH45" s="162"/>
      <c r="DI45" s="162"/>
      <c r="DJ45" s="162"/>
      <c r="DK45" s="162"/>
      <c r="DL45" s="162"/>
      <c r="DM45" s="162"/>
      <c r="DN45" s="162"/>
      <c r="DO45" s="149"/>
      <c r="DP45" s="149"/>
      <c r="DQ45" s="149"/>
      <c r="DR45" s="149"/>
      <c r="DS45" s="149"/>
      <c r="DT45" s="149"/>
      <c r="DU45" s="149"/>
      <c r="DV45" s="149"/>
      <c r="DW45" s="149"/>
      <c r="DX45" s="149"/>
      <c r="DY45" s="149"/>
      <c r="DZ45" s="149"/>
      <c r="EA45" s="149"/>
      <c r="EB45" s="149"/>
      <c r="EC45" s="149"/>
      <c r="ED45" s="149"/>
      <c r="EE45" s="149"/>
      <c r="EF45" s="149"/>
      <c r="EG45" s="149"/>
      <c r="EH45" s="149"/>
      <c r="EI45" s="149"/>
      <c r="EJ45" s="149"/>
      <c r="EK45" s="149"/>
      <c r="EL45" s="149"/>
      <c r="EM45" s="149"/>
      <c r="EN45" s="149"/>
      <c r="EO45" s="149"/>
      <c r="EP45" s="162">
        <f>(SUM(Table136[[#This Row],[% As at 7/07/20274]:[% As at 10/07/20277]])/400)*100</f>
        <v>0</v>
      </c>
      <c r="EQ45" s="149"/>
      <c r="ER45" s="149"/>
      <c r="ES45" s="149"/>
      <c r="ET45" s="149"/>
      <c r="EU45" s="149"/>
      <c r="EV45" s="149"/>
      <c r="EW45" s="149"/>
      <c r="EX45" s="149"/>
      <c r="EY45" s="149"/>
      <c r="EZ45" s="149"/>
      <c r="FA45" s="149"/>
      <c r="FB45" s="149">
        <f>(SUM(Table136[[#This Row],[% As at 17/07/2025]:[% As at 21/07/2025]])/400)*100</f>
        <v>0</v>
      </c>
      <c r="FC45" s="149"/>
      <c r="FD45" s="149"/>
      <c r="FE45" s="149"/>
      <c r="FF45" s="149"/>
      <c r="FG45" s="149"/>
      <c r="FH45" s="149"/>
      <c r="FI45" s="149"/>
      <c r="FJ45" s="149"/>
      <c r="FK45" s="149"/>
      <c r="FL45" s="149"/>
      <c r="FM45" s="149"/>
      <c r="FN45" s="149"/>
      <c r="FO45" s="149"/>
      <c r="FP45" s="149">
        <f>(SUM(Table136[[#This Row],[% As at 31/07/2025]:[% As at 04/08/2025]])/400)*100</f>
        <v>0</v>
      </c>
      <c r="FQ45" s="149"/>
      <c r="FR45" s="149"/>
      <c r="FS45" s="149"/>
      <c r="FT45" s="149"/>
      <c r="FU45" s="149"/>
      <c r="FV45" s="149"/>
      <c r="FW45" s="149"/>
      <c r="FX45" s="149"/>
      <c r="FY45" s="149"/>
      <c r="FZ45" s="149"/>
      <c r="GA45" s="149"/>
      <c r="GB45" s="149"/>
      <c r="GC45" s="149"/>
      <c r="GD45" s="149"/>
      <c r="GE45" s="149"/>
      <c r="GF45" s="149"/>
      <c r="GG45" s="149"/>
      <c r="GH45" s="149"/>
      <c r="GI45" s="149"/>
      <c r="GJ45" s="149"/>
      <c r="GK45" s="149"/>
      <c r="GL45" s="149" t="e">
        <f>AVERAGE(Table136[[#This Row],[5/9/2025]:[11/9/2025]])</f>
        <v>#DIV/0!</v>
      </c>
      <c r="GM45" s="149"/>
      <c r="GN45" s="149"/>
      <c r="GO45" s="149"/>
      <c r="GP45" s="149"/>
      <c r="GQ45" s="149"/>
      <c r="GR45" s="149"/>
      <c r="GS45" s="149"/>
      <c r="GT45" s="149"/>
      <c r="GU45" s="149"/>
      <c r="GV45" s="149"/>
      <c r="GW45" s="149"/>
      <c r="GX45" s="149"/>
      <c r="GY45" s="149"/>
      <c r="GZ45" s="149"/>
      <c r="HA45" s="149"/>
      <c r="HB45" s="149" t="e">
        <f>AVERAGE(Table136[[#This Row],[18/09/2025]:[25/09/2026]])</f>
        <v>#DIV/0!</v>
      </c>
      <c r="HC45" s="149"/>
      <c r="HD45" s="149"/>
      <c r="HE45" s="149"/>
      <c r="HF45" s="149"/>
      <c r="HG45" s="149"/>
      <c r="HH45" s="149"/>
      <c r="HI45" s="149"/>
      <c r="HJ45" s="149"/>
      <c r="HK45" s="149"/>
      <c r="HL45" s="149"/>
      <c r="HM45" s="149"/>
      <c r="HN45" s="149"/>
      <c r="HO45" s="149"/>
      <c r="HP45" s="149" t="e">
        <f>AVERAGE(Table136[[#This Row],[04/10/2025]:[09/10/2025]])</f>
        <v>#DIV/0!</v>
      </c>
      <c r="HQ45" s="149"/>
      <c r="HR45" s="149"/>
      <c r="HS45" s="149"/>
      <c r="HT45" s="149"/>
      <c r="HU45" s="149"/>
      <c r="HV45" s="149"/>
      <c r="HW45" s="149"/>
      <c r="HX45" s="149"/>
      <c r="HY45" s="149"/>
      <c r="HZ45" s="149"/>
      <c r="IA45" s="149"/>
      <c r="IB45" s="149"/>
      <c r="IC45" s="149"/>
      <c r="ID45" s="149"/>
      <c r="IE45" s="160"/>
      <c r="IF45" s="160"/>
      <c r="IG45" s="160"/>
      <c r="IH45" s="160"/>
      <c r="II45" s="160"/>
      <c r="IJ45" s="160"/>
      <c r="IK45" s="160"/>
      <c r="IL45" s="161"/>
      <c r="IM45" s="141"/>
      <c r="IN45" s="142"/>
      <c r="IO45" s="142"/>
      <c r="IP45" s="142"/>
      <c r="IQ45" s="142"/>
      <c r="IR45" s="142"/>
      <c r="IS45" s="157"/>
      <c r="IT45" s="157"/>
      <c r="IU45" s="157"/>
      <c r="IV45" s="157"/>
      <c r="IW45" s="157"/>
      <c r="IX45" s="157"/>
      <c r="IY45" s="157"/>
      <c r="IZ45" s="144"/>
      <c r="JA45" s="144"/>
      <c r="JB45" s="144"/>
      <c r="JC45" s="144"/>
      <c r="JD45" s="144"/>
      <c r="JE45" s="144"/>
      <c r="JF45" s="144"/>
      <c r="JG45" s="157"/>
      <c r="JH45" s="157"/>
      <c r="JI45" s="157"/>
      <c r="JJ45" s="157"/>
      <c r="JK45" s="157"/>
      <c r="JL45" s="157"/>
      <c r="JM45" s="157"/>
      <c r="JN45" s="157"/>
      <c r="JO45" s="157"/>
      <c r="JP45" s="157"/>
      <c r="JQ45" s="157"/>
      <c r="JR45" s="157"/>
      <c r="JS45" s="157"/>
      <c r="JT45" s="157"/>
      <c r="JU45" s="157"/>
      <c r="JV45" s="157">
        <v>2.2000000000000002</v>
      </c>
      <c r="JW45" s="157">
        <v>0</v>
      </c>
      <c r="JX45" s="157">
        <v>0</v>
      </c>
      <c r="JY45" s="157">
        <v>0</v>
      </c>
      <c r="JZ45" s="157">
        <v>1</v>
      </c>
      <c r="KA45" s="157">
        <v>0</v>
      </c>
      <c r="KB45" s="157">
        <v>0</v>
      </c>
      <c r="KC45" s="157">
        <v>0</v>
      </c>
      <c r="KD45" s="156">
        <v>1</v>
      </c>
      <c r="KE45" s="156">
        <v>2</v>
      </c>
      <c r="KF45" s="156">
        <v>0</v>
      </c>
      <c r="KG45" s="156">
        <v>4</v>
      </c>
      <c r="KH45" s="156">
        <v>1</v>
      </c>
      <c r="KI45" s="156">
        <v>0</v>
      </c>
      <c r="KJ45" s="156">
        <v>0</v>
      </c>
      <c r="KK45" s="156">
        <f>AVERAGE(Table136[[#This Row],[11/12/2025]:[18/12/2025]])</f>
        <v>1</v>
      </c>
      <c r="KL45" s="156">
        <v>0</v>
      </c>
      <c r="KM45" s="156">
        <v>2</v>
      </c>
      <c r="KN45" s="156">
        <v>2</v>
      </c>
      <c r="KO45" s="156">
        <v>0</v>
      </c>
      <c r="KP45" s="156">
        <v>2</v>
      </c>
      <c r="KQ45" s="156">
        <v>0</v>
      </c>
      <c r="KR45" s="156">
        <v>1</v>
      </c>
      <c r="KS45" s="156">
        <v>0</v>
      </c>
      <c r="KT45" s="156">
        <v>0</v>
      </c>
      <c r="KU45" s="156">
        <v>0</v>
      </c>
      <c r="KV45" s="156">
        <v>0</v>
      </c>
      <c r="KW45" s="156">
        <v>0</v>
      </c>
      <c r="KX45" s="156">
        <v>0</v>
      </c>
      <c r="KY45" s="156">
        <v>0</v>
      </c>
      <c r="KZ45" s="172">
        <f>AVERAGE(Table136[[#This Row],[26/12/2025]:[31/12/2025]])</f>
        <v>0</v>
      </c>
      <c r="LA45" s="174">
        <v>4</v>
      </c>
      <c r="LB45" s="174">
        <v>1</v>
      </c>
      <c r="LC45" s="174">
        <v>0</v>
      </c>
      <c r="LD45" s="174">
        <v>0</v>
      </c>
      <c r="LE45" s="174">
        <v>2</v>
      </c>
      <c r="LF45" s="174">
        <v>0</v>
      </c>
      <c r="LG45" s="174">
        <v>0</v>
      </c>
      <c r="LH45" s="174">
        <v>6</v>
      </c>
      <c r="LI45" s="174">
        <v>0</v>
      </c>
      <c r="LJ45" s="174">
        <v>0</v>
      </c>
      <c r="LK45" s="174">
        <v>0</v>
      </c>
      <c r="LL45" s="174">
        <v>0</v>
      </c>
      <c r="LM45" s="174">
        <v>0</v>
      </c>
      <c r="LN45" s="174">
        <v>0</v>
      </c>
      <c r="LO45" s="176">
        <v>10</v>
      </c>
      <c r="LP45" s="176">
        <v>12</v>
      </c>
      <c r="LQ45" s="176">
        <v>4</v>
      </c>
      <c r="LR45" s="176">
        <v>1</v>
      </c>
      <c r="LS45" s="176">
        <v>22</v>
      </c>
      <c r="LT45" s="176">
        <v>17</v>
      </c>
      <c r="LU45" s="176">
        <v>8</v>
      </c>
      <c r="LV45" s="176">
        <v>1</v>
      </c>
      <c r="LW45" s="178"/>
      <c r="LX45" s="178"/>
      <c r="LY45" s="178"/>
      <c r="LZ45" s="178"/>
      <c r="MA45" s="178"/>
      <c r="MB45" s="178"/>
      <c r="MC45" s="178"/>
      <c r="MD45" s="178"/>
      <c r="ME45" s="178">
        <v>0</v>
      </c>
      <c r="MF45" s="178">
        <v>0</v>
      </c>
      <c r="MG45" s="178">
        <v>0</v>
      </c>
      <c r="MH45" s="178">
        <v>0</v>
      </c>
      <c r="MI45" s="178">
        <v>4</v>
      </c>
      <c r="MJ45" s="178">
        <v>0</v>
      </c>
      <c r="MK45" s="178">
        <v>0</v>
      </c>
      <c r="ML45" s="178">
        <v>0</v>
      </c>
      <c r="MM45" s="178">
        <v>0</v>
      </c>
      <c r="MN45" s="178">
        <v>0</v>
      </c>
      <c r="MO45" s="178">
        <v>0</v>
      </c>
      <c r="MP45" s="178">
        <v>3</v>
      </c>
      <c r="MQ45" s="178">
        <v>1</v>
      </c>
      <c r="MR45" s="178">
        <v>0</v>
      </c>
      <c r="MS45" s="178"/>
      <c r="MT45" s="182" t="s">
        <v>9956</v>
      </c>
      <c r="MU45" s="182" t="s">
        <v>9956</v>
      </c>
      <c r="MV45" s="182" t="s">
        <v>9956</v>
      </c>
      <c r="MW45" s="182" t="s">
        <v>9956</v>
      </c>
      <c r="MX45" s="182" t="s">
        <v>9956</v>
      </c>
      <c r="MY45" s="182" t="s">
        <v>9956</v>
      </c>
      <c r="MZ45" s="182" t="s">
        <v>9956</v>
      </c>
      <c r="NA45" s="182" t="s">
        <v>9956</v>
      </c>
      <c r="NB45" s="182" t="s">
        <v>11465</v>
      </c>
      <c r="NC45" s="174" t="s">
        <v>9956</v>
      </c>
      <c r="ND45" s="174" t="s">
        <v>9956</v>
      </c>
      <c r="NE45" s="174" t="s">
        <v>9956</v>
      </c>
      <c r="NF45" s="174" t="s">
        <v>9956</v>
      </c>
      <c r="NG45" s="174" t="s">
        <v>9956</v>
      </c>
      <c r="NH45" s="174" t="s">
        <v>9956</v>
      </c>
      <c r="NI45" s="174" t="s">
        <v>9956</v>
      </c>
      <c r="NJ45" s="174" t="s">
        <v>9956</v>
      </c>
      <c r="NK45" s="174" t="s">
        <v>11465</v>
      </c>
      <c r="NL45" s="174" t="s">
        <v>9956</v>
      </c>
      <c r="NM45" s="174" t="s">
        <v>9956</v>
      </c>
      <c r="NN45" s="174" t="s">
        <v>9956</v>
      </c>
      <c r="NO45" s="174" t="s">
        <v>9956</v>
      </c>
      <c r="NP45" s="174" t="s">
        <v>9956</v>
      </c>
      <c r="NQ45" s="174" t="s">
        <v>9956</v>
      </c>
      <c r="NR45" s="174" t="s">
        <v>11465</v>
      </c>
      <c r="NS45" s="174" t="s">
        <v>9956</v>
      </c>
      <c r="NT45" s="174" t="s">
        <v>9956</v>
      </c>
      <c r="NU45" s="174" t="s">
        <v>9956</v>
      </c>
      <c r="NV45" s="174" t="s">
        <v>9956</v>
      </c>
      <c r="NW45" s="174" t="s">
        <v>9956</v>
      </c>
      <c r="NX45" s="174" t="s">
        <v>10028</v>
      </c>
      <c r="NY45" s="174" t="s">
        <v>9956</v>
      </c>
      <c r="NZ45" s="174" t="s">
        <v>9956</v>
      </c>
      <c r="OA45" s="174" t="s">
        <v>25924</v>
      </c>
      <c r="OB45" s="174" t="s">
        <v>9956</v>
      </c>
      <c r="OC45" s="174" t="s">
        <v>9956</v>
      </c>
      <c r="OD45" s="174" t="s">
        <v>9956</v>
      </c>
      <c r="OE45" s="174" t="s">
        <v>9956</v>
      </c>
      <c r="OF45" s="174" t="s">
        <v>9956</v>
      </c>
      <c r="OG45" s="174" t="s">
        <v>9956</v>
      </c>
      <c r="OH45" s="174" t="s">
        <v>9956</v>
      </c>
      <c r="OI45" s="174" t="s">
        <v>9956</v>
      </c>
      <c r="OJ45" s="174" t="s">
        <v>11465</v>
      </c>
      <c r="OK45" s="174" t="s">
        <v>9956</v>
      </c>
      <c r="OL45" s="174" t="s">
        <v>9956</v>
      </c>
      <c r="OM45" s="174" t="s">
        <v>9956</v>
      </c>
      <c r="ON45" s="174" t="s">
        <v>9956</v>
      </c>
      <c r="OO45" s="174" t="s">
        <v>9937</v>
      </c>
      <c r="OP45" s="174" t="s">
        <v>9956</v>
      </c>
      <c r="OQ45" s="174" t="s">
        <v>9956</v>
      </c>
      <c r="OR45" s="174" t="s">
        <v>10005</v>
      </c>
      <c r="OS45" s="174" t="s">
        <v>26502</v>
      </c>
      <c r="OT45" t="s">
        <v>25925</v>
      </c>
      <c r="OU45" t="s">
        <v>26848</v>
      </c>
      <c r="OV45" t="s">
        <v>24613</v>
      </c>
      <c r="OW45" t="s">
        <v>9998</v>
      </c>
      <c r="OX45" t="s">
        <v>9939</v>
      </c>
      <c r="OY45" t="s">
        <v>9966</v>
      </c>
      <c r="OZ45" t="s">
        <v>26340</v>
      </c>
      <c r="PA45" t="s">
        <v>9956</v>
      </c>
      <c r="PB45" t="s">
        <v>26856</v>
      </c>
      <c r="PC45" s="182" t="s">
        <v>9956</v>
      </c>
      <c r="PD45" s="182" t="s">
        <v>9956</v>
      </c>
      <c r="PE45" s="182" t="s">
        <v>10043</v>
      </c>
      <c r="PF45" s="182" t="s">
        <v>9956</v>
      </c>
      <c r="PG45" s="182" t="s">
        <v>9956</v>
      </c>
      <c r="PH45" s="182" t="s">
        <v>9956</v>
      </c>
      <c r="PI45" s="182" t="s">
        <v>10042</v>
      </c>
      <c r="PJ45" s="182" t="s">
        <v>26351</v>
      </c>
      <c r="PK45" s="174">
        <v>4.2</v>
      </c>
      <c r="PL45" s="174">
        <v>4.2</v>
      </c>
      <c r="PM45" s="174">
        <v>0</v>
      </c>
      <c r="PN45" s="174">
        <v>0</v>
      </c>
      <c r="PO45" s="174">
        <v>0</v>
      </c>
      <c r="PP45" s="174">
        <v>0</v>
      </c>
      <c r="PQ45" s="174">
        <v>6.7</v>
      </c>
      <c r="PR45" s="174">
        <v>0</v>
      </c>
      <c r="PS45" s="174">
        <v>3.3</v>
      </c>
    </row>
    <row r="46" spans="1:435" x14ac:dyDescent="0.35">
      <c r="A46" s="174" t="s">
        <v>24939</v>
      </c>
      <c r="B46" s="75"/>
      <c r="C46" s="75"/>
      <c r="D46" s="76"/>
      <c r="E46" s="75"/>
      <c r="F46" s="109"/>
      <c r="G46" s="100"/>
      <c r="H46" s="102"/>
      <c r="I46" s="95"/>
      <c r="J46" s="102"/>
      <c r="K46" s="95"/>
      <c r="L46" s="82"/>
      <c r="M46" s="84"/>
      <c r="N46" s="84"/>
      <c r="O46" s="78"/>
      <c r="P46" s="100"/>
      <c r="Q46" s="100"/>
      <c r="R46" s="100"/>
      <c r="S46" s="78"/>
      <c r="T46" s="78"/>
      <c r="U46" s="78"/>
      <c r="V46" s="78"/>
      <c r="W46" s="100"/>
      <c r="X46" s="78"/>
      <c r="Y46" s="78"/>
      <c r="Z46" s="78"/>
      <c r="AA46" s="78"/>
      <c r="AB46" s="100"/>
      <c r="AC46" s="110"/>
      <c r="AD46" s="98"/>
      <c r="AE46" s="75"/>
      <c r="AF46" s="75"/>
      <c r="AG46" s="109"/>
      <c r="AH46" s="84"/>
      <c r="AI46" s="78"/>
      <c r="AJ46" s="78"/>
      <c r="AK46" s="78"/>
      <c r="AL46" s="78"/>
      <c r="AM46" s="78"/>
      <c r="AN46" s="78"/>
      <c r="AO46" s="78"/>
      <c r="AP46" s="78"/>
      <c r="AQ46" s="78"/>
      <c r="AR46" s="78"/>
      <c r="AS46" s="78"/>
      <c r="AT46" s="78"/>
      <c r="AU46" s="78"/>
      <c r="AV46" s="78"/>
      <c r="AW46" s="78"/>
      <c r="AX46" s="78"/>
      <c r="AY46" s="78"/>
      <c r="AZ46" s="78"/>
      <c r="BA46" s="78"/>
      <c r="BB46" s="78"/>
      <c r="BC46" s="78"/>
      <c r="BD46" s="78"/>
      <c r="BE46" s="78"/>
      <c r="BF46" s="78"/>
      <c r="BG46" s="78"/>
      <c r="BH46" s="78"/>
      <c r="BI46" s="78"/>
      <c r="BJ46" s="78"/>
      <c r="BK46" s="78"/>
      <c r="BL46" s="110"/>
      <c r="BM46" s="111"/>
      <c r="BN46" s="112"/>
      <c r="BO46" s="112"/>
      <c r="BP46" s="113"/>
      <c r="BQ46" s="114"/>
      <c r="BR46" s="98"/>
      <c r="BS46" s="98"/>
      <c r="BT46" s="98"/>
      <c r="BU46" s="98"/>
      <c r="BV46" s="78"/>
      <c r="BW46" s="98"/>
      <c r="BX46" s="98"/>
      <c r="BY46" s="98"/>
      <c r="BZ46" s="111"/>
      <c r="CA46" s="78"/>
      <c r="CB46" s="98"/>
      <c r="CC46" s="98"/>
      <c r="CD46" s="98"/>
      <c r="CE46" s="111"/>
      <c r="CF46" s="78"/>
      <c r="CG46" s="98"/>
      <c r="CH46" s="115"/>
      <c r="CI46" s="98"/>
      <c r="CJ46" s="111"/>
      <c r="CK46" s="78"/>
      <c r="CL46" s="98"/>
      <c r="CM46" s="98"/>
      <c r="CN46" s="98"/>
      <c r="CO46" s="98"/>
      <c r="CP46" s="78"/>
      <c r="CQ46" s="98"/>
      <c r="CR46" s="98"/>
      <c r="CS46" s="98"/>
      <c r="CT46" s="98"/>
      <c r="CU46" s="98"/>
      <c r="CV46" s="98"/>
      <c r="CW46" s="98"/>
      <c r="CX46" s="98"/>
      <c r="CY46" s="98"/>
      <c r="CZ46" s="98"/>
      <c r="DA46" s="98"/>
      <c r="DB46" s="98"/>
      <c r="DC46" s="98"/>
      <c r="DD46" s="98"/>
      <c r="DE46" s="98"/>
      <c r="DF46" s="98"/>
      <c r="DG46" s="98"/>
      <c r="DH46" s="98"/>
      <c r="DI46" s="98"/>
      <c r="DJ46" s="98"/>
      <c r="DK46" s="98"/>
      <c r="DL46" s="98"/>
      <c r="DM46" s="98"/>
      <c r="DN46" s="98"/>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87"/>
      <c r="EM46" s="87"/>
      <c r="EN46" s="87"/>
      <c r="EO46" s="87"/>
      <c r="EP46" s="98">
        <f>(SUM(Table136[[#This Row],[% As at 7/07/20274]:[% As at 10/07/20277]])/400)*100</f>
        <v>0</v>
      </c>
      <c r="EQ46" s="87"/>
      <c r="ER46" s="87"/>
      <c r="ES46" s="87"/>
      <c r="ET46" s="87"/>
      <c r="EU46" s="87"/>
      <c r="EV46" s="87"/>
      <c r="EW46" s="87"/>
      <c r="EX46" s="87"/>
      <c r="EY46" s="87"/>
      <c r="EZ46" s="87"/>
      <c r="FA46" s="87"/>
      <c r="FB46" s="87">
        <f>(SUM(Table136[[#This Row],[% As at 17/07/2025]:[% As at 21/07/2025]])/400)*100</f>
        <v>0</v>
      </c>
      <c r="FC46" s="87"/>
      <c r="FD46" s="87"/>
      <c r="FE46" s="87"/>
      <c r="FF46" s="87"/>
      <c r="FG46" s="87"/>
      <c r="FH46" s="87"/>
      <c r="FI46" s="87"/>
      <c r="FJ46" s="87"/>
      <c r="FK46" s="87"/>
      <c r="FL46" s="87"/>
      <c r="FM46" s="87"/>
      <c r="FN46" s="87"/>
      <c r="FO46" s="87"/>
      <c r="FP46" s="87">
        <f>(SUM(Table136[[#This Row],[% As at 31/07/2025]:[% As at 04/08/2025]])/400)*100</f>
        <v>0</v>
      </c>
      <c r="FQ46" s="87"/>
      <c r="FR46" s="87"/>
      <c r="FS46" s="87"/>
      <c r="FT46" s="87"/>
      <c r="FU46" s="87"/>
      <c r="FV46" s="87"/>
      <c r="FW46" s="87"/>
      <c r="FX46" s="87"/>
      <c r="FY46" s="87"/>
      <c r="FZ46" s="87"/>
      <c r="GA46" s="87"/>
      <c r="GB46" s="87"/>
      <c r="GC46" s="87"/>
      <c r="GD46" s="87"/>
      <c r="GE46" s="87"/>
      <c r="GF46" s="87"/>
      <c r="GG46" s="87"/>
      <c r="GH46" s="87"/>
      <c r="GI46" s="87"/>
      <c r="GJ46" s="87"/>
      <c r="GK46" s="87"/>
      <c r="GL46" s="87" t="e">
        <f>AVERAGE(Table136[[#This Row],[5/9/2025]:[11/9/2025]])</f>
        <v>#DIV/0!</v>
      </c>
      <c r="GM46" s="87"/>
      <c r="GN46" s="87"/>
      <c r="GO46" s="87"/>
      <c r="GP46" s="87"/>
      <c r="GQ46" s="87"/>
      <c r="GR46" s="87"/>
      <c r="GS46" s="87"/>
      <c r="GT46" s="91"/>
      <c r="GU46" s="91"/>
      <c r="GV46" s="91"/>
      <c r="GW46" s="91"/>
      <c r="GX46" s="91"/>
      <c r="GY46" s="91"/>
      <c r="GZ46" s="91"/>
      <c r="HA46" s="91"/>
      <c r="HB46" s="87" t="e">
        <f>AVERAGE(Table136[[#This Row],[18/09/2025]:[25/09/2026]])</f>
        <v>#DIV/0!</v>
      </c>
      <c r="HC46" s="91"/>
      <c r="HD46" s="91"/>
      <c r="HE46" s="91"/>
      <c r="HF46" s="91"/>
      <c r="HG46" s="91"/>
      <c r="HH46" s="91"/>
      <c r="HI46" s="91"/>
      <c r="HJ46" s="91"/>
      <c r="HK46" s="91"/>
      <c r="HL46" s="91"/>
      <c r="HM46" s="91"/>
      <c r="HN46" s="91"/>
      <c r="HO46" s="91"/>
      <c r="HP46" s="91" t="e">
        <f>AVERAGE(Table136[[#This Row],[04/10/2025]:[09/10/2025]])</f>
        <v>#DIV/0!</v>
      </c>
      <c r="HQ46" s="91"/>
      <c r="HR46" s="91"/>
      <c r="HS46" s="91"/>
      <c r="HT46" s="91"/>
      <c r="HU46" s="91"/>
      <c r="HV46" s="91"/>
      <c r="HW46" s="91"/>
      <c r="HX46" s="91"/>
      <c r="HY46" s="91"/>
      <c r="HZ46" s="91"/>
      <c r="IA46" s="91"/>
      <c r="IB46" s="91"/>
      <c r="IC46" s="91"/>
      <c r="ID46" s="91"/>
      <c r="IE46" s="131"/>
      <c r="IF46" s="131"/>
      <c r="IG46" s="131"/>
      <c r="IH46" s="131"/>
      <c r="II46" s="131"/>
      <c r="IJ46" s="131"/>
      <c r="IK46" s="131"/>
      <c r="IL46" s="136"/>
      <c r="IM46" s="101"/>
      <c r="IN46" s="97"/>
      <c r="IO46" s="97"/>
      <c r="IP46" s="97"/>
      <c r="IQ46" s="97"/>
      <c r="IR46" s="97"/>
      <c r="IS46" s="156"/>
      <c r="IT46" s="156"/>
      <c r="IU46" s="156"/>
      <c r="IV46" s="156"/>
      <c r="IW46" s="156"/>
      <c r="IX46" s="156"/>
      <c r="IY46" s="156"/>
      <c r="IZ46" s="19"/>
      <c r="JA46" s="19"/>
      <c r="JB46" s="19"/>
      <c r="JC46" s="19"/>
      <c r="JD46" s="19"/>
      <c r="JE46" s="19"/>
      <c r="JF46" s="19"/>
      <c r="JG46" s="156"/>
      <c r="JH46" s="156"/>
      <c r="JI46" s="156"/>
      <c r="JJ46" s="156"/>
      <c r="JK46" s="156"/>
      <c r="JL46" s="156"/>
      <c r="JM46" s="156"/>
      <c r="JN46" s="156"/>
      <c r="JO46" s="156"/>
      <c r="JP46" s="156"/>
      <c r="JQ46" s="156"/>
      <c r="JR46" s="156"/>
      <c r="JS46" s="156"/>
      <c r="JT46" s="156"/>
      <c r="JU46" s="156" t="e">
        <f>AVERAGE(Table136[[#This Row],[27/11/2025]:[03/12/2025]])</f>
        <v>#DIV/0!</v>
      </c>
      <c r="JV46" s="156"/>
      <c r="JW46" s="156"/>
      <c r="JX46" s="156"/>
      <c r="JY46" s="156"/>
      <c r="JZ46" s="156"/>
      <c r="KA46" s="156"/>
      <c r="KB46" s="156"/>
      <c r="KC46" s="156"/>
      <c r="KD46" s="156"/>
      <c r="KE46" s="156"/>
      <c r="KF46" s="156"/>
      <c r="KG46" s="156"/>
      <c r="KH46" s="156"/>
      <c r="KI46" s="156"/>
      <c r="KJ46" s="156"/>
      <c r="KK46" s="156" t="e">
        <f>AVERAGE(Table136[[#This Row],[11/12/2025]:[18/12/2025]])</f>
        <v>#DIV/0!</v>
      </c>
      <c r="KL46" s="156"/>
      <c r="KM46" s="156"/>
      <c r="KN46" s="156"/>
      <c r="KO46" s="156"/>
      <c r="KP46" s="156"/>
      <c r="KQ46" s="156"/>
      <c r="KR46" s="156"/>
      <c r="KS46" s="156"/>
      <c r="KT46" s="156"/>
      <c r="KU46" s="156"/>
      <c r="KV46" s="156"/>
      <c r="KW46" s="156"/>
      <c r="KX46" s="156"/>
      <c r="KY46" s="156"/>
      <c r="KZ46" s="97" t="e">
        <f>AVERAGE(Table136[[#This Row],[26/12/2025]:[31/12/2025]])</f>
        <v>#DIV/0!</v>
      </c>
      <c r="LA46" s="156"/>
      <c r="LB46" s="156"/>
      <c r="LC46" s="156"/>
      <c r="LD46" s="156"/>
      <c r="LE46" s="156"/>
      <c r="LF46" s="156"/>
      <c r="LG46" s="156"/>
      <c r="LH46" s="156"/>
      <c r="LI46" s="174"/>
      <c r="LJ46" s="174"/>
      <c r="LK46" s="174"/>
      <c r="LL46" s="174"/>
      <c r="LM46" s="174"/>
      <c r="LN46" s="174"/>
      <c r="LO46" s="174"/>
      <c r="LP46" s="174"/>
      <c r="LQ46" s="174"/>
      <c r="LR46" s="174"/>
      <c r="LS46" s="174"/>
      <c r="LT46" s="174"/>
      <c r="LU46" s="174"/>
      <c r="LV46" s="174"/>
      <c r="LW46" s="174"/>
      <c r="LX46" s="174"/>
      <c r="LY46" s="174"/>
      <c r="LZ46" s="174"/>
      <c r="MA46" s="174"/>
      <c r="MB46" s="174"/>
      <c r="MC46" s="174"/>
      <c r="MD46" s="174"/>
      <c r="ME46" s="174"/>
      <c r="MF46" s="174"/>
      <c r="MG46" s="174"/>
      <c r="MH46" s="174"/>
      <c r="MI46" s="174"/>
      <c r="MJ46" s="174"/>
      <c r="MK46" s="174"/>
      <c r="ML46" s="174"/>
      <c r="MM46" s="174"/>
      <c r="MN46" s="174"/>
      <c r="MO46" s="174"/>
      <c r="MP46" s="174"/>
      <c r="MQ46" s="174"/>
      <c r="MR46" s="174"/>
      <c r="MS46" s="174"/>
      <c r="MT46" s="174"/>
      <c r="MU46" s="174"/>
      <c r="MV46" s="174"/>
      <c r="MW46" s="174"/>
      <c r="MX46" s="174"/>
      <c r="MY46" s="174"/>
      <c r="MZ46" s="174"/>
      <c r="NA46" s="174"/>
      <c r="NB46" s="174"/>
      <c r="NC46" s="174"/>
      <c r="ND46" s="174"/>
      <c r="NE46" s="174"/>
      <c r="NF46" s="174"/>
      <c r="NG46" s="174"/>
      <c r="NH46" s="174"/>
      <c r="NI46" s="174"/>
      <c r="NJ46" s="174"/>
      <c r="NK46" s="174"/>
      <c r="NL46" s="174"/>
      <c r="NM46" s="174"/>
      <c r="NN46" s="174"/>
      <c r="NO46" s="174"/>
      <c r="NP46" s="174"/>
      <c r="NQ46" s="174"/>
      <c r="NR46" s="174"/>
      <c r="NS46" s="174"/>
      <c r="NT46" s="174"/>
      <c r="NU46" s="174"/>
      <c r="NV46" s="174"/>
      <c r="NW46" s="174"/>
      <c r="NX46" s="174"/>
      <c r="NY46" s="174"/>
      <c r="NZ46" s="174"/>
      <c r="OA46" s="174"/>
      <c r="OB46" s="174" t="s">
        <v>9956</v>
      </c>
      <c r="OC46" s="174" t="s">
        <v>9956</v>
      </c>
      <c r="OD46" s="174" t="s">
        <v>9956</v>
      </c>
      <c r="OE46" s="174" t="s">
        <v>25927</v>
      </c>
      <c r="OF46" s="174" t="s">
        <v>10013</v>
      </c>
      <c r="OG46" s="174" t="s">
        <v>9969</v>
      </c>
      <c r="OH46" s="174" t="s">
        <v>26355</v>
      </c>
      <c r="OI46" s="174" t="s">
        <v>26356</v>
      </c>
      <c r="OJ46" s="174" t="s">
        <v>26357</v>
      </c>
      <c r="OK46" s="174" t="s">
        <v>9956</v>
      </c>
      <c r="OL46" s="174" t="s">
        <v>9956</v>
      </c>
      <c r="OM46" s="174" t="s">
        <v>9956</v>
      </c>
      <c r="ON46" s="174" t="s">
        <v>9956</v>
      </c>
      <c r="OO46" s="174" t="s">
        <v>9956</v>
      </c>
      <c r="OP46" s="174" t="s">
        <v>9956</v>
      </c>
      <c r="OQ46" s="174" t="s">
        <v>9956</v>
      </c>
      <c r="OR46" s="174" t="s">
        <v>10005</v>
      </c>
      <c r="OS46" s="174" t="s">
        <v>26499</v>
      </c>
      <c r="OT46" t="s">
        <v>25918</v>
      </c>
      <c r="OU46" t="s">
        <v>9956</v>
      </c>
      <c r="OV46" t="s">
        <v>9956</v>
      </c>
      <c r="OW46" t="s">
        <v>9998</v>
      </c>
      <c r="OX46" t="s">
        <v>9939</v>
      </c>
      <c r="OY46" t="s">
        <v>10026</v>
      </c>
      <c r="OZ46" t="s">
        <v>26340</v>
      </c>
      <c r="PA46" t="s">
        <v>9956</v>
      </c>
      <c r="PB46" t="s">
        <v>26857</v>
      </c>
      <c r="PC46" s="182" t="s">
        <v>9956</v>
      </c>
      <c r="PD46" s="182" t="s">
        <v>9956</v>
      </c>
      <c r="PE46" s="182" t="s">
        <v>10043</v>
      </c>
      <c r="PF46" s="182" t="s">
        <v>9956</v>
      </c>
      <c r="PG46" s="182" t="s">
        <v>9956</v>
      </c>
      <c r="PH46" s="182" t="s">
        <v>9956</v>
      </c>
      <c r="PI46" s="182" t="s">
        <v>9956</v>
      </c>
      <c r="PJ46" s="182" t="s">
        <v>25923</v>
      </c>
      <c r="PK46" s="174">
        <v>0</v>
      </c>
      <c r="PL46" s="174">
        <v>4.2</v>
      </c>
      <c r="PM46" s="174">
        <v>0</v>
      </c>
      <c r="PN46" s="174">
        <v>0</v>
      </c>
      <c r="PO46" s="174">
        <v>7.1</v>
      </c>
      <c r="PP46" s="174">
        <v>0</v>
      </c>
      <c r="PQ46" s="174">
        <v>6.7</v>
      </c>
      <c r="PR46" s="174">
        <v>0</v>
      </c>
      <c r="PS46" s="174">
        <v>2.6</v>
      </c>
    </row>
    <row r="47" spans="1:435" x14ac:dyDescent="0.35">
      <c r="A47" s="174" t="s">
        <v>4172</v>
      </c>
      <c r="B47" s="75"/>
      <c r="C47" s="75"/>
      <c r="D47" s="76"/>
      <c r="E47" s="75"/>
      <c r="F47" s="109"/>
      <c r="G47" s="100"/>
      <c r="H47" s="102"/>
      <c r="I47" s="95"/>
      <c r="J47" s="102"/>
      <c r="K47" s="95"/>
      <c r="L47" s="82"/>
      <c r="M47" s="84"/>
      <c r="N47" s="84"/>
      <c r="O47" s="78"/>
      <c r="P47" s="100"/>
      <c r="Q47" s="100"/>
      <c r="R47" s="100"/>
      <c r="S47" s="78"/>
      <c r="T47" s="78"/>
      <c r="U47" s="78"/>
      <c r="V47" s="78"/>
      <c r="W47" s="100"/>
      <c r="X47" s="78"/>
      <c r="Y47" s="78"/>
      <c r="Z47" s="78"/>
      <c r="AA47" s="78"/>
      <c r="AB47" s="100"/>
      <c r="AC47" s="110"/>
      <c r="AD47" s="98"/>
      <c r="AE47" s="75"/>
      <c r="AF47" s="75"/>
      <c r="AG47" s="109"/>
      <c r="AH47" s="84"/>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c r="BL47" s="110"/>
      <c r="BM47" s="111"/>
      <c r="BN47" s="112"/>
      <c r="BO47" s="112"/>
      <c r="BP47" s="113"/>
      <c r="BQ47" s="114"/>
      <c r="BR47" s="98"/>
      <c r="BS47" s="98"/>
      <c r="BT47" s="98"/>
      <c r="BU47" s="98"/>
      <c r="BV47" s="78"/>
      <c r="BW47" s="98"/>
      <c r="BX47" s="98"/>
      <c r="BY47" s="98"/>
      <c r="BZ47" s="111"/>
      <c r="CA47" s="78"/>
      <c r="CB47" s="98"/>
      <c r="CC47" s="98"/>
      <c r="CD47" s="98"/>
      <c r="CE47" s="111"/>
      <c r="CF47" s="78"/>
      <c r="CG47" s="98"/>
      <c r="CH47" s="115"/>
      <c r="CI47" s="98"/>
      <c r="CJ47" s="111"/>
      <c r="CK47" s="78"/>
      <c r="CL47" s="98"/>
      <c r="CM47" s="98"/>
      <c r="CN47" s="98"/>
      <c r="CO47" s="98"/>
      <c r="CP47" s="78"/>
      <c r="CQ47" s="98"/>
      <c r="CR47" s="98"/>
      <c r="CS47" s="98"/>
      <c r="CT47" s="98"/>
      <c r="CU47" s="98"/>
      <c r="CV47" s="98"/>
      <c r="CW47" s="98"/>
      <c r="CX47" s="98"/>
      <c r="CY47" s="98"/>
      <c r="CZ47" s="98"/>
      <c r="DA47" s="98"/>
      <c r="DB47" s="98"/>
      <c r="DC47" s="98"/>
      <c r="DD47" s="98"/>
      <c r="DE47" s="98"/>
      <c r="DF47" s="98"/>
      <c r="DG47" s="98"/>
      <c r="DH47" s="98"/>
      <c r="DI47" s="98"/>
      <c r="DJ47" s="98"/>
      <c r="DK47" s="98"/>
      <c r="DL47" s="98"/>
      <c r="DM47" s="98"/>
      <c r="DN47" s="98"/>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87"/>
      <c r="EM47" s="87"/>
      <c r="EN47" s="87"/>
      <c r="EO47" s="87"/>
      <c r="EP47" s="98">
        <f>(SUM(Table136[[#This Row],[% As at 7/07/20274]:[% As at 10/07/20277]])/400)*100</f>
        <v>0</v>
      </c>
      <c r="EQ47" s="87"/>
      <c r="ER47" s="87"/>
      <c r="ES47" s="87"/>
      <c r="ET47" s="87"/>
      <c r="EU47" s="87"/>
      <c r="EV47" s="87"/>
      <c r="EW47" s="87"/>
      <c r="EX47" s="87"/>
      <c r="EY47" s="87"/>
      <c r="EZ47" s="87"/>
      <c r="FA47" s="87"/>
      <c r="FB47" s="87">
        <f>(SUM(Table136[[#This Row],[% As at 17/07/2025]:[% As at 21/07/2025]])/400)*100</f>
        <v>0</v>
      </c>
      <c r="FC47" s="87"/>
      <c r="FD47" s="87"/>
      <c r="FE47" s="87"/>
      <c r="FF47" s="87"/>
      <c r="FG47" s="87"/>
      <c r="FH47" s="87"/>
      <c r="FI47" s="87"/>
      <c r="FJ47" s="87"/>
      <c r="FK47" s="87"/>
      <c r="FL47" s="87"/>
      <c r="FM47" s="87"/>
      <c r="FN47" s="87"/>
      <c r="FO47" s="87"/>
      <c r="FP47" s="87">
        <f>(SUM(Table136[[#This Row],[% As at 31/07/2025]:[% As at 04/08/2025]])/400)*100</f>
        <v>0</v>
      </c>
      <c r="FQ47" s="87"/>
      <c r="FR47" s="87"/>
      <c r="FS47" s="87"/>
      <c r="FT47" s="87"/>
      <c r="FU47" s="87"/>
      <c r="FV47" s="87"/>
      <c r="FW47" s="87"/>
      <c r="FX47" s="87"/>
      <c r="FY47" s="87"/>
      <c r="FZ47" s="87"/>
      <c r="GA47" s="87"/>
      <c r="GB47" s="87"/>
      <c r="GC47" s="87"/>
      <c r="GD47" s="87"/>
      <c r="GE47" s="87"/>
      <c r="GF47" s="87"/>
      <c r="GG47" s="87"/>
      <c r="GH47" s="87"/>
      <c r="GI47" s="87"/>
      <c r="GJ47" s="87"/>
      <c r="GK47" s="87"/>
      <c r="GL47" s="87" t="e">
        <f>AVERAGE(Table136[[#This Row],[5/9/2025]:[11/9/2025]])</f>
        <v>#DIV/0!</v>
      </c>
      <c r="GM47" s="87"/>
      <c r="GN47" s="87"/>
      <c r="GO47" s="87"/>
      <c r="GP47" s="87"/>
      <c r="GQ47" s="87"/>
      <c r="GR47" s="87"/>
      <c r="GS47" s="87"/>
      <c r="GT47" s="91"/>
      <c r="GU47" s="91"/>
      <c r="GV47" s="91"/>
      <c r="GW47" s="91"/>
      <c r="GX47" s="91"/>
      <c r="GY47" s="91"/>
      <c r="GZ47" s="91"/>
      <c r="HA47" s="91"/>
      <c r="HB47" s="87" t="e">
        <f>AVERAGE(Table136[[#This Row],[18/09/2025]:[25/09/2026]])</f>
        <v>#DIV/0!</v>
      </c>
      <c r="HC47" s="91"/>
      <c r="HD47" s="91"/>
      <c r="HE47" s="91"/>
      <c r="HF47" s="91"/>
      <c r="HG47" s="91"/>
      <c r="HH47" s="91"/>
      <c r="HI47" s="91"/>
      <c r="HJ47" s="91"/>
      <c r="HK47" s="91"/>
      <c r="HL47" s="91"/>
      <c r="HM47" s="91"/>
      <c r="HN47" s="91"/>
      <c r="HO47" s="91"/>
      <c r="HP47" s="91" t="e">
        <f>AVERAGE(Table136[[#This Row],[04/10/2025]:[09/10/2025]])</f>
        <v>#DIV/0!</v>
      </c>
      <c r="HQ47" s="91"/>
      <c r="HR47" s="91"/>
      <c r="HS47" s="91"/>
      <c r="HT47" s="91"/>
      <c r="HU47" s="91"/>
      <c r="HV47" s="91"/>
      <c r="HW47" s="91"/>
      <c r="HX47" s="91"/>
      <c r="HY47" s="91"/>
      <c r="HZ47" s="91"/>
      <c r="IA47" s="91"/>
      <c r="IB47" s="91"/>
      <c r="IC47" s="91"/>
      <c r="ID47" s="91"/>
      <c r="IE47" s="131"/>
      <c r="IF47" s="131"/>
      <c r="IG47" s="131"/>
      <c r="IH47" s="131"/>
      <c r="II47" s="131"/>
      <c r="IJ47" s="131"/>
      <c r="IK47" s="131"/>
      <c r="IL47" s="136"/>
      <c r="IM47" s="101"/>
      <c r="IN47" s="97"/>
      <c r="IO47" s="97"/>
      <c r="IP47" s="97"/>
      <c r="IQ47" s="97"/>
      <c r="IR47" s="97"/>
      <c r="IS47" s="156"/>
      <c r="IT47" s="156"/>
      <c r="IU47" s="156"/>
      <c r="IV47" s="156"/>
      <c r="IW47" s="156"/>
      <c r="IX47" s="156"/>
      <c r="IY47" s="156"/>
      <c r="IZ47" s="19"/>
      <c r="JA47" s="19"/>
      <c r="JB47" s="19"/>
      <c r="JC47" s="19"/>
      <c r="JD47" s="19"/>
      <c r="JE47" s="19"/>
      <c r="JF47" s="19"/>
      <c r="JG47" s="156"/>
      <c r="JH47" s="156"/>
      <c r="JI47" s="156"/>
      <c r="JJ47" s="156"/>
      <c r="JK47" s="156"/>
      <c r="JL47" s="156"/>
      <c r="JM47" s="156"/>
      <c r="JN47" s="156"/>
      <c r="JO47" s="156"/>
      <c r="JP47" s="156"/>
      <c r="JQ47" s="156"/>
      <c r="JR47" s="156"/>
      <c r="JS47" s="156"/>
      <c r="JT47" s="156"/>
      <c r="JU47" s="156" t="e">
        <f>AVERAGE(Table136[[#This Row],[27/11/2025]:[03/12/2025]])</f>
        <v>#DIV/0!</v>
      </c>
      <c r="JV47" s="156"/>
      <c r="JW47" s="156"/>
      <c r="JX47" s="156"/>
      <c r="JY47" s="156"/>
      <c r="JZ47" s="156"/>
      <c r="KA47" s="156"/>
      <c r="KB47" s="156"/>
      <c r="KC47" s="156"/>
      <c r="KD47" s="156"/>
      <c r="KE47" s="156"/>
      <c r="KF47" s="156"/>
      <c r="KG47" s="156"/>
      <c r="KH47" s="156"/>
      <c r="KI47" s="156"/>
      <c r="KJ47" s="156"/>
      <c r="KK47" s="156" t="e">
        <f>AVERAGE(Table136[[#This Row],[11/12/2025]:[18/12/2025]])</f>
        <v>#DIV/0!</v>
      </c>
      <c r="KL47" s="156"/>
      <c r="KM47" s="156"/>
      <c r="KN47" s="156"/>
      <c r="KO47" s="156"/>
      <c r="KP47" s="156"/>
      <c r="KQ47" s="156"/>
      <c r="KR47" s="156"/>
      <c r="KS47" s="156"/>
      <c r="KT47" s="156"/>
      <c r="KU47" s="156"/>
      <c r="KV47" s="156"/>
      <c r="KW47" s="156"/>
      <c r="KX47" s="156"/>
      <c r="KY47" s="156"/>
      <c r="KZ47" s="97" t="e">
        <f>AVERAGE(Table136[[#This Row],[26/12/2025]:[31/12/2025]])</f>
        <v>#DIV/0!</v>
      </c>
      <c r="LA47" s="156"/>
      <c r="LB47" s="156"/>
      <c r="LC47" s="156"/>
      <c r="LD47" s="156"/>
      <c r="LE47" s="156"/>
      <c r="LF47" s="156"/>
      <c r="LG47" s="156"/>
      <c r="LH47" s="156"/>
      <c r="LI47" s="174"/>
      <c r="LJ47" s="174"/>
      <c r="LK47" s="174"/>
      <c r="LL47" s="174"/>
      <c r="LM47" s="174"/>
      <c r="LN47" s="174"/>
      <c r="LO47" s="174"/>
      <c r="LP47" s="174"/>
      <c r="LQ47" s="174"/>
      <c r="LR47" s="174"/>
      <c r="LS47" s="174"/>
      <c r="LT47" s="174"/>
      <c r="LU47" s="174"/>
      <c r="LV47" s="174"/>
      <c r="LW47" s="174"/>
      <c r="LX47" s="174"/>
      <c r="LY47" s="174"/>
      <c r="LZ47" s="174"/>
      <c r="MA47" s="174"/>
      <c r="MB47" s="174"/>
      <c r="MC47" s="174"/>
      <c r="MD47" s="174"/>
      <c r="ME47" s="174"/>
      <c r="MF47" s="174"/>
      <c r="MG47" s="174"/>
      <c r="MH47" s="174"/>
      <c r="MI47" s="174"/>
      <c r="MJ47" s="174"/>
      <c r="MK47" s="174"/>
      <c r="ML47" s="174"/>
      <c r="MM47" s="174"/>
      <c r="MN47" s="174"/>
      <c r="MO47" s="174"/>
      <c r="MP47" s="174"/>
      <c r="MQ47" s="174"/>
      <c r="MR47" s="174"/>
      <c r="MS47" s="174"/>
      <c r="MT47" s="174"/>
      <c r="MU47" s="174"/>
      <c r="MV47" s="174"/>
      <c r="MW47" s="174"/>
      <c r="MX47" s="174"/>
      <c r="MY47" s="174"/>
      <c r="MZ47" s="174"/>
      <c r="NA47" s="174"/>
      <c r="NB47" s="174"/>
      <c r="NC47" s="174"/>
      <c r="ND47" s="174"/>
      <c r="NE47" s="174"/>
      <c r="NF47" s="174"/>
      <c r="NG47" s="174"/>
      <c r="NH47" s="174"/>
      <c r="NI47" s="174"/>
      <c r="NJ47" s="174"/>
      <c r="NK47" s="174"/>
      <c r="NL47" s="174"/>
      <c r="NM47" s="174"/>
      <c r="NN47" s="174"/>
      <c r="NO47" s="174"/>
      <c r="NP47" s="174"/>
      <c r="NQ47" s="174"/>
      <c r="NR47" s="174"/>
      <c r="NS47" s="174"/>
      <c r="NT47" s="174"/>
      <c r="NU47" s="174"/>
      <c r="NV47" s="174"/>
      <c r="NW47" s="174"/>
      <c r="NX47" s="174"/>
      <c r="NY47" s="174"/>
      <c r="NZ47" s="174"/>
      <c r="OA47" s="174"/>
      <c r="OB47" s="174" t="s">
        <v>9956</v>
      </c>
      <c r="OC47" s="174" t="s">
        <v>9956</v>
      </c>
      <c r="OD47" s="174" t="s">
        <v>9956</v>
      </c>
      <c r="OE47" s="174" t="s">
        <v>24613</v>
      </c>
      <c r="OF47" s="174" t="s">
        <v>9956</v>
      </c>
      <c r="OG47" s="174" t="s">
        <v>26341</v>
      </c>
      <c r="OH47" s="174" t="s">
        <v>24613</v>
      </c>
      <c r="OI47" s="174" t="s">
        <v>24615</v>
      </c>
      <c r="OJ47" s="174" t="s">
        <v>24930</v>
      </c>
      <c r="OK47" s="174" t="s">
        <v>9956</v>
      </c>
      <c r="OL47" s="174" t="s">
        <v>9956</v>
      </c>
      <c r="OM47" s="174" t="s">
        <v>9956</v>
      </c>
      <c r="ON47" s="174" t="s">
        <v>9956</v>
      </c>
      <c r="OO47" s="174" t="s">
        <v>9937</v>
      </c>
      <c r="OP47" s="174" t="s">
        <v>9956</v>
      </c>
      <c r="OQ47" s="174" t="s">
        <v>9956</v>
      </c>
      <c r="OR47" s="174" t="s">
        <v>9939</v>
      </c>
      <c r="OS47" s="174" t="s">
        <v>25238</v>
      </c>
      <c r="OT47" t="s">
        <v>25918</v>
      </c>
      <c r="OU47" t="s">
        <v>9956</v>
      </c>
      <c r="OV47" t="s">
        <v>9956</v>
      </c>
      <c r="OW47" t="s">
        <v>9998</v>
      </c>
      <c r="OX47" t="s">
        <v>9956</v>
      </c>
      <c r="OY47" t="s">
        <v>9956</v>
      </c>
      <c r="OZ47" t="s">
        <v>9956</v>
      </c>
      <c r="PA47" t="s">
        <v>9956</v>
      </c>
      <c r="PB47" t="s">
        <v>26858</v>
      </c>
      <c r="PC47" s="182" t="s">
        <v>9956</v>
      </c>
      <c r="PD47" s="182" t="s">
        <v>9956</v>
      </c>
      <c r="PE47" s="182" t="s">
        <v>27137</v>
      </c>
      <c r="PF47" s="182" t="s">
        <v>9956</v>
      </c>
      <c r="PG47" s="182" t="s">
        <v>9956</v>
      </c>
      <c r="PH47" s="182" t="s">
        <v>9956</v>
      </c>
      <c r="PI47" s="182" t="s">
        <v>9956</v>
      </c>
      <c r="PJ47" s="182" t="s">
        <v>27138</v>
      </c>
      <c r="PK47" s="174">
        <v>0</v>
      </c>
      <c r="PL47" s="174">
        <v>0</v>
      </c>
      <c r="PM47" s="174">
        <v>0</v>
      </c>
      <c r="PN47" s="174">
        <v>0</v>
      </c>
      <c r="PO47" s="174">
        <v>0</v>
      </c>
      <c r="PP47" s="174">
        <v>0</v>
      </c>
      <c r="PQ47" s="174">
        <v>0</v>
      </c>
      <c r="PR47" s="174">
        <v>0</v>
      </c>
      <c r="PS47" s="174">
        <v>0</v>
      </c>
    </row>
    <row r="48" spans="1:435" x14ac:dyDescent="0.35">
      <c r="A48" s="174" t="s">
        <v>26359</v>
      </c>
      <c r="B48" s="75"/>
      <c r="C48" s="75"/>
      <c r="D48" s="76"/>
      <c r="E48" s="75"/>
      <c r="F48" s="109"/>
      <c r="G48" s="100"/>
      <c r="H48" s="102"/>
      <c r="I48" s="95"/>
      <c r="J48" s="102"/>
      <c r="K48" s="95"/>
      <c r="L48" s="82"/>
      <c r="M48" s="84"/>
      <c r="N48" s="84"/>
      <c r="O48" s="78"/>
      <c r="P48" s="100"/>
      <c r="Q48" s="100"/>
      <c r="R48" s="100"/>
      <c r="S48" s="78"/>
      <c r="T48" s="78"/>
      <c r="U48" s="78"/>
      <c r="V48" s="78"/>
      <c r="W48" s="100"/>
      <c r="X48" s="78"/>
      <c r="Y48" s="78"/>
      <c r="Z48" s="78"/>
      <c r="AA48" s="78"/>
      <c r="AB48" s="100"/>
      <c r="AC48" s="110"/>
      <c r="AD48" s="98"/>
      <c r="AE48" s="75"/>
      <c r="AF48" s="75"/>
      <c r="AG48" s="109"/>
      <c r="AH48" s="84"/>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c r="BL48" s="110"/>
      <c r="BM48" s="111"/>
      <c r="BN48" s="112"/>
      <c r="BO48" s="112"/>
      <c r="BP48" s="113"/>
      <c r="BQ48" s="114"/>
      <c r="BR48" s="98"/>
      <c r="BS48" s="98"/>
      <c r="BT48" s="98"/>
      <c r="BU48" s="98"/>
      <c r="BV48" s="78"/>
      <c r="BW48" s="98"/>
      <c r="BX48" s="98"/>
      <c r="BY48" s="98"/>
      <c r="BZ48" s="111"/>
      <c r="CA48" s="78"/>
      <c r="CB48" s="98"/>
      <c r="CC48" s="98"/>
      <c r="CD48" s="98"/>
      <c r="CE48" s="111"/>
      <c r="CF48" s="78"/>
      <c r="CG48" s="98"/>
      <c r="CH48" s="115"/>
      <c r="CI48" s="98"/>
      <c r="CJ48" s="111"/>
      <c r="CK48" s="78"/>
      <c r="CL48" s="98"/>
      <c r="CM48" s="98"/>
      <c r="CN48" s="98"/>
      <c r="CO48" s="98"/>
      <c r="CP48" s="78"/>
      <c r="CQ48" s="98"/>
      <c r="CR48" s="98"/>
      <c r="CS48" s="98"/>
      <c r="CT48" s="98"/>
      <c r="CU48" s="98"/>
      <c r="CV48" s="98"/>
      <c r="CW48" s="98"/>
      <c r="CX48" s="98"/>
      <c r="CY48" s="98"/>
      <c r="CZ48" s="98"/>
      <c r="DA48" s="98"/>
      <c r="DB48" s="98"/>
      <c r="DC48" s="98"/>
      <c r="DD48" s="98"/>
      <c r="DE48" s="98"/>
      <c r="DF48" s="98"/>
      <c r="DG48" s="98"/>
      <c r="DH48" s="98"/>
      <c r="DI48" s="98"/>
      <c r="DJ48" s="98"/>
      <c r="DK48" s="98"/>
      <c r="DL48" s="98"/>
      <c r="DM48" s="98"/>
      <c r="DN48" s="98"/>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87"/>
      <c r="EM48" s="87"/>
      <c r="EN48" s="87"/>
      <c r="EO48" s="87"/>
      <c r="EP48" s="98">
        <f>(SUM(Table136[[#This Row],[% As at 7/07/20274]:[% As at 10/07/20277]])/400)*100</f>
        <v>0</v>
      </c>
      <c r="EQ48" s="87"/>
      <c r="ER48" s="87"/>
      <c r="ES48" s="87"/>
      <c r="ET48" s="87"/>
      <c r="EU48" s="87"/>
      <c r="EV48" s="87"/>
      <c r="EW48" s="87"/>
      <c r="EX48" s="87"/>
      <c r="EY48" s="87"/>
      <c r="EZ48" s="87"/>
      <c r="FA48" s="87"/>
      <c r="FB48" s="87">
        <f>(SUM(Table136[[#This Row],[% As at 17/07/2025]:[% As at 21/07/2025]])/400)*100</f>
        <v>0</v>
      </c>
      <c r="FC48" s="87"/>
      <c r="FD48" s="87"/>
      <c r="FE48" s="87"/>
      <c r="FF48" s="87"/>
      <c r="FG48" s="87"/>
      <c r="FH48" s="87"/>
      <c r="FI48" s="87"/>
      <c r="FJ48" s="87"/>
      <c r="FK48" s="87"/>
      <c r="FL48" s="87"/>
      <c r="FM48" s="87"/>
      <c r="FN48" s="87"/>
      <c r="FO48" s="87"/>
      <c r="FP48" s="87">
        <f>(SUM(Table136[[#This Row],[% As at 31/07/2025]:[% As at 04/08/2025]])/400)*100</f>
        <v>0</v>
      </c>
      <c r="FQ48" s="87"/>
      <c r="FR48" s="87"/>
      <c r="FS48" s="87"/>
      <c r="FT48" s="87"/>
      <c r="FU48" s="87"/>
      <c r="FV48" s="87"/>
      <c r="FW48" s="87"/>
      <c r="FX48" s="87"/>
      <c r="FY48" s="87"/>
      <c r="FZ48" s="87"/>
      <c r="GA48" s="87"/>
      <c r="GB48" s="87"/>
      <c r="GC48" s="87"/>
      <c r="GD48" s="87"/>
      <c r="GE48" s="87"/>
      <c r="GF48" s="87"/>
      <c r="GG48" s="87"/>
      <c r="GH48" s="87"/>
      <c r="GI48" s="87"/>
      <c r="GJ48" s="87"/>
      <c r="GK48" s="87"/>
      <c r="GL48" s="87" t="e">
        <f>AVERAGE(Table136[[#This Row],[5/9/2025]:[11/9/2025]])</f>
        <v>#DIV/0!</v>
      </c>
      <c r="GM48" s="87"/>
      <c r="GN48" s="87"/>
      <c r="GO48" s="87"/>
      <c r="GP48" s="87"/>
      <c r="GQ48" s="87"/>
      <c r="GR48" s="87"/>
      <c r="GS48" s="87"/>
      <c r="GT48" s="91"/>
      <c r="GU48" s="91"/>
      <c r="GV48" s="91"/>
      <c r="GW48" s="91"/>
      <c r="GX48" s="91"/>
      <c r="GY48" s="91"/>
      <c r="GZ48" s="91"/>
      <c r="HA48" s="91"/>
      <c r="HB48" s="87" t="e">
        <f>AVERAGE(Table136[[#This Row],[18/09/2025]:[25/09/2026]])</f>
        <v>#DIV/0!</v>
      </c>
      <c r="HC48" s="91"/>
      <c r="HD48" s="91"/>
      <c r="HE48" s="91"/>
      <c r="HF48" s="91"/>
      <c r="HG48" s="91"/>
      <c r="HH48" s="91"/>
      <c r="HI48" s="91"/>
      <c r="HJ48" s="91"/>
      <c r="HK48" s="91"/>
      <c r="HL48" s="91"/>
      <c r="HM48" s="91"/>
      <c r="HN48" s="91"/>
      <c r="HO48" s="91"/>
      <c r="HP48" s="91" t="e">
        <f>AVERAGE(Table136[[#This Row],[04/10/2025]:[09/10/2025]])</f>
        <v>#DIV/0!</v>
      </c>
      <c r="HQ48" s="91"/>
      <c r="HR48" s="91"/>
      <c r="HS48" s="91"/>
      <c r="HT48" s="91"/>
      <c r="HU48" s="91"/>
      <c r="HV48" s="91"/>
      <c r="HW48" s="91"/>
      <c r="HX48" s="91"/>
      <c r="HY48" s="91"/>
      <c r="HZ48" s="91"/>
      <c r="IA48" s="91"/>
      <c r="IB48" s="91"/>
      <c r="IC48" s="91"/>
      <c r="ID48" s="91"/>
      <c r="IE48" s="131"/>
      <c r="IF48" s="131"/>
      <c r="IG48" s="131"/>
      <c r="IH48" s="131"/>
      <c r="II48" s="131"/>
      <c r="IJ48" s="131"/>
      <c r="IK48" s="131"/>
      <c r="IL48" s="136"/>
      <c r="IM48" s="101"/>
      <c r="IN48" s="97"/>
      <c r="IO48" s="97"/>
      <c r="IP48" s="97"/>
      <c r="IQ48" s="97"/>
      <c r="IR48" s="97"/>
      <c r="IS48" s="156"/>
      <c r="IT48" s="156"/>
      <c r="IU48" s="156"/>
      <c r="IV48" s="156"/>
      <c r="IW48" s="156"/>
      <c r="IX48" s="156"/>
      <c r="IY48" s="156"/>
      <c r="IZ48" s="19"/>
      <c r="JA48" s="19"/>
      <c r="JB48" s="19"/>
      <c r="JC48" s="19"/>
      <c r="JD48" s="19"/>
      <c r="JE48" s="19"/>
      <c r="JF48" s="19"/>
      <c r="JG48" s="156"/>
      <c r="JH48" s="156"/>
      <c r="JI48" s="156"/>
      <c r="JJ48" s="156"/>
      <c r="JK48" s="156"/>
      <c r="JL48" s="156"/>
      <c r="JM48" s="156"/>
      <c r="JN48" s="156"/>
      <c r="JO48" s="156"/>
      <c r="JP48" s="156"/>
      <c r="JQ48" s="156"/>
      <c r="JR48" s="156"/>
      <c r="JS48" s="156"/>
      <c r="JT48" s="156"/>
      <c r="JU48" s="156" t="e">
        <f>AVERAGE(Table136[[#This Row],[27/11/2025]:[03/12/2025]])</f>
        <v>#DIV/0!</v>
      </c>
      <c r="JV48" s="156"/>
      <c r="JW48" s="156"/>
      <c r="JX48" s="156"/>
      <c r="JY48" s="156"/>
      <c r="JZ48" s="156"/>
      <c r="KA48" s="156"/>
      <c r="KB48" s="156"/>
      <c r="KC48" s="156"/>
      <c r="KD48" s="156"/>
      <c r="KE48" s="156"/>
      <c r="KF48" s="156"/>
      <c r="KG48" s="156"/>
      <c r="KH48" s="156"/>
      <c r="KI48" s="156"/>
      <c r="KJ48" s="156"/>
      <c r="KK48" s="156" t="e">
        <f>AVERAGE(Table136[[#This Row],[11/12/2025]:[18/12/2025]])</f>
        <v>#DIV/0!</v>
      </c>
      <c r="KL48" s="156"/>
      <c r="KM48" s="156"/>
      <c r="KN48" s="156"/>
      <c r="KO48" s="156"/>
      <c r="KP48" s="156"/>
      <c r="KQ48" s="156"/>
      <c r="KR48" s="156"/>
      <c r="KS48" s="156"/>
      <c r="KT48" s="156"/>
      <c r="KU48" s="156"/>
      <c r="KV48" s="156"/>
      <c r="KW48" s="156"/>
      <c r="KX48" s="156"/>
      <c r="KY48" s="156"/>
      <c r="KZ48" s="97" t="e">
        <f>AVERAGE(Table136[[#This Row],[26/12/2025]:[31/12/2025]])</f>
        <v>#DIV/0!</v>
      </c>
      <c r="LA48" s="156"/>
      <c r="LB48" s="156"/>
      <c r="LC48" s="156"/>
      <c r="LD48" s="156"/>
      <c r="LE48" s="156"/>
      <c r="LF48" s="156"/>
      <c r="LG48" s="156"/>
      <c r="LH48" s="156"/>
      <c r="LI48" s="174"/>
      <c r="LJ48" s="174"/>
      <c r="LK48" s="174"/>
      <c r="LL48" s="174"/>
      <c r="LM48" s="174"/>
      <c r="LN48" s="174"/>
      <c r="LO48" s="174"/>
      <c r="LP48" s="174"/>
      <c r="LQ48" s="174"/>
      <c r="LR48" s="174"/>
      <c r="LS48" s="174"/>
      <c r="LT48" s="174"/>
      <c r="LU48" s="174"/>
      <c r="LV48" s="174"/>
      <c r="LW48" s="174"/>
      <c r="LX48" s="174"/>
      <c r="LY48" s="174"/>
      <c r="LZ48" s="174"/>
      <c r="MA48" s="174"/>
      <c r="MB48" s="174"/>
      <c r="MC48" s="174"/>
      <c r="MD48" s="174"/>
      <c r="ME48" s="174"/>
      <c r="MF48" s="174"/>
      <c r="MG48" s="174"/>
      <c r="MH48" s="174"/>
      <c r="MI48" s="174"/>
      <c r="MJ48" s="174"/>
      <c r="MK48" s="174"/>
      <c r="ML48" s="174"/>
      <c r="MM48" s="174"/>
      <c r="MN48" s="174"/>
      <c r="MO48" s="174"/>
      <c r="MP48" s="174"/>
      <c r="MQ48" s="174"/>
      <c r="MR48" s="174"/>
      <c r="MS48" s="174"/>
      <c r="MT48" s="174"/>
      <c r="MU48" s="174"/>
      <c r="MV48" s="174"/>
      <c r="MW48" s="174"/>
      <c r="MX48" s="174"/>
      <c r="MY48" s="174"/>
      <c r="MZ48" s="174"/>
      <c r="NA48" s="174"/>
      <c r="NB48" s="174"/>
      <c r="NC48" s="174"/>
      <c r="ND48" s="174"/>
      <c r="NE48" s="174"/>
      <c r="NF48" s="174"/>
      <c r="NG48" s="174"/>
      <c r="NH48" s="174"/>
      <c r="NI48" s="174"/>
      <c r="NJ48" s="174"/>
      <c r="NK48" s="174"/>
      <c r="NL48" s="174"/>
      <c r="NM48" s="174"/>
      <c r="NN48" s="174"/>
      <c r="NO48" s="174"/>
      <c r="NP48" s="174"/>
      <c r="NQ48" s="174"/>
      <c r="NR48" s="174"/>
      <c r="NS48" s="174"/>
      <c r="NT48" s="174"/>
      <c r="NU48" s="174"/>
      <c r="NV48" s="174"/>
      <c r="NW48" s="174"/>
      <c r="NX48" s="174"/>
      <c r="NY48" s="174"/>
      <c r="NZ48" s="174"/>
      <c r="OA48" s="174"/>
      <c r="OB48" s="174" t="s">
        <v>9956</v>
      </c>
      <c r="OC48" s="174" t="s">
        <v>9956</v>
      </c>
      <c r="OD48" s="174" t="s">
        <v>9956</v>
      </c>
      <c r="OE48" s="174" t="s">
        <v>24613</v>
      </c>
      <c r="OF48" s="174" t="s">
        <v>9956</v>
      </c>
      <c r="OG48" s="174" t="s">
        <v>10026</v>
      </c>
      <c r="OH48" s="174" t="s">
        <v>26344</v>
      </c>
      <c r="OI48" s="174" t="s">
        <v>24615</v>
      </c>
      <c r="OJ48" s="174" t="s">
        <v>26358</v>
      </c>
      <c r="OK48" s="174" t="s">
        <v>9956</v>
      </c>
      <c r="OL48" s="174" t="s">
        <v>9956</v>
      </c>
      <c r="OM48" s="174" t="s">
        <v>9956</v>
      </c>
      <c r="ON48" s="174" t="s">
        <v>9956</v>
      </c>
      <c r="OO48" s="174" t="s">
        <v>9956</v>
      </c>
      <c r="OP48" s="174" t="s">
        <v>9956</v>
      </c>
      <c r="OQ48" s="174" t="s">
        <v>9956</v>
      </c>
      <c r="OR48" s="174" t="s">
        <v>9939</v>
      </c>
      <c r="OS48" s="174" t="s">
        <v>26506</v>
      </c>
      <c r="OT48" t="s">
        <v>9956</v>
      </c>
      <c r="OU48" t="s">
        <v>9956</v>
      </c>
      <c r="OV48" t="s">
        <v>9956</v>
      </c>
      <c r="OW48" t="s">
        <v>9956</v>
      </c>
      <c r="OX48" t="s">
        <v>9956</v>
      </c>
      <c r="OY48" t="s">
        <v>9956</v>
      </c>
      <c r="OZ48" t="s">
        <v>9956</v>
      </c>
      <c r="PA48" t="s">
        <v>9956</v>
      </c>
      <c r="PB48" t="s">
        <v>11465</v>
      </c>
      <c r="PC48" s="182" t="s">
        <v>9956</v>
      </c>
      <c r="PD48" s="182" t="s">
        <v>9939</v>
      </c>
      <c r="PE48" s="182" t="s">
        <v>9956</v>
      </c>
      <c r="PF48" s="182" t="s">
        <v>9956</v>
      </c>
      <c r="PG48" s="182" t="s">
        <v>9956</v>
      </c>
      <c r="PH48" s="182" t="s">
        <v>9956</v>
      </c>
      <c r="PI48" s="182" t="s">
        <v>9956</v>
      </c>
      <c r="PJ48" s="182" t="s">
        <v>27143</v>
      </c>
      <c r="PK48" s="174">
        <v>0</v>
      </c>
      <c r="PL48" s="174">
        <v>0</v>
      </c>
      <c r="PM48" s="174">
        <v>0</v>
      </c>
      <c r="PN48" s="174">
        <v>0</v>
      </c>
      <c r="PO48" s="174">
        <v>0</v>
      </c>
      <c r="PP48" s="174">
        <v>0</v>
      </c>
      <c r="PQ48" s="174">
        <v>0</v>
      </c>
      <c r="PR48" s="174">
        <v>0</v>
      </c>
      <c r="PS48" s="174">
        <v>0</v>
      </c>
    </row>
    <row r="49" spans="1:435" x14ac:dyDescent="0.35">
      <c r="A49" s="174" t="s">
        <v>25949</v>
      </c>
      <c r="B49" s="75"/>
      <c r="C49" s="75"/>
      <c r="D49" s="76"/>
      <c r="E49" s="75"/>
      <c r="F49" s="109"/>
      <c r="G49" s="100"/>
      <c r="H49" s="102"/>
      <c r="I49" s="95"/>
      <c r="J49" s="102"/>
      <c r="K49" s="95"/>
      <c r="L49" s="82"/>
      <c r="M49" s="84"/>
      <c r="N49" s="84"/>
      <c r="O49" s="78"/>
      <c r="P49" s="100"/>
      <c r="Q49" s="100"/>
      <c r="R49" s="100"/>
      <c r="S49" s="78"/>
      <c r="T49" s="78"/>
      <c r="U49" s="78"/>
      <c r="V49" s="78"/>
      <c r="W49" s="100"/>
      <c r="X49" s="78"/>
      <c r="Y49" s="78"/>
      <c r="Z49" s="78"/>
      <c r="AA49" s="78"/>
      <c r="AB49" s="100"/>
      <c r="AC49" s="110"/>
      <c r="AD49" s="98"/>
      <c r="AE49" s="75"/>
      <c r="AF49" s="75"/>
      <c r="AG49" s="109"/>
      <c r="AH49" s="84"/>
      <c r="AI49" s="78"/>
      <c r="AJ49" s="78"/>
      <c r="AK49" s="78"/>
      <c r="AL49" s="78"/>
      <c r="AM49" s="78"/>
      <c r="AN49" s="78"/>
      <c r="AO49" s="78"/>
      <c r="AP49" s="78"/>
      <c r="AQ49" s="78"/>
      <c r="AR49" s="78"/>
      <c r="AS49" s="78"/>
      <c r="AT49" s="78"/>
      <c r="AU49" s="78"/>
      <c r="AV49" s="78"/>
      <c r="AW49" s="78"/>
      <c r="AX49" s="78"/>
      <c r="AY49" s="78"/>
      <c r="AZ49" s="78"/>
      <c r="BA49" s="78"/>
      <c r="BB49" s="78"/>
      <c r="BC49" s="78"/>
      <c r="BD49" s="78"/>
      <c r="BE49" s="78"/>
      <c r="BF49" s="78"/>
      <c r="BG49" s="78"/>
      <c r="BH49" s="78"/>
      <c r="BI49" s="78"/>
      <c r="BJ49" s="78"/>
      <c r="BK49" s="78"/>
      <c r="BL49" s="110"/>
      <c r="BM49" s="111"/>
      <c r="BN49" s="112"/>
      <c r="BO49" s="112"/>
      <c r="BP49" s="113"/>
      <c r="BQ49" s="114"/>
      <c r="BR49" s="98"/>
      <c r="BS49" s="98"/>
      <c r="BT49" s="98"/>
      <c r="BU49" s="98"/>
      <c r="BV49" s="78"/>
      <c r="BW49" s="98"/>
      <c r="BX49" s="98"/>
      <c r="BY49" s="98"/>
      <c r="BZ49" s="111"/>
      <c r="CA49" s="78"/>
      <c r="CB49" s="98"/>
      <c r="CC49" s="98"/>
      <c r="CD49" s="98"/>
      <c r="CE49" s="111"/>
      <c r="CF49" s="78"/>
      <c r="CG49" s="98"/>
      <c r="CH49" s="115"/>
      <c r="CI49" s="98"/>
      <c r="CJ49" s="111"/>
      <c r="CK49" s="78"/>
      <c r="CL49" s="98"/>
      <c r="CM49" s="98"/>
      <c r="CN49" s="98"/>
      <c r="CO49" s="98"/>
      <c r="CP49" s="78"/>
      <c r="CQ49" s="98"/>
      <c r="CR49" s="98"/>
      <c r="CS49" s="98"/>
      <c r="CT49" s="98"/>
      <c r="CU49" s="98"/>
      <c r="CV49" s="98"/>
      <c r="CW49" s="98"/>
      <c r="CX49" s="98"/>
      <c r="CY49" s="98"/>
      <c r="CZ49" s="98"/>
      <c r="DA49" s="98"/>
      <c r="DB49" s="98"/>
      <c r="DC49" s="98"/>
      <c r="DD49" s="98"/>
      <c r="DE49" s="98"/>
      <c r="DF49" s="98"/>
      <c r="DG49" s="98"/>
      <c r="DH49" s="98"/>
      <c r="DI49" s="98"/>
      <c r="DJ49" s="98"/>
      <c r="DK49" s="98"/>
      <c r="DL49" s="98"/>
      <c r="DM49" s="98"/>
      <c r="DN49" s="98"/>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87"/>
      <c r="EM49" s="87"/>
      <c r="EN49" s="87"/>
      <c r="EO49" s="87"/>
      <c r="EP49" s="98">
        <f>(SUM(Table136[[#This Row],[% As at 7/07/20274]:[% As at 10/07/20277]])/400)*100</f>
        <v>0</v>
      </c>
      <c r="EQ49" s="87"/>
      <c r="ER49" s="87"/>
      <c r="ES49" s="87"/>
      <c r="ET49" s="87"/>
      <c r="EU49" s="87"/>
      <c r="EV49" s="87"/>
      <c r="EW49" s="87"/>
      <c r="EX49" s="87"/>
      <c r="EY49" s="87"/>
      <c r="EZ49" s="87"/>
      <c r="FA49" s="87"/>
      <c r="FB49" s="87">
        <f>(SUM(Table136[[#This Row],[% As at 17/07/2025]:[% As at 21/07/2025]])/400)*100</f>
        <v>0</v>
      </c>
      <c r="FC49" s="87"/>
      <c r="FD49" s="87"/>
      <c r="FE49" s="87"/>
      <c r="FF49" s="87"/>
      <c r="FG49" s="87"/>
      <c r="FH49" s="87"/>
      <c r="FI49" s="87"/>
      <c r="FJ49" s="87"/>
      <c r="FK49" s="87"/>
      <c r="FL49" s="87"/>
      <c r="FM49" s="87"/>
      <c r="FN49" s="87"/>
      <c r="FO49" s="87"/>
      <c r="FP49" s="87">
        <f>(SUM(Table136[[#This Row],[% As at 31/07/2025]:[% As at 04/08/2025]])/400)*100</f>
        <v>0</v>
      </c>
      <c r="FQ49" s="87"/>
      <c r="FR49" s="87"/>
      <c r="FS49" s="87"/>
      <c r="FT49" s="87"/>
      <c r="FU49" s="87"/>
      <c r="FV49" s="87"/>
      <c r="FW49" s="87"/>
      <c r="FX49" s="87"/>
      <c r="FY49" s="87"/>
      <c r="FZ49" s="87"/>
      <c r="GA49" s="87"/>
      <c r="GB49" s="87"/>
      <c r="GC49" s="87"/>
      <c r="GD49" s="87"/>
      <c r="GE49" s="87"/>
      <c r="GF49" s="87"/>
      <c r="GG49" s="87"/>
      <c r="GH49" s="87"/>
      <c r="GI49" s="87"/>
      <c r="GJ49" s="87"/>
      <c r="GK49" s="87"/>
      <c r="GL49" s="87" t="e">
        <f>AVERAGE(Table136[[#This Row],[5/9/2025]:[11/9/2025]])</f>
        <v>#DIV/0!</v>
      </c>
      <c r="GM49" s="87"/>
      <c r="GN49" s="87"/>
      <c r="GO49" s="87"/>
      <c r="GP49" s="87"/>
      <c r="GQ49" s="87"/>
      <c r="GR49" s="87"/>
      <c r="GS49" s="87"/>
      <c r="GT49" s="91"/>
      <c r="GU49" s="91"/>
      <c r="GV49" s="91"/>
      <c r="GW49" s="91"/>
      <c r="GX49" s="91"/>
      <c r="GY49" s="91"/>
      <c r="GZ49" s="91"/>
      <c r="HA49" s="91"/>
      <c r="HB49" s="87" t="e">
        <f>AVERAGE(Table136[[#This Row],[18/09/2025]:[25/09/2026]])</f>
        <v>#DIV/0!</v>
      </c>
      <c r="HC49" s="91"/>
      <c r="HD49" s="91"/>
      <c r="HE49" s="91"/>
      <c r="HF49" s="91"/>
      <c r="HG49" s="91"/>
      <c r="HH49" s="91"/>
      <c r="HI49" s="91"/>
      <c r="HJ49" s="91"/>
      <c r="HK49" s="91"/>
      <c r="HL49" s="91"/>
      <c r="HM49" s="91"/>
      <c r="HN49" s="91"/>
      <c r="HO49" s="91"/>
      <c r="HP49" s="91" t="e">
        <f>AVERAGE(Table136[[#This Row],[04/10/2025]:[09/10/2025]])</f>
        <v>#DIV/0!</v>
      </c>
      <c r="HQ49" s="91"/>
      <c r="HR49" s="91"/>
      <c r="HS49" s="91"/>
      <c r="HT49" s="91"/>
      <c r="HU49" s="91"/>
      <c r="HV49" s="91"/>
      <c r="HW49" s="91"/>
      <c r="HX49" s="91"/>
      <c r="HY49" s="91"/>
      <c r="HZ49" s="91"/>
      <c r="IA49" s="91"/>
      <c r="IB49" s="91"/>
      <c r="IC49" s="91"/>
      <c r="ID49" s="91"/>
      <c r="IE49" s="131"/>
      <c r="IF49" s="131"/>
      <c r="IG49" s="131"/>
      <c r="IH49" s="131"/>
      <c r="II49" s="131"/>
      <c r="IJ49" s="131"/>
      <c r="IK49" s="131"/>
      <c r="IL49" s="136"/>
      <c r="IM49" s="101"/>
      <c r="IN49" s="97"/>
      <c r="IO49" s="97"/>
      <c r="IP49" s="97"/>
      <c r="IQ49" s="97"/>
      <c r="IR49" s="97"/>
      <c r="IS49" s="156"/>
      <c r="IT49" s="156"/>
      <c r="IU49" s="156"/>
      <c r="IV49" s="156"/>
      <c r="IW49" s="156"/>
      <c r="IX49" s="156"/>
      <c r="IY49" s="156"/>
      <c r="IZ49" s="19"/>
      <c r="JA49" s="19"/>
      <c r="JB49" s="19"/>
      <c r="JC49" s="19"/>
      <c r="JD49" s="19"/>
      <c r="JE49" s="19"/>
      <c r="JF49" s="19"/>
      <c r="JG49" s="156"/>
      <c r="JH49" s="156"/>
      <c r="JI49" s="156"/>
      <c r="JJ49" s="156"/>
      <c r="JK49" s="156"/>
      <c r="JL49" s="156"/>
      <c r="JM49" s="156"/>
      <c r="JN49" s="156"/>
      <c r="JO49" s="156"/>
      <c r="JP49" s="156"/>
      <c r="JQ49" s="156"/>
      <c r="JR49" s="156"/>
      <c r="JS49" s="156"/>
      <c r="JT49" s="156"/>
      <c r="JU49" s="156" t="e">
        <f>AVERAGE(Table136[[#This Row],[27/11/2025]:[03/12/2025]])</f>
        <v>#DIV/0!</v>
      </c>
      <c r="JV49" s="156"/>
      <c r="JW49" s="156"/>
      <c r="JX49" s="156"/>
      <c r="JY49" s="156"/>
      <c r="JZ49" s="156"/>
      <c r="KA49" s="156"/>
      <c r="KB49" s="156"/>
      <c r="KC49" s="156"/>
      <c r="KD49" s="156"/>
      <c r="KE49" s="156"/>
      <c r="KF49" s="156"/>
      <c r="KG49" s="156"/>
      <c r="KH49" s="156"/>
      <c r="KI49" s="156"/>
      <c r="KJ49" s="156"/>
      <c r="KK49" s="156" t="e">
        <f>AVERAGE(Table136[[#This Row],[11/12/2025]:[18/12/2025]])</f>
        <v>#DIV/0!</v>
      </c>
      <c r="KL49" s="156"/>
      <c r="KM49" s="156"/>
      <c r="KN49" s="156"/>
      <c r="KO49" s="156"/>
      <c r="KP49" s="156"/>
      <c r="KQ49" s="156"/>
      <c r="KR49" s="156"/>
      <c r="KS49" s="156"/>
      <c r="KT49" s="156"/>
      <c r="KU49" s="156"/>
      <c r="KV49" s="156"/>
      <c r="KW49" s="156"/>
      <c r="KX49" s="156"/>
      <c r="KY49" s="156"/>
      <c r="KZ49" s="97" t="e">
        <f>AVERAGE(Table136[[#This Row],[26/12/2025]:[31/12/2025]])</f>
        <v>#DIV/0!</v>
      </c>
      <c r="LA49" s="156"/>
      <c r="LB49" s="156"/>
      <c r="LC49" s="156"/>
      <c r="LD49" s="156"/>
      <c r="LE49" s="156"/>
      <c r="LF49" s="156"/>
      <c r="LG49" s="156"/>
      <c r="LH49" s="156"/>
      <c r="LI49" s="174"/>
      <c r="LJ49" s="174"/>
      <c r="LK49" s="174"/>
      <c r="LL49" s="174"/>
      <c r="LM49" s="174"/>
      <c r="LN49" s="174"/>
      <c r="LO49" s="174"/>
      <c r="LP49" s="174"/>
      <c r="LQ49" s="174"/>
      <c r="LR49" s="174"/>
      <c r="LS49" s="174"/>
      <c r="LT49" s="174"/>
      <c r="LU49" s="174"/>
      <c r="LV49" s="174"/>
      <c r="LW49" s="174"/>
      <c r="LX49" s="174"/>
      <c r="LY49" s="174"/>
      <c r="LZ49" s="174"/>
      <c r="MA49" s="174"/>
      <c r="MB49" s="174"/>
      <c r="MC49" s="174"/>
      <c r="MD49" s="174"/>
      <c r="ME49" s="174"/>
      <c r="MF49" s="174"/>
      <c r="MG49" s="174"/>
      <c r="MH49" s="174"/>
      <c r="MI49" s="174"/>
      <c r="MJ49" s="174"/>
      <c r="MK49" s="174"/>
      <c r="ML49" s="174"/>
      <c r="MM49" s="174"/>
      <c r="MN49" s="174"/>
      <c r="MO49" s="174"/>
      <c r="MP49" s="174"/>
      <c r="MQ49" s="174"/>
      <c r="MR49" s="174"/>
      <c r="MS49" s="174"/>
      <c r="MT49" s="174"/>
      <c r="MU49" s="174"/>
      <c r="MV49" s="174"/>
      <c r="MW49" s="174"/>
      <c r="MX49" s="174"/>
      <c r="MY49" s="174"/>
      <c r="MZ49" s="174"/>
      <c r="NA49" s="174"/>
      <c r="NB49" s="174"/>
      <c r="NC49" s="174"/>
      <c r="ND49" s="174"/>
      <c r="NE49" s="174"/>
      <c r="NF49" s="174"/>
      <c r="NG49" s="174"/>
      <c r="NH49" s="174"/>
      <c r="NI49" s="174"/>
      <c r="NJ49" s="174"/>
      <c r="NK49" s="174"/>
      <c r="NL49" s="174"/>
      <c r="NM49" s="174"/>
      <c r="NN49" s="174"/>
      <c r="NO49" s="174"/>
      <c r="NP49" s="174"/>
      <c r="NQ49" s="174"/>
      <c r="NR49" s="174"/>
      <c r="NS49" s="174"/>
      <c r="NT49" s="174"/>
      <c r="NU49" s="174"/>
      <c r="NV49" s="174"/>
      <c r="NW49" s="174"/>
      <c r="NX49" s="174"/>
      <c r="NY49" s="174"/>
      <c r="NZ49" s="174"/>
      <c r="OA49" s="174"/>
      <c r="OB49" s="174" t="s">
        <v>9956</v>
      </c>
      <c r="OC49" s="174" t="s">
        <v>9956</v>
      </c>
      <c r="OD49" s="174" t="s">
        <v>9956</v>
      </c>
      <c r="OE49" s="174" t="s">
        <v>9956</v>
      </c>
      <c r="OF49" s="174" t="s">
        <v>10013</v>
      </c>
      <c r="OG49" s="174" t="s">
        <v>9956</v>
      </c>
      <c r="OH49" s="174" t="s">
        <v>9983</v>
      </c>
      <c r="OI49" s="174" t="s">
        <v>9956</v>
      </c>
      <c r="OJ49" s="174" t="s">
        <v>14000</v>
      </c>
      <c r="OK49" s="174" t="s">
        <v>9956</v>
      </c>
      <c r="OL49" s="174" t="s">
        <v>9956</v>
      </c>
      <c r="OM49" s="174" t="s">
        <v>9956</v>
      </c>
      <c r="ON49" s="174" t="s">
        <v>9956</v>
      </c>
      <c r="OO49" s="174" t="s">
        <v>9956</v>
      </c>
      <c r="OP49" s="174" t="s">
        <v>9956</v>
      </c>
      <c r="OQ49" s="174" t="s">
        <v>9956</v>
      </c>
      <c r="OR49" s="174" t="s">
        <v>10005</v>
      </c>
      <c r="OS49" s="174" t="s">
        <v>26499</v>
      </c>
      <c r="OT49" t="s">
        <v>9956</v>
      </c>
      <c r="OU49" t="s">
        <v>9956</v>
      </c>
      <c r="OV49" t="s">
        <v>9956</v>
      </c>
      <c r="OW49" t="s">
        <v>9956</v>
      </c>
      <c r="OX49" t="s">
        <v>9956</v>
      </c>
      <c r="OY49" t="s">
        <v>9956</v>
      </c>
      <c r="OZ49" t="s">
        <v>9956</v>
      </c>
      <c r="PA49" t="s">
        <v>9956</v>
      </c>
      <c r="PB49" t="s">
        <v>11465</v>
      </c>
      <c r="PC49" s="182" t="s">
        <v>9956</v>
      </c>
      <c r="PD49" s="182" t="s">
        <v>9956</v>
      </c>
      <c r="PE49" s="182" t="s">
        <v>9956</v>
      </c>
      <c r="PF49" s="182" t="s">
        <v>9956</v>
      </c>
      <c r="PG49" s="182" t="s">
        <v>9956</v>
      </c>
      <c r="PH49" s="182" t="s">
        <v>9956</v>
      </c>
      <c r="PI49" s="182" t="s">
        <v>9956</v>
      </c>
      <c r="PJ49" s="182" t="s">
        <v>11465</v>
      </c>
      <c r="PK49" s="174">
        <v>0</v>
      </c>
      <c r="PL49" s="174">
        <v>0</v>
      </c>
      <c r="PM49" s="174">
        <v>0</v>
      </c>
      <c r="PN49" s="174">
        <v>0</v>
      </c>
      <c r="PO49" s="174">
        <v>0</v>
      </c>
      <c r="PP49" s="174">
        <v>0</v>
      </c>
      <c r="PQ49" s="174">
        <v>0</v>
      </c>
      <c r="PR49" s="174">
        <v>0</v>
      </c>
      <c r="PS49" s="174">
        <v>0</v>
      </c>
    </row>
    <row r="50" spans="1:435" x14ac:dyDescent="0.35">
      <c r="A50" s="174" t="s">
        <v>25946</v>
      </c>
      <c r="B50" s="75"/>
      <c r="C50" s="75"/>
      <c r="D50" s="76"/>
      <c r="E50" s="75"/>
      <c r="F50" s="109"/>
      <c r="G50" s="100"/>
      <c r="H50" s="102"/>
      <c r="I50" s="95"/>
      <c r="J50" s="102"/>
      <c r="K50" s="95"/>
      <c r="L50" s="82"/>
      <c r="M50" s="84"/>
      <c r="N50" s="84"/>
      <c r="O50" s="78"/>
      <c r="P50" s="100"/>
      <c r="Q50" s="100"/>
      <c r="R50" s="100"/>
      <c r="S50" s="78"/>
      <c r="T50" s="78"/>
      <c r="U50" s="78"/>
      <c r="V50" s="78"/>
      <c r="W50" s="100"/>
      <c r="X50" s="78"/>
      <c r="Y50" s="78"/>
      <c r="Z50" s="78"/>
      <c r="AA50" s="78"/>
      <c r="AB50" s="100"/>
      <c r="AC50" s="110"/>
      <c r="AD50" s="98"/>
      <c r="AE50" s="75"/>
      <c r="AF50" s="75"/>
      <c r="AG50" s="109"/>
      <c r="AH50" s="84"/>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8"/>
      <c r="BH50" s="78"/>
      <c r="BI50" s="78"/>
      <c r="BJ50" s="78"/>
      <c r="BK50" s="78"/>
      <c r="BL50" s="110"/>
      <c r="BM50" s="111"/>
      <c r="BN50" s="112"/>
      <c r="BO50" s="112"/>
      <c r="BP50" s="113"/>
      <c r="BQ50" s="114"/>
      <c r="BR50" s="98"/>
      <c r="BS50" s="98"/>
      <c r="BT50" s="98"/>
      <c r="BU50" s="98"/>
      <c r="BV50" s="78"/>
      <c r="BW50" s="98"/>
      <c r="BX50" s="98"/>
      <c r="BY50" s="98"/>
      <c r="BZ50" s="111"/>
      <c r="CA50" s="78"/>
      <c r="CB50" s="98"/>
      <c r="CC50" s="98"/>
      <c r="CD50" s="98"/>
      <c r="CE50" s="111"/>
      <c r="CF50" s="78"/>
      <c r="CG50" s="98"/>
      <c r="CH50" s="115"/>
      <c r="CI50" s="98"/>
      <c r="CJ50" s="111"/>
      <c r="CK50" s="78"/>
      <c r="CL50" s="98"/>
      <c r="CM50" s="98"/>
      <c r="CN50" s="98"/>
      <c r="CO50" s="98"/>
      <c r="CP50" s="78"/>
      <c r="CQ50" s="98"/>
      <c r="CR50" s="98"/>
      <c r="CS50" s="98"/>
      <c r="CT50" s="98"/>
      <c r="CU50" s="98"/>
      <c r="CV50" s="98"/>
      <c r="CW50" s="98"/>
      <c r="CX50" s="98"/>
      <c r="CY50" s="98"/>
      <c r="CZ50" s="98"/>
      <c r="DA50" s="98"/>
      <c r="DB50" s="98"/>
      <c r="DC50" s="98"/>
      <c r="DD50" s="98"/>
      <c r="DE50" s="98"/>
      <c r="DF50" s="98"/>
      <c r="DG50" s="98"/>
      <c r="DH50" s="98"/>
      <c r="DI50" s="98"/>
      <c r="DJ50" s="98"/>
      <c r="DK50" s="98"/>
      <c r="DL50" s="98"/>
      <c r="DM50" s="98"/>
      <c r="DN50" s="98"/>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87"/>
      <c r="EM50" s="87"/>
      <c r="EN50" s="87"/>
      <c r="EO50" s="87"/>
      <c r="EP50" s="98">
        <f>(SUM(Table136[[#This Row],[% As at 7/07/20274]:[% As at 10/07/20277]])/400)*100</f>
        <v>0</v>
      </c>
      <c r="EQ50" s="87"/>
      <c r="ER50" s="87"/>
      <c r="ES50" s="87"/>
      <c r="ET50" s="87"/>
      <c r="EU50" s="87"/>
      <c r="EV50" s="87"/>
      <c r="EW50" s="87"/>
      <c r="EX50" s="87"/>
      <c r="EY50" s="87"/>
      <c r="EZ50" s="87"/>
      <c r="FA50" s="87"/>
      <c r="FB50" s="87">
        <f>(SUM(Table136[[#This Row],[% As at 17/07/2025]:[% As at 21/07/2025]])/400)*100</f>
        <v>0</v>
      </c>
      <c r="FC50" s="87"/>
      <c r="FD50" s="87"/>
      <c r="FE50" s="87"/>
      <c r="FF50" s="87"/>
      <c r="FG50" s="87"/>
      <c r="FH50" s="87"/>
      <c r="FI50" s="87"/>
      <c r="FJ50" s="87"/>
      <c r="FK50" s="87"/>
      <c r="FL50" s="87"/>
      <c r="FM50" s="87"/>
      <c r="FN50" s="87"/>
      <c r="FO50" s="87"/>
      <c r="FP50" s="87">
        <f>(SUM(Table136[[#This Row],[% As at 31/07/2025]:[% As at 04/08/2025]])/400)*100</f>
        <v>0</v>
      </c>
      <c r="FQ50" s="87"/>
      <c r="FR50" s="87"/>
      <c r="FS50" s="87"/>
      <c r="FT50" s="87"/>
      <c r="FU50" s="87"/>
      <c r="FV50" s="87"/>
      <c r="FW50" s="87"/>
      <c r="FX50" s="87"/>
      <c r="FY50" s="87"/>
      <c r="FZ50" s="87"/>
      <c r="GA50" s="87"/>
      <c r="GB50" s="87"/>
      <c r="GC50" s="87"/>
      <c r="GD50" s="87"/>
      <c r="GE50" s="87"/>
      <c r="GF50" s="87"/>
      <c r="GG50" s="87"/>
      <c r="GH50" s="87"/>
      <c r="GI50" s="87"/>
      <c r="GJ50" s="87"/>
      <c r="GK50" s="87"/>
      <c r="GL50" s="87" t="e">
        <f>AVERAGE(Table136[[#This Row],[5/9/2025]:[11/9/2025]])</f>
        <v>#DIV/0!</v>
      </c>
      <c r="GM50" s="87"/>
      <c r="GN50" s="87"/>
      <c r="GO50" s="87"/>
      <c r="GP50" s="87"/>
      <c r="GQ50" s="87"/>
      <c r="GR50" s="87"/>
      <c r="GS50" s="87"/>
      <c r="GT50" s="91"/>
      <c r="GU50" s="91"/>
      <c r="GV50" s="91"/>
      <c r="GW50" s="91"/>
      <c r="GX50" s="91"/>
      <c r="GY50" s="91"/>
      <c r="GZ50" s="91"/>
      <c r="HA50" s="91"/>
      <c r="HB50" s="87" t="e">
        <f>AVERAGE(Table136[[#This Row],[18/09/2025]:[25/09/2026]])</f>
        <v>#DIV/0!</v>
      </c>
      <c r="HC50" s="91"/>
      <c r="HD50" s="91"/>
      <c r="HE50" s="91"/>
      <c r="HF50" s="91"/>
      <c r="HG50" s="91"/>
      <c r="HH50" s="91"/>
      <c r="HI50" s="91"/>
      <c r="HJ50" s="91"/>
      <c r="HK50" s="91"/>
      <c r="HL50" s="91"/>
      <c r="HM50" s="91"/>
      <c r="HN50" s="91"/>
      <c r="HO50" s="91"/>
      <c r="HP50" s="91" t="e">
        <f>AVERAGE(Table136[[#This Row],[04/10/2025]:[09/10/2025]])</f>
        <v>#DIV/0!</v>
      </c>
      <c r="HQ50" s="91"/>
      <c r="HR50" s="91"/>
      <c r="HS50" s="91"/>
      <c r="HT50" s="91"/>
      <c r="HU50" s="91"/>
      <c r="HV50" s="91"/>
      <c r="HW50" s="91"/>
      <c r="HX50" s="91"/>
      <c r="HY50" s="91"/>
      <c r="HZ50" s="91"/>
      <c r="IA50" s="91"/>
      <c r="IB50" s="91"/>
      <c r="IC50" s="91"/>
      <c r="ID50" s="91"/>
      <c r="IE50" s="131"/>
      <c r="IF50" s="131"/>
      <c r="IG50" s="131"/>
      <c r="IH50" s="131"/>
      <c r="II50" s="131"/>
      <c r="IJ50" s="131"/>
      <c r="IK50" s="131"/>
      <c r="IL50" s="136"/>
      <c r="IM50" s="101"/>
      <c r="IN50" s="97"/>
      <c r="IO50" s="97"/>
      <c r="IP50" s="97"/>
      <c r="IQ50" s="97"/>
      <c r="IR50" s="97"/>
      <c r="IS50" s="156"/>
      <c r="IT50" s="156"/>
      <c r="IU50" s="156"/>
      <c r="IV50" s="156"/>
      <c r="IW50" s="156"/>
      <c r="IX50" s="156"/>
      <c r="IY50" s="156"/>
      <c r="IZ50" s="19"/>
      <c r="JA50" s="19"/>
      <c r="JB50" s="19"/>
      <c r="JC50" s="19"/>
      <c r="JD50" s="19"/>
      <c r="JE50" s="19"/>
      <c r="JF50" s="19"/>
      <c r="JG50" s="156"/>
      <c r="JH50" s="156"/>
      <c r="JI50" s="156"/>
      <c r="JJ50" s="156"/>
      <c r="JK50" s="156"/>
      <c r="JL50" s="156"/>
      <c r="JM50" s="156"/>
      <c r="JN50" s="156"/>
      <c r="JO50" s="156"/>
      <c r="JP50" s="156"/>
      <c r="JQ50" s="156"/>
      <c r="JR50" s="156"/>
      <c r="JS50" s="156"/>
      <c r="JT50" s="156"/>
      <c r="JU50" s="156" t="e">
        <f>AVERAGE(Table136[[#This Row],[27/11/2025]:[03/12/2025]])</f>
        <v>#DIV/0!</v>
      </c>
      <c r="JV50" s="156"/>
      <c r="JW50" s="156"/>
      <c r="JX50" s="156"/>
      <c r="JY50" s="156"/>
      <c r="JZ50" s="156"/>
      <c r="KA50" s="156"/>
      <c r="KB50" s="156"/>
      <c r="KC50" s="156"/>
      <c r="KD50" s="156"/>
      <c r="KE50" s="156"/>
      <c r="KF50" s="156"/>
      <c r="KG50" s="156"/>
      <c r="KH50" s="156"/>
      <c r="KI50" s="156"/>
      <c r="KJ50" s="156"/>
      <c r="KK50" s="156" t="e">
        <f>AVERAGE(Table136[[#This Row],[11/12/2025]:[18/12/2025]])</f>
        <v>#DIV/0!</v>
      </c>
      <c r="KL50" s="156"/>
      <c r="KM50" s="156"/>
      <c r="KN50" s="156"/>
      <c r="KO50" s="156"/>
      <c r="KP50" s="156"/>
      <c r="KQ50" s="156"/>
      <c r="KR50" s="156"/>
      <c r="KS50" s="156"/>
      <c r="KT50" s="156"/>
      <c r="KU50" s="156"/>
      <c r="KV50" s="156"/>
      <c r="KW50" s="156"/>
      <c r="KX50" s="156"/>
      <c r="KY50" s="156"/>
      <c r="KZ50" s="97" t="e">
        <f>AVERAGE(Table136[[#This Row],[26/12/2025]:[31/12/2025]])</f>
        <v>#DIV/0!</v>
      </c>
      <c r="LA50" s="156"/>
      <c r="LB50" s="156"/>
      <c r="LC50" s="156"/>
      <c r="LD50" s="156"/>
      <c r="LE50" s="156"/>
      <c r="LF50" s="156"/>
      <c r="LG50" s="156"/>
      <c r="LH50" s="156"/>
      <c r="LI50" s="174"/>
      <c r="LJ50" s="174"/>
      <c r="LK50" s="174"/>
      <c r="LL50" s="174"/>
      <c r="LM50" s="174"/>
      <c r="LN50" s="174"/>
      <c r="LO50" s="174"/>
      <c r="LP50" s="174"/>
      <c r="LQ50" s="174"/>
      <c r="LR50" s="174"/>
      <c r="LS50" s="174"/>
      <c r="LT50" s="174"/>
      <c r="LU50" s="174"/>
      <c r="LV50" s="174"/>
      <c r="LW50" s="174"/>
      <c r="LX50" s="174"/>
      <c r="LY50" s="174"/>
      <c r="LZ50" s="174"/>
      <c r="MA50" s="174"/>
      <c r="MB50" s="174"/>
      <c r="MC50" s="174"/>
      <c r="MD50" s="174"/>
      <c r="ME50" s="174"/>
      <c r="MF50" s="174"/>
      <c r="MG50" s="174"/>
      <c r="MH50" s="174"/>
      <c r="MI50" s="174"/>
      <c r="MJ50" s="174"/>
      <c r="MK50" s="174"/>
      <c r="ML50" s="174"/>
      <c r="MM50" s="174"/>
      <c r="MN50" s="174"/>
      <c r="MO50" s="174"/>
      <c r="MP50" s="174"/>
      <c r="MQ50" s="174"/>
      <c r="MR50" s="174"/>
      <c r="MS50" s="174"/>
      <c r="MT50" s="174"/>
      <c r="MU50" s="174"/>
      <c r="MV50" s="174"/>
      <c r="MW50" s="174"/>
      <c r="MX50" s="174"/>
      <c r="MY50" s="174"/>
      <c r="MZ50" s="174"/>
      <c r="NA50" s="174"/>
      <c r="NB50" s="174"/>
      <c r="NC50" s="174"/>
      <c r="ND50" s="174"/>
      <c r="NE50" s="174"/>
      <c r="NF50" s="174"/>
      <c r="NG50" s="174"/>
      <c r="NH50" s="174"/>
      <c r="NI50" s="174"/>
      <c r="NJ50" s="174"/>
      <c r="NK50" s="174"/>
      <c r="NL50" s="174"/>
      <c r="NM50" s="174"/>
      <c r="NN50" s="174"/>
      <c r="NO50" s="174"/>
      <c r="NP50" s="174"/>
      <c r="NQ50" s="174"/>
      <c r="NR50" s="174"/>
      <c r="NS50" s="174"/>
      <c r="NT50" s="174"/>
      <c r="NU50" s="174"/>
      <c r="NV50" s="174"/>
      <c r="NW50" s="174"/>
      <c r="NX50" s="174"/>
      <c r="NY50" s="174"/>
      <c r="NZ50" s="174"/>
      <c r="OA50" s="174"/>
      <c r="OB50" s="174" t="s">
        <v>9956</v>
      </c>
      <c r="OC50" s="174" t="s">
        <v>9956</v>
      </c>
      <c r="OD50" s="174" t="s">
        <v>9956</v>
      </c>
      <c r="OE50" s="174" t="s">
        <v>24613</v>
      </c>
      <c r="OF50" s="174" t="s">
        <v>10013</v>
      </c>
      <c r="OG50" s="174" t="s">
        <v>9956</v>
      </c>
      <c r="OH50" s="174" t="s">
        <v>24923</v>
      </c>
      <c r="OI50" s="174" t="s">
        <v>9956</v>
      </c>
      <c r="OJ50" s="174" t="s">
        <v>26360</v>
      </c>
      <c r="OK50" s="174" t="s">
        <v>9956</v>
      </c>
      <c r="OL50" s="174" t="s">
        <v>9956</v>
      </c>
      <c r="OM50" s="174" t="s">
        <v>24608</v>
      </c>
      <c r="ON50" s="174" t="s">
        <v>9956</v>
      </c>
      <c r="OO50" s="174" t="s">
        <v>9956</v>
      </c>
      <c r="OP50" s="174" t="s">
        <v>9956</v>
      </c>
      <c r="OQ50" s="174" t="s">
        <v>9956</v>
      </c>
      <c r="OR50" s="174" t="s">
        <v>9956</v>
      </c>
      <c r="OS50" s="174" t="s">
        <v>26505</v>
      </c>
      <c r="OT50" t="s">
        <v>9956</v>
      </c>
      <c r="OU50" t="s">
        <v>9956</v>
      </c>
      <c r="OV50" t="s">
        <v>9956</v>
      </c>
      <c r="OW50" t="s">
        <v>9956</v>
      </c>
      <c r="OX50" t="s">
        <v>9956</v>
      </c>
      <c r="OY50" t="s">
        <v>9956</v>
      </c>
      <c r="OZ50" t="s">
        <v>9956</v>
      </c>
      <c r="PA50" t="s">
        <v>9956</v>
      </c>
      <c r="PB50" t="s">
        <v>11465</v>
      </c>
      <c r="PC50" s="182" t="s">
        <v>9956</v>
      </c>
      <c r="PD50" s="182" t="s">
        <v>9939</v>
      </c>
      <c r="PE50" s="182" t="s">
        <v>9956</v>
      </c>
      <c r="PF50" s="182" t="s">
        <v>9956</v>
      </c>
      <c r="PG50" s="182" t="s">
        <v>9956</v>
      </c>
      <c r="PH50" s="182" t="s">
        <v>9956</v>
      </c>
      <c r="PI50" s="182" t="s">
        <v>10009</v>
      </c>
      <c r="PJ50" s="182" t="s">
        <v>27139</v>
      </c>
      <c r="PK50" s="174">
        <v>4.2</v>
      </c>
      <c r="PL50" s="174">
        <v>4.2</v>
      </c>
      <c r="PM50" s="174">
        <v>0</v>
      </c>
      <c r="PN50" s="174">
        <v>0</v>
      </c>
      <c r="PO50" s="174">
        <v>0</v>
      </c>
      <c r="PP50" s="174">
        <v>0</v>
      </c>
      <c r="PQ50" s="174">
        <v>0</v>
      </c>
      <c r="PR50" s="174">
        <v>8.3000000000000007</v>
      </c>
      <c r="PS50" s="174">
        <v>2.6</v>
      </c>
    </row>
    <row r="51" spans="1:435" x14ac:dyDescent="0.35">
      <c r="A51" s="174" t="s">
        <v>26362</v>
      </c>
      <c r="B51" s="75"/>
      <c r="C51" s="75"/>
      <c r="D51" s="76"/>
      <c r="E51" s="75"/>
      <c r="F51" s="109"/>
      <c r="G51" s="100"/>
      <c r="H51" s="102"/>
      <c r="I51" s="95"/>
      <c r="J51" s="102"/>
      <c r="K51" s="95"/>
      <c r="L51" s="82"/>
      <c r="M51" s="84"/>
      <c r="N51" s="84"/>
      <c r="O51" s="78"/>
      <c r="P51" s="100"/>
      <c r="Q51" s="100"/>
      <c r="R51" s="100"/>
      <c r="S51" s="78"/>
      <c r="T51" s="78"/>
      <c r="U51" s="78"/>
      <c r="V51" s="78"/>
      <c r="W51" s="100"/>
      <c r="X51" s="78"/>
      <c r="Y51" s="78"/>
      <c r="Z51" s="78"/>
      <c r="AA51" s="78"/>
      <c r="AB51" s="100"/>
      <c r="AC51" s="110"/>
      <c r="AD51" s="98"/>
      <c r="AE51" s="75"/>
      <c r="AF51" s="75"/>
      <c r="AG51" s="109"/>
      <c r="AH51" s="84"/>
      <c r="AI51" s="78"/>
      <c r="AJ51" s="78"/>
      <c r="AK51" s="78"/>
      <c r="AL51" s="78"/>
      <c r="AM51" s="78"/>
      <c r="AN51" s="78"/>
      <c r="AO51" s="78"/>
      <c r="AP51" s="78"/>
      <c r="AQ51" s="78"/>
      <c r="AR51" s="78"/>
      <c r="AS51" s="78"/>
      <c r="AT51" s="78"/>
      <c r="AU51" s="78"/>
      <c r="AV51" s="78"/>
      <c r="AW51" s="78"/>
      <c r="AX51" s="78"/>
      <c r="AY51" s="78"/>
      <c r="AZ51" s="78"/>
      <c r="BA51" s="78"/>
      <c r="BB51" s="78"/>
      <c r="BC51" s="78"/>
      <c r="BD51" s="78"/>
      <c r="BE51" s="78"/>
      <c r="BF51" s="78"/>
      <c r="BG51" s="78"/>
      <c r="BH51" s="78"/>
      <c r="BI51" s="78"/>
      <c r="BJ51" s="78"/>
      <c r="BK51" s="78"/>
      <c r="BL51" s="110"/>
      <c r="BM51" s="111"/>
      <c r="BN51" s="112"/>
      <c r="BO51" s="112"/>
      <c r="BP51" s="113"/>
      <c r="BQ51" s="114"/>
      <c r="BR51" s="98"/>
      <c r="BS51" s="98"/>
      <c r="BT51" s="98"/>
      <c r="BU51" s="98"/>
      <c r="BV51" s="78"/>
      <c r="BW51" s="98"/>
      <c r="BX51" s="98"/>
      <c r="BY51" s="98"/>
      <c r="BZ51" s="111"/>
      <c r="CA51" s="78"/>
      <c r="CB51" s="98"/>
      <c r="CC51" s="98"/>
      <c r="CD51" s="98"/>
      <c r="CE51" s="111"/>
      <c r="CF51" s="78"/>
      <c r="CG51" s="98"/>
      <c r="CH51" s="115"/>
      <c r="CI51" s="98"/>
      <c r="CJ51" s="111"/>
      <c r="CK51" s="78"/>
      <c r="CL51" s="98"/>
      <c r="CM51" s="98"/>
      <c r="CN51" s="98"/>
      <c r="CO51" s="98"/>
      <c r="CP51" s="78"/>
      <c r="CQ51" s="98"/>
      <c r="CR51" s="98"/>
      <c r="CS51" s="98"/>
      <c r="CT51" s="98"/>
      <c r="CU51" s="98"/>
      <c r="CV51" s="98"/>
      <c r="CW51" s="98"/>
      <c r="CX51" s="98"/>
      <c r="CY51" s="98"/>
      <c r="CZ51" s="98"/>
      <c r="DA51" s="98"/>
      <c r="DB51" s="98"/>
      <c r="DC51" s="98"/>
      <c r="DD51" s="98"/>
      <c r="DE51" s="98"/>
      <c r="DF51" s="98"/>
      <c r="DG51" s="98"/>
      <c r="DH51" s="98"/>
      <c r="DI51" s="98"/>
      <c r="DJ51" s="98"/>
      <c r="DK51" s="98"/>
      <c r="DL51" s="98"/>
      <c r="DM51" s="98"/>
      <c r="DN51" s="98"/>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87"/>
      <c r="EM51" s="87"/>
      <c r="EN51" s="87"/>
      <c r="EO51" s="87"/>
      <c r="EP51" s="98">
        <f>(SUM(Table136[[#This Row],[% As at 7/07/20274]:[% As at 10/07/20277]])/400)*100</f>
        <v>0</v>
      </c>
      <c r="EQ51" s="87"/>
      <c r="ER51" s="87"/>
      <c r="ES51" s="87"/>
      <c r="ET51" s="87"/>
      <c r="EU51" s="87"/>
      <c r="EV51" s="87"/>
      <c r="EW51" s="87"/>
      <c r="EX51" s="87"/>
      <c r="EY51" s="87"/>
      <c r="EZ51" s="87"/>
      <c r="FA51" s="87"/>
      <c r="FB51" s="87">
        <f>(SUM(Table136[[#This Row],[% As at 17/07/2025]:[% As at 21/07/2025]])/400)*100</f>
        <v>0</v>
      </c>
      <c r="FC51" s="87"/>
      <c r="FD51" s="87"/>
      <c r="FE51" s="87"/>
      <c r="FF51" s="87"/>
      <c r="FG51" s="87"/>
      <c r="FH51" s="87"/>
      <c r="FI51" s="87"/>
      <c r="FJ51" s="87"/>
      <c r="FK51" s="87"/>
      <c r="FL51" s="87"/>
      <c r="FM51" s="87"/>
      <c r="FN51" s="87"/>
      <c r="FO51" s="87"/>
      <c r="FP51" s="87">
        <f>(SUM(Table136[[#This Row],[% As at 31/07/2025]:[% As at 04/08/2025]])/400)*100</f>
        <v>0</v>
      </c>
      <c r="FQ51" s="87"/>
      <c r="FR51" s="87"/>
      <c r="FS51" s="87"/>
      <c r="FT51" s="87"/>
      <c r="FU51" s="87"/>
      <c r="FV51" s="87"/>
      <c r="FW51" s="87"/>
      <c r="FX51" s="87"/>
      <c r="FY51" s="87"/>
      <c r="FZ51" s="87"/>
      <c r="GA51" s="87"/>
      <c r="GB51" s="87"/>
      <c r="GC51" s="87"/>
      <c r="GD51" s="87"/>
      <c r="GE51" s="87"/>
      <c r="GF51" s="87"/>
      <c r="GG51" s="87"/>
      <c r="GH51" s="87"/>
      <c r="GI51" s="87"/>
      <c r="GJ51" s="87"/>
      <c r="GK51" s="87"/>
      <c r="GL51" s="87" t="e">
        <f>AVERAGE(Table136[[#This Row],[5/9/2025]:[11/9/2025]])</f>
        <v>#DIV/0!</v>
      </c>
      <c r="GM51" s="87"/>
      <c r="GN51" s="87"/>
      <c r="GO51" s="87"/>
      <c r="GP51" s="87"/>
      <c r="GQ51" s="87"/>
      <c r="GR51" s="87"/>
      <c r="GS51" s="87"/>
      <c r="GT51" s="91"/>
      <c r="GU51" s="91"/>
      <c r="GV51" s="91"/>
      <c r="GW51" s="91"/>
      <c r="GX51" s="91"/>
      <c r="GY51" s="91"/>
      <c r="GZ51" s="91"/>
      <c r="HA51" s="91"/>
      <c r="HB51" s="87" t="e">
        <f>AVERAGE(Table136[[#This Row],[18/09/2025]:[25/09/2026]])</f>
        <v>#DIV/0!</v>
      </c>
      <c r="HC51" s="91"/>
      <c r="HD51" s="91"/>
      <c r="HE51" s="91"/>
      <c r="HF51" s="91"/>
      <c r="HG51" s="91"/>
      <c r="HH51" s="91"/>
      <c r="HI51" s="91"/>
      <c r="HJ51" s="91"/>
      <c r="HK51" s="91"/>
      <c r="HL51" s="91"/>
      <c r="HM51" s="91"/>
      <c r="HN51" s="91"/>
      <c r="HO51" s="91"/>
      <c r="HP51" s="91" t="e">
        <f>AVERAGE(Table136[[#This Row],[04/10/2025]:[09/10/2025]])</f>
        <v>#DIV/0!</v>
      </c>
      <c r="HQ51" s="91"/>
      <c r="HR51" s="91"/>
      <c r="HS51" s="91"/>
      <c r="HT51" s="91"/>
      <c r="HU51" s="91"/>
      <c r="HV51" s="91"/>
      <c r="HW51" s="91"/>
      <c r="HX51" s="91"/>
      <c r="HY51" s="91"/>
      <c r="HZ51" s="91"/>
      <c r="IA51" s="91"/>
      <c r="IB51" s="91"/>
      <c r="IC51" s="91"/>
      <c r="ID51" s="91"/>
      <c r="IE51" s="131"/>
      <c r="IF51" s="131"/>
      <c r="IG51" s="131"/>
      <c r="IH51" s="131"/>
      <c r="II51" s="131"/>
      <c r="IJ51" s="131"/>
      <c r="IK51" s="131"/>
      <c r="IL51" s="136"/>
      <c r="IM51" s="101"/>
      <c r="IN51" s="97"/>
      <c r="IO51" s="97"/>
      <c r="IP51" s="97"/>
      <c r="IQ51" s="97"/>
      <c r="IR51" s="97"/>
      <c r="IS51" s="156"/>
      <c r="IT51" s="156"/>
      <c r="IU51" s="156"/>
      <c r="IV51" s="156"/>
      <c r="IW51" s="156"/>
      <c r="IX51" s="156"/>
      <c r="IY51" s="156"/>
      <c r="IZ51" s="19"/>
      <c r="JA51" s="19"/>
      <c r="JB51" s="19"/>
      <c r="JC51" s="19"/>
      <c r="JD51" s="19"/>
      <c r="JE51" s="19"/>
      <c r="JF51" s="19"/>
      <c r="JG51" s="156"/>
      <c r="JH51" s="156"/>
      <c r="JI51" s="156"/>
      <c r="JJ51" s="156"/>
      <c r="JK51" s="156"/>
      <c r="JL51" s="156"/>
      <c r="JM51" s="156"/>
      <c r="JN51" s="156"/>
      <c r="JO51" s="156"/>
      <c r="JP51" s="156"/>
      <c r="JQ51" s="156"/>
      <c r="JR51" s="156"/>
      <c r="JS51" s="156"/>
      <c r="JT51" s="156"/>
      <c r="JU51" s="156" t="e">
        <f>AVERAGE(Table136[[#This Row],[27/11/2025]:[03/12/2025]])</f>
        <v>#DIV/0!</v>
      </c>
      <c r="JV51" s="156"/>
      <c r="JW51" s="156"/>
      <c r="JX51" s="156"/>
      <c r="JY51" s="156"/>
      <c r="JZ51" s="156"/>
      <c r="KA51" s="156"/>
      <c r="KB51" s="156"/>
      <c r="KC51" s="156"/>
      <c r="KD51" s="156"/>
      <c r="KE51" s="156"/>
      <c r="KF51" s="156"/>
      <c r="KG51" s="156"/>
      <c r="KH51" s="156"/>
      <c r="KI51" s="156"/>
      <c r="KJ51" s="156"/>
      <c r="KK51" s="156" t="e">
        <f>AVERAGE(Table136[[#This Row],[11/12/2025]:[18/12/2025]])</f>
        <v>#DIV/0!</v>
      </c>
      <c r="KL51" s="156"/>
      <c r="KM51" s="156"/>
      <c r="KN51" s="156"/>
      <c r="KO51" s="156"/>
      <c r="KP51" s="156"/>
      <c r="KQ51" s="156"/>
      <c r="KR51" s="156"/>
      <c r="KS51" s="156"/>
      <c r="KT51" s="156"/>
      <c r="KU51" s="156"/>
      <c r="KV51" s="156"/>
      <c r="KW51" s="156"/>
      <c r="KX51" s="156"/>
      <c r="KY51" s="156"/>
      <c r="KZ51" s="97" t="e">
        <f>AVERAGE(Table136[[#This Row],[26/12/2025]:[31/12/2025]])</f>
        <v>#DIV/0!</v>
      </c>
      <c r="LA51" s="156"/>
      <c r="LB51" s="156"/>
      <c r="LC51" s="156"/>
      <c r="LD51" s="156"/>
      <c r="LE51" s="156"/>
      <c r="LF51" s="156"/>
      <c r="LG51" s="156"/>
      <c r="LH51" s="156"/>
      <c r="LI51" s="174"/>
      <c r="LJ51" s="174"/>
      <c r="LK51" s="174"/>
      <c r="LL51" s="174"/>
      <c r="LM51" s="174"/>
      <c r="LN51" s="174"/>
      <c r="LO51" s="174"/>
      <c r="LP51" s="174"/>
      <c r="LQ51" s="174"/>
      <c r="LR51" s="174"/>
      <c r="LS51" s="174"/>
      <c r="LT51" s="174"/>
      <c r="LU51" s="174"/>
      <c r="LV51" s="174"/>
      <c r="LW51" s="174"/>
      <c r="LX51" s="174"/>
      <c r="LY51" s="174"/>
      <c r="LZ51" s="174"/>
      <c r="MA51" s="174"/>
      <c r="MB51" s="174"/>
      <c r="MC51" s="174"/>
      <c r="MD51" s="174"/>
      <c r="ME51" s="174"/>
      <c r="MF51" s="174"/>
      <c r="MG51" s="174"/>
      <c r="MH51" s="174"/>
      <c r="MI51" s="174"/>
      <c r="MJ51" s="174"/>
      <c r="MK51" s="174"/>
      <c r="ML51" s="174"/>
      <c r="MM51" s="174"/>
      <c r="MN51" s="174"/>
      <c r="MO51" s="174"/>
      <c r="MP51" s="174"/>
      <c r="MQ51" s="174"/>
      <c r="MR51" s="174"/>
      <c r="MS51" s="174"/>
      <c r="MT51" s="174"/>
      <c r="MU51" s="174"/>
      <c r="MV51" s="174"/>
      <c r="MW51" s="174"/>
      <c r="MX51" s="174"/>
      <c r="MY51" s="174"/>
      <c r="MZ51" s="174"/>
      <c r="NA51" s="174"/>
      <c r="NB51" s="174"/>
      <c r="NC51" s="174"/>
      <c r="ND51" s="174"/>
      <c r="NE51" s="174"/>
      <c r="NF51" s="174"/>
      <c r="NG51" s="174"/>
      <c r="NH51" s="174"/>
      <c r="NI51" s="174"/>
      <c r="NJ51" s="174"/>
      <c r="NK51" s="174"/>
      <c r="NL51" s="174"/>
      <c r="NM51" s="174"/>
      <c r="NN51" s="174"/>
      <c r="NO51" s="174"/>
      <c r="NP51" s="174"/>
      <c r="NQ51" s="174"/>
      <c r="NR51" s="174"/>
      <c r="NS51" s="174"/>
      <c r="NT51" s="174"/>
      <c r="NU51" s="174"/>
      <c r="NV51" s="174"/>
      <c r="NW51" s="174"/>
      <c r="NX51" s="174"/>
      <c r="NY51" s="174"/>
      <c r="NZ51" s="174"/>
      <c r="OA51" s="174"/>
      <c r="OB51" s="174" t="s">
        <v>9956</v>
      </c>
      <c r="OC51" s="174" t="s">
        <v>9956</v>
      </c>
      <c r="OD51" s="174" t="s">
        <v>24606</v>
      </c>
      <c r="OE51" s="174" t="s">
        <v>9956</v>
      </c>
      <c r="OF51" s="174" t="s">
        <v>9956</v>
      </c>
      <c r="OG51" s="174" t="s">
        <v>9956</v>
      </c>
      <c r="OH51" s="174" t="s">
        <v>24923</v>
      </c>
      <c r="OI51" s="174" t="s">
        <v>9956</v>
      </c>
      <c r="OJ51" s="174" t="s">
        <v>26361</v>
      </c>
      <c r="OK51" s="174" t="s">
        <v>9956</v>
      </c>
      <c r="OL51" s="174" t="s">
        <v>9956</v>
      </c>
      <c r="OM51" s="174" t="s">
        <v>9956</v>
      </c>
      <c r="ON51" s="174" t="s">
        <v>9956</v>
      </c>
      <c r="OO51" s="174" t="s">
        <v>9956</v>
      </c>
      <c r="OP51" s="174" t="s">
        <v>9956</v>
      </c>
      <c r="OQ51" s="174" t="s">
        <v>9956</v>
      </c>
      <c r="OR51" s="174" t="s">
        <v>9939</v>
      </c>
      <c r="OS51" s="174" t="s">
        <v>26506</v>
      </c>
      <c r="OT51" t="s">
        <v>9956</v>
      </c>
      <c r="OU51" t="s">
        <v>26848</v>
      </c>
      <c r="OV51" t="s">
        <v>9956</v>
      </c>
      <c r="OW51" t="s">
        <v>9956</v>
      </c>
      <c r="OX51" t="s">
        <v>9956</v>
      </c>
      <c r="OY51" t="s">
        <v>9956</v>
      </c>
      <c r="OZ51" t="s">
        <v>9956</v>
      </c>
      <c r="PA51" t="s">
        <v>9956</v>
      </c>
      <c r="PB51" t="s">
        <v>26852</v>
      </c>
      <c r="PC51" s="182" t="s">
        <v>9956</v>
      </c>
      <c r="PD51" s="182" t="s">
        <v>9956</v>
      </c>
      <c r="PE51" s="182" t="s">
        <v>9956</v>
      </c>
      <c r="PF51" s="182" t="s">
        <v>9956</v>
      </c>
      <c r="PG51" s="182" t="s">
        <v>9956</v>
      </c>
      <c r="PH51" s="182" t="s">
        <v>9956</v>
      </c>
      <c r="PI51" s="182" t="s">
        <v>9956</v>
      </c>
      <c r="PJ51" s="182" t="s">
        <v>11465</v>
      </c>
      <c r="PK51" s="174">
        <v>0</v>
      </c>
      <c r="PL51" s="174">
        <v>0</v>
      </c>
      <c r="PM51" s="174">
        <v>0</v>
      </c>
      <c r="PN51" s="174">
        <v>0</v>
      </c>
      <c r="PO51" s="174">
        <v>0</v>
      </c>
      <c r="PP51" s="174">
        <v>0</v>
      </c>
      <c r="PQ51" s="174">
        <v>0</v>
      </c>
      <c r="PR51" s="174">
        <v>0</v>
      </c>
      <c r="PS51" s="174">
        <v>0</v>
      </c>
    </row>
    <row r="52" spans="1:435" x14ac:dyDescent="0.35">
      <c r="A52" s="174" t="s">
        <v>25947</v>
      </c>
      <c r="B52" s="75"/>
      <c r="C52" s="75"/>
      <c r="D52" s="76"/>
      <c r="E52" s="75"/>
      <c r="F52" s="109"/>
      <c r="G52" s="100"/>
      <c r="H52" s="102"/>
      <c r="I52" s="95"/>
      <c r="J52" s="102"/>
      <c r="K52" s="95"/>
      <c r="L52" s="82"/>
      <c r="M52" s="84"/>
      <c r="N52" s="84"/>
      <c r="O52" s="78"/>
      <c r="P52" s="100"/>
      <c r="Q52" s="100"/>
      <c r="R52" s="100"/>
      <c r="S52" s="78"/>
      <c r="T52" s="78"/>
      <c r="U52" s="78"/>
      <c r="V52" s="78"/>
      <c r="W52" s="100"/>
      <c r="X52" s="78"/>
      <c r="Y52" s="78"/>
      <c r="Z52" s="78"/>
      <c r="AA52" s="78"/>
      <c r="AB52" s="100"/>
      <c r="AC52" s="110"/>
      <c r="AD52" s="98"/>
      <c r="AE52" s="75"/>
      <c r="AF52" s="75"/>
      <c r="AG52" s="109"/>
      <c r="AH52" s="84"/>
      <c r="AI52" s="78"/>
      <c r="AJ52" s="78"/>
      <c r="AK52" s="78"/>
      <c r="AL52" s="78"/>
      <c r="AM52" s="78"/>
      <c r="AN52" s="78"/>
      <c r="AO52" s="78"/>
      <c r="AP52" s="78"/>
      <c r="AQ52" s="78"/>
      <c r="AR52" s="78"/>
      <c r="AS52" s="78"/>
      <c r="AT52" s="78"/>
      <c r="AU52" s="78"/>
      <c r="AV52" s="78"/>
      <c r="AW52" s="78"/>
      <c r="AX52" s="78"/>
      <c r="AY52" s="78"/>
      <c r="AZ52" s="78"/>
      <c r="BA52" s="78"/>
      <c r="BB52" s="78"/>
      <c r="BC52" s="78"/>
      <c r="BD52" s="78"/>
      <c r="BE52" s="78"/>
      <c r="BF52" s="78"/>
      <c r="BG52" s="78"/>
      <c r="BH52" s="78"/>
      <c r="BI52" s="78"/>
      <c r="BJ52" s="78"/>
      <c r="BK52" s="78"/>
      <c r="BL52" s="110"/>
      <c r="BM52" s="111"/>
      <c r="BN52" s="112"/>
      <c r="BO52" s="112"/>
      <c r="BP52" s="113"/>
      <c r="BQ52" s="114"/>
      <c r="BR52" s="98"/>
      <c r="BS52" s="98"/>
      <c r="BT52" s="98"/>
      <c r="BU52" s="98"/>
      <c r="BV52" s="78"/>
      <c r="BW52" s="98"/>
      <c r="BX52" s="98"/>
      <c r="BY52" s="98"/>
      <c r="BZ52" s="111"/>
      <c r="CA52" s="78"/>
      <c r="CB52" s="98"/>
      <c r="CC52" s="98"/>
      <c r="CD52" s="98"/>
      <c r="CE52" s="111"/>
      <c r="CF52" s="78"/>
      <c r="CG52" s="98"/>
      <c r="CH52" s="115"/>
      <c r="CI52" s="98"/>
      <c r="CJ52" s="111"/>
      <c r="CK52" s="78"/>
      <c r="CL52" s="98"/>
      <c r="CM52" s="98"/>
      <c r="CN52" s="98"/>
      <c r="CO52" s="98"/>
      <c r="CP52" s="78"/>
      <c r="CQ52" s="98"/>
      <c r="CR52" s="98"/>
      <c r="CS52" s="98"/>
      <c r="CT52" s="98"/>
      <c r="CU52" s="98"/>
      <c r="CV52" s="98"/>
      <c r="CW52" s="98"/>
      <c r="CX52" s="98"/>
      <c r="CY52" s="98"/>
      <c r="CZ52" s="98"/>
      <c r="DA52" s="98"/>
      <c r="DB52" s="98"/>
      <c r="DC52" s="98"/>
      <c r="DD52" s="98"/>
      <c r="DE52" s="98"/>
      <c r="DF52" s="98"/>
      <c r="DG52" s="98"/>
      <c r="DH52" s="98"/>
      <c r="DI52" s="98"/>
      <c r="DJ52" s="98"/>
      <c r="DK52" s="98"/>
      <c r="DL52" s="98"/>
      <c r="DM52" s="98"/>
      <c r="DN52" s="98"/>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87"/>
      <c r="EM52" s="87"/>
      <c r="EN52" s="87"/>
      <c r="EO52" s="87"/>
      <c r="EP52" s="98">
        <f>(SUM(Table136[[#This Row],[% As at 7/07/20274]:[% As at 10/07/20277]])/400)*100</f>
        <v>0</v>
      </c>
      <c r="EQ52" s="87"/>
      <c r="ER52" s="87"/>
      <c r="ES52" s="87"/>
      <c r="ET52" s="87"/>
      <c r="EU52" s="87"/>
      <c r="EV52" s="87"/>
      <c r="EW52" s="87"/>
      <c r="EX52" s="87"/>
      <c r="EY52" s="87"/>
      <c r="EZ52" s="87"/>
      <c r="FA52" s="87"/>
      <c r="FB52" s="87">
        <f>(SUM(Table136[[#This Row],[% As at 17/07/2025]:[% As at 21/07/2025]])/400)*100</f>
        <v>0</v>
      </c>
      <c r="FC52" s="87"/>
      <c r="FD52" s="87"/>
      <c r="FE52" s="87"/>
      <c r="FF52" s="87"/>
      <c r="FG52" s="87"/>
      <c r="FH52" s="87"/>
      <c r="FI52" s="87"/>
      <c r="FJ52" s="87"/>
      <c r="FK52" s="87"/>
      <c r="FL52" s="87"/>
      <c r="FM52" s="87"/>
      <c r="FN52" s="87"/>
      <c r="FO52" s="87"/>
      <c r="FP52" s="87">
        <f>(SUM(Table136[[#This Row],[% As at 31/07/2025]:[% As at 04/08/2025]])/400)*100</f>
        <v>0</v>
      </c>
      <c r="FQ52" s="87"/>
      <c r="FR52" s="87"/>
      <c r="FS52" s="87"/>
      <c r="FT52" s="87"/>
      <c r="FU52" s="87"/>
      <c r="FV52" s="87"/>
      <c r="FW52" s="87"/>
      <c r="FX52" s="87"/>
      <c r="FY52" s="87"/>
      <c r="FZ52" s="87"/>
      <c r="GA52" s="87"/>
      <c r="GB52" s="87"/>
      <c r="GC52" s="87"/>
      <c r="GD52" s="87"/>
      <c r="GE52" s="87"/>
      <c r="GF52" s="87"/>
      <c r="GG52" s="87"/>
      <c r="GH52" s="87"/>
      <c r="GI52" s="87"/>
      <c r="GJ52" s="87"/>
      <c r="GK52" s="87"/>
      <c r="GL52" s="87" t="e">
        <f>AVERAGE(Table136[[#This Row],[5/9/2025]:[11/9/2025]])</f>
        <v>#DIV/0!</v>
      </c>
      <c r="GM52" s="87"/>
      <c r="GN52" s="87"/>
      <c r="GO52" s="87"/>
      <c r="GP52" s="87"/>
      <c r="GQ52" s="87"/>
      <c r="GR52" s="87"/>
      <c r="GS52" s="87"/>
      <c r="GT52" s="91"/>
      <c r="GU52" s="91"/>
      <c r="GV52" s="91"/>
      <c r="GW52" s="91"/>
      <c r="GX52" s="91"/>
      <c r="GY52" s="91"/>
      <c r="GZ52" s="91"/>
      <c r="HA52" s="91"/>
      <c r="HB52" s="87" t="e">
        <f>AVERAGE(Table136[[#This Row],[18/09/2025]:[25/09/2026]])</f>
        <v>#DIV/0!</v>
      </c>
      <c r="HC52" s="91"/>
      <c r="HD52" s="91"/>
      <c r="HE52" s="91"/>
      <c r="HF52" s="91"/>
      <c r="HG52" s="91"/>
      <c r="HH52" s="91"/>
      <c r="HI52" s="91"/>
      <c r="HJ52" s="91"/>
      <c r="HK52" s="91"/>
      <c r="HL52" s="91"/>
      <c r="HM52" s="91"/>
      <c r="HN52" s="91"/>
      <c r="HO52" s="91"/>
      <c r="HP52" s="91" t="e">
        <f>AVERAGE(Table136[[#This Row],[04/10/2025]:[09/10/2025]])</f>
        <v>#DIV/0!</v>
      </c>
      <c r="HQ52" s="91"/>
      <c r="HR52" s="91"/>
      <c r="HS52" s="91"/>
      <c r="HT52" s="91"/>
      <c r="HU52" s="91"/>
      <c r="HV52" s="91"/>
      <c r="HW52" s="91"/>
      <c r="HX52" s="91"/>
      <c r="HY52" s="91"/>
      <c r="HZ52" s="91"/>
      <c r="IA52" s="91"/>
      <c r="IB52" s="91"/>
      <c r="IC52" s="91"/>
      <c r="ID52" s="91"/>
      <c r="IE52" s="131"/>
      <c r="IF52" s="131"/>
      <c r="IG52" s="131"/>
      <c r="IH52" s="131"/>
      <c r="II52" s="131"/>
      <c r="IJ52" s="131"/>
      <c r="IK52" s="131"/>
      <c r="IL52" s="136"/>
      <c r="IM52" s="101"/>
      <c r="IN52" s="97"/>
      <c r="IO52" s="97"/>
      <c r="IP52" s="97"/>
      <c r="IQ52" s="97"/>
      <c r="IR52" s="97"/>
      <c r="IS52" s="156"/>
      <c r="IT52" s="156"/>
      <c r="IU52" s="156"/>
      <c r="IV52" s="156"/>
      <c r="IW52" s="156"/>
      <c r="IX52" s="156"/>
      <c r="IY52" s="156"/>
      <c r="IZ52" s="19"/>
      <c r="JA52" s="19"/>
      <c r="JB52" s="19"/>
      <c r="JC52" s="19"/>
      <c r="JD52" s="19"/>
      <c r="JE52" s="19"/>
      <c r="JF52" s="19"/>
      <c r="JG52" s="156"/>
      <c r="JH52" s="156"/>
      <c r="JI52" s="156"/>
      <c r="JJ52" s="156"/>
      <c r="JK52" s="156"/>
      <c r="JL52" s="156"/>
      <c r="JM52" s="156"/>
      <c r="JN52" s="156"/>
      <c r="JO52" s="156"/>
      <c r="JP52" s="156"/>
      <c r="JQ52" s="156"/>
      <c r="JR52" s="156"/>
      <c r="JS52" s="156"/>
      <c r="JT52" s="156"/>
      <c r="JU52" s="156" t="e">
        <f>AVERAGE(Table136[[#This Row],[27/11/2025]:[03/12/2025]])</f>
        <v>#DIV/0!</v>
      </c>
      <c r="JV52" s="156"/>
      <c r="JW52" s="156"/>
      <c r="JX52" s="156"/>
      <c r="JY52" s="156"/>
      <c r="JZ52" s="156"/>
      <c r="KA52" s="156"/>
      <c r="KB52" s="156"/>
      <c r="KC52" s="156"/>
      <c r="KD52" s="156"/>
      <c r="KE52" s="156"/>
      <c r="KF52" s="156"/>
      <c r="KG52" s="156"/>
      <c r="KH52" s="156"/>
      <c r="KI52" s="156"/>
      <c r="KJ52" s="156"/>
      <c r="KK52" s="156" t="e">
        <f>AVERAGE(Table136[[#This Row],[11/12/2025]:[18/12/2025]])</f>
        <v>#DIV/0!</v>
      </c>
      <c r="KL52" s="156"/>
      <c r="KM52" s="156"/>
      <c r="KN52" s="156"/>
      <c r="KO52" s="156"/>
      <c r="KP52" s="156"/>
      <c r="KQ52" s="156"/>
      <c r="KR52" s="156"/>
      <c r="KS52" s="156"/>
      <c r="KT52" s="156"/>
      <c r="KU52" s="156"/>
      <c r="KV52" s="156"/>
      <c r="KW52" s="156"/>
      <c r="KX52" s="156"/>
      <c r="KY52" s="156"/>
      <c r="KZ52" s="97" t="e">
        <f>AVERAGE(Table136[[#This Row],[26/12/2025]:[31/12/2025]])</f>
        <v>#DIV/0!</v>
      </c>
      <c r="LA52" s="156"/>
      <c r="LB52" s="156"/>
      <c r="LC52" s="156"/>
      <c r="LD52" s="156"/>
      <c r="LE52" s="156"/>
      <c r="LF52" s="156"/>
      <c r="LG52" s="156"/>
      <c r="LH52" s="156"/>
      <c r="LI52" s="174"/>
      <c r="LJ52" s="174"/>
      <c r="LK52" s="174"/>
      <c r="LL52" s="174"/>
      <c r="LM52" s="174"/>
      <c r="LN52" s="174"/>
      <c r="LO52" s="174"/>
      <c r="LP52" s="174"/>
      <c r="LQ52" s="174"/>
      <c r="LR52" s="174"/>
      <c r="LS52" s="174"/>
      <c r="LT52" s="174"/>
      <c r="LU52" s="174"/>
      <c r="LV52" s="174"/>
      <c r="LW52" s="174"/>
      <c r="LX52" s="174"/>
      <c r="LY52" s="174"/>
      <c r="LZ52" s="174"/>
      <c r="MA52" s="174"/>
      <c r="MB52" s="174"/>
      <c r="MC52" s="174"/>
      <c r="MD52" s="174"/>
      <c r="ME52" s="174"/>
      <c r="MF52" s="174"/>
      <c r="MG52" s="174"/>
      <c r="MH52" s="174"/>
      <c r="MI52" s="174"/>
      <c r="MJ52" s="174"/>
      <c r="MK52" s="174"/>
      <c r="ML52" s="174"/>
      <c r="MM52" s="174"/>
      <c r="MN52" s="174"/>
      <c r="MO52" s="174"/>
      <c r="MP52" s="174"/>
      <c r="MQ52" s="174"/>
      <c r="MR52" s="174"/>
      <c r="MS52" s="174"/>
      <c r="MT52" s="174"/>
      <c r="MU52" s="174"/>
      <c r="MV52" s="174"/>
      <c r="MW52" s="174"/>
      <c r="MX52" s="174"/>
      <c r="MY52" s="174"/>
      <c r="MZ52" s="174"/>
      <c r="NA52" s="174"/>
      <c r="NB52" s="174"/>
      <c r="NC52" s="174"/>
      <c r="ND52" s="174"/>
      <c r="NE52" s="174"/>
      <c r="NF52" s="174"/>
      <c r="NG52" s="174"/>
      <c r="NH52" s="174"/>
      <c r="NI52" s="174"/>
      <c r="NJ52" s="174"/>
      <c r="NK52" s="174"/>
      <c r="NL52" s="174"/>
      <c r="NM52" s="174"/>
      <c r="NN52" s="174"/>
      <c r="NO52" s="174"/>
      <c r="NP52" s="174"/>
      <c r="NQ52" s="174"/>
      <c r="NR52" s="174"/>
      <c r="NS52" s="174"/>
      <c r="NT52" s="174"/>
      <c r="NU52" s="174"/>
      <c r="NV52" s="174"/>
      <c r="NW52" s="174"/>
      <c r="NX52" s="174"/>
      <c r="NY52" s="174"/>
      <c r="NZ52" s="174"/>
      <c r="OA52" s="174"/>
      <c r="OB52" s="174" t="s">
        <v>9956</v>
      </c>
      <c r="OC52" s="174" t="s">
        <v>9956</v>
      </c>
      <c r="OD52" s="174" t="s">
        <v>9956</v>
      </c>
      <c r="OE52" s="174" t="s">
        <v>9956</v>
      </c>
      <c r="OF52" s="174" t="s">
        <v>9956</v>
      </c>
      <c r="OG52" s="174" t="s">
        <v>10031</v>
      </c>
      <c r="OH52" s="174" t="s">
        <v>10001</v>
      </c>
      <c r="OI52" s="174" t="s">
        <v>9956</v>
      </c>
      <c r="OJ52" s="174" t="s">
        <v>26363</v>
      </c>
      <c r="OK52" s="174" t="s">
        <v>9956</v>
      </c>
      <c r="OL52" s="174" t="s">
        <v>9956</v>
      </c>
      <c r="OM52" s="174" t="s">
        <v>9956</v>
      </c>
      <c r="ON52" s="174" t="s">
        <v>9956</v>
      </c>
      <c r="OO52" s="174" t="s">
        <v>9956</v>
      </c>
      <c r="OP52" s="174" t="s">
        <v>9956</v>
      </c>
      <c r="OQ52" s="174" t="s">
        <v>9956</v>
      </c>
      <c r="OR52" s="174" t="s">
        <v>9956</v>
      </c>
      <c r="OS52" s="174" t="s">
        <v>11465</v>
      </c>
      <c r="OT52" t="s">
        <v>9956</v>
      </c>
      <c r="OU52" t="s">
        <v>26848</v>
      </c>
      <c r="OV52" t="s">
        <v>24613</v>
      </c>
      <c r="OW52" t="s">
        <v>9956</v>
      </c>
      <c r="OX52" t="s">
        <v>9956</v>
      </c>
      <c r="OY52" t="s">
        <v>9956</v>
      </c>
      <c r="OZ52" t="s">
        <v>9956</v>
      </c>
      <c r="PA52" t="s">
        <v>9956</v>
      </c>
      <c r="PB52" t="s">
        <v>26859</v>
      </c>
      <c r="PC52" s="182" t="s">
        <v>9956</v>
      </c>
      <c r="PD52" s="182" t="s">
        <v>9956</v>
      </c>
      <c r="PE52" s="182" t="s">
        <v>9956</v>
      </c>
      <c r="PF52" s="182" t="s">
        <v>9956</v>
      </c>
      <c r="PG52" s="182" t="s">
        <v>9956</v>
      </c>
      <c r="PH52" s="182" t="s">
        <v>9956</v>
      </c>
      <c r="PI52" s="182" t="s">
        <v>9956</v>
      </c>
      <c r="PJ52" s="182" t="s">
        <v>11465</v>
      </c>
      <c r="PK52" s="174">
        <v>0</v>
      </c>
      <c r="PL52" s="174">
        <v>0</v>
      </c>
      <c r="PM52" s="174">
        <v>0</v>
      </c>
      <c r="PN52" s="174">
        <v>0</v>
      </c>
      <c r="PO52" s="174">
        <v>0</v>
      </c>
      <c r="PP52" s="174">
        <v>0</v>
      </c>
      <c r="PQ52" s="174">
        <v>0</v>
      </c>
      <c r="PR52" s="174">
        <v>8.3000000000000007</v>
      </c>
      <c r="PS52" s="174">
        <v>0.7</v>
      </c>
    </row>
    <row r="53" spans="1:435" x14ac:dyDescent="0.35">
      <c r="A53" s="174" t="s">
        <v>26330</v>
      </c>
      <c r="B53" s="75"/>
      <c r="C53" s="75"/>
      <c r="D53" s="76"/>
      <c r="E53" s="75"/>
      <c r="F53" s="109"/>
      <c r="G53" s="100"/>
      <c r="H53" s="102"/>
      <c r="I53" s="95"/>
      <c r="J53" s="102"/>
      <c r="K53" s="95"/>
      <c r="L53" s="82"/>
      <c r="M53" s="84"/>
      <c r="N53" s="84"/>
      <c r="O53" s="78"/>
      <c r="P53" s="100"/>
      <c r="Q53" s="100"/>
      <c r="R53" s="100"/>
      <c r="S53" s="78"/>
      <c r="T53" s="78"/>
      <c r="U53" s="78"/>
      <c r="V53" s="78"/>
      <c r="W53" s="100"/>
      <c r="X53" s="78"/>
      <c r="Y53" s="78"/>
      <c r="Z53" s="78"/>
      <c r="AA53" s="78"/>
      <c r="AB53" s="100"/>
      <c r="AC53" s="110"/>
      <c r="AD53" s="98"/>
      <c r="AE53" s="75"/>
      <c r="AF53" s="75"/>
      <c r="AG53" s="109"/>
      <c r="AH53" s="84"/>
      <c r="AI53" s="78"/>
      <c r="AJ53" s="78"/>
      <c r="AK53" s="78"/>
      <c r="AL53" s="78"/>
      <c r="AM53" s="78"/>
      <c r="AN53" s="78"/>
      <c r="AO53" s="78"/>
      <c r="AP53" s="78"/>
      <c r="AQ53" s="78"/>
      <c r="AR53" s="78"/>
      <c r="AS53" s="78"/>
      <c r="AT53" s="78"/>
      <c r="AU53" s="78"/>
      <c r="AV53" s="78"/>
      <c r="AW53" s="78"/>
      <c r="AX53" s="78"/>
      <c r="AY53" s="78"/>
      <c r="AZ53" s="78"/>
      <c r="BA53" s="78"/>
      <c r="BB53" s="78"/>
      <c r="BC53" s="78"/>
      <c r="BD53" s="78"/>
      <c r="BE53" s="78"/>
      <c r="BF53" s="78"/>
      <c r="BG53" s="78"/>
      <c r="BH53" s="78"/>
      <c r="BI53" s="78"/>
      <c r="BJ53" s="78"/>
      <c r="BK53" s="78"/>
      <c r="BL53" s="110"/>
      <c r="BM53" s="111"/>
      <c r="BN53" s="112"/>
      <c r="BO53" s="112"/>
      <c r="BP53" s="113"/>
      <c r="BQ53" s="114"/>
      <c r="BR53" s="98"/>
      <c r="BS53" s="98"/>
      <c r="BT53" s="98"/>
      <c r="BU53" s="98"/>
      <c r="BV53" s="78"/>
      <c r="BW53" s="98"/>
      <c r="BX53" s="98"/>
      <c r="BY53" s="98"/>
      <c r="BZ53" s="111"/>
      <c r="CA53" s="78"/>
      <c r="CB53" s="98"/>
      <c r="CC53" s="98"/>
      <c r="CD53" s="98"/>
      <c r="CE53" s="111"/>
      <c r="CF53" s="78"/>
      <c r="CG53" s="98"/>
      <c r="CH53" s="115"/>
      <c r="CI53" s="98"/>
      <c r="CJ53" s="111"/>
      <c r="CK53" s="78"/>
      <c r="CL53" s="98"/>
      <c r="CM53" s="98"/>
      <c r="CN53" s="98"/>
      <c r="CO53" s="98"/>
      <c r="CP53" s="78"/>
      <c r="CQ53" s="98"/>
      <c r="CR53" s="98"/>
      <c r="CS53" s="98"/>
      <c r="CT53" s="98"/>
      <c r="CU53" s="98"/>
      <c r="CV53" s="98"/>
      <c r="CW53" s="98"/>
      <c r="CX53" s="98"/>
      <c r="CY53" s="98"/>
      <c r="CZ53" s="98"/>
      <c r="DA53" s="98"/>
      <c r="DB53" s="98"/>
      <c r="DC53" s="98"/>
      <c r="DD53" s="98"/>
      <c r="DE53" s="98"/>
      <c r="DF53" s="98"/>
      <c r="DG53" s="98"/>
      <c r="DH53" s="98"/>
      <c r="DI53" s="98"/>
      <c r="DJ53" s="98"/>
      <c r="DK53" s="98"/>
      <c r="DL53" s="98"/>
      <c r="DM53" s="98"/>
      <c r="DN53" s="98"/>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87"/>
      <c r="EM53" s="87"/>
      <c r="EN53" s="87"/>
      <c r="EO53" s="87"/>
      <c r="EP53" s="98">
        <f>(SUM(Table136[[#This Row],[% As at 7/07/20274]:[% As at 10/07/20277]])/400)*100</f>
        <v>0</v>
      </c>
      <c r="EQ53" s="87"/>
      <c r="ER53" s="87"/>
      <c r="ES53" s="87"/>
      <c r="ET53" s="87"/>
      <c r="EU53" s="87"/>
      <c r="EV53" s="87"/>
      <c r="EW53" s="87"/>
      <c r="EX53" s="87"/>
      <c r="EY53" s="87"/>
      <c r="EZ53" s="87"/>
      <c r="FA53" s="87"/>
      <c r="FB53" s="87">
        <f>(SUM(Table136[[#This Row],[% As at 17/07/2025]:[% As at 21/07/2025]])/400)*100</f>
        <v>0</v>
      </c>
      <c r="FC53" s="87"/>
      <c r="FD53" s="87"/>
      <c r="FE53" s="87"/>
      <c r="FF53" s="87"/>
      <c r="FG53" s="87"/>
      <c r="FH53" s="87"/>
      <c r="FI53" s="87"/>
      <c r="FJ53" s="87"/>
      <c r="FK53" s="87"/>
      <c r="FL53" s="87"/>
      <c r="FM53" s="87"/>
      <c r="FN53" s="87"/>
      <c r="FO53" s="87"/>
      <c r="FP53" s="87">
        <f>(SUM(Table136[[#This Row],[% As at 31/07/2025]:[% As at 04/08/2025]])/400)*100</f>
        <v>0</v>
      </c>
      <c r="FQ53" s="87"/>
      <c r="FR53" s="87"/>
      <c r="FS53" s="87"/>
      <c r="FT53" s="87"/>
      <c r="FU53" s="87"/>
      <c r="FV53" s="87"/>
      <c r="FW53" s="87"/>
      <c r="FX53" s="87"/>
      <c r="FY53" s="87"/>
      <c r="FZ53" s="87"/>
      <c r="GA53" s="87"/>
      <c r="GB53" s="87"/>
      <c r="GC53" s="87"/>
      <c r="GD53" s="87"/>
      <c r="GE53" s="87"/>
      <c r="GF53" s="87"/>
      <c r="GG53" s="87"/>
      <c r="GH53" s="87"/>
      <c r="GI53" s="87"/>
      <c r="GJ53" s="87"/>
      <c r="GK53" s="87"/>
      <c r="GL53" s="87" t="e">
        <f>AVERAGE(Table136[[#This Row],[5/9/2025]:[11/9/2025]])</f>
        <v>#DIV/0!</v>
      </c>
      <c r="GM53" s="87"/>
      <c r="GN53" s="87"/>
      <c r="GO53" s="87"/>
      <c r="GP53" s="87"/>
      <c r="GQ53" s="87"/>
      <c r="GR53" s="87"/>
      <c r="GS53" s="87"/>
      <c r="GT53" s="91"/>
      <c r="GU53" s="91"/>
      <c r="GV53" s="91"/>
      <c r="GW53" s="91"/>
      <c r="GX53" s="91"/>
      <c r="GY53" s="91"/>
      <c r="GZ53" s="91"/>
      <c r="HA53" s="91"/>
      <c r="HB53" s="87" t="e">
        <f>AVERAGE(Table136[[#This Row],[18/09/2025]:[25/09/2026]])</f>
        <v>#DIV/0!</v>
      </c>
      <c r="HC53" s="91"/>
      <c r="HD53" s="91"/>
      <c r="HE53" s="91"/>
      <c r="HF53" s="91"/>
      <c r="HG53" s="91"/>
      <c r="HH53" s="91"/>
      <c r="HI53" s="91"/>
      <c r="HJ53" s="91"/>
      <c r="HK53" s="91"/>
      <c r="HL53" s="91"/>
      <c r="HM53" s="91"/>
      <c r="HN53" s="91"/>
      <c r="HO53" s="91"/>
      <c r="HP53" s="91" t="e">
        <f>AVERAGE(Table136[[#This Row],[04/10/2025]:[09/10/2025]])</f>
        <v>#DIV/0!</v>
      </c>
      <c r="HQ53" s="91"/>
      <c r="HR53" s="91"/>
      <c r="HS53" s="91"/>
      <c r="HT53" s="91"/>
      <c r="HU53" s="91"/>
      <c r="HV53" s="91"/>
      <c r="HW53" s="91"/>
      <c r="HX53" s="91"/>
      <c r="HY53" s="91"/>
      <c r="HZ53" s="91"/>
      <c r="IA53" s="91"/>
      <c r="IB53" s="91"/>
      <c r="IC53" s="91"/>
      <c r="ID53" s="91"/>
      <c r="IE53" s="131"/>
      <c r="IF53" s="131"/>
      <c r="IG53" s="131"/>
      <c r="IH53" s="131"/>
      <c r="II53" s="131"/>
      <c r="IJ53" s="131"/>
      <c r="IK53" s="131"/>
      <c r="IL53" s="136"/>
      <c r="IM53" s="101"/>
      <c r="IN53" s="97"/>
      <c r="IO53" s="97"/>
      <c r="IP53" s="97"/>
      <c r="IQ53" s="97"/>
      <c r="IR53" s="97"/>
      <c r="IS53" s="156"/>
      <c r="IT53" s="156"/>
      <c r="IU53" s="156"/>
      <c r="IV53" s="156"/>
      <c r="IW53" s="156"/>
      <c r="IX53" s="156"/>
      <c r="IY53" s="156"/>
      <c r="IZ53" s="19"/>
      <c r="JA53" s="19"/>
      <c r="JB53" s="19"/>
      <c r="JC53" s="19"/>
      <c r="JD53" s="19"/>
      <c r="JE53" s="19"/>
      <c r="JF53" s="19"/>
      <c r="JG53" s="156"/>
      <c r="JH53" s="156"/>
      <c r="JI53" s="156"/>
      <c r="JJ53" s="156"/>
      <c r="JK53" s="156"/>
      <c r="JL53" s="156"/>
      <c r="JM53" s="156"/>
      <c r="JN53" s="156"/>
      <c r="JO53" s="156"/>
      <c r="JP53" s="156"/>
      <c r="JQ53" s="156"/>
      <c r="JR53" s="156"/>
      <c r="JS53" s="156"/>
      <c r="JT53" s="156"/>
      <c r="JU53" s="156" t="e">
        <f>AVERAGE(Table136[[#This Row],[27/11/2025]:[03/12/2025]])</f>
        <v>#DIV/0!</v>
      </c>
      <c r="JV53" s="156"/>
      <c r="JW53" s="156"/>
      <c r="JX53" s="156"/>
      <c r="JY53" s="156"/>
      <c r="JZ53" s="156"/>
      <c r="KA53" s="156"/>
      <c r="KB53" s="156"/>
      <c r="KC53" s="156"/>
      <c r="KD53" s="156"/>
      <c r="KE53" s="156"/>
      <c r="KF53" s="156"/>
      <c r="KG53" s="156"/>
      <c r="KH53" s="156"/>
      <c r="KI53" s="156"/>
      <c r="KJ53" s="156"/>
      <c r="KK53" s="156" t="e">
        <f>AVERAGE(Table136[[#This Row],[11/12/2025]:[18/12/2025]])</f>
        <v>#DIV/0!</v>
      </c>
      <c r="KL53" s="156"/>
      <c r="KM53" s="156"/>
      <c r="KN53" s="156"/>
      <c r="KO53" s="156"/>
      <c r="KP53" s="156"/>
      <c r="KQ53" s="156"/>
      <c r="KR53" s="156"/>
      <c r="KS53" s="156"/>
      <c r="KT53" s="156"/>
      <c r="KU53" s="156"/>
      <c r="KV53" s="156"/>
      <c r="KW53" s="156"/>
      <c r="KX53" s="156"/>
      <c r="KY53" s="156"/>
      <c r="KZ53" s="97" t="e">
        <f>AVERAGE(Table136[[#This Row],[26/12/2025]:[31/12/2025]])</f>
        <v>#DIV/0!</v>
      </c>
      <c r="LA53" s="156"/>
      <c r="LB53" s="156"/>
      <c r="LC53" s="156"/>
      <c r="LD53" s="156"/>
      <c r="LE53" s="156"/>
      <c r="LF53" s="156"/>
      <c r="LG53" s="156"/>
      <c r="LH53" s="156"/>
      <c r="LI53" s="174"/>
      <c r="LJ53" s="174"/>
      <c r="LK53" s="174"/>
      <c r="LL53" s="174"/>
      <c r="LM53" s="174"/>
      <c r="LN53" s="174"/>
      <c r="LO53" s="174"/>
      <c r="LP53" s="174"/>
      <c r="LQ53" s="174"/>
      <c r="LR53" s="174"/>
      <c r="LS53" s="174"/>
      <c r="LT53" s="174"/>
      <c r="LU53" s="174"/>
      <c r="LV53" s="174"/>
      <c r="LW53" s="174"/>
      <c r="LX53" s="174"/>
      <c r="LY53" s="174"/>
      <c r="LZ53" s="174"/>
      <c r="MA53" s="174"/>
      <c r="MB53" s="174"/>
      <c r="MC53" s="174"/>
      <c r="MD53" s="174"/>
      <c r="ME53" s="174"/>
      <c r="MF53" s="174"/>
      <c r="MG53" s="174"/>
      <c r="MH53" s="174"/>
      <c r="MI53" s="174"/>
      <c r="MJ53" s="174"/>
      <c r="MK53" s="174"/>
      <c r="ML53" s="174"/>
      <c r="MM53" s="174"/>
      <c r="MN53" s="174"/>
      <c r="MO53" s="174"/>
      <c r="MP53" s="174"/>
      <c r="MQ53" s="174"/>
      <c r="MR53" s="174"/>
      <c r="MS53" s="174"/>
      <c r="MT53" s="174"/>
      <c r="MU53" s="174"/>
      <c r="MV53" s="174"/>
      <c r="MW53" s="174"/>
      <c r="MX53" s="174"/>
      <c r="MY53" s="174"/>
      <c r="MZ53" s="174"/>
      <c r="NA53" s="174"/>
      <c r="NB53" s="174"/>
      <c r="NC53" s="174"/>
      <c r="ND53" s="174"/>
      <c r="NE53" s="174"/>
      <c r="NF53" s="174"/>
      <c r="NG53" s="174"/>
      <c r="NH53" s="174"/>
      <c r="NI53" s="174"/>
      <c r="NJ53" s="174"/>
      <c r="NK53" s="174"/>
      <c r="NL53" s="174"/>
      <c r="NM53" s="174"/>
      <c r="NN53" s="174"/>
      <c r="NO53" s="174"/>
      <c r="NP53" s="174"/>
      <c r="NQ53" s="174"/>
      <c r="NR53" s="174"/>
      <c r="NS53" s="174"/>
      <c r="NT53" s="174"/>
      <c r="NU53" s="174"/>
      <c r="NV53" s="174"/>
      <c r="NW53" s="174"/>
      <c r="NX53" s="174"/>
      <c r="NY53" s="174"/>
      <c r="NZ53" s="174"/>
      <c r="OA53" s="174"/>
      <c r="OB53" s="174" t="s">
        <v>9956</v>
      </c>
      <c r="OC53" s="174" t="s">
        <v>9956</v>
      </c>
      <c r="OD53" s="174" t="s">
        <v>9956</v>
      </c>
      <c r="OE53" s="174" t="s">
        <v>9956</v>
      </c>
      <c r="OF53" s="174" t="s">
        <v>9956</v>
      </c>
      <c r="OG53" s="174" t="s">
        <v>10031</v>
      </c>
      <c r="OH53" s="174" t="s">
        <v>9956</v>
      </c>
      <c r="OI53" s="174" t="s">
        <v>9956</v>
      </c>
      <c r="OJ53" s="174" t="s">
        <v>26364</v>
      </c>
      <c r="OK53" s="174" t="s">
        <v>9956</v>
      </c>
      <c r="OL53" s="174" t="s">
        <v>9956</v>
      </c>
      <c r="OM53" s="174" t="s">
        <v>9956</v>
      </c>
      <c r="ON53" s="174" t="s">
        <v>9956</v>
      </c>
      <c r="OO53" s="174" t="s">
        <v>9956</v>
      </c>
      <c r="OP53" s="174" t="s">
        <v>9956</v>
      </c>
      <c r="OQ53" s="174" t="s">
        <v>9956</v>
      </c>
      <c r="OR53" s="174" t="s">
        <v>9956</v>
      </c>
      <c r="OS53" s="174" t="s">
        <v>11465</v>
      </c>
      <c r="OT53" t="s">
        <v>9956</v>
      </c>
      <c r="OU53" t="s">
        <v>9956</v>
      </c>
      <c r="OV53" t="s">
        <v>9956</v>
      </c>
      <c r="OW53" t="s">
        <v>9956</v>
      </c>
      <c r="OX53" t="s">
        <v>9956</v>
      </c>
      <c r="OY53" t="s">
        <v>9956</v>
      </c>
      <c r="OZ53" t="s">
        <v>9956</v>
      </c>
      <c r="PA53" t="s">
        <v>9956</v>
      </c>
      <c r="PB53" t="s">
        <v>11465</v>
      </c>
      <c r="PC53" s="182" t="s">
        <v>9956</v>
      </c>
      <c r="PD53" s="182" t="s">
        <v>9956</v>
      </c>
      <c r="PE53" s="182" t="s">
        <v>9956</v>
      </c>
      <c r="PF53" s="182" t="s">
        <v>9956</v>
      </c>
      <c r="PG53" s="182" t="s">
        <v>9956</v>
      </c>
      <c r="PH53" s="182" t="s">
        <v>9956</v>
      </c>
      <c r="PI53" s="182" t="s">
        <v>10009</v>
      </c>
      <c r="PJ53" s="182" t="s">
        <v>27140</v>
      </c>
      <c r="PK53" s="174">
        <v>0</v>
      </c>
      <c r="PL53" s="174">
        <v>0</v>
      </c>
      <c r="PM53" s="174">
        <v>0</v>
      </c>
      <c r="PN53" s="174">
        <v>0</v>
      </c>
      <c r="PO53" s="174">
        <v>0</v>
      </c>
      <c r="PP53" s="174">
        <v>0</v>
      </c>
      <c r="PQ53" s="174">
        <v>0</v>
      </c>
      <c r="PR53" s="174">
        <v>0</v>
      </c>
      <c r="PS53" s="174">
        <v>0</v>
      </c>
    </row>
    <row r="54" spans="1:435" x14ac:dyDescent="0.35">
      <c r="A54" s="174" t="s">
        <v>25944</v>
      </c>
      <c r="B54" s="75"/>
      <c r="C54" s="75"/>
      <c r="D54" s="76"/>
      <c r="E54" s="75"/>
      <c r="F54" s="109"/>
      <c r="G54" s="100"/>
      <c r="H54" s="102"/>
      <c r="I54" s="95"/>
      <c r="J54" s="102"/>
      <c r="K54" s="95"/>
      <c r="L54" s="82"/>
      <c r="M54" s="84"/>
      <c r="N54" s="84"/>
      <c r="O54" s="78"/>
      <c r="P54" s="100"/>
      <c r="Q54" s="100"/>
      <c r="R54" s="100"/>
      <c r="S54" s="78"/>
      <c r="T54" s="78"/>
      <c r="U54" s="78"/>
      <c r="V54" s="78"/>
      <c r="W54" s="100"/>
      <c r="X54" s="78"/>
      <c r="Y54" s="78"/>
      <c r="Z54" s="78"/>
      <c r="AA54" s="78"/>
      <c r="AB54" s="100"/>
      <c r="AC54" s="110"/>
      <c r="AD54" s="98"/>
      <c r="AE54" s="75"/>
      <c r="AF54" s="75"/>
      <c r="AG54" s="109"/>
      <c r="AH54" s="84"/>
      <c r="AI54" s="78"/>
      <c r="AJ54" s="78"/>
      <c r="AK54" s="78"/>
      <c r="AL54" s="78"/>
      <c r="AM54" s="78"/>
      <c r="AN54" s="78"/>
      <c r="AO54" s="78"/>
      <c r="AP54" s="78"/>
      <c r="AQ54" s="78"/>
      <c r="AR54" s="78"/>
      <c r="AS54" s="78"/>
      <c r="AT54" s="78"/>
      <c r="AU54" s="78"/>
      <c r="AV54" s="78"/>
      <c r="AW54" s="78"/>
      <c r="AX54" s="78"/>
      <c r="AY54" s="78"/>
      <c r="AZ54" s="78"/>
      <c r="BA54" s="78"/>
      <c r="BB54" s="78"/>
      <c r="BC54" s="78"/>
      <c r="BD54" s="78"/>
      <c r="BE54" s="78"/>
      <c r="BF54" s="78"/>
      <c r="BG54" s="78"/>
      <c r="BH54" s="78"/>
      <c r="BI54" s="78"/>
      <c r="BJ54" s="78"/>
      <c r="BK54" s="78"/>
      <c r="BL54" s="110"/>
      <c r="BM54" s="111"/>
      <c r="BN54" s="112"/>
      <c r="BO54" s="112"/>
      <c r="BP54" s="113"/>
      <c r="BQ54" s="114"/>
      <c r="BR54" s="98"/>
      <c r="BS54" s="98"/>
      <c r="BT54" s="98"/>
      <c r="BU54" s="98"/>
      <c r="BV54" s="78"/>
      <c r="BW54" s="98"/>
      <c r="BX54" s="98"/>
      <c r="BY54" s="98"/>
      <c r="BZ54" s="111"/>
      <c r="CA54" s="78"/>
      <c r="CB54" s="98"/>
      <c r="CC54" s="98"/>
      <c r="CD54" s="98"/>
      <c r="CE54" s="111"/>
      <c r="CF54" s="78"/>
      <c r="CG54" s="98"/>
      <c r="CH54" s="115"/>
      <c r="CI54" s="98"/>
      <c r="CJ54" s="111"/>
      <c r="CK54" s="78"/>
      <c r="CL54" s="98"/>
      <c r="CM54" s="98"/>
      <c r="CN54" s="98"/>
      <c r="CO54" s="98"/>
      <c r="CP54" s="78"/>
      <c r="CQ54" s="98"/>
      <c r="CR54" s="98"/>
      <c r="CS54" s="98"/>
      <c r="CT54" s="98"/>
      <c r="CU54" s="98"/>
      <c r="CV54" s="98"/>
      <c r="CW54" s="98"/>
      <c r="CX54" s="98"/>
      <c r="CY54" s="98"/>
      <c r="CZ54" s="98"/>
      <c r="DA54" s="98"/>
      <c r="DB54" s="98"/>
      <c r="DC54" s="98"/>
      <c r="DD54" s="98"/>
      <c r="DE54" s="98"/>
      <c r="DF54" s="98"/>
      <c r="DG54" s="98"/>
      <c r="DH54" s="98"/>
      <c r="DI54" s="98"/>
      <c r="DJ54" s="98"/>
      <c r="DK54" s="98"/>
      <c r="DL54" s="98"/>
      <c r="DM54" s="98"/>
      <c r="DN54" s="98"/>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87"/>
      <c r="EM54" s="87"/>
      <c r="EN54" s="87"/>
      <c r="EO54" s="87"/>
      <c r="EP54" s="98">
        <f>(SUM(Table136[[#This Row],[% As at 7/07/20274]:[% As at 10/07/20277]])/400)*100</f>
        <v>0</v>
      </c>
      <c r="EQ54" s="87"/>
      <c r="ER54" s="87"/>
      <c r="ES54" s="87"/>
      <c r="ET54" s="87"/>
      <c r="EU54" s="87"/>
      <c r="EV54" s="87"/>
      <c r="EW54" s="87"/>
      <c r="EX54" s="87"/>
      <c r="EY54" s="87"/>
      <c r="EZ54" s="87"/>
      <c r="FA54" s="87"/>
      <c r="FB54" s="87">
        <f>(SUM(Table136[[#This Row],[% As at 17/07/2025]:[% As at 21/07/2025]])/400)*100</f>
        <v>0</v>
      </c>
      <c r="FC54" s="87"/>
      <c r="FD54" s="87"/>
      <c r="FE54" s="87"/>
      <c r="FF54" s="87"/>
      <c r="FG54" s="87"/>
      <c r="FH54" s="87"/>
      <c r="FI54" s="87"/>
      <c r="FJ54" s="87"/>
      <c r="FK54" s="87"/>
      <c r="FL54" s="87"/>
      <c r="FM54" s="87"/>
      <c r="FN54" s="87"/>
      <c r="FO54" s="87"/>
      <c r="FP54" s="87">
        <f>(SUM(Table136[[#This Row],[% As at 31/07/2025]:[% As at 04/08/2025]])/400)*100</f>
        <v>0</v>
      </c>
      <c r="FQ54" s="87"/>
      <c r="FR54" s="87"/>
      <c r="FS54" s="87"/>
      <c r="FT54" s="87"/>
      <c r="FU54" s="87"/>
      <c r="FV54" s="87"/>
      <c r="FW54" s="87"/>
      <c r="FX54" s="87"/>
      <c r="FY54" s="87"/>
      <c r="FZ54" s="87"/>
      <c r="GA54" s="87"/>
      <c r="GB54" s="87"/>
      <c r="GC54" s="87"/>
      <c r="GD54" s="87"/>
      <c r="GE54" s="87"/>
      <c r="GF54" s="87"/>
      <c r="GG54" s="87"/>
      <c r="GH54" s="87"/>
      <c r="GI54" s="87"/>
      <c r="GJ54" s="87"/>
      <c r="GK54" s="87"/>
      <c r="GL54" s="87" t="e">
        <f>AVERAGE(Table136[[#This Row],[5/9/2025]:[11/9/2025]])</f>
        <v>#DIV/0!</v>
      </c>
      <c r="GM54" s="87"/>
      <c r="GN54" s="87"/>
      <c r="GO54" s="87"/>
      <c r="GP54" s="87"/>
      <c r="GQ54" s="87"/>
      <c r="GR54" s="87"/>
      <c r="GS54" s="87"/>
      <c r="GT54" s="91"/>
      <c r="GU54" s="91"/>
      <c r="GV54" s="91"/>
      <c r="GW54" s="91"/>
      <c r="GX54" s="91"/>
      <c r="GY54" s="91"/>
      <c r="GZ54" s="91"/>
      <c r="HA54" s="91"/>
      <c r="HB54" s="87" t="e">
        <f>AVERAGE(Table136[[#This Row],[18/09/2025]:[25/09/2026]])</f>
        <v>#DIV/0!</v>
      </c>
      <c r="HC54" s="91"/>
      <c r="HD54" s="91"/>
      <c r="HE54" s="91"/>
      <c r="HF54" s="91"/>
      <c r="HG54" s="91"/>
      <c r="HH54" s="91"/>
      <c r="HI54" s="91"/>
      <c r="HJ54" s="91"/>
      <c r="HK54" s="91"/>
      <c r="HL54" s="91"/>
      <c r="HM54" s="91"/>
      <c r="HN54" s="91"/>
      <c r="HO54" s="91"/>
      <c r="HP54" s="91" t="e">
        <f>AVERAGE(Table136[[#This Row],[04/10/2025]:[09/10/2025]])</f>
        <v>#DIV/0!</v>
      </c>
      <c r="HQ54" s="91"/>
      <c r="HR54" s="91"/>
      <c r="HS54" s="91"/>
      <c r="HT54" s="91"/>
      <c r="HU54" s="91"/>
      <c r="HV54" s="91"/>
      <c r="HW54" s="91"/>
      <c r="HX54" s="91"/>
      <c r="HY54" s="91"/>
      <c r="HZ54" s="91"/>
      <c r="IA54" s="91"/>
      <c r="IB54" s="91"/>
      <c r="IC54" s="91"/>
      <c r="ID54" s="91"/>
      <c r="IE54" s="131"/>
      <c r="IF54" s="131"/>
      <c r="IG54" s="131"/>
      <c r="IH54" s="131"/>
      <c r="II54" s="131"/>
      <c r="IJ54" s="131"/>
      <c r="IK54" s="131"/>
      <c r="IL54" s="136"/>
      <c r="IM54" s="101"/>
      <c r="IN54" s="97"/>
      <c r="IO54" s="97"/>
      <c r="IP54" s="97"/>
      <c r="IQ54" s="97"/>
      <c r="IR54" s="97"/>
      <c r="IS54" s="156"/>
      <c r="IT54" s="156"/>
      <c r="IU54" s="156"/>
      <c r="IV54" s="156"/>
      <c r="IW54" s="156"/>
      <c r="IX54" s="156"/>
      <c r="IY54" s="156"/>
      <c r="IZ54" s="19"/>
      <c r="JA54" s="19"/>
      <c r="JB54" s="19"/>
      <c r="JC54" s="19"/>
      <c r="JD54" s="19"/>
      <c r="JE54" s="19"/>
      <c r="JF54" s="19"/>
      <c r="JG54" s="156"/>
      <c r="JH54" s="156"/>
      <c r="JI54" s="156"/>
      <c r="JJ54" s="156"/>
      <c r="JK54" s="156"/>
      <c r="JL54" s="156"/>
      <c r="JM54" s="156"/>
      <c r="JN54" s="156"/>
      <c r="JO54" s="156"/>
      <c r="JP54" s="156"/>
      <c r="JQ54" s="156"/>
      <c r="JR54" s="156"/>
      <c r="JS54" s="156"/>
      <c r="JT54" s="156"/>
      <c r="JU54" s="156" t="e">
        <f>AVERAGE(Table136[[#This Row],[27/11/2025]:[03/12/2025]])</f>
        <v>#DIV/0!</v>
      </c>
      <c r="JV54" s="156"/>
      <c r="JW54" s="156"/>
      <c r="JX54" s="156"/>
      <c r="JY54" s="156"/>
      <c r="JZ54" s="156"/>
      <c r="KA54" s="156"/>
      <c r="KB54" s="156"/>
      <c r="KC54" s="156"/>
      <c r="KD54" s="156"/>
      <c r="KE54" s="156"/>
      <c r="KF54" s="156"/>
      <c r="KG54" s="156"/>
      <c r="KH54" s="156"/>
      <c r="KI54" s="156"/>
      <c r="KJ54" s="156"/>
      <c r="KK54" s="156" t="e">
        <f>AVERAGE(Table136[[#This Row],[11/12/2025]:[18/12/2025]])</f>
        <v>#DIV/0!</v>
      </c>
      <c r="KL54" s="156"/>
      <c r="KM54" s="156"/>
      <c r="KN54" s="156"/>
      <c r="KO54" s="156"/>
      <c r="KP54" s="156"/>
      <c r="KQ54" s="156"/>
      <c r="KR54" s="156"/>
      <c r="KS54" s="156"/>
      <c r="KT54" s="156"/>
      <c r="KU54" s="156"/>
      <c r="KV54" s="156"/>
      <c r="KW54" s="156"/>
      <c r="KX54" s="156"/>
      <c r="KY54" s="156"/>
      <c r="KZ54" s="97" t="e">
        <f>AVERAGE(Table136[[#This Row],[26/12/2025]:[31/12/2025]])</f>
        <v>#DIV/0!</v>
      </c>
      <c r="LA54" s="156"/>
      <c r="LB54" s="156"/>
      <c r="LC54" s="156"/>
      <c r="LD54" s="156"/>
      <c r="LE54" s="156"/>
      <c r="LF54" s="156"/>
      <c r="LG54" s="156"/>
      <c r="LH54" s="156"/>
      <c r="LI54" s="174"/>
      <c r="LJ54" s="174"/>
      <c r="LK54" s="174"/>
      <c r="LL54" s="174"/>
      <c r="LM54" s="174"/>
      <c r="LN54" s="174"/>
      <c r="LO54" s="174"/>
      <c r="LP54" s="174"/>
      <c r="LQ54" s="174"/>
      <c r="LR54" s="174"/>
      <c r="LS54" s="174"/>
      <c r="LT54" s="174"/>
      <c r="LU54" s="174"/>
      <c r="LV54" s="174"/>
      <c r="LW54" s="174"/>
      <c r="LX54" s="174"/>
      <c r="LY54" s="174"/>
      <c r="LZ54" s="174"/>
      <c r="MA54" s="174"/>
      <c r="MB54" s="174"/>
      <c r="MC54" s="174"/>
      <c r="MD54" s="174"/>
      <c r="ME54" s="174"/>
      <c r="MF54" s="174"/>
      <c r="MG54" s="174"/>
      <c r="MH54" s="174"/>
      <c r="MI54" s="174"/>
      <c r="MJ54" s="174"/>
      <c r="MK54" s="174"/>
      <c r="ML54" s="174"/>
      <c r="MM54" s="174"/>
      <c r="MN54" s="174"/>
      <c r="MO54" s="174"/>
      <c r="MP54" s="174"/>
      <c r="MQ54" s="174"/>
      <c r="MR54" s="174"/>
      <c r="MS54" s="174"/>
      <c r="MT54" s="174"/>
      <c r="MU54" s="174"/>
      <c r="MV54" s="174"/>
      <c r="MW54" s="174"/>
      <c r="MX54" s="174"/>
      <c r="MY54" s="174"/>
      <c r="MZ54" s="174"/>
      <c r="NA54" s="174"/>
      <c r="NB54" s="174"/>
      <c r="NC54" s="174"/>
      <c r="ND54" s="174"/>
      <c r="NE54" s="174"/>
      <c r="NF54" s="174"/>
      <c r="NG54" s="174"/>
      <c r="NH54" s="174"/>
      <c r="NI54" s="174"/>
      <c r="NJ54" s="174"/>
      <c r="NK54" s="174"/>
      <c r="NL54" s="174"/>
      <c r="NM54" s="174"/>
      <c r="NN54" s="174"/>
      <c r="NO54" s="174"/>
      <c r="NP54" s="174"/>
      <c r="NQ54" s="174"/>
      <c r="NR54" s="174"/>
      <c r="NS54" s="174"/>
      <c r="NT54" s="174"/>
      <c r="NU54" s="174"/>
      <c r="NV54" s="174"/>
      <c r="NW54" s="174"/>
      <c r="NX54" s="174"/>
      <c r="NY54" s="174"/>
      <c r="NZ54" s="174"/>
      <c r="OA54" s="174"/>
      <c r="OB54" s="174" t="s">
        <v>9956</v>
      </c>
      <c r="OC54" s="174" t="s">
        <v>9956</v>
      </c>
      <c r="OD54" s="174" t="s">
        <v>9956</v>
      </c>
      <c r="OE54" s="174" t="s">
        <v>9956</v>
      </c>
      <c r="OF54" s="174" t="s">
        <v>9956</v>
      </c>
      <c r="OG54" s="174" t="s">
        <v>10026</v>
      </c>
      <c r="OH54" s="174" t="s">
        <v>9956</v>
      </c>
      <c r="OI54" s="174" t="s">
        <v>9956</v>
      </c>
      <c r="OJ54" s="174" t="s">
        <v>26352</v>
      </c>
      <c r="OK54" s="174" t="s">
        <v>9956</v>
      </c>
      <c r="OL54" s="174" t="s">
        <v>9956</v>
      </c>
      <c r="OM54" s="174" t="s">
        <v>9956</v>
      </c>
      <c r="ON54" s="174" t="s">
        <v>9956</v>
      </c>
      <c r="OO54" s="174" t="s">
        <v>9956</v>
      </c>
      <c r="OP54" s="174" t="s">
        <v>9956</v>
      </c>
      <c r="OQ54" s="174" t="s">
        <v>9956</v>
      </c>
      <c r="OR54" s="174" t="s">
        <v>9956</v>
      </c>
      <c r="OS54" s="174" t="s">
        <v>11465</v>
      </c>
      <c r="OT54" t="s">
        <v>9956</v>
      </c>
      <c r="OU54" t="s">
        <v>26860</v>
      </c>
      <c r="OV54" t="s">
        <v>24609</v>
      </c>
      <c r="OW54" t="s">
        <v>9964</v>
      </c>
      <c r="OX54" t="s">
        <v>25235</v>
      </c>
      <c r="OY54" t="s">
        <v>9956</v>
      </c>
      <c r="OZ54" t="s">
        <v>9956</v>
      </c>
      <c r="PA54" t="s">
        <v>9956</v>
      </c>
      <c r="PB54" t="s">
        <v>26861</v>
      </c>
      <c r="PC54" s="182" t="s">
        <v>9956</v>
      </c>
      <c r="PD54" s="182" t="s">
        <v>9956</v>
      </c>
      <c r="PE54" s="182" t="s">
        <v>9956</v>
      </c>
      <c r="PF54" s="182" t="s">
        <v>9956</v>
      </c>
      <c r="PG54" s="182" t="s">
        <v>9956</v>
      </c>
      <c r="PH54" s="182" t="s">
        <v>9956</v>
      </c>
      <c r="PI54" s="182" t="s">
        <v>9956</v>
      </c>
      <c r="PJ54" s="182" t="s">
        <v>11465</v>
      </c>
      <c r="PK54" s="174">
        <v>0</v>
      </c>
      <c r="PL54" s="174">
        <v>0</v>
      </c>
      <c r="PM54" s="174">
        <v>0</v>
      </c>
      <c r="PN54" s="174">
        <v>0</v>
      </c>
      <c r="PO54" s="174">
        <v>0</v>
      </c>
      <c r="PP54" s="174">
        <v>0</v>
      </c>
      <c r="PQ54" s="174">
        <v>6.7</v>
      </c>
      <c r="PR54" s="174">
        <v>0</v>
      </c>
      <c r="PS54" s="174">
        <v>1.5</v>
      </c>
    </row>
    <row r="55" spans="1:435" x14ac:dyDescent="0.35">
      <c r="A55" s="174" t="s">
        <v>25945</v>
      </c>
      <c r="B55" s="75"/>
      <c r="C55" s="75"/>
      <c r="D55" s="76"/>
      <c r="E55" s="75"/>
      <c r="F55" s="109"/>
      <c r="G55" s="100"/>
      <c r="H55" s="102"/>
      <c r="I55" s="95"/>
      <c r="J55" s="102"/>
      <c r="K55" s="95"/>
      <c r="L55" s="82"/>
      <c r="M55" s="84"/>
      <c r="N55" s="84"/>
      <c r="O55" s="78"/>
      <c r="P55" s="100"/>
      <c r="Q55" s="100"/>
      <c r="R55" s="100"/>
      <c r="S55" s="78"/>
      <c r="T55" s="78"/>
      <c r="U55" s="78"/>
      <c r="V55" s="78"/>
      <c r="W55" s="100"/>
      <c r="X55" s="78"/>
      <c r="Y55" s="78"/>
      <c r="Z55" s="78"/>
      <c r="AA55" s="78"/>
      <c r="AB55" s="100"/>
      <c r="AC55" s="110"/>
      <c r="AD55" s="98"/>
      <c r="AE55" s="75"/>
      <c r="AF55" s="75"/>
      <c r="AG55" s="109"/>
      <c r="AH55" s="84"/>
      <c r="AI55" s="78"/>
      <c r="AJ55" s="78"/>
      <c r="AK55" s="78"/>
      <c r="AL55" s="78"/>
      <c r="AM55" s="78"/>
      <c r="AN55" s="78"/>
      <c r="AO55" s="78"/>
      <c r="AP55" s="78"/>
      <c r="AQ55" s="78"/>
      <c r="AR55" s="78"/>
      <c r="AS55" s="78"/>
      <c r="AT55" s="78"/>
      <c r="AU55" s="78"/>
      <c r="AV55" s="78"/>
      <c r="AW55" s="78"/>
      <c r="AX55" s="78"/>
      <c r="AY55" s="78"/>
      <c r="AZ55" s="78"/>
      <c r="BA55" s="78"/>
      <c r="BB55" s="78"/>
      <c r="BC55" s="78"/>
      <c r="BD55" s="78"/>
      <c r="BE55" s="78"/>
      <c r="BF55" s="78"/>
      <c r="BG55" s="78"/>
      <c r="BH55" s="78"/>
      <c r="BI55" s="78"/>
      <c r="BJ55" s="78"/>
      <c r="BK55" s="78"/>
      <c r="BL55" s="110"/>
      <c r="BM55" s="111"/>
      <c r="BN55" s="112"/>
      <c r="BO55" s="112"/>
      <c r="BP55" s="113"/>
      <c r="BQ55" s="114"/>
      <c r="BR55" s="98"/>
      <c r="BS55" s="98"/>
      <c r="BT55" s="98"/>
      <c r="BU55" s="98"/>
      <c r="BV55" s="78"/>
      <c r="BW55" s="98"/>
      <c r="BX55" s="98"/>
      <c r="BY55" s="98"/>
      <c r="BZ55" s="111"/>
      <c r="CA55" s="78"/>
      <c r="CB55" s="98"/>
      <c r="CC55" s="98"/>
      <c r="CD55" s="98"/>
      <c r="CE55" s="111"/>
      <c r="CF55" s="78"/>
      <c r="CG55" s="98"/>
      <c r="CH55" s="115"/>
      <c r="CI55" s="98"/>
      <c r="CJ55" s="111"/>
      <c r="CK55" s="78"/>
      <c r="CL55" s="98"/>
      <c r="CM55" s="98"/>
      <c r="CN55" s="98"/>
      <c r="CO55" s="98"/>
      <c r="CP55" s="78"/>
      <c r="CQ55" s="98"/>
      <c r="CR55" s="98"/>
      <c r="CS55" s="98"/>
      <c r="CT55" s="98"/>
      <c r="CU55" s="98"/>
      <c r="CV55" s="98"/>
      <c r="CW55" s="98"/>
      <c r="CX55" s="98"/>
      <c r="CY55" s="98"/>
      <c r="CZ55" s="98"/>
      <c r="DA55" s="98"/>
      <c r="DB55" s="98"/>
      <c r="DC55" s="98"/>
      <c r="DD55" s="98"/>
      <c r="DE55" s="98"/>
      <c r="DF55" s="98"/>
      <c r="DG55" s="98"/>
      <c r="DH55" s="98"/>
      <c r="DI55" s="98"/>
      <c r="DJ55" s="98"/>
      <c r="DK55" s="98"/>
      <c r="DL55" s="98"/>
      <c r="DM55" s="98"/>
      <c r="DN55" s="98"/>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87"/>
      <c r="EM55" s="87"/>
      <c r="EN55" s="87"/>
      <c r="EO55" s="87"/>
      <c r="EP55" s="98">
        <f>(SUM(Table136[[#This Row],[% As at 7/07/20274]:[% As at 10/07/20277]])/400)*100</f>
        <v>0</v>
      </c>
      <c r="EQ55" s="87"/>
      <c r="ER55" s="87"/>
      <c r="ES55" s="87"/>
      <c r="ET55" s="87"/>
      <c r="EU55" s="87"/>
      <c r="EV55" s="87"/>
      <c r="EW55" s="87"/>
      <c r="EX55" s="87"/>
      <c r="EY55" s="87"/>
      <c r="EZ55" s="87"/>
      <c r="FA55" s="87"/>
      <c r="FB55" s="87">
        <f>(SUM(Table136[[#This Row],[% As at 17/07/2025]:[% As at 21/07/2025]])/400)*100</f>
        <v>0</v>
      </c>
      <c r="FC55" s="87"/>
      <c r="FD55" s="87"/>
      <c r="FE55" s="87"/>
      <c r="FF55" s="87"/>
      <c r="FG55" s="87"/>
      <c r="FH55" s="87"/>
      <c r="FI55" s="87"/>
      <c r="FJ55" s="87"/>
      <c r="FK55" s="87"/>
      <c r="FL55" s="87"/>
      <c r="FM55" s="87"/>
      <c r="FN55" s="87"/>
      <c r="FO55" s="87"/>
      <c r="FP55" s="87">
        <f>(SUM(Table136[[#This Row],[% As at 31/07/2025]:[% As at 04/08/2025]])/400)*100</f>
        <v>0</v>
      </c>
      <c r="FQ55" s="87"/>
      <c r="FR55" s="87"/>
      <c r="FS55" s="87"/>
      <c r="FT55" s="87"/>
      <c r="FU55" s="87"/>
      <c r="FV55" s="87"/>
      <c r="FW55" s="87"/>
      <c r="FX55" s="87"/>
      <c r="FY55" s="87"/>
      <c r="FZ55" s="87"/>
      <c r="GA55" s="87"/>
      <c r="GB55" s="87"/>
      <c r="GC55" s="87"/>
      <c r="GD55" s="87"/>
      <c r="GE55" s="87"/>
      <c r="GF55" s="87"/>
      <c r="GG55" s="87"/>
      <c r="GH55" s="87"/>
      <c r="GI55" s="87"/>
      <c r="GJ55" s="87"/>
      <c r="GK55" s="87"/>
      <c r="GL55" s="87" t="e">
        <f>AVERAGE(Table136[[#This Row],[5/9/2025]:[11/9/2025]])</f>
        <v>#DIV/0!</v>
      </c>
      <c r="GM55" s="87"/>
      <c r="GN55" s="87"/>
      <c r="GO55" s="87"/>
      <c r="GP55" s="87"/>
      <c r="GQ55" s="87"/>
      <c r="GR55" s="87"/>
      <c r="GS55" s="87"/>
      <c r="GT55" s="91"/>
      <c r="GU55" s="91"/>
      <c r="GV55" s="91"/>
      <c r="GW55" s="91"/>
      <c r="GX55" s="91"/>
      <c r="GY55" s="91"/>
      <c r="GZ55" s="91"/>
      <c r="HA55" s="91"/>
      <c r="HB55" s="87" t="e">
        <f>AVERAGE(Table136[[#This Row],[18/09/2025]:[25/09/2026]])</f>
        <v>#DIV/0!</v>
      </c>
      <c r="HC55" s="91"/>
      <c r="HD55" s="91"/>
      <c r="HE55" s="91"/>
      <c r="HF55" s="91"/>
      <c r="HG55" s="91"/>
      <c r="HH55" s="91"/>
      <c r="HI55" s="91"/>
      <c r="HJ55" s="91"/>
      <c r="HK55" s="91"/>
      <c r="HL55" s="91"/>
      <c r="HM55" s="91"/>
      <c r="HN55" s="91"/>
      <c r="HO55" s="91"/>
      <c r="HP55" s="91" t="e">
        <f>AVERAGE(Table136[[#This Row],[04/10/2025]:[09/10/2025]])</f>
        <v>#DIV/0!</v>
      </c>
      <c r="HQ55" s="91"/>
      <c r="HR55" s="91"/>
      <c r="HS55" s="91"/>
      <c r="HT55" s="91"/>
      <c r="HU55" s="91"/>
      <c r="HV55" s="91"/>
      <c r="HW55" s="91"/>
      <c r="HX55" s="91"/>
      <c r="HY55" s="91"/>
      <c r="HZ55" s="91"/>
      <c r="IA55" s="91"/>
      <c r="IB55" s="91"/>
      <c r="IC55" s="91"/>
      <c r="ID55" s="91"/>
      <c r="IE55" s="131"/>
      <c r="IF55" s="131"/>
      <c r="IG55" s="131"/>
      <c r="IH55" s="131"/>
      <c r="II55" s="131"/>
      <c r="IJ55" s="131"/>
      <c r="IK55" s="131"/>
      <c r="IL55" s="136"/>
      <c r="IM55" s="101"/>
      <c r="IN55" s="97"/>
      <c r="IO55" s="97"/>
      <c r="IP55" s="97"/>
      <c r="IQ55" s="97"/>
      <c r="IR55" s="97"/>
      <c r="IS55" s="156"/>
      <c r="IT55" s="156"/>
      <c r="IU55" s="156"/>
      <c r="IV55" s="156"/>
      <c r="IW55" s="156"/>
      <c r="IX55" s="156"/>
      <c r="IY55" s="156"/>
      <c r="IZ55" s="19"/>
      <c r="JA55" s="19"/>
      <c r="JB55" s="19"/>
      <c r="JC55" s="19"/>
      <c r="JD55" s="19"/>
      <c r="JE55" s="19"/>
      <c r="JF55" s="19"/>
      <c r="JG55" s="156"/>
      <c r="JH55" s="156"/>
      <c r="JI55" s="156"/>
      <c r="JJ55" s="156"/>
      <c r="JK55" s="156"/>
      <c r="JL55" s="156"/>
      <c r="JM55" s="156"/>
      <c r="JN55" s="156"/>
      <c r="JO55" s="156"/>
      <c r="JP55" s="156"/>
      <c r="JQ55" s="156"/>
      <c r="JR55" s="156"/>
      <c r="JS55" s="156"/>
      <c r="JT55" s="156"/>
      <c r="JU55" s="156" t="e">
        <f>AVERAGE(Table136[[#This Row],[27/11/2025]:[03/12/2025]])</f>
        <v>#DIV/0!</v>
      </c>
      <c r="JV55" s="156"/>
      <c r="JW55" s="156"/>
      <c r="JX55" s="156"/>
      <c r="JY55" s="156"/>
      <c r="JZ55" s="156"/>
      <c r="KA55" s="156"/>
      <c r="KB55" s="156"/>
      <c r="KC55" s="156"/>
      <c r="KD55" s="156"/>
      <c r="KE55" s="156"/>
      <c r="KF55" s="156"/>
      <c r="KG55" s="156"/>
      <c r="KH55" s="156"/>
      <c r="KI55" s="156"/>
      <c r="KJ55" s="156"/>
      <c r="KK55" s="156" t="e">
        <f>AVERAGE(Table136[[#This Row],[11/12/2025]:[18/12/2025]])</f>
        <v>#DIV/0!</v>
      </c>
      <c r="KL55" s="156"/>
      <c r="KM55" s="156"/>
      <c r="KN55" s="156"/>
      <c r="KO55" s="156"/>
      <c r="KP55" s="156"/>
      <c r="KQ55" s="156"/>
      <c r="KR55" s="156"/>
      <c r="KS55" s="156"/>
      <c r="KT55" s="156"/>
      <c r="KU55" s="156"/>
      <c r="KV55" s="156"/>
      <c r="KW55" s="156"/>
      <c r="KX55" s="156"/>
      <c r="KY55" s="156"/>
      <c r="KZ55" s="97" t="e">
        <f>AVERAGE(Table136[[#This Row],[26/12/2025]:[31/12/2025]])</f>
        <v>#DIV/0!</v>
      </c>
      <c r="LA55" s="156"/>
      <c r="LB55" s="156"/>
      <c r="LC55" s="156"/>
      <c r="LD55" s="156"/>
      <c r="LE55" s="156"/>
      <c r="LF55" s="156"/>
      <c r="LG55" s="156"/>
      <c r="LH55" s="156"/>
      <c r="LI55" s="174"/>
      <c r="LJ55" s="174"/>
      <c r="LK55" s="174"/>
      <c r="LL55" s="174"/>
      <c r="LM55" s="174"/>
      <c r="LN55" s="174"/>
      <c r="LO55" s="174"/>
      <c r="LP55" s="174"/>
      <c r="LQ55" s="174"/>
      <c r="LR55" s="174"/>
      <c r="LS55" s="174"/>
      <c r="LT55" s="174"/>
      <c r="LU55" s="174"/>
      <c r="LV55" s="174"/>
      <c r="LW55" s="174"/>
      <c r="LX55" s="174"/>
      <c r="LY55" s="174"/>
      <c r="LZ55" s="174"/>
      <c r="MA55" s="174"/>
      <c r="MB55" s="174"/>
      <c r="MC55" s="174"/>
      <c r="MD55" s="174"/>
      <c r="ME55" s="174"/>
      <c r="MF55" s="174"/>
      <c r="MG55" s="174"/>
      <c r="MH55" s="174"/>
      <c r="MI55" s="174"/>
      <c r="MJ55" s="174"/>
      <c r="MK55" s="174"/>
      <c r="ML55" s="174"/>
      <c r="MM55" s="174"/>
      <c r="MN55" s="174"/>
      <c r="MO55" s="174"/>
      <c r="MP55" s="174"/>
      <c r="MQ55" s="174"/>
      <c r="MR55" s="174"/>
      <c r="MS55" s="174"/>
      <c r="MT55" s="174"/>
      <c r="MU55" s="174"/>
      <c r="MV55" s="174"/>
      <c r="MW55" s="174"/>
      <c r="MX55" s="174"/>
      <c r="MY55" s="174"/>
      <c r="MZ55" s="174"/>
      <c r="NA55" s="174"/>
      <c r="NB55" s="174"/>
      <c r="NC55" s="174"/>
      <c r="ND55" s="174"/>
      <c r="NE55" s="174"/>
      <c r="NF55" s="174"/>
      <c r="NG55" s="174"/>
      <c r="NH55" s="174"/>
      <c r="NI55" s="174"/>
      <c r="NJ55" s="174"/>
      <c r="NK55" s="174"/>
      <c r="NL55" s="174"/>
      <c r="NM55" s="174"/>
      <c r="NN55" s="174"/>
      <c r="NO55" s="174"/>
      <c r="NP55" s="174"/>
      <c r="NQ55" s="174"/>
      <c r="NR55" s="174"/>
      <c r="NS55" s="174"/>
      <c r="NT55" s="174"/>
      <c r="NU55" s="174"/>
      <c r="NV55" s="174"/>
      <c r="NW55" s="174"/>
      <c r="NX55" s="174"/>
      <c r="NY55" s="174"/>
      <c r="NZ55" s="174"/>
      <c r="OA55" s="174"/>
      <c r="OB55" s="174" t="s">
        <v>9956</v>
      </c>
      <c r="OC55" s="174" t="s">
        <v>9956</v>
      </c>
      <c r="OD55" s="174" t="s">
        <v>9956</v>
      </c>
      <c r="OE55" s="174" t="s">
        <v>9956</v>
      </c>
      <c r="OF55" s="174" t="s">
        <v>9956</v>
      </c>
      <c r="OG55" s="174" t="s">
        <v>10026</v>
      </c>
      <c r="OH55" s="174" t="s">
        <v>9956</v>
      </c>
      <c r="OI55" s="174" t="s">
        <v>9956</v>
      </c>
      <c r="OJ55" s="174" t="s">
        <v>26352</v>
      </c>
      <c r="OK55" s="174" t="s">
        <v>9956</v>
      </c>
      <c r="OL55" s="174" t="s">
        <v>9956</v>
      </c>
      <c r="OM55" s="174" t="s">
        <v>9956</v>
      </c>
      <c r="ON55" s="174" t="s">
        <v>9956</v>
      </c>
      <c r="OO55" s="174" t="s">
        <v>9956</v>
      </c>
      <c r="OP55" s="174" t="s">
        <v>9956</v>
      </c>
      <c r="OQ55" s="174" t="s">
        <v>9956</v>
      </c>
      <c r="OR55" s="174" t="s">
        <v>9956</v>
      </c>
      <c r="OS55" s="174" t="s">
        <v>11465</v>
      </c>
      <c r="OT55" t="s">
        <v>9956</v>
      </c>
      <c r="OU55" t="s">
        <v>9988</v>
      </c>
      <c r="OV55" t="s">
        <v>24613</v>
      </c>
      <c r="OW55" t="s">
        <v>9998</v>
      </c>
      <c r="OX55" t="s">
        <v>9956</v>
      </c>
      <c r="OY55" t="s">
        <v>9956</v>
      </c>
      <c r="OZ55" t="s">
        <v>9956</v>
      </c>
      <c r="PA55" t="s">
        <v>9956</v>
      </c>
      <c r="PB55" t="s">
        <v>24617</v>
      </c>
      <c r="PC55" s="182" t="s">
        <v>9956</v>
      </c>
      <c r="PD55" s="182" t="s">
        <v>9956</v>
      </c>
      <c r="PE55" s="182" t="s">
        <v>9956</v>
      </c>
      <c r="PF55" s="182" t="s">
        <v>9956</v>
      </c>
      <c r="PG55" s="182" t="s">
        <v>9956</v>
      </c>
      <c r="PH55" s="182" t="s">
        <v>9956</v>
      </c>
      <c r="PI55" s="182" t="s">
        <v>9956</v>
      </c>
      <c r="PJ55" s="182" t="s">
        <v>11465</v>
      </c>
      <c r="PK55" s="174">
        <v>0</v>
      </c>
      <c r="PL55" s="174">
        <v>0</v>
      </c>
      <c r="PM55" s="174">
        <v>0</v>
      </c>
      <c r="PN55" s="174">
        <v>5</v>
      </c>
      <c r="PO55" s="174">
        <v>0</v>
      </c>
      <c r="PP55" s="174">
        <v>0</v>
      </c>
      <c r="PQ55" s="174">
        <v>6.7</v>
      </c>
      <c r="PR55" s="174">
        <v>0</v>
      </c>
      <c r="PS55" s="174">
        <v>1.5</v>
      </c>
    </row>
    <row r="56" spans="1:435" x14ac:dyDescent="0.35">
      <c r="A56" s="174" t="s">
        <v>25950</v>
      </c>
      <c r="B56" s="75"/>
      <c r="C56" s="75"/>
      <c r="D56" s="76"/>
      <c r="E56" s="75"/>
      <c r="F56" s="109"/>
      <c r="G56" s="100"/>
      <c r="H56" s="102"/>
      <c r="I56" s="95"/>
      <c r="J56" s="102"/>
      <c r="K56" s="95"/>
      <c r="L56" s="82"/>
      <c r="M56" s="84"/>
      <c r="N56" s="84"/>
      <c r="O56" s="78"/>
      <c r="P56" s="100"/>
      <c r="Q56" s="100"/>
      <c r="R56" s="100"/>
      <c r="S56" s="78"/>
      <c r="T56" s="78"/>
      <c r="U56" s="78"/>
      <c r="V56" s="78"/>
      <c r="W56" s="100"/>
      <c r="X56" s="78"/>
      <c r="Y56" s="78"/>
      <c r="Z56" s="78"/>
      <c r="AA56" s="78"/>
      <c r="AB56" s="100"/>
      <c r="AC56" s="110"/>
      <c r="AD56" s="98"/>
      <c r="AE56" s="75"/>
      <c r="AF56" s="75"/>
      <c r="AG56" s="109"/>
      <c r="AH56" s="84"/>
      <c r="AI56" s="78"/>
      <c r="AJ56" s="78"/>
      <c r="AK56" s="78"/>
      <c r="AL56" s="78"/>
      <c r="AM56" s="78"/>
      <c r="AN56" s="78"/>
      <c r="AO56" s="78"/>
      <c r="AP56" s="78"/>
      <c r="AQ56" s="78"/>
      <c r="AR56" s="78"/>
      <c r="AS56" s="78"/>
      <c r="AT56" s="78"/>
      <c r="AU56" s="78"/>
      <c r="AV56" s="78"/>
      <c r="AW56" s="78"/>
      <c r="AX56" s="78"/>
      <c r="AY56" s="78"/>
      <c r="AZ56" s="78"/>
      <c r="BA56" s="78"/>
      <c r="BB56" s="78"/>
      <c r="BC56" s="78"/>
      <c r="BD56" s="78"/>
      <c r="BE56" s="78"/>
      <c r="BF56" s="78"/>
      <c r="BG56" s="78"/>
      <c r="BH56" s="78"/>
      <c r="BI56" s="78"/>
      <c r="BJ56" s="78"/>
      <c r="BK56" s="78"/>
      <c r="BL56" s="110"/>
      <c r="BM56" s="111"/>
      <c r="BN56" s="112"/>
      <c r="BO56" s="112"/>
      <c r="BP56" s="113"/>
      <c r="BQ56" s="114"/>
      <c r="BR56" s="98"/>
      <c r="BS56" s="98"/>
      <c r="BT56" s="98"/>
      <c r="BU56" s="98"/>
      <c r="BV56" s="78"/>
      <c r="BW56" s="98"/>
      <c r="BX56" s="98"/>
      <c r="BY56" s="98"/>
      <c r="BZ56" s="111"/>
      <c r="CA56" s="78"/>
      <c r="CB56" s="98"/>
      <c r="CC56" s="98"/>
      <c r="CD56" s="98"/>
      <c r="CE56" s="111"/>
      <c r="CF56" s="78"/>
      <c r="CG56" s="98"/>
      <c r="CH56" s="115"/>
      <c r="CI56" s="98"/>
      <c r="CJ56" s="111"/>
      <c r="CK56" s="78"/>
      <c r="CL56" s="98"/>
      <c r="CM56" s="98"/>
      <c r="CN56" s="98"/>
      <c r="CO56" s="98"/>
      <c r="CP56" s="78"/>
      <c r="CQ56" s="98"/>
      <c r="CR56" s="98"/>
      <c r="CS56" s="98"/>
      <c r="CT56" s="98"/>
      <c r="CU56" s="98"/>
      <c r="CV56" s="98"/>
      <c r="CW56" s="98"/>
      <c r="CX56" s="98"/>
      <c r="CY56" s="98"/>
      <c r="CZ56" s="98"/>
      <c r="DA56" s="98"/>
      <c r="DB56" s="98"/>
      <c r="DC56" s="98"/>
      <c r="DD56" s="98"/>
      <c r="DE56" s="98"/>
      <c r="DF56" s="98"/>
      <c r="DG56" s="98"/>
      <c r="DH56" s="98"/>
      <c r="DI56" s="98"/>
      <c r="DJ56" s="98"/>
      <c r="DK56" s="98"/>
      <c r="DL56" s="98"/>
      <c r="DM56" s="98"/>
      <c r="DN56" s="98"/>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87"/>
      <c r="EM56" s="87"/>
      <c r="EN56" s="87"/>
      <c r="EO56" s="87"/>
      <c r="EP56" s="98">
        <f>(SUM(Table136[[#This Row],[% As at 7/07/20274]:[% As at 10/07/20277]])/400)*100</f>
        <v>0</v>
      </c>
      <c r="EQ56" s="87"/>
      <c r="ER56" s="87"/>
      <c r="ES56" s="87"/>
      <c r="ET56" s="87"/>
      <c r="EU56" s="87"/>
      <c r="EV56" s="87"/>
      <c r="EW56" s="87"/>
      <c r="EX56" s="87"/>
      <c r="EY56" s="87"/>
      <c r="EZ56" s="87"/>
      <c r="FA56" s="87"/>
      <c r="FB56" s="87">
        <f>(SUM(Table136[[#This Row],[% As at 17/07/2025]:[% As at 21/07/2025]])/400)*100</f>
        <v>0</v>
      </c>
      <c r="FC56" s="87"/>
      <c r="FD56" s="87"/>
      <c r="FE56" s="87"/>
      <c r="FF56" s="87"/>
      <c r="FG56" s="87"/>
      <c r="FH56" s="87"/>
      <c r="FI56" s="87"/>
      <c r="FJ56" s="87"/>
      <c r="FK56" s="87"/>
      <c r="FL56" s="87"/>
      <c r="FM56" s="87"/>
      <c r="FN56" s="87"/>
      <c r="FO56" s="87"/>
      <c r="FP56" s="87">
        <f>(SUM(Table136[[#This Row],[% As at 31/07/2025]:[% As at 04/08/2025]])/400)*100</f>
        <v>0</v>
      </c>
      <c r="FQ56" s="87"/>
      <c r="FR56" s="87"/>
      <c r="FS56" s="87"/>
      <c r="FT56" s="87"/>
      <c r="FU56" s="87"/>
      <c r="FV56" s="87"/>
      <c r="FW56" s="87"/>
      <c r="FX56" s="87"/>
      <c r="FY56" s="87"/>
      <c r="FZ56" s="87"/>
      <c r="GA56" s="87"/>
      <c r="GB56" s="87"/>
      <c r="GC56" s="87"/>
      <c r="GD56" s="87"/>
      <c r="GE56" s="87"/>
      <c r="GF56" s="87"/>
      <c r="GG56" s="87"/>
      <c r="GH56" s="87"/>
      <c r="GI56" s="87"/>
      <c r="GJ56" s="87"/>
      <c r="GK56" s="87"/>
      <c r="GL56" s="87" t="e">
        <f>AVERAGE(Table136[[#This Row],[5/9/2025]:[11/9/2025]])</f>
        <v>#DIV/0!</v>
      </c>
      <c r="GM56" s="87"/>
      <c r="GN56" s="87"/>
      <c r="GO56" s="87"/>
      <c r="GP56" s="87"/>
      <c r="GQ56" s="87"/>
      <c r="GR56" s="87"/>
      <c r="GS56" s="87"/>
      <c r="GT56" s="91"/>
      <c r="GU56" s="91"/>
      <c r="GV56" s="91"/>
      <c r="GW56" s="91"/>
      <c r="GX56" s="91"/>
      <c r="GY56" s="91"/>
      <c r="GZ56" s="91"/>
      <c r="HA56" s="91"/>
      <c r="HB56" s="87" t="e">
        <f>AVERAGE(Table136[[#This Row],[18/09/2025]:[25/09/2026]])</f>
        <v>#DIV/0!</v>
      </c>
      <c r="HC56" s="91"/>
      <c r="HD56" s="91"/>
      <c r="HE56" s="91"/>
      <c r="HF56" s="91"/>
      <c r="HG56" s="91"/>
      <c r="HH56" s="91"/>
      <c r="HI56" s="91"/>
      <c r="HJ56" s="91"/>
      <c r="HK56" s="91"/>
      <c r="HL56" s="91"/>
      <c r="HM56" s="91"/>
      <c r="HN56" s="91"/>
      <c r="HO56" s="91"/>
      <c r="HP56" s="91" t="e">
        <f>AVERAGE(Table136[[#This Row],[04/10/2025]:[09/10/2025]])</f>
        <v>#DIV/0!</v>
      </c>
      <c r="HQ56" s="91"/>
      <c r="HR56" s="91"/>
      <c r="HS56" s="91"/>
      <c r="HT56" s="91"/>
      <c r="HU56" s="91"/>
      <c r="HV56" s="91"/>
      <c r="HW56" s="91"/>
      <c r="HX56" s="91"/>
      <c r="HY56" s="91"/>
      <c r="HZ56" s="91"/>
      <c r="IA56" s="91"/>
      <c r="IB56" s="91"/>
      <c r="IC56" s="91"/>
      <c r="ID56" s="91"/>
      <c r="IE56" s="131"/>
      <c r="IF56" s="131"/>
      <c r="IG56" s="131"/>
      <c r="IH56" s="131"/>
      <c r="II56" s="131"/>
      <c r="IJ56" s="131"/>
      <c r="IK56" s="131"/>
      <c r="IL56" s="136"/>
      <c r="IM56" s="101"/>
      <c r="IN56" s="97"/>
      <c r="IO56" s="97"/>
      <c r="IP56" s="97"/>
      <c r="IQ56" s="97"/>
      <c r="IR56" s="97"/>
      <c r="IS56" s="156"/>
      <c r="IT56" s="156"/>
      <c r="IU56" s="156"/>
      <c r="IV56" s="156"/>
      <c r="IW56" s="156"/>
      <c r="IX56" s="156"/>
      <c r="IY56" s="156"/>
      <c r="IZ56" s="19"/>
      <c r="JA56" s="19"/>
      <c r="JB56" s="19"/>
      <c r="JC56" s="19"/>
      <c r="JD56" s="19"/>
      <c r="JE56" s="19"/>
      <c r="JF56" s="19"/>
      <c r="JG56" s="156"/>
      <c r="JH56" s="156"/>
      <c r="JI56" s="156"/>
      <c r="JJ56" s="156"/>
      <c r="JK56" s="156"/>
      <c r="JL56" s="156"/>
      <c r="JM56" s="156"/>
      <c r="JN56" s="156"/>
      <c r="JO56" s="156"/>
      <c r="JP56" s="156"/>
      <c r="JQ56" s="156"/>
      <c r="JR56" s="156"/>
      <c r="JS56" s="156"/>
      <c r="JT56" s="156"/>
      <c r="JU56" s="156" t="e">
        <f>AVERAGE(Table136[[#This Row],[27/11/2025]:[03/12/2025]])</f>
        <v>#DIV/0!</v>
      </c>
      <c r="JV56" s="156"/>
      <c r="JW56" s="156"/>
      <c r="JX56" s="156"/>
      <c r="JY56" s="156"/>
      <c r="JZ56" s="156"/>
      <c r="KA56" s="156"/>
      <c r="KB56" s="156"/>
      <c r="KC56" s="156"/>
      <c r="KD56" s="156"/>
      <c r="KE56" s="156"/>
      <c r="KF56" s="156"/>
      <c r="KG56" s="156"/>
      <c r="KH56" s="156"/>
      <c r="KI56" s="156"/>
      <c r="KJ56" s="156"/>
      <c r="KK56" s="156" t="e">
        <f>AVERAGE(Table136[[#This Row],[11/12/2025]:[18/12/2025]])</f>
        <v>#DIV/0!</v>
      </c>
      <c r="KL56" s="156"/>
      <c r="KM56" s="156"/>
      <c r="KN56" s="156"/>
      <c r="KO56" s="156"/>
      <c r="KP56" s="156"/>
      <c r="KQ56" s="156"/>
      <c r="KR56" s="156"/>
      <c r="KS56" s="156"/>
      <c r="KT56" s="156"/>
      <c r="KU56" s="156"/>
      <c r="KV56" s="156"/>
      <c r="KW56" s="156"/>
      <c r="KX56" s="156"/>
      <c r="KY56" s="156"/>
      <c r="KZ56" s="97" t="e">
        <f>AVERAGE(Table136[[#This Row],[26/12/2025]:[31/12/2025]])</f>
        <v>#DIV/0!</v>
      </c>
      <c r="LA56" s="156"/>
      <c r="LB56" s="156"/>
      <c r="LC56" s="156"/>
      <c r="LD56" s="156"/>
      <c r="LE56" s="156"/>
      <c r="LF56" s="156"/>
      <c r="LG56" s="156"/>
      <c r="LH56" s="156"/>
      <c r="LI56" s="174"/>
      <c r="LJ56" s="174"/>
      <c r="LK56" s="174"/>
      <c r="LL56" s="174"/>
      <c r="LM56" s="174"/>
      <c r="LN56" s="174"/>
      <c r="LO56" s="174"/>
      <c r="LP56" s="174"/>
      <c r="LQ56" s="174"/>
      <c r="LR56" s="174"/>
      <c r="LS56" s="174"/>
      <c r="LT56" s="174"/>
      <c r="LU56" s="174"/>
      <c r="LV56" s="174"/>
      <c r="LW56" s="174"/>
      <c r="LX56" s="174"/>
      <c r="LY56" s="174"/>
      <c r="LZ56" s="174"/>
      <c r="MA56" s="174"/>
      <c r="MB56" s="174"/>
      <c r="MC56" s="174"/>
      <c r="MD56" s="174"/>
      <c r="ME56" s="174"/>
      <c r="MF56" s="174"/>
      <c r="MG56" s="174"/>
      <c r="MH56" s="174"/>
      <c r="MI56" s="174"/>
      <c r="MJ56" s="174"/>
      <c r="MK56" s="174"/>
      <c r="ML56" s="174"/>
      <c r="MM56" s="174"/>
      <c r="MN56" s="174"/>
      <c r="MO56" s="174"/>
      <c r="MP56" s="174"/>
      <c r="MQ56" s="174"/>
      <c r="MR56" s="174"/>
      <c r="MS56" s="174"/>
      <c r="MT56" s="174"/>
      <c r="MU56" s="174"/>
      <c r="MV56" s="174"/>
      <c r="MW56" s="174"/>
      <c r="MX56" s="174"/>
      <c r="MY56" s="174"/>
      <c r="MZ56" s="174"/>
      <c r="NA56" s="174"/>
      <c r="NB56" s="174"/>
      <c r="NC56" s="174"/>
      <c r="ND56" s="174"/>
      <c r="NE56" s="174"/>
      <c r="NF56" s="174"/>
      <c r="NG56" s="174"/>
      <c r="NH56" s="174"/>
      <c r="NI56" s="174"/>
      <c r="NJ56" s="174"/>
      <c r="NK56" s="174"/>
      <c r="NL56" s="174"/>
      <c r="NM56" s="174"/>
      <c r="NN56" s="174"/>
      <c r="NO56" s="174"/>
      <c r="NP56" s="174"/>
      <c r="NQ56" s="174"/>
      <c r="NR56" s="174"/>
      <c r="NS56" s="174"/>
      <c r="NT56" s="174"/>
      <c r="NU56" s="174"/>
      <c r="NV56" s="174"/>
      <c r="NW56" s="174"/>
      <c r="NX56" s="174"/>
      <c r="NY56" s="174"/>
      <c r="NZ56" s="174"/>
      <c r="OA56" s="174"/>
      <c r="OB56" s="174" t="s">
        <v>9956</v>
      </c>
      <c r="OC56" s="174" t="s">
        <v>9956</v>
      </c>
      <c r="OD56" s="174" t="s">
        <v>9956</v>
      </c>
      <c r="OE56" s="174" t="s">
        <v>9956</v>
      </c>
      <c r="OF56" s="174" t="s">
        <v>9956</v>
      </c>
      <c r="OG56" s="174" t="s">
        <v>10031</v>
      </c>
      <c r="OH56" s="174" t="s">
        <v>9956</v>
      </c>
      <c r="OI56" s="174" t="s">
        <v>9956</v>
      </c>
      <c r="OJ56" s="174" t="s">
        <v>26364</v>
      </c>
      <c r="OK56" s="174" t="s">
        <v>9956</v>
      </c>
      <c r="OL56" s="174" t="s">
        <v>9956</v>
      </c>
      <c r="OM56" s="174" t="s">
        <v>9956</v>
      </c>
      <c r="ON56" s="174" t="s">
        <v>9956</v>
      </c>
      <c r="OO56" s="174" t="s">
        <v>9956</v>
      </c>
      <c r="OP56" s="174" t="s">
        <v>9956</v>
      </c>
      <c r="OQ56" s="174" t="s">
        <v>9956</v>
      </c>
      <c r="OR56" s="174" t="s">
        <v>10005</v>
      </c>
      <c r="OS56" s="174" t="s">
        <v>26499</v>
      </c>
      <c r="OT56" t="s">
        <v>9956</v>
      </c>
      <c r="OU56" t="s">
        <v>9956</v>
      </c>
      <c r="OV56" t="s">
        <v>9956</v>
      </c>
      <c r="OW56" t="s">
        <v>9956</v>
      </c>
      <c r="OX56" t="s">
        <v>9956</v>
      </c>
      <c r="OY56" t="s">
        <v>9956</v>
      </c>
      <c r="OZ56" t="s">
        <v>10013</v>
      </c>
      <c r="PA56" t="s">
        <v>9956</v>
      </c>
      <c r="PB56" t="s">
        <v>26847</v>
      </c>
      <c r="PC56" s="182" t="s">
        <v>9956</v>
      </c>
      <c r="PD56" s="182" t="s">
        <v>9956</v>
      </c>
      <c r="PE56" s="182" t="s">
        <v>9956</v>
      </c>
      <c r="PF56" s="182" t="s">
        <v>9956</v>
      </c>
      <c r="PG56" s="182" t="s">
        <v>9956</v>
      </c>
      <c r="PH56" s="182" t="s">
        <v>9956</v>
      </c>
      <c r="PI56" s="182" t="s">
        <v>9956</v>
      </c>
      <c r="PJ56" s="182" t="s">
        <v>11465</v>
      </c>
      <c r="PK56" s="174">
        <v>0</v>
      </c>
      <c r="PL56" s="174">
        <v>0</v>
      </c>
      <c r="PM56" s="174">
        <v>0</v>
      </c>
      <c r="PN56" s="174">
        <v>0</v>
      </c>
      <c r="PO56" s="174">
        <v>0</v>
      </c>
      <c r="PP56" s="174">
        <v>0</v>
      </c>
      <c r="PQ56" s="174">
        <v>0</v>
      </c>
      <c r="PR56" s="174">
        <v>0</v>
      </c>
      <c r="PS56" s="174">
        <v>0</v>
      </c>
    </row>
    <row r="57" spans="1:435" x14ac:dyDescent="0.35">
      <c r="A57" s="174" t="s">
        <v>25948</v>
      </c>
      <c r="B57" s="75"/>
      <c r="C57" s="75"/>
      <c r="D57" s="76"/>
      <c r="E57" s="75"/>
      <c r="F57" s="109"/>
      <c r="G57" s="100"/>
      <c r="H57" s="102"/>
      <c r="I57" s="95"/>
      <c r="J57" s="102"/>
      <c r="K57" s="95"/>
      <c r="L57" s="82"/>
      <c r="M57" s="84"/>
      <c r="N57" s="84"/>
      <c r="O57" s="78"/>
      <c r="P57" s="100"/>
      <c r="Q57" s="100"/>
      <c r="R57" s="100"/>
      <c r="S57" s="78"/>
      <c r="T57" s="78"/>
      <c r="U57" s="78"/>
      <c r="V57" s="78"/>
      <c r="W57" s="100"/>
      <c r="X57" s="78"/>
      <c r="Y57" s="78"/>
      <c r="Z57" s="78"/>
      <c r="AA57" s="78"/>
      <c r="AB57" s="100"/>
      <c r="AC57" s="110"/>
      <c r="AD57" s="98"/>
      <c r="AE57" s="75"/>
      <c r="AF57" s="75"/>
      <c r="AG57" s="109"/>
      <c r="AH57" s="84"/>
      <c r="AI57" s="78"/>
      <c r="AJ57" s="78"/>
      <c r="AK57" s="78"/>
      <c r="AL57" s="78"/>
      <c r="AM57" s="78"/>
      <c r="AN57" s="78"/>
      <c r="AO57" s="78"/>
      <c r="AP57" s="78"/>
      <c r="AQ57" s="78"/>
      <c r="AR57" s="78"/>
      <c r="AS57" s="78"/>
      <c r="AT57" s="78"/>
      <c r="AU57" s="78"/>
      <c r="AV57" s="78"/>
      <c r="AW57" s="78"/>
      <c r="AX57" s="78"/>
      <c r="AY57" s="78"/>
      <c r="AZ57" s="78"/>
      <c r="BA57" s="78"/>
      <c r="BB57" s="78"/>
      <c r="BC57" s="78"/>
      <c r="BD57" s="78"/>
      <c r="BE57" s="78"/>
      <c r="BF57" s="78"/>
      <c r="BG57" s="78"/>
      <c r="BH57" s="78"/>
      <c r="BI57" s="78"/>
      <c r="BJ57" s="78"/>
      <c r="BK57" s="78"/>
      <c r="BL57" s="110"/>
      <c r="BM57" s="111"/>
      <c r="BN57" s="112"/>
      <c r="BO57" s="112"/>
      <c r="BP57" s="113"/>
      <c r="BQ57" s="114"/>
      <c r="BR57" s="98"/>
      <c r="BS57" s="98"/>
      <c r="BT57" s="98"/>
      <c r="BU57" s="98"/>
      <c r="BV57" s="78"/>
      <c r="BW57" s="98"/>
      <c r="BX57" s="98"/>
      <c r="BY57" s="98"/>
      <c r="BZ57" s="111"/>
      <c r="CA57" s="78"/>
      <c r="CB57" s="98"/>
      <c r="CC57" s="98"/>
      <c r="CD57" s="98"/>
      <c r="CE57" s="111"/>
      <c r="CF57" s="78"/>
      <c r="CG57" s="98"/>
      <c r="CH57" s="115"/>
      <c r="CI57" s="98"/>
      <c r="CJ57" s="111"/>
      <c r="CK57" s="78"/>
      <c r="CL57" s="98"/>
      <c r="CM57" s="98"/>
      <c r="CN57" s="98"/>
      <c r="CO57" s="98"/>
      <c r="CP57" s="78"/>
      <c r="CQ57" s="98"/>
      <c r="CR57" s="98"/>
      <c r="CS57" s="98"/>
      <c r="CT57" s="98"/>
      <c r="CU57" s="98"/>
      <c r="CV57" s="98"/>
      <c r="CW57" s="98"/>
      <c r="CX57" s="98"/>
      <c r="CY57" s="98"/>
      <c r="CZ57" s="98"/>
      <c r="DA57" s="98"/>
      <c r="DB57" s="98"/>
      <c r="DC57" s="98"/>
      <c r="DD57" s="98"/>
      <c r="DE57" s="98"/>
      <c r="DF57" s="98"/>
      <c r="DG57" s="98"/>
      <c r="DH57" s="98"/>
      <c r="DI57" s="98"/>
      <c r="DJ57" s="98"/>
      <c r="DK57" s="98"/>
      <c r="DL57" s="98"/>
      <c r="DM57" s="98"/>
      <c r="DN57" s="98"/>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87"/>
      <c r="EM57" s="87"/>
      <c r="EN57" s="87"/>
      <c r="EO57" s="87"/>
      <c r="EP57" s="98">
        <f>(SUM(Table136[[#This Row],[% As at 7/07/20274]:[% As at 10/07/20277]])/400)*100</f>
        <v>0</v>
      </c>
      <c r="EQ57" s="87"/>
      <c r="ER57" s="87"/>
      <c r="ES57" s="87"/>
      <c r="ET57" s="87"/>
      <c r="EU57" s="87"/>
      <c r="EV57" s="87"/>
      <c r="EW57" s="87"/>
      <c r="EX57" s="87"/>
      <c r="EY57" s="87"/>
      <c r="EZ57" s="87"/>
      <c r="FA57" s="87"/>
      <c r="FB57" s="87">
        <f>(SUM(Table136[[#This Row],[% As at 17/07/2025]:[% As at 21/07/2025]])/400)*100</f>
        <v>0</v>
      </c>
      <c r="FC57" s="87"/>
      <c r="FD57" s="87"/>
      <c r="FE57" s="87"/>
      <c r="FF57" s="87"/>
      <c r="FG57" s="87"/>
      <c r="FH57" s="87"/>
      <c r="FI57" s="87"/>
      <c r="FJ57" s="87"/>
      <c r="FK57" s="87"/>
      <c r="FL57" s="87"/>
      <c r="FM57" s="87"/>
      <c r="FN57" s="87"/>
      <c r="FO57" s="87"/>
      <c r="FP57" s="87">
        <f>(SUM(Table136[[#This Row],[% As at 31/07/2025]:[% As at 04/08/2025]])/400)*100</f>
        <v>0</v>
      </c>
      <c r="FQ57" s="87"/>
      <c r="FR57" s="87"/>
      <c r="FS57" s="87"/>
      <c r="FT57" s="87"/>
      <c r="FU57" s="87"/>
      <c r="FV57" s="87"/>
      <c r="FW57" s="87"/>
      <c r="FX57" s="87"/>
      <c r="FY57" s="87"/>
      <c r="FZ57" s="87"/>
      <c r="GA57" s="87"/>
      <c r="GB57" s="87"/>
      <c r="GC57" s="87"/>
      <c r="GD57" s="87"/>
      <c r="GE57" s="87"/>
      <c r="GF57" s="87"/>
      <c r="GG57" s="87"/>
      <c r="GH57" s="87"/>
      <c r="GI57" s="87"/>
      <c r="GJ57" s="87"/>
      <c r="GK57" s="87"/>
      <c r="GL57" s="87" t="e">
        <f>AVERAGE(Table136[[#This Row],[5/9/2025]:[11/9/2025]])</f>
        <v>#DIV/0!</v>
      </c>
      <c r="GM57" s="87"/>
      <c r="GN57" s="87"/>
      <c r="GO57" s="87"/>
      <c r="GP57" s="87"/>
      <c r="GQ57" s="87"/>
      <c r="GR57" s="87"/>
      <c r="GS57" s="87"/>
      <c r="GT57" s="91"/>
      <c r="GU57" s="91"/>
      <c r="GV57" s="91"/>
      <c r="GW57" s="91"/>
      <c r="GX57" s="91"/>
      <c r="GY57" s="91"/>
      <c r="GZ57" s="91"/>
      <c r="HA57" s="91"/>
      <c r="HB57" s="87" t="e">
        <f>AVERAGE(Table136[[#This Row],[18/09/2025]:[25/09/2026]])</f>
        <v>#DIV/0!</v>
      </c>
      <c r="HC57" s="91"/>
      <c r="HD57" s="91"/>
      <c r="HE57" s="91"/>
      <c r="HF57" s="91"/>
      <c r="HG57" s="91"/>
      <c r="HH57" s="91"/>
      <c r="HI57" s="91"/>
      <c r="HJ57" s="91"/>
      <c r="HK57" s="91"/>
      <c r="HL57" s="91"/>
      <c r="HM57" s="91"/>
      <c r="HN57" s="91"/>
      <c r="HO57" s="91"/>
      <c r="HP57" s="91" t="e">
        <f>AVERAGE(Table136[[#This Row],[04/10/2025]:[09/10/2025]])</f>
        <v>#DIV/0!</v>
      </c>
      <c r="HQ57" s="91"/>
      <c r="HR57" s="91"/>
      <c r="HS57" s="91"/>
      <c r="HT57" s="91"/>
      <c r="HU57" s="91"/>
      <c r="HV57" s="91"/>
      <c r="HW57" s="91"/>
      <c r="HX57" s="91"/>
      <c r="HY57" s="91"/>
      <c r="HZ57" s="91"/>
      <c r="IA57" s="91"/>
      <c r="IB57" s="91"/>
      <c r="IC57" s="91"/>
      <c r="ID57" s="91"/>
      <c r="IE57" s="131"/>
      <c r="IF57" s="131"/>
      <c r="IG57" s="131"/>
      <c r="IH57" s="131"/>
      <c r="II57" s="131"/>
      <c r="IJ57" s="131"/>
      <c r="IK57" s="131"/>
      <c r="IL57" s="136"/>
      <c r="IM57" s="101"/>
      <c r="IN57" s="97"/>
      <c r="IO57" s="97"/>
      <c r="IP57" s="97"/>
      <c r="IQ57" s="97"/>
      <c r="IR57" s="97"/>
      <c r="IS57" s="156"/>
      <c r="IT57" s="156"/>
      <c r="IU57" s="156"/>
      <c r="IV57" s="156"/>
      <c r="IW57" s="156"/>
      <c r="IX57" s="156"/>
      <c r="IY57" s="156"/>
      <c r="IZ57" s="19"/>
      <c r="JA57" s="19"/>
      <c r="JB57" s="19"/>
      <c r="JC57" s="19"/>
      <c r="JD57" s="19"/>
      <c r="JE57" s="19"/>
      <c r="JF57" s="19"/>
      <c r="JG57" s="156"/>
      <c r="JH57" s="156"/>
      <c r="JI57" s="156"/>
      <c r="JJ57" s="156"/>
      <c r="JK57" s="156"/>
      <c r="JL57" s="156"/>
      <c r="JM57" s="156"/>
      <c r="JN57" s="156"/>
      <c r="JO57" s="156"/>
      <c r="JP57" s="156"/>
      <c r="JQ57" s="156"/>
      <c r="JR57" s="156"/>
      <c r="JS57" s="156"/>
      <c r="JT57" s="156"/>
      <c r="JU57" s="156" t="e">
        <f>AVERAGE(Table136[[#This Row],[27/11/2025]:[03/12/2025]])</f>
        <v>#DIV/0!</v>
      </c>
      <c r="JV57" s="156"/>
      <c r="JW57" s="156"/>
      <c r="JX57" s="156"/>
      <c r="JY57" s="156"/>
      <c r="JZ57" s="156"/>
      <c r="KA57" s="156"/>
      <c r="KB57" s="156"/>
      <c r="KC57" s="156"/>
      <c r="KD57" s="156"/>
      <c r="KE57" s="156"/>
      <c r="KF57" s="156"/>
      <c r="KG57" s="156"/>
      <c r="KH57" s="156"/>
      <c r="KI57" s="156"/>
      <c r="KJ57" s="156"/>
      <c r="KK57" s="156" t="e">
        <f>AVERAGE(Table136[[#This Row],[11/12/2025]:[18/12/2025]])</f>
        <v>#DIV/0!</v>
      </c>
      <c r="KL57" s="156"/>
      <c r="KM57" s="156"/>
      <c r="KN57" s="156"/>
      <c r="KO57" s="156"/>
      <c r="KP57" s="156"/>
      <c r="KQ57" s="156"/>
      <c r="KR57" s="156"/>
      <c r="KS57" s="156"/>
      <c r="KT57" s="156"/>
      <c r="KU57" s="156"/>
      <c r="KV57" s="156"/>
      <c r="KW57" s="156"/>
      <c r="KX57" s="156"/>
      <c r="KY57" s="156"/>
      <c r="KZ57" s="97" t="e">
        <f>AVERAGE(Table136[[#This Row],[26/12/2025]:[31/12/2025]])</f>
        <v>#DIV/0!</v>
      </c>
      <c r="LA57" s="156"/>
      <c r="LB57" s="156"/>
      <c r="LC57" s="156"/>
      <c r="LD57" s="156"/>
      <c r="LE57" s="156"/>
      <c r="LF57" s="156"/>
      <c r="LG57" s="156"/>
      <c r="LH57" s="156"/>
      <c r="LI57" s="174"/>
      <c r="LJ57" s="174"/>
      <c r="LK57" s="174"/>
      <c r="LL57" s="174"/>
      <c r="LM57" s="174"/>
      <c r="LN57" s="174"/>
      <c r="LO57" s="174"/>
      <c r="LP57" s="174"/>
      <c r="LQ57" s="174"/>
      <c r="LR57" s="174"/>
      <c r="LS57" s="174"/>
      <c r="LT57" s="174"/>
      <c r="LU57" s="174"/>
      <c r="LV57" s="174"/>
      <c r="LW57" s="174"/>
      <c r="LX57" s="174"/>
      <c r="LY57" s="174"/>
      <c r="LZ57" s="174"/>
      <c r="MA57" s="174"/>
      <c r="MB57" s="174"/>
      <c r="MC57" s="174"/>
      <c r="MD57" s="174"/>
      <c r="ME57" s="174"/>
      <c r="MF57" s="174"/>
      <c r="MG57" s="174"/>
      <c r="MH57" s="174"/>
      <c r="MI57" s="174"/>
      <c r="MJ57" s="174"/>
      <c r="MK57" s="174"/>
      <c r="ML57" s="174"/>
      <c r="MM57" s="174"/>
      <c r="MN57" s="174"/>
      <c r="MO57" s="174"/>
      <c r="MP57" s="174"/>
      <c r="MQ57" s="174"/>
      <c r="MR57" s="174"/>
      <c r="MS57" s="174"/>
      <c r="MT57" s="174"/>
      <c r="MU57" s="174"/>
      <c r="MV57" s="174"/>
      <c r="MW57" s="174"/>
      <c r="MX57" s="174"/>
      <c r="MY57" s="174"/>
      <c r="MZ57" s="174"/>
      <c r="NA57" s="174"/>
      <c r="NB57" s="174"/>
      <c r="NC57" s="174"/>
      <c r="ND57" s="174"/>
      <c r="NE57" s="174"/>
      <c r="NF57" s="174"/>
      <c r="NG57" s="174"/>
      <c r="NH57" s="174"/>
      <c r="NI57" s="174"/>
      <c r="NJ57" s="174"/>
      <c r="NK57" s="174"/>
      <c r="NL57" s="174"/>
      <c r="NM57" s="174"/>
      <c r="NN57" s="174"/>
      <c r="NO57" s="174"/>
      <c r="NP57" s="174"/>
      <c r="NQ57" s="174"/>
      <c r="NR57" s="174"/>
      <c r="NS57" s="174"/>
      <c r="NT57" s="174"/>
      <c r="NU57" s="174"/>
      <c r="NV57" s="174"/>
      <c r="NW57" s="174"/>
      <c r="NX57" s="174"/>
      <c r="NY57" s="174"/>
      <c r="NZ57" s="174"/>
      <c r="OA57" s="174"/>
      <c r="OB57" s="174" t="s">
        <v>9956</v>
      </c>
      <c r="OC57" s="174" t="s">
        <v>9956</v>
      </c>
      <c r="OD57" s="174" t="s">
        <v>9956</v>
      </c>
      <c r="OE57" s="174" t="s">
        <v>9956</v>
      </c>
      <c r="OF57" s="174" t="s">
        <v>9956</v>
      </c>
      <c r="OG57" s="174" t="s">
        <v>9956</v>
      </c>
      <c r="OH57" s="174" t="s">
        <v>9956</v>
      </c>
      <c r="OI57" s="174" t="s">
        <v>9956</v>
      </c>
      <c r="OJ57" s="174" t="s">
        <v>11465</v>
      </c>
      <c r="OK57" s="174" t="s">
        <v>9956</v>
      </c>
      <c r="OL57" s="174" t="s">
        <v>9956</v>
      </c>
      <c r="OM57" s="174" t="s">
        <v>9956</v>
      </c>
      <c r="ON57" s="174" t="s">
        <v>9956</v>
      </c>
      <c r="OO57" s="174" t="s">
        <v>9956</v>
      </c>
      <c r="OP57" s="174" t="s">
        <v>9956</v>
      </c>
      <c r="OQ57" s="174" t="s">
        <v>9956</v>
      </c>
      <c r="OR57" s="174" t="s">
        <v>9956</v>
      </c>
      <c r="OS57" s="174" t="s">
        <v>11465</v>
      </c>
      <c r="OT57" t="s">
        <v>9956</v>
      </c>
      <c r="OU57" t="s">
        <v>9988</v>
      </c>
      <c r="OV57" t="s">
        <v>24613</v>
      </c>
      <c r="OW57" t="s">
        <v>9956</v>
      </c>
      <c r="OX57" t="s">
        <v>9956</v>
      </c>
      <c r="OY57" t="s">
        <v>9956</v>
      </c>
      <c r="OZ57" t="s">
        <v>9956</v>
      </c>
      <c r="PA57" t="s">
        <v>9956</v>
      </c>
      <c r="PB57" t="s">
        <v>26862</v>
      </c>
      <c r="PC57" s="182" t="s">
        <v>9956</v>
      </c>
      <c r="PD57" s="182" t="s">
        <v>9956</v>
      </c>
      <c r="PE57" s="182" t="s">
        <v>9956</v>
      </c>
      <c r="PF57" s="182" t="s">
        <v>9956</v>
      </c>
      <c r="PG57" s="182" t="s">
        <v>9956</v>
      </c>
      <c r="PH57" s="182" t="s">
        <v>9956</v>
      </c>
      <c r="PI57" s="182" t="s">
        <v>9956</v>
      </c>
      <c r="PJ57" s="182" t="s">
        <v>11465</v>
      </c>
      <c r="PK57" s="174">
        <v>0</v>
      </c>
      <c r="PL57" s="174">
        <v>0</v>
      </c>
      <c r="PM57" s="174">
        <v>0</v>
      </c>
      <c r="PN57" s="174">
        <v>0</v>
      </c>
      <c r="PO57" s="174">
        <v>0</v>
      </c>
      <c r="PP57" s="174">
        <v>0</v>
      </c>
      <c r="PQ57" s="174">
        <v>0</v>
      </c>
      <c r="PR57" s="174">
        <v>0</v>
      </c>
      <c r="PS57" s="174">
        <v>0</v>
      </c>
    </row>
    <row r="58" spans="1:435" x14ac:dyDescent="0.35">
      <c r="A58" s="189" t="s">
        <v>26509</v>
      </c>
      <c r="B58" s="116"/>
      <c r="C58" s="116"/>
      <c r="D58" s="117"/>
      <c r="E58" s="116"/>
      <c r="F58" s="118"/>
      <c r="G58" s="119"/>
      <c r="H58" s="102"/>
      <c r="I58" s="95"/>
      <c r="J58" s="102"/>
      <c r="K58" s="95"/>
      <c r="L58" s="82"/>
      <c r="M58" s="120"/>
      <c r="N58" s="120"/>
      <c r="O58" s="106"/>
      <c r="P58" s="119"/>
      <c r="Q58" s="119"/>
      <c r="R58" s="119"/>
      <c r="S58" s="106"/>
      <c r="T58" s="106"/>
      <c r="U58" s="106"/>
      <c r="V58" s="106"/>
      <c r="W58" s="119"/>
      <c r="X58" s="106"/>
      <c r="Y58" s="106"/>
      <c r="Z58" s="106"/>
      <c r="AA58" s="106"/>
      <c r="AB58" s="119"/>
      <c r="AC58" s="121"/>
      <c r="AD58" s="107"/>
      <c r="AE58" s="116"/>
      <c r="AF58" s="116"/>
      <c r="AG58" s="118"/>
      <c r="AH58" s="120"/>
      <c r="AI58" s="106"/>
      <c r="AJ58" s="106"/>
      <c r="AK58" s="106"/>
      <c r="AL58" s="106"/>
      <c r="AM58" s="106"/>
      <c r="AN58" s="106"/>
      <c r="AO58" s="106"/>
      <c r="AP58" s="106"/>
      <c r="AQ58" s="106"/>
      <c r="AR58" s="106"/>
      <c r="AS58" s="106"/>
      <c r="AT58" s="106"/>
      <c r="AU58" s="106"/>
      <c r="AV58" s="106"/>
      <c r="AW58" s="106"/>
      <c r="AX58" s="106"/>
      <c r="AY58" s="106"/>
      <c r="AZ58" s="106"/>
      <c r="BA58" s="106"/>
      <c r="BB58" s="106"/>
      <c r="BC58" s="106"/>
      <c r="BD58" s="106"/>
      <c r="BE58" s="106"/>
      <c r="BF58" s="106"/>
      <c r="BG58" s="106"/>
      <c r="BH58" s="106"/>
      <c r="BI58" s="106"/>
      <c r="BJ58" s="106"/>
      <c r="BK58" s="106"/>
      <c r="BL58" s="121"/>
      <c r="BM58" s="122"/>
      <c r="BN58" s="123"/>
      <c r="BO58" s="123"/>
      <c r="BP58" s="124"/>
      <c r="BQ58" s="125"/>
      <c r="BR58" s="107"/>
      <c r="BS58" s="107"/>
      <c r="BT58" s="107"/>
      <c r="BU58" s="107"/>
      <c r="BV58" s="106"/>
      <c r="BW58" s="107"/>
      <c r="BX58" s="107"/>
      <c r="BY58" s="107"/>
      <c r="BZ58" s="122"/>
      <c r="CA58" s="106"/>
      <c r="CB58" s="107"/>
      <c r="CC58" s="107"/>
      <c r="CD58" s="107"/>
      <c r="CE58" s="122"/>
      <c r="CF58" s="106"/>
      <c r="CG58" s="107"/>
      <c r="CH58" s="130"/>
      <c r="CI58" s="107"/>
      <c r="CJ58" s="122"/>
      <c r="CK58" s="106"/>
      <c r="CL58" s="107"/>
      <c r="CM58" s="107"/>
      <c r="CN58" s="107"/>
      <c r="CO58" s="107"/>
      <c r="CP58" s="106"/>
      <c r="CQ58" s="107"/>
      <c r="CR58" s="107"/>
      <c r="CS58" s="107"/>
      <c r="CT58" s="107"/>
      <c r="CU58" s="107"/>
      <c r="CV58" s="107"/>
      <c r="CW58" s="107"/>
      <c r="CX58" s="107"/>
      <c r="CY58" s="107"/>
      <c r="CZ58" s="107"/>
      <c r="DA58" s="107"/>
      <c r="DB58" s="107"/>
      <c r="DC58" s="107"/>
      <c r="DD58" s="107"/>
      <c r="DE58" s="107"/>
      <c r="DF58" s="107"/>
      <c r="DG58" s="107"/>
      <c r="DH58" s="107"/>
      <c r="DI58" s="107"/>
      <c r="DJ58" s="107"/>
      <c r="DK58" s="107"/>
      <c r="DL58" s="107"/>
      <c r="DM58" s="107"/>
      <c r="DN58" s="107"/>
      <c r="DO58" s="91"/>
      <c r="DP58" s="91"/>
      <c r="DQ58" s="91"/>
      <c r="DR58" s="91"/>
      <c r="DS58" s="91"/>
      <c r="DT58" s="91"/>
      <c r="DU58" s="91"/>
      <c r="DV58" s="91"/>
      <c r="DW58" s="91"/>
      <c r="DX58" s="91"/>
      <c r="DY58" s="91"/>
      <c r="DZ58" s="91"/>
      <c r="EA58" s="91"/>
      <c r="EB58" s="91"/>
      <c r="EC58" s="91"/>
      <c r="ED58" s="91"/>
      <c r="EE58" s="91"/>
      <c r="EF58" s="91"/>
      <c r="EG58" s="91"/>
      <c r="EH58" s="91"/>
      <c r="EI58" s="91"/>
      <c r="EJ58" s="91"/>
      <c r="EK58" s="91"/>
      <c r="EL58" s="91"/>
      <c r="EM58" s="91"/>
      <c r="EN58" s="91"/>
      <c r="EO58" s="91"/>
      <c r="EP58" s="107">
        <f>(SUM(Table136[[#This Row],[% As at 7/07/20274]:[% As at 10/07/20277]])/400)*100</f>
        <v>0</v>
      </c>
      <c r="EQ58" s="91"/>
      <c r="ER58" s="91"/>
      <c r="ES58" s="91"/>
      <c r="ET58" s="91"/>
      <c r="EU58" s="91"/>
      <c r="EV58" s="91"/>
      <c r="EW58" s="91"/>
      <c r="EX58" s="91"/>
      <c r="EY58" s="91"/>
      <c r="EZ58" s="91"/>
      <c r="FA58" s="91"/>
      <c r="FB58" s="91">
        <f>(SUM(Table136[[#This Row],[% As at 17/07/2025]:[% As at 21/07/2025]])/400)*100</f>
        <v>0</v>
      </c>
      <c r="FC58" s="91"/>
      <c r="FD58" s="91"/>
      <c r="FE58" s="91"/>
      <c r="FF58" s="91"/>
      <c r="FG58" s="91"/>
      <c r="FH58" s="91"/>
      <c r="FI58" s="91"/>
      <c r="FJ58" s="91"/>
      <c r="FK58" s="91"/>
      <c r="FL58" s="91"/>
      <c r="FM58" s="91"/>
      <c r="FN58" s="91"/>
      <c r="FO58" s="91"/>
      <c r="FP58" s="91">
        <f>(SUM(Table136[[#This Row],[% As at 31/07/2025]:[% As at 04/08/2025]])/400)*100</f>
        <v>0</v>
      </c>
      <c r="FQ58" s="91"/>
      <c r="FR58" s="91"/>
      <c r="FS58" s="91"/>
      <c r="FT58" s="91"/>
      <c r="FU58" s="91"/>
      <c r="FV58" s="91"/>
      <c r="FW58" s="91"/>
      <c r="FX58" s="91"/>
      <c r="FY58" s="91"/>
      <c r="FZ58" s="91"/>
      <c r="GA58" s="91"/>
      <c r="GB58" s="91"/>
      <c r="GC58" s="91"/>
      <c r="GD58" s="91"/>
      <c r="GE58" s="91"/>
      <c r="GF58" s="91"/>
      <c r="GG58" s="91"/>
      <c r="GH58" s="91"/>
      <c r="GI58" s="91"/>
      <c r="GJ58" s="91"/>
      <c r="GK58" s="91"/>
      <c r="GL58" s="91" t="e">
        <f>AVERAGE(Table136[[#This Row],[5/9/2025]:[11/9/2025]])</f>
        <v>#DIV/0!</v>
      </c>
      <c r="GM58" s="91"/>
      <c r="GN58" s="91"/>
      <c r="GO58" s="91"/>
      <c r="GP58" s="91"/>
      <c r="GQ58" s="91"/>
      <c r="GR58" s="91"/>
      <c r="GS58" s="91"/>
      <c r="GT58" s="91"/>
      <c r="GU58" s="91"/>
      <c r="GV58" s="91"/>
      <c r="GW58" s="91"/>
      <c r="GX58" s="91"/>
      <c r="GY58" s="91"/>
      <c r="GZ58" s="91"/>
      <c r="HA58" s="91"/>
      <c r="HB58" s="91" t="e">
        <f>AVERAGE(Table136[[#This Row],[18/09/2025]:[25/09/2026]])</f>
        <v>#DIV/0!</v>
      </c>
      <c r="HC58" s="91"/>
      <c r="HD58" s="91"/>
      <c r="HE58" s="91"/>
      <c r="HF58" s="91"/>
      <c r="HG58" s="91"/>
      <c r="HH58" s="91"/>
      <c r="HI58" s="91"/>
      <c r="HJ58" s="91"/>
      <c r="HK58" s="91"/>
      <c r="HL58" s="91"/>
      <c r="HM58" s="91"/>
      <c r="HN58" s="91"/>
      <c r="HO58" s="91"/>
      <c r="HP58" s="91" t="e">
        <f>AVERAGE(Table136[[#This Row],[04/10/2025]:[09/10/2025]])</f>
        <v>#DIV/0!</v>
      </c>
      <c r="HQ58" s="91"/>
      <c r="HR58" s="91"/>
      <c r="HS58" s="91"/>
      <c r="HT58" s="91"/>
      <c r="HU58" s="91"/>
      <c r="HV58" s="91"/>
      <c r="HW58" s="91"/>
      <c r="HX58" s="91"/>
      <c r="HY58" s="91"/>
      <c r="HZ58" s="91"/>
      <c r="IA58" s="91"/>
      <c r="IB58" s="91"/>
      <c r="IC58" s="91"/>
      <c r="ID58" s="91"/>
      <c r="IE58" s="131"/>
      <c r="IF58" s="131"/>
      <c r="IG58" s="131"/>
      <c r="IH58" s="131"/>
      <c r="II58" s="131"/>
      <c r="IJ58" s="131"/>
      <c r="IK58" s="131"/>
      <c r="IL58" s="136"/>
      <c r="IM58" s="141"/>
      <c r="IN58" s="142"/>
      <c r="IO58" s="142"/>
      <c r="IP58" s="142"/>
      <c r="IQ58" s="142"/>
      <c r="IR58" s="142"/>
      <c r="IS58" s="157"/>
      <c r="IT58" s="157"/>
      <c r="IU58" s="157"/>
      <c r="IV58" s="157"/>
      <c r="IW58" s="157"/>
      <c r="IX58" s="157"/>
      <c r="IY58" s="157"/>
      <c r="IZ58" s="144"/>
      <c r="JA58" s="144"/>
      <c r="JB58" s="144"/>
      <c r="JC58" s="144"/>
      <c r="JD58" s="144"/>
      <c r="JE58" s="144"/>
      <c r="JF58" s="144"/>
      <c r="JG58" s="157"/>
      <c r="JH58" s="157"/>
      <c r="JI58" s="157"/>
      <c r="JJ58" s="157"/>
      <c r="JK58" s="157"/>
      <c r="JL58" s="157"/>
      <c r="JM58" s="157"/>
      <c r="JN58" s="157"/>
      <c r="JO58" s="157"/>
      <c r="JP58" s="157"/>
      <c r="JQ58" s="157"/>
      <c r="JR58" s="157"/>
      <c r="JS58" s="157"/>
      <c r="JT58" s="157"/>
      <c r="JU58" s="157" t="e">
        <f>AVERAGE(Table136[[#This Row],[27/11/2025]:[03/12/2025]])</f>
        <v>#DIV/0!</v>
      </c>
      <c r="JV58" s="157"/>
      <c r="JW58" s="157"/>
      <c r="JX58" s="157"/>
      <c r="JY58" s="157"/>
      <c r="JZ58" s="157"/>
      <c r="KA58" s="157"/>
      <c r="KB58" s="157"/>
      <c r="KC58" s="157"/>
      <c r="KD58" s="157"/>
      <c r="KE58" s="157"/>
      <c r="KF58" s="157"/>
      <c r="KG58" s="157"/>
      <c r="KH58" s="157"/>
      <c r="KI58" s="157"/>
      <c r="KJ58" s="157"/>
      <c r="KK58" s="157" t="e">
        <f>AVERAGE(Table136[[#This Row],[11/12/2025]:[18/12/2025]])</f>
        <v>#DIV/0!</v>
      </c>
      <c r="KL58" s="157"/>
      <c r="KM58" s="157"/>
      <c r="KN58" s="157"/>
      <c r="KO58" s="157"/>
      <c r="KP58" s="157"/>
      <c r="KQ58" s="157"/>
      <c r="KR58" s="157"/>
      <c r="KS58" s="157"/>
      <c r="KT58" s="157"/>
      <c r="KU58" s="157"/>
      <c r="KV58" s="157"/>
      <c r="KW58" s="157"/>
      <c r="KX58" s="157"/>
      <c r="KY58" s="157"/>
      <c r="KZ58" s="142" t="e">
        <f>AVERAGE(Table136[[#This Row],[26/12/2025]:[31/12/2025]])</f>
        <v>#DIV/0!</v>
      </c>
      <c r="LA58" s="157"/>
      <c r="LB58" s="157"/>
      <c r="LC58" s="157"/>
      <c r="LD58" s="157"/>
      <c r="LE58" s="157"/>
      <c r="LF58" s="157"/>
      <c r="LG58" s="157"/>
      <c r="LH58" s="157"/>
      <c r="LI58" s="189"/>
      <c r="LJ58" s="189"/>
      <c r="LK58" s="189"/>
      <c r="LL58" s="189"/>
      <c r="LM58" s="189"/>
      <c r="LN58" s="189"/>
      <c r="LO58" s="189"/>
      <c r="LP58" s="189"/>
      <c r="LQ58" s="189"/>
      <c r="LR58" s="189"/>
      <c r="LS58" s="189"/>
      <c r="LT58" s="189"/>
      <c r="LU58" s="189"/>
      <c r="LV58" s="189"/>
      <c r="LW58" s="189"/>
      <c r="LX58" s="189"/>
      <c r="LY58" s="189"/>
      <c r="LZ58" s="189"/>
      <c r="MA58" s="189"/>
      <c r="MB58" s="189"/>
      <c r="MC58" s="189"/>
      <c r="MD58" s="189"/>
      <c r="ME58" s="189"/>
      <c r="MF58" s="189"/>
      <c r="MG58" s="189"/>
      <c r="MH58" s="189"/>
      <c r="MI58" s="189"/>
      <c r="MJ58" s="189"/>
      <c r="MK58" s="189"/>
      <c r="ML58" s="189"/>
      <c r="MM58" s="189"/>
      <c r="MN58" s="189"/>
      <c r="MO58" s="189"/>
      <c r="MP58" s="189"/>
      <c r="MQ58" s="189"/>
      <c r="MR58" s="189"/>
      <c r="MS58" s="189"/>
      <c r="MT58" s="189"/>
      <c r="MU58" s="189"/>
      <c r="MV58" s="189"/>
      <c r="MW58" s="189"/>
      <c r="MX58" s="189"/>
      <c r="MY58" s="189"/>
      <c r="MZ58" s="189"/>
      <c r="NA58" s="189"/>
      <c r="NB58" s="189"/>
      <c r="NC58" s="189"/>
      <c r="ND58" s="189"/>
      <c r="NE58" s="189"/>
      <c r="NF58" s="189"/>
      <c r="NG58" s="189"/>
      <c r="NH58" s="189"/>
      <c r="NI58" s="189"/>
      <c r="NJ58" s="189"/>
      <c r="NK58" s="189"/>
      <c r="NL58" s="189"/>
      <c r="NM58" s="189"/>
      <c r="NN58" s="189"/>
      <c r="NO58" s="189"/>
      <c r="NP58" s="189"/>
      <c r="NQ58" s="189"/>
      <c r="NR58" s="189"/>
      <c r="NS58" s="189"/>
      <c r="NT58" s="189"/>
      <c r="NU58" s="189"/>
      <c r="NV58" s="189"/>
      <c r="NW58" s="189"/>
      <c r="NX58" s="189"/>
      <c r="NY58" s="174"/>
      <c r="NZ58" s="174"/>
      <c r="OA58" s="174"/>
      <c r="OB58" s="189" t="s">
        <v>9956</v>
      </c>
      <c r="OC58" s="189" t="s">
        <v>9956</v>
      </c>
      <c r="OD58" s="189" t="s">
        <v>9956</v>
      </c>
      <c r="OE58" s="189" t="s">
        <v>9956</v>
      </c>
      <c r="OF58" s="189" t="s">
        <v>9956</v>
      </c>
      <c r="OG58" s="189" t="s">
        <v>10031</v>
      </c>
      <c r="OH58" s="189" t="s">
        <v>9956</v>
      </c>
      <c r="OI58" s="189" t="s">
        <v>9956</v>
      </c>
      <c r="OJ58" s="189" t="s">
        <v>26364</v>
      </c>
      <c r="OK58" s="174" t="s">
        <v>9956</v>
      </c>
      <c r="OL58" s="174" t="s">
        <v>9956</v>
      </c>
      <c r="OM58" s="174" t="s">
        <v>9956</v>
      </c>
      <c r="ON58" s="174" t="s">
        <v>9956</v>
      </c>
      <c r="OO58" s="174" t="s">
        <v>9956</v>
      </c>
      <c r="OP58" s="174" t="s">
        <v>9956</v>
      </c>
      <c r="OQ58" s="174" t="s">
        <v>9956</v>
      </c>
      <c r="OR58" s="174" t="s">
        <v>9939</v>
      </c>
      <c r="OS58" s="174" t="s">
        <v>26506</v>
      </c>
      <c r="OT58" t="s">
        <v>9956</v>
      </c>
      <c r="OU58" t="s">
        <v>26848</v>
      </c>
      <c r="OV58" t="s">
        <v>9956</v>
      </c>
      <c r="OW58" t="s">
        <v>9956</v>
      </c>
      <c r="OX58" t="s">
        <v>9956</v>
      </c>
      <c r="OY58" t="s">
        <v>9956</v>
      </c>
      <c r="OZ58" t="s">
        <v>9956</v>
      </c>
      <c r="PA58" t="s">
        <v>9956</v>
      </c>
      <c r="PB58" t="s">
        <v>26852</v>
      </c>
      <c r="PC58" s="182" t="s">
        <v>9956</v>
      </c>
      <c r="PD58" s="182" t="s">
        <v>9956</v>
      </c>
      <c r="PE58" s="182" t="s">
        <v>9956</v>
      </c>
      <c r="PF58" s="182" t="s">
        <v>9956</v>
      </c>
      <c r="PG58" s="182" t="s">
        <v>9956</v>
      </c>
      <c r="PH58" s="182" t="s">
        <v>9956</v>
      </c>
      <c r="PI58" s="182" t="s">
        <v>9956</v>
      </c>
      <c r="PJ58" s="182" t="s">
        <v>11465</v>
      </c>
      <c r="PK58" s="174">
        <v>0</v>
      </c>
      <c r="PL58" s="174">
        <v>0</v>
      </c>
      <c r="PM58" s="174">
        <v>0</v>
      </c>
      <c r="PN58" s="174">
        <v>0</v>
      </c>
      <c r="PO58" s="174">
        <v>0</v>
      </c>
      <c r="PP58" s="174">
        <v>0</v>
      </c>
      <c r="PQ58" s="174">
        <v>0</v>
      </c>
      <c r="PR58" s="174">
        <v>0</v>
      </c>
      <c r="PS58" s="174">
        <v>0</v>
      </c>
    </row>
    <row r="59" spans="1:435" x14ac:dyDescent="0.35">
      <c r="A59" s="158" t="s">
        <v>26510</v>
      </c>
      <c r="B59" s="75"/>
      <c r="C59" s="75"/>
      <c r="D59" s="76"/>
      <c r="E59" s="75"/>
      <c r="F59" s="109"/>
      <c r="G59" s="100"/>
      <c r="H59" s="102"/>
      <c r="I59" s="95"/>
      <c r="J59" s="102"/>
      <c r="K59" s="95"/>
      <c r="L59" s="82"/>
      <c r="M59" s="84"/>
      <c r="N59" s="84"/>
      <c r="O59" s="78"/>
      <c r="P59" s="100"/>
      <c r="Q59" s="100"/>
      <c r="R59" s="100"/>
      <c r="S59" s="78"/>
      <c r="T59" s="78"/>
      <c r="U59" s="78"/>
      <c r="V59" s="78"/>
      <c r="W59" s="100"/>
      <c r="X59" s="78"/>
      <c r="Y59" s="78"/>
      <c r="Z59" s="78"/>
      <c r="AA59" s="78"/>
      <c r="AB59" s="100"/>
      <c r="AC59" s="110"/>
      <c r="AD59" s="98"/>
      <c r="AE59" s="75"/>
      <c r="AF59" s="75"/>
      <c r="AG59" s="109"/>
      <c r="AH59" s="84"/>
      <c r="AI59" s="78"/>
      <c r="AJ59" s="78"/>
      <c r="AK59" s="78"/>
      <c r="AL59" s="78"/>
      <c r="AM59" s="78"/>
      <c r="AN59" s="78"/>
      <c r="AO59" s="78"/>
      <c r="AP59" s="78"/>
      <c r="AQ59" s="78"/>
      <c r="AR59" s="78"/>
      <c r="AS59" s="78"/>
      <c r="AT59" s="78"/>
      <c r="AU59" s="78"/>
      <c r="AV59" s="78"/>
      <c r="AW59" s="78"/>
      <c r="AX59" s="78"/>
      <c r="AY59" s="78"/>
      <c r="AZ59" s="78"/>
      <c r="BA59" s="78"/>
      <c r="BB59" s="78"/>
      <c r="BC59" s="78"/>
      <c r="BD59" s="78"/>
      <c r="BE59" s="78"/>
      <c r="BF59" s="78"/>
      <c r="BG59" s="78"/>
      <c r="BH59" s="78"/>
      <c r="BI59" s="78"/>
      <c r="BJ59" s="78"/>
      <c r="BK59" s="78"/>
      <c r="BL59" s="110"/>
      <c r="BM59" s="111"/>
      <c r="BN59" s="112"/>
      <c r="BO59" s="112"/>
      <c r="BP59" s="113"/>
      <c r="BQ59" s="114"/>
      <c r="BR59" s="98"/>
      <c r="BS59" s="98"/>
      <c r="BT59" s="98"/>
      <c r="BU59" s="98"/>
      <c r="BV59" s="78"/>
      <c r="BW59" s="98"/>
      <c r="BX59" s="98"/>
      <c r="BY59" s="98"/>
      <c r="BZ59" s="111"/>
      <c r="CA59" s="78"/>
      <c r="CB59" s="98"/>
      <c r="CC59" s="98"/>
      <c r="CD59" s="98"/>
      <c r="CE59" s="111"/>
      <c r="CF59" s="78"/>
      <c r="CG59" s="98"/>
      <c r="CH59" s="115"/>
      <c r="CI59" s="98"/>
      <c r="CJ59" s="111"/>
      <c r="CK59" s="78"/>
      <c r="CL59" s="98"/>
      <c r="CM59" s="98"/>
      <c r="CN59" s="98"/>
      <c r="CO59" s="98"/>
      <c r="CP59" s="78"/>
      <c r="CQ59" s="98"/>
      <c r="CR59" s="98"/>
      <c r="CS59" s="98"/>
      <c r="CT59" s="98"/>
      <c r="CU59" s="98"/>
      <c r="CV59" s="98"/>
      <c r="CW59" s="98"/>
      <c r="CX59" s="98"/>
      <c r="CY59" s="98"/>
      <c r="CZ59" s="98"/>
      <c r="DA59" s="98"/>
      <c r="DB59" s="98"/>
      <c r="DC59" s="98"/>
      <c r="DD59" s="98"/>
      <c r="DE59" s="98"/>
      <c r="DF59" s="98"/>
      <c r="DG59" s="98"/>
      <c r="DH59" s="98"/>
      <c r="DI59" s="98"/>
      <c r="DJ59" s="98"/>
      <c r="DK59" s="98"/>
      <c r="DL59" s="98"/>
      <c r="DM59" s="98"/>
      <c r="DN59" s="98"/>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87"/>
      <c r="EM59" s="87"/>
      <c r="EN59" s="87"/>
      <c r="EO59" s="87"/>
      <c r="EP59" s="98">
        <f>(SUM(Table136[[#This Row],[% As at 7/07/20274]:[% As at 10/07/20277]])/400)*100</f>
        <v>0</v>
      </c>
      <c r="EQ59" s="87"/>
      <c r="ER59" s="87"/>
      <c r="ES59" s="87"/>
      <c r="ET59" s="87"/>
      <c r="EU59" s="87"/>
      <c r="EV59" s="87"/>
      <c r="EW59" s="87"/>
      <c r="EX59" s="87"/>
      <c r="EY59" s="87"/>
      <c r="EZ59" s="87"/>
      <c r="FA59" s="87"/>
      <c r="FB59" s="87">
        <f>(SUM(Table136[[#This Row],[% As at 17/07/2025]:[% As at 21/07/2025]])/400)*100</f>
        <v>0</v>
      </c>
      <c r="FC59" s="87"/>
      <c r="FD59" s="87"/>
      <c r="FE59" s="87"/>
      <c r="FF59" s="87"/>
      <c r="FG59" s="87"/>
      <c r="FH59" s="87"/>
      <c r="FI59" s="87"/>
      <c r="FJ59" s="87"/>
      <c r="FK59" s="87"/>
      <c r="FL59" s="87"/>
      <c r="FM59" s="87"/>
      <c r="FN59" s="87"/>
      <c r="FO59" s="87"/>
      <c r="FP59" s="87">
        <f>(SUM(Table136[[#This Row],[% As at 31/07/2025]:[% As at 04/08/2025]])/400)*100</f>
        <v>0</v>
      </c>
      <c r="FQ59" s="87"/>
      <c r="FR59" s="87"/>
      <c r="FS59" s="87"/>
      <c r="FT59" s="87"/>
      <c r="FU59" s="87"/>
      <c r="FV59" s="87"/>
      <c r="FW59" s="87"/>
      <c r="FX59" s="87"/>
      <c r="FY59" s="87"/>
      <c r="FZ59" s="87"/>
      <c r="GA59" s="87"/>
      <c r="GB59" s="87"/>
      <c r="GC59" s="87"/>
      <c r="GD59" s="87"/>
      <c r="GE59" s="87"/>
      <c r="GF59" s="87"/>
      <c r="GG59" s="87"/>
      <c r="GH59" s="87"/>
      <c r="GI59" s="87"/>
      <c r="GJ59" s="87"/>
      <c r="GK59" s="87"/>
      <c r="GL59" s="87" t="e">
        <f>AVERAGE(Table136[[#This Row],[5/9/2025]:[11/9/2025]])</f>
        <v>#DIV/0!</v>
      </c>
      <c r="GM59" s="87"/>
      <c r="GN59" s="87"/>
      <c r="GO59" s="87"/>
      <c r="GP59" s="87"/>
      <c r="GQ59" s="87"/>
      <c r="GR59" s="87"/>
      <c r="GS59" s="87"/>
      <c r="GT59" s="91"/>
      <c r="GU59" s="91"/>
      <c r="GV59" s="91"/>
      <c r="GW59" s="91"/>
      <c r="GX59" s="91"/>
      <c r="GY59" s="91"/>
      <c r="GZ59" s="91"/>
      <c r="HA59" s="91"/>
      <c r="HB59" s="87" t="e">
        <f>AVERAGE(Table136[[#This Row],[18/09/2025]:[25/09/2026]])</f>
        <v>#DIV/0!</v>
      </c>
      <c r="HC59" s="91"/>
      <c r="HD59" s="91"/>
      <c r="HE59" s="91"/>
      <c r="HF59" s="91"/>
      <c r="HG59" s="91"/>
      <c r="HH59" s="91"/>
      <c r="HI59" s="91"/>
      <c r="HJ59" s="91"/>
      <c r="HK59" s="91"/>
      <c r="HL59" s="91"/>
      <c r="HM59" s="91"/>
      <c r="HN59" s="91"/>
      <c r="HO59" s="91"/>
      <c r="HP59" s="91" t="e">
        <f>AVERAGE(Table136[[#This Row],[04/10/2025]:[09/10/2025]])</f>
        <v>#DIV/0!</v>
      </c>
      <c r="HQ59" s="91"/>
      <c r="HR59" s="91"/>
      <c r="HS59" s="91"/>
      <c r="HT59" s="91"/>
      <c r="HU59" s="91"/>
      <c r="HV59" s="91"/>
      <c r="HW59" s="91"/>
      <c r="HX59" s="91"/>
      <c r="HY59" s="91"/>
      <c r="HZ59" s="91"/>
      <c r="IA59" s="91"/>
      <c r="IB59" s="91"/>
      <c r="IC59" s="91"/>
      <c r="ID59" s="91"/>
      <c r="IE59" s="131"/>
      <c r="IF59" s="131"/>
      <c r="IG59" s="131"/>
      <c r="IH59" s="131"/>
      <c r="II59" s="131"/>
      <c r="IJ59" s="131"/>
      <c r="IK59" s="131"/>
      <c r="IL59" s="136"/>
      <c r="IM59" s="101"/>
      <c r="IN59" s="97"/>
      <c r="IO59" s="97"/>
      <c r="IP59" s="97"/>
      <c r="IQ59" s="97"/>
      <c r="IR59" s="97"/>
      <c r="IS59" s="156"/>
      <c r="IT59" s="156"/>
      <c r="IU59" s="156"/>
      <c r="IV59" s="156"/>
      <c r="IW59" s="156"/>
      <c r="IX59" s="156"/>
      <c r="IY59" s="156"/>
      <c r="IZ59" s="19"/>
      <c r="JA59" s="19"/>
      <c r="JB59" s="19"/>
      <c r="JC59" s="19"/>
      <c r="JD59" s="19"/>
      <c r="JE59" s="19"/>
      <c r="JF59" s="19"/>
      <c r="JG59" s="156"/>
      <c r="JH59" s="156"/>
      <c r="JI59" s="156"/>
      <c r="JJ59" s="156"/>
      <c r="JK59" s="156"/>
      <c r="JL59" s="156"/>
      <c r="JM59" s="156"/>
      <c r="JN59" s="156"/>
      <c r="JO59" s="156"/>
      <c r="JP59" s="156"/>
      <c r="JQ59" s="156"/>
      <c r="JR59" s="156"/>
      <c r="JS59" s="156"/>
      <c r="JT59" s="156"/>
      <c r="JU59" s="156" t="e">
        <f>AVERAGE(Table136[[#This Row],[27/11/2025]:[03/12/2025]])</f>
        <v>#DIV/0!</v>
      </c>
      <c r="JV59" s="156"/>
      <c r="JW59" s="156"/>
      <c r="JX59" s="156"/>
      <c r="JY59" s="156"/>
      <c r="JZ59" s="156"/>
      <c r="KA59" s="156"/>
      <c r="KB59" s="156"/>
      <c r="KC59" s="156"/>
      <c r="KD59" s="156"/>
      <c r="KE59" s="156"/>
      <c r="KF59" s="156"/>
      <c r="KG59" s="156"/>
      <c r="KH59" s="156"/>
      <c r="KI59" s="156"/>
      <c r="KJ59" s="156"/>
      <c r="KK59" s="156" t="e">
        <f>AVERAGE(Table136[[#This Row],[11/12/2025]:[18/12/2025]])</f>
        <v>#DIV/0!</v>
      </c>
      <c r="KL59" s="156"/>
      <c r="KM59" s="156"/>
      <c r="KN59" s="156"/>
      <c r="KO59" s="156"/>
      <c r="KP59" s="156"/>
      <c r="KQ59" s="156"/>
      <c r="KR59" s="156"/>
      <c r="KS59" s="156"/>
      <c r="KT59" s="156"/>
      <c r="KU59" s="156"/>
      <c r="KV59" s="156"/>
      <c r="KW59" s="156"/>
      <c r="KX59" s="156"/>
      <c r="KY59" s="156"/>
      <c r="KZ59" s="97" t="e">
        <f>AVERAGE(Table136[[#This Row],[26/12/2025]:[31/12/2025]])</f>
        <v>#DIV/0!</v>
      </c>
      <c r="LA59" s="156"/>
      <c r="LB59" s="156"/>
      <c r="LC59" s="156"/>
      <c r="LD59" s="156"/>
      <c r="LE59" s="156"/>
      <c r="LF59" s="156"/>
      <c r="LG59" s="156"/>
      <c r="LH59" s="156"/>
      <c r="LI59" s="174"/>
      <c r="LJ59" s="174"/>
      <c r="LK59" s="174"/>
      <c r="LL59" s="174"/>
      <c r="LM59" s="174"/>
      <c r="LN59" s="174"/>
      <c r="LO59" s="174"/>
      <c r="LP59" s="174"/>
      <c r="LQ59" s="174"/>
      <c r="LR59" s="174"/>
      <c r="LS59" s="174"/>
      <c r="LT59" s="174"/>
      <c r="LU59" s="174"/>
      <c r="LV59" s="174"/>
      <c r="LW59" s="174"/>
      <c r="LX59" s="174"/>
      <c r="LY59" s="174"/>
      <c r="LZ59" s="174"/>
      <c r="MA59" s="174"/>
      <c r="MB59" s="174"/>
      <c r="MC59" s="174"/>
      <c r="MD59" s="174"/>
      <c r="ME59" s="174"/>
      <c r="MF59" s="174"/>
      <c r="MG59" s="174"/>
      <c r="MH59" s="174"/>
      <c r="MI59" s="174"/>
      <c r="MJ59" s="174"/>
      <c r="MK59" s="174"/>
      <c r="ML59" s="174"/>
      <c r="MM59" s="174"/>
      <c r="MN59" s="174"/>
      <c r="MO59" s="174"/>
      <c r="MP59" s="174"/>
      <c r="MQ59" s="174"/>
      <c r="MR59" s="174"/>
      <c r="MS59" s="174"/>
      <c r="MT59" s="174"/>
      <c r="MU59" s="174"/>
      <c r="MV59" s="174"/>
      <c r="MW59" s="174"/>
      <c r="MX59" s="174"/>
      <c r="MY59" s="174"/>
      <c r="MZ59" s="174"/>
      <c r="NA59" s="174"/>
      <c r="NB59" s="174"/>
      <c r="NC59" s="174"/>
      <c r="ND59" s="174"/>
      <c r="NE59" s="174"/>
      <c r="NF59" s="174"/>
      <c r="NG59" s="174"/>
      <c r="NH59" s="174"/>
      <c r="NI59" s="174"/>
      <c r="NJ59" s="174"/>
      <c r="NK59" s="174"/>
      <c r="NL59" s="174"/>
      <c r="NM59" s="174"/>
      <c r="NN59" s="174"/>
      <c r="NO59" s="174"/>
      <c r="NP59" s="174"/>
      <c r="NQ59" s="174"/>
      <c r="NR59" s="174"/>
      <c r="NS59" s="174"/>
      <c r="NT59" s="174"/>
      <c r="NU59" s="174"/>
      <c r="NV59" s="174"/>
      <c r="NW59" s="174"/>
      <c r="NX59" s="174"/>
      <c r="NY59" s="174"/>
      <c r="NZ59" s="174"/>
      <c r="OA59" s="174"/>
      <c r="OB59" s="174"/>
      <c r="OC59" s="174"/>
      <c r="OD59" s="174"/>
      <c r="OE59" s="174"/>
      <c r="OF59" s="174"/>
      <c r="OG59" s="174"/>
      <c r="OH59" s="174"/>
      <c r="OI59" s="174"/>
      <c r="OJ59" s="174"/>
      <c r="OK59" s="174" t="s">
        <v>9956</v>
      </c>
      <c r="OL59" s="174" t="s">
        <v>9956</v>
      </c>
      <c r="OM59" s="174" t="s">
        <v>9956</v>
      </c>
      <c r="ON59" s="174" t="s">
        <v>9956</v>
      </c>
      <c r="OO59" s="174" t="s">
        <v>9956</v>
      </c>
      <c r="OP59" s="174" t="s">
        <v>9956</v>
      </c>
      <c r="OQ59" s="174" t="s">
        <v>9956</v>
      </c>
      <c r="OR59" s="174" t="s">
        <v>10005</v>
      </c>
      <c r="OS59" s="174" t="s">
        <v>26499</v>
      </c>
      <c r="OT59" t="s">
        <v>9956</v>
      </c>
      <c r="OU59" t="s">
        <v>9956</v>
      </c>
      <c r="OV59" t="s">
        <v>9956</v>
      </c>
      <c r="OW59" t="s">
        <v>9956</v>
      </c>
      <c r="OX59" t="s">
        <v>9956</v>
      </c>
      <c r="OY59" t="s">
        <v>9956</v>
      </c>
      <c r="OZ59" t="s">
        <v>9956</v>
      </c>
      <c r="PA59" t="s">
        <v>9956</v>
      </c>
      <c r="PB59" t="s">
        <v>11465</v>
      </c>
      <c r="PC59" s="182" t="s">
        <v>9956</v>
      </c>
      <c r="PD59" s="182" t="s">
        <v>9956</v>
      </c>
      <c r="PE59" s="182" t="s">
        <v>9956</v>
      </c>
      <c r="PF59" s="182" t="s">
        <v>9956</v>
      </c>
      <c r="PG59" s="182" t="s">
        <v>9956</v>
      </c>
      <c r="PH59" s="182" t="s">
        <v>9956</v>
      </c>
      <c r="PI59" s="182" t="s">
        <v>9956</v>
      </c>
      <c r="PJ59" s="182" t="s">
        <v>11465</v>
      </c>
      <c r="PK59" s="174">
        <v>0</v>
      </c>
      <c r="PL59" s="174">
        <v>0</v>
      </c>
      <c r="PM59" s="174">
        <v>0</v>
      </c>
      <c r="PN59" s="174">
        <v>0</v>
      </c>
      <c r="PO59" s="174">
        <v>0</v>
      </c>
      <c r="PP59" s="174">
        <v>0</v>
      </c>
      <c r="PQ59" s="174">
        <v>0</v>
      </c>
      <c r="PR59" s="174">
        <v>0</v>
      </c>
      <c r="PS59" s="174">
        <v>0</v>
      </c>
    </row>
    <row r="60" spans="1:435" x14ac:dyDescent="0.35">
      <c r="A60" s="158" t="s">
        <v>26511</v>
      </c>
      <c r="B60" s="75"/>
      <c r="C60" s="75"/>
      <c r="D60" s="76"/>
      <c r="E60" s="75"/>
      <c r="F60" s="109"/>
      <c r="G60" s="100"/>
      <c r="H60" s="102"/>
      <c r="I60" s="95"/>
      <c r="J60" s="102"/>
      <c r="K60" s="95"/>
      <c r="L60" s="82"/>
      <c r="M60" s="84"/>
      <c r="N60" s="84"/>
      <c r="O60" s="78"/>
      <c r="P60" s="100"/>
      <c r="Q60" s="100"/>
      <c r="R60" s="100"/>
      <c r="S60" s="78"/>
      <c r="T60" s="78"/>
      <c r="U60" s="78"/>
      <c r="V60" s="78"/>
      <c r="W60" s="100"/>
      <c r="X60" s="78"/>
      <c r="Y60" s="78"/>
      <c r="Z60" s="78"/>
      <c r="AA60" s="78"/>
      <c r="AB60" s="100"/>
      <c r="AC60" s="110"/>
      <c r="AD60" s="98"/>
      <c r="AE60" s="75"/>
      <c r="AF60" s="75"/>
      <c r="AG60" s="109"/>
      <c r="AH60" s="84"/>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110"/>
      <c r="BM60" s="111"/>
      <c r="BN60" s="112"/>
      <c r="BO60" s="112"/>
      <c r="BP60" s="113"/>
      <c r="BQ60" s="114"/>
      <c r="BR60" s="98"/>
      <c r="BS60" s="98"/>
      <c r="BT60" s="98"/>
      <c r="BU60" s="98"/>
      <c r="BV60" s="78"/>
      <c r="BW60" s="98"/>
      <c r="BX60" s="98"/>
      <c r="BY60" s="98"/>
      <c r="BZ60" s="111"/>
      <c r="CA60" s="78"/>
      <c r="CB60" s="98"/>
      <c r="CC60" s="98"/>
      <c r="CD60" s="98"/>
      <c r="CE60" s="111"/>
      <c r="CF60" s="78"/>
      <c r="CG60" s="98"/>
      <c r="CH60" s="115"/>
      <c r="CI60" s="98"/>
      <c r="CJ60" s="111"/>
      <c r="CK60" s="78"/>
      <c r="CL60" s="98"/>
      <c r="CM60" s="98"/>
      <c r="CN60" s="98"/>
      <c r="CO60" s="98"/>
      <c r="CP60" s="78"/>
      <c r="CQ60" s="98"/>
      <c r="CR60" s="98"/>
      <c r="CS60" s="98"/>
      <c r="CT60" s="98"/>
      <c r="CU60" s="98"/>
      <c r="CV60" s="98"/>
      <c r="CW60" s="98"/>
      <c r="CX60" s="98"/>
      <c r="CY60" s="98"/>
      <c r="CZ60" s="98"/>
      <c r="DA60" s="98"/>
      <c r="DB60" s="98"/>
      <c r="DC60" s="98"/>
      <c r="DD60" s="98"/>
      <c r="DE60" s="98"/>
      <c r="DF60" s="98"/>
      <c r="DG60" s="98"/>
      <c r="DH60" s="98"/>
      <c r="DI60" s="98"/>
      <c r="DJ60" s="98"/>
      <c r="DK60" s="98"/>
      <c r="DL60" s="98"/>
      <c r="DM60" s="98"/>
      <c r="DN60" s="98"/>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87"/>
      <c r="EM60" s="87"/>
      <c r="EN60" s="87"/>
      <c r="EO60" s="87"/>
      <c r="EP60" s="98">
        <f>(SUM(Table136[[#This Row],[% As at 7/07/20274]:[% As at 10/07/20277]])/400)*100</f>
        <v>0</v>
      </c>
      <c r="EQ60" s="87"/>
      <c r="ER60" s="87"/>
      <c r="ES60" s="87"/>
      <c r="ET60" s="87"/>
      <c r="EU60" s="87"/>
      <c r="EV60" s="87"/>
      <c r="EW60" s="87"/>
      <c r="EX60" s="87"/>
      <c r="EY60" s="87"/>
      <c r="EZ60" s="87"/>
      <c r="FA60" s="87"/>
      <c r="FB60" s="87">
        <f>(SUM(Table136[[#This Row],[% As at 17/07/2025]:[% As at 21/07/2025]])/400)*100</f>
        <v>0</v>
      </c>
      <c r="FC60" s="87"/>
      <c r="FD60" s="87"/>
      <c r="FE60" s="87"/>
      <c r="FF60" s="87"/>
      <c r="FG60" s="87"/>
      <c r="FH60" s="87"/>
      <c r="FI60" s="87"/>
      <c r="FJ60" s="87"/>
      <c r="FK60" s="87"/>
      <c r="FL60" s="87"/>
      <c r="FM60" s="87"/>
      <c r="FN60" s="87"/>
      <c r="FO60" s="87"/>
      <c r="FP60" s="87">
        <f>(SUM(Table136[[#This Row],[% As at 31/07/2025]:[% As at 04/08/2025]])/400)*100</f>
        <v>0</v>
      </c>
      <c r="FQ60" s="87"/>
      <c r="FR60" s="87"/>
      <c r="FS60" s="87"/>
      <c r="FT60" s="87"/>
      <c r="FU60" s="87"/>
      <c r="FV60" s="87"/>
      <c r="FW60" s="87"/>
      <c r="FX60" s="87"/>
      <c r="FY60" s="87"/>
      <c r="FZ60" s="87"/>
      <c r="GA60" s="87"/>
      <c r="GB60" s="87"/>
      <c r="GC60" s="87"/>
      <c r="GD60" s="87"/>
      <c r="GE60" s="87"/>
      <c r="GF60" s="87"/>
      <c r="GG60" s="87"/>
      <c r="GH60" s="87"/>
      <c r="GI60" s="87"/>
      <c r="GJ60" s="87"/>
      <c r="GK60" s="87"/>
      <c r="GL60" s="87" t="e">
        <f>AVERAGE(Table136[[#This Row],[5/9/2025]:[11/9/2025]])</f>
        <v>#DIV/0!</v>
      </c>
      <c r="GM60" s="87"/>
      <c r="GN60" s="87"/>
      <c r="GO60" s="87"/>
      <c r="GP60" s="87"/>
      <c r="GQ60" s="87"/>
      <c r="GR60" s="87"/>
      <c r="GS60" s="87"/>
      <c r="GT60" s="91"/>
      <c r="GU60" s="91"/>
      <c r="GV60" s="91"/>
      <c r="GW60" s="91"/>
      <c r="GX60" s="91"/>
      <c r="GY60" s="91"/>
      <c r="GZ60" s="91"/>
      <c r="HA60" s="91"/>
      <c r="HB60" s="87" t="e">
        <f>AVERAGE(Table136[[#This Row],[18/09/2025]:[25/09/2026]])</f>
        <v>#DIV/0!</v>
      </c>
      <c r="HC60" s="91"/>
      <c r="HD60" s="91"/>
      <c r="HE60" s="91"/>
      <c r="HF60" s="91"/>
      <c r="HG60" s="91"/>
      <c r="HH60" s="91"/>
      <c r="HI60" s="91"/>
      <c r="HJ60" s="91"/>
      <c r="HK60" s="91"/>
      <c r="HL60" s="91"/>
      <c r="HM60" s="91"/>
      <c r="HN60" s="91"/>
      <c r="HO60" s="91"/>
      <c r="HP60" s="91" t="e">
        <f>AVERAGE(Table136[[#This Row],[04/10/2025]:[09/10/2025]])</f>
        <v>#DIV/0!</v>
      </c>
      <c r="HQ60" s="91"/>
      <c r="HR60" s="91"/>
      <c r="HS60" s="91"/>
      <c r="HT60" s="91"/>
      <c r="HU60" s="91"/>
      <c r="HV60" s="91"/>
      <c r="HW60" s="91"/>
      <c r="HX60" s="91"/>
      <c r="HY60" s="91"/>
      <c r="HZ60" s="91"/>
      <c r="IA60" s="91"/>
      <c r="IB60" s="91"/>
      <c r="IC60" s="91"/>
      <c r="ID60" s="91"/>
      <c r="IE60" s="131"/>
      <c r="IF60" s="131"/>
      <c r="IG60" s="131"/>
      <c r="IH60" s="131"/>
      <c r="II60" s="131"/>
      <c r="IJ60" s="131"/>
      <c r="IK60" s="131"/>
      <c r="IL60" s="136"/>
      <c r="IM60" s="101"/>
      <c r="IN60" s="97"/>
      <c r="IO60" s="97"/>
      <c r="IP60" s="97"/>
      <c r="IQ60" s="97"/>
      <c r="IR60" s="97"/>
      <c r="IS60" s="156"/>
      <c r="IT60" s="156"/>
      <c r="IU60" s="156"/>
      <c r="IV60" s="156"/>
      <c r="IW60" s="156"/>
      <c r="IX60" s="156"/>
      <c r="IY60" s="156"/>
      <c r="IZ60" s="19"/>
      <c r="JA60" s="19"/>
      <c r="JB60" s="19"/>
      <c r="JC60" s="19"/>
      <c r="JD60" s="19"/>
      <c r="JE60" s="19"/>
      <c r="JF60" s="19"/>
      <c r="JG60" s="156"/>
      <c r="JH60" s="156"/>
      <c r="JI60" s="156"/>
      <c r="JJ60" s="156"/>
      <c r="JK60" s="156"/>
      <c r="JL60" s="156"/>
      <c r="JM60" s="156"/>
      <c r="JN60" s="156"/>
      <c r="JO60" s="156"/>
      <c r="JP60" s="156"/>
      <c r="JQ60" s="156"/>
      <c r="JR60" s="156"/>
      <c r="JS60" s="156"/>
      <c r="JT60" s="156"/>
      <c r="JU60" s="156" t="e">
        <f>AVERAGE(Table136[[#This Row],[27/11/2025]:[03/12/2025]])</f>
        <v>#DIV/0!</v>
      </c>
      <c r="JV60" s="156"/>
      <c r="JW60" s="156"/>
      <c r="JX60" s="156"/>
      <c r="JY60" s="156"/>
      <c r="JZ60" s="156"/>
      <c r="KA60" s="156"/>
      <c r="KB60" s="156"/>
      <c r="KC60" s="156"/>
      <c r="KD60" s="156"/>
      <c r="KE60" s="156"/>
      <c r="KF60" s="156"/>
      <c r="KG60" s="156"/>
      <c r="KH60" s="156"/>
      <c r="KI60" s="156"/>
      <c r="KJ60" s="156"/>
      <c r="KK60" s="156" t="e">
        <f>AVERAGE(Table136[[#This Row],[11/12/2025]:[18/12/2025]])</f>
        <v>#DIV/0!</v>
      </c>
      <c r="KL60" s="156"/>
      <c r="KM60" s="156"/>
      <c r="KN60" s="156"/>
      <c r="KO60" s="156"/>
      <c r="KP60" s="156"/>
      <c r="KQ60" s="156"/>
      <c r="KR60" s="156"/>
      <c r="KS60" s="156"/>
      <c r="KT60" s="156"/>
      <c r="KU60" s="156"/>
      <c r="KV60" s="156"/>
      <c r="KW60" s="156"/>
      <c r="KX60" s="156"/>
      <c r="KY60" s="156"/>
      <c r="KZ60" s="97" t="e">
        <f>AVERAGE(Table136[[#This Row],[26/12/2025]:[31/12/2025]])</f>
        <v>#DIV/0!</v>
      </c>
      <c r="LA60" s="156"/>
      <c r="LB60" s="156"/>
      <c r="LC60" s="156"/>
      <c r="LD60" s="156"/>
      <c r="LE60" s="156"/>
      <c r="LF60" s="156"/>
      <c r="LG60" s="156"/>
      <c r="LH60" s="156"/>
      <c r="LI60" s="174"/>
      <c r="LJ60" s="174"/>
      <c r="LK60" s="174"/>
      <c r="LL60" s="174"/>
      <c r="LM60" s="174"/>
      <c r="LN60" s="174"/>
      <c r="LO60" s="174"/>
      <c r="LP60" s="174"/>
      <c r="LQ60" s="174"/>
      <c r="LR60" s="174"/>
      <c r="LS60" s="174"/>
      <c r="LT60" s="174"/>
      <c r="LU60" s="174"/>
      <c r="LV60" s="174"/>
      <c r="LW60" s="174"/>
      <c r="LX60" s="174"/>
      <c r="LY60" s="174"/>
      <c r="LZ60" s="174"/>
      <c r="MA60" s="174"/>
      <c r="MB60" s="174"/>
      <c r="MC60" s="174"/>
      <c r="MD60" s="174"/>
      <c r="ME60" s="174"/>
      <c r="MF60" s="174"/>
      <c r="MG60" s="174"/>
      <c r="MH60" s="174"/>
      <c r="MI60" s="174"/>
      <c r="MJ60" s="174"/>
      <c r="MK60" s="174"/>
      <c r="ML60" s="174"/>
      <c r="MM60" s="174"/>
      <c r="MN60" s="174"/>
      <c r="MO60" s="174"/>
      <c r="MP60" s="174"/>
      <c r="MQ60" s="174"/>
      <c r="MR60" s="174"/>
      <c r="MS60" s="174"/>
      <c r="MT60" s="174"/>
      <c r="MU60" s="174"/>
      <c r="MV60" s="174"/>
      <c r="MW60" s="174"/>
      <c r="MX60" s="174"/>
      <c r="MY60" s="174"/>
      <c r="MZ60" s="174"/>
      <c r="NA60" s="174"/>
      <c r="NB60" s="174"/>
      <c r="NC60" s="174"/>
      <c r="ND60" s="174"/>
      <c r="NE60" s="174"/>
      <c r="NF60" s="174"/>
      <c r="NG60" s="174"/>
      <c r="NH60" s="174"/>
      <c r="NI60" s="174"/>
      <c r="NJ60" s="174"/>
      <c r="NK60" s="174"/>
      <c r="NL60" s="174"/>
      <c r="NM60" s="174"/>
      <c r="NN60" s="174"/>
      <c r="NO60" s="174"/>
      <c r="NP60" s="174"/>
      <c r="NQ60" s="174"/>
      <c r="NR60" s="174"/>
      <c r="NS60" s="174"/>
      <c r="NT60" s="174"/>
      <c r="NU60" s="174"/>
      <c r="NV60" s="174"/>
      <c r="NW60" s="174"/>
      <c r="NX60" s="174"/>
      <c r="NY60" s="174"/>
      <c r="NZ60" s="174"/>
      <c r="OA60" s="174"/>
      <c r="OB60" s="174"/>
      <c r="OC60" s="174"/>
      <c r="OD60" s="174"/>
      <c r="OE60" s="174"/>
      <c r="OF60" s="174"/>
      <c r="OG60" s="174"/>
      <c r="OH60" s="174"/>
      <c r="OI60" s="174"/>
      <c r="OJ60" s="174"/>
      <c r="OK60" s="174" t="s">
        <v>9956</v>
      </c>
      <c r="OL60" s="174" t="s">
        <v>9956</v>
      </c>
      <c r="OM60" s="174" t="s">
        <v>9956</v>
      </c>
      <c r="ON60" s="174" t="s">
        <v>9956</v>
      </c>
      <c r="OO60" s="174" t="s">
        <v>9956</v>
      </c>
      <c r="OP60" s="174" t="s">
        <v>9956</v>
      </c>
      <c r="OQ60" s="174" t="s">
        <v>9956</v>
      </c>
      <c r="OR60" s="174" t="s">
        <v>10005</v>
      </c>
      <c r="OS60" s="174" t="s">
        <v>26499</v>
      </c>
      <c r="OT60" t="s">
        <v>9956</v>
      </c>
      <c r="OU60" t="s">
        <v>9956</v>
      </c>
      <c r="OV60" t="s">
        <v>9956</v>
      </c>
      <c r="OW60" t="s">
        <v>9956</v>
      </c>
      <c r="OX60" t="s">
        <v>9956</v>
      </c>
      <c r="OY60" t="s">
        <v>9956</v>
      </c>
      <c r="OZ60" t="s">
        <v>9956</v>
      </c>
      <c r="PA60" t="s">
        <v>9956</v>
      </c>
      <c r="PB60" t="s">
        <v>11465</v>
      </c>
      <c r="PC60" s="182" t="s">
        <v>9956</v>
      </c>
      <c r="PD60" s="182" t="s">
        <v>9956</v>
      </c>
      <c r="PE60" s="182" t="s">
        <v>9956</v>
      </c>
      <c r="PF60" s="182" t="s">
        <v>9956</v>
      </c>
      <c r="PG60" s="182" t="s">
        <v>9956</v>
      </c>
      <c r="PH60" s="182" t="s">
        <v>9956</v>
      </c>
      <c r="PI60" s="182" t="s">
        <v>9956</v>
      </c>
      <c r="PJ60" s="182" t="s">
        <v>11465</v>
      </c>
      <c r="PK60" s="174">
        <v>0</v>
      </c>
      <c r="PL60" s="174">
        <v>0</v>
      </c>
      <c r="PM60" s="174">
        <v>0</v>
      </c>
      <c r="PN60" s="174">
        <v>0</v>
      </c>
      <c r="PO60" s="174">
        <v>0</v>
      </c>
      <c r="PP60" s="174">
        <v>0</v>
      </c>
      <c r="PQ60" s="174">
        <v>0</v>
      </c>
      <c r="PR60" s="174">
        <v>0</v>
      </c>
      <c r="PS60" s="174">
        <v>0</v>
      </c>
    </row>
    <row r="61" spans="1:435" x14ac:dyDescent="0.35">
      <c r="A61" t="s">
        <v>10560</v>
      </c>
      <c r="B61" s="75"/>
      <c r="C61" s="75"/>
      <c r="D61" s="76"/>
      <c r="E61" s="75"/>
      <c r="F61" s="109"/>
      <c r="G61" s="100"/>
      <c r="H61" s="102"/>
      <c r="I61" s="95"/>
      <c r="J61" s="102"/>
      <c r="K61" s="95"/>
      <c r="L61" s="82"/>
      <c r="M61" s="84"/>
      <c r="N61" s="84"/>
      <c r="O61" s="78"/>
      <c r="P61" s="100"/>
      <c r="Q61" s="100"/>
      <c r="R61" s="100"/>
      <c r="S61" s="78"/>
      <c r="T61" s="78"/>
      <c r="U61" s="78"/>
      <c r="V61" s="78"/>
      <c r="W61" s="100"/>
      <c r="X61" s="78"/>
      <c r="Y61" s="78"/>
      <c r="Z61" s="78"/>
      <c r="AA61" s="78"/>
      <c r="AB61" s="100"/>
      <c r="AC61" s="110"/>
      <c r="AD61" s="98"/>
      <c r="AE61" s="75"/>
      <c r="AF61" s="75"/>
      <c r="AG61" s="109"/>
      <c r="AH61" s="84"/>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110"/>
      <c r="BM61" s="111"/>
      <c r="BN61" s="112"/>
      <c r="BO61" s="112"/>
      <c r="BP61" s="113"/>
      <c r="BQ61" s="114"/>
      <c r="BR61" s="190"/>
      <c r="BS61" s="190"/>
      <c r="BT61" s="190"/>
      <c r="BU61" s="190"/>
      <c r="BV61" s="191"/>
      <c r="BW61" s="190"/>
      <c r="BX61" s="190"/>
      <c r="BY61" s="190"/>
      <c r="BZ61" s="192"/>
      <c r="CA61" s="191"/>
      <c r="CB61" s="190"/>
      <c r="CC61" s="190"/>
      <c r="CD61" s="190"/>
      <c r="CE61" s="192"/>
      <c r="CF61" s="191"/>
      <c r="CG61" s="190"/>
      <c r="CH61" s="193"/>
      <c r="CI61" s="190"/>
      <c r="CJ61" s="192"/>
      <c r="CK61" s="191"/>
      <c r="CL61" s="190"/>
      <c r="CM61" s="190"/>
      <c r="CN61" s="190"/>
      <c r="CO61" s="190"/>
      <c r="CP61" s="191"/>
      <c r="CQ61" s="190"/>
      <c r="CR61" s="190"/>
      <c r="CS61" s="190"/>
      <c r="CT61" s="190"/>
      <c r="CU61" s="190"/>
      <c r="CV61" s="190"/>
      <c r="CW61" s="190"/>
      <c r="CX61" s="190"/>
      <c r="CY61" s="190"/>
      <c r="CZ61" s="190"/>
      <c r="DA61" s="190"/>
      <c r="DB61" s="190"/>
      <c r="DC61" s="190"/>
      <c r="DD61" s="190"/>
      <c r="DE61" s="190"/>
      <c r="DF61" s="190"/>
      <c r="DG61" s="190"/>
      <c r="DH61" s="190"/>
      <c r="DI61" s="190"/>
      <c r="DJ61" s="190"/>
      <c r="DK61" s="190"/>
      <c r="DL61" s="190"/>
      <c r="DM61" s="190"/>
      <c r="DN61" s="190"/>
      <c r="DO61" s="194"/>
      <c r="DP61" s="194"/>
      <c r="DQ61" s="194"/>
      <c r="DR61" s="194"/>
      <c r="DS61" s="194"/>
      <c r="DT61" s="194"/>
      <c r="DU61" s="194"/>
      <c r="DV61" s="194"/>
      <c r="DW61" s="194"/>
      <c r="DX61" s="194"/>
      <c r="DY61" s="194"/>
      <c r="DZ61" s="194"/>
      <c r="EA61" s="194"/>
      <c r="EB61" s="194"/>
      <c r="EC61" s="194"/>
      <c r="ED61" s="194"/>
      <c r="EE61" s="194"/>
      <c r="EF61" s="194"/>
      <c r="EG61" s="194"/>
      <c r="EH61" s="194"/>
      <c r="EI61" s="194"/>
      <c r="EJ61" s="194"/>
      <c r="EK61" s="194"/>
      <c r="EL61" s="194"/>
      <c r="EM61" s="194"/>
      <c r="EN61" s="194"/>
      <c r="EO61" s="194"/>
      <c r="EP61" s="190">
        <f>(SUM(Table136[[#This Row],[% As at 7/07/20274]:[% As at 10/07/20277]])/400)*100</f>
        <v>0</v>
      </c>
      <c r="EQ61" s="194"/>
      <c r="ER61" s="194"/>
      <c r="ES61" s="194"/>
      <c r="ET61" s="194"/>
      <c r="EU61" s="194"/>
      <c r="EV61" s="194"/>
      <c r="EW61" s="194"/>
      <c r="EX61" s="194"/>
      <c r="EY61" s="194"/>
      <c r="EZ61" s="194"/>
      <c r="FA61" s="194"/>
      <c r="FB61" s="194">
        <f>(SUM(Table136[[#This Row],[% As at 17/07/2025]:[% As at 21/07/2025]])/400)*100</f>
        <v>0</v>
      </c>
      <c r="FC61" s="194"/>
      <c r="FD61" s="194"/>
      <c r="FE61" s="194"/>
      <c r="FF61" s="194"/>
      <c r="FG61" s="194"/>
      <c r="FH61" s="194"/>
      <c r="FI61" s="194"/>
      <c r="FJ61" s="194"/>
      <c r="FK61" s="194"/>
      <c r="FL61" s="194"/>
      <c r="FM61" s="194"/>
      <c r="FN61" s="194"/>
      <c r="FO61" s="194"/>
      <c r="FP61" s="194">
        <f>(SUM(Table136[[#This Row],[% As at 31/07/2025]:[% As at 04/08/2025]])/400)*100</f>
        <v>0</v>
      </c>
      <c r="FQ61" s="194"/>
      <c r="FR61" s="194"/>
      <c r="FS61" s="194"/>
      <c r="FT61" s="194"/>
      <c r="FU61" s="194"/>
      <c r="FV61" s="194"/>
      <c r="FW61" s="194"/>
      <c r="FX61" s="194"/>
      <c r="FY61" s="194"/>
      <c r="FZ61" s="194"/>
      <c r="GA61" s="194"/>
      <c r="GB61" s="194"/>
      <c r="GC61" s="194"/>
      <c r="GD61" s="194"/>
      <c r="GE61" s="194"/>
      <c r="GF61" s="194"/>
      <c r="GG61" s="194"/>
      <c r="GH61" s="194"/>
      <c r="GI61" s="194"/>
      <c r="GJ61" s="194"/>
      <c r="GK61" s="194"/>
      <c r="GL61" s="194" t="e">
        <f>AVERAGE(Table136[[#This Row],[5/9/2025]:[11/9/2025]])</f>
        <v>#DIV/0!</v>
      </c>
      <c r="GM61" s="194"/>
      <c r="GN61" s="194"/>
      <c r="GO61" s="194"/>
      <c r="GP61" s="194"/>
      <c r="GQ61" s="194"/>
      <c r="GR61" s="194"/>
      <c r="GS61" s="194"/>
      <c r="GT61" s="195"/>
      <c r="GU61" s="195"/>
      <c r="GV61" s="195"/>
      <c r="GW61" s="195"/>
      <c r="GX61" s="195"/>
      <c r="GY61" s="195"/>
      <c r="GZ61" s="195"/>
      <c r="HA61" s="195"/>
      <c r="HB61" s="194" t="e">
        <f>AVERAGE(Table136[[#This Row],[18/09/2025]:[25/09/2026]])</f>
        <v>#DIV/0!</v>
      </c>
      <c r="HC61" s="195"/>
      <c r="HD61" s="195"/>
      <c r="HE61" s="195"/>
      <c r="HF61" s="195"/>
      <c r="HG61" s="195"/>
      <c r="HH61" s="195"/>
      <c r="HI61" s="195"/>
      <c r="HJ61" s="195"/>
      <c r="HK61" s="195"/>
      <c r="HL61" s="195"/>
      <c r="HM61" s="195"/>
      <c r="HN61" s="195"/>
      <c r="HO61" s="195"/>
      <c r="HP61" s="195" t="e">
        <f>AVERAGE(Table136[[#This Row],[04/10/2025]:[09/10/2025]])</f>
        <v>#DIV/0!</v>
      </c>
      <c r="HQ61" s="195"/>
      <c r="HR61" s="195"/>
      <c r="HS61" s="195"/>
      <c r="HT61" s="195"/>
      <c r="HU61" s="195"/>
      <c r="HV61" s="195"/>
      <c r="HW61" s="195"/>
      <c r="HX61" s="195"/>
      <c r="HY61" s="195"/>
      <c r="HZ61" s="195"/>
      <c r="IA61" s="195"/>
      <c r="IB61" s="195"/>
      <c r="IC61" s="195"/>
      <c r="ID61" s="195"/>
      <c r="IE61" s="196"/>
      <c r="IF61" s="196"/>
      <c r="IG61" s="196"/>
      <c r="IH61" s="196"/>
      <c r="II61" s="196"/>
      <c r="IJ61" s="196"/>
      <c r="IK61" s="196"/>
      <c r="IL61" s="197"/>
      <c r="IM61" s="101"/>
      <c r="IN61" s="97"/>
      <c r="IO61" s="97"/>
      <c r="IP61" s="97"/>
      <c r="IQ61" s="97"/>
      <c r="IR61" s="97"/>
      <c r="IS61" s="156"/>
      <c r="IT61" s="156"/>
      <c r="IU61" s="156"/>
      <c r="IV61" s="156"/>
      <c r="IW61" s="156"/>
      <c r="IX61" s="156"/>
      <c r="IY61" s="156"/>
      <c r="IZ61" s="19"/>
      <c r="JA61" s="19"/>
      <c r="JB61" s="19"/>
      <c r="JC61" s="19"/>
      <c r="JD61" s="19"/>
      <c r="JE61" s="19"/>
      <c r="JF61" s="19"/>
      <c r="JG61" s="156"/>
      <c r="JH61" s="156"/>
      <c r="JI61" s="156"/>
      <c r="JJ61" s="156"/>
      <c r="JK61" s="156"/>
      <c r="JL61" s="156"/>
      <c r="JM61" s="156"/>
      <c r="JN61" s="156"/>
      <c r="JO61" s="156"/>
      <c r="JP61" s="156"/>
      <c r="JQ61" s="156"/>
      <c r="JR61" s="156"/>
      <c r="JS61" s="156"/>
      <c r="JT61" s="156"/>
      <c r="JU61" s="156" t="e">
        <f>AVERAGE(Table136[[#This Row],[27/11/2025]:[03/12/2025]])</f>
        <v>#DIV/0!</v>
      </c>
      <c r="JV61" s="156"/>
      <c r="JW61" s="156"/>
      <c r="JX61" s="156"/>
      <c r="JY61" s="156"/>
      <c r="JZ61" s="156"/>
      <c r="KA61" s="156"/>
      <c r="KB61" s="156"/>
      <c r="KC61" s="156"/>
      <c r="KD61" s="156"/>
      <c r="KE61" s="156"/>
      <c r="KF61" s="156"/>
      <c r="KG61" s="156"/>
      <c r="KH61" s="156"/>
      <c r="KI61" s="156"/>
      <c r="KJ61" s="156"/>
      <c r="KK61" s="156" t="e">
        <f>AVERAGE(Table136[[#This Row],[11/12/2025]:[18/12/2025]])</f>
        <v>#DIV/0!</v>
      </c>
      <c r="KL61" s="156"/>
      <c r="KM61" s="156"/>
      <c r="KN61" s="156"/>
      <c r="KO61" s="156"/>
      <c r="KP61" s="156"/>
      <c r="KQ61" s="156"/>
      <c r="KR61" s="156"/>
      <c r="KS61" s="156"/>
      <c r="KT61" s="156"/>
      <c r="KU61" s="156"/>
      <c r="KV61" s="156"/>
      <c r="KW61" s="156"/>
      <c r="KX61" s="156"/>
      <c r="KY61" s="156"/>
      <c r="KZ61" s="97" t="e">
        <f>AVERAGE(Table136[[#This Row],[26/12/2025]:[31/12/2025]])</f>
        <v>#DIV/0!</v>
      </c>
      <c r="LA61" s="156"/>
      <c r="LB61" s="156"/>
      <c r="LC61" s="156"/>
      <c r="LD61" s="156"/>
      <c r="LE61" s="156"/>
      <c r="LF61" s="156"/>
      <c r="LG61" s="156"/>
      <c r="LH61" s="156"/>
      <c r="LI61" s="182"/>
      <c r="LJ61" s="182"/>
      <c r="LK61" s="182"/>
      <c r="LL61" s="182"/>
      <c r="LM61" s="182"/>
      <c r="LN61" s="182"/>
      <c r="LO61" s="182"/>
      <c r="LP61" s="182"/>
      <c r="LQ61" s="182"/>
      <c r="LR61" s="182"/>
      <c r="LS61" s="182"/>
      <c r="LT61" s="182"/>
      <c r="LU61" s="182"/>
      <c r="LV61" s="182"/>
      <c r="LW61" s="182"/>
      <c r="LX61" s="182"/>
      <c r="LY61" s="182"/>
      <c r="LZ61" s="182"/>
      <c r="MA61" s="182"/>
      <c r="MB61" s="182"/>
      <c r="MC61" s="182"/>
      <c r="MD61" s="182"/>
      <c r="ME61" s="182"/>
      <c r="MF61" s="182"/>
      <c r="MG61" s="182"/>
      <c r="MH61" s="182"/>
      <c r="MI61" s="182"/>
      <c r="MJ61" s="182"/>
      <c r="MK61" s="182"/>
      <c r="ML61" s="182"/>
      <c r="MM61" s="182"/>
      <c r="MN61" s="182"/>
      <c r="MO61" s="182"/>
      <c r="MP61" s="182"/>
      <c r="MQ61" s="182"/>
      <c r="MR61" s="182"/>
      <c r="MS61" s="182"/>
      <c r="MT61" s="182"/>
      <c r="MU61" s="182"/>
      <c r="MV61" s="182"/>
      <c r="MW61" s="182"/>
      <c r="MX61" s="182"/>
      <c r="MY61" s="182"/>
      <c r="MZ61" s="182"/>
      <c r="NA61" s="182"/>
      <c r="NB61" s="182"/>
      <c r="NC61" s="182"/>
      <c r="ND61" s="182"/>
      <c r="NE61" s="182"/>
      <c r="NF61" s="182"/>
      <c r="NG61" s="182"/>
      <c r="NH61" s="182"/>
      <c r="NI61" s="182"/>
      <c r="NJ61" s="182"/>
      <c r="NK61" s="182"/>
      <c r="NL61" s="182"/>
      <c r="NM61" s="182"/>
      <c r="NN61" s="182"/>
      <c r="NO61" s="182"/>
      <c r="NP61" s="182"/>
      <c r="NQ61" s="182"/>
      <c r="NR61" s="182"/>
      <c r="NS61" s="182"/>
      <c r="NT61" s="182"/>
      <c r="NU61" s="182"/>
      <c r="NV61" s="182"/>
      <c r="NW61" s="182"/>
      <c r="NX61" s="182"/>
      <c r="NY61" s="182"/>
      <c r="NZ61" s="182"/>
      <c r="OA61" s="182"/>
      <c r="OB61" s="182"/>
      <c r="OC61" s="182"/>
      <c r="OD61" s="182"/>
      <c r="OE61" s="182"/>
      <c r="OF61" s="182"/>
      <c r="OG61" s="182"/>
      <c r="OH61" s="182"/>
      <c r="OI61" s="182"/>
      <c r="OJ61" s="182"/>
      <c r="OK61" s="182"/>
      <c r="OL61" s="182"/>
      <c r="OM61" s="182"/>
      <c r="ON61" s="182"/>
      <c r="OO61" s="182"/>
      <c r="OP61" s="182"/>
      <c r="OQ61" s="182"/>
      <c r="OR61" s="182"/>
      <c r="OS61" s="182"/>
      <c r="OT61" t="s">
        <v>9956</v>
      </c>
      <c r="OU61" t="s">
        <v>9956</v>
      </c>
      <c r="OV61" t="s">
        <v>9956</v>
      </c>
      <c r="OW61" t="s">
        <v>9956</v>
      </c>
      <c r="OX61" t="s">
        <v>9956</v>
      </c>
      <c r="OY61" t="s">
        <v>9956</v>
      </c>
      <c r="OZ61" t="s">
        <v>9956</v>
      </c>
      <c r="PA61" t="s">
        <v>9956</v>
      </c>
      <c r="PB61" t="s">
        <v>11465</v>
      </c>
      <c r="PC61" s="182" t="s">
        <v>9956</v>
      </c>
      <c r="PD61" s="182" t="s">
        <v>9956</v>
      </c>
      <c r="PE61" s="182" t="s">
        <v>9956</v>
      </c>
      <c r="PF61" s="182" t="s">
        <v>9956</v>
      </c>
      <c r="PG61" s="182" t="s">
        <v>9956</v>
      </c>
      <c r="PH61" s="182" t="s">
        <v>9956</v>
      </c>
      <c r="PI61" s="182" t="s">
        <v>10009</v>
      </c>
      <c r="PJ61" s="182" t="s">
        <v>27140</v>
      </c>
      <c r="PK61" s="174">
        <v>0</v>
      </c>
      <c r="PL61" s="174">
        <v>0</v>
      </c>
      <c r="PM61" s="174">
        <v>0</v>
      </c>
      <c r="PN61" s="174">
        <v>0</v>
      </c>
      <c r="PO61" s="174">
        <v>0</v>
      </c>
      <c r="PP61" s="174">
        <v>0</v>
      </c>
      <c r="PQ61" s="174">
        <v>0</v>
      </c>
      <c r="PR61" s="174">
        <v>8.3000000000000007</v>
      </c>
      <c r="PS61" s="174">
        <v>0.7</v>
      </c>
    </row>
    <row r="62" spans="1:435" x14ac:dyDescent="0.35">
      <c r="A62" t="s">
        <v>22330</v>
      </c>
      <c r="B62" s="75"/>
      <c r="C62" s="75"/>
      <c r="D62" s="76"/>
      <c r="E62" s="75"/>
      <c r="F62" s="109"/>
      <c r="G62" s="100"/>
      <c r="H62" s="102"/>
      <c r="I62" s="95"/>
      <c r="J62" s="102"/>
      <c r="K62" s="95"/>
      <c r="L62" s="82"/>
      <c r="M62" s="84"/>
      <c r="N62" s="84"/>
      <c r="O62" s="78"/>
      <c r="P62" s="100"/>
      <c r="Q62" s="100"/>
      <c r="R62" s="100"/>
      <c r="S62" s="78"/>
      <c r="T62" s="78"/>
      <c r="U62" s="78"/>
      <c r="V62" s="78"/>
      <c r="W62" s="100"/>
      <c r="X62" s="78"/>
      <c r="Y62" s="78"/>
      <c r="Z62" s="78"/>
      <c r="AA62" s="78"/>
      <c r="AB62" s="100"/>
      <c r="AC62" s="110"/>
      <c r="AD62" s="98"/>
      <c r="AE62" s="75"/>
      <c r="AF62" s="75"/>
      <c r="AG62" s="109"/>
      <c r="AH62" s="84"/>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110"/>
      <c r="BM62" s="111"/>
      <c r="BN62" s="112"/>
      <c r="BO62" s="112"/>
      <c r="BP62" s="113"/>
      <c r="BQ62" s="114"/>
      <c r="BR62" s="190"/>
      <c r="BS62" s="190"/>
      <c r="BT62" s="190"/>
      <c r="BU62" s="190"/>
      <c r="BV62" s="191"/>
      <c r="BW62" s="190"/>
      <c r="BX62" s="190"/>
      <c r="BY62" s="190"/>
      <c r="BZ62" s="192"/>
      <c r="CA62" s="191"/>
      <c r="CB62" s="190"/>
      <c r="CC62" s="190"/>
      <c r="CD62" s="190"/>
      <c r="CE62" s="192"/>
      <c r="CF62" s="191"/>
      <c r="CG62" s="190"/>
      <c r="CH62" s="193"/>
      <c r="CI62" s="190"/>
      <c r="CJ62" s="192"/>
      <c r="CK62" s="191"/>
      <c r="CL62" s="190"/>
      <c r="CM62" s="190"/>
      <c r="CN62" s="190"/>
      <c r="CO62" s="190"/>
      <c r="CP62" s="191"/>
      <c r="CQ62" s="190"/>
      <c r="CR62" s="190"/>
      <c r="CS62" s="190"/>
      <c r="CT62" s="190"/>
      <c r="CU62" s="190"/>
      <c r="CV62" s="190"/>
      <c r="CW62" s="190"/>
      <c r="CX62" s="190"/>
      <c r="CY62" s="190"/>
      <c r="CZ62" s="190"/>
      <c r="DA62" s="190"/>
      <c r="DB62" s="190"/>
      <c r="DC62" s="190"/>
      <c r="DD62" s="190"/>
      <c r="DE62" s="190"/>
      <c r="DF62" s="190"/>
      <c r="DG62" s="190"/>
      <c r="DH62" s="190"/>
      <c r="DI62" s="190"/>
      <c r="DJ62" s="190"/>
      <c r="DK62" s="190"/>
      <c r="DL62" s="190"/>
      <c r="DM62" s="190"/>
      <c r="DN62" s="190"/>
      <c r="DO62" s="194"/>
      <c r="DP62" s="194"/>
      <c r="DQ62" s="194"/>
      <c r="DR62" s="194"/>
      <c r="DS62" s="194"/>
      <c r="DT62" s="194"/>
      <c r="DU62" s="194"/>
      <c r="DV62" s="194"/>
      <c r="DW62" s="194"/>
      <c r="DX62" s="194"/>
      <c r="DY62" s="194"/>
      <c r="DZ62" s="194"/>
      <c r="EA62" s="194"/>
      <c r="EB62" s="194"/>
      <c r="EC62" s="194"/>
      <c r="ED62" s="194"/>
      <c r="EE62" s="194"/>
      <c r="EF62" s="194"/>
      <c r="EG62" s="194"/>
      <c r="EH62" s="194"/>
      <c r="EI62" s="194"/>
      <c r="EJ62" s="194"/>
      <c r="EK62" s="194"/>
      <c r="EL62" s="194"/>
      <c r="EM62" s="194"/>
      <c r="EN62" s="194"/>
      <c r="EO62" s="194"/>
      <c r="EP62" s="190">
        <f>(SUM(Table136[[#This Row],[% As at 7/07/20274]:[% As at 10/07/20277]])/400)*100</f>
        <v>0</v>
      </c>
      <c r="EQ62" s="194"/>
      <c r="ER62" s="194"/>
      <c r="ES62" s="194"/>
      <c r="ET62" s="194"/>
      <c r="EU62" s="194"/>
      <c r="EV62" s="194"/>
      <c r="EW62" s="194"/>
      <c r="EX62" s="194"/>
      <c r="EY62" s="194"/>
      <c r="EZ62" s="194"/>
      <c r="FA62" s="194"/>
      <c r="FB62" s="194">
        <f>(SUM(Table136[[#This Row],[% As at 17/07/2025]:[% As at 21/07/2025]])/400)*100</f>
        <v>0</v>
      </c>
      <c r="FC62" s="194"/>
      <c r="FD62" s="194"/>
      <c r="FE62" s="194"/>
      <c r="FF62" s="194"/>
      <c r="FG62" s="194"/>
      <c r="FH62" s="194"/>
      <c r="FI62" s="194"/>
      <c r="FJ62" s="194"/>
      <c r="FK62" s="194"/>
      <c r="FL62" s="194"/>
      <c r="FM62" s="194"/>
      <c r="FN62" s="194"/>
      <c r="FO62" s="194"/>
      <c r="FP62" s="194">
        <f>(SUM(Table136[[#This Row],[% As at 31/07/2025]:[% As at 04/08/2025]])/400)*100</f>
        <v>0</v>
      </c>
      <c r="FQ62" s="194"/>
      <c r="FR62" s="194"/>
      <c r="FS62" s="194"/>
      <c r="FT62" s="194"/>
      <c r="FU62" s="194"/>
      <c r="FV62" s="194"/>
      <c r="FW62" s="194"/>
      <c r="FX62" s="194"/>
      <c r="FY62" s="194"/>
      <c r="FZ62" s="194"/>
      <c r="GA62" s="194"/>
      <c r="GB62" s="194"/>
      <c r="GC62" s="194"/>
      <c r="GD62" s="194"/>
      <c r="GE62" s="194"/>
      <c r="GF62" s="194"/>
      <c r="GG62" s="194"/>
      <c r="GH62" s="194"/>
      <c r="GI62" s="194"/>
      <c r="GJ62" s="194"/>
      <c r="GK62" s="194"/>
      <c r="GL62" s="194" t="e">
        <f>AVERAGE(Table136[[#This Row],[5/9/2025]:[11/9/2025]])</f>
        <v>#DIV/0!</v>
      </c>
      <c r="GM62" s="194"/>
      <c r="GN62" s="194"/>
      <c r="GO62" s="194"/>
      <c r="GP62" s="194"/>
      <c r="GQ62" s="194"/>
      <c r="GR62" s="194"/>
      <c r="GS62" s="194"/>
      <c r="GT62" s="195"/>
      <c r="GU62" s="195"/>
      <c r="GV62" s="195"/>
      <c r="GW62" s="195"/>
      <c r="GX62" s="195"/>
      <c r="GY62" s="195"/>
      <c r="GZ62" s="195"/>
      <c r="HA62" s="195"/>
      <c r="HB62" s="194" t="e">
        <f>AVERAGE(Table136[[#This Row],[18/09/2025]:[25/09/2026]])</f>
        <v>#DIV/0!</v>
      </c>
      <c r="HC62" s="195"/>
      <c r="HD62" s="195"/>
      <c r="HE62" s="195"/>
      <c r="HF62" s="195"/>
      <c r="HG62" s="195"/>
      <c r="HH62" s="195"/>
      <c r="HI62" s="195"/>
      <c r="HJ62" s="195"/>
      <c r="HK62" s="195"/>
      <c r="HL62" s="195"/>
      <c r="HM62" s="195"/>
      <c r="HN62" s="195"/>
      <c r="HO62" s="195"/>
      <c r="HP62" s="195" t="e">
        <f>AVERAGE(Table136[[#This Row],[04/10/2025]:[09/10/2025]])</f>
        <v>#DIV/0!</v>
      </c>
      <c r="HQ62" s="195"/>
      <c r="HR62" s="195"/>
      <c r="HS62" s="195"/>
      <c r="HT62" s="195"/>
      <c r="HU62" s="195"/>
      <c r="HV62" s="195"/>
      <c r="HW62" s="195"/>
      <c r="HX62" s="195"/>
      <c r="HY62" s="195"/>
      <c r="HZ62" s="195"/>
      <c r="IA62" s="195"/>
      <c r="IB62" s="195"/>
      <c r="IC62" s="195"/>
      <c r="ID62" s="195"/>
      <c r="IE62" s="196"/>
      <c r="IF62" s="196"/>
      <c r="IG62" s="196"/>
      <c r="IH62" s="196"/>
      <c r="II62" s="196"/>
      <c r="IJ62" s="196"/>
      <c r="IK62" s="196"/>
      <c r="IL62" s="197"/>
      <c r="IM62" s="101"/>
      <c r="IN62" s="97"/>
      <c r="IO62" s="97"/>
      <c r="IP62" s="97"/>
      <c r="IQ62" s="97"/>
      <c r="IR62" s="97"/>
      <c r="IS62" s="156"/>
      <c r="IT62" s="156"/>
      <c r="IU62" s="156"/>
      <c r="IV62" s="156"/>
      <c r="IW62" s="156"/>
      <c r="IX62" s="156"/>
      <c r="IY62" s="156"/>
      <c r="IZ62" s="19"/>
      <c r="JA62" s="19"/>
      <c r="JB62" s="19"/>
      <c r="JC62" s="19"/>
      <c r="JD62" s="19"/>
      <c r="JE62" s="19"/>
      <c r="JF62" s="19"/>
      <c r="JG62" s="156"/>
      <c r="JH62" s="156"/>
      <c r="JI62" s="156"/>
      <c r="JJ62" s="156"/>
      <c r="JK62" s="156"/>
      <c r="JL62" s="156"/>
      <c r="JM62" s="156"/>
      <c r="JN62" s="156"/>
      <c r="JO62" s="156"/>
      <c r="JP62" s="156"/>
      <c r="JQ62" s="156"/>
      <c r="JR62" s="156"/>
      <c r="JS62" s="156"/>
      <c r="JT62" s="156"/>
      <c r="JU62" s="156" t="e">
        <f>AVERAGE(Table136[[#This Row],[27/11/2025]:[03/12/2025]])</f>
        <v>#DIV/0!</v>
      </c>
      <c r="JV62" s="156"/>
      <c r="JW62" s="156"/>
      <c r="JX62" s="156"/>
      <c r="JY62" s="156"/>
      <c r="JZ62" s="156"/>
      <c r="KA62" s="156"/>
      <c r="KB62" s="156"/>
      <c r="KC62" s="156"/>
      <c r="KD62" s="156"/>
      <c r="KE62" s="156"/>
      <c r="KF62" s="156"/>
      <c r="KG62" s="156"/>
      <c r="KH62" s="156"/>
      <c r="KI62" s="156"/>
      <c r="KJ62" s="156"/>
      <c r="KK62" s="156" t="e">
        <f>AVERAGE(Table136[[#This Row],[11/12/2025]:[18/12/2025]])</f>
        <v>#DIV/0!</v>
      </c>
      <c r="KL62" s="156"/>
      <c r="KM62" s="156"/>
      <c r="KN62" s="156"/>
      <c r="KO62" s="156"/>
      <c r="KP62" s="156"/>
      <c r="KQ62" s="156"/>
      <c r="KR62" s="156"/>
      <c r="KS62" s="156"/>
      <c r="KT62" s="156"/>
      <c r="KU62" s="156"/>
      <c r="KV62" s="156"/>
      <c r="KW62" s="156"/>
      <c r="KX62" s="156"/>
      <c r="KY62" s="156"/>
      <c r="KZ62" s="97" t="e">
        <f>AVERAGE(Table136[[#This Row],[26/12/2025]:[31/12/2025]])</f>
        <v>#DIV/0!</v>
      </c>
      <c r="LA62" s="156"/>
      <c r="LB62" s="156"/>
      <c r="LC62" s="156"/>
      <c r="LD62" s="156"/>
      <c r="LE62" s="156"/>
      <c r="LF62" s="156"/>
      <c r="LG62" s="156"/>
      <c r="LH62" s="156"/>
      <c r="LI62" s="182"/>
      <c r="LJ62" s="182"/>
      <c r="LK62" s="182"/>
      <c r="LL62" s="182"/>
      <c r="LM62" s="182"/>
      <c r="LN62" s="182"/>
      <c r="LO62" s="182"/>
      <c r="LP62" s="182"/>
      <c r="LQ62" s="182"/>
      <c r="LR62" s="182"/>
      <c r="LS62" s="182"/>
      <c r="LT62" s="182"/>
      <c r="LU62" s="182"/>
      <c r="LV62" s="182"/>
      <c r="LW62" s="182"/>
      <c r="LX62" s="182"/>
      <c r="LY62" s="182"/>
      <c r="LZ62" s="182"/>
      <c r="MA62" s="182"/>
      <c r="MB62" s="182"/>
      <c r="MC62" s="182"/>
      <c r="MD62" s="182"/>
      <c r="ME62" s="182"/>
      <c r="MF62" s="182"/>
      <c r="MG62" s="182"/>
      <c r="MH62" s="182"/>
      <c r="MI62" s="182"/>
      <c r="MJ62" s="182"/>
      <c r="MK62" s="182"/>
      <c r="ML62" s="182"/>
      <c r="MM62" s="182"/>
      <c r="MN62" s="182"/>
      <c r="MO62" s="182"/>
      <c r="MP62" s="182"/>
      <c r="MQ62" s="182"/>
      <c r="MR62" s="182"/>
      <c r="MS62" s="182"/>
      <c r="MT62" s="182"/>
      <c r="MU62" s="182"/>
      <c r="MV62" s="182"/>
      <c r="MW62" s="182"/>
      <c r="MX62" s="182"/>
      <c r="MY62" s="182"/>
      <c r="MZ62" s="182"/>
      <c r="NA62" s="182"/>
      <c r="NB62" s="182"/>
      <c r="NC62" s="182"/>
      <c r="ND62" s="182"/>
      <c r="NE62" s="182"/>
      <c r="NF62" s="182"/>
      <c r="NG62" s="182"/>
      <c r="NH62" s="182"/>
      <c r="NI62" s="182"/>
      <c r="NJ62" s="182"/>
      <c r="NK62" s="182"/>
      <c r="NL62" s="182"/>
      <c r="NM62" s="182"/>
      <c r="NN62" s="182"/>
      <c r="NO62" s="182"/>
      <c r="NP62" s="182"/>
      <c r="NQ62" s="182"/>
      <c r="NR62" s="182"/>
      <c r="NS62" s="182"/>
      <c r="NT62" s="182"/>
      <c r="NU62" s="182"/>
      <c r="NV62" s="182"/>
      <c r="NW62" s="182"/>
      <c r="NX62" s="182"/>
      <c r="NY62" s="182"/>
      <c r="NZ62" s="182"/>
      <c r="OA62" s="182"/>
      <c r="OB62" s="182"/>
      <c r="OC62" s="182"/>
      <c r="OD62" s="182"/>
      <c r="OE62" s="182"/>
      <c r="OF62" s="182"/>
      <c r="OG62" s="182"/>
      <c r="OH62" s="182"/>
      <c r="OI62" s="182"/>
      <c r="OJ62" s="182"/>
      <c r="OK62" s="182"/>
      <c r="OL62" s="182"/>
      <c r="OM62" s="182"/>
      <c r="ON62" s="182"/>
      <c r="OO62" s="182"/>
      <c r="OP62" s="182"/>
      <c r="OQ62" s="182"/>
      <c r="OR62" s="182"/>
      <c r="OS62" s="182"/>
      <c r="OT62" t="s">
        <v>9956</v>
      </c>
      <c r="OU62" t="s">
        <v>9956</v>
      </c>
      <c r="OV62" t="s">
        <v>9956</v>
      </c>
      <c r="OW62" t="s">
        <v>9956</v>
      </c>
      <c r="OX62" t="s">
        <v>9956</v>
      </c>
      <c r="OY62" t="s">
        <v>9956</v>
      </c>
      <c r="OZ62" t="s">
        <v>9956</v>
      </c>
      <c r="PA62" t="s">
        <v>9956</v>
      </c>
      <c r="PB62" t="s">
        <v>11465</v>
      </c>
      <c r="PC62" s="182" t="s">
        <v>9956</v>
      </c>
      <c r="PD62" s="182" t="s">
        <v>9956</v>
      </c>
      <c r="PE62" s="182" t="s">
        <v>9956</v>
      </c>
      <c r="PF62" s="182" t="s">
        <v>9956</v>
      </c>
      <c r="PG62" s="182" t="s">
        <v>9956</v>
      </c>
      <c r="PH62" s="182" t="s">
        <v>9956</v>
      </c>
      <c r="PI62" s="182" t="s">
        <v>9956</v>
      </c>
      <c r="PJ62" s="182" t="s">
        <v>11465</v>
      </c>
      <c r="PK62" s="174">
        <v>0</v>
      </c>
      <c r="PL62" s="174">
        <v>0</v>
      </c>
      <c r="PM62" s="174">
        <v>0</v>
      </c>
      <c r="PN62" s="174">
        <v>0</v>
      </c>
      <c r="PO62" s="174">
        <v>0</v>
      </c>
      <c r="PP62" s="174">
        <v>0</v>
      </c>
      <c r="PQ62" s="174">
        <v>0</v>
      </c>
      <c r="PR62" s="174">
        <v>0</v>
      </c>
      <c r="PS62" s="174">
        <v>0</v>
      </c>
    </row>
    <row r="63" spans="1:435" x14ac:dyDescent="0.35">
      <c r="A63" t="s">
        <v>25567</v>
      </c>
      <c r="B63" s="75"/>
      <c r="C63" s="75"/>
      <c r="D63" s="76"/>
      <c r="E63" s="75"/>
      <c r="F63" s="109"/>
      <c r="G63" s="100"/>
      <c r="H63" s="102"/>
      <c r="I63" s="95"/>
      <c r="J63" s="102"/>
      <c r="K63" s="95"/>
      <c r="L63" s="82"/>
      <c r="M63" s="84"/>
      <c r="N63" s="84"/>
      <c r="O63" s="78"/>
      <c r="P63" s="100"/>
      <c r="Q63" s="100"/>
      <c r="R63" s="100"/>
      <c r="S63" s="78"/>
      <c r="T63" s="78"/>
      <c r="U63" s="78"/>
      <c r="V63" s="78"/>
      <c r="W63" s="100"/>
      <c r="X63" s="78"/>
      <c r="Y63" s="78"/>
      <c r="Z63" s="78"/>
      <c r="AA63" s="78"/>
      <c r="AB63" s="100"/>
      <c r="AC63" s="110"/>
      <c r="AD63" s="98"/>
      <c r="AE63" s="75"/>
      <c r="AF63" s="75"/>
      <c r="AG63" s="109"/>
      <c r="AH63" s="84"/>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110"/>
      <c r="BM63" s="111"/>
      <c r="BN63" s="112"/>
      <c r="BO63" s="112"/>
      <c r="BP63" s="113"/>
      <c r="BQ63" s="114"/>
      <c r="BR63" s="190"/>
      <c r="BS63" s="190"/>
      <c r="BT63" s="190"/>
      <c r="BU63" s="190"/>
      <c r="BV63" s="191"/>
      <c r="BW63" s="190"/>
      <c r="BX63" s="190"/>
      <c r="BY63" s="190"/>
      <c r="BZ63" s="192"/>
      <c r="CA63" s="191"/>
      <c r="CB63" s="190"/>
      <c r="CC63" s="190"/>
      <c r="CD63" s="190"/>
      <c r="CE63" s="192"/>
      <c r="CF63" s="191"/>
      <c r="CG63" s="190"/>
      <c r="CH63" s="193"/>
      <c r="CI63" s="190"/>
      <c r="CJ63" s="192"/>
      <c r="CK63" s="191"/>
      <c r="CL63" s="190"/>
      <c r="CM63" s="190"/>
      <c r="CN63" s="190"/>
      <c r="CO63" s="190"/>
      <c r="CP63" s="191"/>
      <c r="CQ63" s="190"/>
      <c r="CR63" s="190"/>
      <c r="CS63" s="190"/>
      <c r="CT63" s="190"/>
      <c r="CU63" s="190"/>
      <c r="CV63" s="190"/>
      <c r="CW63" s="190"/>
      <c r="CX63" s="190"/>
      <c r="CY63" s="190"/>
      <c r="CZ63" s="190"/>
      <c r="DA63" s="190"/>
      <c r="DB63" s="190"/>
      <c r="DC63" s="190"/>
      <c r="DD63" s="190"/>
      <c r="DE63" s="190"/>
      <c r="DF63" s="190"/>
      <c r="DG63" s="190"/>
      <c r="DH63" s="190"/>
      <c r="DI63" s="190"/>
      <c r="DJ63" s="190"/>
      <c r="DK63" s="190"/>
      <c r="DL63" s="190"/>
      <c r="DM63" s="190"/>
      <c r="DN63" s="190"/>
      <c r="DO63" s="194"/>
      <c r="DP63" s="194"/>
      <c r="DQ63" s="194"/>
      <c r="DR63" s="194"/>
      <c r="DS63" s="194"/>
      <c r="DT63" s="194"/>
      <c r="DU63" s="194"/>
      <c r="DV63" s="194"/>
      <c r="DW63" s="194"/>
      <c r="DX63" s="194"/>
      <c r="DY63" s="194"/>
      <c r="DZ63" s="194"/>
      <c r="EA63" s="194"/>
      <c r="EB63" s="194"/>
      <c r="EC63" s="194"/>
      <c r="ED63" s="194"/>
      <c r="EE63" s="194"/>
      <c r="EF63" s="194"/>
      <c r="EG63" s="194"/>
      <c r="EH63" s="194"/>
      <c r="EI63" s="194"/>
      <c r="EJ63" s="194"/>
      <c r="EK63" s="194"/>
      <c r="EL63" s="194"/>
      <c r="EM63" s="194"/>
      <c r="EN63" s="194"/>
      <c r="EO63" s="194"/>
      <c r="EP63" s="190">
        <f>(SUM(Table136[[#This Row],[% As at 7/07/20274]:[% As at 10/07/20277]])/400)*100</f>
        <v>0</v>
      </c>
      <c r="EQ63" s="194"/>
      <c r="ER63" s="194"/>
      <c r="ES63" s="194"/>
      <c r="ET63" s="194"/>
      <c r="EU63" s="194"/>
      <c r="EV63" s="194"/>
      <c r="EW63" s="194"/>
      <c r="EX63" s="194"/>
      <c r="EY63" s="194"/>
      <c r="EZ63" s="194"/>
      <c r="FA63" s="194"/>
      <c r="FB63" s="194">
        <f>(SUM(Table136[[#This Row],[% As at 17/07/2025]:[% As at 21/07/2025]])/400)*100</f>
        <v>0</v>
      </c>
      <c r="FC63" s="194"/>
      <c r="FD63" s="194"/>
      <c r="FE63" s="194"/>
      <c r="FF63" s="194"/>
      <c r="FG63" s="194"/>
      <c r="FH63" s="194"/>
      <c r="FI63" s="194"/>
      <c r="FJ63" s="194"/>
      <c r="FK63" s="194"/>
      <c r="FL63" s="194"/>
      <c r="FM63" s="194"/>
      <c r="FN63" s="194"/>
      <c r="FO63" s="194"/>
      <c r="FP63" s="194">
        <f>(SUM(Table136[[#This Row],[% As at 31/07/2025]:[% As at 04/08/2025]])/400)*100</f>
        <v>0</v>
      </c>
      <c r="FQ63" s="194"/>
      <c r="FR63" s="194"/>
      <c r="FS63" s="194"/>
      <c r="FT63" s="194"/>
      <c r="FU63" s="194"/>
      <c r="FV63" s="194"/>
      <c r="FW63" s="194"/>
      <c r="FX63" s="194"/>
      <c r="FY63" s="194"/>
      <c r="FZ63" s="194"/>
      <c r="GA63" s="194"/>
      <c r="GB63" s="194"/>
      <c r="GC63" s="194"/>
      <c r="GD63" s="194"/>
      <c r="GE63" s="194"/>
      <c r="GF63" s="194"/>
      <c r="GG63" s="194"/>
      <c r="GH63" s="194"/>
      <c r="GI63" s="194"/>
      <c r="GJ63" s="194"/>
      <c r="GK63" s="194"/>
      <c r="GL63" s="194" t="e">
        <f>AVERAGE(Table136[[#This Row],[5/9/2025]:[11/9/2025]])</f>
        <v>#DIV/0!</v>
      </c>
      <c r="GM63" s="194"/>
      <c r="GN63" s="194"/>
      <c r="GO63" s="194"/>
      <c r="GP63" s="194"/>
      <c r="GQ63" s="194"/>
      <c r="GR63" s="194"/>
      <c r="GS63" s="194"/>
      <c r="GT63" s="195"/>
      <c r="GU63" s="195"/>
      <c r="GV63" s="195"/>
      <c r="GW63" s="195"/>
      <c r="GX63" s="195"/>
      <c r="GY63" s="195"/>
      <c r="GZ63" s="195"/>
      <c r="HA63" s="195"/>
      <c r="HB63" s="194" t="e">
        <f>AVERAGE(Table136[[#This Row],[18/09/2025]:[25/09/2026]])</f>
        <v>#DIV/0!</v>
      </c>
      <c r="HC63" s="195"/>
      <c r="HD63" s="195"/>
      <c r="HE63" s="195"/>
      <c r="HF63" s="195"/>
      <c r="HG63" s="195"/>
      <c r="HH63" s="195"/>
      <c r="HI63" s="195"/>
      <c r="HJ63" s="195"/>
      <c r="HK63" s="195"/>
      <c r="HL63" s="195"/>
      <c r="HM63" s="195"/>
      <c r="HN63" s="195"/>
      <c r="HO63" s="195"/>
      <c r="HP63" s="195" t="e">
        <f>AVERAGE(Table136[[#This Row],[04/10/2025]:[09/10/2025]])</f>
        <v>#DIV/0!</v>
      </c>
      <c r="HQ63" s="195"/>
      <c r="HR63" s="195"/>
      <c r="HS63" s="195"/>
      <c r="HT63" s="195"/>
      <c r="HU63" s="195"/>
      <c r="HV63" s="195"/>
      <c r="HW63" s="195"/>
      <c r="HX63" s="195"/>
      <c r="HY63" s="195"/>
      <c r="HZ63" s="195"/>
      <c r="IA63" s="195"/>
      <c r="IB63" s="195"/>
      <c r="IC63" s="195"/>
      <c r="ID63" s="195"/>
      <c r="IE63" s="196"/>
      <c r="IF63" s="196"/>
      <c r="IG63" s="196"/>
      <c r="IH63" s="196"/>
      <c r="II63" s="196"/>
      <c r="IJ63" s="196"/>
      <c r="IK63" s="196"/>
      <c r="IL63" s="197"/>
      <c r="IM63" s="101"/>
      <c r="IN63" s="97"/>
      <c r="IO63" s="97"/>
      <c r="IP63" s="97"/>
      <c r="IQ63" s="97"/>
      <c r="IR63" s="97"/>
      <c r="IS63" s="156"/>
      <c r="IT63" s="156"/>
      <c r="IU63" s="156"/>
      <c r="IV63" s="156"/>
      <c r="IW63" s="156"/>
      <c r="IX63" s="156"/>
      <c r="IY63" s="156"/>
      <c r="IZ63" s="19"/>
      <c r="JA63" s="19"/>
      <c r="JB63" s="19"/>
      <c r="JC63" s="19"/>
      <c r="JD63" s="19"/>
      <c r="JE63" s="19"/>
      <c r="JF63" s="19"/>
      <c r="JG63" s="156"/>
      <c r="JH63" s="156"/>
      <c r="JI63" s="156"/>
      <c r="JJ63" s="156"/>
      <c r="JK63" s="156"/>
      <c r="JL63" s="156"/>
      <c r="JM63" s="156"/>
      <c r="JN63" s="156"/>
      <c r="JO63" s="156"/>
      <c r="JP63" s="156"/>
      <c r="JQ63" s="156"/>
      <c r="JR63" s="156"/>
      <c r="JS63" s="156"/>
      <c r="JT63" s="156"/>
      <c r="JU63" s="156" t="e">
        <f>AVERAGE(Table136[[#This Row],[27/11/2025]:[03/12/2025]])</f>
        <v>#DIV/0!</v>
      </c>
      <c r="JV63" s="156"/>
      <c r="JW63" s="156"/>
      <c r="JX63" s="156"/>
      <c r="JY63" s="156"/>
      <c r="JZ63" s="156"/>
      <c r="KA63" s="156"/>
      <c r="KB63" s="156"/>
      <c r="KC63" s="156"/>
      <c r="KD63" s="156"/>
      <c r="KE63" s="156"/>
      <c r="KF63" s="156"/>
      <c r="KG63" s="156"/>
      <c r="KH63" s="156"/>
      <c r="KI63" s="156"/>
      <c r="KJ63" s="156"/>
      <c r="KK63" s="156" t="e">
        <f>AVERAGE(Table136[[#This Row],[11/12/2025]:[18/12/2025]])</f>
        <v>#DIV/0!</v>
      </c>
      <c r="KL63" s="156"/>
      <c r="KM63" s="156"/>
      <c r="KN63" s="156"/>
      <c r="KO63" s="156"/>
      <c r="KP63" s="156"/>
      <c r="KQ63" s="156"/>
      <c r="KR63" s="156"/>
      <c r="KS63" s="156"/>
      <c r="KT63" s="156"/>
      <c r="KU63" s="156"/>
      <c r="KV63" s="156"/>
      <c r="KW63" s="156"/>
      <c r="KX63" s="156"/>
      <c r="KY63" s="156"/>
      <c r="KZ63" s="97" t="e">
        <f>AVERAGE(Table136[[#This Row],[26/12/2025]:[31/12/2025]])</f>
        <v>#DIV/0!</v>
      </c>
      <c r="LA63" s="156"/>
      <c r="LB63" s="156"/>
      <c r="LC63" s="156"/>
      <c r="LD63" s="156"/>
      <c r="LE63" s="156"/>
      <c r="LF63" s="156"/>
      <c r="LG63" s="156"/>
      <c r="LH63" s="156"/>
      <c r="LI63" s="182"/>
      <c r="LJ63" s="182"/>
      <c r="LK63" s="182"/>
      <c r="LL63" s="182"/>
      <c r="LM63" s="182"/>
      <c r="LN63" s="182"/>
      <c r="LO63" s="182"/>
      <c r="LP63" s="182"/>
      <c r="LQ63" s="182"/>
      <c r="LR63" s="182"/>
      <c r="LS63" s="182"/>
      <c r="LT63" s="182"/>
      <c r="LU63" s="182"/>
      <c r="LV63" s="182"/>
      <c r="LW63" s="182"/>
      <c r="LX63" s="182"/>
      <c r="LY63" s="182"/>
      <c r="LZ63" s="182"/>
      <c r="MA63" s="182"/>
      <c r="MB63" s="182"/>
      <c r="MC63" s="182"/>
      <c r="MD63" s="182"/>
      <c r="ME63" s="182"/>
      <c r="MF63" s="182"/>
      <c r="MG63" s="182"/>
      <c r="MH63" s="182"/>
      <c r="MI63" s="182"/>
      <c r="MJ63" s="182"/>
      <c r="MK63" s="182"/>
      <c r="ML63" s="182"/>
      <c r="MM63" s="182"/>
      <c r="MN63" s="182"/>
      <c r="MO63" s="182"/>
      <c r="MP63" s="182"/>
      <c r="MQ63" s="182"/>
      <c r="MR63" s="182"/>
      <c r="MS63" s="182"/>
      <c r="MT63" s="182"/>
      <c r="MU63" s="182"/>
      <c r="MV63" s="182"/>
      <c r="MW63" s="182"/>
      <c r="MX63" s="182"/>
      <c r="MY63" s="182"/>
      <c r="MZ63" s="182"/>
      <c r="NA63" s="182"/>
      <c r="NB63" s="182"/>
      <c r="NC63" s="182"/>
      <c r="ND63" s="182"/>
      <c r="NE63" s="182"/>
      <c r="NF63" s="182"/>
      <c r="NG63" s="182"/>
      <c r="NH63" s="182"/>
      <c r="NI63" s="182"/>
      <c r="NJ63" s="182"/>
      <c r="NK63" s="182"/>
      <c r="NL63" s="182"/>
      <c r="NM63" s="182"/>
      <c r="NN63" s="182"/>
      <c r="NO63" s="182"/>
      <c r="NP63" s="182"/>
      <c r="NQ63" s="182"/>
      <c r="NR63" s="182"/>
      <c r="NS63" s="182"/>
      <c r="NT63" s="182"/>
      <c r="NU63" s="182"/>
      <c r="NV63" s="182"/>
      <c r="NW63" s="182"/>
      <c r="NX63" s="182"/>
      <c r="NY63" s="182"/>
      <c r="NZ63" s="182"/>
      <c r="OA63" s="182"/>
      <c r="OB63" s="182"/>
      <c r="OC63" s="182"/>
      <c r="OD63" s="182"/>
      <c r="OE63" s="182"/>
      <c r="OF63" s="182"/>
      <c r="OG63" s="182"/>
      <c r="OH63" s="182"/>
      <c r="OI63" s="182"/>
      <c r="OJ63" s="182"/>
      <c r="OK63" s="182"/>
      <c r="OL63" s="182"/>
      <c r="OM63" s="182"/>
      <c r="ON63" s="182"/>
      <c r="OO63" s="182"/>
      <c r="OP63" s="182"/>
      <c r="OQ63" s="182"/>
      <c r="OR63" s="182"/>
      <c r="OS63" s="182"/>
      <c r="OT63" t="s">
        <v>25918</v>
      </c>
      <c r="OU63" t="s">
        <v>9999</v>
      </c>
      <c r="OV63" t="s">
        <v>9956</v>
      </c>
      <c r="OW63" t="s">
        <v>9998</v>
      </c>
      <c r="OX63" t="s">
        <v>9956</v>
      </c>
      <c r="OY63" t="s">
        <v>10026</v>
      </c>
      <c r="OZ63" t="s">
        <v>9956</v>
      </c>
      <c r="PA63" t="s">
        <v>9956</v>
      </c>
      <c r="PB63" t="s">
        <v>26863</v>
      </c>
      <c r="PC63" s="182" t="s">
        <v>9956</v>
      </c>
      <c r="PD63" s="182" t="s">
        <v>9956</v>
      </c>
      <c r="PE63" s="182" t="s">
        <v>9956</v>
      </c>
      <c r="PF63" s="182" t="s">
        <v>9956</v>
      </c>
      <c r="PG63" s="182" t="s">
        <v>9956</v>
      </c>
      <c r="PH63" s="182" t="s">
        <v>9956</v>
      </c>
      <c r="PI63" s="182" t="s">
        <v>24606</v>
      </c>
      <c r="PJ63" s="182" t="s">
        <v>14006</v>
      </c>
      <c r="PK63" s="174">
        <v>0</v>
      </c>
      <c r="PL63" s="174">
        <v>0</v>
      </c>
      <c r="PM63" s="174">
        <v>0</v>
      </c>
      <c r="PN63" s="174">
        <v>0</v>
      </c>
      <c r="PO63" s="174">
        <v>7.1</v>
      </c>
      <c r="PP63" s="174">
        <v>0</v>
      </c>
      <c r="PQ63" s="174">
        <v>0</v>
      </c>
      <c r="PR63" s="174">
        <v>0</v>
      </c>
      <c r="PS63" s="174">
        <v>0.7</v>
      </c>
    </row>
    <row r="64" spans="1:435" x14ac:dyDescent="0.35">
      <c r="A64" t="s">
        <v>26864</v>
      </c>
      <c r="B64" s="75"/>
      <c r="C64" s="75"/>
      <c r="D64" s="76"/>
      <c r="E64" s="75"/>
      <c r="F64" s="109"/>
      <c r="G64" s="100"/>
      <c r="H64" s="102"/>
      <c r="I64" s="95"/>
      <c r="J64" s="102"/>
      <c r="K64" s="95"/>
      <c r="L64" s="82"/>
      <c r="M64" s="84"/>
      <c r="N64" s="84"/>
      <c r="O64" s="78"/>
      <c r="P64" s="100"/>
      <c r="Q64" s="100"/>
      <c r="R64" s="100"/>
      <c r="S64" s="78"/>
      <c r="T64" s="78"/>
      <c r="U64" s="78"/>
      <c r="V64" s="78"/>
      <c r="W64" s="100"/>
      <c r="X64" s="78"/>
      <c r="Y64" s="78"/>
      <c r="Z64" s="78"/>
      <c r="AA64" s="78"/>
      <c r="AB64" s="100"/>
      <c r="AC64" s="110"/>
      <c r="AD64" s="98"/>
      <c r="AE64" s="75"/>
      <c r="AF64" s="75"/>
      <c r="AG64" s="109"/>
      <c r="AH64" s="84"/>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110"/>
      <c r="BM64" s="111"/>
      <c r="BN64" s="112"/>
      <c r="BO64" s="112"/>
      <c r="BP64" s="113"/>
      <c r="BQ64" s="114"/>
      <c r="BR64" s="190"/>
      <c r="BS64" s="190"/>
      <c r="BT64" s="190"/>
      <c r="BU64" s="190"/>
      <c r="BV64" s="191"/>
      <c r="BW64" s="190"/>
      <c r="BX64" s="190"/>
      <c r="BY64" s="190"/>
      <c r="BZ64" s="192"/>
      <c r="CA64" s="191"/>
      <c r="CB64" s="190"/>
      <c r="CC64" s="190"/>
      <c r="CD64" s="190"/>
      <c r="CE64" s="192"/>
      <c r="CF64" s="191"/>
      <c r="CG64" s="190"/>
      <c r="CH64" s="193"/>
      <c r="CI64" s="190"/>
      <c r="CJ64" s="192"/>
      <c r="CK64" s="191"/>
      <c r="CL64" s="190"/>
      <c r="CM64" s="190"/>
      <c r="CN64" s="190"/>
      <c r="CO64" s="190"/>
      <c r="CP64" s="191"/>
      <c r="CQ64" s="190"/>
      <c r="CR64" s="190"/>
      <c r="CS64" s="190"/>
      <c r="CT64" s="190"/>
      <c r="CU64" s="190"/>
      <c r="CV64" s="190"/>
      <c r="CW64" s="190"/>
      <c r="CX64" s="190"/>
      <c r="CY64" s="190"/>
      <c r="CZ64" s="190"/>
      <c r="DA64" s="190"/>
      <c r="DB64" s="190"/>
      <c r="DC64" s="190"/>
      <c r="DD64" s="190"/>
      <c r="DE64" s="190"/>
      <c r="DF64" s="190"/>
      <c r="DG64" s="190"/>
      <c r="DH64" s="190"/>
      <c r="DI64" s="190"/>
      <c r="DJ64" s="190"/>
      <c r="DK64" s="190"/>
      <c r="DL64" s="190"/>
      <c r="DM64" s="190"/>
      <c r="DN64" s="190"/>
      <c r="DO64" s="194"/>
      <c r="DP64" s="194"/>
      <c r="DQ64" s="194"/>
      <c r="DR64" s="194"/>
      <c r="DS64" s="194"/>
      <c r="DT64" s="194"/>
      <c r="DU64" s="194"/>
      <c r="DV64" s="194"/>
      <c r="DW64" s="194"/>
      <c r="DX64" s="194"/>
      <c r="DY64" s="194"/>
      <c r="DZ64" s="194"/>
      <c r="EA64" s="194"/>
      <c r="EB64" s="194"/>
      <c r="EC64" s="194"/>
      <c r="ED64" s="194"/>
      <c r="EE64" s="194"/>
      <c r="EF64" s="194"/>
      <c r="EG64" s="194"/>
      <c r="EH64" s="194"/>
      <c r="EI64" s="194"/>
      <c r="EJ64" s="194"/>
      <c r="EK64" s="194"/>
      <c r="EL64" s="194"/>
      <c r="EM64" s="194"/>
      <c r="EN64" s="194"/>
      <c r="EO64" s="194"/>
      <c r="EP64" s="190">
        <f>(SUM(Table136[[#This Row],[% As at 7/07/20274]:[% As at 10/07/20277]])/400)*100</f>
        <v>0</v>
      </c>
      <c r="EQ64" s="194"/>
      <c r="ER64" s="194"/>
      <c r="ES64" s="194"/>
      <c r="ET64" s="194"/>
      <c r="EU64" s="194"/>
      <c r="EV64" s="194"/>
      <c r="EW64" s="194"/>
      <c r="EX64" s="194"/>
      <c r="EY64" s="194"/>
      <c r="EZ64" s="194"/>
      <c r="FA64" s="194"/>
      <c r="FB64" s="194">
        <f>(SUM(Table136[[#This Row],[% As at 17/07/2025]:[% As at 21/07/2025]])/400)*100</f>
        <v>0</v>
      </c>
      <c r="FC64" s="194"/>
      <c r="FD64" s="194"/>
      <c r="FE64" s="194"/>
      <c r="FF64" s="194"/>
      <c r="FG64" s="194"/>
      <c r="FH64" s="194"/>
      <c r="FI64" s="194"/>
      <c r="FJ64" s="194"/>
      <c r="FK64" s="194"/>
      <c r="FL64" s="194"/>
      <c r="FM64" s="194"/>
      <c r="FN64" s="194"/>
      <c r="FO64" s="194"/>
      <c r="FP64" s="194">
        <f>(SUM(Table136[[#This Row],[% As at 31/07/2025]:[% As at 04/08/2025]])/400)*100</f>
        <v>0</v>
      </c>
      <c r="FQ64" s="194"/>
      <c r="FR64" s="194"/>
      <c r="FS64" s="194"/>
      <c r="FT64" s="194"/>
      <c r="FU64" s="194"/>
      <c r="FV64" s="194"/>
      <c r="FW64" s="194"/>
      <c r="FX64" s="194"/>
      <c r="FY64" s="194"/>
      <c r="FZ64" s="194"/>
      <c r="GA64" s="194"/>
      <c r="GB64" s="194"/>
      <c r="GC64" s="194"/>
      <c r="GD64" s="194"/>
      <c r="GE64" s="194"/>
      <c r="GF64" s="194"/>
      <c r="GG64" s="194"/>
      <c r="GH64" s="194"/>
      <c r="GI64" s="194"/>
      <c r="GJ64" s="194"/>
      <c r="GK64" s="194"/>
      <c r="GL64" s="194" t="e">
        <f>AVERAGE(Table136[[#This Row],[5/9/2025]:[11/9/2025]])</f>
        <v>#DIV/0!</v>
      </c>
      <c r="GM64" s="194"/>
      <c r="GN64" s="194"/>
      <c r="GO64" s="194"/>
      <c r="GP64" s="194"/>
      <c r="GQ64" s="194"/>
      <c r="GR64" s="194"/>
      <c r="GS64" s="194"/>
      <c r="GT64" s="195"/>
      <c r="GU64" s="195"/>
      <c r="GV64" s="195"/>
      <c r="GW64" s="195"/>
      <c r="GX64" s="195"/>
      <c r="GY64" s="195"/>
      <c r="GZ64" s="195"/>
      <c r="HA64" s="195"/>
      <c r="HB64" s="194" t="e">
        <f>AVERAGE(Table136[[#This Row],[18/09/2025]:[25/09/2026]])</f>
        <v>#DIV/0!</v>
      </c>
      <c r="HC64" s="195"/>
      <c r="HD64" s="195"/>
      <c r="HE64" s="195"/>
      <c r="HF64" s="195"/>
      <c r="HG64" s="195"/>
      <c r="HH64" s="195"/>
      <c r="HI64" s="195"/>
      <c r="HJ64" s="195"/>
      <c r="HK64" s="195"/>
      <c r="HL64" s="195"/>
      <c r="HM64" s="195"/>
      <c r="HN64" s="195"/>
      <c r="HO64" s="195"/>
      <c r="HP64" s="195" t="e">
        <f>AVERAGE(Table136[[#This Row],[04/10/2025]:[09/10/2025]])</f>
        <v>#DIV/0!</v>
      </c>
      <c r="HQ64" s="195"/>
      <c r="HR64" s="195"/>
      <c r="HS64" s="195"/>
      <c r="HT64" s="195"/>
      <c r="HU64" s="195"/>
      <c r="HV64" s="195"/>
      <c r="HW64" s="195"/>
      <c r="HX64" s="195"/>
      <c r="HY64" s="195"/>
      <c r="HZ64" s="195"/>
      <c r="IA64" s="195"/>
      <c r="IB64" s="195"/>
      <c r="IC64" s="195"/>
      <c r="ID64" s="195"/>
      <c r="IE64" s="196"/>
      <c r="IF64" s="196"/>
      <c r="IG64" s="196"/>
      <c r="IH64" s="196"/>
      <c r="II64" s="196"/>
      <c r="IJ64" s="196"/>
      <c r="IK64" s="196"/>
      <c r="IL64" s="197"/>
      <c r="IM64" s="101"/>
      <c r="IN64" s="97"/>
      <c r="IO64" s="97"/>
      <c r="IP64" s="97"/>
      <c r="IQ64" s="97"/>
      <c r="IR64" s="97"/>
      <c r="IS64" s="156"/>
      <c r="IT64" s="156"/>
      <c r="IU64" s="156"/>
      <c r="IV64" s="156"/>
      <c r="IW64" s="156"/>
      <c r="IX64" s="156"/>
      <c r="IY64" s="156"/>
      <c r="IZ64" s="19"/>
      <c r="JA64" s="19"/>
      <c r="JB64" s="19"/>
      <c r="JC64" s="19"/>
      <c r="JD64" s="19"/>
      <c r="JE64" s="19"/>
      <c r="JF64" s="19"/>
      <c r="JG64" s="156"/>
      <c r="JH64" s="156"/>
      <c r="JI64" s="156"/>
      <c r="JJ64" s="156"/>
      <c r="JK64" s="156"/>
      <c r="JL64" s="156"/>
      <c r="JM64" s="156"/>
      <c r="JN64" s="156"/>
      <c r="JO64" s="156"/>
      <c r="JP64" s="156"/>
      <c r="JQ64" s="156"/>
      <c r="JR64" s="156"/>
      <c r="JS64" s="156"/>
      <c r="JT64" s="156"/>
      <c r="JU64" s="156" t="e">
        <f>AVERAGE(Table136[[#This Row],[27/11/2025]:[03/12/2025]])</f>
        <v>#DIV/0!</v>
      </c>
      <c r="JV64" s="156"/>
      <c r="JW64" s="156"/>
      <c r="JX64" s="156"/>
      <c r="JY64" s="156"/>
      <c r="JZ64" s="156"/>
      <c r="KA64" s="156"/>
      <c r="KB64" s="156"/>
      <c r="KC64" s="156"/>
      <c r="KD64" s="156"/>
      <c r="KE64" s="156"/>
      <c r="KF64" s="156"/>
      <c r="KG64" s="156"/>
      <c r="KH64" s="156"/>
      <c r="KI64" s="156"/>
      <c r="KJ64" s="156"/>
      <c r="KK64" s="156" t="e">
        <f>AVERAGE(Table136[[#This Row],[11/12/2025]:[18/12/2025]])</f>
        <v>#DIV/0!</v>
      </c>
      <c r="KL64" s="156"/>
      <c r="KM64" s="156"/>
      <c r="KN64" s="156"/>
      <c r="KO64" s="156"/>
      <c r="KP64" s="156"/>
      <c r="KQ64" s="156"/>
      <c r="KR64" s="156"/>
      <c r="KS64" s="156"/>
      <c r="KT64" s="156"/>
      <c r="KU64" s="156"/>
      <c r="KV64" s="156"/>
      <c r="KW64" s="156"/>
      <c r="KX64" s="156"/>
      <c r="KY64" s="156"/>
      <c r="KZ64" s="97" t="e">
        <f>AVERAGE(Table136[[#This Row],[26/12/2025]:[31/12/2025]])</f>
        <v>#DIV/0!</v>
      </c>
      <c r="LA64" s="156"/>
      <c r="LB64" s="156"/>
      <c r="LC64" s="156"/>
      <c r="LD64" s="156"/>
      <c r="LE64" s="156"/>
      <c r="LF64" s="156"/>
      <c r="LG64" s="156"/>
      <c r="LH64" s="156"/>
      <c r="LI64" s="182"/>
      <c r="LJ64" s="182"/>
      <c r="LK64" s="182"/>
      <c r="LL64" s="182"/>
      <c r="LM64" s="182"/>
      <c r="LN64" s="182"/>
      <c r="LO64" s="182"/>
      <c r="LP64" s="182"/>
      <c r="LQ64" s="182"/>
      <c r="LR64" s="182"/>
      <c r="LS64" s="182"/>
      <c r="LT64" s="182"/>
      <c r="LU64" s="182"/>
      <c r="LV64" s="182"/>
      <c r="LW64" s="182"/>
      <c r="LX64" s="182"/>
      <c r="LY64" s="182"/>
      <c r="LZ64" s="182"/>
      <c r="MA64" s="182"/>
      <c r="MB64" s="182"/>
      <c r="MC64" s="182"/>
      <c r="MD64" s="182"/>
      <c r="ME64" s="182"/>
      <c r="MF64" s="182"/>
      <c r="MG64" s="182"/>
      <c r="MH64" s="182"/>
      <c r="MI64" s="182"/>
      <c r="MJ64" s="182"/>
      <c r="MK64" s="182"/>
      <c r="ML64" s="182"/>
      <c r="MM64" s="182"/>
      <c r="MN64" s="182"/>
      <c r="MO64" s="182"/>
      <c r="MP64" s="182"/>
      <c r="MQ64" s="182"/>
      <c r="MR64" s="182"/>
      <c r="MS64" s="182"/>
      <c r="MT64" s="182"/>
      <c r="MU64" s="182"/>
      <c r="MV64" s="182"/>
      <c r="MW64" s="182"/>
      <c r="MX64" s="182"/>
      <c r="MY64" s="182"/>
      <c r="MZ64" s="182"/>
      <c r="NA64" s="182"/>
      <c r="NB64" s="182"/>
      <c r="NC64" s="182"/>
      <c r="ND64" s="182"/>
      <c r="NE64" s="182"/>
      <c r="NF64" s="182"/>
      <c r="NG64" s="182"/>
      <c r="NH64" s="182"/>
      <c r="NI64" s="182"/>
      <c r="NJ64" s="182"/>
      <c r="NK64" s="182"/>
      <c r="NL64" s="182"/>
      <c r="NM64" s="182"/>
      <c r="NN64" s="182"/>
      <c r="NO64" s="182"/>
      <c r="NP64" s="182"/>
      <c r="NQ64" s="182"/>
      <c r="NR64" s="182"/>
      <c r="NS64" s="182"/>
      <c r="NT64" s="182"/>
      <c r="NU64" s="182"/>
      <c r="NV64" s="182"/>
      <c r="NW64" s="182"/>
      <c r="NX64" s="182"/>
      <c r="NY64" s="182"/>
      <c r="NZ64" s="182"/>
      <c r="OA64" s="182"/>
      <c r="OB64" s="182"/>
      <c r="OC64" s="182"/>
      <c r="OD64" s="182"/>
      <c r="OE64" s="182"/>
      <c r="OF64" s="182"/>
      <c r="OG64" s="182"/>
      <c r="OH64" s="182"/>
      <c r="OI64" s="182"/>
      <c r="OJ64" s="182"/>
      <c r="OK64" s="182"/>
      <c r="OL64" s="182"/>
      <c r="OM64" s="182"/>
      <c r="ON64" s="182"/>
      <c r="OO64" s="182"/>
      <c r="OP64" s="182"/>
      <c r="OQ64" s="182"/>
      <c r="OR64" s="182"/>
      <c r="OS64" s="182"/>
      <c r="OT64" t="s">
        <v>9956</v>
      </c>
      <c r="OU64" t="s">
        <v>9988</v>
      </c>
      <c r="OV64" t="s">
        <v>9956</v>
      </c>
      <c r="OW64" t="s">
        <v>9956</v>
      </c>
      <c r="OX64" t="s">
        <v>9956</v>
      </c>
      <c r="OY64" t="s">
        <v>9956</v>
      </c>
      <c r="OZ64" t="s">
        <v>9956</v>
      </c>
      <c r="PA64" t="s">
        <v>9956</v>
      </c>
      <c r="PB64" t="s">
        <v>26865</v>
      </c>
      <c r="PC64" s="182" t="s">
        <v>9956</v>
      </c>
      <c r="PD64" s="182" t="s">
        <v>9956</v>
      </c>
      <c r="PE64" s="182" t="s">
        <v>9956</v>
      </c>
      <c r="PF64" s="182" t="s">
        <v>9956</v>
      </c>
      <c r="PG64" s="182" t="s">
        <v>9956</v>
      </c>
      <c r="PH64" s="182" t="s">
        <v>9956</v>
      </c>
      <c r="PI64" s="182" t="s">
        <v>9956</v>
      </c>
      <c r="PJ64" s="182" t="s">
        <v>11465</v>
      </c>
      <c r="PK64" s="174">
        <v>0</v>
      </c>
      <c r="PL64" s="174">
        <v>0</v>
      </c>
      <c r="PM64" s="174">
        <v>0</v>
      </c>
      <c r="PN64" s="174">
        <v>0</v>
      </c>
      <c r="PO64" s="174">
        <v>0</v>
      </c>
      <c r="PP64" s="174">
        <v>0</v>
      </c>
      <c r="PQ64" s="174">
        <v>0</v>
      </c>
      <c r="PR64" s="174">
        <v>0</v>
      </c>
      <c r="PS64" s="174">
        <v>0</v>
      </c>
    </row>
    <row r="65" spans="1:435" x14ac:dyDescent="0.35">
      <c r="A65" t="s">
        <v>26866</v>
      </c>
      <c r="B65" s="75"/>
      <c r="C65" s="75"/>
      <c r="D65" s="76"/>
      <c r="E65" s="75"/>
      <c r="F65" s="109"/>
      <c r="G65" s="100"/>
      <c r="H65" s="102"/>
      <c r="I65" s="95"/>
      <c r="J65" s="102"/>
      <c r="K65" s="95"/>
      <c r="L65" s="82"/>
      <c r="M65" s="84"/>
      <c r="N65" s="84"/>
      <c r="O65" s="78"/>
      <c r="P65" s="100"/>
      <c r="Q65" s="100"/>
      <c r="R65" s="100"/>
      <c r="S65" s="78"/>
      <c r="T65" s="78"/>
      <c r="U65" s="78"/>
      <c r="V65" s="78"/>
      <c r="W65" s="100"/>
      <c r="X65" s="78"/>
      <c r="Y65" s="78"/>
      <c r="Z65" s="78"/>
      <c r="AA65" s="78"/>
      <c r="AB65" s="100"/>
      <c r="AC65" s="110"/>
      <c r="AD65" s="98"/>
      <c r="AE65" s="75"/>
      <c r="AF65" s="75"/>
      <c r="AG65" s="109"/>
      <c r="AH65" s="84"/>
      <c r="AI65" s="78"/>
      <c r="AJ65" s="78"/>
      <c r="AK65" s="78"/>
      <c r="AL65" s="78"/>
      <c r="AM65" s="78"/>
      <c r="AN65" s="78"/>
      <c r="AO65" s="78"/>
      <c r="AP65" s="78"/>
      <c r="AQ65" s="78"/>
      <c r="AR65" s="78"/>
      <c r="AS65" s="78"/>
      <c r="AT65" s="78"/>
      <c r="AU65" s="78"/>
      <c r="AV65" s="78"/>
      <c r="AW65" s="78"/>
      <c r="AX65" s="78"/>
      <c r="AY65" s="78"/>
      <c r="AZ65" s="78"/>
      <c r="BA65" s="78"/>
      <c r="BB65" s="78"/>
      <c r="BC65" s="78"/>
      <c r="BD65" s="78"/>
      <c r="BE65" s="78"/>
      <c r="BF65" s="78"/>
      <c r="BG65" s="78"/>
      <c r="BH65" s="78"/>
      <c r="BI65" s="78"/>
      <c r="BJ65" s="78"/>
      <c r="BK65" s="78"/>
      <c r="BL65" s="110"/>
      <c r="BM65" s="111"/>
      <c r="BN65" s="112"/>
      <c r="BO65" s="112"/>
      <c r="BP65" s="113"/>
      <c r="BQ65" s="114"/>
      <c r="BR65" s="190"/>
      <c r="BS65" s="190"/>
      <c r="BT65" s="190"/>
      <c r="BU65" s="190"/>
      <c r="BV65" s="191"/>
      <c r="BW65" s="190"/>
      <c r="BX65" s="190"/>
      <c r="BY65" s="190"/>
      <c r="BZ65" s="192"/>
      <c r="CA65" s="191"/>
      <c r="CB65" s="190"/>
      <c r="CC65" s="190"/>
      <c r="CD65" s="190"/>
      <c r="CE65" s="192"/>
      <c r="CF65" s="191"/>
      <c r="CG65" s="190"/>
      <c r="CH65" s="193"/>
      <c r="CI65" s="190"/>
      <c r="CJ65" s="192"/>
      <c r="CK65" s="191"/>
      <c r="CL65" s="190"/>
      <c r="CM65" s="190"/>
      <c r="CN65" s="190"/>
      <c r="CO65" s="190"/>
      <c r="CP65" s="191"/>
      <c r="CQ65" s="190"/>
      <c r="CR65" s="190"/>
      <c r="CS65" s="190"/>
      <c r="CT65" s="190"/>
      <c r="CU65" s="190"/>
      <c r="CV65" s="190"/>
      <c r="CW65" s="190"/>
      <c r="CX65" s="190"/>
      <c r="CY65" s="190"/>
      <c r="CZ65" s="190"/>
      <c r="DA65" s="190"/>
      <c r="DB65" s="190"/>
      <c r="DC65" s="190"/>
      <c r="DD65" s="190"/>
      <c r="DE65" s="190"/>
      <c r="DF65" s="190"/>
      <c r="DG65" s="190"/>
      <c r="DH65" s="190"/>
      <c r="DI65" s="190"/>
      <c r="DJ65" s="190"/>
      <c r="DK65" s="190"/>
      <c r="DL65" s="190"/>
      <c r="DM65" s="190"/>
      <c r="DN65" s="190"/>
      <c r="DO65" s="194"/>
      <c r="DP65" s="194"/>
      <c r="DQ65" s="194"/>
      <c r="DR65" s="194"/>
      <c r="DS65" s="194"/>
      <c r="DT65" s="194"/>
      <c r="DU65" s="194"/>
      <c r="DV65" s="194"/>
      <c r="DW65" s="194"/>
      <c r="DX65" s="194"/>
      <c r="DY65" s="194"/>
      <c r="DZ65" s="194"/>
      <c r="EA65" s="194"/>
      <c r="EB65" s="194"/>
      <c r="EC65" s="194"/>
      <c r="ED65" s="194"/>
      <c r="EE65" s="194"/>
      <c r="EF65" s="194"/>
      <c r="EG65" s="194"/>
      <c r="EH65" s="194"/>
      <c r="EI65" s="194"/>
      <c r="EJ65" s="194"/>
      <c r="EK65" s="194"/>
      <c r="EL65" s="194"/>
      <c r="EM65" s="194"/>
      <c r="EN65" s="194"/>
      <c r="EO65" s="194"/>
      <c r="EP65" s="190">
        <f>(SUM(Table136[[#This Row],[% As at 7/07/20274]:[% As at 10/07/20277]])/400)*100</f>
        <v>0</v>
      </c>
      <c r="EQ65" s="194"/>
      <c r="ER65" s="194"/>
      <c r="ES65" s="194"/>
      <c r="ET65" s="194"/>
      <c r="EU65" s="194"/>
      <c r="EV65" s="194"/>
      <c r="EW65" s="194"/>
      <c r="EX65" s="194"/>
      <c r="EY65" s="194"/>
      <c r="EZ65" s="194"/>
      <c r="FA65" s="194"/>
      <c r="FB65" s="194">
        <f>(SUM(Table136[[#This Row],[% As at 17/07/2025]:[% As at 21/07/2025]])/400)*100</f>
        <v>0</v>
      </c>
      <c r="FC65" s="194"/>
      <c r="FD65" s="194"/>
      <c r="FE65" s="194"/>
      <c r="FF65" s="194"/>
      <c r="FG65" s="194"/>
      <c r="FH65" s="194"/>
      <c r="FI65" s="194"/>
      <c r="FJ65" s="194"/>
      <c r="FK65" s="194"/>
      <c r="FL65" s="194"/>
      <c r="FM65" s="194"/>
      <c r="FN65" s="194"/>
      <c r="FO65" s="194"/>
      <c r="FP65" s="194">
        <f>(SUM(Table136[[#This Row],[% As at 31/07/2025]:[% As at 04/08/2025]])/400)*100</f>
        <v>0</v>
      </c>
      <c r="FQ65" s="194"/>
      <c r="FR65" s="194"/>
      <c r="FS65" s="194"/>
      <c r="FT65" s="194"/>
      <c r="FU65" s="194"/>
      <c r="FV65" s="194"/>
      <c r="FW65" s="194"/>
      <c r="FX65" s="194"/>
      <c r="FY65" s="194"/>
      <c r="FZ65" s="194"/>
      <c r="GA65" s="194"/>
      <c r="GB65" s="194"/>
      <c r="GC65" s="194"/>
      <c r="GD65" s="194"/>
      <c r="GE65" s="194"/>
      <c r="GF65" s="194"/>
      <c r="GG65" s="194"/>
      <c r="GH65" s="194"/>
      <c r="GI65" s="194"/>
      <c r="GJ65" s="194"/>
      <c r="GK65" s="194"/>
      <c r="GL65" s="194" t="e">
        <f>AVERAGE(Table136[[#This Row],[5/9/2025]:[11/9/2025]])</f>
        <v>#DIV/0!</v>
      </c>
      <c r="GM65" s="194"/>
      <c r="GN65" s="194"/>
      <c r="GO65" s="194"/>
      <c r="GP65" s="194"/>
      <c r="GQ65" s="194"/>
      <c r="GR65" s="194"/>
      <c r="GS65" s="194"/>
      <c r="GT65" s="195"/>
      <c r="GU65" s="195"/>
      <c r="GV65" s="195"/>
      <c r="GW65" s="195"/>
      <c r="GX65" s="195"/>
      <c r="GY65" s="195"/>
      <c r="GZ65" s="195"/>
      <c r="HA65" s="195"/>
      <c r="HB65" s="194" t="e">
        <f>AVERAGE(Table136[[#This Row],[18/09/2025]:[25/09/2026]])</f>
        <v>#DIV/0!</v>
      </c>
      <c r="HC65" s="195"/>
      <c r="HD65" s="195"/>
      <c r="HE65" s="195"/>
      <c r="HF65" s="195"/>
      <c r="HG65" s="195"/>
      <c r="HH65" s="195"/>
      <c r="HI65" s="195"/>
      <c r="HJ65" s="195"/>
      <c r="HK65" s="195"/>
      <c r="HL65" s="195"/>
      <c r="HM65" s="195"/>
      <c r="HN65" s="195"/>
      <c r="HO65" s="195"/>
      <c r="HP65" s="195" t="e">
        <f>AVERAGE(Table136[[#This Row],[04/10/2025]:[09/10/2025]])</f>
        <v>#DIV/0!</v>
      </c>
      <c r="HQ65" s="195"/>
      <c r="HR65" s="195"/>
      <c r="HS65" s="195"/>
      <c r="HT65" s="195"/>
      <c r="HU65" s="195"/>
      <c r="HV65" s="195"/>
      <c r="HW65" s="195"/>
      <c r="HX65" s="195"/>
      <c r="HY65" s="195"/>
      <c r="HZ65" s="195"/>
      <c r="IA65" s="195"/>
      <c r="IB65" s="195"/>
      <c r="IC65" s="195"/>
      <c r="ID65" s="195"/>
      <c r="IE65" s="196"/>
      <c r="IF65" s="196"/>
      <c r="IG65" s="196"/>
      <c r="IH65" s="196"/>
      <c r="II65" s="196"/>
      <c r="IJ65" s="196"/>
      <c r="IK65" s="196"/>
      <c r="IL65" s="197"/>
      <c r="IM65" s="101"/>
      <c r="IN65" s="97"/>
      <c r="IO65" s="97"/>
      <c r="IP65" s="97"/>
      <c r="IQ65" s="97"/>
      <c r="IR65" s="97"/>
      <c r="IS65" s="156"/>
      <c r="IT65" s="156"/>
      <c r="IU65" s="156"/>
      <c r="IV65" s="156"/>
      <c r="IW65" s="156"/>
      <c r="IX65" s="156"/>
      <c r="IY65" s="156"/>
      <c r="IZ65" s="19"/>
      <c r="JA65" s="19"/>
      <c r="JB65" s="19"/>
      <c r="JC65" s="19"/>
      <c r="JD65" s="19"/>
      <c r="JE65" s="19"/>
      <c r="JF65" s="19"/>
      <c r="JG65" s="156"/>
      <c r="JH65" s="156"/>
      <c r="JI65" s="156"/>
      <c r="JJ65" s="156"/>
      <c r="JK65" s="156"/>
      <c r="JL65" s="156"/>
      <c r="JM65" s="156"/>
      <c r="JN65" s="156"/>
      <c r="JO65" s="156"/>
      <c r="JP65" s="156"/>
      <c r="JQ65" s="156"/>
      <c r="JR65" s="156"/>
      <c r="JS65" s="156"/>
      <c r="JT65" s="156"/>
      <c r="JU65" s="156" t="e">
        <f>AVERAGE(Table136[[#This Row],[27/11/2025]:[03/12/2025]])</f>
        <v>#DIV/0!</v>
      </c>
      <c r="JV65" s="156"/>
      <c r="JW65" s="156"/>
      <c r="JX65" s="156"/>
      <c r="JY65" s="156"/>
      <c r="JZ65" s="156"/>
      <c r="KA65" s="156"/>
      <c r="KB65" s="156"/>
      <c r="KC65" s="156"/>
      <c r="KD65" s="156"/>
      <c r="KE65" s="156"/>
      <c r="KF65" s="156"/>
      <c r="KG65" s="156"/>
      <c r="KH65" s="156"/>
      <c r="KI65" s="156"/>
      <c r="KJ65" s="156"/>
      <c r="KK65" s="156" t="e">
        <f>AVERAGE(Table136[[#This Row],[11/12/2025]:[18/12/2025]])</f>
        <v>#DIV/0!</v>
      </c>
      <c r="KL65" s="156"/>
      <c r="KM65" s="156"/>
      <c r="KN65" s="156"/>
      <c r="KO65" s="156"/>
      <c r="KP65" s="156"/>
      <c r="KQ65" s="156"/>
      <c r="KR65" s="156"/>
      <c r="KS65" s="156"/>
      <c r="KT65" s="156"/>
      <c r="KU65" s="156"/>
      <c r="KV65" s="156"/>
      <c r="KW65" s="156"/>
      <c r="KX65" s="156"/>
      <c r="KY65" s="156"/>
      <c r="KZ65" s="97" t="e">
        <f>AVERAGE(Table136[[#This Row],[26/12/2025]:[31/12/2025]])</f>
        <v>#DIV/0!</v>
      </c>
      <c r="LA65" s="156"/>
      <c r="LB65" s="156"/>
      <c r="LC65" s="156"/>
      <c r="LD65" s="156"/>
      <c r="LE65" s="156"/>
      <c r="LF65" s="156"/>
      <c r="LG65" s="156"/>
      <c r="LH65" s="156"/>
      <c r="LI65" s="182"/>
      <c r="LJ65" s="182"/>
      <c r="LK65" s="182"/>
      <c r="LL65" s="182"/>
      <c r="LM65" s="182"/>
      <c r="LN65" s="182"/>
      <c r="LO65" s="182"/>
      <c r="LP65" s="182"/>
      <c r="LQ65" s="182"/>
      <c r="LR65" s="182"/>
      <c r="LS65" s="182"/>
      <c r="LT65" s="182"/>
      <c r="LU65" s="182"/>
      <c r="LV65" s="182"/>
      <c r="LW65" s="182"/>
      <c r="LX65" s="182"/>
      <c r="LY65" s="182"/>
      <c r="LZ65" s="182"/>
      <c r="MA65" s="182"/>
      <c r="MB65" s="182"/>
      <c r="MC65" s="182"/>
      <c r="MD65" s="182"/>
      <c r="ME65" s="182"/>
      <c r="MF65" s="182"/>
      <c r="MG65" s="182"/>
      <c r="MH65" s="182"/>
      <c r="MI65" s="182"/>
      <c r="MJ65" s="182"/>
      <c r="MK65" s="182"/>
      <c r="ML65" s="182"/>
      <c r="MM65" s="182"/>
      <c r="MN65" s="182"/>
      <c r="MO65" s="182"/>
      <c r="MP65" s="182"/>
      <c r="MQ65" s="182"/>
      <c r="MR65" s="182"/>
      <c r="MS65" s="182"/>
      <c r="MT65" s="182"/>
      <c r="MU65" s="182"/>
      <c r="MV65" s="182"/>
      <c r="MW65" s="182"/>
      <c r="MX65" s="182"/>
      <c r="MY65" s="182"/>
      <c r="MZ65" s="182"/>
      <c r="NA65" s="182"/>
      <c r="NB65" s="182"/>
      <c r="NC65" s="182"/>
      <c r="ND65" s="182"/>
      <c r="NE65" s="182"/>
      <c r="NF65" s="182"/>
      <c r="NG65" s="182"/>
      <c r="NH65" s="182"/>
      <c r="NI65" s="182"/>
      <c r="NJ65" s="182"/>
      <c r="NK65" s="182"/>
      <c r="NL65" s="182"/>
      <c r="NM65" s="182"/>
      <c r="NN65" s="182"/>
      <c r="NO65" s="182"/>
      <c r="NP65" s="182"/>
      <c r="NQ65" s="182"/>
      <c r="NR65" s="182"/>
      <c r="NS65" s="182"/>
      <c r="NT65" s="182"/>
      <c r="NU65" s="182"/>
      <c r="NV65" s="182"/>
      <c r="NW65" s="182"/>
      <c r="NX65" s="182"/>
      <c r="NY65" s="182"/>
      <c r="NZ65" s="182"/>
      <c r="OA65" s="182"/>
      <c r="OB65" s="182"/>
      <c r="OC65" s="182"/>
      <c r="OD65" s="182"/>
      <c r="OE65" s="182"/>
      <c r="OF65" s="182"/>
      <c r="OG65" s="182"/>
      <c r="OH65" s="182"/>
      <c r="OI65" s="182"/>
      <c r="OJ65" s="182"/>
      <c r="OK65" s="182"/>
      <c r="OL65" s="182"/>
      <c r="OM65" s="182"/>
      <c r="ON65" s="182"/>
      <c r="OO65" s="182"/>
      <c r="OP65" s="182"/>
      <c r="OQ65" s="182"/>
      <c r="OR65" s="182"/>
      <c r="OS65" s="182"/>
      <c r="OT65" t="s">
        <v>9956</v>
      </c>
      <c r="OU65" t="s">
        <v>9956</v>
      </c>
      <c r="OV65" t="s">
        <v>9956</v>
      </c>
      <c r="OW65" t="s">
        <v>9956</v>
      </c>
      <c r="OX65" t="s">
        <v>9956</v>
      </c>
      <c r="OY65" t="s">
        <v>9956</v>
      </c>
      <c r="OZ65" t="s">
        <v>9956</v>
      </c>
      <c r="PA65" t="s">
        <v>9956</v>
      </c>
      <c r="PB65" t="s">
        <v>11465</v>
      </c>
      <c r="PC65" s="182" t="s">
        <v>9956</v>
      </c>
      <c r="PD65" s="182" t="s">
        <v>9956</v>
      </c>
      <c r="PE65" s="182" t="s">
        <v>9956</v>
      </c>
      <c r="PF65" s="182" t="s">
        <v>9956</v>
      </c>
      <c r="PG65" s="182" t="s">
        <v>9956</v>
      </c>
      <c r="PH65" s="182" t="s">
        <v>9956</v>
      </c>
      <c r="PI65" s="182" t="s">
        <v>9956</v>
      </c>
      <c r="PJ65" s="182" t="s">
        <v>11465</v>
      </c>
      <c r="PK65" s="174">
        <v>0</v>
      </c>
      <c r="PL65" s="174">
        <v>0</v>
      </c>
      <c r="PM65" s="174">
        <v>0</v>
      </c>
      <c r="PN65" s="174">
        <v>0</v>
      </c>
      <c r="PO65" s="174">
        <v>0</v>
      </c>
      <c r="PP65" s="174">
        <v>0</v>
      </c>
      <c r="PQ65" s="174">
        <v>0</v>
      </c>
      <c r="PR65" s="174">
        <v>8.3000000000000007</v>
      </c>
      <c r="PS65" s="174">
        <v>1.8</v>
      </c>
    </row>
    <row r="66" spans="1:435" x14ac:dyDescent="0.35">
      <c r="A66" t="s">
        <v>26867</v>
      </c>
      <c r="B66" s="75"/>
      <c r="C66" s="75"/>
      <c r="D66" s="76"/>
      <c r="E66" s="75"/>
      <c r="F66" s="109"/>
      <c r="G66" s="100"/>
      <c r="H66" s="102"/>
      <c r="I66" s="95"/>
      <c r="J66" s="102"/>
      <c r="K66" s="95"/>
      <c r="L66" s="82"/>
      <c r="M66" s="84"/>
      <c r="N66" s="84"/>
      <c r="O66" s="78"/>
      <c r="P66" s="100"/>
      <c r="Q66" s="100"/>
      <c r="R66" s="100"/>
      <c r="S66" s="78"/>
      <c r="T66" s="78"/>
      <c r="U66" s="78"/>
      <c r="V66" s="78"/>
      <c r="W66" s="100"/>
      <c r="X66" s="78"/>
      <c r="Y66" s="78"/>
      <c r="Z66" s="78"/>
      <c r="AA66" s="78"/>
      <c r="AB66" s="100"/>
      <c r="AC66" s="110"/>
      <c r="AD66" s="98"/>
      <c r="AE66" s="75"/>
      <c r="AF66" s="75"/>
      <c r="AG66" s="109"/>
      <c r="AH66" s="84"/>
      <c r="AI66" s="78"/>
      <c r="AJ66" s="78"/>
      <c r="AK66" s="78"/>
      <c r="AL66" s="78"/>
      <c r="AM66" s="78"/>
      <c r="AN66" s="78"/>
      <c r="AO66" s="78"/>
      <c r="AP66" s="78"/>
      <c r="AQ66" s="78"/>
      <c r="AR66" s="78"/>
      <c r="AS66" s="78"/>
      <c r="AT66" s="78"/>
      <c r="AU66" s="78"/>
      <c r="AV66" s="78"/>
      <c r="AW66" s="78"/>
      <c r="AX66" s="78"/>
      <c r="AY66" s="78"/>
      <c r="AZ66" s="78"/>
      <c r="BA66" s="78"/>
      <c r="BB66" s="78"/>
      <c r="BC66" s="78"/>
      <c r="BD66" s="78"/>
      <c r="BE66" s="78"/>
      <c r="BF66" s="78"/>
      <c r="BG66" s="78"/>
      <c r="BH66" s="78"/>
      <c r="BI66" s="78"/>
      <c r="BJ66" s="78"/>
      <c r="BK66" s="78"/>
      <c r="BL66" s="110"/>
      <c r="BM66" s="111"/>
      <c r="BN66" s="112"/>
      <c r="BO66" s="112"/>
      <c r="BP66" s="113"/>
      <c r="BQ66" s="114"/>
      <c r="BR66" s="190"/>
      <c r="BS66" s="190"/>
      <c r="BT66" s="190"/>
      <c r="BU66" s="190"/>
      <c r="BV66" s="191"/>
      <c r="BW66" s="190"/>
      <c r="BX66" s="190"/>
      <c r="BY66" s="190"/>
      <c r="BZ66" s="192"/>
      <c r="CA66" s="191"/>
      <c r="CB66" s="190"/>
      <c r="CC66" s="190"/>
      <c r="CD66" s="190"/>
      <c r="CE66" s="192"/>
      <c r="CF66" s="191"/>
      <c r="CG66" s="190"/>
      <c r="CH66" s="193"/>
      <c r="CI66" s="190"/>
      <c r="CJ66" s="192"/>
      <c r="CK66" s="191"/>
      <c r="CL66" s="190"/>
      <c r="CM66" s="190"/>
      <c r="CN66" s="190"/>
      <c r="CO66" s="190"/>
      <c r="CP66" s="191"/>
      <c r="CQ66" s="190"/>
      <c r="CR66" s="190"/>
      <c r="CS66" s="190"/>
      <c r="CT66" s="190"/>
      <c r="CU66" s="190"/>
      <c r="CV66" s="190"/>
      <c r="CW66" s="190"/>
      <c r="CX66" s="190"/>
      <c r="CY66" s="190"/>
      <c r="CZ66" s="190"/>
      <c r="DA66" s="190"/>
      <c r="DB66" s="190"/>
      <c r="DC66" s="190"/>
      <c r="DD66" s="190"/>
      <c r="DE66" s="190"/>
      <c r="DF66" s="190"/>
      <c r="DG66" s="190"/>
      <c r="DH66" s="190"/>
      <c r="DI66" s="190"/>
      <c r="DJ66" s="190"/>
      <c r="DK66" s="190"/>
      <c r="DL66" s="190"/>
      <c r="DM66" s="190"/>
      <c r="DN66" s="190"/>
      <c r="DO66" s="194"/>
      <c r="DP66" s="194"/>
      <c r="DQ66" s="194"/>
      <c r="DR66" s="194"/>
      <c r="DS66" s="194"/>
      <c r="DT66" s="194"/>
      <c r="DU66" s="194"/>
      <c r="DV66" s="194"/>
      <c r="DW66" s="194"/>
      <c r="DX66" s="194"/>
      <c r="DY66" s="194"/>
      <c r="DZ66" s="194"/>
      <c r="EA66" s="194"/>
      <c r="EB66" s="194"/>
      <c r="EC66" s="194"/>
      <c r="ED66" s="194"/>
      <c r="EE66" s="194"/>
      <c r="EF66" s="194"/>
      <c r="EG66" s="194"/>
      <c r="EH66" s="194"/>
      <c r="EI66" s="194"/>
      <c r="EJ66" s="194"/>
      <c r="EK66" s="194"/>
      <c r="EL66" s="194"/>
      <c r="EM66" s="194"/>
      <c r="EN66" s="194"/>
      <c r="EO66" s="194"/>
      <c r="EP66" s="190">
        <f>(SUM(Table136[[#This Row],[% As at 7/07/20274]:[% As at 10/07/20277]])/400)*100</f>
        <v>0</v>
      </c>
      <c r="EQ66" s="194"/>
      <c r="ER66" s="194"/>
      <c r="ES66" s="194"/>
      <c r="ET66" s="194"/>
      <c r="EU66" s="194"/>
      <c r="EV66" s="194"/>
      <c r="EW66" s="194"/>
      <c r="EX66" s="194"/>
      <c r="EY66" s="194"/>
      <c r="EZ66" s="194"/>
      <c r="FA66" s="194"/>
      <c r="FB66" s="194">
        <f>(SUM(Table136[[#This Row],[% As at 17/07/2025]:[% As at 21/07/2025]])/400)*100</f>
        <v>0</v>
      </c>
      <c r="FC66" s="194"/>
      <c r="FD66" s="194"/>
      <c r="FE66" s="194"/>
      <c r="FF66" s="194"/>
      <c r="FG66" s="194"/>
      <c r="FH66" s="194"/>
      <c r="FI66" s="194"/>
      <c r="FJ66" s="194"/>
      <c r="FK66" s="194"/>
      <c r="FL66" s="194"/>
      <c r="FM66" s="194"/>
      <c r="FN66" s="194"/>
      <c r="FO66" s="194"/>
      <c r="FP66" s="194">
        <f>(SUM(Table136[[#This Row],[% As at 31/07/2025]:[% As at 04/08/2025]])/400)*100</f>
        <v>0</v>
      </c>
      <c r="FQ66" s="194"/>
      <c r="FR66" s="194"/>
      <c r="FS66" s="194"/>
      <c r="FT66" s="194"/>
      <c r="FU66" s="194"/>
      <c r="FV66" s="194"/>
      <c r="FW66" s="194"/>
      <c r="FX66" s="194"/>
      <c r="FY66" s="194"/>
      <c r="FZ66" s="194"/>
      <c r="GA66" s="194"/>
      <c r="GB66" s="194"/>
      <c r="GC66" s="194"/>
      <c r="GD66" s="194"/>
      <c r="GE66" s="194"/>
      <c r="GF66" s="194"/>
      <c r="GG66" s="194"/>
      <c r="GH66" s="194"/>
      <c r="GI66" s="194"/>
      <c r="GJ66" s="194"/>
      <c r="GK66" s="194"/>
      <c r="GL66" s="194" t="e">
        <f>AVERAGE(Table136[[#This Row],[5/9/2025]:[11/9/2025]])</f>
        <v>#DIV/0!</v>
      </c>
      <c r="GM66" s="194"/>
      <c r="GN66" s="194"/>
      <c r="GO66" s="194"/>
      <c r="GP66" s="194"/>
      <c r="GQ66" s="194"/>
      <c r="GR66" s="194"/>
      <c r="GS66" s="194"/>
      <c r="GT66" s="195"/>
      <c r="GU66" s="195"/>
      <c r="GV66" s="195"/>
      <c r="GW66" s="195"/>
      <c r="GX66" s="195"/>
      <c r="GY66" s="195"/>
      <c r="GZ66" s="195"/>
      <c r="HA66" s="195"/>
      <c r="HB66" s="194" t="e">
        <f>AVERAGE(Table136[[#This Row],[18/09/2025]:[25/09/2026]])</f>
        <v>#DIV/0!</v>
      </c>
      <c r="HC66" s="195"/>
      <c r="HD66" s="195"/>
      <c r="HE66" s="195"/>
      <c r="HF66" s="195"/>
      <c r="HG66" s="195"/>
      <c r="HH66" s="195"/>
      <c r="HI66" s="195"/>
      <c r="HJ66" s="195"/>
      <c r="HK66" s="195"/>
      <c r="HL66" s="195"/>
      <c r="HM66" s="195"/>
      <c r="HN66" s="195"/>
      <c r="HO66" s="195"/>
      <c r="HP66" s="195" t="e">
        <f>AVERAGE(Table136[[#This Row],[04/10/2025]:[09/10/2025]])</f>
        <v>#DIV/0!</v>
      </c>
      <c r="HQ66" s="195"/>
      <c r="HR66" s="195"/>
      <c r="HS66" s="195"/>
      <c r="HT66" s="195"/>
      <c r="HU66" s="195"/>
      <c r="HV66" s="195"/>
      <c r="HW66" s="195"/>
      <c r="HX66" s="195"/>
      <c r="HY66" s="195"/>
      <c r="HZ66" s="195"/>
      <c r="IA66" s="195"/>
      <c r="IB66" s="195"/>
      <c r="IC66" s="195"/>
      <c r="ID66" s="195"/>
      <c r="IE66" s="196"/>
      <c r="IF66" s="196"/>
      <c r="IG66" s="196"/>
      <c r="IH66" s="196"/>
      <c r="II66" s="196"/>
      <c r="IJ66" s="196"/>
      <c r="IK66" s="196"/>
      <c r="IL66" s="197"/>
      <c r="IM66" s="101"/>
      <c r="IN66" s="97"/>
      <c r="IO66" s="97"/>
      <c r="IP66" s="97"/>
      <c r="IQ66" s="97"/>
      <c r="IR66" s="97"/>
      <c r="IS66" s="156"/>
      <c r="IT66" s="156"/>
      <c r="IU66" s="156"/>
      <c r="IV66" s="156"/>
      <c r="IW66" s="156"/>
      <c r="IX66" s="156"/>
      <c r="IY66" s="156"/>
      <c r="IZ66" s="19"/>
      <c r="JA66" s="19"/>
      <c r="JB66" s="19"/>
      <c r="JC66" s="19"/>
      <c r="JD66" s="19"/>
      <c r="JE66" s="19"/>
      <c r="JF66" s="19"/>
      <c r="JG66" s="156"/>
      <c r="JH66" s="156"/>
      <c r="JI66" s="156"/>
      <c r="JJ66" s="156"/>
      <c r="JK66" s="156"/>
      <c r="JL66" s="156"/>
      <c r="JM66" s="156"/>
      <c r="JN66" s="156"/>
      <c r="JO66" s="156"/>
      <c r="JP66" s="156"/>
      <c r="JQ66" s="156"/>
      <c r="JR66" s="156"/>
      <c r="JS66" s="156"/>
      <c r="JT66" s="156"/>
      <c r="JU66" s="156" t="e">
        <f>AVERAGE(Table136[[#This Row],[27/11/2025]:[03/12/2025]])</f>
        <v>#DIV/0!</v>
      </c>
      <c r="JV66" s="156"/>
      <c r="JW66" s="156"/>
      <c r="JX66" s="156"/>
      <c r="JY66" s="156"/>
      <c r="JZ66" s="156"/>
      <c r="KA66" s="156"/>
      <c r="KB66" s="156"/>
      <c r="KC66" s="156"/>
      <c r="KD66" s="156"/>
      <c r="KE66" s="156"/>
      <c r="KF66" s="156"/>
      <c r="KG66" s="156"/>
      <c r="KH66" s="156"/>
      <c r="KI66" s="156"/>
      <c r="KJ66" s="156"/>
      <c r="KK66" s="156" t="e">
        <f>AVERAGE(Table136[[#This Row],[11/12/2025]:[18/12/2025]])</f>
        <v>#DIV/0!</v>
      </c>
      <c r="KL66" s="156"/>
      <c r="KM66" s="156"/>
      <c r="KN66" s="156"/>
      <c r="KO66" s="156"/>
      <c r="KP66" s="156"/>
      <c r="KQ66" s="156"/>
      <c r="KR66" s="156"/>
      <c r="KS66" s="156"/>
      <c r="KT66" s="156"/>
      <c r="KU66" s="156"/>
      <c r="KV66" s="156"/>
      <c r="KW66" s="156"/>
      <c r="KX66" s="156"/>
      <c r="KY66" s="156"/>
      <c r="KZ66" s="97" t="e">
        <f>AVERAGE(Table136[[#This Row],[26/12/2025]:[31/12/2025]])</f>
        <v>#DIV/0!</v>
      </c>
      <c r="LA66" s="156"/>
      <c r="LB66" s="156"/>
      <c r="LC66" s="156"/>
      <c r="LD66" s="156"/>
      <c r="LE66" s="156"/>
      <c r="LF66" s="156"/>
      <c r="LG66" s="156"/>
      <c r="LH66" s="156"/>
      <c r="LI66" s="182"/>
      <c r="LJ66" s="182"/>
      <c r="LK66" s="182"/>
      <c r="LL66" s="182"/>
      <c r="LM66" s="182"/>
      <c r="LN66" s="182"/>
      <c r="LO66" s="182"/>
      <c r="LP66" s="182"/>
      <c r="LQ66" s="182"/>
      <c r="LR66" s="182"/>
      <c r="LS66" s="182"/>
      <c r="LT66" s="182"/>
      <c r="LU66" s="182"/>
      <c r="LV66" s="182"/>
      <c r="LW66" s="182"/>
      <c r="LX66" s="182"/>
      <c r="LY66" s="182"/>
      <c r="LZ66" s="182"/>
      <c r="MA66" s="182"/>
      <c r="MB66" s="182"/>
      <c r="MC66" s="182"/>
      <c r="MD66" s="182"/>
      <c r="ME66" s="182"/>
      <c r="MF66" s="182"/>
      <c r="MG66" s="182"/>
      <c r="MH66" s="182"/>
      <c r="MI66" s="182"/>
      <c r="MJ66" s="182"/>
      <c r="MK66" s="182"/>
      <c r="ML66" s="182"/>
      <c r="MM66" s="182"/>
      <c r="MN66" s="182"/>
      <c r="MO66" s="182"/>
      <c r="MP66" s="182"/>
      <c r="MQ66" s="182"/>
      <c r="MR66" s="182"/>
      <c r="MS66" s="182"/>
      <c r="MT66" s="182"/>
      <c r="MU66" s="182"/>
      <c r="MV66" s="182"/>
      <c r="MW66" s="182"/>
      <c r="MX66" s="182"/>
      <c r="MY66" s="182"/>
      <c r="MZ66" s="182"/>
      <c r="NA66" s="182"/>
      <c r="NB66" s="182"/>
      <c r="NC66" s="182"/>
      <c r="ND66" s="182"/>
      <c r="NE66" s="182"/>
      <c r="NF66" s="182"/>
      <c r="NG66" s="182"/>
      <c r="NH66" s="182"/>
      <c r="NI66" s="182"/>
      <c r="NJ66" s="182"/>
      <c r="NK66" s="182"/>
      <c r="NL66" s="182"/>
      <c r="NM66" s="182"/>
      <c r="NN66" s="182"/>
      <c r="NO66" s="182"/>
      <c r="NP66" s="182"/>
      <c r="NQ66" s="182"/>
      <c r="NR66" s="182"/>
      <c r="NS66" s="182"/>
      <c r="NT66" s="182"/>
      <c r="NU66" s="182"/>
      <c r="NV66" s="182"/>
      <c r="NW66" s="182"/>
      <c r="NX66" s="182"/>
      <c r="NY66" s="182"/>
      <c r="NZ66" s="182"/>
      <c r="OA66" s="182"/>
      <c r="OB66" s="182"/>
      <c r="OC66" s="182"/>
      <c r="OD66" s="182"/>
      <c r="OE66" s="182"/>
      <c r="OF66" s="182"/>
      <c r="OG66" s="182"/>
      <c r="OH66" s="182"/>
      <c r="OI66" s="182"/>
      <c r="OJ66" s="182"/>
      <c r="OK66" s="182"/>
      <c r="OL66" s="182"/>
      <c r="OM66" s="182"/>
      <c r="ON66" s="182"/>
      <c r="OO66" s="182"/>
      <c r="OP66" s="182"/>
      <c r="OQ66" s="182"/>
      <c r="OR66" s="182"/>
      <c r="OS66" s="182"/>
      <c r="OT66" t="s">
        <v>9956</v>
      </c>
      <c r="OU66" t="s">
        <v>9956</v>
      </c>
      <c r="OV66" t="s">
        <v>9956</v>
      </c>
      <c r="OW66" t="s">
        <v>9998</v>
      </c>
      <c r="OX66" t="s">
        <v>9956</v>
      </c>
      <c r="OY66" t="s">
        <v>9956</v>
      </c>
      <c r="OZ66" t="s">
        <v>9956</v>
      </c>
      <c r="PA66" t="s">
        <v>9956</v>
      </c>
      <c r="PB66" t="s">
        <v>26868</v>
      </c>
      <c r="PC66" s="182" t="s">
        <v>9956</v>
      </c>
      <c r="PD66" s="182" t="s">
        <v>9956</v>
      </c>
      <c r="PE66" s="182" t="s">
        <v>9956</v>
      </c>
      <c r="PF66" s="182" t="s">
        <v>9956</v>
      </c>
      <c r="PG66" s="182" t="s">
        <v>9956</v>
      </c>
      <c r="PH66" s="182" t="s">
        <v>9956</v>
      </c>
      <c r="PI66" s="182" t="s">
        <v>9956</v>
      </c>
      <c r="PJ66" s="182" t="s">
        <v>11465</v>
      </c>
      <c r="PK66" s="174">
        <v>0</v>
      </c>
      <c r="PL66" s="174">
        <v>0</v>
      </c>
      <c r="PM66" s="174">
        <v>0</v>
      </c>
      <c r="PN66" s="174">
        <v>0</v>
      </c>
      <c r="PO66" s="174">
        <v>0</v>
      </c>
      <c r="PP66" s="174">
        <v>0</v>
      </c>
      <c r="PQ66" s="174">
        <v>0</v>
      </c>
      <c r="PR66" s="174">
        <v>0</v>
      </c>
      <c r="PS66" s="174">
        <v>0</v>
      </c>
    </row>
    <row r="1048471" spans="31:46" x14ac:dyDescent="0.35">
      <c r="AE1048471" s="9"/>
      <c r="AJ1048471" s="9"/>
      <c r="AO1048471" s="9"/>
      <c r="AT1048471" s="9"/>
    </row>
  </sheetData>
  <phoneticPr fontId="9" type="noConversion"/>
  <pageMargins left="0.7" right="0.7" top="0.75" bottom="0.75" header="0.3" footer="0.3"/>
  <pageSetup orientation="portrait" horizontalDpi="204" verticalDpi="196"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118"/>
  <sheetViews>
    <sheetView zoomScale="95" zoomScaleNormal="55" workbookViewId="0">
      <pane ySplit="1" topLeftCell="A13992" activePane="bottomLeft" state="frozen"/>
      <selection pane="bottomLeft" activeCell="C14122" sqref="C14122"/>
    </sheetView>
  </sheetViews>
  <sheetFormatPr defaultRowHeight="14.5" x14ac:dyDescent="0.35"/>
  <cols>
    <col min="1" max="1" width="7" customWidth="1"/>
    <col min="2" max="2" width="35.81640625" customWidth="1"/>
    <col min="3" max="3" width="36.453125" customWidth="1"/>
    <col min="4" max="4" width="20" style="11" customWidth="1"/>
    <col min="5" max="5" width="20.36328125" style="7" customWidth="1"/>
    <col min="6" max="6" width="12.453125" customWidth="1"/>
    <col min="7" max="7" width="7" customWidth="1"/>
    <col min="8" max="8" width="119.36328125" customWidth="1"/>
    <col min="9" max="10" width="14" customWidth="1"/>
    <col min="13" max="13" width="12.81640625" customWidth="1"/>
  </cols>
  <sheetData>
    <row r="1" spans="1:9" x14ac:dyDescent="0.35">
      <c r="A1" s="4" t="s">
        <v>13</v>
      </c>
      <c r="B1" s="4" t="s">
        <v>14</v>
      </c>
      <c r="C1" s="5" t="s">
        <v>15</v>
      </c>
      <c r="D1" s="13" t="s">
        <v>16</v>
      </c>
      <c r="E1" s="6" t="s">
        <v>17</v>
      </c>
      <c r="F1" s="5" t="s">
        <v>18</v>
      </c>
      <c r="G1" s="5" t="s">
        <v>19</v>
      </c>
      <c r="H1" s="5" t="s">
        <v>20</v>
      </c>
      <c r="I1" s="5" t="s">
        <v>21</v>
      </c>
    </row>
    <row r="2" spans="1:9" x14ac:dyDescent="0.35">
      <c r="A2" s="19">
        <f t="shared" ref="A2:A65" si="0">ROW(B2)-ROW($A$1)</f>
        <v>1</v>
      </c>
      <c r="B2">
        <v>379</v>
      </c>
      <c r="C2" t="s">
        <v>9889</v>
      </c>
      <c r="D2" s="11">
        <v>100004368943291</v>
      </c>
      <c r="E2" s="50">
        <v>36948.048310185186</v>
      </c>
      <c r="G2" t="s">
        <v>41</v>
      </c>
      <c r="H2" t="s">
        <v>22320</v>
      </c>
      <c r="I2" t="s">
        <v>22</v>
      </c>
    </row>
    <row r="3" spans="1:9" x14ac:dyDescent="0.35">
      <c r="A3" s="19">
        <f t="shared" si="0"/>
        <v>2</v>
      </c>
      <c r="B3">
        <v>379</v>
      </c>
      <c r="C3" t="s">
        <v>22321</v>
      </c>
      <c r="D3" s="11">
        <v>100001122854009</v>
      </c>
      <c r="E3" s="50">
        <v>36948.08971064815</v>
      </c>
      <c r="G3" t="s">
        <v>41</v>
      </c>
      <c r="H3" t="s">
        <v>22322</v>
      </c>
      <c r="I3" t="s">
        <v>22</v>
      </c>
    </row>
    <row r="4" spans="1:9" x14ac:dyDescent="0.35">
      <c r="A4" s="19">
        <f t="shared" si="0"/>
        <v>3</v>
      </c>
      <c r="B4" t="s">
        <v>3749</v>
      </c>
      <c r="C4" t="s">
        <v>3498</v>
      </c>
      <c r="D4" s="11">
        <v>100009781176708</v>
      </c>
      <c r="E4" s="7">
        <v>43641.384814814817</v>
      </c>
      <c r="G4" t="s">
        <v>41</v>
      </c>
      <c r="H4" t="s">
        <v>3500</v>
      </c>
      <c r="I4" t="s">
        <v>22</v>
      </c>
    </row>
    <row r="5" spans="1:9" x14ac:dyDescent="0.35">
      <c r="A5" s="19">
        <f t="shared" si="0"/>
        <v>4</v>
      </c>
      <c r="B5" t="s">
        <v>3749</v>
      </c>
      <c r="C5" t="s">
        <v>3498</v>
      </c>
      <c r="D5" s="11">
        <v>100009781176708</v>
      </c>
      <c r="E5" s="7">
        <v>43641.386250000003</v>
      </c>
      <c r="G5" t="s">
        <v>41</v>
      </c>
      <c r="H5" t="s">
        <v>3501</v>
      </c>
      <c r="I5" t="s">
        <v>22</v>
      </c>
    </row>
    <row r="6" spans="1:9" x14ac:dyDescent="0.35">
      <c r="A6" s="19">
        <f t="shared" si="0"/>
        <v>5</v>
      </c>
      <c r="B6" t="s">
        <v>3749</v>
      </c>
      <c r="C6" t="s">
        <v>3353</v>
      </c>
      <c r="D6" s="11">
        <v>100020557784303</v>
      </c>
      <c r="E6" s="7">
        <v>43641.573564814818</v>
      </c>
      <c r="G6" t="s">
        <v>41</v>
      </c>
      <c r="H6" t="s">
        <v>3506</v>
      </c>
      <c r="I6" t="s">
        <v>22</v>
      </c>
    </row>
    <row r="7" spans="1:9" x14ac:dyDescent="0.35">
      <c r="A7" s="19">
        <f t="shared" si="0"/>
        <v>6</v>
      </c>
      <c r="B7" t="s">
        <v>3586</v>
      </c>
      <c r="C7" t="s">
        <v>3578</v>
      </c>
      <c r="D7" s="11">
        <v>100000939469817</v>
      </c>
      <c r="E7" s="175">
        <v>44007.480254629627</v>
      </c>
      <c r="G7" t="s">
        <v>41</v>
      </c>
      <c r="H7" t="s">
        <v>3579</v>
      </c>
      <c r="I7" t="s">
        <v>22</v>
      </c>
    </row>
    <row r="8" spans="1:9" x14ac:dyDescent="0.35">
      <c r="A8" s="19">
        <f t="shared" si="0"/>
        <v>7</v>
      </c>
      <c r="B8" t="s">
        <v>3459</v>
      </c>
      <c r="C8" t="s">
        <v>3578</v>
      </c>
      <c r="D8" s="11">
        <v>100000939469817</v>
      </c>
      <c r="E8" s="175">
        <v>44007.480254629627</v>
      </c>
      <c r="G8" t="s">
        <v>41</v>
      </c>
      <c r="H8" t="s">
        <v>3579</v>
      </c>
      <c r="I8" t="s">
        <v>22</v>
      </c>
    </row>
    <row r="9" spans="1:9" x14ac:dyDescent="0.35">
      <c r="A9" s="19">
        <f t="shared" si="0"/>
        <v>8</v>
      </c>
      <c r="B9" t="s">
        <v>3586</v>
      </c>
      <c r="C9" t="s">
        <v>3580</v>
      </c>
      <c r="D9" s="11">
        <v>100057143709340</v>
      </c>
      <c r="E9" s="175">
        <v>44007.483032407406</v>
      </c>
      <c r="G9" t="s">
        <v>41</v>
      </c>
      <c r="H9" t="s">
        <v>3581</v>
      </c>
      <c r="I9" t="s">
        <v>22</v>
      </c>
    </row>
    <row r="10" spans="1:9" x14ac:dyDescent="0.35">
      <c r="A10" s="19">
        <f t="shared" si="0"/>
        <v>9</v>
      </c>
      <c r="B10" t="s">
        <v>3459</v>
      </c>
      <c r="C10" t="s">
        <v>3580</v>
      </c>
      <c r="D10" s="11">
        <v>100057143709340</v>
      </c>
      <c r="E10" s="175">
        <v>44007.483032407406</v>
      </c>
      <c r="G10" t="s">
        <v>41</v>
      </c>
      <c r="H10" t="s">
        <v>3581</v>
      </c>
      <c r="I10" t="s">
        <v>22</v>
      </c>
    </row>
    <row r="11" spans="1:9" x14ac:dyDescent="0.35">
      <c r="A11" s="19">
        <f t="shared" si="0"/>
        <v>10</v>
      </c>
      <c r="B11" t="s">
        <v>3735</v>
      </c>
      <c r="C11" t="s">
        <v>3727</v>
      </c>
      <c r="D11" s="11">
        <v>100034691101928</v>
      </c>
      <c r="E11" s="175">
        <v>44737.191655092596</v>
      </c>
      <c r="F11">
        <v>1</v>
      </c>
      <c r="G11" t="s">
        <v>41</v>
      </c>
      <c r="H11" t="s">
        <v>3728</v>
      </c>
      <c r="I11" t="s">
        <v>22</v>
      </c>
    </row>
    <row r="12" spans="1:9" x14ac:dyDescent="0.35">
      <c r="A12" s="19">
        <f t="shared" si="0"/>
        <v>11</v>
      </c>
      <c r="B12" t="s">
        <v>3735</v>
      </c>
      <c r="C12" t="s">
        <v>3729</v>
      </c>
      <c r="D12" s="11">
        <v>542107371</v>
      </c>
      <c r="E12" s="175">
        <v>44737.254791666666</v>
      </c>
      <c r="F12">
        <v>1</v>
      </c>
      <c r="G12" t="s">
        <v>41</v>
      </c>
      <c r="H12" t="s">
        <v>3730</v>
      </c>
      <c r="I12" t="s">
        <v>22</v>
      </c>
    </row>
    <row r="13" spans="1:9" x14ac:dyDescent="0.35">
      <c r="A13" s="19">
        <f t="shared" si="0"/>
        <v>12</v>
      </c>
      <c r="B13" t="s">
        <v>3735</v>
      </c>
      <c r="C13" t="s">
        <v>3731</v>
      </c>
      <c r="D13" s="11">
        <v>100082443466804</v>
      </c>
      <c r="E13" s="175">
        <v>44737.276678240742</v>
      </c>
      <c r="G13" t="s">
        <v>41</v>
      </c>
      <c r="H13" t="s">
        <v>3732</v>
      </c>
      <c r="I13" t="s">
        <v>22</v>
      </c>
    </row>
    <row r="14" spans="1:9" x14ac:dyDescent="0.35">
      <c r="A14" s="19">
        <f t="shared" si="0"/>
        <v>13</v>
      </c>
      <c r="B14" t="s">
        <v>3586</v>
      </c>
      <c r="C14" t="s">
        <v>3582</v>
      </c>
      <c r="D14" s="11">
        <v>100091452247191</v>
      </c>
      <c r="E14" s="175">
        <v>45102.404282407406</v>
      </c>
      <c r="G14" t="s">
        <v>41</v>
      </c>
      <c r="H14" t="s">
        <v>3583</v>
      </c>
      <c r="I14" t="s">
        <v>22</v>
      </c>
    </row>
    <row r="15" spans="1:9" x14ac:dyDescent="0.35">
      <c r="A15" s="19">
        <f t="shared" si="0"/>
        <v>14</v>
      </c>
      <c r="B15" t="s">
        <v>3459</v>
      </c>
      <c r="C15" t="s">
        <v>3582</v>
      </c>
      <c r="D15" s="11">
        <v>100091452247191</v>
      </c>
      <c r="E15" s="175">
        <v>45102.404282407406</v>
      </c>
      <c r="G15" t="s">
        <v>41</v>
      </c>
      <c r="H15" t="s">
        <v>3583</v>
      </c>
      <c r="I15" t="s">
        <v>22</v>
      </c>
    </row>
    <row r="16" spans="1:9" x14ac:dyDescent="0.35">
      <c r="A16" s="19">
        <f t="shared" si="0"/>
        <v>15</v>
      </c>
      <c r="B16" t="s">
        <v>3735</v>
      </c>
      <c r="C16" t="s">
        <v>3733</v>
      </c>
      <c r="D16" s="11">
        <v>100086953230038</v>
      </c>
      <c r="E16" s="175">
        <v>45102.407800925925</v>
      </c>
      <c r="G16" t="s">
        <v>41</v>
      </c>
      <c r="H16" t="s">
        <v>3734</v>
      </c>
      <c r="I16" t="s">
        <v>22</v>
      </c>
    </row>
    <row r="17" spans="1:9" x14ac:dyDescent="0.35">
      <c r="A17" s="19">
        <f t="shared" si="0"/>
        <v>16</v>
      </c>
      <c r="B17" t="s">
        <v>3736</v>
      </c>
      <c r="C17" t="s">
        <v>3737</v>
      </c>
      <c r="D17" s="11">
        <v>100072452855955</v>
      </c>
      <c r="E17" s="175">
        <v>45468.360254629632</v>
      </c>
      <c r="F17">
        <v>1</v>
      </c>
      <c r="G17" t="s">
        <v>41</v>
      </c>
      <c r="H17" t="s">
        <v>3738</v>
      </c>
      <c r="I17" t="s">
        <v>22</v>
      </c>
    </row>
    <row r="18" spans="1:9" x14ac:dyDescent="0.35">
      <c r="A18" s="19">
        <f t="shared" si="0"/>
        <v>17</v>
      </c>
      <c r="B18" t="s">
        <v>3736</v>
      </c>
      <c r="C18" t="s">
        <v>3739</v>
      </c>
      <c r="D18" s="11">
        <v>100034556374475</v>
      </c>
      <c r="E18" s="175">
        <v>45468.37877314815</v>
      </c>
      <c r="F18">
        <v>1</v>
      </c>
      <c r="G18" t="s">
        <v>41</v>
      </c>
      <c r="H18" t="s">
        <v>3740</v>
      </c>
      <c r="I18" t="s">
        <v>22</v>
      </c>
    </row>
    <row r="19" spans="1:9" x14ac:dyDescent="0.35">
      <c r="A19" s="19">
        <f t="shared" si="0"/>
        <v>18</v>
      </c>
      <c r="B19" t="s">
        <v>3736</v>
      </c>
      <c r="C19" t="s">
        <v>3741</v>
      </c>
      <c r="D19" s="11">
        <v>100077849304701</v>
      </c>
      <c r="E19" s="175">
        <v>45468.385023148148</v>
      </c>
      <c r="G19" t="s">
        <v>41</v>
      </c>
      <c r="H19" t="s">
        <v>3742</v>
      </c>
      <c r="I19" t="s">
        <v>22</v>
      </c>
    </row>
    <row r="20" spans="1:9" x14ac:dyDescent="0.35">
      <c r="A20" s="19">
        <f t="shared" si="0"/>
        <v>19</v>
      </c>
      <c r="B20" t="s">
        <v>3736</v>
      </c>
      <c r="C20" t="s">
        <v>3743</v>
      </c>
      <c r="D20" s="11">
        <v>61568619495282</v>
      </c>
      <c r="E20" s="175">
        <v>45468.395555555559</v>
      </c>
      <c r="G20" t="s">
        <v>41</v>
      </c>
      <c r="H20" t="s">
        <v>3744</v>
      </c>
      <c r="I20" t="s">
        <v>22</v>
      </c>
    </row>
    <row r="21" spans="1:9" x14ac:dyDescent="0.35">
      <c r="A21" s="19">
        <f t="shared" si="0"/>
        <v>20</v>
      </c>
      <c r="B21" t="s">
        <v>3736</v>
      </c>
      <c r="C21" t="s">
        <v>3745</v>
      </c>
      <c r="D21" s="11">
        <v>100080028047553</v>
      </c>
      <c r="E21" s="175">
        <v>45468.420312499999</v>
      </c>
      <c r="G21" t="s">
        <v>41</v>
      </c>
      <c r="H21" t="s">
        <v>3746</v>
      </c>
      <c r="I21" t="s">
        <v>22</v>
      </c>
    </row>
    <row r="22" spans="1:9" x14ac:dyDescent="0.35">
      <c r="A22" s="19">
        <f t="shared" si="0"/>
        <v>21</v>
      </c>
      <c r="B22" t="s">
        <v>3736</v>
      </c>
      <c r="C22" t="s">
        <v>3747</v>
      </c>
      <c r="D22" s="11">
        <v>100003959192530</v>
      </c>
      <c r="E22" s="175">
        <v>45468.700601851851</v>
      </c>
      <c r="G22" t="s">
        <v>41</v>
      </c>
      <c r="H22" t="s">
        <v>3748</v>
      </c>
      <c r="I22" t="s">
        <v>22</v>
      </c>
    </row>
    <row r="23" spans="1:9" x14ac:dyDescent="0.35">
      <c r="A23">
        <f t="shared" si="0"/>
        <v>22</v>
      </c>
      <c r="B23" t="s">
        <v>75</v>
      </c>
      <c r="C23" t="s">
        <v>53</v>
      </c>
      <c r="D23" s="11">
        <v>100003265326946</v>
      </c>
      <c r="E23" s="175">
        <v>45663.502916666999</v>
      </c>
      <c r="G23" t="s">
        <v>41</v>
      </c>
      <c r="H23" t="s">
        <v>68</v>
      </c>
      <c r="I23" t="s">
        <v>22</v>
      </c>
    </row>
    <row r="24" spans="1:9" x14ac:dyDescent="0.35">
      <c r="A24">
        <f t="shared" si="0"/>
        <v>23</v>
      </c>
      <c r="B24" t="s">
        <v>75</v>
      </c>
      <c r="C24" t="s">
        <v>69</v>
      </c>
      <c r="D24" s="11">
        <v>100002570933042</v>
      </c>
      <c r="E24" s="175">
        <v>45663.506493055997</v>
      </c>
      <c r="G24" t="s">
        <v>41</v>
      </c>
      <c r="H24" t="s">
        <v>70</v>
      </c>
      <c r="I24" t="s">
        <v>22</v>
      </c>
    </row>
    <row r="25" spans="1:9" x14ac:dyDescent="0.35">
      <c r="A25">
        <f t="shared" si="0"/>
        <v>24</v>
      </c>
      <c r="B25" t="s">
        <v>75</v>
      </c>
      <c r="C25" t="s">
        <v>71</v>
      </c>
      <c r="D25" s="11">
        <v>100082668726894</v>
      </c>
      <c r="E25" s="175">
        <v>45663.526585647996</v>
      </c>
      <c r="G25" t="s">
        <v>41</v>
      </c>
      <c r="H25" t="s">
        <v>72</v>
      </c>
      <c r="I25" t="s">
        <v>22</v>
      </c>
    </row>
    <row r="26" spans="1:9" x14ac:dyDescent="0.35">
      <c r="A26">
        <f t="shared" si="0"/>
        <v>25</v>
      </c>
      <c r="B26" t="s">
        <v>119</v>
      </c>
      <c r="C26" t="s">
        <v>64</v>
      </c>
      <c r="D26" s="11">
        <v>100028982386407</v>
      </c>
      <c r="E26" s="175">
        <v>45663.548761573998</v>
      </c>
      <c r="G26" t="s">
        <v>41</v>
      </c>
      <c r="H26" t="s">
        <v>76</v>
      </c>
      <c r="I26" t="s">
        <v>22</v>
      </c>
    </row>
    <row r="27" spans="1:9" x14ac:dyDescent="0.35">
      <c r="A27">
        <f t="shared" si="0"/>
        <v>26</v>
      </c>
      <c r="B27" t="s">
        <v>119</v>
      </c>
      <c r="C27" t="s">
        <v>77</v>
      </c>
      <c r="D27" s="11">
        <v>100086463912029</v>
      </c>
      <c r="E27" s="175">
        <v>45663.549375000002</v>
      </c>
      <c r="G27" t="s">
        <v>41</v>
      </c>
      <c r="H27" t="s">
        <v>78</v>
      </c>
      <c r="I27" t="s">
        <v>22</v>
      </c>
    </row>
    <row r="28" spans="1:9" x14ac:dyDescent="0.35">
      <c r="A28">
        <f t="shared" si="0"/>
        <v>27</v>
      </c>
      <c r="B28" t="s">
        <v>119</v>
      </c>
      <c r="C28" t="s">
        <v>56</v>
      </c>
      <c r="D28" s="11">
        <v>100094158978783</v>
      </c>
      <c r="E28" s="175">
        <v>45663.551203704003</v>
      </c>
      <c r="F28">
        <v>1</v>
      </c>
      <c r="G28" t="s">
        <v>41</v>
      </c>
      <c r="H28" t="s">
        <v>60</v>
      </c>
      <c r="I28" t="s">
        <v>22</v>
      </c>
    </row>
    <row r="29" spans="1:9" x14ac:dyDescent="0.35">
      <c r="A29">
        <f t="shared" si="0"/>
        <v>28</v>
      </c>
      <c r="B29" t="s">
        <v>119</v>
      </c>
      <c r="C29" t="s">
        <v>58</v>
      </c>
      <c r="D29" s="11">
        <v>100074216738537</v>
      </c>
      <c r="E29" s="175">
        <v>45663.551400463002</v>
      </c>
      <c r="F29">
        <v>1</v>
      </c>
      <c r="G29" t="s">
        <v>41</v>
      </c>
      <c r="H29" t="s">
        <v>79</v>
      </c>
      <c r="I29" t="s">
        <v>22</v>
      </c>
    </row>
    <row r="30" spans="1:9" x14ac:dyDescent="0.35">
      <c r="A30">
        <f t="shared" si="0"/>
        <v>29</v>
      </c>
      <c r="B30" t="s">
        <v>119</v>
      </c>
      <c r="C30" t="s">
        <v>80</v>
      </c>
      <c r="D30" s="11">
        <v>100033492823090</v>
      </c>
      <c r="E30" s="175">
        <v>45663.552141204003</v>
      </c>
      <c r="F30">
        <v>1</v>
      </c>
      <c r="G30" t="s">
        <v>41</v>
      </c>
      <c r="H30" t="s">
        <v>81</v>
      </c>
      <c r="I30" t="s">
        <v>22</v>
      </c>
    </row>
    <row r="31" spans="1:9" x14ac:dyDescent="0.35">
      <c r="A31">
        <f t="shared" si="0"/>
        <v>30</v>
      </c>
      <c r="B31" t="s">
        <v>119</v>
      </c>
      <c r="C31" t="s">
        <v>43</v>
      </c>
      <c r="D31" s="11">
        <v>100011535617397</v>
      </c>
      <c r="E31" s="175">
        <v>45663.555231480997</v>
      </c>
      <c r="G31" t="s">
        <v>41</v>
      </c>
      <c r="H31" t="s">
        <v>82</v>
      </c>
      <c r="I31" t="s">
        <v>22</v>
      </c>
    </row>
    <row r="32" spans="1:9" x14ac:dyDescent="0.35">
      <c r="A32">
        <f t="shared" si="0"/>
        <v>31</v>
      </c>
      <c r="B32" t="s">
        <v>119</v>
      </c>
      <c r="C32" t="s">
        <v>83</v>
      </c>
      <c r="D32" s="11">
        <v>61555712466820</v>
      </c>
      <c r="E32" s="175">
        <v>45663.565717593003</v>
      </c>
      <c r="F32">
        <v>1</v>
      </c>
      <c r="G32" t="s">
        <v>41</v>
      </c>
      <c r="H32" t="s">
        <v>84</v>
      </c>
      <c r="I32" t="s">
        <v>22</v>
      </c>
    </row>
    <row r="33" spans="1:9" x14ac:dyDescent="0.35">
      <c r="A33">
        <f t="shared" si="0"/>
        <v>32</v>
      </c>
      <c r="B33" t="s">
        <v>119</v>
      </c>
      <c r="C33" t="s">
        <v>85</v>
      </c>
      <c r="D33" s="11">
        <v>100033774665471</v>
      </c>
      <c r="E33" s="175">
        <v>45663.569652778002</v>
      </c>
      <c r="F33">
        <v>2</v>
      </c>
      <c r="G33" t="s">
        <v>41</v>
      </c>
      <c r="H33" t="s">
        <v>86</v>
      </c>
      <c r="I33" t="s">
        <v>22</v>
      </c>
    </row>
    <row r="34" spans="1:9" x14ac:dyDescent="0.35">
      <c r="A34">
        <f t="shared" si="0"/>
        <v>33</v>
      </c>
      <c r="B34" t="s">
        <v>119</v>
      </c>
      <c r="C34" t="s">
        <v>87</v>
      </c>
      <c r="D34" s="11">
        <v>100004024674279</v>
      </c>
      <c r="E34" s="175">
        <v>45663.569826389001</v>
      </c>
      <c r="G34" t="s">
        <v>41</v>
      </c>
      <c r="H34" t="s">
        <v>61</v>
      </c>
      <c r="I34" t="s">
        <v>22</v>
      </c>
    </row>
    <row r="35" spans="1:9" x14ac:dyDescent="0.35">
      <c r="A35">
        <f t="shared" si="0"/>
        <v>34</v>
      </c>
      <c r="B35" t="s">
        <v>119</v>
      </c>
      <c r="C35" t="s">
        <v>44</v>
      </c>
      <c r="D35" s="11">
        <v>100048594312529</v>
      </c>
      <c r="E35" s="175">
        <v>45663.578368055998</v>
      </c>
      <c r="G35" t="s">
        <v>41</v>
      </c>
      <c r="H35" t="s">
        <v>88</v>
      </c>
      <c r="I35" t="s">
        <v>22</v>
      </c>
    </row>
    <row r="36" spans="1:9" x14ac:dyDescent="0.35">
      <c r="A36">
        <f t="shared" si="0"/>
        <v>35</v>
      </c>
      <c r="B36" t="s">
        <v>119</v>
      </c>
      <c r="C36" t="s">
        <v>51</v>
      </c>
      <c r="D36" s="11">
        <v>100053942044837</v>
      </c>
      <c r="E36" s="175">
        <v>45663.580428241003</v>
      </c>
      <c r="G36" t="s">
        <v>41</v>
      </c>
      <c r="H36" t="s">
        <v>89</v>
      </c>
      <c r="I36" t="s">
        <v>22</v>
      </c>
    </row>
    <row r="37" spans="1:9" x14ac:dyDescent="0.35">
      <c r="A37">
        <f t="shared" si="0"/>
        <v>36</v>
      </c>
      <c r="B37" t="s">
        <v>119</v>
      </c>
      <c r="C37" t="s">
        <v>90</v>
      </c>
      <c r="D37" s="11">
        <v>100083087704806</v>
      </c>
      <c r="E37" s="175">
        <v>45663.586064814997</v>
      </c>
      <c r="G37" t="s">
        <v>41</v>
      </c>
      <c r="H37" t="s">
        <v>91</v>
      </c>
      <c r="I37" t="s">
        <v>22</v>
      </c>
    </row>
    <row r="38" spans="1:9" x14ac:dyDescent="0.35">
      <c r="A38">
        <f t="shared" si="0"/>
        <v>37</v>
      </c>
      <c r="B38" t="s">
        <v>119</v>
      </c>
      <c r="C38" t="s">
        <v>92</v>
      </c>
      <c r="D38" s="11">
        <v>100005286484685</v>
      </c>
      <c r="E38" s="175">
        <v>45663.596412036997</v>
      </c>
      <c r="G38" t="s">
        <v>41</v>
      </c>
      <c r="H38" t="s">
        <v>93</v>
      </c>
      <c r="I38" t="s">
        <v>22</v>
      </c>
    </row>
    <row r="39" spans="1:9" x14ac:dyDescent="0.35">
      <c r="A39">
        <f t="shared" si="0"/>
        <v>38</v>
      </c>
      <c r="B39" t="s">
        <v>119</v>
      </c>
      <c r="C39" t="s">
        <v>94</v>
      </c>
      <c r="D39" s="11">
        <v>100022535648865</v>
      </c>
      <c r="E39" s="175">
        <v>45663.605659722001</v>
      </c>
      <c r="G39" t="s">
        <v>41</v>
      </c>
      <c r="H39" t="s">
        <v>95</v>
      </c>
      <c r="I39" t="s">
        <v>22</v>
      </c>
    </row>
    <row r="40" spans="1:9" x14ac:dyDescent="0.35">
      <c r="A40">
        <f t="shared" si="0"/>
        <v>39</v>
      </c>
      <c r="B40" t="s">
        <v>119</v>
      </c>
      <c r="C40" t="s">
        <v>66</v>
      </c>
      <c r="D40" s="11">
        <v>100004404577261</v>
      </c>
      <c r="E40" s="175">
        <v>45663.630196758997</v>
      </c>
      <c r="F40">
        <v>1</v>
      </c>
      <c r="G40" t="s">
        <v>41</v>
      </c>
      <c r="H40" t="s">
        <v>96</v>
      </c>
      <c r="I40" t="s">
        <v>22</v>
      </c>
    </row>
    <row r="41" spans="1:9" x14ac:dyDescent="0.35">
      <c r="A41">
        <f t="shared" si="0"/>
        <v>40</v>
      </c>
      <c r="B41" t="s">
        <v>119</v>
      </c>
      <c r="C41" t="s">
        <v>97</v>
      </c>
      <c r="D41" s="11">
        <v>100038343858953</v>
      </c>
      <c r="E41" s="175">
        <v>45663.632187499999</v>
      </c>
      <c r="G41" t="s">
        <v>41</v>
      </c>
      <c r="H41" t="s">
        <v>98</v>
      </c>
      <c r="I41" t="s">
        <v>22</v>
      </c>
    </row>
    <row r="42" spans="1:9" x14ac:dyDescent="0.35">
      <c r="A42">
        <f t="shared" si="0"/>
        <v>41</v>
      </c>
      <c r="B42" t="s">
        <v>119</v>
      </c>
      <c r="C42" t="s">
        <v>62</v>
      </c>
      <c r="D42" s="11">
        <v>100050068849662</v>
      </c>
      <c r="E42" s="50">
        <v>45663.650335648003</v>
      </c>
      <c r="F42">
        <v>1</v>
      </c>
      <c r="G42" t="s">
        <v>41</v>
      </c>
      <c r="H42" t="s">
        <v>99</v>
      </c>
      <c r="I42" t="s">
        <v>22</v>
      </c>
    </row>
    <row r="43" spans="1:9" x14ac:dyDescent="0.35">
      <c r="A43">
        <f t="shared" si="0"/>
        <v>42</v>
      </c>
      <c r="B43" t="s">
        <v>119</v>
      </c>
      <c r="C43" t="s">
        <v>50</v>
      </c>
      <c r="D43" s="11">
        <v>100002568157771</v>
      </c>
      <c r="E43" s="50">
        <v>45663.674606481</v>
      </c>
      <c r="G43" t="s">
        <v>41</v>
      </c>
      <c r="H43" t="s">
        <v>100</v>
      </c>
      <c r="I43" t="s">
        <v>22</v>
      </c>
    </row>
    <row r="44" spans="1:9" x14ac:dyDescent="0.35">
      <c r="A44">
        <f t="shared" si="0"/>
        <v>43</v>
      </c>
      <c r="B44" t="s">
        <v>119</v>
      </c>
      <c r="C44" t="s">
        <v>101</v>
      </c>
      <c r="D44" s="11">
        <v>100002615696092</v>
      </c>
      <c r="E44" s="50">
        <v>45663.674803241003</v>
      </c>
      <c r="G44" t="s">
        <v>41</v>
      </c>
      <c r="H44" t="s">
        <v>102</v>
      </c>
      <c r="I44" t="s">
        <v>22</v>
      </c>
    </row>
    <row r="45" spans="1:9" x14ac:dyDescent="0.35">
      <c r="A45">
        <f t="shared" si="0"/>
        <v>44</v>
      </c>
      <c r="B45" t="s">
        <v>119</v>
      </c>
      <c r="C45" t="s">
        <v>103</v>
      </c>
      <c r="D45" s="11">
        <v>100080664904470</v>
      </c>
      <c r="E45" s="50">
        <v>45663.694201389</v>
      </c>
      <c r="G45" t="s">
        <v>41</v>
      </c>
      <c r="H45" t="s">
        <v>104</v>
      </c>
      <c r="I45" t="s">
        <v>22</v>
      </c>
    </row>
    <row r="46" spans="1:9" x14ac:dyDescent="0.35">
      <c r="A46">
        <f t="shared" si="0"/>
        <v>45</v>
      </c>
      <c r="B46" t="s">
        <v>119</v>
      </c>
      <c r="C46" t="s">
        <v>105</v>
      </c>
      <c r="D46" s="11">
        <v>100005023809045</v>
      </c>
      <c r="E46" s="50">
        <v>45663.712268518997</v>
      </c>
      <c r="F46">
        <v>2</v>
      </c>
      <c r="G46" t="s">
        <v>41</v>
      </c>
      <c r="H46" t="s">
        <v>61</v>
      </c>
      <c r="I46" t="s">
        <v>22</v>
      </c>
    </row>
    <row r="47" spans="1:9" x14ac:dyDescent="0.35">
      <c r="A47">
        <f t="shared" si="0"/>
        <v>46</v>
      </c>
      <c r="B47" t="s">
        <v>119</v>
      </c>
      <c r="C47" t="s">
        <v>31</v>
      </c>
      <c r="D47" s="11">
        <v>100073087676954</v>
      </c>
      <c r="E47" s="50">
        <v>45663.736863425998</v>
      </c>
      <c r="F47">
        <v>1</v>
      </c>
      <c r="G47" t="s">
        <v>41</v>
      </c>
      <c r="H47" t="s">
        <v>37</v>
      </c>
      <c r="I47" t="s">
        <v>22</v>
      </c>
    </row>
    <row r="48" spans="1:9" x14ac:dyDescent="0.35">
      <c r="A48">
        <f t="shared" si="0"/>
        <v>47</v>
      </c>
      <c r="B48" t="s">
        <v>75</v>
      </c>
      <c r="C48" t="s">
        <v>31</v>
      </c>
      <c r="D48" s="11">
        <v>100073087676954</v>
      </c>
      <c r="E48" s="50">
        <v>45663.736956018998</v>
      </c>
      <c r="F48">
        <v>1</v>
      </c>
      <c r="G48" t="s">
        <v>41</v>
      </c>
      <c r="H48" t="s">
        <v>37</v>
      </c>
      <c r="I48" t="s">
        <v>22</v>
      </c>
    </row>
    <row r="49" spans="1:9" x14ac:dyDescent="0.35">
      <c r="A49">
        <f t="shared" si="0"/>
        <v>48</v>
      </c>
      <c r="B49" t="s">
        <v>119</v>
      </c>
      <c r="C49" t="s">
        <v>63</v>
      </c>
      <c r="D49" s="11">
        <v>100008872990471</v>
      </c>
      <c r="E49" s="50">
        <v>45663.792916667</v>
      </c>
      <c r="G49" t="s">
        <v>41</v>
      </c>
      <c r="I49" t="s">
        <v>22</v>
      </c>
    </row>
    <row r="50" spans="1:9" x14ac:dyDescent="0.35">
      <c r="A50">
        <f t="shared" si="0"/>
        <v>49</v>
      </c>
      <c r="B50" t="s">
        <v>119</v>
      </c>
      <c r="C50" t="s">
        <v>106</v>
      </c>
      <c r="D50" s="11">
        <v>100028149563021</v>
      </c>
      <c r="E50" s="50">
        <v>45663.807881943998</v>
      </c>
      <c r="G50" t="s">
        <v>41</v>
      </c>
      <c r="H50" t="s">
        <v>107</v>
      </c>
      <c r="I50" t="s">
        <v>22</v>
      </c>
    </row>
    <row r="51" spans="1:9" x14ac:dyDescent="0.35">
      <c r="A51">
        <f t="shared" si="0"/>
        <v>50</v>
      </c>
      <c r="B51" t="s">
        <v>75</v>
      </c>
      <c r="C51" t="s">
        <v>73</v>
      </c>
      <c r="D51" s="11">
        <v>100035184126887</v>
      </c>
      <c r="E51" s="50">
        <v>45663.825324074001</v>
      </c>
      <c r="G51" t="s">
        <v>41</v>
      </c>
      <c r="H51" t="s">
        <v>74</v>
      </c>
      <c r="I51" t="s">
        <v>22</v>
      </c>
    </row>
    <row r="52" spans="1:9" x14ac:dyDescent="0.35">
      <c r="A52">
        <f t="shared" si="0"/>
        <v>51</v>
      </c>
      <c r="B52" t="s">
        <v>119</v>
      </c>
      <c r="C52" t="s">
        <v>108</v>
      </c>
      <c r="D52" s="11">
        <v>100000951729277</v>
      </c>
      <c r="E52" s="50">
        <v>45664.267511573998</v>
      </c>
      <c r="G52" t="s">
        <v>41</v>
      </c>
      <c r="H52" t="s">
        <v>109</v>
      </c>
      <c r="I52" t="s">
        <v>22</v>
      </c>
    </row>
    <row r="53" spans="1:9" x14ac:dyDescent="0.35">
      <c r="A53">
        <f t="shared" si="0"/>
        <v>52</v>
      </c>
      <c r="B53" t="s">
        <v>119</v>
      </c>
      <c r="C53" t="s">
        <v>110</v>
      </c>
      <c r="D53" s="11">
        <v>100004142590957</v>
      </c>
      <c r="E53" s="50">
        <v>45664.269178240997</v>
      </c>
      <c r="G53" t="s">
        <v>41</v>
      </c>
      <c r="H53" t="s">
        <v>111</v>
      </c>
      <c r="I53" t="s">
        <v>22</v>
      </c>
    </row>
    <row r="54" spans="1:9" x14ac:dyDescent="0.35">
      <c r="A54">
        <f t="shared" si="0"/>
        <v>53</v>
      </c>
      <c r="B54" t="s">
        <v>119</v>
      </c>
      <c r="C54" t="s">
        <v>112</v>
      </c>
      <c r="D54" s="11">
        <v>100025373560812</v>
      </c>
      <c r="E54" s="50">
        <v>45664.274212962999</v>
      </c>
      <c r="G54" t="s">
        <v>41</v>
      </c>
      <c r="H54" t="s">
        <v>113</v>
      </c>
      <c r="I54" t="s">
        <v>22</v>
      </c>
    </row>
    <row r="55" spans="1:9" x14ac:dyDescent="0.35">
      <c r="A55">
        <f t="shared" si="0"/>
        <v>54</v>
      </c>
      <c r="B55" t="s">
        <v>119</v>
      </c>
      <c r="C55" t="s">
        <v>67</v>
      </c>
      <c r="D55" s="11">
        <v>100041301522249</v>
      </c>
      <c r="E55" s="50">
        <v>45664.275208332998</v>
      </c>
      <c r="G55" t="s">
        <v>41</v>
      </c>
      <c r="H55" t="s">
        <v>114</v>
      </c>
      <c r="I55" t="s">
        <v>22</v>
      </c>
    </row>
    <row r="56" spans="1:9" x14ac:dyDescent="0.35">
      <c r="A56">
        <f t="shared" si="0"/>
        <v>55</v>
      </c>
      <c r="B56" t="s">
        <v>119</v>
      </c>
      <c r="C56" t="s">
        <v>57</v>
      </c>
      <c r="D56" s="11">
        <v>1346936683</v>
      </c>
      <c r="E56" s="50">
        <v>45664.276064815</v>
      </c>
      <c r="G56" t="s">
        <v>41</v>
      </c>
      <c r="H56" t="s">
        <v>61</v>
      </c>
      <c r="I56" t="s">
        <v>22</v>
      </c>
    </row>
    <row r="57" spans="1:9" x14ac:dyDescent="0.35">
      <c r="A57">
        <f t="shared" si="0"/>
        <v>56</v>
      </c>
      <c r="B57" t="s">
        <v>46</v>
      </c>
      <c r="C57" t="s">
        <v>120</v>
      </c>
      <c r="D57" s="11">
        <v>100001050737405</v>
      </c>
      <c r="E57" s="50">
        <v>45664.425023147996</v>
      </c>
      <c r="G57" t="s">
        <v>41</v>
      </c>
      <c r="H57" t="s">
        <v>121</v>
      </c>
      <c r="I57" t="s">
        <v>22</v>
      </c>
    </row>
    <row r="58" spans="1:9" x14ac:dyDescent="0.35">
      <c r="A58">
        <f t="shared" si="0"/>
        <v>57</v>
      </c>
      <c r="B58" t="s">
        <v>46</v>
      </c>
      <c r="C58" t="s">
        <v>31</v>
      </c>
      <c r="D58" s="11">
        <v>100073087676954</v>
      </c>
      <c r="E58" s="50">
        <v>45664.432627315</v>
      </c>
      <c r="F58">
        <v>1</v>
      </c>
      <c r="G58" t="s">
        <v>41</v>
      </c>
      <c r="H58" t="s">
        <v>37</v>
      </c>
      <c r="I58" t="s">
        <v>22</v>
      </c>
    </row>
    <row r="59" spans="1:9" x14ac:dyDescent="0.35">
      <c r="A59">
        <f t="shared" si="0"/>
        <v>58</v>
      </c>
      <c r="B59" t="s">
        <v>46</v>
      </c>
      <c r="C59" t="s">
        <v>122</v>
      </c>
      <c r="D59" s="11">
        <v>61564606694638</v>
      </c>
      <c r="E59" s="50">
        <v>45664.440532407003</v>
      </c>
      <c r="G59" t="s">
        <v>41</v>
      </c>
      <c r="H59" t="s">
        <v>123</v>
      </c>
      <c r="I59" t="s">
        <v>22</v>
      </c>
    </row>
    <row r="60" spans="1:9" x14ac:dyDescent="0.35">
      <c r="A60">
        <f t="shared" si="0"/>
        <v>59</v>
      </c>
      <c r="B60" t="s">
        <v>46</v>
      </c>
      <c r="C60" t="s">
        <v>56</v>
      </c>
      <c r="D60" s="11">
        <v>100094158978783</v>
      </c>
      <c r="E60" s="50">
        <v>45664.440983795997</v>
      </c>
      <c r="F60">
        <v>1</v>
      </c>
      <c r="G60" t="s">
        <v>41</v>
      </c>
      <c r="H60" t="s">
        <v>124</v>
      </c>
      <c r="I60" t="s">
        <v>22</v>
      </c>
    </row>
    <row r="61" spans="1:9" x14ac:dyDescent="0.35">
      <c r="A61">
        <f t="shared" si="0"/>
        <v>60</v>
      </c>
      <c r="B61" t="s">
        <v>131</v>
      </c>
      <c r="C61" t="s">
        <v>54</v>
      </c>
      <c r="D61" s="11">
        <v>100002619480871</v>
      </c>
      <c r="E61" s="50">
        <v>45664.635462963</v>
      </c>
      <c r="G61" t="s">
        <v>41</v>
      </c>
      <c r="H61" t="s">
        <v>132</v>
      </c>
      <c r="I61" t="s">
        <v>22</v>
      </c>
    </row>
    <row r="62" spans="1:9" x14ac:dyDescent="0.35">
      <c r="A62">
        <f t="shared" si="0"/>
        <v>61</v>
      </c>
      <c r="B62" t="s">
        <v>46</v>
      </c>
      <c r="C62" t="s">
        <v>125</v>
      </c>
      <c r="D62" s="11">
        <v>100006301865936</v>
      </c>
      <c r="E62" s="50">
        <v>45664.701759258998</v>
      </c>
      <c r="G62" t="s">
        <v>41</v>
      </c>
      <c r="H62" t="s">
        <v>126</v>
      </c>
      <c r="I62" t="s">
        <v>22</v>
      </c>
    </row>
    <row r="63" spans="1:9" x14ac:dyDescent="0.35">
      <c r="A63">
        <f t="shared" si="0"/>
        <v>62</v>
      </c>
      <c r="B63" t="s">
        <v>119</v>
      </c>
      <c r="C63" t="s">
        <v>115</v>
      </c>
      <c r="D63" s="11">
        <v>100080103591095</v>
      </c>
      <c r="E63" s="50">
        <v>45664.772592592999</v>
      </c>
      <c r="G63" t="s">
        <v>41</v>
      </c>
      <c r="H63" t="s">
        <v>116</v>
      </c>
      <c r="I63" t="s">
        <v>22</v>
      </c>
    </row>
    <row r="64" spans="1:9" x14ac:dyDescent="0.35">
      <c r="A64">
        <f t="shared" si="0"/>
        <v>63</v>
      </c>
      <c r="B64" t="s">
        <v>119</v>
      </c>
      <c r="C64" t="s">
        <v>117</v>
      </c>
      <c r="D64" s="11">
        <v>100001088991678</v>
      </c>
      <c r="E64" s="50">
        <v>45665.120891204002</v>
      </c>
      <c r="G64" t="s">
        <v>41</v>
      </c>
      <c r="H64" t="s">
        <v>118</v>
      </c>
      <c r="I64" t="s">
        <v>22</v>
      </c>
    </row>
    <row r="65" spans="1:9" x14ac:dyDescent="0.35">
      <c r="A65">
        <f t="shared" si="0"/>
        <v>64</v>
      </c>
      <c r="B65" t="s">
        <v>131</v>
      </c>
      <c r="C65" t="s">
        <v>133</v>
      </c>
      <c r="D65" s="11">
        <v>100011040464381</v>
      </c>
      <c r="E65" s="50">
        <v>45665.130474537</v>
      </c>
      <c r="G65" t="s">
        <v>41</v>
      </c>
      <c r="H65" t="s">
        <v>134</v>
      </c>
      <c r="I65" t="s">
        <v>22</v>
      </c>
    </row>
    <row r="66" spans="1:9" x14ac:dyDescent="0.35">
      <c r="A66">
        <f t="shared" ref="A66:A129" si="1">ROW(B66)-ROW($A$1)</f>
        <v>65</v>
      </c>
      <c r="B66" t="s">
        <v>141</v>
      </c>
      <c r="C66" t="s">
        <v>135</v>
      </c>
      <c r="D66" s="11">
        <v>100084457033942</v>
      </c>
      <c r="E66" s="50">
        <v>45665.274606480998</v>
      </c>
      <c r="F66">
        <v>1</v>
      </c>
      <c r="G66" t="s">
        <v>41</v>
      </c>
      <c r="H66" t="s">
        <v>136</v>
      </c>
      <c r="I66" t="s">
        <v>22</v>
      </c>
    </row>
    <row r="67" spans="1:9" x14ac:dyDescent="0.35">
      <c r="A67">
        <f t="shared" si="1"/>
        <v>66</v>
      </c>
      <c r="B67" t="s">
        <v>141</v>
      </c>
      <c r="C67" t="s">
        <v>137</v>
      </c>
      <c r="D67" s="11">
        <v>100028308273661</v>
      </c>
      <c r="E67" s="50">
        <v>45665.301006943999</v>
      </c>
      <c r="F67">
        <v>1</v>
      </c>
      <c r="G67" t="s">
        <v>41</v>
      </c>
      <c r="H67" t="s">
        <v>138</v>
      </c>
      <c r="I67" t="s">
        <v>22</v>
      </c>
    </row>
    <row r="68" spans="1:9" x14ac:dyDescent="0.35">
      <c r="A68">
        <f t="shared" si="1"/>
        <v>67</v>
      </c>
      <c r="B68" t="s">
        <v>156</v>
      </c>
      <c r="C68" t="s">
        <v>56</v>
      </c>
      <c r="D68" s="11">
        <v>100094158978783</v>
      </c>
      <c r="E68" s="50">
        <v>45665.335833333003</v>
      </c>
      <c r="F68">
        <v>1</v>
      </c>
      <c r="G68" t="s">
        <v>41</v>
      </c>
      <c r="H68" t="s">
        <v>142</v>
      </c>
      <c r="I68" t="s">
        <v>22</v>
      </c>
    </row>
    <row r="69" spans="1:9" x14ac:dyDescent="0.35">
      <c r="A69">
        <f t="shared" si="1"/>
        <v>68</v>
      </c>
      <c r="B69" t="s">
        <v>156</v>
      </c>
      <c r="C69" t="s">
        <v>143</v>
      </c>
      <c r="D69" s="11">
        <v>100000914790971</v>
      </c>
      <c r="E69" s="50">
        <v>45665.342511574003</v>
      </c>
      <c r="G69" t="s">
        <v>41</v>
      </c>
      <c r="H69" t="s">
        <v>144</v>
      </c>
      <c r="I69" t="s">
        <v>22</v>
      </c>
    </row>
    <row r="70" spans="1:9" x14ac:dyDescent="0.35">
      <c r="A70">
        <f t="shared" si="1"/>
        <v>69</v>
      </c>
      <c r="B70" t="s">
        <v>156</v>
      </c>
      <c r="C70" t="s">
        <v>145</v>
      </c>
      <c r="D70" s="11">
        <v>100024509791515</v>
      </c>
      <c r="E70" s="50">
        <v>45665.465243056002</v>
      </c>
      <c r="G70" t="s">
        <v>41</v>
      </c>
      <c r="H70" t="s">
        <v>146</v>
      </c>
      <c r="I70" t="s">
        <v>22</v>
      </c>
    </row>
    <row r="71" spans="1:9" x14ac:dyDescent="0.35">
      <c r="A71">
        <f t="shared" si="1"/>
        <v>70</v>
      </c>
      <c r="B71" t="s">
        <v>156</v>
      </c>
      <c r="C71" t="s">
        <v>129</v>
      </c>
      <c r="D71" s="11">
        <v>100049479154580</v>
      </c>
      <c r="E71" s="50">
        <v>45665.477881944003</v>
      </c>
      <c r="F71">
        <v>3</v>
      </c>
      <c r="G71" t="s">
        <v>41</v>
      </c>
      <c r="H71" t="s">
        <v>147</v>
      </c>
      <c r="I71" t="s">
        <v>22</v>
      </c>
    </row>
    <row r="72" spans="1:9" x14ac:dyDescent="0.35">
      <c r="A72">
        <f t="shared" si="1"/>
        <v>71</v>
      </c>
      <c r="B72" t="s">
        <v>141</v>
      </c>
      <c r="C72" t="s">
        <v>139</v>
      </c>
      <c r="D72" s="11">
        <v>100002290193051</v>
      </c>
      <c r="E72" s="50">
        <v>45665.568703703997</v>
      </c>
      <c r="G72" t="s">
        <v>41</v>
      </c>
      <c r="H72" t="s">
        <v>140</v>
      </c>
      <c r="I72" t="s">
        <v>22</v>
      </c>
    </row>
    <row r="73" spans="1:9" x14ac:dyDescent="0.35">
      <c r="A73">
        <f t="shared" si="1"/>
        <v>72</v>
      </c>
      <c r="B73" t="s">
        <v>141</v>
      </c>
      <c r="C73" t="s">
        <v>42</v>
      </c>
      <c r="D73" s="11">
        <v>61556197686605</v>
      </c>
      <c r="E73" s="50">
        <v>45665.574895833</v>
      </c>
      <c r="G73" t="s">
        <v>41</v>
      </c>
      <c r="H73" t="s">
        <v>40</v>
      </c>
      <c r="I73" t="s">
        <v>22</v>
      </c>
    </row>
    <row r="74" spans="1:9" x14ac:dyDescent="0.35">
      <c r="A74">
        <f t="shared" si="1"/>
        <v>73</v>
      </c>
      <c r="B74" t="s">
        <v>46</v>
      </c>
      <c r="C74" t="s">
        <v>42</v>
      </c>
      <c r="D74" s="11">
        <v>61556197686605</v>
      </c>
      <c r="E74" s="50">
        <v>45665.574953704003</v>
      </c>
      <c r="G74" t="s">
        <v>41</v>
      </c>
      <c r="H74" t="s">
        <v>40</v>
      </c>
      <c r="I74" t="s">
        <v>22</v>
      </c>
    </row>
    <row r="75" spans="1:9" x14ac:dyDescent="0.35">
      <c r="A75">
        <f t="shared" si="1"/>
        <v>74</v>
      </c>
      <c r="B75" t="s">
        <v>46</v>
      </c>
      <c r="C75" t="s">
        <v>127</v>
      </c>
      <c r="D75" s="11">
        <v>100079223442567</v>
      </c>
      <c r="E75" s="50">
        <v>45665.577210648</v>
      </c>
      <c r="G75" t="s">
        <v>41</v>
      </c>
      <c r="H75" t="s">
        <v>128</v>
      </c>
      <c r="I75" t="s">
        <v>22</v>
      </c>
    </row>
    <row r="76" spans="1:9" x14ac:dyDescent="0.35">
      <c r="A76">
        <f t="shared" si="1"/>
        <v>75</v>
      </c>
      <c r="B76" t="s">
        <v>156</v>
      </c>
      <c r="C76" t="s">
        <v>148</v>
      </c>
      <c r="D76" s="11">
        <v>100023029082693</v>
      </c>
      <c r="E76" s="50">
        <v>45665.614189815002</v>
      </c>
      <c r="G76" t="s">
        <v>41</v>
      </c>
      <c r="H76" t="s">
        <v>149</v>
      </c>
      <c r="I76" t="s">
        <v>22</v>
      </c>
    </row>
    <row r="77" spans="1:9" x14ac:dyDescent="0.35">
      <c r="A77">
        <f t="shared" si="1"/>
        <v>76</v>
      </c>
      <c r="B77" t="s">
        <v>156</v>
      </c>
      <c r="C77" t="s">
        <v>150</v>
      </c>
      <c r="D77" s="11">
        <v>1284310250</v>
      </c>
      <c r="E77" s="50">
        <v>45665.627372684998</v>
      </c>
      <c r="F77">
        <v>1</v>
      </c>
      <c r="G77" t="s">
        <v>41</v>
      </c>
      <c r="H77" t="s">
        <v>151</v>
      </c>
      <c r="I77" t="s">
        <v>22</v>
      </c>
    </row>
    <row r="78" spans="1:9" x14ac:dyDescent="0.35">
      <c r="A78">
        <f t="shared" si="1"/>
        <v>77</v>
      </c>
      <c r="B78" t="s">
        <v>156</v>
      </c>
      <c r="C78" t="s">
        <v>152</v>
      </c>
      <c r="D78" s="11">
        <v>100022255341033</v>
      </c>
      <c r="E78" s="50">
        <v>45665.715023147997</v>
      </c>
      <c r="G78" t="s">
        <v>41</v>
      </c>
      <c r="H78" t="s">
        <v>153</v>
      </c>
      <c r="I78" t="s">
        <v>22</v>
      </c>
    </row>
    <row r="79" spans="1:9" x14ac:dyDescent="0.35">
      <c r="A79">
        <f t="shared" si="1"/>
        <v>78</v>
      </c>
      <c r="B79" t="s">
        <v>47</v>
      </c>
      <c r="C79" t="s">
        <v>157</v>
      </c>
      <c r="D79" s="11">
        <v>100003265616844</v>
      </c>
      <c r="E79" s="50">
        <v>45666.292407407003</v>
      </c>
      <c r="G79" t="s">
        <v>41</v>
      </c>
      <c r="H79" t="s">
        <v>158</v>
      </c>
      <c r="I79" t="s">
        <v>22</v>
      </c>
    </row>
    <row r="80" spans="1:9" x14ac:dyDescent="0.35">
      <c r="A80">
        <f t="shared" si="1"/>
        <v>79</v>
      </c>
      <c r="B80" t="s">
        <v>47</v>
      </c>
      <c r="C80" t="s">
        <v>159</v>
      </c>
      <c r="D80" s="11">
        <v>100031736953268</v>
      </c>
      <c r="E80" s="50">
        <v>45666.304918980997</v>
      </c>
      <c r="G80" t="s">
        <v>41</v>
      </c>
      <c r="H80" t="s">
        <v>160</v>
      </c>
      <c r="I80" t="s">
        <v>22</v>
      </c>
    </row>
    <row r="81" spans="1:9" x14ac:dyDescent="0.35">
      <c r="A81">
        <f t="shared" si="1"/>
        <v>80</v>
      </c>
      <c r="B81" t="s">
        <v>47</v>
      </c>
      <c r="C81" t="s">
        <v>161</v>
      </c>
      <c r="D81" s="11">
        <v>100007312050067</v>
      </c>
      <c r="E81" s="50">
        <v>45666.307199073999</v>
      </c>
      <c r="G81" t="s">
        <v>41</v>
      </c>
      <c r="H81" t="s">
        <v>162</v>
      </c>
      <c r="I81" t="s">
        <v>22</v>
      </c>
    </row>
    <row r="82" spans="1:9" x14ac:dyDescent="0.35">
      <c r="A82">
        <f t="shared" si="1"/>
        <v>81</v>
      </c>
      <c r="B82" t="s">
        <v>47</v>
      </c>
      <c r="C82" t="s">
        <v>137</v>
      </c>
      <c r="D82" s="11">
        <v>100028308273661</v>
      </c>
      <c r="E82" s="50">
        <v>45666.31056713</v>
      </c>
      <c r="G82" t="s">
        <v>41</v>
      </c>
      <c r="H82" t="s">
        <v>163</v>
      </c>
      <c r="I82" t="s">
        <v>22</v>
      </c>
    </row>
    <row r="83" spans="1:9" x14ac:dyDescent="0.35">
      <c r="A83">
        <f t="shared" si="1"/>
        <v>82</v>
      </c>
      <c r="B83" t="s">
        <v>47</v>
      </c>
      <c r="C83" t="s">
        <v>164</v>
      </c>
      <c r="D83" s="11">
        <v>100002494985103</v>
      </c>
      <c r="E83" s="50">
        <v>45666.313865741002</v>
      </c>
      <c r="G83" t="s">
        <v>41</v>
      </c>
      <c r="H83" t="s">
        <v>165</v>
      </c>
      <c r="I83" t="s">
        <v>22</v>
      </c>
    </row>
    <row r="84" spans="1:9" x14ac:dyDescent="0.35">
      <c r="A84">
        <f t="shared" si="1"/>
        <v>83</v>
      </c>
      <c r="B84" t="s">
        <v>47</v>
      </c>
      <c r="C84" t="s">
        <v>166</v>
      </c>
      <c r="D84" s="11">
        <v>100004951655401</v>
      </c>
      <c r="E84" s="50">
        <v>45666.391134259</v>
      </c>
      <c r="G84" t="s">
        <v>41</v>
      </c>
      <c r="H84" t="s">
        <v>167</v>
      </c>
      <c r="I84" t="s">
        <v>22</v>
      </c>
    </row>
    <row r="85" spans="1:9" x14ac:dyDescent="0.35">
      <c r="A85">
        <f t="shared" si="1"/>
        <v>84</v>
      </c>
      <c r="B85" t="s">
        <v>47</v>
      </c>
      <c r="C85" t="s">
        <v>166</v>
      </c>
      <c r="D85" s="11">
        <v>100004951655401</v>
      </c>
      <c r="E85" s="50">
        <v>45666.391747684997</v>
      </c>
      <c r="G85" t="s">
        <v>41</v>
      </c>
      <c r="H85" t="s">
        <v>168</v>
      </c>
      <c r="I85" t="s">
        <v>22</v>
      </c>
    </row>
    <row r="86" spans="1:9" x14ac:dyDescent="0.35">
      <c r="A86">
        <f t="shared" si="1"/>
        <v>85</v>
      </c>
      <c r="B86" t="s">
        <v>46</v>
      </c>
      <c r="C86" t="s">
        <v>129</v>
      </c>
      <c r="D86" s="11">
        <v>100049479154580</v>
      </c>
      <c r="E86" s="50">
        <v>45666.477731480998</v>
      </c>
      <c r="G86" t="s">
        <v>41</v>
      </c>
      <c r="H86" t="s">
        <v>130</v>
      </c>
      <c r="I86" t="s">
        <v>22</v>
      </c>
    </row>
    <row r="87" spans="1:9" x14ac:dyDescent="0.35">
      <c r="A87">
        <f t="shared" si="1"/>
        <v>86</v>
      </c>
      <c r="B87" t="s">
        <v>47</v>
      </c>
      <c r="C87" t="s">
        <v>169</v>
      </c>
      <c r="D87" s="11">
        <v>100002074052594</v>
      </c>
      <c r="E87" s="50">
        <v>45666.480520833</v>
      </c>
      <c r="F87">
        <v>1</v>
      </c>
      <c r="G87" t="s">
        <v>41</v>
      </c>
      <c r="H87" t="s">
        <v>170</v>
      </c>
      <c r="I87" t="s">
        <v>22</v>
      </c>
    </row>
    <row r="88" spans="1:9" x14ac:dyDescent="0.35">
      <c r="A88">
        <f t="shared" si="1"/>
        <v>87</v>
      </c>
      <c r="B88" t="s">
        <v>47</v>
      </c>
      <c r="C88" t="s">
        <v>171</v>
      </c>
      <c r="D88" s="11">
        <v>100004096241783</v>
      </c>
      <c r="E88" s="50">
        <v>45666.646423610997</v>
      </c>
      <c r="G88" t="s">
        <v>41</v>
      </c>
      <c r="H88" t="s">
        <v>172</v>
      </c>
      <c r="I88" t="s">
        <v>22</v>
      </c>
    </row>
    <row r="89" spans="1:9" x14ac:dyDescent="0.35">
      <c r="A89">
        <f t="shared" si="1"/>
        <v>88</v>
      </c>
      <c r="B89" t="s">
        <v>47</v>
      </c>
      <c r="C89" t="s">
        <v>173</v>
      </c>
      <c r="D89" s="11">
        <v>100051060078540</v>
      </c>
      <c r="E89" s="50">
        <v>45666.773333333003</v>
      </c>
      <c r="G89" t="s">
        <v>41</v>
      </c>
      <c r="H89" t="s">
        <v>174</v>
      </c>
      <c r="I89" t="s">
        <v>22</v>
      </c>
    </row>
    <row r="90" spans="1:9" x14ac:dyDescent="0.35">
      <c r="A90">
        <f t="shared" si="1"/>
        <v>89</v>
      </c>
      <c r="B90" t="s">
        <v>46</v>
      </c>
      <c r="C90" t="s">
        <v>175</v>
      </c>
      <c r="D90" s="11">
        <v>100048521869786</v>
      </c>
      <c r="E90" s="50">
        <v>45666.779085647999</v>
      </c>
      <c r="F90">
        <v>1</v>
      </c>
      <c r="G90" t="s">
        <v>41</v>
      </c>
      <c r="H90" t="s">
        <v>59</v>
      </c>
      <c r="I90" t="s">
        <v>22</v>
      </c>
    </row>
    <row r="91" spans="1:9" x14ac:dyDescent="0.35">
      <c r="A91">
        <f t="shared" si="1"/>
        <v>90</v>
      </c>
      <c r="B91" t="s">
        <v>46</v>
      </c>
      <c r="C91" t="s">
        <v>120</v>
      </c>
      <c r="D91" s="11">
        <v>100001050737405</v>
      </c>
      <c r="E91" s="50">
        <v>45666.780243055997</v>
      </c>
      <c r="G91" t="s">
        <v>41</v>
      </c>
      <c r="H91" t="s">
        <v>176</v>
      </c>
      <c r="I91" t="s">
        <v>22</v>
      </c>
    </row>
    <row r="92" spans="1:9" x14ac:dyDescent="0.35">
      <c r="A92">
        <f t="shared" si="1"/>
        <v>91</v>
      </c>
      <c r="B92" t="s">
        <v>46</v>
      </c>
      <c r="C92" t="s">
        <v>177</v>
      </c>
      <c r="D92" s="11">
        <v>100083500902861</v>
      </c>
      <c r="E92" s="50">
        <v>45666.782002314998</v>
      </c>
      <c r="G92" t="s">
        <v>41</v>
      </c>
      <c r="H92" t="s">
        <v>178</v>
      </c>
      <c r="I92" t="s">
        <v>22</v>
      </c>
    </row>
    <row r="93" spans="1:9" x14ac:dyDescent="0.35">
      <c r="A93">
        <f t="shared" si="1"/>
        <v>92</v>
      </c>
      <c r="B93" t="s">
        <v>46</v>
      </c>
      <c r="C93" t="s">
        <v>45</v>
      </c>
      <c r="D93" s="11">
        <v>100029079702423</v>
      </c>
      <c r="E93" s="50">
        <v>45666.787141203997</v>
      </c>
      <c r="G93" t="s">
        <v>41</v>
      </c>
      <c r="H93" t="s">
        <v>179</v>
      </c>
      <c r="I93" t="s">
        <v>22</v>
      </c>
    </row>
    <row r="94" spans="1:9" x14ac:dyDescent="0.35">
      <c r="A94">
        <f t="shared" si="1"/>
        <v>93</v>
      </c>
      <c r="B94" t="s">
        <v>46</v>
      </c>
      <c r="C94" t="s">
        <v>180</v>
      </c>
      <c r="D94" s="11">
        <v>100010025629081</v>
      </c>
      <c r="E94" s="50">
        <v>45666.828275462998</v>
      </c>
      <c r="G94" t="s">
        <v>41</v>
      </c>
      <c r="H94" t="s">
        <v>181</v>
      </c>
      <c r="I94" t="s">
        <v>22</v>
      </c>
    </row>
    <row r="95" spans="1:9" x14ac:dyDescent="0.35">
      <c r="A95">
        <f t="shared" si="1"/>
        <v>94</v>
      </c>
      <c r="B95" t="s">
        <v>46</v>
      </c>
      <c r="C95" t="s">
        <v>182</v>
      </c>
      <c r="D95" s="11">
        <v>61552816404276</v>
      </c>
      <c r="E95" s="50">
        <v>45667.170787037001</v>
      </c>
      <c r="F95">
        <v>1</v>
      </c>
      <c r="G95" t="s">
        <v>41</v>
      </c>
      <c r="H95" t="s">
        <v>183</v>
      </c>
      <c r="I95" t="s">
        <v>22</v>
      </c>
    </row>
    <row r="96" spans="1:9" x14ac:dyDescent="0.35">
      <c r="A96">
        <f t="shared" si="1"/>
        <v>95</v>
      </c>
      <c r="B96" t="s">
        <v>156</v>
      </c>
      <c r="C96" t="s">
        <v>154</v>
      </c>
      <c r="D96" s="11">
        <v>100042228514844</v>
      </c>
      <c r="E96" s="50">
        <v>45667.181215277997</v>
      </c>
      <c r="G96" t="s">
        <v>41</v>
      </c>
      <c r="H96" t="s">
        <v>155</v>
      </c>
      <c r="I96" t="s">
        <v>22</v>
      </c>
    </row>
    <row r="97" spans="1:9" x14ac:dyDescent="0.35">
      <c r="A97">
        <f t="shared" si="1"/>
        <v>96</v>
      </c>
      <c r="B97" t="s">
        <v>194</v>
      </c>
      <c r="C97" t="s">
        <v>56</v>
      </c>
      <c r="D97" s="11">
        <v>100094158978783</v>
      </c>
      <c r="E97" s="50">
        <v>45667.311793981004</v>
      </c>
      <c r="F97">
        <v>1</v>
      </c>
      <c r="G97" t="s">
        <v>41</v>
      </c>
      <c r="H97" t="s">
        <v>65</v>
      </c>
      <c r="I97" t="s">
        <v>22</v>
      </c>
    </row>
    <row r="98" spans="1:9" x14ac:dyDescent="0.35">
      <c r="A98">
        <f t="shared" si="1"/>
        <v>97</v>
      </c>
      <c r="B98" t="s">
        <v>46</v>
      </c>
      <c r="C98" t="s">
        <v>184</v>
      </c>
      <c r="D98" s="11">
        <v>100008063071975</v>
      </c>
      <c r="E98" s="50">
        <v>45667.316388888998</v>
      </c>
      <c r="G98" t="s">
        <v>41</v>
      </c>
      <c r="H98" t="s">
        <v>185</v>
      </c>
      <c r="I98" t="s">
        <v>22</v>
      </c>
    </row>
    <row r="99" spans="1:9" x14ac:dyDescent="0.35">
      <c r="A99">
        <f t="shared" si="1"/>
        <v>98</v>
      </c>
      <c r="B99" t="s">
        <v>194</v>
      </c>
      <c r="C99" t="s">
        <v>186</v>
      </c>
      <c r="D99" s="11">
        <v>100002764228464</v>
      </c>
      <c r="E99" s="50">
        <v>45667.352314814998</v>
      </c>
      <c r="G99" t="s">
        <v>41</v>
      </c>
      <c r="H99" t="s">
        <v>187</v>
      </c>
      <c r="I99" t="s">
        <v>22</v>
      </c>
    </row>
    <row r="100" spans="1:9" x14ac:dyDescent="0.35">
      <c r="A100">
        <f t="shared" si="1"/>
        <v>99</v>
      </c>
      <c r="B100" t="s">
        <v>194</v>
      </c>
      <c r="C100" t="s">
        <v>188</v>
      </c>
      <c r="D100" s="11">
        <v>100052747461598</v>
      </c>
      <c r="E100" s="50">
        <v>45667.422025462998</v>
      </c>
      <c r="G100" t="s">
        <v>41</v>
      </c>
      <c r="H100" t="s">
        <v>189</v>
      </c>
      <c r="I100" t="s">
        <v>22</v>
      </c>
    </row>
    <row r="101" spans="1:9" x14ac:dyDescent="0.35">
      <c r="A101">
        <f t="shared" si="1"/>
        <v>100</v>
      </c>
      <c r="B101" t="s">
        <v>194</v>
      </c>
      <c r="C101" t="s">
        <v>188</v>
      </c>
      <c r="D101" s="11">
        <v>100052747461598</v>
      </c>
      <c r="E101" s="50">
        <v>45667.422615741001</v>
      </c>
      <c r="F101">
        <v>1</v>
      </c>
      <c r="G101" t="s">
        <v>41</v>
      </c>
      <c r="H101" t="s">
        <v>190</v>
      </c>
      <c r="I101" t="s">
        <v>22</v>
      </c>
    </row>
    <row r="102" spans="1:9" x14ac:dyDescent="0.35">
      <c r="A102">
        <f t="shared" si="1"/>
        <v>101</v>
      </c>
      <c r="B102" t="s">
        <v>194</v>
      </c>
      <c r="C102" t="s">
        <v>191</v>
      </c>
      <c r="D102" s="11">
        <v>100000371396142</v>
      </c>
      <c r="E102" s="50">
        <v>45667.574965278</v>
      </c>
      <c r="G102" t="s">
        <v>41</v>
      </c>
      <c r="H102" t="s">
        <v>192</v>
      </c>
      <c r="I102" t="s">
        <v>22</v>
      </c>
    </row>
    <row r="103" spans="1:9" x14ac:dyDescent="0.35">
      <c r="A103">
        <f t="shared" si="1"/>
        <v>102</v>
      </c>
      <c r="B103" t="s">
        <v>194</v>
      </c>
      <c r="C103" t="s">
        <v>191</v>
      </c>
      <c r="D103" s="11">
        <v>100000371396142</v>
      </c>
      <c r="E103" s="50">
        <v>45667.575787037</v>
      </c>
      <c r="G103" t="s">
        <v>41</v>
      </c>
      <c r="H103" t="s">
        <v>193</v>
      </c>
      <c r="I103" t="s">
        <v>22</v>
      </c>
    </row>
    <row r="104" spans="1:9" x14ac:dyDescent="0.35">
      <c r="A104">
        <f t="shared" si="1"/>
        <v>103</v>
      </c>
      <c r="B104" t="s">
        <v>194</v>
      </c>
      <c r="C104" t="s">
        <v>175</v>
      </c>
      <c r="D104" s="11">
        <v>100048521869786</v>
      </c>
      <c r="E104" s="50">
        <v>45667.652233795998</v>
      </c>
      <c r="G104" t="s">
        <v>41</v>
      </c>
      <c r="H104" t="s">
        <v>48</v>
      </c>
      <c r="I104" t="s">
        <v>22</v>
      </c>
    </row>
    <row r="105" spans="1:9" x14ac:dyDescent="0.35">
      <c r="A105">
        <f t="shared" si="1"/>
        <v>104</v>
      </c>
      <c r="B105" t="s">
        <v>272</v>
      </c>
      <c r="C105" t="s">
        <v>56</v>
      </c>
      <c r="D105" s="11">
        <v>100094158978783</v>
      </c>
      <c r="E105" s="50" t="s">
        <v>201</v>
      </c>
      <c r="G105" t="s">
        <v>41</v>
      </c>
      <c r="H105" t="s">
        <v>202</v>
      </c>
      <c r="I105" t="s">
        <v>22</v>
      </c>
    </row>
    <row r="106" spans="1:9" x14ac:dyDescent="0.35">
      <c r="A106">
        <f t="shared" si="1"/>
        <v>105</v>
      </c>
      <c r="B106" t="s">
        <v>272</v>
      </c>
      <c r="C106" t="s">
        <v>45</v>
      </c>
      <c r="D106" s="11">
        <v>100029079702423</v>
      </c>
      <c r="E106" s="50" t="s">
        <v>203</v>
      </c>
      <c r="G106" t="s">
        <v>41</v>
      </c>
      <c r="H106" t="s">
        <v>204</v>
      </c>
      <c r="I106" t="s">
        <v>22</v>
      </c>
    </row>
    <row r="107" spans="1:9" x14ac:dyDescent="0.35">
      <c r="A107">
        <f t="shared" si="1"/>
        <v>106</v>
      </c>
      <c r="B107" t="s">
        <v>272</v>
      </c>
      <c r="C107" t="s">
        <v>205</v>
      </c>
      <c r="D107" s="11">
        <v>100041513452789</v>
      </c>
      <c r="E107" s="50" t="s">
        <v>206</v>
      </c>
      <c r="G107" t="s">
        <v>41</v>
      </c>
      <c r="H107" t="s">
        <v>207</v>
      </c>
      <c r="I107" t="s">
        <v>22</v>
      </c>
    </row>
    <row r="108" spans="1:9" x14ac:dyDescent="0.35">
      <c r="A108">
        <f t="shared" si="1"/>
        <v>107</v>
      </c>
      <c r="B108" t="s">
        <v>272</v>
      </c>
      <c r="C108" t="s">
        <v>208</v>
      </c>
      <c r="D108" s="11">
        <v>100002547807391</v>
      </c>
      <c r="E108" s="50" t="s">
        <v>209</v>
      </c>
      <c r="F108">
        <v>1</v>
      </c>
      <c r="G108" t="s">
        <v>41</v>
      </c>
      <c r="H108" t="s">
        <v>210</v>
      </c>
      <c r="I108" t="s">
        <v>22</v>
      </c>
    </row>
    <row r="109" spans="1:9" x14ac:dyDescent="0.35">
      <c r="A109">
        <f t="shared" si="1"/>
        <v>108</v>
      </c>
      <c r="B109" t="s">
        <v>272</v>
      </c>
      <c r="C109" t="s">
        <v>211</v>
      </c>
      <c r="D109" s="11">
        <v>100007228474350</v>
      </c>
      <c r="E109" s="50" t="s">
        <v>212</v>
      </c>
      <c r="G109" t="s">
        <v>41</v>
      </c>
      <c r="H109" t="s">
        <v>213</v>
      </c>
      <c r="I109" t="s">
        <v>22</v>
      </c>
    </row>
    <row r="110" spans="1:9" x14ac:dyDescent="0.35">
      <c r="A110">
        <f t="shared" si="1"/>
        <v>109</v>
      </c>
      <c r="B110" t="s">
        <v>272</v>
      </c>
      <c r="C110" t="s">
        <v>214</v>
      </c>
      <c r="D110" s="11">
        <v>100019591324619</v>
      </c>
      <c r="E110" s="50" t="s">
        <v>215</v>
      </c>
      <c r="F110">
        <v>1</v>
      </c>
      <c r="G110" t="s">
        <v>41</v>
      </c>
      <c r="H110" t="s">
        <v>216</v>
      </c>
      <c r="I110" t="s">
        <v>22</v>
      </c>
    </row>
    <row r="111" spans="1:9" x14ac:dyDescent="0.35">
      <c r="A111">
        <f t="shared" si="1"/>
        <v>110</v>
      </c>
      <c r="B111" t="s">
        <v>272</v>
      </c>
      <c r="C111" t="s">
        <v>217</v>
      </c>
      <c r="D111" s="11">
        <v>100073365006277</v>
      </c>
      <c r="E111" s="50" t="s">
        <v>218</v>
      </c>
      <c r="G111" t="s">
        <v>41</v>
      </c>
      <c r="H111" t="s">
        <v>219</v>
      </c>
      <c r="I111" t="s">
        <v>22</v>
      </c>
    </row>
    <row r="112" spans="1:9" x14ac:dyDescent="0.35">
      <c r="A112">
        <f t="shared" si="1"/>
        <v>111</v>
      </c>
      <c r="B112" t="s">
        <v>272</v>
      </c>
      <c r="C112" t="s">
        <v>220</v>
      </c>
      <c r="D112" s="11">
        <v>100005149627462</v>
      </c>
      <c r="E112" s="50" t="s">
        <v>221</v>
      </c>
      <c r="G112" t="s">
        <v>41</v>
      </c>
      <c r="H112" t="s">
        <v>222</v>
      </c>
      <c r="I112" t="s">
        <v>22</v>
      </c>
    </row>
    <row r="113" spans="1:9" x14ac:dyDescent="0.35">
      <c r="A113">
        <f t="shared" si="1"/>
        <v>112</v>
      </c>
      <c r="B113" t="s">
        <v>272</v>
      </c>
      <c r="C113" t="s">
        <v>223</v>
      </c>
      <c r="D113" s="11">
        <v>100066897849340</v>
      </c>
      <c r="E113" s="50" t="s">
        <v>224</v>
      </c>
      <c r="G113" t="s">
        <v>41</v>
      </c>
      <c r="H113" t="s">
        <v>225</v>
      </c>
      <c r="I113" t="s">
        <v>22</v>
      </c>
    </row>
    <row r="114" spans="1:9" x14ac:dyDescent="0.35">
      <c r="A114">
        <f t="shared" si="1"/>
        <v>113</v>
      </c>
      <c r="B114" t="s">
        <v>272</v>
      </c>
      <c r="C114" t="s">
        <v>226</v>
      </c>
      <c r="D114" s="11">
        <v>100001658845914</v>
      </c>
      <c r="E114" s="50" t="s">
        <v>227</v>
      </c>
      <c r="G114" t="s">
        <v>41</v>
      </c>
      <c r="H114" t="s">
        <v>228</v>
      </c>
      <c r="I114" t="s">
        <v>22</v>
      </c>
    </row>
    <row r="115" spans="1:9" x14ac:dyDescent="0.35">
      <c r="A115">
        <f t="shared" si="1"/>
        <v>114</v>
      </c>
      <c r="B115" t="s">
        <v>272</v>
      </c>
      <c r="C115" t="s">
        <v>229</v>
      </c>
      <c r="D115" s="11">
        <v>100070781550800</v>
      </c>
      <c r="E115" s="50" t="s">
        <v>230</v>
      </c>
      <c r="G115" t="s">
        <v>41</v>
      </c>
      <c r="H115" t="s">
        <v>231</v>
      </c>
      <c r="I115" t="s">
        <v>22</v>
      </c>
    </row>
    <row r="116" spans="1:9" x14ac:dyDescent="0.35">
      <c r="A116">
        <f t="shared" si="1"/>
        <v>115</v>
      </c>
      <c r="B116" t="s">
        <v>272</v>
      </c>
      <c r="C116" t="s">
        <v>232</v>
      </c>
      <c r="D116" s="11">
        <v>61566994808643</v>
      </c>
      <c r="E116" s="50" t="s">
        <v>233</v>
      </c>
      <c r="G116" t="s">
        <v>41</v>
      </c>
      <c r="H116" t="s">
        <v>234</v>
      </c>
      <c r="I116" t="s">
        <v>22</v>
      </c>
    </row>
    <row r="117" spans="1:9" x14ac:dyDescent="0.35">
      <c r="A117">
        <f t="shared" si="1"/>
        <v>116</v>
      </c>
      <c r="B117" t="s">
        <v>272</v>
      </c>
      <c r="C117" t="s">
        <v>235</v>
      </c>
      <c r="D117" s="11">
        <v>100051873917220</v>
      </c>
      <c r="E117" s="50" t="s">
        <v>236</v>
      </c>
      <c r="F117">
        <v>1</v>
      </c>
      <c r="G117" t="s">
        <v>41</v>
      </c>
      <c r="H117" t="s">
        <v>237</v>
      </c>
      <c r="I117" t="s">
        <v>22</v>
      </c>
    </row>
    <row r="118" spans="1:9" x14ac:dyDescent="0.35">
      <c r="A118">
        <f t="shared" si="1"/>
        <v>117</v>
      </c>
      <c r="B118" t="s">
        <v>272</v>
      </c>
      <c r="C118" t="s">
        <v>238</v>
      </c>
      <c r="D118" s="11">
        <v>100003070020003</v>
      </c>
      <c r="E118" s="50" t="s">
        <v>239</v>
      </c>
      <c r="G118" t="s">
        <v>41</v>
      </c>
      <c r="H118" t="s">
        <v>240</v>
      </c>
      <c r="I118" t="s">
        <v>22</v>
      </c>
    </row>
    <row r="119" spans="1:9" x14ac:dyDescent="0.35">
      <c r="A119">
        <f t="shared" si="1"/>
        <v>118</v>
      </c>
      <c r="B119" t="s">
        <v>272</v>
      </c>
      <c r="C119" t="s">
        <v>241</v>
      </c>
      <c r="D119" s="11">
        <v>100003611648208</v>
      </c>
      <c r="E119" s="50" t="s">
        <v>242</v>
      </c>
      <c r="G119" t="s">
        <v>41</v>
      </c>
      <c r="H119" t="s">
        <v>243</v>
      </c>
      <c r="I119" t="s">
        <v>22</v>
      </c>
    </row>
    <row r="120" spans="1:9" x14ac:dyDescent="0.35">
      <c r="A120">
        <f t="shared" si="1"/>
        <v>119</v>
      </c>
      <c r="B120" t="s">
        <v>272</v>
      </c>
      <c r="C120" t="s">
        <v>244</v>
      </c>
      <c r="D120" s="11">
        <v>61551792852511</v>
      </c>
      <c r="E120" s="50" t="s">
        <v>245</v>
      </c>
      <c r="G120" t="s">
        <v>41</v>
      </c>
      <c r="H120" t="s">
        <v>246</v>
      </c>
      <c r="I120" t="s">
        <v>22</v>
      </c>
    </row>
    <row r="121" spans="1:9" x14ac:dyDescent="0.35">
      <c r="A121">
        <f t="shared" si="1"/>
        <v>120</v>
      </c>
      <c r="B121" t="s">
        <v>272</v>
      </c>
      <c r="C121" t="s">
        <v>247</v>
      </c>
      <c r="D121" s="11">
        <v>100000793637654</v>
      </c>
      <c r="E121" s="50" t="s">
        <v>248</v>
      </c>
      <c r="F121">
        <v>1</v>
      </c>
      <c r="G121" t="s">
        <v>41</v>
      </c>
      <c r="H121" t="s">
        <v>249</v>
      </c>
      <c r="I121" t="s">
        <v>22</v>
      </c>
    </row>
    <row r="122" spans="1:9" x14ac:dyDescent="0.35">
      <c r="A122">
        <f t="shared" si="1"/>
        <v>121</v>
      </c>
      <c r="B122" t="s">
        <v>272</v>
      </c>
      <c r="C122" t="s">
        <v>250</v>
      </c>
      <c r="D122" s="11">
        <v>100016377288206</v>
      </c>
      <c r="E122" s="50" t="s">
        <v>251</v>
      </c>
      <c r="G122" t="s">
        <v>41</v>
      </c>
      <c r="H122" t="s">
        <v>252</v>
      </c>
      <c r="I122" t="s">
        <v>22</v>
      </c>
    </row>
    <row r="123" spans="1:9" x14ac:dyDescent="0.35">
      <c r="A123">
        <f t="shared" si="1"/>
        <v>122</v>
      </c>
      <c r="B123" t="s">
        <v>272</v>
      </c>
      <c r="C123" t="s">
        <v>253</v>
      </c>
      <c r="D123" s="11">
        <v>100011747843289</v>
      </c>
      <c r="E123" s="50" t="s">
        <v>254</v>
      </c>
      <c r="G123" t="s">
        <v>41</v>
      </c>
      <c r="H123" t="s">
        <v>255</v>
      </c>
      <c r="I123" t="s">
        <v>22</v>
      </c>
    </row>
    <row r="124" spans="1:9" x14ac:dyDescent="0.35">
      <c r="A124">
        <f t="shared" si="1"/>
        <v>123</v>
      </c>
      <c r="B124" t="s">
        <v>272</v>
      </c>
      <c r="C124" t="s">
        <v>223</v>
      </c>
      <c r="D124" s="11">
        <v>100066897849340</v>
      </c>
      <c r="E124" s="50" t="s">
        <v>256</v>
      </c>
      <c r="G124" t="s">
        <v>41</v>
      </c>
      <c r="H124" t="s">
        <v>257</v>
      </c>
      <c r="I124" t="s">
        <v>22</v>
      </c>
    </row>
    <row r="125" spans="1:9" x14ac:dyDescent="0.35">
      <c r="A125">
        <f t="shared" si="1"/>
        <v>124</v>
      </c>
      <c r="B125" t="s">
        <v>287</v>
      </c>
      <c r="C125" t="s">
        <v>56</v>
      </c>
      <c r="D125" s="11">
        <v>100094158978783</v>
      </c>
      <c r="E125" s="50" t="s">
        <v>273</v>
      </c>
      <c r="F125">
        <v>1</v>
      </c>
      <c r="G125" t="s">
        <v>41</v>
      </c>
      <c r="H125" t="s">
        <v>274</v>
      </c>
      <c r="I125" t="s">
        <v>22</v>
      </c>
    </row>
    <row r="126" spans="1:9" x14ac:dyDescent="0.35">
      <c r="A126">
        <f t="shared" si="1"/>
        <v>125</v>
      </c>
      <c r="B126" t="s">
        <v>354</v>
      </c>
      <c r="C126" t="s">
        <v>56</v>
      </c>
      <c r="D126" s="11">
        <v>100094158978783</v>
      </c>
      <c r="E126" s="50" t="s">
        <v>290</v>
      </c>
      <c r="G126" t="s">
        <v>41</v>
      </c>
      <c r="H126" t="s">
        <v>291</v>
      </c>
      <c r="I126" t="s">
        <v>22</v>
      </c>
    </row>
    <row r="127" spans="1:9" x14ac:dyDescent="0.35">
      <c r="A127">
        <f t="shared" si="1"/>
        <v>126</v>
      </c>
      <c r="B127" t="s">
        <v>354</v>
      </c>
      <c r="C127" t="s">
        <v>292</v>
      </c>
      <c r="D127" s="11">
        <v>100004408058026</v>
      </c>
      <c r="E127" s="50" t="s">
        <v>293</v>
      </c>
      <c r="G127" t="s">
        <v>41</v>
      </c>
      <c r="H127" t="s">
        <v>294</v>
      </c>
      <c r="I127" t="s">
        <v>22</v>
      </c>
    </row>
    <row r="128" spans="1:9" x14ac:dyDescent="0.35">
      <c r="A128">
        <f t="shared" si="1"/>
        <v>127</v>
      </c>
      <c r="B128" t="s">
        <v>354</v>
      </c>
      <c r="C128" t="s">
        <v>295</v>
      </c>
      <c r="D128" s="11">
        <v>100012861874096</v>
      </c>
      <c r="E128" s="50" t="s">
        <v>296</v>
      </c>
      <c r="G128" t="s">
        <v>41</v>
      </c>
      <c r="H128" t="s">
        <v>297</v>
      </c>
      <c r="I128" t="s">
        <v>22</v>
      </c>
    </row>
    <row r="129" spans="1:9" x14ac:dyDescent="0.35">
      <c r="A129">
        <f t="shared" si="1"/>
        <v>128</v>
      </c>
      <c r="B129" t="s">
        <v>354</v>
      </c>
      <c r="C129" t="s">
        <v>298</v>
      </c>
      <c r="D129" s="11">
        <v>100002994876946</v>
      </c>
      <c r="E129" s="50" t="s">
        <v>299</v>
      </c>
      <c r="G129" t="s">
        <v>41</v>
      </c>
      <c r="H129" t="s">
        <v>300</v>
      </c>
      <c r="I129" t="s">
        <v>22</v>
      </c>
    </row>
    <row r="130" spans="1:9" x14ac:dyDescent="0.35">
      <c r="A130">
        <f t="shared" ref="A130:A193" si="2">ROW(B130)-ROW($A$1)</f>
        <v>129</v>
      </c>
      <c r="B130" t="s">
        <v>272</v>
      </c>
      <c r="C130" t="s">
        <v>258</v>
      </c>
      <c r="D130" s="11">
        <v>61562898163887</v>
      </c>
      <c r="E130" s="50" t="s">
        <v>259</v>
      </c>
      <c r="G130" t="s">
        <v>41</v>
      </c>
      <c r="H130" t="s">
        <v>260</v>
      </c>
      <c r="I130" t="s">
        <v>22</v>
      </c>
    </row>
    <row r="131" spans="1:9" x14ac:dyDescent="0.35">
      <c r="A131">
        <f t="shared" si="2"/>
        <v>130</v>
      </c>
      <c r="B131" t="s">
        <v>272</v>
      </c>
      <c r="C131" t="s">
        <v>261</v>
      </c>
      <c r="D131" s="11">
        <v>100007824037525</v>
      </c>
      <c r="E131" s="50" t="s">
        <v>262</v>
      </c>
      <c r="G131" t="s">
        <v>41</v>
      </c>
      <c r="H131" t="s">
        <v>263</v>
      </c>
      <c r="I131" t="s">
        <v>22</v>
      </c>
    </row>
    <row r="132" spans="1:9" x14ac:dyDescent="0.35">
      <c r="A132">
        <f t="shared" si="2"/>
        <v>131</v>
      </c>
      <c r="B132" t="s">
        <v>287</v>
      </c>
      <c r="C132" t="s">
        <v>275</v>
      </c>
      <c r="D132" s="11">
        <v>100012169660740</v>
      </c>
      <c r="E132" s="50" t="s">
        <v>276</v>
      </c>
      <c r="G132" t="s">
        <v>41</v>
      </c>
      <c r="H132" t="s">
        <v>277</v>
      </c>
      <c r="I132" t="s">
        <v>22</v>
      </c>
    </row>
    <row r="133" spans="1:9" x14ac:dyDescent="0.35">
      <c r="A133">
        <f t="shared" si="2"/>
        <v>132</v>
      </c>
      <c r="B133" t="s">
        <v>354</v>
      </c>
      <c r="C133" t="s">
        <v>211</v>
      </c>
      <c r="D133" s="11">
        <v>100007228474350</v>
      </c>
      <c r="E133" s="50" t="s">
        <v>301</v>
      </c>
      <c r="G133" t="s">
        <v>41</v>
      </c>
      <c r="H133" t="s">
        <v>302</v>
      </c>
      <c r="I133" t="s">
        <v>22</v>
      </c>
    </row>
    <row r="134" spans="1:9" x14ac:dyDescent="0.35">
      <c r="A134">
        <f t="shared" si="2"/>
        <v>133</v>
      </c>
      <c r="B134" t="s">
        <v>272</v>
      </c>
      <c r="C134" t="s">
        <v>264</v>
      </c>
      <c r="D134" s="11">
        <v>1314532884</v>
      </c>
      <c r="E134" s="50" t="s">
        <v>265</v>
      </c>
      <c r="G134" t="s">
        <v>41</v>
      </c>
      <c r="H134" t="s">
        <v>266</v>
      </c>
      <c r="I134" t="s">
        <v>22</v>
      </c>
    </row>
    <row r="135" spans="1:9" x14ac:dyDescent="0.35">
      <c r="A135">
        <f t="shared" si="2"/>
        <v>134</v>
      </c>
      <c r="B135" t="s">
        <v>354</v>
      </c>
      <c r="C135" t="s">
        <v>303</v>
      </c>
      <c r="D135" s="11">
        <v>100004100282320</v>
      </c>
      <c r="E135" s="50" t="s">
        <v>304</v>
      </c>
      <c r="G135" t="s">
        <v>41</v>
      </c>
      <c r="H135" t="s">
        <v>305</v>
      </c>
      <c r="I135" t="s">
        <v>22</v>
      </c>
    </row>
    <row r="136" spans="1:9" x14ac:dyDescent="0.35">
      <c r="A136">
        <f t="shared" si="2"/>
        <v>135</v>
      </c>
      <c r="B136" t="s">
        <v>354</v>
      </c>
      <c r="C136" t="s">
        <v>306</v>
      </c>
      <c r="D136" s="11">
        <v>100053590155799</v>
      </c>
      <c r="E136" s="50" t="s">
        <v>307</v>
      </c>
      <c r="G136" t="s">
        <v>41</v>
      </c>
      <c r="H136" t="s">
        <v>308</v>
      </c>
      <c r="I136" t="s">
        <v>22</v>
      </c>
    </row>
    <row r="137" spans="1:9" x14ac:dyDescent="0.35">
      <c r="A137">
        <f t="shared" si="2"/>
        <v>136</v>
      </c>
      <c r="B137" t="s">
        <v>272</v>
      </c>
      <c r="C137" t="s">
        <v>267</v>
      </c>
      <c r="D137" s="11">
        <v>100003141205776</v>
      </c>
      <c r="E137" s="50" t="s">
        <v>268</v>
      </c>
      <c r="G137" t="s">
        <v>41</v>
      </c>
      <c r="H137" t="s">
        <v>269</v>
      </c>
      <c r="I137" t="s">
        <v>22</v>
      </c>
    </row>
    <row r="138" spans="1:9" x14ac:dyDescent="0.35">
      <c r="A138">
        <f t="shared" si="2"/>
        <v>137</v>
      </c>
      <c r="B138" t="s">
        <v>354</v>
      </c>
      <c r="C138" t="s">
        <v>309</v>
      </c>
      <c r="D138" s="11">
        <v>100006537618325</v>
      </c>
      <c r="E138" s="50" t="s">
        <v>310</v>
      </c>
      <c r="G138" t="s">
        <v>41</v>
      </c>
      <c r="H138" t="s">
        <v>311</v>
      </c>
      <c r="I138" t="s">
        <v>22</v>
      </c>
    </row>
    <row r="139" spans="1:9" x14ac:dyDescent="0.35">
      <c r="A139">
        <f t="shared" si="2"/>
        <v>138</v>
      </c>
      <c r="B139" t="s">
        <v>354</v>
      </c>
      <c r="C139" t="s">
        <v>312</v>
      </c>
      <c r="D139" s="11">
        <v>100089900061860</v>
      </c>
      <c r="E139" s="50" t="s">
        <v>313</v>
      </c>
      <c r="G139" t="s">
        <v>41</v>
      </c>
      <c r="H139" t="s">
        <v>314</v>
      </c>
      <c r="I139" t="s">
        <v>22</v>
      </c>
    </row>
    <row r="140" spans="1:9" x14ac:dyDescent="0.35">
      <c r="A140">
        <f t="shared" si="2"/>
        <v>139</v>
      </c>
      <c r="B140" t="s">
        <v>354</v>
      </c>
      <c r="C140" t="s">
        <v>315</v>
      </c>
      <c r="D140" s="11">
        <v>100002897582567</v>
      </c>
      <c r="E140" s="50" t="s">
        <v>316</v>
      </c>
      <c r="G140" t="s">
        <v>41</v>
      </c>
      <c r="H140" t="s">
        <v>317</v>
      </c>
      <c r="I140" t="s">
        <v>22</v>
      </c>
    </row>
    <row r="141" spans="1:9" x14ac:dyDescent="0.35">
      <c r="A141">
        <f t="shared" si="2"/>
        <v>140</v>
      </c>
      <c r="B141" t="s">
        <v>354</v>
      </c>
      <c r="C141" t="s">
        <v>318</v>
      </c>
      <c r="D141" s="11">
        <v>61565855213237</v>
      </c>
      <c r="E141" s="50" t="s">
        <v>319</v>
      </c>
      <c r="G141" t="s">
        <v>41</v>
      </c>
      <c r="H141" t="s">
        <v>320</v>
      </c>
      <c r="I141" t="s">
        <v>22</v>
      </c>
    </row>
    <row r="142" spans="1:9" x14ac:dyDescent="0.35">
      <c r="A142">
        <f t="shared" si="2"/>
        <v>141</v>
      </c>
      <c r="B142" t="s">
        <v>354</v>
      </c>
      <c r="C142" t="s">
        <v>321</v>
      </c>
      <c r="D142" s="11">
        <v>100023117537090</v>
      </c>
      <c r="E142" s="50" t="s">
        <v>322</v>
      </c>
      <c r="G142" t="s">
        <v>41</v>
      </c>
      <c r="H142" t="s">
        <v>323</v>
      </c>
      <c r="I142" t="s">
        <v>22</v>
      </c>
    </row>
    <row r="143" spans="1:9" x14ac:dyDescent="0.35">
      <c r="A143">
        <f t="shared" si="2"/>
        <v>142</v>
      </c>
      <c r="B143" t="s">
        <v>354</v>
      </c>
      <c r="C143" t="s">
        <v>321</v>
      </c>
      <c r="D143" s="11">
        <v>100023117537090</v>
      </c>
      <c r="E143" s="50" t="s">
        <v>324</v>
      </c>
      <c r="G143" t="s">
        <v>41</v>
      </c>
      <c r="H143" t="s">
        <v>325</v>
      </c>
      <c r="I143" t="s">
        <v>22</v>
      </c>
    </row>
    <row r="144" spans="1:9" x14ac:dyDescent="0.35">
      <c r="A144">
        <f t="shared" si="2"/>
        <v>143</v>
      </c>
      <c r="B144" t="s">
        <v>354</v>
      </c>
      <c r="C144" t="s">
        <v>326</v>
      </c>
      <c r="D144" s="11">
        <v>100075063237946</v>
      </c>
      <c r="E144" s="50" t="s">
        <v>327</v>
      </c>
      <c r="G144" t="s">
        <v>41</v>
      </c>
      <c r="H144" t="s">
        <v>328</v>
      </c>
      <c r="I144" t="s">
        <v>22</v>
      </c>
    </row>
    <row r="145" spans="1:9" x14ac:dyDescent="0.35">
      <c r="A145">
        <f t="shared" si="2"/>
        <v>144</v>
      </c>
      <c r="B145" t="s">
        <v>354</v>
      </c>
      <c r="C145" t="s">
        <v>329</v>
      </c>
      <c r="D145" s="11">
        <v>100005746950635</v>
      </c>
      <c r="E145" s="50" t="s">
        <v>330</v>
      </c>
      <c r="G145" t="s">
        <v>41</v>
      </c>
      <c r="H145" t="s">
        <v>331</v>
      </c>
      <c r="I145" t="s">
        <v>22</v>
      </c>
    </row>
    <row r="146" spans="1:9" x14ac:dyDescent="0.35">
      <c r="A146">
        <f t="shared" si="2"/>
        <v>145</v>
      </c>
      <c r="B146" t="s">
        <v>272</v>
      </c>
      <c r="C146" t="s">
        <v>223</v>
      </c>
      <c r="D146" s="11">
        <v>100066897849340</v>
      </c>
      <c r="E146" s="50" t="s">
        <v>270</v>
      </c>
      <c r="G146" t="s">
        <v>41</v>
      </c>
      <c r="H146" t="s">
        <v>271</v>
      </c>
      <c r="I146" t="s">
        <v>22</v>
      </c>
    </row>
    <row r="147" spans="1:9" x14ac:dyDescent="0.35">
      <c r="A147">
        <f t="shared" si="2"/>
        <v>146</v>
      </c>
      <c r="B147" t="s">
        <v>354</v>
      </c>
      <c r="C147" t="s">
        <v>332</v>
      </c>
      <c r="D147" s="11">
        <v>100036178410590</v>
      </c>
      <c r="E147" s="50" t="s">
        <v>333</v>
      </c>
      <c r="G147" t="s">
        <v>41</v>
      </c>
      <c r="H147" t="s">
        <v>334</v>
      </c>
      <c r="I147" t="s">
        <v>22</v>
      </c>
    </row>
    <row r="148" spans="1:9" x14ac:dyDescent="0.35">
      <c r="A148">
        <f t="shared" si="2"/>
        <v>147</v>
      </c>
      <c r="B148" t="s">
        <v>354</v>
      </c>
      <c r="C148" t="s">
        <v>335</v>
      </c>
      <c r="D148" s="11">
        <v>100002406901669</v>
      </c>
      <c r="E148" s="50" t="s">
        <v>336</v>
      </c>
      <c r="G148" t="s">
        <v>41</v>
      </c>
      <c r="H148" t="s">
        <v>337</v>
      </c>
      <c r="I148" t="s">
        <v>22</v>
      </c>
    </row>
    <row r="149" spans="1:9" x14ac:dyDescent="0.35">
      <c r="A149">
        <f t="shared" si="2"/>
        <v>148</v>
      </c>
      <c r="B149" t="s">
        <v>354</v>
      </c>
      <c r="C149" t="s">
        <v>338</v>
      </c>
      <c r="D149" s="11">
        <v>746508554</v>
      </c>
      <c r="E149" s="50" t="s">
        <v>339</v>
      </c>
      <c r="G149" t="s">
        <v>41</v>
      </c>
      <c r="H149" t="s">
        <v>340</v>
      </c>
      <c r="I149" t="s">
        <v>22</v>
      </c>
    </row>
    <row r="150" spans="1:9" x14ac:dyDescent="0.35">
      <c r="A150">
        <f t="shared" si="2"/>
        <v>149</v>
      </c>
      <c r="B150" t="s">
        <v>287</v>
      </c>
      <c r="C150" t="s">
        <v>278</v>
      </c>
      <c r="D150" s="11">
        <v>61561608301052</v>
      </c>
      <c r="E150" s="50" t="s">
        <v>279</v>
      </c>
      <c r="G150" t="s">
        <v>41</v>
      </c>
      <c r="H150" t="s">
        <v>280</v>
      </c>
      <c r="I150" t="s">
        <v>22</v>
      </c>
    </row>
    <row r="151" spans="1:9" x14ac:dyDescent="0.35">
      <c r="A151">
        <f t="shared" si="2"/>
        <v>150</v>
      </c>
      <c r="B151" t="s">
        <v>354</v>
      </c>
      <c r="C151" t="s">
        <v>341</v>
      </c>
      <c r="D151" s="11">
        <v>100000416046541</v>
      </c>
      <c r="E151" s="50" t="s">
        <v>342</v>
      </c>
      <c r="G151" t="s">
        <v>41</v>
      </c>
      <c r="H151" t="s">
        <v>343</v>
      </c>
      <c r="I151" t="s">
        <v>22</v>
      </c>
    </row>
    <row r="152" spans="1:9" x14ac:dyDescent="0.35">
      <c r="A152">
        <f t="shared" si="2"/>
        <v>151</v>
      </c>
      <c r="B152" t="s">
        <v>354</v>
      </c>
      <c r="C152" t="s">
        <v>326</v>
      </c>
      <c r="D152" s="11">
        <v>100075063237946</v>
      </c>
      <c r="E152" s="50" t="s">
        <v>344</v>
      </c>
      <c r="G152" t="s">
        <v>41</v>
      </c>
      <c r="H152" t="s">
        <v>345</v>
      </c>
      <c r="I152" t="s">
        <v>22</v>
      </c>
    </row>
    <row r="153" spans="1:9" x14ac:dyDescent="0.35">
      <c r="A153">
        <f t="shared" si="2"/>
        <v>152</v>
      </c>
      <c r="B153" t="s">
        <v>354</v>
      </c>
      <c r="C153" t="s">
        <v>346</v>
      </c>
      <c r="D153" s="11">
        <v>100007618421963</v>
      </c>
      <c r="E153" s="50" t="s">
        <v>347</v>
      </c>
      <c r="G153" t="s">
        <v>41</v>
      </c>
      <c r="H153" t="s">
        <v>348</v>
      </c>
      <c r="I153" t="s">
        <v>22</v>
      </c>
    </row>
    <row r="154" spans="1:9" x14ac:dyDescent="0.35">
      <c r="A154">
        <f t="shared" si="2"/>
        <v>153</v>
      </c>
      <c r="B154" t="s">
        <v>354</v>
      </c>
      <c r="C154" t="s">
        <v>349</v>
      </c>
      <c r="D154" s="11">
        <v>100014404748124</v>
      </c>
      <c r="E154" s="50" t="s">
        <v>350</v>
      </c>
      <c r="G154" t="s">
        <v>41</v>
      </c>
      <c r="H154" t="s">
        <v>351</v>
      </c>
      <c r="I154" t="s">
        <v>22</v>
      </c>
    </row>
    <row r="155" spans="1:9" x14ac:dyDescent="0.35">
      <c r="A155">
        <f t="shared" si="2"/>
        <v>154</v>
      </c>
      <c r="B155" t="s">
        <v>272</v>
      </c>
      <c r="C155" t="s">
        <v>355</v>
      </c>
      <c r="D155" s="11">
        <v>100015494082853</v>
      </c>
      <c r="E155" s="50" t="s">
        <v>356</v>
      </c>
      <c r="G155" t="s">
        <v>41</v>
      </c>
      <c r="H155" t="s">
        <v>357</v>
      </c>
      <c r="I155" t="s">
        <v>22</v>
      </c>
    </row>
    <row r="156" spans="1:9" x14ac:dyDescent="0.35">
      <c r="A156">
        <f t="shared" si="2"/>
        <v>155</v>
      </c>
      <c r="B156" t="s">
        <v>354</v>
      </c>
      <c r="C156" t="s">
        <v>223</v>
      </c>
      <c r="D156" s="11">
        <v>100066897849340</v>
      </c>
      <c r="E156" s="50" t="s">
        <v>352</v>
      </c>
      <c r="G156" t="s">
        <v>41</v>
      </c>
      <c r="H156" t="s">
        <v>353</v>
      </c>
      <c r="I156" t="s">
        <v>22</v>
      </c>
    </row>
    <row r="157" spans="1:9" x14ac:dyDescent="0.35">
      <c r="A157">
        <f t="shared" si="2"/>
        <v>156</v>
      </c>
      <c r="B157" t="s">
        <v>272</v>
      </c>
      <c r="C157" t="s">
        <v>358</v>
      </c>
      <c r="D157" s="11">
        <v>100020610276895</v>
      </c>
      <c r="E157" s="50" t="s">
        <v>359</v>
      </c>
      <c r="G157" t="s">
        <v>41</v>
      </c>
      <c r="H157" t="s">
        <v>360</v>
      </c>
      <c r="I157" t="s">
        <v>22</v>
      </c>
    </row>
    <row r="158" spans="1:9" x14ac:dyDescent="0.35">
      <c r="A158">
        <f t="shared" si="2"/>
        <v>157</v>
      </c>
      <c r="B158" t="s">
        <v>272</v>
      </c>
      <c r="C158" t="s">
        <v>361</v>
      </c>
      <c r="D158" s="11">
        <v>100024666969645</v>
      </c>
      <c r="E158" s="50" t="s">
        <v>362</v>
      </c>
      <c r="G158" t="s">
        <v>41</v>
      </c>
      <c r="H158" t="s">
        <v>363</v>
      </c>
      <c r="I158" t="s">
        <v>22</v>
      </c>
    </row>
    <row r="159" spans="1:9" x14ac:dyDescent="0.35">
      <c r="A159">
        <f t="shared" si="2"/>
        <v>158</v>
      </c>
      <c r="B159" t="s">
        <v>272</v>
      </c>
      <c r="C159" t="s">
        <v>364</v>
      </c>
      <c r="D159" s="11">
        <v>100010568492100</v>
      </c>
      <c r="E159" s="50" t="s">
        <v>365</v>
      </c>
      <c r="G159" t="s">
        <v>41</v>
      </c>
      <c r="H159" t="s">
        <v>366</v>
      </c>
      <c r="I159" t="s">
        <v>22</v>
      </c>
    </row>
    <row r="160" spans="1:9" x14ac:dyDescent="0.35">
      <c r="A160">
        <f t="shared" si="2"/>
        <v>159</v>
      </c>
      <c r="B160" t="s">
        <v>272</v>
      </c>
      <c r="C160" t="s">
        <v>56</v>
      </c>
      <c r="D160" s="11">
        <v>100094158978783</v>
      </c>
      <c r="E160" s="50" t="s">
        <v>367</v>
      </c>
      <c r="F160">
        <v>1</v>
      </c>
      <c r="G160" t="s">
        <v>41</v>
      </c>
      <c r="H160" t="s">
        <v>291</v>
      </c>
      <c r="I160" t="s">
        <v>22</v>
      </c>
    </row>
    <row r="161" spans="1:9" x14ac:dyDescent="0.35">
      <c r="A161">
        <f t="shared" si="2"/>
        <v>160</v>
      </c>
      <c r="B161" t="s">
        <v>272</v>
      </c>
      <c r="C161" t="s">
        <v>368</v>
      </c>
      <c r="D161" s="11">
        <v>100085771176501</v>
      </c>
      <c r="E161" s="50" t="s">
        <v>369</v>
      </c>
      <c r="F161">
        <v>1</v>
      </c>
      <c r="G161" t="s">
        <v>41</v>
      </c>
      <c r="H161" t="s">
        <v>370</v>
      </c>
      <c r="I161" t="s">
        <v>22</v>
      </c>
    </row>
    <row r="162" spans="1:9" x14ac:dyDescent="0.35">
      <c r="A162">
        <f t="shared" si="2"/>
        <v>161</v>
      </c>
      <c r="B162" t="s">
        <v>272</v>
      </c>
      <c r="C162" t="s">
        <v>371</v>
      </c>
      <c r="D162" s="11">
        <v>100014788814499</v>
      </c>
      <c r="E162" s="50" t="s">
        <v>372</v>
      </c>
      <c r="G162" t="s">
        <v>41</v>
      </c>
      <c r="H162" t="s">
        <v>373</v>
      </c>
      <c r="I162" t="s">
        <v>22</v>
      </c>
    </row>
    <row r="163" spans="1:9" x14ac:dyDescent="0.35">
      <c r="A163">
        <f t="shared" si="2"/>
        <v>162</v>
      </c>
      <c r="B163" t="s">
        <v>272</v>
      </c>
      <c r="C163" t="s">
        <v>374</v>
      </c>
      <c r="D163" s="11">
        <v>100014066082334</v>
      </c>
      <c r="E163" s="50" t="s">
        <v>375</v>
      </c>
      <c r="G163" t="s">
        <v>41</v>
      </c>
      <c r="H163" t="s">
        <v>376</v>
      </c>
      <c r="I163" t="s">
        <v>22</v>
      </c>
    </row>
    <row r="164" spans="1:9" x14ac:dyDescent="0.35">
      <c r="A164">
        <f t="shared" si="2"/>
        <v>163</v>
      </c>
      <c r="B164" t="s">
        <v>272</v>
      </c>
      <c r="C164" t="s">
        <v>377</v>
      </c>
      <c r="D164" s="11">
        <v>100003958623677</v>
      </c>
      <c r="E164" s="50" t="s">
        <v>378</v>
      </c>
      <c r="G164" t="s">
        <v>41</v>
      </c>
      <c r="H164" t="s">
        <v>379</v>
      </c>
      <c r="I164" t="s">
        <v>22</v>
      </c>
    </row>
    <row r="165" spans="1:9" x14ac:dyDescent="0.35">
      <c r="A165">
        <f t="shared" si="2"/>
        <v>164</v>
      </c>
      <c r="B165" t="s">
        <v>272</v>
      </c>
      <c r="C165" t="s">
        <v>349</v>
      </c>
      <c r="D165" s="11">
        <v>100014404748124</v>
      </c>
      <c r="E165" s="50" t="s">
        <v>380</v>
      </c>
      <c r="G165" t="s">
        <v>41</v>
      </c>
      <c r="H165" t="s">
        <v>381</v>
      </c>
      <c r="I165" t="s">
        <v>22</v>
      </c>
    </row>
    <row r="166" spans="1:9" x14ac:dyDescent="0.35">
      <c r="A166">
        <f t="shared" si="2"/>
        <v>165</v>
      </c>
      <c r="B166" t="s">
        <v>272</v>
      </c>
      <c r="C166" t="s">
        <v>382</v>
      </c>
      <c r="D166" s="11">
        <v>100006104893698</v>
      </c>
      <c r="E166" s="50" t="s">
        <v>383</v>
      </c>
      <c r="G166" t="s">
        <v>41</v>
      </c>
      <c r="H166" t="s">
        <v>384</v>
      </c>
      <c r="I166" t="s">
        <v>22</v>
      </c>
    </row>
    <row r="167" spans="1:9" x14ac:dyDescent="0.35">
      <c r="A167">
        <f t="shared" si="2"/>
        <v>166</v>
      </c>
      <c r="B167" t="s">
        <v>474</v>
      </c>
      <c r="C167" t="s">
        <v>1</v>
      </c>
      <c r="D167" s="11">
        <v>100064878930188</v>
      </c>
      <c r="E167" s="50" t="s">
        <v>450</v>
      </c>
      <c r="F167">
        <v>9</v>
      </c>
      <c r="G167" t="s">
        <v>41</v>
      </c>
      <c r="H167" t="s">
        <v>451</v>
      </c>
      <c r="I167" t="s">
        <v>22</v>
      </c>
    </row>
    <row r="168" spans="1:9" x14ac:dyDescent="0.35">
      <c r="A168">
        <f t="shared" si="2"/>
        <v>167</v>
      </c>
      <c r="B168" t="s">
        <v>474</v>
      </c>
      <c r="C168" t="s">
        <v>175</v>
      </c>
      <c r="D168" s="11">
        <v>100048521869786</v>
      </c>
      <c r="E168" s="50" t="s">
        <v>452</v>
      </c>
      <c r="G168" t="s">
        <v>41</v>
      </c>
      <c r="H168" t="s">
        <v>453</v>
      </c>
      <c r="I168" t="s">
        <v>22</v>
      </c>
    </row>
    <row r="169" spans="1:9" x14ac:dyDescent="0.35">
      <c r="A169">
        <f t="shared" si="2"/>
        <v>168</v>
      </c>
      <c r="B169" t="s">
        <v>474</v>
      </c>
      <c r="C169" t="s">
        <v>454</v>
      </c>
      <c r="D169" s="11">
        <v>61561385468922</v>
      </c>
      <c r="E169" s="50" t="s">
        <v>455</v>
      </c>
      <c r="F169">
        <v>1</v>
      </c>
      <c r="G169" t="s">
        <v>41</v>
      </c>
      <c r="H169" t="s">
        <v>456</v>
      </c>
      <c r="I169" t="s">
        <v>22</v>
      </c>
    </row>
    <row r="170" spans="1:9" x14ac:dyDescent="0.35">
      <c r="A170">
        <f t="shared" si="2"/>
        <v>169</v>
      </c>
      <c r="B170" t="s">
        <v>474</v>
      </c>
      <c r="C170" t="s">
        <v>457</v>
      </c>
      <c r="D170" s="11">
        <v>100064866786920</v>
      </c>
      <c r="E170" s="50" t="s">
        <v>458</v>
      </c>
      <c r="G170" t="s">
        <v>41</v>
      </c>
      <c r="H170" t="s">
        <v>459</v>
      </c>
      <c r="I170" t="s">
        <v>22</v>
      </c>
    </row>
    <row r="171" spans="1:9" x14ac:dyDescent="0.35">
      <c r="A171">
        <f t="shared" si="2"/>
        <v>170</v>
      </c>
      <c r="B171" t="s">
        <v>272</v>
      </c>
      <c r="C171" t="s">
        <v>385</v>
      </c>
      <c r="D171" s="11">
        <v>100002054781716</v>
      </c>
      <c r="E171" s="50" t="s">
        <v>386</v>
      </c>
      <c r="G171" t="s">
        <v>41</v>
      </c>
      <c r="H171" t="s">
        <v>387</v>
      </c>
      <c r="I171" t="s">
        <v>22</v>
      </c>
    </row>
    <row r="172" spans="1:9" x14ac:dyDescent="0.35">
      <c r="A172">
        <f t="shared" si="2"/>
        <v>171</v>
      </c>
      <c r="B172" t="s">
        <v>47</v>
      </c>
      <c r="C172" t="s">
        <v>478</v>
      </c>
      <c r="D172" s="11">
        <v>100074726280657</v>
      </c>
      <c r="E172" s="50" t="s">
        <v>479</v>
      </c>
      <c r="G172" t="s">
        <v>41</v>
      </c>
      <c r="H172" t="s">
        <v>480</v>
      </c>
      <c r="I172" t="s">
        <v>22</v>
      </c>
    </row>
    <row r="173" spans="1:9" x14ac:dyDescent="0.35">
      <c r="A173">
        <f t="shared" si="2"/>
        <v>172</v>
      </c>
      <c r="B173" t="s">
        <v>47</v>
      </c>
      <c r="C173" t="s">
        <v>481</v>
      </c>
      <c r="D173" s="11">
        <v>100027799651055</v>
      </c>
      <c r="E173" s="50" t="s">
        <v>482</v>
      </c>
      <c r="F173">
        <v>1</v>
      </c>
      <c r="G173" t="s">
        <v>41</v>
      </c>
      <c r="H173" t="s">
        <v>483</v>
      </c>
      <c r="I173" t="s">
        <v>22</v>
      </c>
    </row>
    <row r="174" spans="1:9" x14ac:dyDescent="0.35">
      <c r="A174">
        <f t="shared" si="2"/>
        <v>173</v>
      </c>
      <c r="B174" t="s">
        <v>47</v>
      </c>
      <c r="C174" t="s">
        <v>484</v>
      </c>
      <c r="D174" s="11">
        <v>61550970690912</v>
      </c>
      <c r="E174" s="50" t="s">
        <v>485</v>
      </c>
      <c r="G174" t="s">
        <v>41</v>
      </c>
      <c r="H174" t="s">
        <v>486</v>
      </c>
      <c r="I174" t="s">
        <v>22</v>
      </c>
    </row>
    <row r="175" spans="1:9" x14ac:dyDescent="0.35">
      <c r="A175">
        <f t="shared" si="2"/>
        <v>174</v>
      </c>
      <c r="B175" t="s">
        <v>474</v>
      </c>
      <c r="C175" t="s">
        <v>321</v>
      </c>
      <c r="D175" s="11">
        <v>100023117537090</v>
      </c>
      <c r="E175" s="50" t="s">
        <v>460</v>
      </c>
      <c r="G175" t="s">
        <v>41</v>
      </c>
      <c r="H175" t="s">
        <v>461</v>
      </c>
      <c r="I175" t="s">
        <v>22</v>
      </c>
    </row>
    <row r="176" spans="1:9" x14ac:dyDescent="0.35">
      <c r="A176">
        <f t="shared" si="2"/>
        <v>175</v>
      </c>
      <c r="B176" t="s">
        <v>47</v>
      </c>
      <c r="C176" t="s">
        <v>349</v>
      </c>
      <c r="D176" s="11">
        <v>100014404748124</v>
      </c>
      <c r="E176" s="50" t="s">
        <v>487</v>
      </c>
      <c r="G176" t="s">
        <v>41</v>
      </c>
      <c r="H176" t="s">
        <v>488</v>
      </c>
      <c r="I176" t="s">
        <v>22</v>
      </c>
    </row>
    <row r="177" spans="1:9" x14ac:dyDescent="0.35">
      <c r="A177">
        <f t="shared" si="2"/>
        <v>176</v>
      </c>
      <c r="B177" t="s">
        <v>47</v>
      </c>
      <c r="C177" t="s">
        <v>489</v>
      </c>
      <c r="D177" s="11">
        <v>100001931485438</v>
      </c>
      <c r="E177" s="50" t="s">
        <v>490</v>
      </c>
      <c r="F177">
        <v>1</v>
      </c>
      <c r="G177" t="s">
        <v>41</v>
      </c>
      <c r="H177" t="s">
        <v>491</v>
      </c>
      <c r="I177" t="s">
        <v>22</v>
      </c>
    </row>
    <row r="178" spans="1:9" x14ac:dyDescent="0.35">
      <c r="A178">
        <f t="shared" si="2"/>
        <v>177</v>
      </c>
      <c r="B178" t="s">
        <v>47</v>
      </c>
      <c r="C178" t="s">
        <v>492</v>
      </c>
      <c r="D178" s="11">
        <v>100002586096167</v>
      </c>
      <c r="E178" s="50" t="s">
        <v>493</v>
      </c>
      <c r="G178" t="s">
        <v>41</v>
      </c>
      <c r="H178" t="s">
        <v>494</v>
      </c>
      <c r="I178" t="s">
        <v>22</v>
      </c>
    </row>
    <row r="179" spans="1:9" x14ac:dyDescent="0.35">
      <c r="A179">
        <f t="shared" si="2"/>
        <v>178</v>
      </c>
      <c r="B179" t="s">
        <v>272</v>
      </c>
      <c r="C179" t="s">
        <v>388</v>
      </c>
      <c r="D179" s="11">
        <v>100003163956725</v>
      </c>
      <c r="E179" s="50" t="s">
        <v>389</v>
      </c>
      <c r="F179">
        <v>1</v>
      </c>
      <c r="G179" t="s">
        <v>41</v>
      </c>
      <c r="H179" t="s">
        <v>390</v>
      </c>
      <c r="I179" t="s">
        <v>22</v>
      </c>
    </row>
    <row r="180" spans="1:9" x14ac:dyDescent="0.35">
      <c r="A180">
        <f t="shared" si="2"/>
        <v>179</v>
      </c>
      <c r="B180" t="s">
        <v>47</v>
      </c>
      <c r="C180" t="s">
        <v>495</v>
      </c>
      <c r="D180" s="11">
        <v>100001864303352</v>
      </c>
      <c r="E180" s="50" t="s">
        <v>496</v>
      </c>
      <c r="F180">
        <v>1</v>
      </c>
      <c r="G180" t="s">
        <v>41</v>
      </c>
      <c r="H180" t="s">
        <v>497</v>
      </c>
      <c r="I180" t="s">
        <v>22</v>
      </c>
    </row>
    <row r="181" spans="1:9" x14ac:dyDescent="0.35">
      <c r="A181">
        <f t="shared" si="2"/>
        <v>180</v>
      </c>
      <c r="B181" t="s">
        <v>47</v>
      </c>
      <c r="C181" t="s">
        <v>115</v>
      </c>
      <c r="D181" s="11">
        <v>100080103591095</v>
      </c>
      <c r="E181" s="50" t="s">
        <v>498</v>
      </c>
      <c r="G181" t="s">
        <v>41</v>
      </c>
      <c r="H181" t="s">
        <v>499</v>
      </c>
      <c r="I181" t="s">
        <v>22</v>
      </c>
    </row>
    <row r="182" spans="1:9" x14ac:dyDescent="0.35">
      <c r="A182">
        <f t="shared" si="2"/>
        <v>181</v>
      </c>
      <c r="B182" t="s">
        <v>272</v>
      </c>
      <c r="C182" t="s">
        <v>391</v>
      </c>
      <c r="D182" s="11">
        <v>100003017351431</v>
      </c>
      <c r="E182" s="50" t="s">
        <v>392</v>
      </c>
      <c r="G182" t="s">
        <v>41</v>
      </c>
      <c r="H182" t="s">
        <v>393</v>
      </c>
      <c r="I182" t="s">
        <v>22</v>
      </c>
    </row>
    <row r="183" spans="1:9" x14ac:dyDescent="0.35">
      <c r="A183">
        <f t="shared" si="2"/>
        <v>182</v>
      </c>
      <c r="B183" t="s">
        <v>474</v>
      </c>
      <c r="C183" t="s">
        <v>462</v>
      </c>
      <c r="D183" s="11">
        <v>100001706987391</v>
      </c>
      <c r="E183" s="50" t="s">
        <v>463</v>
      </c>
      <c r="G183" t="s">
        <v>41</v>
      </c>
      <c r="H183" t="s">
        <v>464</v>
      </c>
      <c r="I183" t="s">
        <v>22</v>
      </c>
    </row>
    <row r="184" spans="1:9" x14ac:dyDescent="0.35">
      <c r="A184">
        <f t="shared" si="2"/>
        <v>183</v>
      </c>
      <c r="B184" t="s">
        <v>47</v>
      </c>
      <c r="C184" t="s">
        <v>135</v>
      </c>
      <c r="D184" s="11">
        <v>100084457033942</v>
      </c>
      <c r="E184" s="50" t="s">
        <v>500</v>
      </c>
      <c r="G184" t="s">
        <v>41</v>
      </c>
      <c r="H184" t="s">
        <v>501</v>
      </c>
      <c r="I184" t="s">
        <v>22</v>
      </c>
    </row>
    <row r="185" spans="1:9" x14ac:dyDescent="0.35">
      <c r="A185">
        <f t="shared" si="2"/>
        <v>184</v>
      </c>
      <c r="B185" t="s">
        <v>47</v>
      </c>
      <c r="C185" t="s">
        <v>502</v>
      </c>
      <c r="D185" s="11">
        <v>100004115254386</v>
      </c>
      <c r="E185" s="50" t="s">
        <v>503</v>
      </c>
      <c r="G185" t="s">
        <v>41</v>
      </c>
      <c r="H185" t="s">
        <v>504</v>
      </c>
      <c r="I185" t="s">
        <v>22</v>
      </c>
    </row>
    <row r="186" spans="1:9" x14ac:dyDescent="0.35">
      <c r="A186">
        <f t="shared" si="2"/>
        <v>185</v>
      </c>
      <c r="B186" t="s">
        <v>474</v>
      </c>
      <c r="C186" t="s">
        <v>465</v>
      </c>
      <c r="D186" s="11">
        <v>100002376118155</v>
      </c>
      <c r="E186" s="50" t="s">
        <v>466</v>
      </c>
      <c r="F186">
        <v>1</v>
      </c>
      <c r="G186" t="s">
        <v>41</v>
      </c>
      <c r="H186" t="s">
        <v>467</v>
      </c>
      <c r="I186" t="s">
        <v>22</v>
      </c>
    </row>
    <row r="187" spans="1:9" x14ac:dyDescent="0.35">
      <c r="A187">
        <f t="shared" si="2"/>
        <v>186</v>
      </c>
      <c r="B187" t="s">
        <v>474</v>
      </c>
      <c r="C187" t="s">
        <v>468</v>
      </c>
      <c r="D187" s="11">
        <v>100028521422558</v>
      </c>
      <c r="E187" s="50" t="s">
        <v>469</v>
      </c>
      <c r="F187">
        <v>1</v>
      </c>
      <c r="G187" t="s">
        <v>41</v>
      </c>
      <c r="H187" t="s">
        <v>470</v>
      </c>
      <c r="I187" t="s">
        <v>22</v>
      </c>
    </row>
    <row r="188" spans="1:9" x14ac:dyDescent="0.35">
      <c r="A188">
        <f t="shared" si="2"/>
        <v>187</v>
      </c>
      <c r="B188" t="s">
        <v>272</v>
      </c>
      <c r="C188" t="s">
        <v>394</v>
      </c>
      <c r="D188" s="11">
        <v>100008985822256</v>
      </c>
      <c r="E188" s="50" t="s">
        <v>395</v>
      </c>
      <c r="G188" t="s">
        <v>41</v>
      </c>
      <c r="H188" t="s">
        <v>396</v>
      </c>
      <c r="I188" t="s">
        <v>22</v>
      </c>
    </row>
    <row r="189" spans="1:9" x14ac:dyDescent="0.35">
      <c r="A189">
        <f t="shared" si="2"/>
        <v>188</v>
      </c>
      <c r="B189" t="s">
        <v>272</v>
      </c>
      <c r="C189" t="s">
        <v>397</v>
      </c>
      <c r="D189" s="11">
        <v>100004839876217</v>
      </c>
      <c r="E189" s="50" t="s">
        <v>398</v>
      </c>
      <c r="G189" t="s">
        <v>41</v>
      </c>
      <c r="H189" t="s">
        <v>399</v>
      </c>
      <c r="I189" t="s">
        <v>22</v>
      </c>
    </row>
    <row r="190" spans="1:9" x14ac:dyDescent="0.35">
      <c r="A190">
        <f t="shared" si="2"/>
        <v>189</v>
      </c>
      <c r="B190" t="s">
        <v>272</v>
      </c>
      <c r="C190" t="s">
        <v>374</v>
      </c>
      <c r="D190" s="11">
        <v>100014066082334</v>
      </c>
      <c r="E190" s="50" t="s">
        <v>400</v>
      </c>
      <c r="G190" t="s">
        <v>41</v>
      </c>
      <c r="H190" t="s">
        <v>401</v>
      </c>
      <c r="I190" t="s">
        <v>22</v>
      </c>
    </row>
    <row r="191" spans="1:9" x14ac:dyDescent="0.35">
      <c r="A191">
        <f t="shared" si="2"/>
        <v>190</v>
      </c>
      <c r="B191" t="s">
        <v>272</v>
      </c>
      <c r="C191" t="s">
        <v>402</v>
      </c>
      <c r="D191" s="11">
        <v>100004939744543</v>
      </c>
      <c r="E191" s="50" t="s">
        <v>403</v>
      </c>
      <c r="G191" t="s">
        <v>41</v>
      </c>
      <c r="H191" t="s">
        <v>404</v>
      </c>
      <c r="I191" t="s">
        <v>22</v>
      </c>
    </row>
    <row r="192" spans="1:9" x14ac:dyDescent="0.35">
      <c r="A192">
        <f t="shared" si="2"/>
        <v>191</v>
      </c>
      <c r="B192" t="s">
        <v>272</v>
      </c>
      <c r="C192" t="s">
        <v>405</v>
      </c>
      <c r="D192" s="11">
        <v>100002060375236</v>
      </c>
      <c r="E192" s="50" t="s">
        <v>406</v>
      </c>
      <c r="G192" t="s">
        <v>41</v>
      </c>
      <c r="H192" t="s">
        <v>407</v>
      </c>
      <c r="I192" t="s">
        <v>22</v>
      </c>
    </row>
    <row r="193" spans="1:9" x14ac:dyDescent="0.35">
      <c r="A193">
        <f t="shared" si="2"/>
        <v>192</v>
      </c>
      <c r="B193" t="s">
        <v>272</v>
      </c>
      <c r="C193" t="s">
        <v>408</v>
      </c>
      <c r="D193" s="11">
        <v>100066806655270</v>
      </c>
      <c r="E193" s="50" t="s">
        <v>409</v>
      </c>
      <c r="G193" t="s">
        <v>41</v>
      </c>
      <c r="H193" t="s">
        <v>410</v>
      </c>
      <c r="I193" t="s">
        <v>22</v>
      </c>
    </row>
    <row r="194" spans="1:9" x14ac:dyDescent="0.35">
      <c r="A194">
        <f t="shared" ref="A194:A257" si="3">ROW(B194)-ROW($A$1)</f>
        <v>193</v>
      </c>
      <c r="B194" t="s">
        <v>47</v>
      </c>
      <c r="C194" t="s">
        <v>505</v>
      </c>
      <c r="D194" s="11">
        <v>100011627196780</v>
      </c>
      <c r="E194" s="50" t="s">
        <v>506</v>
      </c>
      <c r="F194">
        <v>1</v>
      </c>
      <c r="G194" t="s">
        <v>41</v>
      </c>
      <c r="H194" t="s">
        <v>507</v>
      </c>
      <c r="I194" t="s">
        <v>22</v>
      </c>
    </row>
    <row r="195" spans="1:9" x14ac:dyDescent="0.35">
      <c r="A195">
        <f t="shared" si="3"/>
        <v>194</v>
      </c>
      <c r="B195" t="s">
        <v>272</v>
      </c>
      <c r="C195" t="s">
        <v>411</v>
      </c>
      <c r="D195" s="11">
        <v>100004740521659</v>
      </c>
      <c r="E195" s="50" t="s">
        <v>412</v>
      </c>
      <c r="G195" t="s">
        <v>41</v>
      </c>
      <c r="H195" t="s">
        <v>413</v>
      </c>
      <c r="I195" t="s">
        <v>22</v>
      </c>
    </row>
    <row r="196" spans="1:9" x14ac:dyDescent="0.35">
      <c r="A196">
        <f t="shared" si="3"/>
        <v>195</v>
      </c>
      <c r="B196" t="s">
        <v>272</v>
      </c>
      <c r="C196" t="s">
        <v>414</v>
      </c>
      <c r="D196" s="11">
        <v>100014902776641</v>
      </c>
      <c r="E196" s="50" t="s">
        <v>415</v>
      </c>
      <c r="F196">
        <v>1</v>
      </c>
      <c r="G196" t="s">
        <v>41</v>
      </c>
      <c r="H196" t="s">
        <v>416</v>
      </c>
      <c r="I196" t="s">
        <v>22</v>
      </c>
    </row>
    <row r="197" spans="1:9" x14ac:dyDescent="0.35">
      <c r="A197">
        <f t="shared" si="3"/>
        <v>196</v>
      </c>
      <c r="B197" t="s">
        <v>272</v>
      </c>
      <c r="C197" t="s">
        <v>417</v>
      </c>
      <c r="D197" s="11">
        <v>100047664173168</v>
      </c>
      <c r="E197" s="50" t="s">
        <v>418</v>
      </c>
      <c r="G197" t="s">
        <v>41</v>
      </c>
      <c r="H197" t="s">
        <v>419</v>
      </c>
      <c r="I197" t="s">
        <v>22</v>
      </c>
    </row>
    <row r="198" spans="1:9" x14ac:dyDescent="0.35">
      <c r="A198">
        <f t="shared" si="3"/>
        <v>197</v>
      </c>
      <c r="B198" t="s">
        <v>47</v>
      </c>
      <c r="C198" t="s">
        <v>508</v>
      </c>
      <c r="D198" s="11">
        <v>100002886466795</v>
      </c>
      <c r="E198" s="50" t="s">
        <v>509</v>
      </c>
      <c r="G198" t="s">
        <v>41</v>
      </c>
      <c r="H198" t="s">
        <v>510</v>
      </c>
      <c r="I198" t="s">
        <v>22</v>
      </c>
    </row>
    <row r="199" spans="1:9" x14ac:dyDescent="0.35">
      <c r="A199">
        <f t="shared" si="3"/>
        <v>198</v>
      </c>
      <c r="B199" t="s">
        <v>47</v>
      </c>
      <c r="C199" t="s">
        <v>511</v>
      </c>
      <c r="D199" s="11">
        <v>100043172703441</v>
      </c>
      <c r="E199" s="50" t="s">
        <v>512</v>
      </c>
      <c r="G199" t="s">
        <v>41</v>
      </c>
      <c r="H199" t="s">
        <v>513</v>
      </c>
      <c r="I199" t="s">
        <v>22</v>
      </c>
    </row>
    <row r="200" spans="1:9" x14ac:dyDescent="0.35">
      <c r="A200">
        <f t="shared" si="3"/>
        <v>199</v>
      </c>
      <c r="B200" t="s">
        <v>272</v>
      </c>
      <c r="C200" t="s">
        <v>420</v>
      </c>
      <c r="D200" s="11">
        <v>100039983079476</v>
      </c>
      <c r="E200" s="50" t="s">
        <v>421</v>
      </c>
      <c r="G200" t="s">
        <v>41</v>
      </c>
      <c r="H200" t="s">
        <v>422</v>
      </c>
      <c r="I200" t="s">
        <v>22</v>
      </c>
    </row>
    <row r="201" spans="1:9" x14ac:dyDescent="0.35">
      <c r="A201">
        <f t="shared" si="3"/>
        <v>200</v>
      </c>
      <c r="B201" t="s">
        <v>272</v>
      </c>
      <c r="C201" t="s">
        <v>423</v>
      </c>
      <c r="D201" s="11">
        <v>100003729110378</v>
      </c>
      <c r="E201" s="50" t="s">
        <v>424</v>
      </c>
      <c r="G201" t="s">
        <v>41</v>
      </c>
      <c r="H201" t="s">
        <v>425</v>
      </c>
      <c r="I201" t="s">
        <v>22</v>
      </c>
    </row>
    <row r="202" spans="1:9" x14ac:dyDescent="0.35">
      <c r="A202">
        <f t="shared" si="3"/>
        <v>201</v>
      </c>
      <c r="B202" t="s">
        <v>272</v>
      </c>
      <c r="C202" t="s">
        <v>426</v>
      </c>
      <c r="D202" s="11">
        <v>100069197267326</v>
      </c>
      <c r="E202" s="50" t="s">
        <v>427</v>
      </c>
      <c r="F202">
        <v>1</v>
      </c>
      <c r="G202" t="s">
        <v>41</v>
      </c>
      <c r="H202" t="s">
        <v>428</v>
      </c>
      <c r="I202" t="s">
        <v>22</v>
      </c>
    </row>
    <row r="203" spans="1:9" x14ac:dyDescent="0.35">
      <c r="A203">
        <f t="shared" si="3"/>
        <v>202</v>
      </c>
      <c r="B203" t="s">
        <v>272</v>
      </c>
      <c r="C203" t="s">
        <v>429</v>
      </c>
      <c r="D203" s="11">
        <v>100003268329524</v>
      </c>
      <c r="E203" s="50" t="s">
        <v>430</v>
      </c>
      <c r="F203">
        <v>2</v>
      </c>
      <c r="G203" t="s">
        <v>41</v>
      </c>
      <c r="H203" t="s">
        <v>431</v>
      </c>
      <c r="I203" t="s">
        <v>22</v>
      </c>
    </row>
    <row r="204" spans="1:9" x14ac:dyDescent="0.35">
      <c r="A204">
        <f t="shared" si="3"/>
        <v>203</v>
      </c>
      <c r="B204" t="s">
        <v>272</v>
      </c>
      <c r="C204" t="s">
        <v>432</v>
      </c>
      <c r="D204" s="11">
        <v>100073953193044</v>
      </c>
      <c r="E204" s="50" t="s">
        <v>433</v>
      </c>
      <c r="G204" t="s">
        <v>41</v>
      </c>
      <c r="H204" t="s">
        <v>434</v>
      </c>
      <c r="I204" t="s">
        <v>22</v>
      </c>
    </row>
    <row r="205" spans="1:9" x14ac:dyDescent="0.35">
      <c r="A205">
        <f t="shared" si="3"/>
        <v>204</v>
      </c>
      <c r="B205" t="s">
        <v>47</v>
      </c>
      <c r="C205" t="s">
        <v>514</v>
      </c>
      <c r="D205" s="11">
        <v>100040202931684</v>
      </c>
      <c r="E205" s="50" t="s">
        <v>515</v>
      </c>
      <c r="G205" t="s">
        <v>41</v>
      </c>
      <c r="H205" t="s">
        <v>516</v>
      </c>
      <c r="I205" t="s">
        <v>22</v>
      </c>
    </row>
    <row r="206" spans="1:9" x14ac:dyDescent="0.35">
      <c r="A206">
        <f t="shared" si="3"/>
        <v>205</v>
      </c>
      <c r="B206" t="s">
        <v>272</v>
      </c>
      <c r="C206" t="s">
        <v>435</v>
      </c>
      <c r="D206" s="11">
        <v>100066737683346</v>
      </c>
      <c r="E206" s="50" t="s">
        <v>436</v>
      </c>
      <c r="G206" t="s">
        <v>41</v>
      </c>
      <c r="H206" t="s">
        <v>437</v>
      </c>
      <c r="I206" t="s">
        <v>22</v>
      </c>
    </row>
    <row r="207" spans="1:9" x14ac:dyDescent="0.35">
      <c r="A207">
        <f t="shared" si="3"/>
        <v>206</v>
      </c>
      <c r="B207" t="s">
        <v>474</v>
      </c>
      <c r="C207" t="s">
        <v>471</v>
      </c>
      <c r="D207" s="11">
        <v>61571428184247</v>
      </c>
      <c r="E207" s="50" t="s">
        <v>472</v>
      </c>
      <c r="G207" t="s">
        <v>41</v>
      </c>
      <c r="H207" t="s">
        <v>473</v>
      </c>
      <c r="I207" t="s">
        <v>22</v>
      </c>
    </row>
    <row r="208" spans="1:9" x14ac:dyDescent="0.35">
      <c r="A208">
        <f t="shared" si="3"/>
        <v>207</v>
      </c>
      <c r="B208" t="s">
        <v>287</v>
      </c>
      <c r="C208" t="s">
        <v>281</v>
      </c>
      <c r="D208" s="11">
        <v>100063909631841</v>
      </c>
      <c r="E208" s="50" t="s">
        <v>282</v>
      </c>
      <c r="G208" t="s">
        <v>41</v>
      </c>
      <c r="H208" t="s">
        <v>283</v>
      </c>
      <c r="I208" t="s">
        <v>22</v>
      </c>
    </row>
    <row r="209" spans="1:9" x14ac:dyDescent="0.35">
      <c r="A209">
        <f t="shared" si="3"/>
        <v>208</v>
      </c>
      <c r="B209" t="s">
        <v>47</v>
      </c>
      <c r="C209" t="s">
        <v>517</v>
      </c>
      <c r="D209" s="11">
        <v>100040399668094</v>
      </c>
      <c r="E209" s="50" t="s">
        <v>518</v>
      </c>
      <c r="F209">
        <v>1</v>
      </c>
      <c r="G209" t="s">
        <v>41</v>
      </c>
      <c r="H209" t="s">
        <v>519</v>
      </c>
      <c r="I209" t="s">
        <v>22</v>
      </c>
    </row>
    <row r="210" spans="1:9" x14ac:dyDescent="0.35">
      <c r="A210">
        <f t="shared" si="3"/>
        <v>209</v>
      </c>
      <c r="B210" t="s">
        <v>272</v>
      </c>
      <c r="C210" t="s">
        <v>438</v>
      </c>
      <c r="D210" s="11">
        <v>100066298008466</v>
      </c>
      <c r="E210" s="50" t="s">
        <v>439</v>
      </c>
      <c r="G210" t="s">
        <v>41</v>
      </c>
      <c r="H210" t="s">
        <v>440</v>
      </c>
      <c r="I210" t="s">
        <v>22</v>
      </c>
    </row>
    <row r="211" spans="1:9" x14ac:dyDescent="0.35">
      <c r="A211">
        <f t="shared" si="3"/>
        <v>210</v>
      </c>
      <c r="B211" t="s">
        <v>47</v>
      </c>
      <c r="C211" t="s">
        <v>520</v>
      </c>
      <c r="D211" s="11">
        <v>100012646903117</v>
      </c>
      <c r="E211" s="50" t="s">
        <v>521</v>
      </c>
      <c r="G211" t="s">
        <v>41</v>
      </c>
      <c r="H211" t="s">
        <v>522</v>
      </c>
      <c r="I211" t="s">
        <v>22</v>
      </c>
    </row>
    <row r="212" spans="1:9" x14ac:dyDescent="0.35">
      <c r="A212">
        <f t="shared" si="3"/>
        <v>211</v>
      </c>
      <c r="B212" t="s">
        <v>287</v>
      </c>
      <c r="C212" t="s">
        <v>284</v>
      </c>
      <c r="D212" s="11">
        <v>100010240090630</v>
      </c>
      <c r="E212" s="50" t="s">
        <v>285</v>
      </c>
      <c r="G212" t="s">
        <v>41</v>
      </c>
      <c r="H212" t="s">
        <v>286</v>
      </c>
      <c r="I212" t="s">
        <v>22</v>
      </c>
    </row>
    <row r="213" spans="1:9" x14ac:dyDescent="0.35">
      <c r="A213">
        <f t="shared" si="3"/>
        <v>212</v>
      </c>
      <c r="B213" t="s">
        <v>272</v>
      </c>
      <c r="C213" t="s">
        <v>441</v>
      </c>
      <c r="D213" s="11">
        <v>100002847081049</v>
      </c>
      <c r="E213" s="50" t="s">
        <v>442</v>
      </c>
      <c r="F213">
        <v>1</v>
      </c>
      <c r="G213" t="s">
        <v>41</v>
      </c>
      <c r="H213" t="s">
        <v>443</v>
      </c>
      <c r="I213" t="s">
        <v>22</v>
      </c>
    </row>
    <row r="214" spans="1:9" x14ac:dyDescent="0.35">
      <c r="A214">
        <f t="shared" si="3"/>
        <v>213</v>
      </c>
      <c r="B214" t="s">
        <v>272</v>
      </c>
      <c r="C214" t="s">
        <v>444</v>
      </c>
      <c r="D214" s="11">
        <v>100011698251407</v>
      </c>
      <c r="E214" s="50" t="s">
        <v>445</v>
      </c>
      <c r="G214" t="s">
        <v>41</v>
      </c>
      <c r="H214" t="s">
        <v>446</v>
      </c>
      <c r="I214" t="s">
        <v>22</v>
      </c>
    </row>
    <row r="215" spans="1:9" x14ac:dyDescent="0.35">
      <c r="A215">
        <f t="shared" si="3"/>
        <v>214</v>
      </c>
      <c r="B215" t="s">
        <v>47</v>
      </c>
      <c r="C215" t="s">
        <v>523</v>
      </c>
      <c r="D215" s="11">
        <v>100021790912648</v>
      </c>
      <c r="E215" s="50" t="s">
        <v>524</v>
      </c>
      <c r="F215">
        <v>1</v>
      </c>
      <c r="G215" t="s">
        <v>41</v>
      </c>
      <c r="H215" t="s">
        <v>525</v>
      </c>
      <c r="I215" t="s">
        <v>22</v>
      </c>
    </row>
    <row r="216" spans="1:9" x14ac:dyDescent="0.35">
      <c r="A216">
        <f t="shared" si="3"/>
        <v>215</v>
      </c>
      <c r="B216" t="s">
        <v>272</v>
      </c>
      <c r="C216" t="s">
        <v>447</v>
      </c>
      <c r="D216" s="11">
        <v>61551687988693</v>
      </c>
      <c r="E216" s="50" t="s">
        <v>448</v>
      </c>
      <c r="G216" t="s">
        <v>41</v>
      </c>
      <c r="H216" t="s">
        <v>449</v>
      </c>
      <c r="I216" t="s">
        <v>22</v>
      </c>
    </row>
    <row r="217" spans="1:9" x14ac:dyDescent="0.35">
      <c r="A217">
        <f t="shared" si="3"/>
        <v>216</v>
      </c>
      <c r="B217" t="s">
        <v>554</v>
      </c>
      <c r="C217" t="s">
        <v>1</v>
      </c>
      <c r="D217" s="11">
        <v>100064878930188</v>
      </c>
      <c r="E217" s="50" t="s">
        <v>541</v>
      </c>
      <c r="F217">
        <v>2</v>
      </c>
      <c r="G217" t="s">
        <v>41</v>
      </c>
      <c r="H217" t="s">
        <v>542</v>
      </c>
      <c r="I217" t="s">
        <v>22</v>
      </c>
    </row>
    <row r="218" spans="1:9" x14ac:dyDescent="0.35">
      <c r="A218">
        <f t="shared" si="3"/>
        <v>217</v>
      </c>
      <c r="B218" t="s">
        <v>47</v>
      </c>
      <c r="C218" t="s">
        <v>526</v>
      </c>
      <c r="D218" s="11">
        <v>100079958016144</v>
      </c>
      <c r="E218" s="50" t="s">
        <v>527</v>
      </c>
      <c r="G218" t="s">
        <v>41</v>
      </c>
      <c r="H218" t="s">
        <v>528</v>
      </c>
      <c r="I218" t="s">
        <v>22</v>
      </c>
    </row>
    <row r="219" spans="1:9" x14ac:dyDescent="0.35">
      <c r="A219">
        <f t="shared" si="3"/>
        <v>218</v>
      </c>
      <c r="B219" t="s">
        <v>47</v>
      </c>
      <c r="C219" t="s">
        <v>529</v>
      </c>
      <c r="D219" s="11">
        <v>61552688607740</v>
      </c>
      <c r="E219" s="50" t="s">
        <v>530</v>
      </c>
      <c r="G219" t="s">
        <v>41</v>
      </c>
      <c r="H219" t="s">
        <v>531</v>
      </c>
      <c r="I219" t="s">
        <v>22</v>
      </c>
    </row>
    <row r="220" spans="1:9" x14ac:dyDescent="0.35">
      <c r="A220">
        <f t="shared" si="3"/>
        <v>219</v>
      </c>
      <c r="B220" t="s">
        <v>47</v>
      </c>
      <c r="C220" t="s">
        <v>532</v>
      </c>
      <c r="D220" s="11">
        <v>100078166341515</v>
      </c>
      <c r="E220" s="50" t="s">
        <v>533</v>
      </c>
      <c r="G220" t="s">
        <v>41</v>
      </c>
      <c r="H220" t="s">
        <v>534</v>
      </c>
      <c r="I220" t="s">
        <v>22</v>
      </c>
    </row>
    <row r="221" spans="1:9" x14ac:dyDescent="0.35">
      <c r="A221">
        <f t="shared" si="3"/>
        <v>220</v>
      </c>
      <c r="B221" t="s">
        <v>194</v>
      </c>
      <c r="C221" t="s">
        <v>394</v>
      </c>
      <c r="D221" s="11">
        <v>100008985822256</v>
      </c>
      <c r="E221" s="50" t="s">
        <v>555</v>
      </c>
      <c r="G221" t="s">
        <v>41</v>
      </c>
      <c r="H221" t="s">
        <v>556</v>
      </c>
      <c r="I221" t="s">
        <v>22</v>
      </c>
    </row>
    <row r="222" spans="1:9" x14ac:dyDescent="0.35">
      <c r="A222">
        <f t="shared" si="3"/>
        <v>221</v>
      </c>
      <c r="B222" t="s">
        <v>194</v>
      </c>
      <c r="C222" t="s">
        <v>557</v>
      </c>
      <c r="D222" s="11">
        <v>100091173641076</v>
      </c>
      <c r="E222" s="50" t="s">
        <v>558</v>
      </c>
      <c r="G222" t="s">
        <v>41</v>
      </c>
      <c r="H222" t="s">
        <v>559</v>
      </c>
      <c r="I222" t="s">
        <v>22</v>
      </c>
    </row>
    <row r="223" spans="1:9" x14ac:dyDescent="0.35">
      <c r="A223">
        <f t="shared" si="3"/>
        <v>222</v>
      </c>
      <c r="B223" t="s">
        <v>554</v>
      </c>
      <c r="C223" t="s">
        <v>543</v>
      </c>
      <c r="D223" s="11">
        <v>100040367116836</v>
      </c>
      <c r="E223" s="50" t="s">
        <v>544</v>
      </c>
      <c r="G223" t="s">
        <v>41</v>
      </c>
      <c r="H223" t="s">
        <v>545</v>
      </c>
      <c r="I223" t="s">
        <v>22</v>
      </c>
    </row>
    <row r="224" spans="1:9" x14ac:dyDescent="0.35">
      <c r="A224">
        <f t="shared" si="3"/>
        <v>223</v>
      </c>
      <c r="B224" t="s">
        <v>194</v>
      </c>
      <c r="C224" t="s">
        <v>560</v>
      </c>
      <c r="D224" s="11">
        <v>100024078662998</v>
      </c>
      <c r="E224" s="50" t="s">
        <v>561</v>
      </c>
      <c r="G224" t="s">
        <v>41</v>
      </c>
      <c r="H224" t="s">
        <v>562</v>
      </c>
      <c r="I224" t="s">
        <v>22</v>
      </c>
    </row>
    <row r="225" spans="1:9" x14ac:dyDescent="0.35">
      <c r="A225">
        <f t="shared" si="3"/>
        <v>224</v>
      </c>
      <c r="B225" t="s">
        <v>194</v>
      </c>
      <c r="C225" t="s">
        <v>563</v>
      </c>
      <c r="D225" s="11">
        <v>100006975454004</v>
      </c>
      <c r="E225" s="50" t="s">
        <v>564</v>
      </c>
      <c r="G225" t="s">
        <v>41</v>
      </c>
      <c r="H225" t="s">
        <v>565</v>
      </c>
      <c r="I225" t="s">
        <v>22</v>
      </c>
    </row>
    <row r="226" spans="1:9" x14ac:dyDescent="0.35">
      <c r="A226">
        <f t="shared" si="3"/>
        <v>225</v>
      </c>
      <c r="B226" t="s">
        <v>194</v>
      </c>
      <c r="C226" t="s">
        <v>566</v>
      </c>
      <c r="D226" s="11">
        <v>100049630176767</v>
      </c>
      <c r="E226" s="50" t="s">
        <v>567</v>
      </c>
      <c r="G226" t="s">
        <v>41</v>
      </c>
      <c r="H226" t="s">
        <v>568</v>
      </c>
      <c r="I226" t="s">
        <v>22</v>
      </c>
    </row>
    <row r="227" spans="1:9" x14ac:dyDescent="0.35">
      <c r="A227">
        <f t="shared" si="3"/>
        <v>226</v>
      </c>
      <c r="B227" t="s">
        <v>554</v>
      </c>
      <c r="C227" t="s">
        <v>546</v>
      </c>
      <c r="D227" s="11">
        <v>100005679542648</v>
      </c>
      <c r="E227" s="50" t="s">
        <v>547</v>
      </c>
      <c r="G227" t="s">
        <v>41</v>
      </c>
      <c r="H227" t="s">
        <v>548</v>
      </c>
      <c r="I227" t="s">
        <v>22</v>
      </c>
    </row>
    <row r="228" spans="1:9" x14ac:dyDescent="0.35">
      <c r="A228">
        <f t="shared" si="3"/>
        <v>227</v>
      </c>
      <c r="B228" t="s">
        <v>194</v>
      </c>
      <c r="C228" t="s">
        <v>182</v>
      </c>
      <c r="D228" s="11">
        <v>61552816404276</v>
      </c>
      <c r="E228" s="50" t="s">
        <v>569</v>
      </c>
      <c r="G228" t="s">
        <v>41</v>
      </c>
      <c r="H228" t="s">
        <v>65</v>
      </c>
      <c r="I228" t="s">
        <v>22</v>
      </c>
    </row>
    <row r="229" spans="1:9" x14ac:dyDescent="0.35">
      <c r="A229">
        <f t="shared" si="3"/>
        <v>228</v>
      </c>
      <c r="B229" t="s">
        <v>194</v>
      </c>
      <c r="C229" t="s">
        <v>570</v>
      </c>
      <c r="D229" s="11">
        <v>100008804469363</v>
      </c>
      <c r="E229" s="50" t="s">
        <v>571</v>
      </c>
      <c r="G229" t="s">
        <v>41</v>
      </c>
      <c r="H229" t="s">
        <v>572</v>
      </c>
      <c r="I229" t="s">
        <v>22</v>
      </c>
    </row>
    <row r="230" spans="1:9" x14ac:dyDescent="0.35">
      <c r="A230">
        <f t="shared" si="3"/>
        <v>229</v>
      </c>
      <c r="B230" t="s">
        <v>194</v>
      </c>
      <c r="C230" t="s">
        <v>573</v>
      </c>
      <c r="D230" s="11">
        <v>100013965608410</v>
      </c>
      <c r="E230" s="50" t="s">
        <v>574</v>
      </c>
      <c r="G230" t="s">
        <v>41</v>
      </c>
      <c r="H230" t="s">
        <v>575</v>
      </c>
      <c r="I230" t="s">
        <v>22</v>
      </c>
    </row>
    <row r="231" spans="1:9" x14ac:dyDescent="0.35">
      <c r="A231">
        <f t="shared" si="3"/>
        <v>230</v>
      </c>
      <c r="B231" t="s">
        <v>194</v>
      </c>
      <c r="C231" t="s">
        <v>573</v>
      </c>
      <c r="D231" s="11">
        <v>100013965608410</v>
      </c>
      <c r="E231" s="50" t="s">
        <v>576</v>
      </c>
      <c r="G231" t="s">
        <v>41</v>
      </c>
      <c r="H231" t="s">
        <v>577</v>
      </c>
      <c r="I231" t="s">
        <v>22</v>
      </c>
    </row>
    <row r="232" spans="1:9" x14ac:dyDescent="0.35">
      <c r="A232">
        <f t="shared" si="3"/>
        <v>231</v>
      </c>
      <c r="B232" t="s">
        <v>194</v>
      </c>
      <c r="C232" t="s">
        <v>578</v>
      </c>
      <c r="D232" s="11">
        <v>61550477185132</v>
      </c>
      <c r="E232" s="50" t="s">
        <v>579</v>
      </c>
      <c r="G232" t="s">
        <v>41</v>
      </c>
      <c r="H232" t="s">
        <v>580</v>
      </c>
      <c r="I232" t="s">
        <v>22</v>
      </c>
    </row>
    <row r="233" spans="1:9" x14ac:dyDescent="0.35">
      <c r="A233">
        <f t="shared" si="3"/>
        <v>232</v>
      </c>
      <c r="B233" t="s">
        <v>194</v>
      </c>
      <c r="C233" t="s">
        <v>581</v>
      </c>
      <c r="D233" s="11">
        <v>100025894793954</v>
      </c>
      <c r="E233" s="50" t="s">
        <v>582</v>
      </c>
      <c r="G233" t="s">
        <v>41</v>
      </c>
      <c r="H233" t="s">
        <v>583</v>
      </c>
      <c r="I233" t="s">
        <v>22</v>
      </c>
    </row>
    <row r="234" spans="1:9" x14ac:dyDescent="0.35">
      <c r="A234">
        <f t="shared" si="3"/>
        <v>233</v>
      </c>
      <c r="B234" t="s">
        <v>554</v>
      </c>
      <c r="C234" t="s">
        <v>549</v>
      </c>
      <c r="D234" s="11">
        <v>100006949754306</v>
      </c>
      <c r="E234" s="50" t="s">
        <v>550</v>
      </c>
      <c r="G234" t="s">
        <v>41</v>
      </c>
      <c r="H234" t="s">
        <v>551</v>
      </c>
      <c r="I234" t="s">
        <v>22</v>
      </c>
    </row>
    <row r="235" spans="1:9" x14ac:dyDescent="0.35">
      <c r="A235">
        <f t="shared" si="3"/>
        <v>234</v>
      </c>
      <c r="B235" t="s">
        <v>194</v>
      </c>
      <c r="C235" t="s">
        <v>584</v>
      </c>
      <c r="D235" s="11">
        <v>100083026945947</v>
      </c>
      <c r="E235" s="50" t="s">
        <v>585</v>
      </c>
      <c r="G235" t="s">
        <v>41</v>
      </c>
      <c r="H235" t="s">
        <v>586</v>
      </c>
      <c r="I235" t="s">
        <v>22</v>
      </c>
    </row>
    <row r="236" spans="1:9" x14ac:dyDescent="0.35">
      <c r="A236">
        <f t="shared" si="3"/>
        <v>235</v>
      </c>
      <c r="B236" t="s">
        <v>194</v>
      </c>
      <c r="C236" t="s">
        <v>587</v>
      </c>
      <c r="D236" s="11">
        <v>100008193015502</v>
      </c>
      <c r="E236" s="50" t="s">
        <v>588</v>
      </c>
      <c r="G236" t="s">
        <v>41</v>
      </c>
      <c r="H236" t="s">
        <v>589</v>
      </c>
      <c r="I236" t="s">
        <v>22</v>
      </c>
    </row>
    <row r="237" spans="1:9" x14ac:dyDescent="0.35">
      <c r="A237">
        <f t="shared" si="3"/>
        <v>236</v>
      </c>
      <c r="B237" t="s">
        <v>554</v>
      </c>
      <c r="C237" t="s">
        <v>368</v>
      </c>
      <c r="D237" s="11">
        <v>100085771176501</v>
      </c>
      <c r="E237" s="50" t="s">
        <v>552</v>
      </c>
      <c r="G237" t="s">
        <v>41</v>
      </c>
      <c r="H237" t="s">
        <v>553</v>
      </c>
      <c r="I237" t="s">
        <v>22</v>
      </c>
    </row>
    <row r="238" spans="1:9" x14ac:dyDescent="0.35">
      <c r="A238">
        <f t="shared" si="3"/>
        <v>237</v>
      </c>
      <c r="B238" t="s">
        <v>47</v>
      </c>
      <c r="C238" t="s">
        <v>535</v>
      </c>
      <c r="D238" s="11">
        <v>100022461248093</v>
      </c>
      <c r="E238" s="50" t="s">
        <v>536</v>
      </c>
      <c r="G238" t="s">
        <v>41</v>
      </c>
      <c r="H238" t="s">
        <v>537</v>
      </c>
      <c r="I238" t="s">
        <v>22</v>
      </c>
    </row>
    <row r="239" spans="1:9" x14ac:dyDescent="0.35">
      <c r="A239">
        <f t="shared" si="3"/>
        <v>238</v>
      </c>
      <c r="B239" t="s">
        <v>194</v>
      </c>
      <c r="C239" t="s">
        <v>590</v>
      </c>
      <c r="D239" s="11">
        <v>61557293213031</v>
      </c>
      <c r="E239" s="50" t="s">
        <v>591</v>
      </c>
      <c r="G239" t="s">
        <v>41</v>
      </c>
      <c r="H239" t="s">
        <v>592</v>
      </c>
      <c r="I239" t="s">
        <v>22</v>
      </c>
    </row>
    <row r="240" spans="1:9" x14ac:dyDescent="0.35">
      <c r="A240">
        <f t="shared" si="3"/>
        <v>239</v>
      </c>
      <c r="B240" t="s">
        <v>194</v>
      </c>
      <c r="C240" t="s">
        <v>349</v>
      </c>
      <c r="D240" s="11">
        <v>100014404748124</v>
      </c>
      <c r="E240" s="50" t="s">
        <v>593</v>
      </c>
      <c r="G240" t="s">
        <v>41</v>
      </c>
      <c r="H240" t="s">
        <v>594</v>
      </c>
      <c r="I240" t="s">
        <v>22</v>
      </c>
    </row>
    <row r="241" spans="1:9" x14ac:dyDescent="0.35">
      <c r="A241">
        <f t="shared" si="3"/>
        <v>240</v>
      </c>
      <c r="B241" t="s">
        <v>194</v>
      </c>
      <c r="C241" t="s">
        <v>595</v>
      </c>
      <c r="D241" s="11">
        <v>100001930850367</v>
      </c>
      <c r="E241" s="50" t="s">
        <v>596</v>
      </c>
      <c r="G241" t="s">
        <v>41</v>
      </c>
      <c r="H241" t="s">
        <v>597</v>
      </c>
      <c r="I241" t="s">
        <v>22</v>
      </c>
    </row>
    <row r="242" spans="1:9" x14ac:dyDescent="0.35">
      <c r="A242">
        <f t="shared" si="3"/>
        <v>241</v>
      </c>
      <c r="B242" t="s">
        <v>47</v>
      </c>
      <c r="C242" t="s">
        <v>538</v>
      </c>
      <c r="D242" s="11">
        <v>100034582403790</v>
      </c>
      <c r="E242" s="50" t="s">
        <v>539</v>
      </c>
      <c r="G242" t="s">
        <v>41</v>
      </c>
      <c r="H242" t="s">
        <v>540</v>
      </c>
      <c r="I242" t="s">
        <v>22</v>
      </c>
    </row>
    <row r="243" spans="1:9" x14ac:dyDescent="0.35">
      <c r="A243">
        <f t="shared" si="3"/>
        <v>242</v>
      </c>
      <c r="B243" t="s">
        <v>194</v>
      </c>
      <c r="C243" t="s">
        <v>598</v>
      </c>
      <c r="D243" s="11">
        <v>100069950881124</v>
      </c>
      <c r="E243" s="50" t="s">
        <v>599</v>
      </c>
      <c r="G243" t="s">
        <v>41</v>
      </c>
      <c r="H243" t="s">
        <v>600</v>
      </c>
      <c r="I243" t="s">
        <v>22</v>
      </c>
    </row>
    <row r="244" spans="1:9" x14ac:dyDescent="0.35">
      <c r="A244">
        <f t="shared" si="3"/>
        <v>243</v>
      </c>
      <c r="B244" t="s">
        <v>601</v>
      </c>
      <c r="C244" t="s">
        <v>602</v>
      </c>
      <c r="D244" s="11">
        <v>100002279194021</v>
      </c>
      <c r="E244" s="50" t="s">
        <v>603</v>
      </c>
      <c r="G244" t="s">
        <v>41</v>
      </c>
      <c r="H244" t="s">
        <v>604</v>
      </c>
      <c r="I244" t="s">
        <v>22</v>
      </c>
    </row>
    <row r="245" spans="1:9" x14ac:dyDescent="0.35">
      <c r="A245">
        <f t="shared" si="3"/>
        <v>244</v>
      </c>
      <c r="B245" t="s">
        <v>601</v>
      </c>
      <c r="C245" t="s">
        <v>64</v>
      </c>
      <c r="D245" s="11">
        <v>100028982386407</v>
      </c>
      <c r="E245" s="50" t="s">
        <v>605</v>
      </c>
      <c r="G245" t="s">
        <v>41</v>
      </c>
      <c r="H245" t="s">
        <v>606</v>
      </c>
      <c r="I245" t="s">
        <v>22</v>
      </c>
    </row>
    <row r="246" spans="1:9" x14ac:dyDescent="0.35">
      <c r="A246">
        <f t="shared" si="3"/>
        <v>245</v>
      </c>
      <c r="B246" t="s">
        <v>601</v>
      </c>
      <c r="C246" t="s">
        <v>56</v>
      </c>
      <c r="D246" s="11">
        <v>100094158978783</v>
      </c>
      <c r="E246" s="50" t="s">
        <v>607</v>
      </c>
      <c r="G246" t="s">
        <v>41</v>
      </c>
      <c r="H246" t="s">
        <v>291</v>
      </c>
      <c r="I246" t="s">
        <v>22</v>
      </c>
    </row>
    <row r="247" spans="1:9" x14ac:dyDescent="0.35">
      <c r="A247">
        <f t="shared" si="3"/>
        <v>246</v>
      </c>
      <c r="B247" t="s">
        <v>601</v>
      </c>
      <c r="C247" t="s">
        <v>608</v>
      </c>
      <c r="D247" s="11">
        <v>100015360900361</v>
      </c>
      <c r="E247" s="50" t="s">
        <v>609</v>
      </c>
      <c r="G247" t="s">
        <v>41</v>
      </c>
      <c r="H247" t="s">
        <v>610</v>
      </c>
      <c r="I247" t="s">
        <v>22</v>
      </c>
    </row>
    <row r="248" spans="1:9" x14ac:dyDescent="0.35">
      <c r="A248">
        <f t="shared" si="3"/>
        <v>247</v>
      </c>
      <c r="B248" t="s">
        <v>808</v>
      </c>
      <c r="C248" t="s">
        <v>51</v>
      </c>
      <c r="D248" s="11">
        <v>100053942044837</v>
      </c>
      <c r="E248" s="50" t="s">
        <v>635</v>
      </c>
      <c r="F248">
        <v>1</v>
      </c>
      <c r="G248" t="s">
        <v>41</v>
      </c>
      <c r="H248" t="s">
        <v>636</v>
      </c>
      <c r="I248" t="s">
        <v>22</v>
      </c>
    </row>
    <row r="249" spans="1:9" x14ac:dyDescent="0.35">
      <c r="A249">
        <f t="shared" si="3"/>
        <v>248</v>
      </c>
      <c r="B249" t="s">
        <v>808</v>
      </c>
      <c r="C249" t="s">
        <v>637</v>
      </c>
      <c r="D249" s="11">
        <v>100004742685542</v>
      </c>
      <c r="E249" s="50" t="s">
        <v>638</v>
      </c>
      <c r="G249" t="s">
        <v>41</v>
      </c>
      <c r="H249" t="s">
        <v>639</v>
      </c>
      <c r="I249" t="s">
        <v>22</v>
      </c>
    </row>
    <row r="250" spans="1:9" x14ac:dyDescent="0.35">
      <c r="A250">
        <f t="shared" si="3"/>
        <v>249</v>
      </c>
      <c r="B250" t="s">
        <v>808</v>
      </c>
      <c r="C250" t="s">
        <v>640</v>
      </c>
      <c r="D250" s="11">
        <v>100005812473155</v>
      </c>
      <c r="E250" s="50" t="s">
        <v>641</v>
      </c>
      <c r="G250" t="s">
        <v>41</v>
      </c>
      <c r="H250" t="s">
        <v>642</v>
      </c>
      <c r="I250" t="s">
        <v>22</v>
      </c>
    </row>
    <row r="251" spans="1:9" x14ac:dyDescent="0.35">
      <c r="A251">
        <f t="shared" si="3"/>
        <v>250</v>
      </c>
      <c r="B251" t="s">
        <v>808</v>
      </c>
      <c r="C251" t="s">
        <v>408</v>
      </c>
      <c r="D251" s="11">
        <v>100066806655270</v>
      </c>
      <c r="E251" s="50" t="s">
        <v>643</v>
      </c>
      <c r="G251" t="s">
        <v>41</v>
      </c>
      <c r="H251" t="s">
        <v>644</v>
      </c>
      <c r="I251" t="s">
        <v>22</v>
      </c>
    </row>
    <row r="252" spans="1:9" x14ac:dyDescent="0.35">
      <c r="A252">
        <f t="shared" si="3"/>
        <v>251</v>
      </c>
      <c r="B252" t="s">
        <v>808</v>
      </c>
      <c r="C252" t="s">
        <v>645</v>
      </c>
      <c r="D252" s="11">
        <v>100003077599678</v>
      </c>
      <c r="E252" s="50" t="s">
        <v>646</v>
      </c>
      <c r="F252">
        <v>1</v>
      </c>
      <c r="G252" t="s">
        <v>41</v>
      </c>
      <c r="H252" t="s">
        <v>647</v>
      </c>
      <c r="I252" t="s">
        <v>22</v>
      </c>
    </row>
    <row r="253" spans="1:9" x14ac:dyDescent="0.35">
      <c r="A253">
        <f t="shared" si="3"/>
        <v>252</v>
      </c>
      <c r="B253" t="s">
        <v>601</v>
      </c>
      <c r="C253" t="s">
        <v>454</v>
      </c>
      <c r="D253" s="11">
        <v>61561385468922</v>
      </c>
      <c r="E253" s="50" t="s">
        <v>611</v>
      </c>
      <c r="G253" t="s">
        <v>41</v>
      </c>
      <c r="H253" t="s">
        <v>612</v>
      </c>
      <c r="I253" t="s">
        <v>22</v>
      </c>
    </row>
    <row r="254" spans="1:9" x14ac:dyDescent="0.35">
      <c r="A254">
        <f t="shared" si="3"/>
        <v>253</v>
      </c>
      <c r="B254" t="s">
        <v>675</v>
      </c>
      <c r="C254" t="s">
        <v>175</v>
      </c>
      <c r="D254" s="11">
        <v>100048521869786</v>
      </c>
      <c r="E254" s="50" t="s">
        <v>670</v>
      </c>
      <c r="G254" t="s">
        <v>41</v>
      </c>
      <c r="H254" t="s">
        <v>671</v>
      </c>
      <c r="I254" t="s">
        <v>22</v>
      </c>
    </row>
    <row r="255" spans="1:9" x14ac:dyDescent="0.35">
      <c r="A255">
        <f t="shared" si="3"/>
        <v>254</v>
      </c>
      <c r="B255" t="s">
        <v>675</v>
      </c>
      <c r="C255" t="s">
        <v>672</v>
      </c>
      <c r="D255" s="11">
        <v>100005966647215</v>
      </c>
      <c r="E255" s="50" t="s">
        <v>673</v>
      </c>
      <c r="G255" t="s">
        <v>41</v>
      </c>
      <c r="H255" t="s">
        <v>674</v>
      </c>
      <c r="I255" t="s">
        <v>22</v>
      </c>
    </row>
    <row r="256" spans="1:9" x14ac:dyDescent="0.35">
      <c r="A256">
        <f t="shared" si="3"/>
        <v>255</v>
      </c>
      <c r="B256" t="s">
        <v>601</v>
      </c>
      <c r="C256" t="s">
        <v>613</v>
      </c>
      <c r="D256" s="11">
        <v>100095032882127</v>
      </c>
      <c r="E256" s="50" t="s">
        <v>614</v>
      </c>
      <c r="G256" t="s">
        <v>41</v>
      </c>
      <c r="H256" t="s">
        <v>615</v>
      </c>
      <c r="I256" t="s">
        <v>22</v>
      </c>
    </row>
    <row r="257" spans="1:9" x14ac:dyDescent="0.35">
      <c r="A257">
        <f t="shared" si="3"/>
        <v>256</v>
      </c>
      <c r="B257" t="s">
        <v>808</v>
      </c>
      <c r="C257" t="s">
        <v>648</v>
      </c>
      <c r="D257" s="11">
        <v>100003777447128</v>
      </c>
      <c r="E257" s="50" t="s">
        <v>649</v>
      </c>
      <c r="G257" t="s">
        <v>41</v>
      </c>
      <c r="H257" t="s">
        <v>650</v>
      </c>
      <c r="I257" t="s">
        <v>22</v>
      </c>
    </row>
    <row r="258" spans="1:9" x14ac:dyDescent="0.35">
      <c r="A258">
        <f t="shared" ref="A258:A321" si="4">ROW(B258)-ROW($A$1)</f>
        <v>257</v>
      </c>
      <c r="B258" t="s">
        <v>808</v>
      </c>
      <c r="C258" t="s">
        <v>651</v>
      </c>
      <c r="D258" s="11">
        <v>100004852770627</v>
      </c>
      <c r="E258" s="50" t="s">
        <v>652</v>
      </c>
      <c r="F258">
        <v>1</v>
      </c>
      <c r="G258" t="s">
        <v>41</v>
      </c>
      <c r="H258" t="s">
        <v>653</v>
      </c>
      <c r="I258" t="s">
        <v>22</v>
      </c>
    </row>
    <row r="259" spans="1:9" x14ac:dyDescent="0.35">
      <c r="A259">
        <f t="shared" si="4"/>
        <v>258</v>
      </c>
      <c r="B259" t="s">
        <v>808</v>
      </c>
      <c r="C259" t="s">
        <v>220</v>
      </c>
      <c r="D259" s="11">
        <v>100005149627462</v>
      </c>
      <c r="E259" s="50" t="s">
        <v>654</v>
      </c>
      <c r="F259">
        <v>1</v>
      </c>
      <c r="G259" t="s">
        <v>41</v>
      </c>
      <c r="H259" t="s">
        <v>655</v>
      </c>
      <c r="I259" t="s">
        <v>22</v>
      </c>
    </row>
    <row r="260" spans="1:9" x14ac:dyDescent="0.35">
      <c r="A260">
        <f t="shared" si="4"/>
        <v>259</v>
      </c>
      <c r="B260" t="s">
        <v>808</v>
      </c>
      <c r="C260" t="s">
        <v>656</v>
      </c>
      <c r="D260" s="11">
        <v>100011951899482</v>
      </c>
      <c r="E260" s="50" t="s">
        <v>657</v>
      </c>
      <c r="F260">
        <v>1</v>
      </c>
      <c r="G260" t="s">
        <v>41</v>
      </c>
      <c r="H260" t="s">
        <v>658</v>
      </c>
      <c r="I260" t="s">
        <v>22</v>
      </c>
    </row>
    <row r="261" spans="1:9" x14ac:dyDescent="0.35">
      <c r="A261">
        <f t="shared" si="4"/>
        <v>260</v>
      </c>
      <c r="B261" t="s">
        <v>601</v>
      </c>
      <c r="C261" t="s">
        <v>616</v>
      </c>
      <c r="D261" s="11">
        <v>61555427987548</v>
      </c>
      <c r="E261" s="50" t="s">
        <v>617</v>
      </c>
      <c r="G261" t="s">
        <v>41</v>
      </c>
      <c r="H261" t="s">
        <v>618</v>
      </c>
      <c r="I261" t="s">
        <v>22</v>
      </c>
    </row>
    <row r="262" spans="1:9" x14ac:dyDescent="0.35">
      <c r="A262">
        <f t="shared" si="4"/>
        <v>261</v>
      </c>
      <c r="B262" t="s">
        <v>808</v>
      </c>
      <c r="C262" t="s">
        <v>405</v>
      </c>
      <c r="D262" s="11">
        <v>100002060375236</v>
      </c>
      <c r="E262" s="50" t="s">
        <v>659</v>
      </c>
      <c r="G262" t="s">
        <v>41</v>
      </c>
      <c r="H262" t="s">
        <v>660</v>
      </c>
      <c r="I262" t="s">
        <v>22</v>
      </c>
    </row>
    <row r="263" spans="1:9" x14ac:dyDescent="0.35">
      <c r="A263">
        <f t="shared" si="4"/>
        <v>262</v>
      </c>
      <c r="B263" t="s">
        <v>808</v>
      </c>
      <c r="C263" t="s">
        <v>661</v>
      </c>
      <c r="D263" s="11">
        <v>100003086480241</v>
      </c>
      <c r="E263" s="50" t="s">
        <v>662</v>
      </c>
      <c r="G263" t="s">
        <v>41</v>
      </c>
      <c r="H263" t="s">
        <v>663</v>
      </c>
      <c r="I263" t="s">
        <v>22</v>
      </c>
    </row>
    <row r="264" spans="1:9" x14ac:dyDescent="0.35">
      <c r="A264">
        <f t="shared" si="4"/>
        <v>263</v>
      </c>
      <c r="B264" t="s">
        <v>601</v>
      </c>
      <c r="C264" t="s">
        <v>619</v>
      </c>
      <c r="D264" s="11">
        <v>100070406834429</v>
      </c>
      <c r="E264" s="50" t="s">
        <v>620</v>
      </c>
      <c r="G264" t="s">
        <v>41</v>
      </c>
      <c r="H264" t="s">
        <v>621</v>
      </c>
      <c r="I264" t="s">
        <v>22</v>
      </c>
    </row>
    <row r="265" spans="1:9" x14ac:dyDescent="0.35">
      <c r="A265">
        <f t="shared" si="4"/>
        <v>264</v>
      </c>
      <c r="B265" t="s">
        <v>808</v>
      </c>
      <c r="C265" t="s">
        <v>664</v>
      </c>
      <c r="D265" s="11">
        <v>100009065592228</v>
      </c>
      <c r="E265" s="50" t="s">
        <v>665</v>
      </c>
      <c r="G265" t="s">
        <v>41</v>
      </c>
      <c r="H265" t="s">
        <v>666</v>
      </c>
      <c r="I265" t="s">
        <v>22</v>
      </c>
    </row>
    <row r="266" spans="1:9" x14ac:dyDescent="0.35">
      <c r="A266">
        <f t="shared" si="4"/>
        <v>265</v>
      </c>
      <c r="B266" t="s">
        <v>601</v>
      </c>
      <c r="C266" t="s">
        <v>622</v>
      </c>
      <c r="D266" s="11">
        <v>100002867750535</v>
      </c>
      <c r="E266" s="50" t="s">
        <v>623</v>
      </c>
      <c r="G266" t="s">
        <v>41</v>
      </c>
      <c r="H266" t="s">
        <v>624</v>
      </c>
      <c r="I266" t="s">
        <v>22</v>
      </c>
    </row>
    <row r="267" spans="1:9" x14ac:dyDescent="0.35">
      <c r="A267">
        <f t="shared" si="4"/>
        <v>266</v>
      </c>
      <c r="B267" t="s">
        <v>601</v>
      </c>
      <c r="C267" t="s">
        <v>66</v>
      </c>
      <c r="D267" s="11">
        <v>100004404577261</v>
      </c>
      <c r="E267" s="50" t="s">
        <v>625</v>
      </c>
      <c r="F267">
        <v>1</v>
      </c>
      <c r="G267" t="s">
        <v>41</v>
      </c>
      <c r="H267" t="s">
        <v>626</v>
      </c>
      <c r="I267" t="s">
        <v>22</v>
      </c>
    </row>
    <row r="268" spans="1:9" x14ac:dyDescent="0.35">
      <c r="A268">
        <f t="shared" si="4"/>
        <v>267</v>
      </c>
      <c r="B268" s="14" t="s">
        <v>272</v>
      </c>
      <c r="C268" t="s">
        <v>676</v>
      </c>
      <c r="D268" s="11">
        <v>100020153244682</v>
      </c>
      <c r="E268" s="50" t="s">
        <v>677</v>
      </c>
      <c r="G268" t="s">
        <v>41</v>
      </c>
      <c r="H268" t="s">
        <v>678</v>
      </c>
      <c r="I268" t="s">
        <v>22</v>
      </c>
    </row>
    <row r="269" spans="1:9" x14ac:dyDescent="0.35">
      <c r="A269">
        <f t="shared" si="4"/>
        <v>268</v>
      </c>
      <c r="B269" t="s">
        <v>272</v>
      </c>
      <c r="C269" t="s">
        <v>211</v>
      </c>
      <c r="D269" s="11">
        <v>100007228474350</v>
      </c>
      <c r="E269" s="50" t="s">
        <v>679</v>
      </c>
      <c r="F269">
        <v>2</v>
      </c>
      <c r="G269" t="s">
        <v>41</v>
      </c>
      <c r="H269" t="s">
        <v>680</v>
      </c>
      <c r="I269" t="s">
        <v>22</v>
      </c>
    </row>
    <row r="270" spans="1:9" x14ac:dyDescent="0.35">
      <c r="A270">
        <f t="shared" si="4"/>
        <v>269</v>
      </c>
      <c r="B270" t="s">
        <v>272</v>
      </c>
      <c r="C270" t="s">
        <v>681</v>
      </c>
      <c r="D270" s="11">
        <v>100012900155176</v>
      </c>
      <c r="E270" s="50" t="s">
        <v>682</v>
      </c>
      <c r="G270" t="s">
        <v>41</v>
      </c>
      <c r="H270" t="s">
        <v>683</v>
      </c>
      <c r="I270" t="s">
        <v>22</v>
      </c>
    </row>
    <row r="271" spans="1:9" x14ac:dyDescent="0.35">
      <c r="A271">
        <f t="shared" si="4"/>
        <v>270</v>
      </c>
      <c r="B271" t="s">
        <v>272</v>
      </c>
      <c r="C271" t="s">
        <v>175</v>
      </c>
      <c r="D271" s="11">
        <v>100048521869786</v>
      </c>
      <c r="E271" s="50" t="s">
        <v>684</v>
      </c>
      <c r="G271" t="s">
        <v>41</v>
      </c>
      <c r="H271" t="s">
        <v>685</v>
      </c>
      <c r="I271" t="s">
        <v>22</v>
      </c>
    </row>
    <row r="272" spans="1:9" x14ac:dyDescent="0.35">
      <c r="A272">
        <f t="shared" si="4"/>
        <v>271</v>
      </c>
      <c r="B272" t="s">
        <v>272</v>
      </c>
      <c r="C272" t="s">
        <v>686</v>
      </c>
      <c r="D272" s="11">
        <v>100011584908718</v>
      </c>
      <c r="E272" s="50" t="s">
        <v>687</v>
      </c>
      <c r="G272" t="s">
        <v>41</v>
      </c>
      <c r="H272" t="s">
        <v>688</v>
      </c>
      <c r="I272" t="s">
        <v>22</v>
      </c>
    </row>
    <row r="273" spans="1:9" x14ac:dyDescent="0.35">
      <c r="A273">
        <f t="shared" si="4"/>
        <v>272</v>
      </c>
      <c r="B273" t="s">
        <v>272</v>
      </c>
      <c r="C273" t="s">
        <v>689</v>
      </c>
      <c r="D273" s="11">
        <v>100051641920450</v>
      </c>
      <c r="E273" s="50" t="s">
        <v>690</v>
      </c>
      <c r="F273">
        <v>1</v>
      </c>
      <c r="G273" t="s">
        <v>41</v>
      </c>
      <c r="H273" t="s">
        <v>691</v>
      </c>
      <c r="I273" t="s">
        <v>22</v>
      </c>
    </row>
    <row r="274" spans="1:9" x14ac:dyDescent="0.35">
      <c r="A274">
        <f t="shared" si="4"/>
        <v>273</v>
      </c>
      <c r="B274" t="s">
        <v>272</v>
      </c>
      <c r="C274" t="s">
        <v>619</v>
      </c>
      <c r="D274" s="11">
        <v>100070406834429</v>
      </c>
      <c r="E274" s="50" t="s">
        <v>692</v>
      </c>
      <c r="G274" t="s">
        <v>41</v>
      </c>
      <c r="H274" t="s">
        <v>693</v>
      </c>
      <c r="I274" t="s">
        <v>22</v>
      </c>
    </row>
    <row r="275" spans="1:9" x14ac:dyDescent="0.35">
      <c r="A275">
        <f t="shared" si="4"/>
        <v>274</v>
      </c>
      <c r="B275" t="s">
        <v>272</v>
      </c>
      <c r="C275" t="s">
        <v>56</v>
      </c>
      <c r="D275" s="11">
        <v>100094158978783</v>
      </c>
      <c r="E275" s="50" t="s">
        <v>694</v>
      </c>
      <c r="G275" t="s">
        <v>41</v>
      </c>
      <c r="H275" t="s">
        <v>695</v>
      </c>
      <c r="I275" t="s">
        <v>22</v>
      </c>
    </row>
    <row r="276" spans="1:9" x14ac:dyDescent="0.35">
      <c r="A276">
        <f t="shared" si="4"/>
        <v>275</v>
      </c>
      <c r="B276" t="s">
        <v>272</v>
      </c>
      <c r="C276" t="s">
        <v>648</v>
      </c>
      <c r="D276" s="11">
        <v>100003777447128</v>
      </c>
      <c r="E276" s="50" t="s">
        <v>696</v>
      </c>
      <c r="F276">
        <v>1</v>
      </c>
      <c r="G276" t="s">
        <v>41</v>
      </c>
      <c r="H276" t="s">
        <v>697</v>
      </c>
      <c r="I276" t="s">
        <v>22</v>
      </c>
    </row>
    <row r="277" spans="1:9" x14ac:dyDescent="0.35">
      <c r="A277">
        <f t="shared" si="4"/>
        <v>276</v>
      </c>
      <c r="B277" t="s">
        <v>272</v>
      </c>
      <c r="C277" t="s">
        <v>698</v>
      </c>
      <c r="D277" s="11">
        <v>100013260257795</v>
      </c>
      <c r="E277" s="50" t="s">
        <v>699</v>
      </c>
      <c r="G277" t="s">
        <v>41</v>
      </c>
      <c r="H277" t="s">
        <v>700</v>
      </c>
      <c r="I277" t="s">
        <v>22</v>
      </c>
    </row>
    <row r="278" spans="1:9" x14ac:dyDescent="0.35">
      <c r="A278">
        <f t="shared" si="4"/>
        <v>277</v>
      </c>
      <c r="B278" t="s">
        <v>747</v>
      </c>
      <c r="C278" t="s">
        <v>1</v>
      </c>
      <c r="D278" s="11">
        <v>100064878930188</v>
      </c>
      <c r="E278" s="50" t="s">
        <v>748</v>
      </c>
      <c r="F278">
        <v>4</v>
      </c>
      <c r="G278" t="s">
        <v>41</v>
      </c>
      <c r="H278" t="s">
        <v>749</v>
      </c>
      <c r="I278" t="s">
        <v>22</v>
      </c>
    </row>
    <row r="279" spans="1:9" x14ac:dyDescent="0.35">
      <c r="A279">
        <f t="shared" si="4"/>
        <v>278</v>
      </c>
      <c r="B279" t="s">
        <v>747</v>
      </c>
      <c r="C279" t="s">
        <v>750</v>
      </c>
      <c r="D279" s="11">
        <v>100021717473403</v>
      </c>
      <c r="E279" s="50" t="s">
        <v>751</v>
      </c>
      <c r="G279" t="s">
        <v>41</v>
      </c>
      <c r="H279" t="s">
        <v>752</v>
      </c>
      <c r="I279" t="s">
        <v>22</v>
      </c>
    </row>
    <row r="280" spans="1:9" x14ac:dyDescent="0.35">
      <c r="A280">
        <f t="shared" si="4"/>
        <v>279</v>
      </c>
      <c r="B280" t="s">
        <v>272</v>
      </c>
      <c r="C280" t="s">
        <v>292</v>
      </c>
      <c r="D280" s="11">
        <v>100004408058026</v>
      </c>
      <c r="E280" s="50" t="s">
        <v>701</v>
      </c>
      <c r="G280" t="s">
        <v>41</v>
      </c>
      <c r="H280" t="s">
        <v>702</v>
      </c>
      <c r="I280" t="s">
        <v>22</v>
      </c>
    </row>
    <row r="281" spans="1:9" x14ac:dyDescent="0.35">
      <c r="A281">
        <f t="shared" si="4"/>
        <v>280</v>
      </c>
      <c r="B281" t="s">
        <v>747</v>
      </c>
      <c r="C281" t="s">
        <v>454</v>
      </c>
      <c r="D281" s="11">
        <v>61561385468922</v>
      </c>
      <c r="E281" s="50" t="s">
        <v>753</v>
      </c>
      <c r="F281">
        <v>1</v>
      </c>
      <c r="G281" t="s">
        <v>41</v>
      </c>
      <c r="H281" t="s">
        <v>754</v>
      </c>
      <c r="I281" t="s">
        <v>22</v>
      </c>
    </row>
    <row r="282" spans="1:9" x14ac:dyDescent="0.35">
      <c r="A282">
        <f t="shared" si="4"/>
        <v>281</v>
      </c>
      <c r="B282" t="s">
        <v>747</v>
      </c>
      <c r="C282" t="s">
        <v>63</v>
      </c>
      <c r="D282" s="11">
        <v>100008872990471</v>
      </c>
      <c r="E282" s="50" t="s">
        <v>755</v>
      </c>
      <c r="F282">
        <v>1</v>
      </c>
      <c r="G282" t="s">
        <v>41</v>
      </c>
      <c r="H282" t="s">
        <v>756</v>
      </c>
      <c r="I282" t="s">
        <v>22</v>
      </c>
    </row>
    <row r="283" spans="1:9" x14ac:dyDescent="0.35">
      <c r="A283">
        <f t="shared" si="4"/>
        <v>282</v>
      </c>
      <c r="B283" t="s">
        <v>272</v>
      </c>
      <c r="C283" t="s">
        <v>703</v>
      </c>
      <c r="D283" s="11">
        <v>100036273611522</v>
      </c>
      <c r="E283" s="50" t="s">
        <v>704</v>
      </c>
      <c r="G283" t="s">
        <v>41</v>
      </c>
      <c r="H283" t="s">
        <v>705</v>
      </c>
      <c r="I283" t="s">
        <v>22</v>
      </c>
    </row>
    <row r="284" spans="1:9" x14ac:dyDescent="0.35">
      <c r="A284">
        <f t="shared" si="4"/>
        <v>283</v>
      </c>
      <c r="B284" t="s">
        <v>272</v>
      </c>
      <c r="C284" t="s">
        <v>706</v>
      </c>
      <c r="D284" s="11">
        <v>100003592860259</v>
      </c>
      <c r="E284" s="50" t="s">
        <v>707</v>
      </c>
      <c r="G284" t="s">
        <v>41</v>
      </c>
      <c r="H284" t="s">
        <v>708</v>
      </c>
      <c r="I284" t="s">
        <v>22</v>
      </c>
    </row>
    <row r="285" spans="1:9" x14ac:dyDescent="0.35">
      <c r="A285">
        <f t="shared" si="4"/>
        <v>284</v>
      </c>
      <c r="B285" t="s">
        <v>808</v>
      </c>
      <c r="C285" t="s">
        <v>667</v>
      </c>
      <c r="D285" s="11">
        <v>100006695164145</v>
      </c>
      <c r="E285" s="50" t="s">
        <v>668</v>
      </c>
      <c r="G285" t="s">
        <v>41</v>
      </c>
      <c r="H285" t="s">
        <v>669</v>
      </c>
      <c r="I285" t="s">
        <v>22</v>
      </c>
    </row>
    <row r="286" spans="1:9" x14ac:dyDescent="0.35">
      <c r="A286">
        <f t="shared" si="4"/>
        <v>285</v>
      </c>
      <c r="B286" t="s">
        <v>272</v>
      </c>
      <c r="C286" t="s">
        <v>709</v>
      </c>
      <c r="D286" s="11">
        <v>100004839431010</v>
      </c>
      <c r="E286" s="50" t="s">
        <v>710</v>
      </c>
      <c r="F286">
        <v>1</v>
      </c>
      <c r="G286" t="s">
        <v>41</v>
      </c>
      <c r="H286" t="s">
        <v>711</v>
      </c>
      <c r="I286" t="s">
        <v>22</v>
      </c>
    </row>
    <row r="287" spans="1:9" x14ac:dyDescent="0.35">
      <c r="A287">
        <f t="shared" si="4"/>
        <v>286</v>
      </c>
      <c r="B287" t="s">
        <v>747</v>
      </c>
      <c r="C287" t="s">
        <v>757</v>
      </c>
      <c r="D287" s="11">
        <v>100008162499660</v>
      </c>
      <c r="E287" s="50" t="s">
        <v>758</v>
      </c>
      <c r="G287" t="s">
        <v>41</v>
      </c>
      <c r="H287" t="s">
        <v>759</v>
      </c>
      <c r="I287" t="s">
        <v>22</v>
      </c>
    </row>
    <row r="288" spans="1:9" x14ac:dyDescent="0.35">
      <c r="A288">
        <f t="shared" si="4"/>
        <v>287</v>
      </c>
      <c r="B288" t="s">
        <v>272</v>
      </c>
      <c r="C288" t="s">
        <v>712</v>
      </c>
      <c r="D288" s="11">
        <v>100003677576485</v>
      </c>
      <c r="E288" s="50" t="s">
        <v>713</v>
      </c>
      <c r="G288" t="s">
        <v>41</v>
      </c>
      <c r="H288" t="s">
        <v>714</v>
      </c>
      <c r="I288" t="s">
        <v>22</v>
      </c>
    </row>
    <row r="289" spans="1:9" x14ac:dyDescent="0.35">
      <c r="A289">
        <f t="shared" si="4"/>
        <v>288</v>
      </c>
      <c r="B289" t="s">
        <v>272</v>
      </c>
      <c r="C289" t="s">
        <v>715</v>
      </c>
      <c r="D289" s="11">
        <v>100092348469928</v>
      </c>
      <c r="E289" s="50" t="s">
        <v>716</v>
      </c>
      <c r="F289">
        <v>1</v>
      </c>
      <c r="G289" t="s">
        <v>41</v>
      </c>
      <c r="H289" t="s">
        <v>717</v>
      </c>
      <c r="I289" t="s">
        <v>22</v>
      </c>
    </row>
    <row r="290" spans="1:9" x14ac:dyDescent="0.35">
      <c r="A290">
        <f t="shared" si="4"/>
        <v>289</v>
      </c>
      <c r="B290" t="s">
        <v>601</v>
      </c>
      <c r="C290" t="s">
        <v>627</v>
      </c>
      <c r="D290" s="11">
        <v>100003282811856</v>
      </c>
      <c r="E290" s="50" t="s">
        <v>628</v>
      </c>
      <c r="G290" t="s">
        <v>41</v>
      </c>
      <c r="H290" t="s">
        <v>629</v>
      </c>
      <c r="I290" t="s">
        <v>22</v>
      </c>
    </row>
    <row r="291" spans="1:9" x14ac:dyDescent="0.35">
      <c r="A291">
        <f t="shared" si="4"/>
        <v>290</v>
      </c>
      <c r="B291" s="14" t="s">
        <v>761</v>
      </c>
      <c r="C291" t="s">
        <v>56</v>
      </c>
      <c r="D291" s="11">
        <v>100094158978783</v>
      </c>
      <c r="E291" s="50" t="s">
        <v>762</v>
      </c>
      <c r="G291" t="s">
        <v>41</v>
      </c>
      <c r="H291" t="s">
        <v>65</v>
      </c>
      <c r="I291" t="s">
        <v>22</v>
      </c>
    </row>
    <row r="292" spans="1:9" x14ac:dyDescent="0.35">
      <c r="A292">
        <f t="shared" si="4"/>
        <v>291</v>
      </c>
      <c r="B292" t="s">
        <v>272</v>
      </c>
      <c r="C292" t="s">
        <v>718</v>
      </c>
      <c r="D292" s="11">
        <v>100002353563525</v>
      </c>
      <c r="E292" s="50" t="s">
        <v>719</v>
      </c>
      <c r="G292" t="s">
        <v>41</v>
      </c>
      <c r="H292" t="s">
        <v>720</v>
      </c>
      <c r="I292" t="s">
        <v>22</v>
      </c>
    </row>
    <row r="293" spans="1:9" x14ac:dyDescent="0.35">
      <c r="A293">
        <f t="shared" si="4"/>
        <v>292</v>
      </c>
      <c r="B293" t="s">
        <v>761</v>
      </c>
      <c r="C293" t="s">
        <v>718</v>
      </c>
      <c r="D293" s="11">
        <v>100002353563525</v>
      </c>
      <c r="E293" s="50" t="s">
        <v>763</v>
      </c>
      <c r="G293" t="s">
        <v>41</v>
      </c>
      <c r="H293" t="s">
        <v>720</v>
      </c>
      <c r="I293" t="s">
        <v>22</v>
      </c>
    </row>
    <row r="294" spans="1:9" x14ac:dyDescent="0.35">
      <c r="A294">
        <f t="shared" si="4"/>
        <v>293</v>
      </c>
      <c r="B294" t="s">
        <v>747</v>
      </c>
      <c r="C294" t="s">
        <v>718</v>
      </c>
      <c r="D294" s="11">
        <v>100002353563525</v>
      </c>
      <c r="E294" s="50" t="s">
        <v>760</v>
      </c>
      <c r="G294" t="s">
        <v>41</v>
      </c>
      <c r="H294" t="s">
        <v>720</v>
      </c>
      <c r="I294" t="s">
        <v>22</v>
      </c>
    </row>
    <row r="295" spans="1:9" x14ac:dyDescent="0.35">
      <c r="A295">
        <f t="shared" si="4"/>
        <v>294</v>
      </c>
      <c r="B295" t="s">
        <v>761</v>
      </c>
      <c r="C295" t="s">
        <v>1</v>
      </c>
      <c r="D295" s="11">
        <v>100064878930188</v>
      </c>
      <c r="E295" s="50" t="s">
        <v>764</v>
      </c>
      <c r="F295">
        <v>1</v>
      </c>
      <c r="G295" t="s">
        <v>41</v>
      </c>
      <c r="H295" t="s">
        <v>765</v>
      </c>
      <c r="I295" t="s">
        <v>22</v>
      </c>
    </row>
    <row r="296" spans="1:9" x14ac:dyDescent="0.35">
      <c r="A296">
        <f t="shared" si="4"/>
        <v>295</v>
      </c>
      <c r="B296" t="s">
        <v>761</v>
      </c>
      <c r="C296" t="s">
        <v>766</v>
      </c>
      <c r="D296" s="11">
        <v>100000687577742</v>
      </c>
      <c r="E296" s="50" t="s">
        <v>767</v>
      </c>
      <c r="G296" t="s">
        <v>41</v>
      </c>
      <c r="H296" t="s">
        <v>768</v>
      </c>
      <c r="I296" t="s">
        <v>22</v>
      </c>
    </row>
    <row r="297" spans="1:9" x14ac:dyDescent="0.35">
      <c r="A297">
        <f t="shared" si="4"/>
        <v>296</v>
      </c>
      <c r="B297" t="s">
        <v>601</v>
      </c>
      <c r="C297" t="s">
        <v>630</v>
      </c>
      <c r="D297" s="11">
        <v>100002916435922</v>
      </c>
      <c r="E297" s="50" t="s">
        <v>631</v>
      </c>
      <c r="G297" t="s">
        <v>41</v>
      </c>
      <c r="H297" t="s">
        <v>632</v>
      </c>
      <c r="I297" t="s">
        <v>22</v>
      </c>
    </row>
    <row r="298" spans="1:9" x14ac:dyDescent="0.35">
      <c r="A298">
        <f t="shared" si="4"/>
        <v>297</v>
      </c>
      <c r="B298" t="s">
        <v>601</v>
      </c>
      <c r="C298" t="s">
        <v>630</v>
      </c>
      <c r="D298" s="11">
        <v>100002916435922</v>
      </c>
      <c r="E298" s="50" t="s">
        <v>633</v>
      </c>
      <c r="G298" t="s">
        <v>41</v>
      </c>
      <c r="H298" t="s">
        <v>634</v>
      </c>
      <c r="I298" t="s">
        <v>22</v>
      </c>
    </row>
    <row r="299" spans="1:9" x14ac:dyDescent="0.35">
      <c r="A299">
        <f t="shared" si="4"/>
        <v>298</v>
      </c>
      <c r="B299" t="s">
        <v>474</v>
      </c>
      <c r="C299" t="s">
        <v>772</v>
      </c>
      <c r="D299" s="11">
        <v>100087196268119</v>
      </c>
      <c r="E299" s="50" t="s">
        <v>773</v>
      </c>
      <c r="G299" t="s">
        <v>41</v>
      </c>
      <c r="H299" t="s">
        <v>774</v>
      </c>
      <c r="I299" t="s">
        <v>22</v>
      </c>
    </row>
    <row r="300" spans="1:9" x14ac:dyDescent="0.35">
      <c r="A300">
        <f t="shared" si="4"/>
        <v>299</v>
      </c>
      <c r="B300" t="s">
        <v>272</v>
      </c>
      <c r="C300" t="s">
        <v>721</v>
      </c>
      <c r="D300" s="11">
        <v>1526886133</v>
      </c>
      <c r="E300" s="50" t="s">
        <v>722</v>
      </c>
      <c r="G300" t="s">
        <v>41</v>
      </c>
      <c r="H300" t="s">
        <v>723</v>
      </c>
      <c r="I300" t="s">
        <v>22</v>
      </c>
    </row>
    <row r="301" spans="1:9" x14ac:dyDescent="0.35">
      <c r="A301">
        <f t="shared" si="4"/>
        <v>300</v>
      </c>
      <c r="B301" t="s">
        <v>272</v>
      </c>
      <c r="C301" t="s">
        <v>724</v>
      </c>
      <c r="D301" s="11">
        <v>100002407849512</v>
      </c>
      <c r="E301" s="50" t="s">
        <v>725</v>
      </c>
      <c r="G301" t="s">
        <v>41</v>
      </c>
      <c r="H301" t="s">
        <v>726</v>
      </c>
      <c r="I301" t="s">
        <v>22</v>
      </c>
    </row>
    <row r="302" spans="1:9" x14ac:dyDescent="0.35">
      <c r="A302">
        <f t="shared" si="4"/>
        <v>301</v>
      </c>
      <c r="B302" t="s">
        <v>272</v>
      </c>
      <c r="C302" t="s">
        <v>727</v>
      </c>
      <c r="D302" s="11">
        <v>100093097167296</v>
      </c>
      <c r="E302" s="50" t="s">
        <v>728</v>
      </c>
      <c r="G302" t="s">
        <v>41</v>
      </c>
      <c r="H302" t="s">
        <v>729</v>
      </c>
      <c r="I302" t="s">
        <v>22</v>
      </c>
    </row>
    <row r="303" spans="1:9" x14ac:dyDescent="0.35">
      <c r="A303">
        <f t="shared" si="4"/>
        <v>302</v>
      </c>
      <c r="B303" t="s">
        <v>789</v>
      </c>
      <c r="C303" t="s">
        <v>432</v>
      </c>
      <c r="D303" s="11">
        <v>100073953193044</v>
      </c>
      <c r="E303" s="50" t="s">
        <v>775</v>
      </c>
      <c r="G303" t="s">
        <v>41</v>
      </c>
      <c r="H303" t="s">
        <v>776</v>
      </c>
      <c r="I303" t="s">
        <v>22</v>
      </c>
    </row>
    <row r="304" spans="1:9" x14ac:dyDescent="0.35">
      <c r="A304">
        <f t="shared" si="4"/>
        <v>303</v>
      </c>
      <c r="B304" t="s">
        <v>789</v>
      </c>
      <c r="C304" t="s">
        <v>727</v>
      </c>
      <c r="D304" s="11">
        <v>100093097167296</v>
      </c>
      <c r="E304" s="50" t="s">
        <v>777</v>
      </c>
      <c r="G304" t="s">
        <v>41</v>
      </c>
      <c r="H304" t="s">
        <v>778</v>
      </c>
      <c r="I304" t="s">
        <v>22</v>
      </c>
    </row>
    <row r="305" spans="1:9" x14ac:dyDescent="0.35">
      <c r="A305">
        <f t="shared" si="4"/>
        <v>304</v>
      </c>
      <c r="B305" t="s">
        <v>789</v>
      </c>
      <c r="C305" t="s">
        <v>779</v>
      </c>
      <c r="D305" s="11">
        <v>100012795902227</v>
      </c>
      <c r="E305" s="50" t="s">
        <v>780</v>
      </c>
      <c r="G305" t="s">
        <v>41</v>
      </c>
      <c r="H305" t="s">
        <v>781</v>
      </c>
      <c r="I305" t="s">
        <v>22</v>
      </c>
    </row>
    <row r="306" spans="1:9" x14ac:dyDescent="0.35">
      <c r="A306">
        <f t="shared" si="4"/>
        <v>305</v>
      </c>
      <c r="B306" t="s">
        <v>789</v>
      </c>
      <c r="C306" t="s">
        <v>779</v>
      </c>
      <c r="D306" s="11">
        <v>100012795902227</v>
      </c>
      <c r="E306" s="50" t="s">
        <v>782</v>
      </c>
      <c r="G306" t="s">
        <v>41</v>
      </c>
      <c r="H306" t="s">
        <v>783</v>
      </c>
      <c r="I306" t="s">
        <v>22</v>
      </c>
    </row>
    <row r="307" spans="1:9" x14ac:dyDescent="0.35">
      <c r="A307">
        <f t="shared" si="4"/>
        <v>306</v>
      </c>
      <c r="B307" t="s">
        <v>761</v>
      </c>
      <c r="C307" t="s">
        <v>769</v>
      </c>
      <c r="D307" s="11">
        <v>100002977226739</v>
      </c>
      <c r="E307" s="50" t="s">
        <v>770</v>
      </c>
      <c r="G307" t="s">
        <v>41</v>
      </c>
      <c r="H307" t="s">
        <v>771</v>
      </c>
      <c r="I307" t="s">
        <v>22</v>
      </c>
    </row>
    <row r="308" spans="1:9" x14ac:dyDescent="0.35">
      <c r="A308">
        <f t="shared" si="4"/>
        <v>307</v>
      </c>
      <c r="B308" t="s">
        <v>789</v>
      </c>
      <c r="C308" t="s">
        <v>784</v>
      </c>
      <c r="D308" s="11">
        <v>100063718489062</v>
      </c>
      <c r="E308" s="50" t="s">
        <v>785</v>
      </c>
      <c r="G308" t="s">
        <v>41</v>
      </c>
      <c r="H308" t="s">
        <v>786</v>
      </c>
      <c r="I308" t="s">
        <v>22</v>
      </c>
    </row>
    <row r="309" spans="1:9" x14ac:dyDescent="0.35">
      <c r="A309">
        <f t="shared" si="4"/>
        <v>308</v>
      </c>
      <c r="B309" t="s">
        <v>789</v>
      </c>
      <c r="C309" t="s">
        <v>1</v>
      </c>
      <c r="D309" s="11">
        <v>100064878930188</v>
      </c>
      <c r="E309" s="50" t="s">
        <v>787</v>
      </c>
      <c r="G309" t="s">
        <v>41</v>
      </c>
      <c r="H309" t="s">
        <v>788</v>
      </c>
      <c r="I309" t="s">
        <v>22</v>
      </c>
    </row>
    <row r="310" spans="1:9" x14ac:dyDescent="0.35">
      <c r="A310">
        <f t="shared" si="4"/>
        <v>309</v>
      </c>
      <c r="B310" t="s">
        <v>808</v>
      </c>
      <c r="C310" t="s">
        <v>790</v>
      </c>
      <c r="D310" s="11">
        <v>61554161663666</v>
      </c>
      <c r="E310" s="50" t="s">
        <v>791</v>
      </c>
      <c r="G310" t="s">
        <v>41</v>
      </c>
      <c r="H310" t="s">
        <v>792</v>
      </c>
      <c r="I310" t="s">
        <v>22</v>
      </c>
    </row>
    <row r="311" spans="1:9" x14ac:dyDescent="0.35">
      <c r="A311">
        <f t="shared" si="4"/>
        <v>310</v>
      </c>
      <c r="B311" t="s">
        <v>808</v>
      </c>
      <c r="C311" t="s">
        <v>793</v>
      </c>
      <c r="D311" s="11">
        <v>100067950976857</v>
      </c>
      <c r="E311" s="50" t="s">
        <v>794</v>
      </c>
      <c r="G311" t="s">
        <v>41</v>
      </c>
      <c r="H311" t="s">
        <v>795</v>
      </c>
      <c r="I311" t="s">
        <v>22</v>
      </c>
    </row>
    <row r="312" spans="1:9" x14ac:dyDescent="0.35">
      <c r="A312">
        <f t="shared" si="4"/>
        <v>311</v>
      </c>
      <c r="B312" t="s">
        <v>808</v>
      </c>
      <c r="C312" t="s">
        <v>796</v>
      </c>
      <c r="D312" s="11">
        <v>100000861515840</v>
      </c>
      <c r="E312" s="50" t="s">
        <v>797</v>
      </c>
      <c r="G312" t="s">
        <v>41</v>
      </c>
      <c r="H312" t="s">
        <v>798</v>
      </c>
      <c r="I312" t="s">
        <v>22</v>
      </c>
    </row>
    <row r="313" spans="1:9" x14ac:dyDescent="0.35">
      <c r="A313">
        <f t="shared" si="4"/>
        <v>312</v>
      </c>
      <c r="B313" t="s">
        <v>808</v>
      </c>
      <c r="C313" t="s">
        <v>799</v>
      </c>
      <c r="D313" s="11">
        <v>61570287338596</v>
      </c>
      <c r="E313" s="50" t="s">
        <v>800</v>
      </c>
      <c r="G313" t="s">
        <v>41</v>
      </c>
      <c r="H313" t="s">
        <v>801</v>
      </c>
      <c r="I313" t="s">
        <v>22</v>
      </c>
    </row>
    <row r="314" spans="1:9" x14ac:dyDescent="0.35">
      <c r="A314">
        <f t="shared" si="4"/>
        <v>313</v>
      </c>
      <c r="B314" s="14" t="s">
        <v>272</v>
      </c>
      <c r="C314" t="s">
        <v>809</v>
      </c>
      <c r="D314" s="11">
        <v>100015315791344</v>
      </c>
      <c r="E314" s="50" t="s">
        <v>810</v>
      </c>
      <c r="F314">
        <v>3</v>
      </c>
      <c r="G314" t="s">
        <v>41</v>
      </c>
      <c r="H314" t="s">
        <v>811</v>
      </c>
      <c r="I314" t="s">
        <v>22</v>
      </c>
    </row>
    <row r="315" spans="1:9" x14ac:dyDescent="0.35">
      <c r="A315">
        <f t="shared" si="4"/>
        <v>314</v>
      </c>
      <c r="B315" t="s">
        <v>272</v>
      </c>
      <c r="C315" t="s">
        <v>730</v>
      </c>
      <c r="D315" s="11">
        <v>61554435339307</v>
      </c>
      <c r="E315" s="50" t="s">
        <v>731</v>
      </c>
      <c r="G315" t="s">
        <v>41</v>
      </c>
      <c r="H315" t="s">
        <v>732</v>
      </c>
      <c r="I315" t="s">
        <v>22</v>
      </c>
    </row>
    <row r="316" spans="1:9" x14ac:dyDescent="0.35">
      <c r="A316">
        <f t="shared" si="4"/>
        <v>315</v>
      </c>
      <c r="B316" t="s">
        <v>747</v>
      </c>
      <c r="C316" t="s">
        <v>56</v>
      </c>
      <c r="D316" s="11">
        <v>100094158978783</v>
      </c>
      <c r="E316" s="50" t="s">
        <v>822</v>
      </c>
      <c r="F316">
        <v>1</v>
      </c>
      <c r="G316" t="s">
        <v>41</v>
      </c>
      <c r="H316" t="s">
        <v>823</v>
      </c>
      <c r="I316" t="s">
        <v>22</v>
      </c>
    </row>
    <row r="317" spans="1:9" x14ac:dyDescent="0.35">
      <c r="A317">
        <f t="shared" si="4"/>
        <v>316</v>
      </c>
      <c r="B317" t="s">
        <v>747</v>
      </c>
      <c r="C317" t="s">
        <v>824</v>
      </c>
      <c r="D317" s="11">
        <v>100002396361319</v>
      </c>
      <c r="E317" s="50" t="s">
        <v>825</v>
      </c>
      <c r="G317" t="s">
        <v>41</v>
      </c>
      <c r="H317" t="s">
        <v>826</v>
      </c>
      <c r="I317" t="s">
        <v>22</v>
      </c>
    </row>
    <row r="318" spans="1:9" x14ac:dyDescent="0.35">
      <c r="A318">
        <f t="shared" si="4"/>
        <v>317</v>
      </c>
      <c r="B318" t="s">
        <v>747</v>
      </c>
      <c r="C318" t="s">
        <v>827</v>
      </c>
      <c r="D318" s="11">
        <v>100013535804444</v>
      </c>
      <c r="E318" s="50" t="s">
        <v>828</v>
      </c>
      <c r="G318" t="s">
        <v>41</v>
      </c>
      <c r="H318" t="s">
        <v>829</v>
      </c>
      <c r="I318" t="s">
        <v>22</v>
      </c>
    </row>
    <row r="319" spans="1:9" x14ac:dyDescent="0.35">
      <c r="A319">
        <f t="shared" si="4"/>
        <v>318</v>
      </c>
      <c r="B319" t="s">
        <v>747</v>
      </c>
      <c r="C319" t="s">
        <v>772</v>
      </c>
      <c r="D319" s="11">
        <v>100087196268119</v>
      </c>
      <c r="E319" s="50" t="s">
        <v>830</v>
      </c>
      <c r="G319" t="s">
        <v>41</v>
      </c>
      <c r="H319" t="s">
        <v>831</v>
      </c>
      <c r="I319" t="s">
        <v>22</v>
      </c>
    </row>
    <row r="320" spans="1:9" x14ac:dyDescent="0.35">
      <c r="A320">
        <f t="shared" si="4"/>
        <v>319</v>
      </c>
      <c r="B320" t="s">
        <v>272</v>
      </c>
      <c r="C320" t="s">
        <v>733</v>
      </c>
      <c r="D320" s="11">
        <v>100001990531564</v>
      </c>
      <c r="E320" s="50" t="s">
        <v>734</v>
      </c>
      <c r="G320" t="s">
        <v>41</v>
      </c>
      <c r="H320" t="s">
        <v>735</v>
      </c>
      <c r="I320" t="s">
        <v>22</v>
      </c>
    </row>
    <row r="321" spans="1:9" x14ac:dyDescent="0.35">
      <c r="A321">
        <f t="shared" si="4"/>
        <v>320</v>
      </c>
      <c r="B321" t="s">
        <v>272</v>
      </c>
      <c r="C321" t="s">
        <v>733</v>
      </c>
      <c r="D321" s="11">
        <v>100001990531564</v>
      </c>
      <c r="E321" s="50" t="s">
        <v>736</v>
      </c>
      <c r="G321" t="s">
        <v>41</v>
      </c>
      <c r="H321" t="s">
        <v>737</v>
      </c>
      <c r="I321" t="s">
        <v>22</v>
      </c>
    </row>
    <row r="322" spans="1:9" x14ac:dyDescent="0.35">
      <c r="A322">
        <f t="shared" ref="A322:A385" si="5">ROW(B322)-ROW($A$1)</f>
        <v>321</v>
      </c>
      <c r="B322" t="s">
        <v>808</v>
      </c>
      <c r="C322" t="s">
        <v>802</v>
      </c>
      <c r="D322" s="11">
        <v>100003253117886</v>
      </c>
      <c r="E322" s="50" t="s">
        <v>803</v>
      </c>
      <c r="G322" t="s">
        <v>41</v>
      </c>
      <c r="H322" t="s">
        <v>804</v>
      </c>
      <c r="I322" t="s">
        <v>22</v>
      </c>
    </row>
    <row r="323" spans="1:9" x14ac:dyDescent="0.35">
      <c r="A323">
        <f t="shared" si="5"/>
        <v>322</v>
      </c>
      <c r="B323" t="s">
        <v>877</v>
      </c>
      <c r="C323" t="s">
        <v>44</v>
      </c>
      <c r="D323" s="11">
        <v>100048594312529</v>
      </c>
      <c r="E323" s="50" t="s">
        <v>832</v>
      </c>
      <c r="F323">
        <v>1</v>
      </c>
      <c r="G323" t="s">
        <v>41</v>
      </c>
      <c r="H323" t="s">
        <v>833</v>
      </c>
      <c r="I323" t="s">
        <v>22</v>
      </c>
    </row>
    <row r="324" spans="1:9" x14ac:dyDescent="0.35">
      <c r="A324">
        <f t="shared" si="5"/>
        <v>323</v>
      </c>
      <c r="B324" t="s">
        <v>877</v>
      </c>
      <c r="C324" t="s">
        <v>834</v>
      </c>
      <c r="D324" s="11">
        <v>100006246553324</v>
      </c>
      <c r="E324" s="50" t="s">
        <v>835</v>
      </c>
      <c r="G324" t="s">
        <v>41</v>
      </c>
      <c r="H324" t="s">
        <v>836</v>
      </c>
      <c r="I324" t="s">
        <v>22</v>
      </c>
    </row>
    <row r="325" spans="1:9" x14ac:dyDescent="0.35">
      <c r="A325">
        <f t="shared" si="5"/>
        <v>324</v>
      </c>
      <c r="B325" t="s">
        <v>877</v>
      </c>
      <c r="C325" t="s">
        <v>837</v>
      </c>
      <c r="D325" s="11">
        <v>100017689893675</v>
      </c>
      <c r="E325" s="50" t="s">
        <v>838</v>
      </c>
      <c r="F325">
        <v>1</v>
      </c>
      <c r="G325" t="s">
        <v>41</v>
      </c>
      <c r="H325" t="s">
        <v>839</v>
      </c>
      <c r="I325" t="s">
        <v>22</v>
      </c>
    </row>
    <row r="326" spans="1:9" x14ac:dyDescent="0.35">
      <c r="A326">
        <f t="shared" si="5"/>
        <v>325</v>
      </c>
      <c r="B326" t="s">
        <v>877</v>
      </c>
      <c r="C326" t="s">
        <v>772</v>
      </c>
      <c r="D326" s="11">
        <v>100087196268119</v>
      </c>
      <c r="E326" s="50" t="s">
        <v>840</v>
      </c>
      <c r="G326" t="s">
        <v>41</v>
      </c>
      <c r="H326" t="s">
        <v>841</v>
      </c>
      <c r="I326" t="s">
        <v>22</v>
      </c>
    </row>
    <row r="327" spans="1:9" x14ac:dyDescent="0.35">
      <c r="A327">
        <f t="shared" si="5"/>
        <v>326</v>
      </c>
      <c r="B327" t="s">
        <v>877</v>
      </c>
      <c r="C327" t="s">
        <v>842</v>
      </c>
      <c r="D327" s="11">
        <v>100078901152611</v>
      </c>
      <c r="E327" s="50" t="s">
        <v>843</v>
      </c>
      <c r="G327" t="s">
        <v>41</v>
      </c>
      <c r="H327" t="s">
        <v>844</v>
      </c>
      <c r="I327" t="s">
        <v>22</v>
      </c>
    </row>
    <row r="328" spans="1:9" x14ac:dyDescent="0.35">
      <c r="A328">
        <f t="shared" si="5"/>
        <v>327</v>
      </c>
      <c r="B328" t="s">
        <v>272</v>
      </c>
      <c r="C328" t="s">
        <v>738</v>
      </c>
      <c r="D328" s="11">
        <v>100005304390799</v>
      </c>
      <c r="E328" s="50" t="s">
        <v>739</v>
      </c>
      <c r="G328" t="s">
        <v>41</v>
      </c>
      <c r="H328" t="s">
        <v>740</v>
      </c>
      <c r="I328" t="s">
        <v>22</v>
      </c>
    </row>
    <row r="329" spans="1:9" x14ac:dyDescent="0.35">
      <c r="A329">
        <f t="shared" si="5"/>
        <v>328</v>
      </c>
      <c r="B329" t="s">
        <v>877</v>
      </c>
      <c r="C329" t="s">
        <v>845</v>
      </c>
      <c r="D329" s="11">
        <v>100003719158931</v>
      </c>
      <c r="E329" s="50" t="s">
        <v>846</v>
      </c>
      <c r="G329" t="s">
        <v>41</v>
      </c>
      <c r="H329" t="s">
        <v>847</v>
      </c>
      <c r="I329" t="s">
        <v>22</v>
      </c>
    </row>
    <row r="330" spans="1:9" x14ac:dyDescent="0.35">
      <c r="A330">
        <f t="shared" si="5"/>
        <v>329</v>
      </c>
      <c r="B330" t="s">
        <v>877</v>
      </c>
      <c r="C330" t="s">
        <v>848</v>
      </c>
      <c r="D330" s="11">
        <v>100009842955288</v>
      </c>
      <c r="E330" s="50" t="s">
        <v>849</v>
      </c>
      <c r="G330" t="s">
        <v>41</v>
      </c>
      <c r="H330" t="s">
        <v>850</v>
      </c>
      <c r="I330" t="s">
        <v>22</v>
      </c>
    </row>
    <row r="331" spans="1:9" x14ac:dyDescent="0.35">
      <c r="A331">
        <f t="shared" si="5"/>
        <v>330</v>
      </c>
      <c r="B331" t="s">
        <v>36</v>
      </c>
      <c r="C331" t="s">
        <v>812</v>
      </c>
      <c r="D331" s="11">
        <v>100003145948985</v>
      </c>
      <c r="E331" s="50" t="s">
        <v>820</v>
      </c>
      <c r="G331" t="s">
        <v>41</v>
      </c>
      <c r="H331" t="s">
        <v>821</v>
      </c>
      <c r="I331" t="s">
        <v>22</v>
      </c>
    </row>
    <row r="332" spans="1:9" x14ac:dyDescent="0.35">
      <c r="A332">
        <f t="shared" si="5"/>
        <v>331</v>
      </c>
      <c r="B332" t="s">
        <v>272</v>
      </c>
      <c r="C332" t="s">
        <v>812</v>
      </c>
      <c r="D332" s="11">
        <v>100003145948985</v>
      </c>
      <c r="E332" s="50" t="s">
        <v>813</v>
      </c>
      <c r="G332" t="s">
        <v>41</v>
      </c>
      <c r="H332" t="s">
        <v>814</v>
      </c>
      <c r="I332" t="s">
        <v>22</v>
      </c>
    </row>
    <row r="333" spans="1:9" x14ac:dyDescent="0.35">
      <c r="A333">
        <f t="shared" si="5"/>
        <v>332</v>
      </c>
      <c r="B333" t="s">
        <v>877</v>
      </c>
      <c r="C333" t="s">
        <v>851</v>
      </c>
      <c r="D333" s="11">
        <v>100058308132621</v>
      </c>
      <c r="E333" s="50" t="s">
        <v>852</v>
      </c>
      <c r="F333">
        <v>2</v>
      </c>
      <c r="G333" t="s">
        <v>41</v>
      </c>
      <c r="H333" t="s">
        <v>853</v>
      </c>
      <c r="I333" t="s">
        <v>22</v>
      </c>
    </row>
    <row r="334" spans="1:9" x14ac:dyDescent="0.35">
      <c r="A334">
        <f t="shared" si="5"/>
        <v>333</v>
      </c>
      <c r="B334" t="s">
        <v>877</v>
      </c>
      <c r="C334" t="s">
        <v>648</v>
      </c>
      <c r="D334" s="11">
        <v>100003777447128</v>
      </c>
      <c r="E334" s="50" t="s">
        <v>854</v>
      </c>
      <c r="G334" t="s">
        <v>41</v>
      </c>
      <c r="H334" t="s">
        <v>855</v>
      </c>
      <c r="I334" t="s">
        <v>22</v>
      </c>
    </row>
    <row r="335" spans="1:9" x14ac:dyDescent="0.35">
      <c r="A335">
        <f t="shared" si="5"/>
        <v>334</v>
      </c>
      <c r="B335" t="s">
        <v>272</v>
      </c>
      <c r="C335" t="s">
        <v>622</v>
      </c>
      <c r="D335" s="11">
        <v>100002867750535</v>
      </c>
      <c r="E335" s="50" t="s">
        <v>815</v>
      </c>
      <c r="G335" t="s">
        <v>41</v>
      </c>
      <c r="H335" t="s">
        <v>816</v>
      </c>
      <c r="I335" t="s">
        <v>22</v>
      </c>
    </row>
    <row r="336" spans="1:9" x14ac:dyDescent="0.35">
      <c r="A336">
        <f t="shared" si="5"/>
        <v>335</v>
      </c>
      <c r="B336" t="s">
        <v>877</v>
      </c>
      <c r="C336" t="s">
        <v>856</v>
      </c>
      <c r="D336" s="11">
        <v>100002504002812</v>
      </c>
      <c r="E336" s="50" t="s">
        <v>857</v>
      </c>
      <c r="G336" t="s">
        <v>41</v>
      </c>
      <c r="H336" t="s">
        <v>858</v>
      </c>
      <c r="I336" t="s">
        <v>22</v>
      </c>
    </row>
    <row r="337" spans="1:9" x14ac:dyDescent="0.35">
      <c r="A337">
        <f t="shared" si="5"/>
        <v>336</v>
      </c>
      <c r="B337" t="s">
        <v>272</v>
      </c>
      <c r="C337" t="s">
        <v>817</v>
      </c>
      <c r="D337" s="11">
        <v>100005817854136</v>
      </c>
      <c r="E337" s="50" t="s">
        <v>818</v>
      </c>
      <c r="F337">
        <v>1</v>
      </c>
      <c r="G337" t="s">
        <v>41</v>
      </c>
      <c r="H337" t="s">
        <v>819</v>
      </c>
      <c r="I337" t="s">
        <v>22</v>
      </c>
    </row>
    <row r="338" spans="1:9" x14ac:dyDescent="0.35">
      <c r="A338">
        <f t="shared" si="5"/>
        <v>337</v>
      </c>
      <c r="B338" t="s">
        <v>877</v>
      </c>
      <c r="C338" t="s">
        <v>859</v>
      </c>
      <c r="D338" s="11">
        <v>100022058858711</v>
      </c>
      <c r="E338" s="50" t="s">
        <v>860</v>
      </c>
      <c r="G338" t="s">
        <v>41</v>
      </c>
      <c r="H338" t="s">
        <v>861</v>
      </c>
      <c r="I338" t="s">
        <v>22</v>
      </c>
    </row>
    <row r="339" spans="1:9" x14ac:dyDescent="0.35">
      <c r="A339">
        <f t="shared" si="5"/>
        <v>338</v>
      </c>
      <c r="B339" t="s">
        <v>272</v>
      </c>
      <c r="C339" t="s">
        <v>741</v>
      </c>
      <c r="D339" s="11">
        <v>100014165987071</v>
      </c>
      <c r="E339" s="50" t="s">
        <v>742</v>
      </c>
      <c r="G339" t="s">
        <v>41</v>
      </c>
      <c r="H339" t="s">
        <v>743</v>
      </c>
      <c r="I339" t="s">
        <v>22</v>
      </c>
    </row>
    <row r="340" spans="1:9" x14ac:dyDescent="0.35">
      <c r="A340">
        <f t="shared" si="5"/>
        <v>339</v>
      </c>
      <c r="B340" t="s">
        <v>808</v>
      </c>
      <c r="C340" t="s">
        <v>805</v>
      </c>
      <c r="D340" s="11">
        <v>100022142382133</v>
      </c>
      <c r="E340" s="50" t="s">
        <v>806</v>
      </c>
      <c r="G340" t="s">
        <v>41</v>
      </c>
      <c r="H340" t="s">
        <v>807</v>
      </c>
      <c r="I340" t="s">
        <v>22</v>
      </c>
    </row>
    <row r="341" spans="1:9" x14ac:dyDescent="0.35">
      <c r="A341">
        <f t="shared" si="5"/>
        <v>340</v>
      </c>
      <c r="B341" t="s">
        <v>272</v>
      </c>
      <c r="C341" t="s">
        <v>744</v>
      </c>
      <c r="D341" s="11">
        <v>100015810421988</v>
      </c>
      <c r="E341" s="50" t="s">
        <v>745</v>
      </c>
      <c r="G341" t="s">
        <v>41</v>
      </c>
      <c r="H341" t="s">
        <v>746</v>
      </c>
      <c r="I341" t="s">
        <v>22</v>
      </c>
    </row>
    <row r="342" spans="1:9" x14ac:dyDescent="0.35">
      <c r="A342">
        <f t="shared" si="5"/>
        <v>341</v>
      </c>
      <c r="B342" s="14" t="s">
        <v>808</v>
      </c>
      <c r="C342" t="s">
        <v>56</v>
      </c>
      <c r="D342" s="11">
        <v>100094158978783</v>
      </c>
      <c r="E342" s="50" t="s">
        <v>878</v>
      </c>
      <c r="F342">
        <v>1</v>
      </c>
      <c r="G342" t="s">
        <v>41</v>
      </c>
      <c r="H342" t="s">
        <v>879</v>
      </c>
      <c r="I342" t="s">
        <v>22</v>
      </c>
    </row>
    <row r="343" spans="1:9" x14ac:dyDescent="0.35">
      <c r="A343">
        <f t="shared" si="5"/>
        <v>342</v>
      </c>
      <c r="B343" t="s">
        <v>808</v>
      </c>
      <c r="C343" t="s">
        <v>880</v>
      </c>
      <c r="D343" s="11">
        <v>100024834713870</v>
      </c>
      <c r="E343" s="50" t="s">
        <v>881</v>
      </c>
      <c r="F343">
        <v>1</v>
      </c>
      <c r="G343" t="s">
        <v>41</v>
      </c>
      <c r="H343" t="s">
        <v>882</v>
      </c>
      <c r="I343" t="s">
        <v>22</v>
      </c>
    </row>
    <row r="344" spans="1:9" x14ac:dyDescent="0.35">
      <c r="A344">
        <f t="shared" si="5"/>
        <v>343</v>
      </c>
      <c r="B344" t="s">
        <v>808</v>
      </c>
      <c r="C344" t="s">
        <v>883</v>
      </c>
      <c r="D344" s="11">
        <v>100006064268317</v>
      </c>
      <c r="E344" s="50" t="s">
        <v>884</v>
      </c>
      <c r="G344" t="s">
        <v>41</v>
      </c>
      <c r="H344" t="s">
        <v>885</v>
      </c>
      <c r="I344" t="s">
        <v>22</v>
      </c>
    </row>
    <row r="345" spans="1:9" x14ac:dyDescent="0.35">
      <c r="A345">
        <f t="shared" si="5"/>
        <v>344</v>
      </c>
      <c r="B345" t="s">
        <v>808</v>
      </c>
      <c r="C345" t="s">
        <v>886</v>
      </c>
      <c r="D345" s="11">
        <v>100016657877500</v>
      </c>
      <c r="E345" s="50" t="s">
        <v>887</v>
      </c>
      <c r="G345" t="s">
        <v>41</v>
      </c>
      <c r="H345" t="s">
        <v>888</v>
      </c>
      <c r="I345" t="s">
        <v>22</v>
      </c>
    </row>
    <row r="346" spans="1:9" x14ac:dyDescent="0.35">
      <c r="A346">
        <f t="shared" si="5"/>
        <v>345</v>
      </c>
      <c r="B346" t="s">
        <v>287</v>
      </c>
      <c r="C346" t="s">
        <v>1</v>
      </c>
      <c r="D346" s="11">
        <v>100064878930188</v>
      </c>
      <c r="E346" s="50" t="s">
        <v>894</v>
      </c>
      <c r="F346">
        <v>1</v>
      </c>
      <c r="G346" t="s">
        <v>41</v>
      </c>
      <c r="H346" t="s">
        <v>749</v>
      </c>
      <c r="I346" t="s">
        <v>22</v>
      </c>
    </row>
    <row r="347" spans="1:9" x14ac:dyDescent="0.35">
      <c r="A347">
        <f t="shared" si="5"/>
        <v>346</v>
      </c>
      <c r="B347" t="s">
        <v>287</v>
      </c>
      <c r="C347" t="s">
        <v>895</v>
      </c>
      <c r="D347" s="11">
        <v>100008719426978</v>
      </c>
      <c r="E347" s="50" t="s">
        <v>896</v>
      </c>
      <c r="G347" t="s">
        <v>41</v>
      </c>
      <c r="H347" t="s">
        <v>897</v>
      </c>
      <c r="I347" t="s">
        <v>22</v>
      </c>
    </row>
    <row r="348" spans="1:9" x14ac:dyDescent="0.35">
      <c r="A348">
        <f t="shared" si="5"/>
        <v>347</v>
      </c>
      <c r="B348" t="s">
        <v>287</v>
      </c>
      <c r="C348" t="s">
        <v>898</v>
      </c>
      <c r="D348" s="11">
        <v>100094414118209</v>
      </c>
      <c r="E348" s="50" t="s">
        <v>899</v>
      </c>
      <c r="G348" t="s">
        <v>41</v>
      </c>
      <c r="H348" t="s">
        <v>900</v>
      </c>
      <c r="I348" t="s">
        <v>22</v>
      </c>
    </row>
    <row r="349" spans="1:9" x14ac:dyDescent="0.35">
      <c r="A349">
        <f t="shared" si="5"/>
        <v>348</v>
      </c>
      <c r="B349" t="s">
        <v>877</v>
      </c>
      <c r="C349" t="s">
        <v>862</v>
      </c>
      <c r="D349" s="11">
        <v>100011406058382</v>
      </c>
      <c r="E349" s="50" t="s">
        <v>863</v>
      </c>
      <c r="G349" t="s">
        <v>41</v>
      </c>
      <c r="H349" t="s">
        <v>864</v>
      </c>
      <c r="I349" t="s">
        <v>22</v>
      </c>
    </row>
    <row r="350" spans="1:9" x14ac:dyDescent="0.35">
      <c r="A350">
        <f t="shared" si="5"/>
        <v>349</v>
      </c>
      <c r="B350" t="s">
        <v>877</v>
      </c>
      <c r="C350" t="s">
        <v>865</v>
      </c>
      <c r="D350" s="11">
        <v>100081158730634</v>
      </c>
      <c r="E350" s="50" t="s">
        <v>866</v>
      </c>
      <c r="G350" t="s">
        <v>41</v>
      </c>
      <c r="H350" t="s">
        <v>867</v>
      </c>
      <c r="I350" t="s">
        <v>22</v>
      </c>
    </row>
    <row r="351" spans="1:9" x14ac:dyDescent="0.35">
      <c r="A351">
        <f t="shared" si="5"/>
        <v>350</v>
      </c>
      <c r="B351" t="s">
        <v>877</v>
      </c>
      <c r="C351" t="s">
        <v>868</v>
      </c>
      <c r="D351" s="11">
        <v>100005612371861</v>
      </c>
      <c r="E351" s="50" t="s">
        <v>869</v>
      </c>
      <c r="G351" t="s">
        <v>41</v>
      </c>
      <c r="H351" t="s">
        <v>870</v>
      </c>
      <c r="I351" t="s">
        <v>22</v>
      </c>
    </row>
    <row r="352" spans="1:9" x14ac:dyDescent="0.35">
      <c r="A352">
        <f t="shared" si="5"/>
        <v>351</v>
      </c>
      <c r="B352" t="s">
        <v>941</v>
      </c>
      <c r="C352" t="s">
        <v>56</v>
      </c>
      <c r="D352" s="11">
        <v>100094158978783</v>
      </c>
      <c r="E352" s="50" t="s">
        <v>903</v>
      </c>
      <c r="G352" t="s">
        <v>41</v>
      </c>
      <c r="H352" t="s">
        <v>904</v>
      </c>
      <c r="I352" t="s">
        <v>22</v>
      </c>
    </row>
    <row r="353" spans="1:9" x14ac:dyDescent="0.35">
      <c r="A353">
        <f t="shared" si="5"/>
        <v>352</v>
      </c>
      <c r="B353" t="s">
        <v>941</v>
      </c>
      <c r="C353" t="s">
        <v>905</v>
      </c>
      <c r="D353" s="11">
        <v>61553774533509</v>
      </c>
      <c r="E353" s="50" t="s">
        <v>906</v>
      </c>
      <c r="G353" t="s">
        <v>41</v>
      </c>
      <c r="H353" t="s">
        <v>907</v>
      </c>
      <c r="I353" t="s">
        <v>22</v>
      </c>
    </row>
    <row r="354" spans="1:9" x14ac:dyDescent="0.35">
      <c r="A354">
        <f t="shared" si="5"/>
        <v>353</v>
      </c>
      <c r="B354" t="s">
        <v>287</v>
      </c>
      <c r="C354" t="s">
        <v>741</v>
      </c>
      <c r="D354" s="11">
        <v>100014165987071</v>
      </c>
      <c r="E354" s="50" t="s">
        <v>901</v>
      </c>
      <c r="F354">
        <v>1</v>
      </c>
      <c r="G354" t="s">
        <v>41</v>
      </c>
      <c r="H354" t="s">
        <v>902</v>
      </c>
      <c r="I354" t="s">
        <v>22</v>
      </c>
    </row>
    <row r="355" spans="1:9" x14ac:dyDescent="0.35">
      <c r="A355">
        <f t="shared" si="5"/>
        <v>354</v>
      </c>
      <c r="B355" t="s">
        <v>941</v>
      </c>
      <c r="C355" t="s">
        <v>908</v>
      </c>
      <c r="D355" s="11">
        <v>100054226160351</v>
      </c>
      <c r="E355" s="50" t="s">
        <v>909</v>
      </c>
      <c r="G355" t="s">
        <v>41</v>
      </c>
      <c r="H355" t="s">
        <v>910</v>
      </c>
      <c r="I355" t="s">
        <v>22</v>
      </c>
    </row>
    <row r="356" spans="1:9" x14ac:dyDescent="0.35">
      <c r="A356">
        <f t="shared" si="5"/>
        <v>355</v>
      </c>
      <c r="B356" t="s">
        <v>941</v>
      </c>
      <c r="C356" t="s">
        <v>911</v>
      </c>
      <c r="D356" s="11">
        <v>61552798386010</v>
      </c>
      <c r="E356" s="50" t="s">
        <v>912</v>
      </c>
      <c r="G356" t="s">
        <v>41</v>
      </c>
      <c r="H356" t="s">
        <v>913</v>
      </c>
      <c r="I356" t="s">
        <v>22</v>
      </c>
    </row>
    <row r="357" spans="1:9" x14ac:dyDescent="0.35">
      <c r="A357">
        <f t="shared" si="5"/>
        <v>356</v>
      </c>
      <c r="B357" t="s">
        <v>941</v>
      </c>
      <c r="C357" t="s">
        <v>914</v>
      </c>
      <c r="D357" s="11">
        <v>100009630858065</v>
      </c>
      <c r="E357" s="50" t="s">
        <v>915</v>
      </c>
      <c r="G357" t="s">
        <v>41</v>
      </c>
      <c r="H357" t="s">
        <v>916</v>
      </c>
      <c r="I357" t="s">
        <v>22</v>
      </c>
    </row>
    <row r="358" spans="1:9" x14ac:dyDescent="0.35">
      <c r="A358">
        <f t="shared" si="5"/>
        <v>357</v>
      </c>
      <c r="B358" t="s">
        <v>941</v>
      </c>
      <c r="C358" t="s">
        <v>917</v>
      </c>
      <c r="D358" s="11">
        <v>100041882496643</v>
      </c>
      <c r="E358" s="50" t="s">
        <v>918</v>
      </c>
      <c r="G358" t="s">
        <v>41</v>
      </c>
      <c r="H358" t="s">
        <v>919</v>
      </c>
      <c r="I358" t="s">
        <v>22</v>
      </c>
    </row>
    <row r="359" spans="1:9" x14ac:dyDescent="0.35">
      <c r="A359">
        <f t="shared" si="5"/>
        <v>358</v>
      </c>
      <c r="B359" t="s">
        <v>941</v>
      </c>
      <c r="C359" t="s">
        <v>45</v>
      </c>
      <c r="D359" s="11">
        <v>100029079702423</v>
      </c>
      <c r="E359" s="50" t="s">
        <v>920</v>
      </c>
      <c r="G359" t="s">
        <v>41</v>
      </c>
      <c r="H359" t="s">
        <v>921</v>
      </c>
      <c r="I359" t="s">
        <v>22</v>
      </c>
    </row>
    <row r="360" spans="1:9" x14ac:dyDescent="0.35">
      <c r="A360">
        <f t="shared" si="5"/>
        <v>359</v>
      </c>
      <c r="B360" t="s">
        <v>941</v>
      </c>
      <c r="C360" t="s">
        <v>922</v>
      </c>
      <c r="D360" s="11">
        <v>100002933792280</v>
      </c>
      <c r="E360" s="50" t="s">
        <v>923</v>
      </c>
      <c r="G360" t="s">
        <v>41</v>
      </c>
      <c r="H360" t="s">
        <v>924</v>
      </c>
      <c r="I360" t="s">
        <v>22</v>
      </c>
    </row>
    <row r="361" spans="1:9" x14ac:dyDescent="0.35">
      <c r="A361">
        <f t="shared" si="5"/>
        <v>360</v>
      </c>
      <c r="B361" t="s">
        <v>941</v>
      </c>
      <c r="C361" t="s">
        <v>925</v>
      </c>
      <c r="D361" s="11">
        <v>100034751241050</v>
      </c>
      <c r="E361" s="50" t="s">
        <v>926</v>
      </c>
      <c r="G361" t="s">
        <v>41</v>
      </c>
      <c r="H361" t="s">
        <v>927</v>
      </c>
      <c r="I361" t="s">
        <v>22</v>
      </c>
    </row>
    <row r="362" spans="1:9" x14ac:dyDescent="0.35">
      <c r="A362">
        <f t="shared" si="5"/>
        <v>361</v>
      </c>
      <c r="B362" t="s">
        <v>877</v>
      </c>
      <c r="C362" t="s">
        <v>871</v>
      </c>
      <c r="D362" s="11">
        <v>100006523728262</v>
      </c>
      <c r="E362" s="50" t="s">
        <v>872</v>
      </c>
      <c r="G362" t="s">
        <v>41</v>
      </c>
      <c r="H362" t="s">
        <v>873</v>
      </c>
      <c r="I362" t="s">
        <v>22</v>
      </c>
    </row>
    <row r="363" spans="1:9" x14ac:dyDescent="0.35">
      <c r="A363">
        <f t="shared" si="5"/>
        <v>362</v>
      </c>
      <c r="B363" t="s">
        <v>808</v>
      </c>
      <c r="C363" t="s">
        <v>744</v>
      </c>
      <c r="D363" s="11">
        <v>100015810421988</v>
      </c>
      <c r="E363" s="50" t="s">
        <v>889</v>
      </c>
      <c r="G363" t="s">
        <v>41</v>
      </c>
      <c r="H363" t="s">
        <v>890</v>
      </c>
      <c r="I363" t="s">
        <v>22</v>
      </c>
    </row>
    <row r="364" spans="1:9" x14ac:dyDescent="0.35">
      <c r="A364">
        <f t="shared" si="5"/>
        <v>363</v>
      </c>
      <c r="B364" t="s">
        <v>877</v>
      </c>
      <c r="C364" t="s">
        <v>874</v>
      </c>
      <c r="D364" s="11">
        <v>100002515796526</v>
      </c>
      <c r="E364" s="50" t="s">
        <v>875</v>
      </c>
      <c r="G364" t="s">
        <v>41</v>
      </c>
      <c r="H364" t="s">
        <v>876</v>
      </c>
      <c r="I364" t="s">
        <v>22</v>
      </c>
    </row>
    <row r="365" spans="1:9" x14ac:dyDescent="0.35">
      <c r="A365">
        <f t="shared" si="5"/>
        <v>364</v>
      </c>
      <c r="B365" t="s">
        <v>941</v>
      </c>
      <c r="C365" t="s">
        <v>928</v>
      </c>
      <c r="D365" s="11">
        <v>61560930419871</v>
      </c>
      <c r="E365" s="50" t="s">
        <v>929</v>
      </c>
      <c r="G365" t="s">
        <v>41</v>
      </c>
      <c r="H365" t="s">
        <v>930</v>
      </c>
      <c r="I365" t="s">
        <v>22</v>
      </c>
    </row>
    <row r="366" spans="1:9" x14ac:dyDescent="0.35">
      <c r="A366">
        <f t="shared" si="5"/>
        <v>365</v>
      </c>
      <c r="B366" t="s">
        <v>941</v>
      </c>
      <c r="C366" t="s">
        <v>891</v>
      </c>
      <c r="D366" s="11">
        <v>100003731872740</v>
      </c>
      <c r="E366" s="50" t="s">
        <v>931</v>
      </c>
      <c r="G366" t="s">
        <v>41</v>
      </c>
      <c r="H366" t="s">
        <v>932</v>
      </c>
      <c r="I366" t="s">
        <v>22</v>
      </c>
    </row>
    <row r="367" spans="1:9" x14ac:dyDescent="0.35">
      <c r="A367">
        <f t="shared" si="5"/>
        <v>366</v>
      </c>
      <c r="B367" t="s">
        <v>808</v>
      </c>
      <c r="C367" t="s">
        <v>891</v>
      </c>
      <c r="D367" s="11">
        <v>100003731872740</v>
      </c>
      <c r="E367" s="50" t="s">
        <v>892</v>
      </c>
      <c r="G367" t="s">
        <v>41</v>
      </c>
      <c r="H367" t="s">
        <v>893</v>
      </c>
      <c r="I367" t="s">
        <v>22</v>
      </c>
    </row>
    <row r="368" spans="1:9" x14ac:dyDescent="0.35">
      <c r="A368">
        <f t="shared" si="5"/>
        <v>367</v>
      </c>
      <c r="B368" t="s">
        <v>941</v>
      </c>
      <c r="C368" t="s">
        <v>933</v>
      </c>
      <c r="D368" s="11">
        <v>100068590249482</v>
      </c>
      <c r="E368" s="50" t="s">
        <v>934</v>
      </c>
      <c r="F368">
        <v>1</v>
      </c>
      <c r="G368" t="s">
        <v>41</v>
      </c>
      <c r="H368" t="s">
        <v>935</v>
      </c>
      <c r="I368" t="s">
        <v>22</v>
      </c>
    </row>
    <row r="369" spans="1:9" x14ac:dyDescent="0.35">
      <c r="A369">
        <f t="shared" si="5"/>
        <v>368</v>
      </c>
      <c r="B369" t="s">
        <v>941</v>
      </c>
      <c r="C369" t="s">
        <v>936</v>
      </c>
      <c r="D369" s="11">
        <v>100086997185631</v>
      </c>
      <c r="E369" s="50" t="s">
        <v>937</v>
      </c>
      <c r="G369" t="s">
        <v>41</v>
      </c>
      <c r="H369" t="s">
        <v>938</v>
      </c>
      <c r="I369" t="s">
        <v>22</v>
      </c>
    </row>
    <row r="370" spans="1:9" x14ac:dyDescent="0.35">
      <c r="A370">
        <f t="shared" si="5"/>
        <v>369</v>
      </c>
      <c r="B370" t="s">
        <v>941</v>
      </c>
      <c r="C370" t="s">
        <v>939</v>
      </c>
      <c r="D370" s="11">
        <v>100049220796550</v>
      </c>
      <c r="E370" s="50" t="s">
        <v>937</v>
      </c>
      <c r="G370" t="s">
        <v>41</v>
      </c>
      <c r="H370" t="s">
        <v>940</v>
      </c>
      <c r="I370" t="s">
        <v>22</v>
      </c>
    </row>
    <row r="371" spans="1:9" x14ac:dyDescent="0.35">
      <c r="A371" s="19">
        <f t="shared" si="5"/>
        <v>370</v>
      </c>
      <c r="B371" t="s">
        <v>22330</v>
      </c>
      <c r="C371" t="s">
        <v>20406</v>
      </c>
      <c r="D371" s="11">
        <v>100021094494121</v>
      </c>
      <c r="E371" s="50">
        <v>45683.423958333333</v>
      </c>
      <c r="F371">
        <v>2</v>
      </c>
      <c r="G371" t="s">
        <v>41</v>
      </c>
      <c r="H371" t="s">
        <v>22426</v>
      </c>
      <c r="I371" t="s">
        <v>22</v>
      </c>
    </row>
    <row r="372" spans="1:9" x14ac:dyDescent="0.35">
      <c r="A372" s="19">
        <f t="shared" si="5"/>
        <v>371</v>
      </c>
      <c r="B372" t="s">
        <v>22330</v>
      </c>
      <c r="C372" t="s">
        <v>11884</v>
      </c>
      <c r="D372" s="11">
        <v>61550821242674</v>
      </c>
      <c r="E372" s="50">
        <v>45683.447754629633</v>
      </c>
      <c r="G372" t="s">
        <v>41</v>
      </c>
      <c r="I372" t="s">
        <v>22</v>
      </c>
    </row>
    <row r="373" spans="1:9" x14ac:dyDescent="0.35">
      <c r="A373" s="19">
        <f t="shared" si="5"/>
        <v>372</v>
      </c>
      <c r="B373" t="s">
        <v>22330</v>
      </c>
      <c r="C373" t="s">
        <v>22427</v>
      </c>
      <c r="D373" s="11">
        <v>100015320970985</v>
      </c>
      <c r="E373" s="50">
        <v>45683.457118055558</v>
      </c>
      <c r="G373" t="s">
        <v>41</v>
      </c>
      <c r="H373" t="s">
        <v>22428</v>
      </c>
      <c r="I373" t="s">
        <v>22</v>
      </c>
    </row>
    <row r="374" spans="1:9" x14ac:dyDescent="0.35">
      <c r="A374" s="19">
        <f t="shared" si="5"/>
        <v>373</v>
      </c>
      <c r="B374" t="s">
        <v>22330</v>
      </c>
      <c r="C374" t="s">
        <v>6756</v>
      </c>
      <c r="D374" s="11">
        <v>100011394141950</v>
      </c>
      <c r="E374" s="50">
        <v>45683.45988425926</v>
      </c>
      <c r="G374" t="s">
        <v>41</v>
      </c>
      <c r="H374" t="s">
        <v>22429</v>
      </c>
      <c r="I374" t="s">
        <v>22</v>
      </c>
    </row>
    <row r="375" spans="1:9" x14ac:dyDescent="0.35">
      <c r="A375" s="19">
        <f t="shared" si="5"/>
        <v>374</v>
      </c>
      <c r="B375" t="s">
        <v>22330</v>
      </c>
      <c r="C375" t="s">
        <v>13733</v>
      </c>
      <c r="D375" s="11">
        <v>100012169419787</v>
      </c>
      <c r="E375" s="50">
        <v>45683.462812500002</v>
      </c>
      <c r="F375">
        <v>2</v>
      </c>
      <c r="G375" t="s">
        <v>41</v>
      </c>
      <c r="H375" t="s">
        <v>22430</v>
      </c>
      <c r="I375" t="s">
        <v>22</v>
      </c>
    </row>
    <row r="376" spans="1:9" x14ac:dyDescent="0.35">
      <c r="A376" s="19">
        <f t="shared" si="5"/>
        <v>375</v>
      </c>
      <c r="B376" t="s">
        <v>22330</v>
      </c>
      <c r="C376" t="s">
        <v>22431</v>
      </c>
      <c r="D376" s="11">
        <v>100063545381514</v>
      </c>
      <c r="E376" s="50">
        <v>45683.471354166664</v>
      </c>
      <c r="G376" t="s">
        <v>41</v>
      </c>
      <c r="H376" t="s">
        <v>22432</v>
      </c>
      <c r="I376" t="s">
        <v>22</v>
      </c>
    </row>
    <row r="377" spans="1:9" x14ac:dyDescent="0.35">
      <c r="A377" s="19">
        <f t="shared" si="5"/>
        <v>376</v>
      </c>
      <c r="B377" t="s">
        <v>22330</v>
      </c>
      <c r="C377" t="s">
        <v>22433</v>
      </c>
      <c r="D377" s="11">
        <v>100003495127094</v>
      </c>
      <c r="E377" s="50">
        <v>45683.480833333335</v>
      </c>
      <c r="G377" t="s">
        <v>41</v>
      </c>
      <c r="H377" t="s">
        <v>22434</v>
      </c>
      <c r="I377" t="s">
        <v>22</v>
      </c>
    </row>
    <row r="378" spans="1:9" x14ac:dyDescent="0.35">
      <c r="A378" s="19">
        <f t="shared" si="5"/>
        <v>377</v>
      </c>
      <c r="B378" t="s">
        <v>22330</v>
      </c>
      <c r="C378" t="s">
        <v>17019</v>
      </c>
      <c r="D378" s="11">
        <v>100008230470738</v>
      </c>
      <c r="E378" s="50">
        <v>45683.486296296294</v>
      </c>
      <c r="F378">
        <v>2</v>
      </c>
      <c r="G378" t="s">
        <v>41</v>
      </c>
      <c r="H378" t="s">
        <v>22435</v>
      </c>
      <c r="I378" t="s">
        <v>22</v>
      </c>
    </row>
    <row r="379" spans="1:9" x14ac:dyDescent="0.35">
      <c r="A379" s="19">
        <f t="shared" si="5"/>
        <v>378</v>
      </c>
      <c r="B379" t="s">
        <v>22330</v>
      </c>
      <c r="C379" t="s">
        <v>22282</v>
      </c>
      <c r="D379" s="11">
        <v>100002054668452</v>
      </c>
      <c r="E379" s="50">
        <v>45683.498518518521</v>
      </c>
      <c r="F379">
        <v>1</v>
      </c>
      <c r="G379" t="s">
        <v>41</v>
      </c>
      <c r="H379" t="s">
        <v>12989</v>
      </c>
      <c r="I379" t="s">
        <v>22</v>
      </c>
    </row>
    <row r="380" spans="1:9" x14ac:dyDescent="0.35">
      <c r="A380" s="19">
        <f t="shared" si="5"/>
        <v>379</v>
      </c>
      <c r="B380" t="s">
        <v>22330</v>
      </c>
      <c r="C380" t="s">
        <v>1780</v>
      </c>
      <c r="D380" s="11">
        <v>100057417799983</v>
      </c>
      <c r="E380" s="50">
        <v>45683.521377314813</v>
      </c>
      <c r="F380">
        <v>1</v>
      </c>
      <c r="G380" t="s">
        <v>41</v>
      </c>
      <c r="H380" t="s">
        <v>22436</v>
      </c>
      <c r="I380" t="s">
        <v>22</v>
      </c>
    </row>
    <row r="381" spans="1:9" x14ac:dyDescent="0.35">
      <c r="A381" s="19">
        <f t="shared" si="5"/>
        <v>380</v>
      </c>
      <c r="B381" t="s">
        <v>22330</v>
      </c>
      <c r="C381" t="s">
        <v>22437</v>
      </c>
      <c r="D381" s="11">
        <v>100001249765100</v>
      </c>
      <c r="E381" s="50">
        <v>45683.719918981478</v>
      </c>
      <c r="F381">
        <v>1</v>
      </c>
      <c r="G381" t="s">
        <v>41</v>
      </c>
      <c r="H381" t="s">
        <v>22438</v>
      </c>
      <c r="I381" t="s">
        <v>22</v>
      </c>
    </row>
    <row r="382" spans="1:9" x14ac:dyDescent="0.35">
      <c r="A382">
        <f t="shared" si="5"/>
        <v>381</v>
      </c>
      <c r="B382" t="s">
        <v>272</v>
      </c>
      <c r="C382" t="s">
        <v>56</v>
      </c>
      <c r="D382" s="11">
        <v>100094158978783</v>
      </c>
      <c r="E382" s="50" t="s">
        <v>954</v>
      </c>
      <c r="F382">
        <v>1</v>
      </c>
      <c r="G382" t="s">
        <v>41</v>
      </c>
      <c r="H382" t="s">
        <v>291</v>
      </c>
      <c r="I382" t="s">
        <v>22</v>
      </c>
    </row>
    <row r="383" spans="1:9" x14ac:dyDescent="0.35">
      <c r="A383">
        <f t="shared" si="5"/>
        <v>382</v>
      </c>
      <c r="B383" t="s">
        <v>272</v>
      </c>
      <c r="C383" t="s">
        <v>292</v>
      </c>
      <c r="D383" s="11">
        <v>100004408058026</v>
      </c>
      <c r="E383" s="50" t="s">
        <v>955</v>
      </c>
      <c r="G383" t="s">
        <v>41</v>
      </c>
      <c r="H383" t="s">
        <v>956</v>
      </c>
      <c r="I383" t="s">
        <v>22</v>
      </c>
    </row>
    <row r="384" spans="1:9" x14ac:dyDescent="0.35">
      <c r="A384">
        <f t="shared" si="5"/>
        <v>383</v>
      </c>
      <c r="B384" t="s">
        <v>272</v>
      </c>
      <c r="C384" t="s">
        <v>957</v>
      </c>
      <c r="D384" s="11">
        <v>100003283290489</v>
      </c>
      <c r="E384" s="50" t="s">
        <v>958</v>
      </c>
      <c r="G384" t="s">
        <v>41</v>
      </c>
      <c r="H384" t="s">
        <v>959</v>
      </c>
      <c r="I384" t="s">
        <v>22</v>
      </c>
    </row>
    <row r="385" spans="1:9" x14ac:dyDescent="0.35">
      <c r="A385">
        <f t="shared" si="5"/>
        <v>384</v>
      </c>
      <c r="B385" t="s">
        <v>272</v>
      </c>
      <c r="C385" t="s">
        <v>936</v>
      </c>
      <c r="D385" s="11">
        <v>100086997185631</v>
      </c>
      <c r="E385" s="50" t="s">
        <v>960</v>
      </c>
      <c r="G385" t="s">
        <v>41</v>
      </c>
      <c r="H385" t="s">
        <v>961</v>
      </c>
      <c r="I385" t="s">
        <v>22</v>
      </c>
    </row>
    <row r="386" spans="1:9" x14ac:dyDescent="0.35">
      <c r="A386">
        <f t="shared" ref="A386:A449" si="6">ROW(B386)-ROW($A$1)</f>
        <v>385</v>
      </c>
      <c r="B386" t="s">
        <v>272</v>
      </c>
      <c r="C386" t="s">
        <v>962</v>
      </c>
      <c r="D386" s="11">
        <v>100003149617069</v>
      </c>
      <c r="E386" s="50" t="s">
        <v>963</v>
      </c>
      <c r="G386" t="s">
        <v>41</v>
      </c>
      <c r="H386" t="s">
        <v>964</v>
      </c>
      <c r="I386" t="s">
        <v>22</v>
      </c>
    </row>
    <row r="387" spans="1:9" x14ac:dyDescent="0.35">
      <c r="A387">
        <f t="shared" si="6"/>
        <v>386</v>
      </c>
      <c r="B387" t="s">
        <v>272</v>
      </c>
      <c r="C387" t="s">
        <v>298</v>
      </c>
      <c r="D387" s="11">
        <v>100002994876946</v>
      </c>
      <c r="E387" s="50" t="s">
        <v>965</v>
      </c>
      <c r="G387" t="s">
        <v>41</v>
      </c>
      <c r="H387" t="s">
        <v>966</v>
      </c>
      <c r="I387" t="s">
        <v>22</v>
      </c>
    </row>
    <row r="388" spans="1:9" x14ac:dyDescent="0.35">
      <c r="A388">
        <f t="shared" si="6"/>
        <v>387</v>
      </c>
      <c r="B388" t="s">
        <v>272</v>
      </c>
      <c r="C388" t="s">
        <v>492</v>
      </c>
      <c r="D388" s="11">
        <v>100002586096167</v>
      </c>
      <c r="E388" s="50" t="s">
        <v>967</v>
      </c>
      <c r="G388" t="s">
        <v>41</v>
      </c>
      <c r="H388" t="s">
        <v>968</v>
      </c>
      <c r="I388" t="s">
        <v>22</v>
      </c>
    </row>
    <row r="389" spans="1:9" x14ac:dyDescent="0.35">
      <c r="A389">
        <f t="shared" si="6"/>
        <v>388</v>
      </c>
      <c r="B389" t="s">
        <v>1012</v>
      </c>
      <c r="C389" t="s">
        <v>1004</v>
      </c>
      <c r="D389" s="11">
        <v>61559079994204</v>
      </c>
      <c r="E389" s="50" t="s">
        <v>1005</v>
      </c>
      <c r="G389" t="s">
        <v>41</v>
      </c>
      <c r="H389" t="s">
        <v>1006</v>
      </c>
      <c r="I389" t="s">
        <v>22</v>
      </c>
    </row>
    <row r="390" spans="1:9" x14ac:dyDescent="0.35">
      <c r="A390">
        <f t="shared" si="6"/>
        <v>389</v>
      </c>
      <c r="B390" t="s">
        <v>1012</v>
      </c>
      <c r="C390" t="s">
        <v>56</v>
      </c>
      <c r="D390" s="11">
        <v>100094158978783</v>
      </c>
      <c r="E390" s="50" t="s">
        <v>1007</v>
      </c>
      <c r="F390">
        <v>1</v>
      </c>
      <c r="G390" t="s">
        <v>41</v>
      </c>
      <c r="H390" t="s">
        <v>1008</v>
      </c>
      <c r="I390" t="s">
        <v>22</v>
      </c>
    </row>
    <row r="391" spans="1:9" x14ac:dyDescent="0.35">
      <c r="A391">
        <f t="shared" si="6"/>
        <v>390</v>
      </c>
      <c r="B391" t="s">
        <v>941</v>
      </c>
      <c r="C391" t="s">
        <v>1013</v>
      </c>
      <c r="D391" s="11">
        <v>100070660446837</v>
      </c>
      <c r="E391" s="50" t="s">
        <v>1014</v>
      </c>
      <c r="F391">
        <v>1</v>
      </c>
      <c r="G391" t="s">
        <v>41</v>
      </c>
      <c r="H391" t="s">
        <v>1015</v>
      </c>
      <c r="I391" t="s">
        <v>22</v>
      </c>
    </row>
    <row r="392" spans="1:9" x14ac:dyDescent="0.35">
      <c r="A392">
        <f t="shared" si="6"/>
        <v>391</v>
      </c>
      <c r="B392" t="s">
        <v>941</v>
      </c>
      <c r="C392" t="s">
        <v>1016</v>
      </c>
      <c r="D392" s="11">
        <v>100073406741583</v>
      </c>
      <c r="E392" s="50" t="s">
        <v>1017</v>
      </c>
      <c r="F392">
        <v>1</v>
      </c>
      <c r="G392" t="s">
        <v>41</v>
      </c>
      <c r="H392" t="s">
        <v>1018</v>
      </c>
      <c r="I392" t="s">
        <v>22</v>
      </c>
    </row>
    <row r="393" spans="1:9" x14ac:dyDescent="0.35">
      <c r="A393">
        <f t="shared" si="6"/>
        <v>392</v>
      </c>
      <c r="B393" t="s">
        <v>272</v>
      </c>
      <c r="C393" t="s">
        <v>969</v>
      </c>
      <c r="D393" s="11">
        <v>100022231761154</v>
      </c>
      <c r="E393" s="50" t="s">
        <v>970</v>
      </c>
      <c r="G393" t="s">
        <v>41</v>
      </c>
      <c r="H393" t="s">
        <v>971</v>
      </c>
      <c r="I393" t="s">
        <v>22</v>
      </c>
    </row>
    <row r="394" spans="1:9" x14ac:dyDescent="0.35">
      <c r="A394">
        <f t="shared" si="6"/>
        <v>393</v>
      </c>
      <c r="B394" t="s">
        <v>1099</v>
      </c>
      <c r="C394" t="s">
        <v>1019</v>
      </c>
      <c r="D394" s="11">
        <v>100010624148585</v>
      </c>
      <c r="E394" s="50" t="s">
        <v>1020</v>
      </c>
      <c r="G394" t="s">
        <v>41</v>
      </c>
      <c r="H394" t="s">
        <v>1021</v>
      </c>
      <c r="I394" t="s">
        <v>22</v>
      </c>
    </row>
    <row r="395" spans="1:9" x14ac:dyDescent="0.35">
      <c r="A395">
        <f t="shared" si="6"/>
        <v>394</v>
      </c>
      <c r="B395" t="s">
        <v>1099</v>
      </c>
      <c r="C395" t="s">
        <v>1022</v>
      </c>
      <c r="D395" s="11">
        <v>61557746062959</v>
      </c>
      <c r="E395" s="50" t="s">
        <v>1023</v>
      </c>
      <c r="F395">
        <v>1</v>
      </c>
      <c r="G395" t="s">
        <v>41</v>
      </c>
      <c r="H395" t="s">
        <v>1024</v>
      </c>
      <c r="I395" t="s">
        <v>22</v>
      </c>
    </row>
    <row r="396" spans="1:9" x14ac:dyDescent="0.35">
      <c r="A396">
        <f t="shared" si="6"/>
        <v>395</v>
      </c>
      <c r="B396" t="s">
        <v>1099</v>
      </c>
      <c r="C396" t="s">
        <v>1025</v>
      </c>
      <c r="D396" s="11">
        <v>100009981552698</v>
      </c>
      <c r="E396" s="50" t="s">
        <v>1026</v>
      </c>
      <c r="F396">
        <v>1</v>
      </c>
      <c r="G396" t="s">
        <v>41</v>
      </c>
      <c r="H396" t="s">
        <v>1027</v>
      </c>
      <c r="I396" t="s">
        <v>22</v>
      </c>
    </row>
    <row r="397" spans="1:9" x14ac:dyDescent="0.35">
      <c r="A397">
        <f t="shared" si="6"/>
        <v>396</v>
      </c>
      <c r="B397" t="s">
        <v>1099</v>
      </c>
      <c r="C397" t="s">
        <v>1028</v>
      </c>
      <c r="D397" s="11">
        <v>100002493210442</v>
      </c>
      <c r="E397" s="50" t="s">
        <v>1029</v>
      </c>
      <c r="F397">
        <v>4</v>
      </c>
      <c r="G397" t="s">
        <v>41</v>
      </c>
      <c r="H397" t="s">
        <v>1030</v>
      </c>
      <c r="I397" t="s">
        <v>22</v>
      </c>
    </row>
    <row r="398" spans="1:9" x14ac:dyDescent="0.35">
      <c r="A398">
        <f t="shared" si="6"/>
        <v>397</v>
      </c>
      <c r="B398" t="s">
        <v>1099</v>
      </c>
      <c r="C398" t="s">
        <v>438</v>
      </c>
      <c r="D398" s="11">
        <v>100066298008466</v>
      </c>
      <c r="E398" s="50" t="s">
        <v>1031</v>
      </c>
      <c r="G398" t="s">
        <v>41</v>
      </c>
      <c r="H398" t="s">
        <v>1032</v>
      </c>
      <c r="I398" t="s">
        <v>22</v>
      </c>
    </row>
    <row r="399" spans="1:9" x14ac:dyDescent="0.35">
      <c r="A399">
        <f t="shared" si="6"/>
        <v>398</v>
      </c>
      <c r="B399" t="s">
        <v>1099</v>
      </c>
      <c r="C399" t="s">
        <v>1033</v>
      </c>
      <c r="D399" s="11">
        <v>100007311581193</v>
      </c>
      <c r="E399" s="50" t="s">
        <v>1034</v>
      </c>
      <c r="F399">
        <v>1</v>
      </c>
      <c r="G399" t="s">
        <v>41</v>
      </c>
      <c r="H399" t="s">
        <v>1035</v>
      </c>
      <c r="I399" t="s">
        <v>22</v>
      </c>
    </row>
    <row r="400" spans="1:9" x14ac:dyDescent="0.35">
      <c r="A400">
        <f t="shared" si="6"/>
        <v>399</v>
      </c>
      <c r="B400" t="s">
        <v>272</v>
      </c>
      <c r="C400" t="s">
        <v>438</v>
      </c>
      <c r="D400" s="11">
        <v>100066298008466</v>
      </c>
      <c r="E400" s="50" t="s">
        <v>972</v>
      </c>
      <c r="G400" t="s">
        <v>41</v>
      </c>
      <c r="H400" t="s">
        <v>973</v>
      </c>
      <c r="I400" t="s">
        <v>22</v>
      </c>
    </row>
    <row r="401" spans="1:9" x14ac:dyDescent="0.35">
      <c r="A401">
        <f t="shared" si="6"/>
        <v>400</v>
      </c>
      <c r="B401" t="s">
        <v>272</v>
      </c>
      <c r="C401" t="s">
        <v>438</v>
      </c>
      <c r="D401" s="11">
        <v>100066298008466</v>
      </c>
      <c r="E401" s="50" t="s">
        <v>974</v>
      </c>
      <c r="F401">
        <v>1</v>
      </c>
      <c r="G401" t="s">
        <v>41</v>
      </c>
      <c r="H401" t="s">
        <v>975</v>
      </c>
      <c r="I401" t="s">
        <v>22</v>
      </c>
    </row>
    <row r="402" spans="1:9" x14ac:dyDescent="0.35">
      <c r="A402">
        <f t="shared" si="6"/>
        <v>401</v>
      </c>
      <c r="B402" t="s">
        <v>1099</v>
      </c>
      <c r="C402" t="s">
        <v>1036</v>
      </c>
      <c r="D402" s="11">
        <v>100002748016388</v>
      </c>
      <c r="E402" s="50" t="s">
        <v>1037</v>
      </c>
      <c r="G402" t="s">
        <v>41</v>
      </c>
      <c r="H402" t="s">
        <v>1038</v>
      </c>
      <c r="I402" t="s">
        <v>22</v>
      </c>
    </row>
    <row r="403" spans="1:9" x14ac:dyDescent="0.35">
      <c r="A403">
        <f t="shared" si="6"/>
        <v>402</v>
      </c>
      <c r="B403" t="s">
        <v>1099</v>
      </c>
      <c r="C403" t="s">
        <v>1039</v>
      </c>
      <c r="D403" s="11">
        <v>100003314109217</v>
      </c>
      <c r="E403" s="50" t="s">
        <v>1040</v>
      </c>
      <c r="F403">
        <v>2</v>
      </c>
      <c r="G403" t="s">
        <v>41</v>
      </c>
      <c r="H403" t="s">
        <v>1041</v>
      </c>
      <c r="I403" t="s">
        <v>22</v>
      </c>
    </row>
    <row r="404" spans="1:9" x14ac:dyDescent="0.35">
      <c r="A404">
        <f t="shared" si="6"/>
        <v>403</v>
      </c>
      <c r="B404" t="s">
        <v>1099</v>
      </c>
      <c r="C404" t="s">
        <v>1042</v>
      </c>
      <c r="D404" s="11">
        <v>100017224548081</v>
      </c>
      <c r="E404" s="50" t="s">
        <v>1043</v>
      </c>
      <c r="G404" t="s">
        <v>41</v>
      </c>
      <c r="H404" t="s">
        <v>1044</v>
      </c>
      <c r="I404" t="s">
        <v>22</v>
      </c>
    </row>
    <row r="405" spans="1:9" x14ac:dyDescent="0.35">
      <c r="A405">
        <f t="shared" si="6"/>
        <v>404</v>
      </c>
      <c r="B405" t="s">
        <v>1099</v>
      </c>
      <c r="C405" t="s">
        <v>1045</v>
      </c>
      <c r="D405" s="11">
        <v>100002138883424</v>
      </c>
      <c r="E405" s="50" t="s">
        <v>1046</v>
      </c>
      <c r="G405" t="s">
        <v>41</v>
      </c>
      <c r="H405" t="s">
        <v>1047</v>
      </c>
      <c r="I405" t="s">
        <v>22</v>
      </c>
    </row>
    <row r="406" spans="1:9" x14ac:dyDescent="0.35">
      <c r="A406">
        <f t="shared" si="6"/>
        <v>405</v>
      </c>
      <c r="B406" t="s">
        <v>1099</v>
      </c>
      <c r="C406" t="s">
        <v>1048</v>
      </c>
      <c r="D406" s="11">
        <v>100002945103840</v>
      </c>
      <c r="E406" s="50" t="s">
        <v>1049</v>
      </c>
      <c r="G406" t="s">
        <v>41</v>
      </c>
      <c r="H406" t="s">
        <v>1050</v>
      </c>
      <c r="I406" t="s">
        <v>22</v>
      </c>
    </row>
    <row r="407" spans="1:9" x14ac:dyDescent="0.35">
      <c r="A407">
        <f t="shared" si="6"/>
        <v>406</v>
      </c>
      <c r="B407" t="s">
        <v>1099</v>
      </c>
      <c r="C407" t="s">
        <v>1051</v>
      </c>
      <c r="D407" s="11">
        <v>100000850876786</v>
      </c>
      <c r="E407" s="50" t="s">
        <v>1052</v>
      </c>
      <c r="G407" t="s">
        <v>41</v>
      </c>
      <c r="H407" t="s">
        <v>1053</v>
      </c>
      <c r="I407" t="s">
        <v>22</v>
      </c>
    </row>
    <row r="408" spans="1:9" x14ac:dyDescent="0.35">
      <c r="A408">
        <f t="shared" si="6"/>
        <v>407</v>
      </c>
      <c r="B408" t="s">
        <v>1099</v>
      </c>
      <c r="C408" t="s">
        <v>1054</v>
      </c>
      <c r="D408" s="11">
        <v>100026416068225</v>
      </c>
      <c r="E408" s="50" t="s">
        <v>1055</v>
      </c>
      <c r="F408">
        <v>2</v>
      </c>
      <c r="G408" t="s">
        <v>41</v>
      </c>
      <c r="H408" t="s">
        <v>1056</v>
      </c>
      <c r="I408" t="s">
        <v>22</v>
      </c>
    </row>
    <row r="409" spans="1:9" x14ac:dyDescent="0.35">
      <c r="A409">
        <f t="shared" si="6"/>
        <v>408</v>
      </c>
      <c r="B409" t="s">
        <v>1099</v>
      </c>
      <c r="C409" t="s">
        <v>1057</v>
      </c>
      <c r="D409" s="11">
        <v>100006186074917</v>
      </c>
      <c r="E409" s="50" t="s">
        <v>1058</v>
      </c>
      <c r="G409" t="s">
        <v>41</v>
      </c>
      <c r="H409" t="s">
        <v>1059</v>
      </c>
      <c r="I409" t="s">
        <v>22</v>
      </c>
    </row>
    <row r="410" spans="1:9" x14ac:dyDescent="0.35">
      <c r="A410">
        <f t="shared" si="6"/>
        <v>409</v>
      </c>
      <c r="B410" t="s">
        <v>1099</v>
      </c>
      <c r="C410" t="s">
        <v>1060</v>
      </c>
      <c r="D410" s="11">
        <v>100002563998556</v>
      </c>
      <c r="E410" s="50" t="s">
        <v>1061</v>
      </c>
      <c r="G410" t="s">
        <v>41</v>
      </c>
      <c r="H410" t="s">
        <v>1062</v>
      </c>
      <c r="I410" t="s">
        <v>22</v>
      </c>
    </row>
    <row r="411" spans="1:9" x14ac:dyDescent="0.35">
      <c r="A411">
        <f t="shared" si="6"/>
        <v>410</v>
      </c>
      <c r="B411" t="s">
        <v>1099</v>
      </c>
      <c r="C411" t="s">
        <v>1063</v>
      </c>
      <c r="D411" s="11">
        <v>100022392932630</v>
      </c>
      <c r="E411" s="50" t="s">
        <v>1064</v>
      </c>
      <c r="G411" t="s">
        <v>41</v>
      </c>
      <c r="H411" t="s">
        <v>1065</v>
      </c>
      <c r="I411" t="s">
        <v>22</v>
      </c>
    </row>
    <row r="412" spans="1:9" x14ac:dyDescent="0.35">
      <c r="A412">
        <f t="shared" si="6"/>
        <v>411</v>
      </c>
      <c r="B412" t="s">
        <v>1099</v>
      </c>
      <c r="C412" t="s">
        <v>1066</v>
      </c>
      <c r="D412" s="11">
        <v>100040601449616</v>
      </c>
      <c r="E412" s="50" t="s">
        <v>1067</v>
      </c>
      <c r="G412" t="s">
        <v>41</v>
      </c>
      <c r="H412" t="s">
        <v>1068</v>
      </c>
      <c r="I412" t="s">
        <v>22</v>
      </c>
    </row>
    <row r="413" spans="1:9" x14ac:dyDescent="0.35">
      <c r="A413">
        <f t="shared" si="6"/>
        <v>412</v>
      </c>
      <c r="B413" t="s">
        <v>1099</v>
      </c>
      <c r="C413" t="s">
        <v>1069</v>
      </c>
      <c r="D413" s="11">
        <v>100002954207091</v>
      </c>
      <c r="E413" s="50" t="s">
        <v>1070</v>
      </c>
      <c r="G413" t="s">
        <v>41</v>
      </c>
      <c r="H413" t="s">
        <v>1071</v>
      </c>
      <c r="I413" t="s">
        <v>22</v>
      </c>
    </row>
    <row r="414" spans="1:9" x14ac:dyDescent="0.35">
      <c r="A414">
        <f t="shared" si="6"/>
        <v>413</v>
      </c>
      <c r="B414" t="s">
        <v>1099</v>
      </c>
      <c r="C414" t="s">
        <v>1072</v>
      </c>
      <c r="D414" s="11">
        <v>100001862695570</v>
      </c>
      <c r="E414" s="50" t="s">
        <v>1073</v>
      </c>
      <c r="G414" t="s">
        <v>41</v>
      </c>
      <c r="H414" t="s">
        <v>1074</v>
      </c>
      <c r="I414" t="s">
        <v>22</v>
      </c>
    </row>
    <row r="415" spans="1:9" x14ac:dyDescent="0.35">
      <c r="A415">
        <f t="shared" si="6"/>
        <v>414</v>
      </c>
      <c r="B415" t="s">
        <v>1099</v>
      </c>
      <c r="C415" t="s">
        <v>1075</v>
      </c>
      <c r="D415" s="11">
        <v>100091141034028</v>
      </c>
      <c r="E415" s="50" t="s">
        <v>1076</v>
      </c>
      <c r="G415" t="s">
        <v>41</v>
      </c>
      <c r="H415" t="s">
        <v>1077</v>
      </c>
      <c r="I415" t="s">
        <v>22</v>
      </c>
    </row>
    <row r="416" spans="1:9" x14ac:dyDescent="0.35">
      <c r="A416">
        <f t="shared" si="6"/>
        <v>415</v>
      </c>
      <c r="B416" t="s">
        <v>1099</v>
      </c>
      <c r="C416" t="s">
        <v>784</v>
      </c>
      <c r="D416" s="11">
        <v>100063718489062</v>
      </c>
      <c r="E416" s="50" t="s">
        <v>1078</v>
      </c>
      <c r="F416">
        <v>1</v>
      </c>
      <c r="G416" t="s">
        <v>41</v>
      </c>
      <c r="H416" t="s">
        <v>1079</v>
      </c>
      <c r="I416" t="s">
        <v>22</v>
      </c>
    </row>
    <row r="417" spans="1:9" x14ac:dyDescent="0.35">
      <c r="A417">
        <f t="shared" si="6"/>
        <v>416</v>
      </c>
      <c r="B417" t="s">
        <v>272</v>
      </c>
      <c r="C417" t="s">
        <v>976</v>
      </c>
      <c r="D417" s="11">
        <v>100001698713145</v>
      </c>
      <c r="E417" s="50" t="s">
        <v>977</v>
      </c>
      <c r="G417" t="s">
        <v>41</v>
      </c>
      <c r="H417" t="s">
        <v>978</v>
      </c>
      <c r="I417" t="s">
        <v>22</v>
      </c>
    </row>
    <row r="418" spans="1:9" x14ac:dyDescent="0.35">
      <c r="A418">
        <f t="shared" si="6"/>
        <v>417</v>
      </c>
      <c r="B418" t="s">
        <v>1099</v>
      </c>
      <c r="C418" t="s">
        <v>1080</v>
      </c>
      <c r="D418" s="11">
        <v>100034827464261</v>
      </c>
      <c r="E418" s="50" t="s">
        <v>1081</v>
      </c>
      <c r="G418" t="s">
        <v>41</v>
      </c>
      <c r="H418" t="s">
        <v>1082</v>
      </c>
      <c r="I418" t="s">
        <v>22</v>
      </c>
    </row>
    <row r="419" spans="1:9" x14ac:dyDescent="0.35">
      <c r="A419">
        <f t="shared" si="6"/>
        <v>418</v>
      </c>
      <c r="B419" t="s">
        <v>272</v>
      </c>
      <c r="C419" t="s">
        <v>979</v>
      </c>
      <c r="D419" s="11">
        <v>100002294162058</v>
      </c>
      <c r="E419" s="50" t="s">
        <v>980</v>
      </c>
      <c r="G419" t="s">
        <v>41</v>
      </c>
      <c r="H419" t="s">
        <v>981</v>
      </c>
      <c r="I419" t="s">
        <v>22</v>
      </c>
    </row>
    <row r="420" spans="1:9" x14ac:dyDescent="0.35">
      <c r="A420">
        <f t="shared" si="6"/>
        <v>419</v>
      </c>
      <c r="B420" t="s">
        <v>1099</v>
      </c>
      <c r="C420" t="s">
        <v>1083</v>
      </c>
      <c r="D420" s="11">
        <v>100001538277329</v>
      </c>
      <c r="E420" s="50" t="s">
        <v>1084</v>
      </c>
      <c r="F420">
        <v>1</v>
      </c>
      <c r="G420" t="s">
        <v>41</v>
      </c>
      <c r="H420" t="s">
        <v>1085</v>
      </c>
      <c r="I420" t="s">
        <v>22</v>
      </c>
    </row>
    <row r="421" spans="1:9" x14ac:dyDescent="0.35">
      <c r="A421">
        <f t="shared" si="6"/>
        <v>420</v>
      </c>
      <c r="B421" t="s">
        <v>1099</v>
      </c>
      <c r="C421" t="s">
        <v>1086</v>
      </c>
      <c r="D421" s="11">
        <v>100030615372937</v>
      </c>
      <c r="E421" s="50" t="s">
        <v>1087</v>
      </c>
      <c r="G421" t="s">
        <v>41</v>
      </c>
      <c r="H421" t="s">
        <v>1088</v>
      </c>
      <c r="I421" t="s">
        <v>22</v>
      </c>
    </row>
    <row r="422" spans="1:9" x14ac:dyDescent="0.35">
      <c r="A422">
        <f t="shared" si="6"/>
        <v>421</v>
      </c>
      <c r="B422" t="s">
        <v>1099</v>
      </c>
      <c r="C422" t="s">
        <v>1089</v>
      </c>
      <c r="D422" s="11">
        <v>100002579600726</v>
      </c>
      <c r="E422" s="50" t="s">
        <v>1090</v>
      </c>
      <c r="G422" t="s">
        <v>41</v>
      </c>
      <c r="H422" t="s">
        <v>1091</v>
      </c>
      <c r="I422" t="s">
        <v>22</v>
      </c>
    </row>
    <row r="423" spans="1:9" x14ac:dyDescent="0.35">
      <c r="A423">
        <f t="shared" si="6"/>
        <v>422</v>
      </c>
      <c r="B423" t="s">
        <v>1099</v>
      </c>
      <c r="C423" t="s">
        <v>969</v>
      </c>
      <c r="D423" s="11">
        <v>100022231761154</v>
      </c>
      <c r="E423" s="50" t="s">
        <v>1092</v>
      </c>
      <c r="G423" t="s">
        <v>41</v>
      </c>
      <c r="H423" t="s">
        <v>1093</v>
      </c>
      <c r="I423" t="s">
        <v>22</v>
      </c>
    </row>
    <row r="424" spans="1:9" x14ac:dyDescent="0.35">
      <c r="A424">
        <f t="shared" si="6"/>
        <v>423</v>
      </c>
      <c r="B424" t="s">
        <v>1099</v>
      </c>
      <c r="C424" t="s">
        <v>925</v>
      </c>
      <c r="D424" s="11">
        <v>100034751241050</v>
      </c>
      <c r="E424" s="50" t="s">
        <v>1094</v>
      </c>
      <c r="G424" t="s">
        <v>41</v>
      </c>
      <c r="H424" t="s">
        <v>1095</v>
      </c>
      <c r="I424" t="s">
        <v>22</v>
      </c>
    </row>
    <row r="425" spans="1:9" x14ac:dyDescent="0.35">
      <c r="A425">
        <f t="shared" si="6"/>
        <v>424</v>
      </c>
      <c r="B425" t="s">
        <v>941</v>
      </c>
      <c r="C425" t="s">
        <v>1100</v>
      </c>
      <c r="D425" s="11">
        <v>61567530009952</v>
      </c>
      <c r="E425" s="50" t="s">
        <v>1101</v>
      </c>
      <c r="G425" t="s">
        <v>41</v>
      </c>
      <c r="H425" t="s">
        <v>1102</v>
      </c>
      <c r="I425" t="s">
        <v>22</v>
      </c>
    </row>
    <row r="426" spans="1:9" x14ac:dyDescent="0.35">
      <c r="A426">
        <f t="shared" si="6"/>
        <v>425</v>
      </c>
      <c r="B426" t="s">
        <v>47</v>
      </c>
      <c r="C426" t="s">
        <v>1103</v>
      </c>
      <c r="D426" s="11">
        <v>100088179552694</v>
      </c>
      <c r="E426" s="50" t="s">
        <v>1104</v>
      </c>
      <c r="G426" t="s">
        <v>41</v>
      </c>
      <c r="H426" t="s">
        <v>1105</v>
      </c>
      <c r="I426" t="s">
        <v>22</v>
      </c>
    </row>
    <row r="427" spans="1:9" x14ac:dyDescent="0.35">
      <c r="A427">
        <f t="shared" si="6"/>
        <v>426</v>
      </c>
      <c r="B427" t="s">
        <v>47</v>
      </c>
      <c r="C427" t="s">
        <v>56</v>
      </c>
      <c r="D427" s="11">
        <v>100094158978783</v>
      </c>
      <c r="E427" s="50" t="s">
        <v>1106</v>
      </c>
      <c r="F427">
        <v>1</v>
      </c>
      <c r="G427" t="s">
        <v>41</v>
      </c>
      <c r="H427" t="s">
        <v>1107</v>
      </c>
      <c r="I427" t="s">
        <v>22</v>
      </c>
    </row>
    <row r="428" spans="1:9" x14ac:dyDescent="0.35">
      <c r="A428">
        <f t="shared" si="6"/>
        <v>427</v>
      </c>
      <c r="B428" t="s">
        <v>272</v>
      </c>
      <c r="C428" t="s">
        <v>709</v>
      </c>
      <c r="D428" s="11">
        <v>100004839431010</v>
      </c>
      <c r="E428" s="50" t="s">
        <v>982</v>
      </c>
      <c r="G428" t="s">
        <v>41</v>
      </c>
      <c r="H428" t="s">
        <v>975</v>
      </c>
      <c r="I428" t="s">
        <v>22</v>
      </c>
    </row>
    <row r="429" spans="1:9" x14ac:dyDescent="0.35">
      <c r="A429">
        <f t="shared" si="6"/>
        <v>428</v>
      </c>
      <c r="B429" t="s">
        <v>47</v>
      </c>
      <c r="C429" t="s">
        <v>1108</v>
      </c>
      <c r="D429" s="11">
        <v>100073785788487</v>
      </c>
      <c r="E429" s="50" t="s">
        <v>1109</v>
      </c>
      <c r="G429" t="s">
        <v>41</v>
      </c>
      <c r="H429" t="s">
        <v>1110</v>
      </c>
      <c r="I429" t="s">
        <v>22</v>
      </c>
    </row>
    <row r="430" spans="1:9" x14ac:dyDescent="0.35">
      <c r="A430">
        <f t="shared" si="6"/>
        <v>429</v>
      </c>
      <c r="B430" t="s">
        <v>272</v>
      </c>
      <c r="C430" t="s">
        <v>983</v>
      </c>
      <c r="D430" s="11">
        <v>100002250801758</v>
      </c>
      <c r="E430" s="50" t="s">
        <v>984</v>
      </c>
      <c r="G430" t="s">
        <v>41</v>
      </c>
      <c r="H430" t="s">
        <v>985</v>
      </c>
      <c r="I430" t="s">
        <v>22</v>
      </c>
    </row>
    <row r="431" spans="1:9" x14ac:dyDescent="0.35">
      <c r="A431">
        <f t="shared" si="6"/>
        <v>430</v>
      </c>
      <c r="B431" t="s">
        <v>941</v>
      </c>
      <c r="C431" t="s">
        <v>1114</v>
      </c>
      <c r="D431" s="11">
        <v>100002895951197</v>
      </c>
      <c r="E431" s="50" t="s">
        <v>1115</v>
      </c>
      <c r="G431" t="s">
        <v>41</v>
      </c>
      <c r="H431" t="s">
        <v>1116</v>
      </c>
      <c r="I431" t="s">
        <v>22</v>
      </c>
    </row>
    <row r="432" spans="1:9" x14ac:dyDescent="0.35">
      <c r="A432">
        <f t="shared" si="6"/>
        <v>431</v>
      </c>
      <c r="B432" t="s">
        <v>941</v>
      </c>
      <c r="C432" t="s">
        <v>1117</v>
      </c>
      <c r="D432" s="11">
        <v>61572200043360</v>
      </c>
      <c r="E432" s="50" t="s">
        <v>1118</v>
      </c>
      <c r="G432" t="s">
        <v>41</v>
      </c>
      <c r="H432" t="s">
        <v>1119</v>
      </c>
      <c r="I432" t="s">
        <v>22</v>
      </c>
    </row>
    <row r="433" spans="1:9" x14ac:dyDescent="0.35">
      <c r="A433">
        <f t="shared" si="6"/>
        <v>432</v>
      </c>
      <c r="B433" t="s">
        <v>272</v>
      </c>
      <c r="C433" t="s">
        <v>986</v>
      </c>
      <c r="D433" s="11">
        <v>100002802846871</v>
      </c>
      <c r="E433" s="50" t="s">
        <v>987</v>
      </c>
      <c r="G433" t="s">
        <v>41</v>
      </c>
      <c r="H433" t="s">
        <v>988</v>
      </c>
      <c r="I433" t="s">
        <v>22</v>
      </c>
    </row>
    <row r="434" spans="1:9" x14ac:dyDescent="0.35">
      <c r="A434">
        <f t="shared" si="6"/>
        <v>433</v>
      </c>
      <c r="B434" t="s">
        <v>808</v>
      </c>
      <c r="C434" t="s">
        <v>175</v>
      </c>
      <c r="D434" s="11">
        <v>100048521869786</v>
      </c>
      <c r="E434" s="50" t="s">
        <v>1120</v>
      </c>
      <c r="F434">
        <v>1</v>
      </c>
      <c r="G434" t="s">
        <v>41</v>
      </c>
      <c r="H434" t="s">
        <v>1121</v>
      </c>
      <c r="I434" t="s">
        <v>22</v>
      </c>
    </row>
    <row r="435" spans="1:9" x14ac:dyDescent="0.35">
      <c r="A435">
        <f t="shared" si="6"/>
        <v>434</v>
      </c>
      <c r="B435" t="s">
        <v>1012</v>
      </c>
      <c r="C435" t="s">
        <v>1009</v>
      </c>
      <c r="D435" s="11">
        <v>100036318353469</v>
      </c>
      <c r="E435" s="50" t="s">
        <v>1010</v>
      </c>
      <c r="G435" t="s">
        <v>41</v>
      </c>
      <c r="H435" t="s">
        <v>1011</v>
      </c>
      <c r="I435" t="s">
        <v>22</v>
      </c>
    </row>
    <row r="436" spans="1:9" x14ac:dyDescent="0.35">
      <c r="A436">
        <f t="shared" si="6"/>
        <v>435</v>
      </c>
      <c r="B436" t="s">
        <v>808</v>
      </c>
      <c r="C436" t="s">
        <v>1122</v>
      </c>
      <c r="D436" s="11">
        <v>61551899201054</v>
      </c>
      <c r="E436" s="50" t="s">
        <v>1123</v>
      </c>
      <c r="F436">
        <v>1</v>
      </c>
      <c r="G436" t="s">
        <v>41</v>
      </c>
      <c r="H436" t="s">
        <v>798</v>
      </c>
      <c r="I436" t="s">
        <v>22</v>
      </c>
    </row>
    <row r="437" spans="1:9" x14ac:dyDescent="0.35">
      <c r="A437">
        <f t="shared" si="6"/>
        <v>436</v>
      </c>
      <c r="B437" t="s">
        <v>272</v>
      </c>
      <c r="C437" t="s">
        <v>989</v>
      </c>
      <c r="D437" s="11">
        <v>100003054097425</v>
      </c>
      <c r="E437" s="50" t="s">
        <v>990</v>
      </c>
      <c r="G437" t="s">
        <v>41</v>
      </c>
      <c r="H437" t="s">
        <v>991</v>
      </c>
      <c r="I437" t="s">
        <v>22</v>
      </c>
    </row>
    <row r="438" spans="1:9" x14ac:dyDescent="0.35">
      <c r="A438">
        <f t="shared" si="6"/>
        <v>437</v>
      </c>
      <c r="B438" t="s">
        <v>272</v>
      </c>
      <c r="C438" t="s">
        <v>992</v>
      </c>
      <c r="D438" s="11">
        <v>100090149734199</v>
      </c>
      <c r="E438" s="50" t="s">
        <v>1140</v>
      </c>
      <c r="F438">
        <v>1</v>
      </c>
      <c r="G438" t="s">
        <v>41</v>
      </c>
      <c r="H438" t="s">
        <v>1141</v>
      </c>
      <c r="I438" t="s">
        <v>22</v>
      </c>
    </row>
    <row r="439" spans="1:9" x14ac:dyDescent="0.35">
      <c r="A439">
        <f t="shared" si="6"/>
        <v>438</v>
      </c>
      <c r="B439" t="s">
        <v>272</v>
      </c>
      <c r="C439" t="s">
        <v>992</v>
      </c>
      <c r="D439" s="11">
        <v>100090149734199</v>
      </c>
      <c r="E439" s="50" t="s">
        <v>1142</v>
      </c>
      <c r="F439">
        <v>3</v>
      </c>
      <c r="G439" t="s">
        <v>41</v>
      </c>
      <c r="H439" t="s">
        <v>1143</v>
      </c>
      <c r="I439" t="s">
        <v>22</v>
      </c>
    </row>
    <row r="440" spans="1:9" x14ac:dyDescent="0.35">
      <c r="A440">
        <f t="shared" si="6"/>
        <v>439</v>
      </c>
      <c r="B440" t="s">
        <v>272</v>
      </c>
      <c r="C440" t="s">
        <v>56</v>
      </c>
      <c r="D440" s="11">
        <v>100094158978783</v>
      </c>
      <c r="E440" s="50" t="s">
        <v>1144</v>
      </c>
      <c r="F440">
        <v>1</v>
      </c>
      <c r="G440" t="s">
        <v>41</v>
      </c>
      <c r="H440" t="s">
        <v>1145</v>
      </c>
      <c r="I440" t="s">
        <v>22</v>
      </c>
    </row>
    <row r="441" spans="1:9" x14ac:dyDescent="0.35">
      <c r="A441">
        <f t="shared" si="6"/>
        <v>440</v>
      </c>
      <c r="B441" t="s">
        <v>1099</v>
      </c>
      <c r="C441" t="s">
        <v>1096</v>
      </c>
      <c r="D441" s="11">
        <v>100001118198170</v>
      </c>
      <c r="E441" s="50" t="s">
        <v>1097</v>
      </c>
      <c r="G441" t="s">
        <v>41</v>
      </c>
      <c r="H441" t="s">
        <v>1098</v>
      </c>
      <c r="I441" t="s">
        <v>22</v>
      </c>
    </row>
    <row r="442" spans="1:9" x14ac:dyDescent="0.35">
      <c r="A442">
        <f t="shared" si="6"/>
        <v>441</v>
      </c>
      <c r="B442" t="s">
        <v>808</v>
      </c>
      <c r="C442" t="s">
        <v>1124</v>
      </c>
      <c r="D442" s="11">
        <v>100022163836742</v>
      </c>
      <c r="E442" s="50" t="s">
        <v>1125</v>
      </c>
      <c r="G442" t="s">
        <v>41</v>
      </c>
      <c r="H442" t="s">
        <v>1126</v>
      </c>
      <c r="I442" t="s">
        <v>22</v>
      </c>
    </row>
    <row r="443" spans="1:9" x14ac:dyDescent="0.35">
      <c r="A443">
        <f t="shared" si="6"/>
        <v>442</v>
      </c>
      <c r="B443" t="s">
        <v>272</v>
      </c>
      <c r="C443" t="s">
        <v>438</v>
      </c>
      <c r="D443" s="11">
        <v>100066298008466</v>
      </c>
      <c r="E443" s="50" t="s">
        <v>1146</v>
      </c>
      <c r="F443">
        <v>1</v>
      </c>
      <c r="G443" t="s">
        <v>41</v>
      </c>
      <c r="H443" t="s">
        <v>1147</v>
      </c>
      <c r="I443" t="s">
        <v>22</v>
      </c>
    </row>
    <row r="444" spans="1:9" x14ac:dyDescent="0.35">
      <c r="A444">
        <f t="shared" si="6"/>
        <v>443</v>
      </c>
      <c r="B444" t="s">
        <v>272</v>
      </c>
      <c r="C444" t="s">
        <v>992</v>
      </c>
      <c r="D444" s="11">
        <v>100090149734199</v>
      </c>
      <c r="E444" s="50" t="s">
        <v>1148</v>
      </c>
      <c r="G444" t="s">
        <v>41</v>
      </c>
      <c r="H444" t="s">
        <v>1149</v>
      </c>
      <c r="I444" t="s">
        <v>22</v>
      </c>
    </row>
    <row r="445" spans="1:9" x14ac:dyDescent="0.35">
      <c r="A445">
        <f t="shared" si="6"/>
        <v>444</v>
      </c>
      <c r="B445" t="s">
        <v>272</v>
      </c>
      <c r="C445" t="s">
        <v>992</v>
      </c>
      <c r="D445" s="11">
        <v>100090149734199</v>
      </c>
      <c r="E445" s="50" t="s">
        <v>993</v>
      </c>
      <c r="G445" t="s">
        <v>41</v>
      </c>
      <c r="H445" t="s">
        <v>994</v>
      </c>
      <c r="I445" t="s">
        <v>22</v>
      </c>
    </row>
    <row r="446" spans="1:9" x14ac:dyDescent="0.35">
      <c r="A446">
        <f t="shared" si="6"/>
        <v>445</v>
      </c>
      <c r="B446" t="s">
        <v>272</v>
      </c>
      <c r="C446" t="s">
        <v>784</v>
      </c>
      <c r="D446" s="11">
        <v>100063718489062</v>
      </c>
      <c r="E446" s="50" t="s">
        <v>1150</v>
      </c>
      <c r="F446">
        <v>1</v>
      </c>
      <c r="G446" t="s">
        <v>41</v>
      </c>
      <c r="H446" t="s">
        <v>1151</v>
      </c>
      <c r="I446" t="s">
        <v>22</v>
      </c>
    </row>
    <row r="447" spans="1:9" x14ac:dyDescent="0.35">
      <c r="A447">
        <f t="shared" si="6"/>
        <v>446</v>
      </c>
      <c r="B447" t="s">
        <v>941</v>
      </c>
      <c r="C447" t="s">
        <v>471</v>
      </c>
      <c r="D447" s="11">
        <v>61571428184247</v>
      </c>
      <c r="E447" s="50" t="s">
        <v>1155</v>
      </c>
      <c r="G447" t="s">
        <v>41</v>
      </c>
      <c r="H447" t="s">
        <v>1156</v>
      </c>
      <c r="I447" t="s">
        <v>22</v>
      </c>
    </row>
    <row r="448" spans="1:9" x14ac:dyDescent="0.35">
      <c r="A448">
        <f t="shared" si="6"/>
        <v>447</v>
      </c>
      <c r="B448" t="s">
        <v>808</v>
      </c>
      <c r="C448" t="s">
        <v>405</v>
      </c>
      <c r="D448" s="11">
        <v>100002060375236</v>
      </c>
      <c r="E448" s="50" t="s">
        <v>1127</v>
      </c>
      <c r="G448" t="s">
        <v>41</v>
      </c>
      <c r="H448" t="s">
        <v>1128</v>
      </c>
      <c r="I448" t="s">
        <v>22</v>
      </c>
    </row>
    <row r="449" spans="1:9" x14ac:dyDescent="0.35">
      <c r="A449">
        <f t="shared" si="6"/>
        <v>448</v>
      </c>
      <c r="B449" t="s">
        <v>272</v>
      </c>
      <c r="C449" t="s">
        <v>995</v>
      </c>
      <c r="D449" s="11">
        <v>100008607213272</v>
      </c>
      <c r="E449" s="50" t="s">
        <v>996</v>
      </c>
      <c r="G449" t="s">
        <v>41</v>
      </c>
      <c r="H449" t="s">
        <v>997</v>
      </c>
      <c r="I449" t="s">
        <v>22</v>
      </c>
    </row>
    <row r="450" spans="1:9" x14ac:dyDescent="0.35">
      <c r="A450">
        <f t="shared" ref="A450:A513" si="7">ROW(B450)-ROW($A$1)</f>
        <v>449</v>
      </c>
      <c r="B450" t="s">
        <v>272</v>
      </c>
      <c r="C450" t="s">
        <v>1152</v>
      </c>
      <c r="D450" s="11">
        <v>100006055395623</v>
      </c>
      <c r="E450" s="50" t="s">
        <v>1153</v>
      </c>
      <c r="G450" t="s">
        <v>41</v>
      </c>
      <c r="H450" t="s">
        <v>1154</v>
      </c>
      <c r="I450" t="s">
        <v>22</v>
      </c>
    </row>
    <row r="451" spans="1:9" x14ac:dyDescent="0.35">
      <c r="A451">
        <f t="shared" si="7"/>
        <v>450</v>
      </c>
      <c r="B451" t="s">
        <v>272</v>
      </c>
      <c r="C451" t="s">
        <v>998</v>
      </c>
      <c r="D451" s="11">
        <v>100025048487966</v>
      </c>
      <c r="E451" s="50" t="s">
        <v>999</v>
      </c>
      <c r="G451" t="s">
        <v>41</v>
      </c>
      <c r="H451" t="s">
        <v>1000</v>
      </c>
      <c r="I451" t="s">
        <v>22</v>
      </c>
    </row>
    <row r="452" spans="1:9" x14ac:dyDescent="0.35">
      <c r="A452">
        <f t="shared" si="7"/>
        <v>451</v>
      </c>
      <c r="B452" t="s">
        <v>1157</v>
      </c>
      <c r="C452" t="s">
        <v>244</v>
      </c>
      <c r="D452" s="11">
        <v>61551792852511</v>
      </c>
      <c r="E452" s="50" t="s">
        <v>1158</v>
      </c>
      <c r="G452" t="s">
        <v>41</v>
      </c>
      <c r="H452" t="s">
        <v>1159</v>
      </c>
      <c r="I452" t="s">
        <v>22</v>
      </c>
    </row>
    <row r="453" spans="1:9" x14ac:dyDescent="0.35">
      <c r="A453">
        <f t="shared" si="7"/>
        <v>452</v>
      </c>
      <c r="B453" t="s">
        <v>272</v>
      </c>
      <c r="C453" t="s">
        <v>1163</v>
      </c>
      <c r="D453" s="11">
        <v>100002825650546</v>
      </c>
      <c r="E453" s="50" t="s">
        <v>1164</v>
      </c>
      <c r="F453">
        <v>1</v>
      </c>
      <c r="G453" t="s">
        <v>41</v>
      </c>
      <c r="H453" t="s">
        <v>1165</v>
      </c>
      <c r="I453" t="s">
        <v>22</v>
      </c>
    </row>
    <row r="454" spans="1:9" x14ac:dyDescent="0.35">
      <c r="A454">
        <f t="shared" si="7"/>
        <v>453</v>
      </c>
      <c r="B454" t="s">
        <v>272</v>
      </c>
      <c r="C454" t="s">
        <v>1166</v>
      </c>
      <c r="D454" s="11">
        <v>100037230466487</v>
      </c>
      <c r="E454" s="50" t="s">
        <v>1167</v>
      </c>
      <c r="G454" t="s">
        <v>41</v>
      </c>
      <c r="H454" t="s">
        <v>1168</v>
      </c>
      <c r="I454" t="s">
        <v>22</v>
      </c>
    </row>
    <row r="455" spans="1:9" x14ac:dyDescent="0.35">
      <c r="A455">
        <f t="shared" si="7"/>
        <v>454</v>
      </c>
      <c r="B455" t="s">
        <v>272</v>
      </c>
      <c r="C455" t="s">
        <v>1169</v>
      </c>
      <c r="D455" s="11">
        <v>100001839587496</v>
      </c>
      <c r="E455" s="50" t="s">
        <v>1170</v>
      </c>
      <c r="G455" t="s">
        <v>41</v>
      </c>
      <c r="H455" t="s">
        <v>1171</v>
      </c>
      <c r="I455" t="s">
        <v>22</v>
      </c>
    </row>
    <row r="456" spans="1:9" x14ac:dyDescent="0.35">
      <c r="A456">
        <f t="shared" si="7"/>
        <v>455</v>
      </c>
      <c r="B456" t="s">
        <v>272</v>
      </c>
      <c r="C456" t="s">
        <v>261</v>
      </c>
      <c r="D456" s="11">
        <v>100007824037525</v>
      </c>
      <c r="E456" s="50" t="s">
        <v>1172</v>
      </c>
      <c r="G456" t="s">
        <v>41</v>
      </c>
      <c r="H456" t="s">
        <v>1173</v>
      </c>
      <c r="I456" t="s">
        <v>22</v>
      </c>
    </row>
    <row r="457" spans="1:9" x14ac:dyDescent="0.35">
      <c r="A457">
        <f t="shared" si="7"/>
        <v>456</v>
      </c>
      <c r="B457" t="s">
        <v>272</v>
      </c>
      <c r="C457" t="s">
        <v>517</v>
      </c>
      <c r="D457" s="11">
        <v>100040399668094</v>
      </c>
      <c r="E457" s="50" t="s">
        <v>1174</v>
      </c>
      <c r="G457" t="s">
        <v>41</v>
      </c>
      <c r="H457" t="s">
        <v>1175</v>
      </c>
      <c r="I457" t="s">
        <v>22</v>
      </c>
    </row>
    <row r="458" spans="1:9" x14ac:dyDescent="0.35">
      <c r="A458">
        <f t="shared" si="7"/>
        <v>457</v>
      </c>
      <c r="B458" t="s">
        <v>272</v>
      </c>
      <c r="C458" t="s">
        <v>622</v>
      </c>
      <c r="D458" s="11">
        <v>100002867750535</v>
      </c>
      <c r="E458" s="50" t="s">
        <v>1176</v>
      </c>
      <c r="G458" t="s">
        <v>41</v>
      </c>
      <c r="H458" t="s">
        <v>1177</v>
      </c>
      <c r="I458" t="s">
        <v>22</v>
      </c>
    </row>
    <row r="459" spans="1:9" x14ac:dyDescent="0.35">
      <c r="A459">
        <f t="shared" si="7"/>
        <v>458</v>
      </c>
      <c r="B459" t="s">
        <v>272</v>
      </c>
      <c r="C459" t="s">
        <v>1178</v>
      </c>
      <c r="D459" s="11">
        <v>100005782269630</v>
      </c>
      <c r="E459" s="50" t="s">
        <v>1179</v>
      </c>
      <c r="F459">
        <v>2</v>
      </c>
      <c r="G459" t="s">
        <v>41</v>
      </c>
      <c r="H459" t="s">
        <v>1180</v>
      </c>
      <c r="I459" t="s">
        <v>22</v>
      </c>
    </row>
    <row r="460" spans="1:9" x14ac:dyDescent="0.35">
      <c r="A460">
        <f t="shared" si="7"/>
        <v>459</v>
      </c>
      <c r="B460" t="s">
        <v>272</v>
      </c>
      <c r="C460" t="s">
        <v>1181</v>
      </c>
      <c r="D460" s="11">
        <v>100003169457505</v>
      </c>
      <c r="E460" s="50" t="s">
        <v>1182</v>
      </c>
      <c r="G460" t="s">
        <v>41</v>
      </c>
      <c r="H460" t="s">
        <v>1183</v>
      </c>
      <c r="I460" t="s">
        <v>22</v>
      </c>
    </row>
    <row r="461" spans="1:9" x14ac:dyDescent="0.35">
      <c r="A461">
        <f t="shared" si="7"/>
        <v>460</v>
      </c>
      <c r="B461" t="s">
        <v>272</v>
      </c>
      <c r="C461" t="s">
        <v>1184</v>
      </c>
      <c r="D461" s="11">
        <v>100001127800274</v>
      </c>
      <c r="E461" s="50" t="s">
        <v>1185</v>
      </c>
      <c r="G461" t="s">
        <v>41</v>
      </c>
      <c r="H461" t="s">
        <v>1186</v>
      </c>
      <c r="I461" t="s">
        <v>22</v>
      </c>
    </row>
    <row r="462" spans="1:9" x14ac:dyDescent="0.35">
      <c r="A462">
        <f t="shared" si="7"/>
        <v>461</v>
      </c>
      <c r="B462" t="s">
        <v>47</v>
      </c>
      <c r="C462" t="s">
        <v>1111</v>
      </c>
      <c r="D462" s="11">
        <v>100089297372823</v>
      </c>
      <c r="E462" s="50" t="s">
        <v>1112</v>
      </c>
      <c r="G462" t="s">
        <v>41</v>
      </c>
      <c r="H462" t="s">
        <v>1113</v>
      </c>
      <c r="I462" t="s">
        <v>22</v>
      </c>
    </row>
    <row r="463" spans="1:9" x14ac:dyDescent="0.35">
      <c r="A463">
        <f t="shared" si="7"/>
        <v>462</v>
      </c>
      <c r="B463" t="s">
        <v>1157</v>
      </c>
      <c r="C463" t="s">
        <v>1160</v>
      </c>
      <c r="D463" s="11">
        <v>100087659227542</v>
      </c>
      <c r="E463" s="50" t="s">
        <v>1161</v>
      </c>
      <c r="G463" t="s">
        <v>41</v>
      </c>
      <c r="H463" t="s">
        <v>1162</v>
      </c>
      <c r="I463" t="s">
        <v>22</v>
      </c>
    </row>
    <row r="464" spans="1:9" x14ac:dyDescent="0.35">
      <c r="A464">
        <f t="shared" si="7"/>
        <v>463</v>
      </c>
      <c r="B464" t="s">
        <v>272</v>
      </c>
      <c r="C464" t="s">
        <v>1187</v>
      </c>
      <c r="D464" s="11">
        <v>100002831737284</v>
      </c>
      <c r="E464" s="50" t="s">
        <v>1188</v>
      </c>
      <c r="F464">
        <v>1</v>
      </c>
      <c r="G464" t="s">
        <v>41</v>
      </c>
      <c r="H464" t="s">
        <v>1189</v>
      </c>
      <c r="I464" t="s">
        <v>22</v>
      </c>
    </row>
    <row r="465" spans="1:9" x14ac:dyDescent="0.35">
      <c r="A465">
        <f t="shared" si="7"/>
        <v>464</v>
      </c>
      <c r="B465" t="s">
        <v>272</v>
      </c>
      <c r="C465" t="s">
        <v>1190</v>
      </c>
      <c r="D465" s="11">
        <v>100048370565400</v>
      </c>
      <c r="E465" s="50" t="s">
        <v>1191</v>
      </c>
      <c r="G465" t="s">
        <v>41</v>
      </c>
      <c r="H465" t="s">
        <v>1192</v>
      </c>
      <c r="I465" t="s">
        <v>22</v>
      </c>
    </row>
    <row r="466" spans="1:9" x14ac:dyDescent="0.35">
      <c r="A466">
        <f t="shared" si="7"/>
        <v>465</v>
      </c>
      <c r="B466" t="s">
        <v>272</v>
      </c>
      <c r="C466" t="s">
        <v>1193</v>
      </c>
      <c r="D466" s="11">
        <v>61556549150906</v>
      </c>
      <c r="E466" s="50" t="s">
        <v>1194</v>
      </c>
      <c r="G466" t="s">
        <v>41</v>
      </c>
      <c r="H466" t="s">
        <v>1195</v>
      </c>
      <c r="I466" t="s">
        <v>22</v>
      </c>
    </row>
    <row r="467" spans="1:9" x14ac:dyDescent="0.35">
      <c r="A467">
        <f t="shared" si="7"/>
        <v>466</v>
      </c>
      <c r="B467" t="s">
        <v>272</v>
      </c>
      <c r="C467" t="s">
        <v>1196</v>
      </c>
      <c r="D467" s="11">
        <v>100003498174800</v>
      </c>
      <c r="E467" s="50" t="s">
        <v>1197</v>
      </c>
      <c r="F467">
        <v>1</v>
      </c>
      <c r="G467" t="s">
        <v>41</v>
      </c>
      <c r="H467" t="s">
        <v>1198</v>
      </c>
      <c r="I467" t="s">
        <v>22</v>
      </c>
    </row>
    <row r="468" spans="1:9" x14ac:dyDescent="0.35">
      <c r="A468">
        <f t="shared" si="7"/>
        <v>467</v>
      </c>
      <c r="B468" t="s">
        <v>272</v>
      </c>
      <c r="C468" t="s">
        <v>1196</v>
      </c>
      <c r="D468" s="11">
        <v>100003498174800</v>
      </c>
      <c r="E468" s="50" t="s">
        <v>1199</v>
      </c>
      <c r="G468" t="s">
        <v>41</v>
      </c>
      <c r="H468" t="s">
        <v>1200</v>
      </c>
      <c r="I468" t="s">
        <v>22</v>
      </c>
    </row>
    <row r="469" spans="1:9" x14ac:dyDescent="0.35">
      <c r="A469">
        <f t="shared" si="7"/>
        <v>468</v>
      </c>
      <c r="B469" t="s">
        <v>808</v>
      </c>
      <c r="C469" t="s">
        <v>1129</v>
      </c>
      <c r="D469" s="11">
        <v>100002719600861</v>
      </c>
      <c r="E469" s="50" t="s">
        <v>1130</v>
      </c>
      <c r="G469" t="s">
        <v>41</v>
      </c>
      <c r="H469" t="s">
        <v>1131</v>
      </c>
      <c r="I469" t="s">
        <v>22</v>
      </c>
    </row>
    <row r="470" spans="1:9" x14ac:dyDescent="0.35">
      <c r="A470">
        <f t="shared" si="7"/>
        <v>469</v>
      </c>
      <c r="B470" t="s">
        <v>808</v>
      </c>
      <c r="C470" t="s">
        <v>1132</v>
      </c>
      <c r="D470" s="11">
        <v>100011292367550</v>
      </c>
      <c r="E470" s="50" t="s">
        <v>1133</v>
      </c>
      <c r="G470" t="s">
        <v>41</v>
      </c>
      <c r="H470" t="s">
        <v>1134</v>
      </c>
      <c r="I470" t="s">
        <v>22</v>
      </c>
    </row>
    <row r="471" spans="1:9" x14ac:dyDescent="0.35">
      <c r="A471">
        <f t="shared" si="7"/>
        <v>470</v>
      </c>
      <c r="B471" t="s">
        <v>808</v>
      </c>
      <c r="C471" t="s">
        <v>1132</v>
      </c>
      <c r="D471" s="11">
        <v>100011292367550</v>
      </c>
      <c r="E471" s="50" t="s">
        <v>1135</v>
      </c>
      <c r="G471" t="s">
        <v>41</v>
      </c>
      <c r="H471" t="s">
        <v>1136</v>
      </c>
      <c r="I471" t="s">
        <v>22</v>
      </c>
    </row>
    <row r="472" spans="1:9" x14ac:dyDescent="0.35">
      <c r="A472">
        <f t="shared" si="7"/>
        <v>471</v>
      </c>
      <c r="B472" t="s">
        <v>1217</v>
      </c>
      <c r="C472" t="s">
        <v>1207</v>
      </c>
      <c r="D472" s="11">
        <v>100027592211819</v>
      </c>
      <c r="E472" s="50" t="s">
        <v>1208</v>
      </c>
      <c r="G472" t="s">
        <v>41</v>
      </c>
      <c r="H472" t="s">
        <v>1209</v>
      </c>
      <c r="I472" t="s">
        <v>22</v>
      </c>
    </row>
    <row r="473" spans="1:9" x14ac:dyDescent="0.35">
      <c r="A473">
        <f t="shared" si="7"/>
        <v>472</v>
      </c>
      <c r="B473" t="s">
        <v>1217</v>
      </c>
      <c r="C473" t="s">
        <v>1210</v>
      </c>
      <c r="D473" s="11">
        <v>100041155234185</v>
      </c>
      <c r="E473" s="50" t="s">
        <v>1211</v>
      </c>
      <c r="G473" t="s">
        <v>41</v>
      </c>
      <c r="H473" t="s">
        <v>1212</v>
      </c>
      <c r="I473" t="s">
        <v>22</v>
      </c>
    </row>
    <row r="474" spans="1:9" x14ac:dyDescent="0.35">
      <c r="A474">
        <f t="shared" si="7"/>
        <v>473</v>
      </c>
      <c r="B474" t="s">
        <v>1217</v>
      </c>
      <c r="C474" t="s">
        <v>1210</v>
      </c>
      <c r="D474" s="11">
        <v>100041155234185</v>
      </c>
      <c r="E474" s="50" t="s">
        <v>1213</v>
      </c>
      <c r="G474" t="s">
        <v>41</v>
      </c>
      <c r="H474" t="s">
        <v>1214</v>
      </c>
      <c r="I474" t="s">
        <v>22</v>
      </c>
    </row>
    <row r="475" spans="1:9" x14ac:dyDescent="0.35">
      <c r="A475">
        <f t="shared" si="7"/>
        <v>474</v>
      </c>
      <c r="B475" t="s">
        <v>272</v>
      </c>
      <c r="C475" t="s">
        <v>1201</v>
      </c>
      <c r="D475" s="11">
        <v>100003228454940</v>
      </c>
      <c r="E475" s="50" t="s">
        <v>1202</v>
      </c>
      <c r="G475" t="s">
        <v>41</v>
      </c>
      <c r="H475" t="s">
        <v>1203</v>
      </c>
      <c r="I475" t="s">
        <v>22</v>
      </c>
    </row>
    <row r="476" spans="1:9" x14ac:dyDescent="0.35">
      <c r="A476">
        <f t="shared" si="7"/>
        <v>475</v>
      </c>
      <c r="B476" t="s">
        <v>272</v>
      </c>
      <c r="C476" t="s">
        <v>1204</v>
      </c>
      <c r="D476" s="11">
        <v>61552625434080</v>
      </c>
      <c r="E476" s="50" t="s">
        <v>1205</v>
      </c>
      <c r="G476" t="s">
        <v>41</v>
      </c>
      <c r="H476" t="s">
        <v>1206</v>
      </c>
      <c r="I476" t="s">
        <v>22</v>
      </c>
    </row>
    <row r="477" spans="1:9" x14ac:dyDescent="0.35">
      <c r="A477">
        <f t="shared" si="7"/>
        <v>476</v>
      </c>
      <c r="B477" t="s">
        <v>1217</v>
      </c>
      <c r="C477" t="s">
        <v>1132</v>
      </c>
      <c r="D477" s="11">
        <v>100011292367550</v>
      </c>
      <c r="E477" s="50" t="s">
        <v>1215</v>
      </c>
      <c r="G477" t="s">
        <v>41</v>
      </c>
      <c r="H477" t="s">
        <v>1216</v>
      </c>
      <c r="I477" t="s">
        <v>22</v>
      </c>
    </row>
    <row r="478" spans="1:9" x14ac:dyDescent="0.35">
      <c r="A478">
        <f t="shared" si="7"/>
        <v>477</v>
      </c>
      <c r="B478" t="s">
        <v>808</v>
      </c>
      <c r="C478" t="s">
        <v>1137</v>
      </c>
      <c r="D478" s="11">
        <v>100002940352291</v>
      </c>
      <c r="E478" s="50" t="s">
        <v>1138</v>
      </c>
      <c r="G478" t="s">
        <v>41</v>
      </c>
      <c r="H478" t="s">
        <v>1139</v>
      </c>
      <c r="I478" t="s">
        <v>22</v>
      </c>
    </row>
    <row r="479" spans="1:9" x14ac:dyDescent="0.35">
      <c r="A479">
        <f t="shared" si="7"/>
        <v>478</v>
      </c>
      <c r="B479" t="s">
        <v>272</v>
      </c>
      <c r="C479" t="s">
        <v>1001</v>
      </c>
      <c r="D479" s="11">
        <v>61554421971189</v>
      </c>
      <c r="E479" s="50" t="s">
        <v>1002</v>
      </c>
      <c r="G479" t="s">
        <v>41</v>
      </c>
      <c r="H479" t="s">
        <v>1003</v>
      </c>
      <c r="I479" t="s">
        <v>22</v>
      </c>
    </row>
    <row r="480" spans="1:9" x14ac:dyDescent="0.35">
      <c r="A480">
        <f t="shared" si="7"/>
        <v>479</v>
      </c>
      <c r="B480" t="s">
        <v>272</v>
      </c>
      <c r="C480" t="s">
        <v>264</v>
      </c>
      <c r="D480" s="11">
        <v>1314532884</v>
      </c>
      <c r="E480" s="50" t="s">
        <v>1218</v>
      </c>
      <c r="G480" t="s">
        <v>41</v>
      </c>
      <c r="H480" t="s">
        <v>1219</v>
      </c>
      <c r="I480" t="s">
        <v>22</v>
      </c>
    </row>
    <row r="481" spans="1:9" x14ac:dyDescent="0.35">
      <c r="A481">
        <f t="shared" si="7"/>
        <v>480</v>
      </c>
      <c r="B481" t="s">
        <v>272</v>
      </c>
      <c r="C481" t="s">
        <v>784</v>
      </c>
      <c r="D481" s="11">
        <v>100063718489062</v>
      </c>
      <c r="E481" s="50" t="s">
        <v>1220</v>
      </c>
      <c r="F481">
        <v>1</v>
      </c>
      <c r="G481" t="s">
        <v>41</v>
      </c>
      <c r="H481" t="s">
        <v>1221</v>
      </c>
      <c r="I481" t="s">
        <v>22</v>
      </c>
    </row>
    <row r="482" spans="1:9" x14ac:dyDescent="0.35">
      <c r="A482">
        <f t="shared" si="7"/>
        <v>481</v>
      </c>
      <c r="B482" t="s">
        <v>272</v>
      </c>
      <c r="C482" t="s">
        <v>1222</v>
      </c>
      <c r="D482" s="11">
        <v>61571729473206</v>
      </c>
      <c r="E482" s="50" t="s">
        <v>1223</v>
      </c>
      <c r="F482">
        <v>4</v>
      </c>
      <c r="G482" t="s">
        <v>41</v>
      </c>
      <c r="H482" t="s">
        <v>1224</v>
      </c>
      <c r="I482" t="s">
        <v>22</v>
      </c>
    </row>
    <row r="483" spans="1:9" x14ac:dyDescent="0.35">
      <c r="A483">
        <f t="shared" si="7"/>
        <v>482</v>
      </c>
      <c r="B483" t="s">
        <v>272</v>
      </c>
      <c r="C483" t="s">
        <v>1225</v>
      </c>
      <c r="D483" s="11">
        <v>100009891070315</v>
      </c>
      <c r="E483" s="50" t="s">
        <v>1226</v>
      </c>
      <c r="G483" t="s">
        <v>41</v>
      </c>
      <c r="H483" t="s">
        <v>1227</v>
      </c>
      <c r="I483" t="s">
        <v>22</v>
      </c>
    </row>
    <row r="484" spans="1:9" x14ac:dyDescent="0.35">
      <c r="A484">
        <f t="shared" si="7"/>
        <v>483</v>
      </c>
      <c r="B484" t="s">
        <v>272</v>
      </c>
      <c r="C484" t="s">
        <v>793</v>
      </c>
      <c r="D484" s="11">
        <v>100067950976857</v>
      </c>
      <c r="E484" s="50" t="s">
        <v>1228</v>
      </c>
      <c r="G484" t="s">
        <v>41</v>
      </c>
      <c r="H484" t="s">
        <v>1229</v>
      </c>
      <c r="I484" t="s">
        <v>22</v>
      </c>
    </row>
    <row r="485" spans="1:9" x14ac:dyDescent="0.35">
      <c r="A485">
        <f t="shared" si="7"/>
        <v>484</v>
      </c>
      <c r="B485" t="s">
        <v>272</v>
      </c>
      <c r="C485" t="s">
        <v>1230</v>
      </c>
      <c r="D485" s="11">
        <v>100003715340094</v>
      </c>
      <c r="E485" s="50" t="s">
        <v>1231</v>
      </c>
      <c r="G485" t="s">
        <v>41</v>
      </c>
      <c r="H485" t="s">
        <v>1232</v>
      </c>
      <c r="I485" t="s">
        <v>22</v>
      </c>
    </row>
    <row r="486" spans="1:9" x14ac:dyDescent="0.35">
      <c r="A486">
        <f t="shared" si="7"/>
        <v>485</v>
      </c>
      <c r="B486" t="s">
        <v>272</v>
      </c>
      <c r="C486" t="s">
        <v>1233</v>
      </c>
      <c r="D486" s="11">
        <v>100033796992459</v>
      </c>
      <c r="E486" s="50" t="s">
        <v>1234</v>
      </c>
      <c r="G486" t="s">
        <v>41</v>
      </c>
      <c r="H486" t="s">
        <v>1235</v>
      </c>
      <c r="I486" t="s">
        <v>22</v>
      </c>
    </row>
    <row r="487" spans="1:9" x14ac:dyDescent="0.35">
      <c r="A487">
        <f t="shared" si="7"/>
        <v>486</v>
      </c>
      <c r="B487" t="s">
        <v>272</v>
      </c>
      <c r="C487" t="s">
        <v>1236</v>
      </c>
      <c r="D487" s="11">
        <v>100003923660430</v>
      </c>
      <c r="E487" s="50" t="s">
        <v>1237</v>
      </c>
      <c r="F487">
        <v>2</v>
      </c>
      <c r="G487" t="s">
        <v>41</v>
      </c>
      <c r="H487" t="s">
        <v>1238</v>
      </c>
      <c r="I487" t="s">
        <v>22</v>
      </c>
    </row>
    <row r="488" spans="1:9" x14ac:dyDescent="0.35">
      <c r="A488">
        <f t="shared" si="7"/>
        <v>487</v>
      </c>
      <c r="B488" t="s">
        <v>272</v>
      </c>
      <c r="C488" t="s">
        <v>1239</v>
      </c>
      <c r="D488" s="11">
        <v>100006622236276</v>
      </c>
      <c r="E488" s="50" t="s">
        <v>1240</v>
      </c>
      <c r="G488" t="s">
        <v>41</v>
      </c>
      <c r="H488" t="s">
        <v>1241</v>
      </c>
      <c r="I488" t="s">
        <v>22</v>
      </c>
    </row>
    <row r="489" spans="1:9" x14ac:dyDescent="0.35">
      <c r="A489">
        <f t="shared" si="7"/>
        <v>488</v>
      </c>
      <c r="B489" t="s">
        <v>272</v>
      </c>
      <c r="C489" t="s">
        <v>1242</v>
      </c>
      <c r="D489" s="11">
        <v>61552141562318</v>
      </c>
      <c r="E489" s="50" t="s">
        <v>1243</v>
      </c>
      <c r="G489" t="s">
        <v>41</v>
      </c>
      <c r="H489" t="s">
        <v>1244</v>
      </c>
      <c r="I489" t="s">
        <v>22</v>
      </c>
    </row>
    <row r="490" spans="1:9" x14ac:dyDescent="0.35">
      <c r="A490">
        <f t="shared" si="7"/>
        <v>489</v>
      </c>
      <c r="B490" t="s">
        <v>272</v>
      </c>
      <c r="C490" t="s">
        <v>1242</v>
      </c>
      <c r="D490" s="11">
        <v>61552141562318</v>
      </c>
      <c r="E490" s="50" t="s">
        <v>1245</v>
      </c>
      <c r="G490" t="s">
        <v>41</v>
      </c>
      <c r="H490" t="s">
        <v>1246</v>
      </c>
      <c r="I490" t="s">
        <v>22</v>
      </c>
    </row>
    <row r="491" spans="1:9" x14ac:dyDescent="0.35">
      <c r="A491">
        <f t="shared" si="7"/>
        <v>490</v>
      </c>
      <c r="B491" t="s">
        <v>272</v>
      </c>
      <c r="C491" t="s">
        <v>1247</v>
      </c>
      <c r="D491" s="11">
        <v>100022792412085</v>
      </c>
      <c r="E491" s="50" t="s">
        <v>1248</v>
      </c>
      <c r="G491" t="s">
        <v>41</v>
      </c>
      <c r="H491" t="s">
        <v>1249</v>
      </c>
      <c r="I491" t="s">
        <v>22</v>
      </c>
    </row>
    <row r="492" spans="1:9" x14ac:dyDescent="0.35">
      <c r="A492">
        <f t="shared" si="7"/>
        <v>491</v>
      </c>
      <c r="B492" t="s">
        <v>272</v>
      </c>
      <c r="C492" t="s">
        <v>349</v>
      </c>
      <c r="D492" s="11">
        <v>100014404748124</v>
      </c>
      <c r="E492" s="50" t="s">
        <v>1250</v>
      </c>
      <c r="G492" t="s">
        <v>41</v>
      </c>
      <c r="H492" t="s">
        <v>1251</v>
      </c>
      <c r="I492" t="s">
        <v>22</v>
      </c>
    </row>
    <row r="493" spans="1:9" x14ac:dyDescent="0.35">
      <c r="A493">
        <f t="shared" si="7"/>
        <v>492</v>
      </c>
      <c r="B493" t="s">
        <v>272</v>
      </c>
      <c r="C493" t="s">
        <v>1252</v>
      </c>
      <c r="D493" s="11">
        <v>100004484559161</v>
      </c>
      <c r="E493" s="50" t="s">
        <v>1253</v>
      </c>
      <c r="F493">
        <v>1</v>
      </c>
      <c r="G493" t="s">
        <v>41</v>
      </c>
      <c r="H493" t="s">
        <v>1254</v>
      </c>
      <c r="I493" t="s">
        <v>22</v>
      </c>
    </row>
    <row r="494" spans="1:9" x14ac:dyDescent="0.35">
      <c r="A494">
        <f t="shared" si="7"/>
        <v>493</v>
      </c>
      <c r="B494" t="s">
        <v>272</v>
      </c>
      <c r="C494" t="s">
        <v>1255</v>
      </c>
      <c r="D494" s="11">
        <v>100006853626707</v>
      </c>
      <c r="E494" s="50" t="s">
        <v>1256</v>
      </c>
      <c r="G494" t="s">
        <v>41</v>
      </c>
      <c r="H494" t="s">
        <v>1257</v>
      </c>
      <c r="I494" t="s">
        <v>22</v>
      </c>
    </row>
    <row r="495" spans="1:9" x14ac:dyDescent="0.35">
      <c r="A495">
        <f t="shared" si="7"/>
        <v>494</v>
      </c>
      <c r="B495" t="s">
        <v>272</v>
      </c>
      <c r="C495" t="s">
        <v>1258</v>
      </c>
      <c r="D495" s="11">
        <v>100051579621730</v>
      </c>
      <c r="E495" s="50" t="s">
        <v>1259</v>
      </c>
      <c r="G495" t="s">
        <v>41</v>
      </c>
      <c r="H495" t="s">
        <v>1260</v>
      </c>
      <c r="I495" t="s">
        <v>22</v>
      </c>
    </row>
    <row r="496" spans="1:9" x14ac:dyDescent="0.35">
      <c r="A496">
        <f t="shared" si="7"/>
        <v>495</v>
      </c>
      <c r="B496" t="s">
        <v>272</v>
      </c>
      <c r="C496" t="s">
        <v>1258</v>
      </c>
      <c r="D496" s="11">
        <v>100051579621730</v>
      </c>
      <c r="E496" s="50" t="s">
        <v>1261</v>
      </c>
      <c r="G496" t="s">
        <v>41</v>
      </c>
      <c r="H496" t="s">
        <v>1262</v>
      </c>
      <c r="I496" t="s">
        <v>22</v>
      </c>
    </row>
    <row r="497" spans="1:10" x14ac:dyDescent="0.35">
      <c r="A497">
        <f t="shared" si="7"/>
        <v>496</v>
      </c>
      <c r="B497" t="s">
        <v>272</v>
      </c>
      <c r="C497" t="s">
        <v>56</v>
      </c>
      <c r="D497" s="11">
        <v>100094158978783</v>
      </c>
      <c r="E497" s="50" t="s">
        <v>1263</v>
      </c>
      <c r="F497">
        <v>1</v>
      </c>
      <c r="G497" t="s">
        <v>41</v>
      </c>
      <c r="H497" t="s">
        <v>1264</v>
      </c>
      <c r="I497" t="s">
        <v>22</v>
      </c>
    </row>
    <row r="498" spans="1:10" x14ac:dyDescent="0.35">
      <c r="A498">
        <f t="shared" si="7"/>
        <v>497</v>
      </c>
      <c r="B498" t="s">
        <v>272</v>
      </c>
      <c r="C498" t="s">
        <v>1265</v>
      </c>
      <c r="D498" s="11">
        <v>100014793064989</v>
      </c>
      <c r="E498" s="50" t="s">
        <v>1266</v>
      </c>
      <c r="G498" t="s">
        <v>41</v>
      </c>
      <c r="H498" t="s">
        <v>1267</v>
      </c>
      <c r="I498" t="s">
        <v>22</v>
      </c>
    </row>
    <row r="499" spans="1:10" x14ac:dyDescent="0.35">
      <c r="A499">
        <f t="shared" si="7"/>
        <v>498</v>
      </c>
      <c r="B499" t="s">
        <v>272</v>
      </c>
      <c r="C499" t="s">
        <v>1268</v>
      </c>
      <c r="D499" s="11">
        <v>100004602279920</v>
      </c>
      <c r="E499" s="50" t="s">
        <v>1269</v>
      </c>
      <c r="G499" t="s">
        <v>41</v>
      </c>
      <c r="H499" t="s">
        <v>1270</v>
      </c>
      <c r="I499" t="s">
        <v>22</v>
      </c>
    </row>
    <row r="500" spans="1:10" x14ac:dyDescent="0.35">
      <c r="A500">
        <f t="shared" si="7"/>
        <v>499</v>
      </c>
      <c r="B500" t="s">
        <v>272</v>
      </c>
      <c r="C500" t="s">
        <v>432</v>
      </c>
      <c r="D500" s="11">
        <v>100073953193044</v>
      </c>
      <c r="E500" s="50" t="s">
        <v>1271</v>
      </c>
      <c r="G500" t="s">
        <v>41</v>
      </c>
      <c r="H500" t="s">
        <v>1272</v>
      </c>
      <c r="I500" t="s">
        <v>22</v>
      </c>
    </row>
    <row r="501" spans="1:10" x14ac:dyDescent="0.35">
      <c r="A501">
        <f t="shared" si="7"/>
        <v>500</v>
      </c>
      <c r="B501" t="s">
        <v>272</v>
      </c>
      <c r="C501" t="s">
        <v>1273</v>
      </c>
      <c r="D501" s="11">
        <v>100053512238052</v>
      </c>
      <c r="E501" s="50" t="s">
        <v>1274</v>
      </c>
      <c r="G501" t="s">
        <v>41</v>
      </c>
      <c r="H501" t="s">
        <v>1275</v>
      </c>
      <c r="I501" t="s">
        <v>22</v>
      </c>
    </row>
    <row r="502" spans="1:10" x14ac:dyDescent="0.35">
      <c r="A502">
        <f t="shared" si="7"/>
        <v>501</v>
      </c>
      <c r="B502" t="s">
        <v>272</v>
      </c>
      <c r="C502" t="s">
        <v>709</v>
      </c>
      <c r="D502" s="11">
        <v>100004839431010</v>
      </c>
      <c r="E502" s="50" t="s">
        <v>1276</v>
      </c>
      <c r="G502" t="s">
        <v>41</v>
      </c>
      <c r="H502" t="s">
        <v>1277</v>
      </c>
      <c r="I502" t="s">
        <v>22</v>
      </c>
    </row>
    <row r="503" spans="1:10" x14ac:dyDescent="0.35">
      <c r="A503">
        <f t="shared" si="7"/>
        <v>502</v>
      </c>
      <c r="B503" t="s">
        <v>272</v>
      </c>
      <c r="C503" t="s">
        <v>1278</v>
      </c>
      <c r="D503" s="11">
        <v>100015657301890</v>
      </c>
      <c r="E503" s="50" t="s">
        <v>1279</v>
      </c>
      <c r="G503" t="s">
        <v>41</v>
      </c>
      <c r="H503" t="s">
        <v>1280</v>
      </c>
      <c r="I503" t="s">
        <v>22</v>
      </c>
    </row>
    <row r="504" spans="1:10" x14ac:dyDescent="0.35">
      <c r="A504">
        <f t="shared" si="7"/>
        <v>503</v>
      </c>
      <c r="B504" t="s">
        <v>272</v>
      </c>
      <c r="C504" t="s">
        <v>1281</v>
      </c>
      <c r="D504" s="11">
        <v>100017025618873</v>
      </c>
      <c r="E504" s="50" t="s">
        <v>1282</v>
      </c>
      <c r="G504" t="s">
        <v>41</v>
      </c>
      <c r="H504" t="s">
        <v>1283</v>
      </c>
      <c r="I504" t="s">
        <v>22</v>
      </c>
    </row>
    <row r="505" spans="1:10" x14ac:dyDescent="0.35">
      <c r="A505">
        <f t="shared" si="7"/>
        <v>504</v>
      </c>
      <c r="B505" t="s">
        <v>272</v>
      </c>
      <c r="C505" t="s">
        <v>1284</v>
      </c>
      <c r="D505" s="11">
        <v>100006447272208</v>
      </c>
      <c r="E505" s="50" t="s">
        <v>1285</v>
      </c>
      <c r="G505" t="s">
        <v>41</v>
      </c>
      <c r="H505" t="s">
        <v>1286</v>
      </c>
      <c r="I505" t="s">
        <v>22</v>
      </c>
    </row>
    <row r="506" spans="1:10" x14ac:dyDescent="0.35">
      <c r="A506">
        <f t="shared" si="7"/>
        <v>505</v>
      </c>
      <c r="B506" t="s">
        <v>272</v>
      </c>
      <c r="C506" t="s">
        <v>364</v>
      </c>
      <c r="D506" s="11">
        <v>100010568492100</v>
      </c>
      <c r="E506" s="50" t="s">
        <v>1287</v>
      </c>
      <c r="F506">
        <v>1</v>
      </c>
      <c r="G506" t="s">
        <v>41</v>
      </c>
      <c r="H506" t="s">
        <v>1288</v>
      </c>
      <c r="I506" t="s">
        <v>22</v>
      </c>
    </row>
    <row r="507" spans="1:10" x14ac:dyDescent="0.35">
      <c r="A507">
        <f t="shared" si="7"/>
        <v>506</v>
      </c>
      <c r="B507" t="s">
        <v>272</v>
      </c>
      <c r="C507" t="s">
        <v>1289</v>
      </c>
      <c r="D507" s="11">
        <v>100003945877352</v>
      </c>
      <c r="E507" s="50" t="s">
        <v>1290</v>
      </c>
      <c r="G507" t="s">
        <v>41</v>
      </c>
      <c r="H507" t="s">
        <v>1291</v>
      </c>
      <c r="I507" t="s">
        <v>22</v>
      </c>
    </row>
    <row r="508" spans="1:10" x14ac:dyDescent="0.35">
      <c r="A508">
        <f t="shared" si="7"/>
        <v>507</v>
      </c>
      <c r="B508" t="s">
        <v>272</v>
      </c>
      <c r="C508" t="s">
        <v>1292</v>
      </c>
      <c r="D508" s="11">
        <v>100013027697821</v>
      </c>
      <c r="E508" s="50" t="s">
        <v>1293</v>
      </c>
      <c r="G508" t="s">
        <v>41</v>
      </c>
      <c r="H508" t="s">
        <v>1294</v>
      </c>
      <c r="I508" t="s">
        <v>22</v>
      </c>
      <c r="J508" t="s">
        <v>22</v>
      </c>
    </row>
    <row r="509" spans="1:10" x14ac:dyDescent="0.35">
      <c r="A509">
        <f t="shared" si="7"/>
        <v>508</v>
      </c>
      <c r="B509" t="s">
        <v>272</v>
      </c>
      <c r="C509" t="s">
        <v>1295</v>
      </c>
      <c r="D509" s="11">
        <v>100001193128753</v>
      </c>
      <c r="E509" s="50" t="s">
        <v>1296</v>
      </c>
      <c r="F509">
        <v>2</v>
      </c>
      <c r="G509" t="s">
        <v>41</v>
      </c>
      <c r="H509" t="s">
        <v>1297</v>
      </c>
      <c r="I509" t="s">
        <v>22</v>
      </c>
      <c r="J509" t="s">
        <v>22</v>
      </c>
    </row>
    <row r="510" spans="1:10" x14ac:dyDescent="0.35">
      <c r="A510">
        <f t="shared" si="7"/>
        <v>509</v>
      </c>
      <c r="B510" t="s">
        <v>272</v>
      </c>
      <c r="C510" t="s">
        <v>772</v>
      </c>
      <c r="D510" s="11">
        <v>100087196268119</v>
      </c>
      <c r="E510" s="50" t="s">
        <v>1298</v>
      </c>
      <c r="G510" t="s">
        <v>41</v>
      </c>
      <c r="H510" t="s">
        <v>1299</v>
      </c>
      <c r="I510" t="s">
        <v>22</v>
      </c>
      <c r="J510" t="s">
        <v>22</v>
      </c>
    </row>
    <row r="511" spans="1:10" x14ac:dyDescent="0.35">
      <c r="A511">
        <f t="shared" si="7"/>
        <v>510</v>
      </c>
      <c r="B511" t="s">
        <v>272</v>
      </c>
      <c r="C511" t="s">
        <v>1300</v>
      </c>
      <c r="D511" s="11">
        <v>100008905381290</v>
      </c>
      <c r="E511" s="50" t="s">
        <v>1301</v>
      </c>
      <c r="G511" t="s">
        <v>41</v>
      </c>
      <c r="H511" t="s">
        <v>798</v>
      </c>
      <c r="I511" t="s">
        <v>22</v>
      </c>
      <c r="J511" t="s">
        <v>22</v>
      </c>
    </row>
    <row r="512" spans="1:10" x14ac:dyDescent="0.35">
      <c r="A512">
        <f t="shared" si="7"/>
        <v>511</v>
      </c>
      <c r="B512" t="s">
        <v>272</v>
      </c>
      <c r="C512" t="s">
        <v>1302</v>
      </c>
      <c r="D512" s="11">
        <v>100004581364859</v>
      </c>
      <c r="E512" s="50" t="s">
        <v>1303</v>
      </c>
      <c r="G512" t="s">
        <v>41</v>
      </c>
      <c r="H512" t="s">
        <v>1304</v>
      </c>
      <c r="I512" t="s">
        <v>22</v>
      </c>
      <c r="J512" t="s">
        <v>22</v>
      </c>
    </row>
    <row r="513" spans="1:9" x14ac:dyDescent="0.35">
      <c r="A513">
        <f t="shared" si="7"/>
        <v>512</v>
      </c>
      <c r="B513" t="s">
        <v>272</v>
      </c>
      <c r="C513" t="s">
        <v>1305</v>
      </c>
      <c r="D513" s="11">
        <v>100001759570329</v>
      </c>
      <c r="E513" s="50" t="s">
        <v>1306</v>
      </c>
      <c r="G513" t="s">
        <v>41</v>
      </c>
      <c r="H513" t="s">
        <v>1307</v>
      </c>
      <c r="I513" t="s">
        <v>22</v>
      </c>
    </row>
    <row r="514" spans="1:9" x14ac:dyDescent="0.35">
      <c r="A514">
        <f t="shared" ref="A514:A577" si="8">ROW(B514)-ROW($A$1)</f>
        <v>513</v>
      </c>
      <c r="B514" t="s">
        <v>272</v>
      </c>
      <c r="C514" t="s">
        <v>1308</v>
      </c>
      <c r="D514" s="11">
        <v>100004411445116</v>
      </c>
      <c r="E514" s="50" t="s">
        <v>1309</v>
      </c>
      <c r="G514" t="s">
        <v>41</v>
      </c>
      <c r="H514" t="s">
        <v>1310</v>
      </c>
      <c r="I514" t="s">
        <v>22</v>
      </c>
    </row>
    <row r="515" spans="1:9" x14ac:dyDescent="0.35">
      <c r="A515">
        <f t="shared" si="8"/>
        <v>514</v>
      </c>
      <c r="B515" t="s">
        <v>272</v>
      </c>
      <c r="C515" t="s">
        <v>1311</v>
      </c>
      <c r="D515" s="11">
        <v>100037998634769</v>
      </c>
      <c r="E515" s="50" t="s">
        <v>1312</v>
      </c>
      <c r="G515" t="s">
        <v>41</v>
      </c>
      <c r="H515" t="s">
        <v>1313</v>
      </c>
      <c r="I515" t="s">
        <v>22</v>
      </c>
    </row>
    <row r="516" spans="1:9" x14ac:dyDescent="0.35">
      <c r="A516">
        <f t="shared" si="8"/>
        <v>515</v>
      </c>
      <c r="B516" t="s">
        <v>272</v>
      </c>
      <c r="C516" t="s">
        <v>1314</v>
      </c>
      <c r="D516" s="11">
        <v>100012349179587</v>
      </c>
      <c r="E516" s="50" t="s">
        <v>1315</v>
      </c>
      <c r="G516" t="s">
        <v>41</v>
      </c>
      <c r="H516" t="s">
        <v>1316</v>
      </c>
      <c r="I516" t="s">
        <v>22</v>
      </c>
    </row>
    <row r="517" spans="1:9" x14ac:dyDescent="0.35">
      <c r="A517">
        <f t="shared" si="8"/>
        <v>516</v>
      </c>
      <c r="B517" t="s">
        <v>272</v>
      </c>
      <c r="C517" t="s">
        <v>1317</v>
      </c>
      <c r="D517" s="11">
        <v>100087144140337</v>
      </c>
      <c r="E517" s="50" t="s">
        <v>1318</v>
      </c>
      <c r="G517" t="s">
        <v>41</v>
      </c>
      <c r="H517" t="s">
        <v>1319</v>
      </c>
      <c r="I517" t="s">
        <v>22</v>
      </c>
    </row>
    <row r="518" spans="1:9" x14ac:dyDescent="0.35">
      <c r="A518">
        <f t="shared" si="8"/>
        <v>517</v>
      </c>
      <c r="B518" t="s">
        <v>272</v>
      </c>
      <c r="C518" t="s">
        <v>1320</v>
      </c>
      <c r="D518" s="11">
        <v>100002719840806</v>
      </c>
      <c r="E518" s="50" t="s">
        <v>1321</v>
      </c>
      <c r="G518" t="s">
        <v>41</v>
      </c>
      <c r="H518" t="s">
        <v>1322</v>
      </c>
      <c r="I518" t="s">
        <v>22</v>
      </c>
    </row>
    <row r="519" spans="1:9" x14ac:dyDescent="0.35">
      <c r="A519">
        <f t="shared" si="8"/>
        <v>518</v>
      </c>
      <c r="B519" t="s">
        <v>1443</v>
      </c>
      <c r="C519" t="s">
        <v>1399</v>
      </c>
      <c r="D519" s="11" t="s">
        <v>1400</v>
      </c>
      <c r="E519" s="50">
        <v>45698.588784722</v>
      </c>
      <c r="G519" t="s">
        <v>41</v>
      </c>
      <c r="H519" t="s">
        <v>1401</v>
      </c>
      <c r="I519" t="s">
        <v>22</v>
      </c>
    </row>
    <row r="520" spans="1:9" x14ac:dyDescent="0.35">
      <c r="A520">
        <f t="shared" si="8"/>
        <v>519</v>
      </c>
      <c r="B520" t="s">
        <v>1442</v>
      </c>
      <c r="C520" t="s">
        <v>1411</v>
      </c>
      <c r="D520" s="11" t="s">
        <v>1412</v>
      </c>
      <c r="E520" s="50">
        <v>45698.716469906998</v>
      </c>
      <c r="F520">
        <v>1</v>
      </c>
      <c r="G520" t="s">
        <v>41</v>
      </c>
      <c r="H520" t="s">
        <v>1413</v>
      </c>
      <c r="I520" t="s">
        <v>22</v>
      </c>
    </row>
    <row r="521" spans="1:9" x14ac:dyDescent="0.35">
      <c r="A521">
        <f t="shared" si="8"/>
        <v>520</v>
      </c>
      <c r="B521" t="s">
        <v>1442</v>
      </c>
      <c r="C521" t="s">
        <v>420</v>
      </c>
      <c r="D521" s="11" t="s">
        <v>1402</v>
      </c>
      <c r="E521" s="50">
        <v>45698.732939815003</v>
      </c>
      <c r="F521">
        <v>2</v>
      </c>
      <c r="G521" t="s">
        <v>41</v>
      </c>
      <c r="H521" t="s">
        <v>1414</v>
      </c>
      <c r="I521" t="s">
        <v>22</v>
      </c>
    </row>
    <row r="522" spans="1:9" x14ac:dyDescent="0.35">
      <c r="A522">
        <f t="shared" si="8"/>
        <v>521</v>
      </c>
      <c r="B522" t="s">
        <v>1443</v>
      </c>
      <c r="C522" t="s">
        <v>420</v>
      </c>
      <c r="D522" s="11" t="s">
        <v>1402</v>
      </c>
      <c r="E522" s="50">
        <v>45698.733483796001</v>
      </c>
      <c r="G522" t="s">
        <v>41</v>
      </c>
      <c r="H522" t="s">
        <v>1403</v>
      </c>
      <c r="I522" t="s">
        <v>22</v>
      </c>
    </row>
    <row r="523" spans="1:9" x14ac:dyDescent="0.35">
      <c r="A523">
        <f t="shared" si="8"/>
        <v>522</v>
      </c>
      <c r="B523" t="s">
        <v>1442</v>
      </c>
      <c r="C523" t="s">
        <v>1415</v>
      </c>
      <c r="D523" s="11" t="s">
        <v>1416</v>
      </c>
      <c r="E523" s="50">
        <v>45698.830636573999</v>
      </c>
      <c r="F523">
        <v>2</v>
      </c>
      <c r="G523" t="s">
        <v>41</v>
      </c>
      <c r="H523" t="s">
        <v>1417</v>
      </c>
      <c r="I523" t="s">
        <v>22</v>
      </c>
    </row>
    <row r="524" spans="1:9" x14ac:dyDescent="0.35">
      <c r="A524">
        <f t="shared" si="8"/>
        <v>523</v>
      </c>
      <c r="B524" t="s">
        <v>1443</v>
      </c>
      <c r="C524" t="s">
        <v>1404</v>
      </c>
      <c r="D524" s="11" t="s">
        <v>1405</v>
      </c>
      <c r="E524" s="50">
        <v>45699.170428240999</v>
      </c>
      <c r="G524" t="s">
        <v>41</v>
      </c>
      <c r="H524" t="s">
        <v>1406</v>
      </c>
      <c r="I524" t="s">
        <v>22</v>
      </c>
    </row>
    <row r="525" spans="1:9" x14ac:dyDescent="0.35">
      <c r="A525">
        <f t="shared" si="8"/>
        <v>524</v>
      </c>
      <c r="B525" t="s">
        <v>1442</v>
      </c>
      <c r="C525" t="s">
        <v>1420</v>
      </c>
      <c r="D525" s="11" t="s">
        <v>1421</v>
      </c>
      <c r="E525" s="50">
        <v>45699.277615740997</v>
      </c>
      <c r="G525" t="s">
        <v>41</v>
      </c>
      <c r="H525" t="s">
        <v>1422</v>
      </c>
      <c r="I525" t="s">
        <v>22</v>
      </c>
    </row>
    <row r="526" spans="1:9" x14ac:dyDescent="0.35">
      <c r="A526">
        <f t="shared" si="8"/>
        <v>525</v>
      </c>
      <c r="B526" t="s">
        <v>1441</v>
      </c>
      <c r="C526" t="s">
        <v>1423</v>
      </c>
      <c r="D526" s="11" t="s">
        <v>1424</v>
      </c>
      <c r="E526" s="50">
        <v>45699.287615740999</v>
      </c>
      <c r="F526">
        <v>1</v>
      </c>
      <c r="G526" t="s">
        <v>41</v>
      </c>
      <c r="H526" t="s">
        <v>1425</v>
      </c>
      <c r="I526" t="s">
        <v>22</v>
      </c>
    </row>
    <row r="527" spans="1:9" x14ac:dyDescent="0.35">
      <c r="A527">
        <f t="shared" si="8"/>
        <v>526</v>
      </c>
      <c r="B527" t="s">
        <v>1441</v>
      </c>
      <c r="C527" t="s">
        <v>264</v>
      </c>
      <c r="D527" s="11" t="s">
        <v>1426</v>
      </c>
      <c r="E527" s="50">
        <v>45699.290162037003</v>
      </c>
      <c r="F527">
        <v>4</v>
      </c>
      <c r="G527" t="s">
        <v>41</v>
      </c>
      <c r="H527" t="s">
        <v>1427</v>
      </c>
      <c r="I527" t="s">
        <v>22</v>
      </c>
    </row>
    <row r="528" spans="1:9" x14ac:dyDescent="0.35">
      <c r="A528">
        <f t="shared" si="8"/>
        <v>527</v>
      </c>
      <c r="B528" t="s">
        <v>1441</v>
      </c>
      <c r="C528" t="s">
        <v>50</v>
      </c>
      <c r="D528" s="11" t="s">
        <v>1428</v>
      </c>
      <c r="E528" s="50">
        <v>45699.303900462997</v>
      </c>
      <c r="F528">
        <v>3</v>
      </c>
      <c r="G528" t="s">
        <v>41</v>
      </c>
      <c r="H528" t="s">
        <v>1429</v>
      </c>
      <c r="I528" t="s">
        <v>22</v>
      </c>
    </row>
    <row r="529" spans="1:9" x14ac:dyDescent="0.35">
      <c r="A529">
        <f t="shared" si="8"/>
        <v>528</v>
      </c>
      <c r="B529" t="s">
        <v>1441</v>
      </c>
      <c r="C529" t="s">
        <v>1430</v>
      </c>
      <c r="D529" s="11" t="s">
        <v>1431</v>
      </c>
      <c r="E529" s="50">
        <v>45699.348541667001</v>
      </c>
      <c r="G529" t="s">
        <v>41</v>
      </c>
      <c r="H529" t="s">
        <v>1432</v>
      </c>
      <c r="I529" t="s">
        <v>22</v>
      </c>
    </row>
    <row r="530" spans="1:9" x14ac:dyDescent="0.35">
      <c r="A530">
        <f t="shared" si="8"/>
        <v>529</v>
      </c>
      <c r="B530" t="s">
        <v>1442</v>
      </c>
      <c r="C530" t="s">
        <v>492</v>
      </c>
      <c r="D530" s="11" t="s">
        <v>1418</v>
      </c>
      <c r="E530" s="50">
        <v>45699.413287037001</v>
      </c>
      <c r="G530" t="s">
        <v>41</v>
      </c>
      <c r="H530" t="s">
        <v>1419</v>
      </c>
      <c r="I530" t="s">
        <v>22</v>
      </c>
    </row>
    <row r="531" spans="1:9" x14ac:dyDescent="0.35">
      <c r="A531">
        <f t="shared" si="8"/>
        <v>530</v>
      </c>
      <c r="B531" t="s">
        <v>1441</v>
      </c>
      <c r="C531" t="s">
        <v>1433</v>
      </c>
      <c r="D531" s="11" t="s">
        <v>1434</v>
      </c>
      <c r="E531" s="50">
        <v>45699.506342592998</v>
      </c>
      <c r="G531" t="s">
        <v>41</v>
      </c>
      <c r="H531" t="s">
        <v>1435</v>
      </c>
      <c r="I531" t="s">
        <v>22</v>
      </c>
    </row>
    <row r="532" spans="1:9" x14ac:dyDescent="0.35">
      <c r="A532">
        <f t="shared" si="8"/>
        <v>531</v>
      </c>
      <c r="B532" t="s">
        <v>1441</v>
      </c>
      <c r="C532" t="s">
        <v>886</v>
      </c>
      <c r="D532" s="11" t="s">
        <v>1436</v>
      </c>
      <c r="E532" s="50">
        <v>45699.624444444002</v>
      </c>
      <c r="G532" t="s">
        <v>41</v>
      </c>
      <c r="H532" t="s">
        <v>1437</v>
      </c>
      <c r="I532" t="s">
        <v>22</v>
      </c>
    </row>
    <row r="533" spans="1:9" x14ac:dyDescent="0.35">
      <c r="A533">
        <f t="shared" si="8"/>
        <v>532</v>
      </c>
      <c r="B533" t="s">
        <v>1443</v>
      </c>
      <c r="C533" t="s">
        <v>1407</v>
      </c>
      <c r="D533" s="11" t="s">
        <v>1408</v>
      </c>
      <c r="E533" s="50">
        <v>45699.631990741</v>
      </c>
      <c r="G533" t="s">
        <v>41</v>
      </c>
      <c r="H533" t="s">
        <v>1409</v>
      </c>
      <c r="I533" t="s">
        <v>22</v>
      </c>
    </row>
    <row r="534" spans="1:9" x14ac:dyDescent="0.35">
      <c r="A534">
        <f t="shared" si="8"/>
        <v>533</v>
      </c>
      <c r="B534" t="s">
        <v>1443</v>
      </c>
      <c r="C534" t="s">
        <v>1407</v>
      </c>
      <c r="D534" s="11" t="s">
        <v>1408</v>
      </c>
      <c r="E534" s="50">
        <v>45699.634780093002</v>
      </c>
      <c r="F534">
        <v>1</v>
      </c>
      <c r="G534" t="s">
        <v>41</v>
      </c>
      <c r="H534" t="s">
        <v>1410</v>
      </c>
      <c r="I534" t="s">
        <v>22</v>
      </c>
    </row>
    <row r="535" spans="1:9" x14ac:dyDescent="0.35">
      <c r="A535">
        <f t="shared" si="8"/>
        <v>534</v>
      </c>
      <c r="B535" t="s">
        <v>1441</v>
      </c>
      <c r="C535" t="s">
        <v>1438</v>
      </c>
      <c r="D535" s="11" t="s">
        <v>1439</v>
      </c>
      <c r="E535" s="50">
        <v>45699.667141204001</v>
      </c>
      <c r="G535" t="s">
        <v>41</v>
      </c>
      <c r="H535" t="s">
        <v>1440</v>
      </c>
      <c r="I535" t="s">
        <v>22</v>
      </c>
    </row>
    <row r="536" spans="1:9" x14ac:dyDescent="0.35">
      <c r="A536">
        <f t="shared" si="8"/>
        <v>535</v>
      </c>
      <c r="B536" t="s">
        <v>1327</v>
      </c>
      <c r="C536" t="s">
        <v>1399</v>
      </c>
      <c r="D536" s="11" t="s">
        <v>1400</v>
      </c>
      <c r="E536" s="50">
        <v>45700.409108795997</v>
      </c>
      <c r="F536">
        <v>1</v>
      </c>
      <c r="G536" t="s">
        <v>41</v>
      </c>
      <c r="H536" t="s">
        <v>1444</v>
      </c>
      <c r="I536" t="s">
        <v>22</v>
      </c>
    </row>
    <row r="537" spans="1:9" x14ac:dyDescent="0.35">
      <c r="A537">
        <f t="shared" si="8"/>
        <v>536</v>
      </c>
      <c r="B537" t="s">
        <v>1327</v>
      </c>
      <c r="C537" t="s">
        <v>1445</v>
      </c>
      <c r="D537" s="11" t="s">
        <v>1446</v>
      </c>
      <c r="E537" s="50">
        <v>45700.471331018998</v>
      </c>
      <c r="G537" t="s">
        <v>41</v>
      </c>
      <c r="H537" t="s">
        <v>1447</v>
      </c>
      <c r="I537" t="s">
        <v>22</v>
      </c>
    </row>
    <row r="538" spans="1:9" x14ac:dyDescent="0.35">
      <c r="A538">
        <f t="shared" si="8"/>
        <v>537</v>
      </c>
      <c r="B538" t="s">
        <v>1327</v>
      </c>
      <c r="C538" t="s">
        <v>1448</v>
      </c>
      <c r="D538" s="11" t="s">
        <v>1449</v>
      </c>
      <c r="E538" s="50">
        <v>45700.723912037</v>
      </c>
      <c r="F538">
        <v>2</v>
      </c>
      <c r="G538" t="s">
        <v>41</v>
      </c>
      <c r="H538" t="s">
        <v>1450</v>
      </c>
      <c r="I538" t="s">
        <v>22</v>
      </c>
    </row>
    <row r="539" spans="1:9" x14ac:dyDescent="0.35">
      <c r="A539">
        <f t="shared" si="8"/>
        <v>538</v>
      </c>
      <c r="B539" t="s">
        <v>941</v>
      </c>
      <c r="C539" t="s">
        <v>1458</v>
      </c>
      <c r="D539" s="11" t="s">
        <v>1459</v>
      </c>
      <c r="E539" s="50">
        <v>45701.328553241001</v>
      </c>
      <c r="G539" t="s">
        <v>41</v>
      </c>
      <c r="H539" t="s">
        <v>1460</v>
      </c>
      <c r="I539" t="s">
        <v>22</v>
      </c>
    </row>
    <row r="540" spans="1:9" x14ac:dyDescent="0.35">
      <c r="A540">
        <f t="shared" si="8"/>
        <v>539</v>
      </c>
      <c r="B540" t="s">
        <v>941</v>
      </c>
      <c r="C540" t="s">
        <v>886</v>
      </c>
      <c r="D540" s="11" t="s">
        <v>1436</v>
      </c>
      <c r="E540" s="50">
        <v>45701.407395832997</v>
      </c>
      <c r="G540" t="s">
        <v>41</v>
      </c>
      <c r="H540" t="s">
        <v>1461</v>
      </c>
      <c r="I540" t="s">
        <v>22</v>
      </c>
    </row>
    <row r="541" spans="1:9" x14ac:dyDescent="0.35">
      <c r="A541">
        <f t="shared" si="8"/>
        <v>540</v>
      </c>
      <c r="B541" t="s">
        <v>1327</v>
      </c>
      <c r="C541" t="s">
        <v>886</v>
      </c>
      <c r="D541" s="11" t="s">
        <v>1436</v>
      </c>
      <c r="E541" s="50">
        <v>45701.415092593001</v>
      </c>
      <c r="G541" t="s">
        <v>41</v>
      </c>
      <c r="H541" t="s">
        <v>1451</v>
      </c>
      <c r="I541" t="s">
        <v>22</v>
      </c>
    </row>
    <row r="542" spans="1:9" x14ac:dyDescent="0.35">
      <c r="A542">
        <f t="shared" si="8"/>
        <v>541</v>
      </c>
      <c r="B542" t="s">
        <v>1327</v>
      </c>
      <c r="C542" t="s">
        <v>1452</v>
      </c>
      <c r="D542" s="11" t="s">
        <v>1453</v>
      </c>
      <c r="E542" s="50">
        <v>45701.504108795998</v>
      </c>
      <c r="G542" t="s">
        <v>41</v>
      </c>
      <c r="H542" t="s">
        <v>1454</v>
      </c>
      <c r="I542" t="s">
        <v>22</v>
      </c>
    </row>
    <row r="543" spans="1:9" x14ac:dyDescent="0.35">
      <c r="A543">
        <f t="shared" si="8"/>
        <v>542</v>
      </c>
      <c r="B543" t="s">
        <v>941</v>
      </c>
      <c r="C543" t="s">
        <v>1462</v>
      </c>
      <c r="D543" s="11" t="s">
        <v>1463</v>
      </c>
      <c r="E543" s="50">
        <v>45701.512187499997</v>
      </c>
      <c r="G543" t="s">
        <v>41</v>
      </c>
      <c r="H543" t="s">
        <v>1464</v>
      </c>
      <c r="I543" t="s">
        <v>22</v>
      </c>
    </row>
    <row r="544" spans="1:9" x14ac:dyDescent="0.35">
      <c r="A544">
        <f t="shared" si="8"/>
        <v>543</v>
      </c>
      <c r="B544" t="s">
        <v>1475</v>
      </c>
      <c r="C544" t="s">
        <v>1465</v>
      </c>
      <c r="D544" s="11" t="s">
        <v>1466</v>
      </c>
      <c r="E544" s="50">
        <v>45701.649432869999</v>
      </c>
      <c r="G544" t="s">
        <v>41</v>
      </c>
      <c r="H544" t="s">
        <v>1467</v>
      </c>
      <c r="I544" t="s">
        <v>1474</v>
      </c>
    </row>
    <row r="545" spans="1:10" x14ac:dyDescent="0.35">
      <c r="A545">
        <f t="shared" si="8"/>
        <v>544</v>
      </c>
      <c r="B545" t="s">
        <v>1475</v>
      </c>
      <c r="C545" t="s">
        <v>1468</v>
      </c>
      <c r="D545" s="11" t="s">
        <v>1469</v>
      </c>
      <c r="E545" s="50">
        <v>45701.718993055998</v>
      </c>
      <c r="G545" t="s">
        <v>41</v>
      </c>
      <c r="H545" t="s">
        <v>1470</v>
      </c>
    </row>
    <row r="546" spans="1:10" x14ac:dyDescent="0.35">
      <c r="A546">
        <f t="shared" si="8"/>
        <v>545</v>
      </c>
      <c r="B546" t="s">
        <v>1475</v>
      </c>
      <c r="C546" t="s">
        <v>1471</v>
      </c>
      <c r="D546" s="11" t="s">
        <v>1472</v>
      </c>
      <c r="E546" s="50">
        <v>45701.737696759003</v>
      </c>
      <c r="G546" t="s">
        <v>41</v>
      </c>
      <c r="H546" t="s">
        <v>1473</v>
      </c>
    </row>
    <row r="547" spans="1:10" x14ac:dyDescent="0.35">
      <c r="A547">
        <f t="shared" si="8"/>
        <v>546</v>
      </c>
      <c r="B547" t="s">
        <v>1327</v>
      </c>
      <c r="C547" t="s">
        <v>1455</v>
      </c>
      <c r="D547" s="11" t="s">
        <v>1456</v>
      </c>
      <c r="E547" s="50">
        <v>45702.465057870002</v>
      </c>
      <c r="G547" t="s">
        <v>41</v>
      </c>
      <c r="H547" t="s">
        <v>1457</v>
      </c>
      <c r="I547" t="s">
        <v>22</v>
      </c>
    </row>
    <row r="548" spans="1:10" x14ac:dyDescent="0.35">
      <c r="A548" s="14">
        <f t="shared" si="8"/>
        <v>547</v>
      </c>
      <c r="B548" t="s">
        <v>1335</v>
      </c>
      <c r="C548" t="s">
        <v>432</v>
      </c>
      <c r="D548" s="11">
        <v>100073953193044</v>
      </c>
      <c r="E548" s="50" t="s">
        <v>1481</v>
      </c>
      <c r="G548" t="s">
        <v>41</v>
      </c>
      <c r="H548" t="s">
        <v>1482</v>
      </c>
      <c r="I548" t="s">
        <v>22</v>
      </c>
    </row>
    <row r="549" spans="1:10" x14ac:dyDescent="0.35">
      <c r="A549">
        <f t="shared" si="8"/>
        <v>548</v>
      </c>
      <c r="B549" t="s">
        <v>1335</v>
      </c>
      <c r="C549" t="s">
        <v>1278</v>
      </c>
      <c r="D549" s="11">
        <v>100015657301890</v>
      </c>
      <c r="E549" s="50" t="s">
        <v>1483</v>
      </c>
      <c r="G549" t="s">
        <v>41</v>
      </c>
      <c r="H549" t="s">
        <v>1484</v>
      </c>
      <c r="I549" t="s">
        <v>22</v>
      </c>
    </row>
    <row r="550" spans="1:10" x14ac:dyDescent="0.35">
      <c r="A550">
        <f t="shared" si="8"/>
        <v>549</v>
      </c>
      <c r="B550" t="s">
        <v>1335</v>
      </c>
      <c r="C550" t="s">
        <v>1485</v>
      </c>
      <c r="D550" s="11">
        <v>100011704491737</v>
      </c>
      <c r="E550" s="50" t="s">
        <v>1486</v>
      </c>
      <c r="G550" t="s">
        <v>41</v>
      </c>
      <c r="H550" t="s">
        <v>1487</v>
      </c>
      <c r="I550" t="s">
        <v>22</v>
      </c>
    </row>
    <row r="551" spans="1:10" x14ac:dyDescent="0.35">
      <c r="A551">
        <f t="shared" si="8"/>
        <v>550</v>
      </c>
      <c r="B551" t="s">
        <v>1335</v>
      </c>
      <c r="C551" t="s">
        <v>1488</v>
      </c>
      <c r="D551" s="11">
        <v>100066514645963</v>
      </c>
      <c r="E551" s="50" t="s">
        <v>1489</v>
      </c>
      <c r="G551" t="s">
        <v>41</v>
      </c>
      <c r="H551" t="s">
        <v>1490</v>
      </c>
      <c r="I551" t="s">
        <v>22</v>
      </c>
    </row>
    <row r="552" spans="1:10" x14ac:dyDescent="0.35">
      <c r="A552">
        <f t="shared" si="8"/>
        <v>551</v>
      </c>
      <c r="B552" t="s">
        <v>1335</v>
      </c>
      <c r="C552" t="s">
        <v>1491</v>
      </c>
      <c r="D552" s="11">
        <v>100011427030377</v>
      </c>
      <c r="E552" s="50" t="s">
        <v>1492</v>
      </c>
      <c r="F552">
        <v>2</v>
      </c>
      <c r="G552" t="s">
        <v>41</v>
      </c>
      <c r="H552" t="s">
        <v>1493</v>
      </c>
      <c r="I552" t="s">
        <v>22</v>
      </c>
      <c r="J552" t="s">
        <v>22</v>
      </c>
    </row>
    <row r="553" spans="1:10" x14ac:dyDescent="0.35">
      <c r="A553">
        <f t="shared" si="8"/>
        <v>552</v>
      </c>
      <c r="B553" t="s">
        <v>1335</v>
      </c>
      <c r="C553" t="s">
        <v>1494</v>
      </c>
      <c r="D553" s="11">
        <v>1587557374</v>
      </c>
      <c r="E553" s="50" t="s">
        <v>1495</v>
      </c>
      <c r="G553" t="s">
        <v>41</v>
      </c>
      <c r="H553" t="s">
        <v>1496</v>
      </c>
      <c r="I553" t="s">
        <v>22</v>
      </c>
      <c r="J553" t="s">
        <v>22</v>
      </c>
    </row>
    <row r="554" spans="1:10" x14ac:dyDescent="0.35">
      <c r="A554" s="14">
        <f t="shared" si="8"/>
        <v>553</v>
      </c>
      <c r="B554" t="s">
        <v>941</v>
      </c>
      <c r="C554" t="s">
        <v>1503</v>
      </c>
      <c r="D554" s="11">
        <v>61566816014945</v>
      </c>
      <c r="E554" s="50" t="s">
        <v>1504</v>
      </c>
      <c r="G554" t="s">
        <v>41</v>
      </c>
      <c r="H554" t="s">
        <v>1505</v>
      </c>
      <c r="I554" t="s">
        <v>22</v>
      </c>
      <c r="J554" t="s">
        <v>22</v>
      </c>
    </row>
    <row r="555" spans="1:10" x14ac:dyDescent="0.35">
      <c r="A555">
        <f t="shared" si="8"/>
        <v>554</v>
      </c>
      <c r="B555" t="s">
        <v>1335</v>
      </c>
      <c r="C555" t="s">
        <v>1497</v>
      </c>
      <c r="D555" s="11">
        <v>100006498183785</v>
      </c>
      <c r="E555" s="50" t="s">
        <v>1498</v>
      </c>
      <c r="G555" t="s">
        <v>41</v>
      </c>
      <c r="H555" t="s">
        <v>1499</v>
      </c>
      <c r="I555" t="s">
        <v>22</v>
      </c>
    </row>
    <row r="556" spans="1:10" x14ac:dyDescent="0.35">
      <c r="A556">
        <f t="shared" si="8"/>
        <v>555</v>
      </c>
      <c r="B556" t="s">
        <v>1335</v>
      </c>
      <c r="C556" t="s">
        <v>1500</v>
      </c>
      <c r="D556" s="11">
        <v>100007259324530</v>
      </c>
      <c r="E556" s="50" t="s">
        <v>1501</v>
      </c>
      <c r="G556" t="s">
        <v>41</v>
      </c>
      <c r="H556" t="s">
        <v>1502</v>
      </c>
      <c r="I556" t="s">
        <v>22</v>
      </c>
    </row>
    <row r="557" spans="1:10" x14ac:dyDescent="0.35">
      <c r="A557">
        <f t="shared" si="8"/>
        <v>556</v>
      </c>
      <c r="B557" t="s">
        <v>941</v>
      </c>
      <c r="C557" t="s">
        <v>1506</v>
      </c>
      <c r="D557" s="11">
        <v>100008664240798</v>
      </c>
      <c r="E557" s="50" t="s">
        <v>1507</v>
      </c>
      <c r="G557" t="s">
        <v>41</v>
      </c>
      <c r="H557" t="s">
        <v>1508</v>
      </c>
      <c r="I557" t="s">
        <v>22</v>
      </c>
    </row>
    <row r="558" spans="1:10" x14ac:dyDescent="0.35">
      <c r="A558">
        <f t="shared" si="8"/>
        <v>557</v>
      </c>
      <c r="B558" t="s">
        <v>675</v>
      </c>
      <c r="C558" t="s">
        <v>1509</v>
      </c>
      <c r="D558" s="11">
        <v>100080671895671</v>
      </c>
      <c r="E558" s="50" t="s">
        <v>1510</v>
      </c>
      <c r="G558" t="s">
        <v>41</v>
      </c>
      <c r="H558" t="s">
        <v>1511</v>
      </c>
      <c r="I558" t="s">
        <v>22</v>
      </c>
    </row>
    <row r="559" spans="1:10" x14ac:dyDescent="0.35">
      <c r="A559" s="14">
        <f t="shared" si="8"/>
        <v>558</v>
      </c>
      <c r="B559" t="s">
        <v>1335</v>
      </c>
      <c r="C559" t="s">
        <v>1512</v>
      </c>
      <c r="D559" s="11">
        <v>100003647542359</v>
      </c>
      <c r="E559" s="50" t="s">
        <v>1513</v>
      </c>
      <c r="F559">
        <v>1</v>
      </c>
      <c r="G559" t="s">
        <v>41</v>
      </c>
      <c r="H559" t="s">
        <v>1514</v>
      </c>
      <c r="I559" t="s">
        <v>22</v>
      </c>
    </row>
    <row r="560" spans="1:10" x14ac:dyDescent="0.35">
      <c r="A560">
        <f t="shared" si="8"/>
        <v>559</v>
      </c>
      <c r="B560" t="s">
        <v>808</v>
      </c>
      <c r="C560" t="s">
        <v>1515</v>
      </c>
      <c r="D560" s="11">
        <v>100013849996751</v>
      </c>
      <c r="E560" s="50" t="s">
        <v>1516</v>
      </c>
      <c r="G560" t="s">
        <v>41</v>
      </c>
      <c r="H560" t="s">
        <v>1517</v>
      </c>
      <c r="I560" t="s">
        <v>22</v>
      </c>
    </row>
    <row r="561" spans="1:9" x14ac:dyDescent="0.35">
      <c r="A561">
        <f t="shared" si="8"/>
        <v>560</v>
      </c>
      <c r="B561" t="s">
        <v>808</v>
      </c>
      <c r="C561" t="s">
        <v>1518</v>
      </c>
      <c r="D561" s="11">
        <v>100009267485584</v>
      </c>
      <c r="E561" s="50" t="s">
        <v>1519</v>
      </c>
      <c r="G561" t="s">
        <v>41</v>
      </c>
      <c r="H561" t="s">
        <v>1520</v>
      </c>
      <c r="I561" t="s">
        <v>22</v>
      </c>
    </row>
    <row r="562" spans="1:9" x14ac:dyDescent="0.35">
      <c r="A562">
        <f t="shared" si="8"/>
        <v>561</v>
      </c>
      <c r="B562" t="s">
        <v>808</v>
      </c>
      <c r="C562" t="s">
        <v>1521</v>
      </c>
      <c r="D562" s="11">
        <v>100003324203423</v>
      </c>
      <c r="E562" s="50" t="s">
        <v>1522</v>
      </c>
      <c r="G562" t="s">
        <v>41</v>
      </c>
      <c r="H562" t="s">
        <v>1523</v>
      </c>
      <c r="I562" t="s">
        <v>22</v>
      </c>
    </row>
    <row r="563" spans="1:9" x14ac:dyDescent="0.35">
      <c r="A563">
        <f t="shared" si="8"/>
        <v>562</v>
      </c>
      <c r="B563" t="s">
        <v>941</v>
      </c>
      <c r="C563" t="s">
        <v>1524</v>
      </c>
      <c r="D563" s="11">
        <v>100003918469904</v>
      </c>
      <c r="E563" s="50" t="s">
        <v>1525</v>
      </c>
      <c r="G563" t="s">
        <v>41</v>
      </c>
      <c r="H563" t="s">
        <v>1526</v>
      </c>
      <c r="I563" t="s">
        <v>22</v>
      </c>
    </row>
    <row r="564" spans="1:9" x14ac:dyDescent="0.35">
      <c r="A564" s="14">
        <f t="shared" si="8"/>
        <v>563</v>
      </c>
      <c r="B564" t="s">
        <v>1527</v>
      </c>
      <c r="C564" t="s">
        <v>1528</v>
      </c>
      <c r="D564" s="11">
        <v>100002837009102</v>
      </c>
      <c r="E564" s="50" t="s">
        <v>1529</v>
      </c>
      <c r="G564" t="s">
        <v>41</v>
      </c>
      <c r="H564" t="s">
        <v>1530</v>
      </c>
      <c r="I564" t="s">
        <v>22</v>
      </c>
    </row>
    <row r="565" spans="1:9" x14ac:dyDescent="0.35">
      <c r="A565">
        <f t="shared" si="8"/>
        <v>564</v>
      </c>
      <c r="B565" t="s">
        <v>1550</v>
      </c>
      <c r="C565" t="s">
        <v>1544</v>
      </c>
      <c r="D565" s="11">
        <v>61569582358306</v>
      </c>
      <c r="E565" s="50" t="s">
        <v>1545</v>
      </c>
      <c r="G565" t="s">
        <v>41</v>
      </c>
      <c r="H565" t="s">
        <v>1546</v>
      </c>
      <c r="I565" t="s">
        <v>22</v>
      </c>
    </row>
    <row r="566" spans="1:9" x14ac:dyDescent="0.35">
      <c r="A566">
        <f t="shared" si="8"/>
        <v>565</v>
      </c>
      <c r="B566" t="s">
        <v>1527</v>
      </c>
      <c r="C566" t="s">
        <v>492</v>
      </c>
      <c r="D566" s="11">
        <v>100002586096167</v>
      </c>
      <c r="E566" s="50" t="s">
        <v>1531</v>
      </c>
      <c r="G566" t="s">
        <v>41</v>
      </c>
      <c r="H566" t="s">
        <v>1532</v>
      </c>
      <c r="I566" t="s">
        <v>22</v>
      </c>
    </row>
    <row r="567" spans="1:9" x14ac:dyDescent="0.35">
      <c r="A567">
        <f t="shared" si="8"/>
        <v>566</v>
      </c>
      <c r="B567" t="s">
        <v>1550</v>
      </c>
      <c r="C567" t="s">
        <v>1547</v>
      </c>
      <c r="D567" s="11">
        <v>100019775763191</v>
      </c>
      <c r="E567" s="50" t="s">
        <v>1548</v>
      </c>
      <c r="G567" t="s">
        <v>41</v>
      </c>
      <c r="H567" t="s">
        <v>1549</v>
      </c>
      <c r="I567" t="s">
        <v>22</v>
      </c>
    </row>
    <row r="568" spans="1:9" x14ac:dyDescent="0.35">
      <c r="A568">
        <f t="shared" si="8"/>
        <v>567</v>
      </c>
      <c r="B568" t="s">
        <v>287</v>
      </c>
      <c r="C568" t="s">
        <v>492</v>
      </c>
      <c r="D568" s="11">
        <v>100002586096167</v>
      </c>
      <c r="E568" s="50" t="s">
        <v>1551</v>
      </c>
      <c r="F568">
        <v>1</v>
      </c>
      <c r="G568" t="s">
        <v>41</v>
      </c>
      <c r="H568" t="s">
        <v>1552</v>
      </c>
      <c r="I568" t="s">
        <v>22</v>
      </c>
    </row>
    <row r="569" spans="1:9" x14ac:dyDescent="0.35">
      <c r="A569">
        <f t="shared" si="8"/>
        <v>568</v>
      </c>
      <c r="B569" t="s">
        <v>287</v>
      </c>
      <c r="C569" t="s">
        <v>1553</v>
      </c>
      <c r="D569" s="11">
        <v>100040684519318</v>
      </c>
      <c r="E569" s="50" t="s">
        <v>1554</v>
      </c>
      <c r="G569" t="s">
        <v>41</v>
      </c>
      <c r="H569" t="s">
        <v>1555</v>
      </c>
      <c r="I569" t="s">
        <v>22</v>
      </c>
    </row>
    <row r="570" spans="1:9" x14ac:dyDescent="0.35">
      <c r="A570">
        <f t="shared" si="8"/>
        <v>569</v>
      </c>
      <c r="B570" t="s">
        <v>287</v>
      </c>
      <c r="C570" t="s">
        <v>1556</v>
      </c>
      <c r="D570" s="11">
        <v>100006428567718</v>
      </c>
      <c r="E570" s="50" t="s">
        <v>1557</v>
      </c>
      <c r="G570" t="s">
        <v>41</v>
      </c>
      <c r="H570" t="s">
        <v>1558</v>
      </c>
      <c r="I570" t="s">
        <v>22</v>
      </c>
    </row>
    <row r="571" spans="1:9" x14ac:dyDescent="0.35">
      <c r="A571">
        <f t="shared" si="8"/>
        <v>570</v>
      </c>
      <c r="B571" t="s">
        <v>287</v>
      </c>
      <c r="C571" t="s">
        <v>1559</v>
      </c>
      <c r="D571" s="11">
        <v>100002668151746</v>
      </c>
      <c r="E571" s="50" t="s">
        <v>1560</v>
      </c>
      <c r="G571" t="s">
        <v>41</v>
      </c>
      <c r="H571" t="s">
        <v>1561</v>
      </c>
      <c r="I571" t="s">
        <v>22</v>
      </c>
    </row>
    <row r="572" spans="1:9" x14ac:dyDescent="0.35">
      <c r="A572">
        <f t="shared" si="8"/>
        <v>571</v>
      </c>
      <c r="B572" t="s">
        <v>287</v>
      </c>
      <c r="C572" t="s">
        <v>1562</v>
      </c>
      <c r="D572" s="11">
        <v>100076146006647</v>
      </c>
      <c r="E572" s="50" t="s">
        <v>1563</v>
      </c>
      <c r="F572">
        <v>1</v>
      </c>
      <c r="G572" t="s">
        <v>41</v>
      </c>
      <c r="H572" t="s">
        <v>1564</v>
      </c>
      <c r="I572" t="s">
        <v>22</v>
      </c>
    </row>
    <row r="573" spans="1:9" x14ac:dyDescent="0.35">
      <c r="A573">
        <f t="shared" si="8"/>
        <v>572</v>
      </c>
      <c r="B573" t="s">
        <v>287</v>
      </c>
      <c r="C573" t="s">
        <v>1565</v>
      </c>
      <c r="D573" s="11">
        <v>100086411735499</v>
      </c>
      <c r="E573" s="50" t="s">
        <v>1566</v>
      </c>
      <c r="G573" t="s">
        <v>41</v>
      </c>
      <c r="H573" t="s">
        <v>1567</v>
      </c>
      <c r="I573" t="s">
        <v>22</v>
      </c>
    </row>
    <row r="574" spans="1:9" x14ac:dyDescent="0.35">
      <c r="A574">
        <f t="shared" si="8"/>
        <v>573</v>
      </c>
      <c r="B574" t="s">
        <v>1527</v>
      </c>
      <c r="C574" t="s">
        <v>1533</v>
      </c>
      <c r="D574" s="11">
        <v>61571669316101</v>
      </c>
      <c r="E574" s="50" t="s">
        <v>1534</v>
      </c>
      <c r="G574" t="s">
        <v>41</v>
      </c>
      <c r="H574" t="s">
        <v>1535</v>
      </c>
      <c r="I574" t="s">
        <v>22</v>
      </c>
    </row>
    <row r="575" spans="1:9" x14ac:dyDescent="0.35">
      <c r="A575">
        <f t="shared" si="8"/>
        <v>574</v>
      </c>
      <c r="B575" t="s">
        <v>287</v>
      </c>
      <c r="C575" t="s">
        <v>1568</v>
      </c>
      <c r="D575" s="11">
        <v>100003697831510</v>
      </c>
      <c r="E575" s="50" t="s">
        <v>1569</v>
      </c>
      <c r="G575" t="s">
        <v>41</v>
      </c>
      <c r="H575" t="s">
        <v>1570</v>
      </c>
      <c r="I575" t="s">
        <v>22</v>
      </c>
    </row>
    <row r="576" spans="1:9" x14ac:dyDescent="0.35">
      <c r="A576">
        <f t="shared" si="8"/>
        <v>575</v>
      </c>
      <c r="B576" t="s">
        <v>287</v>
      </c>
      <c r="C576" t="s">
        <v>1568</v>
      </c>
      <c r="D576" s="11">
        <v>100003697831510</v>
      </c>
      <c r="E576" s="50" t="s">
        <v>1571</v>
      </c>
      <c r="G576" t="s">
        <v>41</v>
      </c>
      <c r="H576" t="s">
        <v>1572</v>
      </c>
      <c r="I576" t="s">
        <v>22</v>
      </c>
    </row>
    <row r="577" spans="1:9" x14ac:dyDescent="0.35">
      <c r="A577">
        <f t="shared" si="8"/>
        <v>576</v>
      </c>
      <c r="B577" t="s">
        <v>1527</v>
      </c>
      <c r="C577" t="s">
        <v>1536</v>
      </c>
      <c r="D577" s="11">
        <v>100014501431826</v>
      </c>
      <c r="E577" s="50" t="s">
        <v>1537</v>
      </c>
      <c r="G577" t="s">
        <v>41</v>
      </c>
      <c r="H577" t="s">
        <v>1538</v>
      </c>
      <c r="I577" t="s">
        <v>22</v>
      </c>
    </row>
    <row r="578" spans="1:9" x14ac:dyDescent="0.35">
      <c r="A578" s="17">
        <f t="shared" ref="A578:A641" si="9">ROW(B578)-ROW($A$1)</f>
        <v>577</v>
      </c>
      <c r="B578" t="s">
        <v>1335</v>
      </c>
      <c r="C578" t="s">
        <v>616</v>
      </c>
      <c r="D578" s="11">
        <v>61555427987548</v>
      </c>
      <c r="E578" s="50" t="s">
        <v>1573</v>
      </c>
      <c r="F578">
        <v>1</v>
      </c>
      <c r="G578" t="s">
        <v>41</v>
      </c>
      <c r="H578" t="s">
        <v>1574</v>
      </c>
      <c r="I578" t="s">
        <v>22</v>
      </c>
    </row>
    <row r="579" spans="1:9" x14ac:dyDescent="0.35">
      <c r="A579">
        <f t="shared" si="9"/>
        <v>578</v>
      </c>
      <c r="B579" t="s">
        <v>1335</v>
      </c>
      <c r="C579" t="s">
        <v>1575</v>
      </c>
      <c r="D579" s="11">
        <v>100002422053911</v>
      </c>
      <c r="E579" s="50" t="s">
        <v>1576</v>
      </c>
      <c r="G579" t="s">
        <v>41</v>
      </c>
      <c r="H579" t="s">
        <v>1577</v>
      </c>
      <c r="I579" t="s">
        <v>22</v>
      </c>
    </row>
    <row r="580" spans="1:9" x14ac:dyDescent="0.35">
      <c r="A580">
        <f t="shared" si="9"/>
        <v>579</v>
      </c>
      <c r="B580" t="s">
        <v>1335</v>
      </c>
      <c r="C580" t="s">
        <v>1578</v>
      </c>
      <c r="D580" s="11">
        <v>100003573255171</v>
      </c>
      <c r="E580" s="50" t="s">
        <v>1579</v>
      </c>
      <c r="G580" t="s">
        <v>41</v>
      </c>
      <c r="H580" t="s">
        <v>1580</v>
      </c>
      <c r="I580" t="s">
        <v>22</v>
      </c>
    </row>
    <row r="581" spans="1:9" x14ac:dyDescent="0.35">
      <c r="A581">
        <f t="shared" si="9"/>
        <v>580</v>
      </c>
      <c r="B581" t="s">
        <v>1335</v>
      </c>
      <c r="C581" t="s">
        <v>1581</v>
      </c>
      <c r="D581" s="11">
        <v>100002535079659</v>
      </c>
      <c r="E581" s="50" t="s">
        <v>1582</v>
      </c>
      <c r="G581" t="s">
        <v>41</v>
      </c>
      <c r="H581" t="s">
        <v>1583</v>
      </c>
      <c r="I581" t="s">
        <v>22</v>
      </c>
    </row>
    <row r="582" spans="1:9" x14ac:dyDescent="0.35">
      <c r="A582">
        <f t="shared" si="9"/>
        <v>581</v>
      </c>
      <c r="B582" t="s">
        <v>1335</v>
      </c>
      <c r="C582" t="s">
        <v>1584</v>
      </c>
      <c r="D582" s="11">
        <v>100001525486322</v>
      </c>
      <c r="E582" s="50" t="s">
        <v>1585</v>
      </c>
      <c r="G582" t="s">
        <v>41</v>
      </c>
      <c r="H582" t="s">
        <v>1586</v>
      </c>
      <c r="I582" t="s">
        <v>22</v>
      </c>
    </row>
    <row r="583" spans="1:9" x14ac:dyDescent="0.35">
      <c r="A583">
        <f t="shared" si="9"/>
        <v>582</v>
      </c>
      <c r="B583" t="s">
        <v>474</v>
      </c>
      <c r="C583" t="s">
        <v>1593</v>
      </c>
      <c r="D583" s="11">
        <v>100003260614161</v>
      </c>
      <c r="E583" s="50" t="s">
        <v>1594</v>
      </c>
      <c r="G583" t="s">
        <v>41</v>
      </c>
      <c r="H583" t="s">
        <v>1595</v>
      </c>
      <c r="I583" t="s">
        <v>22</v>
      </c>
    </row>
    <row r="584" spans="1:9" x14ac:dyDescent="0.35">
      <c r="A584">
        <f t="shared" si="9"/>
        <v>583</v>
      </c>
      <c r="B584" t="s">
        <v>474</v>
      </c>
      <c r="C584" t="s">
        <v>1596</v>
      </c>
      <c r="D584" s="11">
        <v>100023404760499</v>
      </c>
      <c r="E584" s="50" t="s">
        <v>1597</v>
      </c>
      <c r="F584">
        <v>1</v>
      </c>
      <c r="G584" t="s">
        <v>41</v>
      </c>
      <c r="H584" t="s">
        <v>1598</v>
      </c>
      <c r="I584" t="s">
        <v>22</v>
      </c>
    </row>
    <row r="585" spans="1:9" x14ac:dyDescent="0.35">
      <c r="A585" s="14">
        <f t="shared" si="9"/>
        <v>584</v>
      </c>
      <c r="B585" t="s">
        <v>287</v>
      </c>
      <c r="C585" t="s">
        <v>1599</v>
      </c>
      <c r="D585" s="11">
        <v>100003690958816</v>
      </c>
      <c r="E585" s="50" t="s">
        <v>1600</v>
      </c>
      <c r="G585" t="s">
        <v>41</v>
      </c>
      <c r="H585" t="s">
        <v>1601</v>
      </c>
      <c r="I585" t="s">
        <v>22</v>
      </c>
    </row>
    <row r="586" spans="1:9" x14ac:dyDescent="0.35">
      <c r="A586">
        <f t="shared" si="9"/>
        <v>585</v>
      </c>
      <c r="B586" t="s">
        <v>1335</v>
      </c>
      <c r="C586" t="s">
        <v>1587</v>
      </c>
      <c r="D586" s="11">
        <v>100026347090248</v>
      </c>
      <c r="E586" s="50" t="s">
        <v>1588</v>
      </c>
      <c r="G586" t="s">
        <v>41</v>
      </c>
      <c r="H586" t="s">
        <v>1589</v>
      </c>
      <c r="I586" t="s">
        <v>22</v>
      </c>
    </row>
    <row r="587" spans="1:9" x14ac:dyDescent="0.35">
      <c r="A587">
        <f t="shared" si="9"/>
        <v>586</v>
      </c>
      <c r="B587" t="s">
        <v>287</v>
      </c>
      <c r="C587" t="s">
        <v>1599</v>
      </c>
      <c r="D587" s="11">
        <v>100003690958816</v>
      </c>
      <c r="E587" s="50" t="s">
        <v>1602</v>
      </c>
      <c r="G587" t="s">
        <v>41</v>
      </c>
      <c r="H587" t="s">
        <v>1603</v>
      </c>
      <c r="I587" t="s">
        <v>22</v>
      </c>
    </row>
    <row r="588" spans="1:9" x14ac:dyDescent="0.35">
      <c r="A588">
        <f t="shared" si="9"/>
        <v>587</v>
      </c>
      <c r="B588" t="s">
        <v>287</v>
      </c>
      <c r="C588" t="s">
        <v>1599</v>
      </c>
      <c r="D588" s="11">
        <v>100003690958816</v>
      </c>
      <c r="E588" s="50" t="s">
        <v>1604</v>
      </c>
      <c r="G588" t="s">
        <v>41</v>
      </c>
      <c r="H588" t="s">
        <v>1605</v>
      </c>
      <c r="I588" t="s">
        <v>22</v>
      </c>
    </row>
    <row r="589" spans="1:9" x14ac:dyDescent="0.35">
      <c r="A589">
        <f t="shared" si="9"/>
        <v>588</v>
      </c>
      <c r="B589" t="s">
        <v>287</v>
      </c>
      <c r="C589" t="s">
        <v>1593</v>
      </c>
      <c r="D589" s="11">
        <v>100003260614161</v>
      </c>
      <c r="E589" s="50" t="s">
        <v>1606</v>
      </c>
      <c r="G589" t="s">
        <v>41</v>
      </c>
      <c r="H589" t="s">
        <v>1607</v>
      </c>
      <c r="I589" t="s">
        <v>22</v>
      </c>
    </row>
    <row r="590" spans="1:9" x14ac:dyDescent="0.35">
      <c r="A590">
        <f t="shared" si="9"/>
        <v>589</v>
      </c>
      <c r="B590" t="s">
        <v>287</v>
      </c>
      <c r="C590" t="s">
        <v>1608</v>
      </c>
      <c r="D590" s="11">
        <v>100023018624710</v>
      </c>
      <c r="E590" s="50" t="s">
        <v>1609</v>
      </c>
      <c r="G590" t="s">
        <v>41</v>
      </c>
      <c r="H590" t="s">
        <v>1610</v>
      </c>
      <c r="I590" t="s">
        <v>22</v>
      </c>
    </row>
    <row r="591" spans="1:9" x14ac:dyDescent="0.35">
      <c r="A591">
        <f t="shared" si="9"/>
        <v>590</v>
      </c>
      <c r="B591" t="s">
        <v>47</v>
      </c>
      <c r="C591" t="s">
        <v>1614</v>
      </c>
      <c r="D591" s="11">
        <v>100090138351913</v>
      </c>
      <c r="E591" s="50" t="s">
        <v>1615</v>
      </c>
      <c r="G591" t="s">
        <v>41</v>
      </c>
      <c r="H591" t="s">
        <v>1616</v>
      </c>
      <c r="I591" t="s">
        <v>22</v>
      </c>
    </row>
    <row r="592" spans="1:9" x14ac:dyDescent="0.35">
      <c r="A592">
        <f t="shared" si="9"/>
        <v>591</v>
      </c>
      <c r="B592" t="s">
        <v>47</v>
      </c>
      <c r="C592" t="s">
        <v>616</v>
      </c>
      <c r="D592" s="11">
        <v>61555427987548</v>
      </c>
      <c r="E592" s="50" t="s">
        <v>1617</v>
      </c>
      <c r="G592" t="s">
        <v>41</v>
      </c>
      <c r="H592" t="s">
        <v>1618</v>
      </c>
      <c r="I592" t="s">
        <v>22</v>
      </c>
    </row>
    <row r="593" spans="1:9" x14ac:dyDescent="0.35">
      <c r="A593">
        <f t="shared" si="9"/>
        <v>592</v>
      </c>
      <c r="B593" t="s">
        <v>47</v>
      </c>
      <c r="C593" t="s">
        <v>1358</v>
      </c>
      <c r="D593" s="11">
        <v>100083741499632</v>
      </c>
      <c r="E593" s="50" t="s">
        <v>1619</v>
      </c>
      <c r="F593">
        <v>2</v>
      </c>
      <c r="G593" t="s">
        <v>41</v>
      </c>
      <c r="H593" t="s">
        <v>1620</v>
      </c>
      <c r="I593" t="s">
        <v>22</v>
      </c>
    </row>
    <row r="594" spans="1:9" x14ac:dyDescent="0.35">
      <c r="A594">
        <f t="shared" si="9"/>
        <v>593</v>
      </c>
      <c r="B594" t="s">
        <v>47</v>
      </c>
      <c r="C594" t="s">
        <v>1621</v>
      </c>
      <c r="D594" s="11">
        <v>100058961343287</v>
      </c>
      <c r="E594" s="50" t="s">
        <v>1622</v>
      </c>
      <c r="F594">
        <v>1</v>
      </c>
      <c r="G594" t="s">
        <v>41</v>
      </c>
      <c r="H594" t="s">
        <v>1623</v>
      </c>
      <c r="I594" t="s">
        <v>22</v>
      </c>
    </row>
    <row r="595" spans="1:9" x14ac:dyDescent="0.35">
      <c r="A595">
        <f t="shared" si="9"/>
        <v>594</v>
      </c>
      <c r="B595" t="s">
        <v>47</v>
      </c>
      <c r="C595" t="s">
        <v>1624</v>
      </c>
      <c r="D595" s="11">
        <v>100053656328219</v>
      </c>
      <c r="E595" s="50" t="s">
        <v>1625</v>
      </c>
      <c r="G595" t="s">
        <v>41</v>
      </c>
      <c r="H595" t="s">
        <v>1626</v>
      </c>
      <c r="I595" t="s">
        <v>22</v>
      </c>
    </row>
    <row r="596" spans="1:9" x14ac:dyDescent="0.35">
      <c r="A596">
        <f t="shared" si="9"/>
        <v>595</v>
      </c>
      <c r="B596" t="s">
        <v>1654</v>
      </c>
      <c r="C596" t="s">
        <v>616</v>
      </c>
      <c r="D596" s="11">
        <v>61555427987548</v>
      </c>
      <c r="E596" s="50" t="s">
        <v>1655</v>
      </c>
      <c r="G596" t="s">
        <v>41</v>
      </c>
      <c r="H596" t="s">
        <v>1656</v>
      </c>
      <c r="I596" t="s">
        <v>22</v>
      </c>
    </row>
    <row r="597" spans="1:9" x14ac:dyDescent="0.35">
      <c r="A597">
        <f t="shared" si="9"/>
        <v>596</v>
      </c>
      <c r="B597" t="s">
        <v>47</v>
      </c>
      <c r="C597" t="s">
        <v>1627</v>
      </c>
      <c r="D597" s="11">
        <v>100026709133817</v>
      </c>
      <c r="E597" s="50" t="s">
        <v>1628</v>
      </c>
      <c r="G597" t="s">
        <v>41</v>
      </c>
      <c r="H597" t="s">
        <v>1629</v>
      </c>
      <c r="I597" t="s">
        <v>22</v>
      </c>
    </row>
    <row r="598" spans="1:9" x14ac:dyDescent="0.35">
      <c r="A598">
        <f t="shared" si="9"/>
        <v>597</v>
      </c>
      <c r="B598" t="s">
        <v>1654</v>
      </c>
      <c r="C598" t="s">
        <v>1657</v>
      </c>
      <c r="D598" s="11">
        <v>100008001341450</v>
      </c>
      <c r="E598" s="50" t="s">
        <v>1658</v>
      </c>
      <c r="G598" t="s">
        <v>41</v>
      </c>
      <c r="H598" t="s">
        <v>1659</v>
      </c>
      <c r="I598" t="s">
        <v>22</v>
      </c>
    </row>
    <row r="599" spans="1:9" x14ac:dyDescent="0.35">
      <c r="A599">
        <f t="shared" si="9"/>
        <v>598</v>
      </c>
      <c r="B599" t="s">
        <v>47</v>
      </c>
      <c r="C599" t="s">
        <v>69</v>
      </c>
      <c r="D599" s="11">
        <v>100002570933042</v>
      </c>
      <c r="E599" s="50" t="s">
        <v>1630</v>
      </c>
      <c r="G599" t="s">
        <v>41</v>
      </c>
      <c r="H599" t="s">
        <v>1631</v>
      </c>
      <c r="I599" t="s">
        <v>22</v>
      </c>
    </row>
    <row r="600" spans="1:9" x14ac:dyDescent="0.35">
      <c r="A600">
        <f t="shared" si="9"/>
        <v>599</v>
      </c>
      <c r="B600" t="s">
        <v>47</v>
      </c>
      <c r="C600" t="s">
        <v>1556</v>
      </c>
      <c r="D600" s="11">
        <v>100006428567718</v>
      </c>
      <c r="E600" s="50" t="s">
        <v>1632</v>
      </c>
      <c r="G600" t="s">
        <v>41</v>
      </c>
      <c r="H600" t="s">
        <v>1633</v>
      </c>
      <c r="I600" t="s">
        <v>22</v>
      </c>
    </row>
    <row r="601" spans="1:9" x14ac:dyDescent="0.35">
      <c r="A601">
        <f t="shared" si="9"/>
        <v>600</v>
      </c>
      <c r="B601" t="s">
        <v>1335</v>
      </c>
      <c r="C601" t="s">
        <v>1590</v>
      </c>
      <c r="D601" s="11">
        <v>100001286206589</v>
      </c>
      <c r="E601" s="50" t="s">
        <v>1591</v>
      </c>
      <c r="G601" t="s">
        <v>41</v>
      </c>
      <c r="H601" t="s">
        <v>1592</v>
      </c>
      <c r="I601" t="s">
        <v>22</v>
      </c>
    </row>
    <row r="602" spans="1:9" x14ac:dyDescent="0.35">
      <c r="A602">
        <f t="shared" si="9"/>
        <v>601</v>
      </c>
      <c r="B602" t="s">
        <v>47</v>
      </c>
      <c r="C602" t="s">
        <v>1590</v>
      </c>
      <c r="D602" s="11">
        <v>100001286206589</v>
      </c>
      <c r="E602" s="50" t="s">
        <v>1634</v>
      </c>
      <c r="G602" t="s">
        <v>41</v>
      </c>
      <c r="H602" t="s">
        <v>1635</v>
      </c>
      <c r="I602" t="s">
        <v>22</v>
      </c>
    </row>
    <row r="603" spans="1:9" x14ac:dyDescent="0.35">
      <c r="A603">
        <f t="shared" si="9"/>
        <v>602</v>
      </c>
      <c r="B603" t="s">
        <v>47</v>
      </c>
      <c r="C603" t="s">
        <v>1636</v>
      </c>
      <c r="D603" s="11">
        <v>100067433012414</v>
      </c>
      <c r="E603" s="50" t="s">
        <v>1637</v>
      </c>
      <c r="G603" t="s">
        <v>41</v>
      </c>
      <c r="H603" t="s">
        <v>1638</v>
      </c>
      <c r="I603" t="s">
        <v>22</v>
      </c>
    </row>
    <row r="604" spans="1:9" x14ac:dyDescent="0.35">
      <c r="A604">
        <f t="shared" si="9"/>
        <v>603</v>
      </c>
      <c r="B604" t="s">
        <v>287</v>
      </c>
      <c r="C604" t="s">
        <v>1611</v>
      </c>
      <c r="D604" s="11">
        <v>100006831043104</v>
      </c>
      <c r="E604" s="50" t="s">
        <v>1612</v>
      </c>
      <c r="G604" t="s">
        <v>41</v>
      </c>
      <c r="H604" t="s">
        <v>1613</v>
      </c>
      <c r="I604" t="s">
        <v>22</v>
      </c>
    </row>
    <row r="605" spans="1:9" x14ac:dyDescent="0.35">
      <c r="A605">
        <f t="shared" si="9"/>
        <v>604</v>
      </c>
      <c r="B605" t="s">
        <v>47</v>
      </c>
      <c r="C605" t="s">
        <v>1639</v>
      </c>
      <c r="D605" s="11">
        <v>100010404486909</v>
      </c>
      <c r="E605" s="50" t="s">
        <v>1640</v>
      </c>
      <c r="G605" t="s">
        <v>41</v>
      </c>
      <c r="H605" t="s">
        <v>1641</v>
      </c>
      <c r="I605" t="s">
        <v>22</v>
      </c>
    </row>
    <row r="606" spans="1:9" x14ac:dyDescent="0.35">
      <c r="A606" s="14">
        <f t="shared" si="9"/>
        <v>605</v>
      </c>
      <c r="B606" t="s">
        <v>287</v>
      </c>
      <c r="C606" t="s">
        <v>1662</v>
      </c>
      <c r="D606" s="11">
        <v>100010876472444</v>
      </c>
      <c r="E606" s="50" t="s">
        <v>1663</v>
      </c>
      <c r="G606" t="s">
        <v>41</v>
      </c>
      <c r="H606" t="s">
        <v>1664</v>
      </c>
      <c r="I606" t="s">
        <v>22</v>
      </c>
    </row>
    <row r="607" spans="1:9" x14ac:dyDescent="0.35">
      <c r="A607">
        <f t="shared" si="9"/>
        <v>606</v>
      </c>
      <c r="B607" t="s">
        <v>1670</v>
      </c>
      <c r="C607" t="s">
        <v>1671</v>
      </c>
      <c r="D607" s="11">
        <v>100039232481453</v>
      </c>
      <c r="E607" s="50" t="s">
        <v>1672</v>
      </c>
      <c r="G607" t="s">
        <v>41</v>
      </c>
      <c r="H607" t="s">
        <v>1673</v>
      </c>
      <c r="I607" t="s">
        <v>22</v>
      </c>
    </row>
    <row r="608" spans="1:9" x14ac:dyDescent="0.35">
      <c r="A608">
        <f t="shared" si="9"/>
        <v>607</v>
      </c>
      <c r="B608" t="s">
        <v>1654</v>
      </c>
      <c r="C608" t="s">
        <v>45</v>
      </c>
      <c r="D608" s="11">
        <v>100029079702423</v>
      </c>
      <c r="E608" s="50" t="s">
        <v>1660</v>
      </c>
      <c r="G608" t="s">
        <v>41</v>
      </c>
      <c r="H608" t="s">
        <v>1661</v>
      </c>
      <c r="I608" t="s">
        <v>22</v>
      </c>
    </row>
    <row r="609" spans="1:9" x14ac:dyDescent="0.35">
      <c r="A609">
        <f t="shared" si="9"/>
        <v>608</v>
      </c>
      <c r="B609" t="s">
        <v>287</v>
      </c>
      <c r="C609" t="s">
        <v>45</v>
      </c>
      <c r="D609" s="11">
        <v>100029079702423</v>
      </c>
      <c r="E609" s="50" t="s">
        <v>1665</v>
      </c>
      <c r="G609" t="s">
        <v>41</v>
      </c>
      <c r="H609" t="s">
        <v>1666</v>
      </c>
      <c r="I609" t="s">
        <v>22</v>
      </c>
    </row>
    <row r="610" spans="1:9" x14ac:dyDescent="0.35">
      <c r="A610">
        <f t="shared" si="9"/>
        <v>609</v>
      </c>
      <c r="B610" t="s">
        <v>1670</v>
      </c>
      <c r="C610" t="s">
        <v>1674</v>
      </c>
      <c r="D610" s="11">
        <v>100035609235910</v>
      </c>
      <c r="E610" s="50" t="s">
        <v>1675</v>
      </c>
      <c r="G610" t="s">
        <v>41</v>
      </c>
      <c r="H610" t="s">
        <v>1676</v>
      </c>
      <c r="I610" t="s">
        <v>22</v>
      </c>
    </row>
    <row r="611" spans="1:9" x14ac:dyDescent="0.35">
      <c r="A611">
        <f t="shared" si="9"/>
        <v>610</v>
      </c>
      <c r="B611" t="s">
        <v>47</v>
      </c>
      <c r="C611" t="s">
        <v>1642</v>
      </c>
      <c r="D611" s="11">
        <v>100005839205377</v>
      </c>
      <c r="E611" s="50" t="s">
        <v>1643</v>
      </c>
      <c r="F611">
        <v>1</v>
      </c>
      <c r="G611" t="s">
        <v>41</v>
      </c>
      <c r="H611" t="s">
        <v>1644</v>
      </c>
      <c r="I611" t="s">
        <v>22</v>
      </c>
    </row>
    <row r="612" spans="1:9" x14ac:dyDescent="0.35">
      <c r="A612">
        <f t="shared" si="9"/>
        <v>611</v>
      </c>
      <c r="B612" t="s">
        <v>1677</v>
      </c>
      <c r="C612" t="s">
        <v>1678</v>
      </c>
      <c r="D612" s="11">
        <v>100035512338193</v>
      </c>
      <c r="E612" s="50" t="s">
        <v>1679</v>
      </c>
      <c r="G612" t="s">
        <v>41</v>
      </c>
      <c r="H612" t="s">
        <v>1680</v>
      </c>
      <c r="I612" t="s">
        <v>22</v>
      </c>
    </row>
    <row r="613" spans="1:9" x14ac:dyDescent="0.35">
      <c r="A613">
        <f t="shared" si="9"/>
        <v>612</v>
      </c>
      <c r="B613" t="s">
        <v>287</v>
      </c>
      <c r="C613" t="s">
        <v>1667</v>
      </c>
      <c r="D613" s="11">
        <v>100080195435855</v>
      </c>
      <c r="E613" s="50" t="s">
        <v>1668</v>
      </c>
      <c r="G613" t="s">
        <v>41</v>
      </c>
      <c r="H613" t="s">
        <v>1669</v>
      </c>
      <c r="I613" t="s">
        <v>22</v>
      </c>
    </row>
    <row r="614" spans="1:9" x14ac:dyDescent="0.35">
      <c r="A614">
        <f t="shared" si="9"/>
        <v>613</v>
      </c>
      <c r="B614" t="s">
        <v>47</v>
      </c>
      <c r="C614" t="s">
        <v>1645</v>
      </c>
      <c r="D614" s="11">
        <v>100003187060919</v>
      </c>
      <c r="E614" s="50" t="s">
        <v>1646</v>
      </c>
      <c r="G614" t="s">
        <v>41</v>
      </c>
      <c r="H614" t="s">
        <v>1647</v>
      </c>
      <c r="I614" t="s">
        <v>22</v>
      </c>
    </row>
    <row r="615" spans="1:9" x14ac:dyDescent="0.35">
      <c r="A615">
        <f t="shared" si="9"/>
        <v>614</v>
      </c>
      <c r="B615" t="s">
        <v>47</v>
      </c>
      <c r="C615" t="s">
        <v>1648</v>
      </c>
      <c r="D615" s="11">
        <v>1430029790</v>
      </c>
      <c r="E615" s="50" t="s">
        <v>1649</v>
      </c>
      <c r="G615" t="s">
        <v>41</v>
      </c>
      <c r="H615" t="s">
        <v>1650</v>
      </c>
      <c r="I615" t="s">
        <v>22</v>
      </c>
    </row>
    <row r="616" spans="1:9" x14ac:dyDescent="0.35">
      <c r="A616">
        <f t="shared" si="9"/>
        <v>615</v>
      </c>
      <c r="B616" t="s">
        <v>47</v>
      </c>
      <c r="C616" t="s">
        <v>1651</v>
      </c>
      <c r="D616" s="11">
        <v>100004028922861</v>
      </c>
      <c r="E616" s="50" t="s">
        <v>1652</v>
      </c>
      <c r="G616" t="s">
        <v>41</v>
      </c>
      <c r="H616" t="s">
        <v>1653</v>
      </c>
      <c r="I616" t="s">
        <v>22</v>
      </c>
    </row>
    <row r="617" spans="1:9" x14ac:dyDescent="0.35">
      <c r="A617" s="20">
        <f t="shared" si="9"/>
        <v>616</v>
      </c>
      <c r="B617" t="s">
        <v>47</v>
      </c>
      <c r="C617" t="s">
        <v>1681</v>
      </c>
      <c r="D617" s="11">
        <v>100000133318411</v>
      </c>
      <c r="E617" s="50" t="s">
        <v>1682</v>
      </c>
      <c r="G617" t="s">
        <v>41</v>
      </c>
      <c r="H617" t="s">
        <v>1683</v>
      </c>
      <c r="I617" t="s">
        <v>22</v>
      </c>
    </row>
    <row r="618" spans="1:9" x14ac:dyDescent="0.35">
      <c r="A618">
        <f t="shared" si="9"/>
        <v>617</v>
      </c>
      <c r="B618" t="s">
        <v>47</v>
      </c>
      <c r="C618" t="s">
        <v>1684</v>
      </c>
      <c r="D618" s="11">
        <v>61564848787964</v>
      </c>
      <c r="E618" s="50" t="s">
        <v>1685</v>
      </c>
      <c r="G618" t="s">
        <v>41</v>
      </c>
      <c r="H618" t="s">
        <v>1686</v>
      </c>
      <c r="I618" t="s">
        <v>22</v>
      </c>
    </row>
    <row r="619" spans="1:9" x14ac:dyDescent="0.35">
      <c r="A619" s="14">
        <f t="shared" si="9"/>
        <v>618</v>
      </c>
      <c r="B619" t="s">
        <v>1327</v>
      </c>
      <c r="C619" t="s">
        <v>1323</v>
      </c>
      <c r="D619" s="11">
        <v>100002743135339</v>
      </c>
      <c r="E619" s="50">
        <v>45718.256574074076</v>
      </c>
      <c r="G619" t="s">
        <v>41</v>
      </c>
      <c r="H619" t="s">
        <v>1324</v>
      </c>
      <c r="I619" t="s">
        <v>22</v>
      </c>
    </row>
    <row r="620" spans="1:9" x14ac:dyDescent="0.35">
      <c r="A620">
        <f t="shared" si="9"/>
        <v>619</v>
      </c>
      <c r="B620" t="s">
        <v>1328</v>
      </c>
      <c r="C620" t="s">
        <v>1329</v>
      </c>
      <c r="D620" s="11">
        <v>100005268607622</v>
      </c>
      <c r="E620" s="50">
        <v>45718.464236111111</v>
      </c>
      <c r="G620" t="s">
        <v>41</v>
      </c>
      <c r="H620" t="s">
        <v>1330</v>
      </c>
      <c r="I620" t="s">
        <v>22</v>
      </c>
    </row>
    <row r="621" spans="1:9" x14ac:dyDescent="0.35">
      <c r="A621">
        <f t="shared" si="9"/>
        <v>620</v>
      </c>
      <c r="B621" t="s">
        <v>1328</v>
      </c>
      <c r="C621" t="s">
        <v>42</v>
      </c>
      <c r="D621" s="11">
        <v>61556197686605</v>
      </c>
      <c r="E621" s="50">
        <v>45718.6096875</v>
      </c>
      <c r="G621" t="s">
        <v>41</v>
      </c>
      <c r="H621" t="s">
        <v>40</v>
      </c>
      <c r="I621" t="s">
        <v>22</v>
      </c>
    </row>
    <row r="622" spans="1:9" x14ac:dyDescent="0.35">
      <c r="A622" s="20">
        <f t="shared" si="9"/>
        <v>621</v>
      </c>
      <c r="B622" t="s">
        <v>194</v>
      </c>
      <c r="C622" s="18" t="s">
        <v>1692</v>
      </c>
      <c r="D622" s="11" t="s">
        <v>1693</v>
      </c>
      <c r="E622" s="50">
        <v>45719.397037037001</v>
      </c>
      <c r="F622" s="18">
        <v>1</v>
      </c>
      <c r="G622" s="18" t="s">
        <v>41</v>
      </c>
      <c r="H622" s="18" t="s">
        <v>1694</v>
      </c>
      <c r="I622" s="18" t="s">
        <v>22</v>
      </c>
    </row>
    <row r="623" spans="1:9" x14ac:dyDescent="0.35">
      <c r="A623">
        <f t="shared" si="9"/>
        <v>622</v>
      </c>
      <c r="B623" t="s">
        <v>194</v>
      </c>
      <c r="C623" s="18" t="s">
        <v>1556</v>
      </c>
      <c r="D623" s="11" t="s">
        <v>1695</v>
      </c>
      <c r="E623" s="50">
        <v>45719.416458332998</v>
      </c>
      <c r="F623" s="18"/>
      <c r="G623" s="18" t="s">
        <v>41</v>
      </c>
      <c r="H623" s="18" t="s">
        <v>1696</v>
      </c>
      <c r="I623" s="18" t="s">
        <v>22</v>
      </c>
    </row>
    <row r="624" spans="1:9" x14ac:dyDescent="0.35">
      <c r="A624" s="20">
        <f t="shared" si="9"/>
        <v>623</v>
      </c>
      <c r="B624" t="s">
        <v>354</v>
      </c>
      <c r="C624" s="18" t="s">
        <v>1697</v>
      </c>
      <c r="D624" s="11" t="s">
        <v>1698</v>
      </c>
      <c r="E624" s="50">
        <v>45720.521736110997</v>
      </c>
      <c r="F624" s="18"/>
      <c r="G624" s="18" t="s">
        <v>41</v>
      </c>
      <c r="H624" s="18" t="s">
        <v>1699</v>
      </c>
      <c r="I624" s="18" t="s">
        <v>22</v>
      </c>
    </row>
    <row r="625" spans="1:9" x14ac:dyDescent="0.35">
      <c r="A625" s="20">
        <f t="shared" si="9"/>
        <v>624</v>
      </c>
      <c r="B625" t="s">
        <v>1670</v>
      </c>
      <c r="C625" s="18" t="s">
        <v>1713</v>
      </c>
      <c r="D625" s="11" t="s">
        <v>1714</v>
      </c>
      <c r="E625" s="50">
        <v>45720.536701388999</v>
      </c>
      <c r="F625" s="18"/>
      <c r="G625" s="18" t="s">
        <v>41</v>
      </c>
      <c r="H625" s="18" t="s">
        <v>1715</v>
      </c>
      <c r="I625" s="18" t="s">
        <v>22</v>
      </c>
    </row>
    <row r="626" spans="1:9" x14ac:dyDescent="0.35">
      <c r="A626" s="20">
        <f t="shared" si="9"/>
        <v>625</v>
      </c>
      <c r="B626" t="s">
        <v>287</v>
      </c>
      <c r="C626" s="18" t="s">
        <v>1716</v>
      </c>
      <c r="D626" s="11" t="s">
        <v>1717</v>
      </c>
      <c r="E626" s="50">
        <v>45720.606087963002</v>
      </c>
      <c r="F626" s="18"/>
      <c r="G626" s="18" t="s">
        <v>41</v>
      </c>
      <c r="H626" s="18" t="s">
        <v>1718</v>
      </c>
      <c r="I626" s="18" t="s">
        <v>22</v>
      </c>
    </row>
    <row r="627" spans="1:9" x14ac:dyDescent="0.35">
      <c r="A627" s="20">
        <f t="shared" si="9"/>
        <v>626</v>
      </c>
      <c r="B627" t="s">
        <v>287</v>
      </c>
      <c r="C627" s="18" t="s">
        <v>1719</v>
      </c>
      <c r="D627" s="11" t="s">
        <v>1720</v>
      </c>
      <c r="E627" s="50">
        <v>45720.615624999999</v>
      </c>
      <c r="F627" s="18"/>
      <c r="G627" s="18" t="s">
        <v>41</v>
      </c>
      <c r="H627" s="18" t="s">
        <v>1721</v>
      </c>
      <c r="I627" s="18" t="s">
        <v>22</v>
      </c>
    </row>
    <row r="628" spans="1:9" x14ac:dyDescent="0.35">
      <c r="A628">
        <f t="shared" si="9"/>
        <v>627</v>
      </c>
      <c r="B628" t="s">
        <v>354</v>
      </c>
      <c r="C628" s="18" t="s">
        <v>1700</v>
      </c>
      <c r="D628" s="11" t="s">
        <v>1701</v>
      </c>
      <c r="E628" s="50">
        <v>45720.658981481</v>
      </c>
      <c r="F628" s="18"/>
      <c r="G628" s="18" t="s">
        <v>41</v>
      </c>
      <c r="H628" s="18" t="s">
        <v>422</v>
      </c>
      <c r="I628" s="18" t="s">
        <v>22</v>
      </c>
    </row>
    <row r="629" spans="1:9" x14ac:dyDescent="0.35">
      <c r="A629" s="20">
        <f t="shared" si="9"/>
        <v>628</v>
      </c>
      <c r="B629" t="s">
        <v>354</v>
      </c>
      <c r="C629" s="18" t="s">
        <v>560</v>
      </c>
      <c r="D629" s="11" t="s">
        <v>1702</v>
      </c>
      <c r="E629" s="50">
        <v>45721.155694444002</v>
      </c>
      <c r="F629" s="18"/>
      <c r="G629" s="18" t="s">
        <v>41</v>
      </c>
      <c r="H629" s="18" t="s">
        <v>1703</v>
      </c>
      <c r="I629" s="18" t="s">
        <v>22</v>
      </c>
    </row>
    <row r="630" spans="1:9" x14ac:dyDescent="0.35">
      <c r="A630">
        <f t="shared" si="9"/>
        <v>629</v>
      </c>
      <c r="B630" t="s">
        <v>287</v>
      </c>
      <c r="C630" s="18" t="s">
        <v>1704</v>
      </c>
      <c r="D630" s="11" t="s">
        <v>1705</v>
      </c>
      <c r="E630" s="50">
        <v>45721.250347221998</v>
      </c>
      <c r="F630" s="18">
        <v>1</v>
      </c>
      <c r="G630" s="18" t="s">
        <v>41</v>
      </c>
      <c r="H630" s="18" t="s">
        <v>1706</v>
      </c>
      <c r="I630" s="18" t="s">
        <v>22</v>
      </c>
    </row>
    <row r="631" spans="1:9" x14ac:dyDescent="0.35">
      <c r="A631" s="20">
        <f t="shared" si="9"/>
        <v>630</v>
      </c>
      <c r="B631" t="s">
        <v>1670</v>
      </c>
      <c r="C631" s="18" t="s">
        <v>1704</v>
      </c>
      <c r="D631" s="11" t="s">
        <v>1705</v>
      </c>
      <c r="E631" s="50">
        <v>45721.250671296002</v>
      </c>
      <c r="F631" s="18"/>
      <c r="G631" s="18" t="s">
        <v>41</v>
      </c>
      <c r="H631" s="18" t="s">
        <v>1706</v>
      </c>
      <c r="I631" s="18" t="s">
        <v>22</v>
      </c>
    </row>
    <row r="632" spans="1:9" x14ac:dyDescent="0.35">
      <c r="A632">
        <f t="shared" si="9"/>
        <v>631</v>
      </c>
      <c r="B632" t="s">
        <v>354</v>
      </c>
      <c r="C632" s="18" t="s">
        <v>1704</v>
      </c>
      <c r="D632" s="11" t="s">
        <v>1705</v>
      </c>
      <c r="E632" s="50">
        <v>45721.251122684997</v>
      </c>
      <c r="F632" s="18">
        <v>1</v>
      </c>
      <c r="G632" s="18" t="s">
        <v>41</v>
      </c>
      <c r="H632" s="18" t="s">
        <v>1706</v>
      </c>
      <c r="I632" s="18" t="s">
        <v>22</v>
      </c>
    </row>
    <row r="633" spans="1:9" x14ac:dyDescent="0.35">
      <c r="A633">
        <f t="shared" si="9"/>
        <v>632</v>
      </c>
      <c r="B633" t="s">
        <v>287</v>
      </c>
      <c r="C633" s="18" t="s">
        <v>1722</v>
      </c>
      <c r="D633" s="11" t="s">
        <v>1723</v>
      </c>
      <c r="E633" s="50">
        <v>45721.276597222</v>
      </c>
      <c r="F633" s="18"/>
      <c r="G633" s="18" t="s">
        <v>41</v>
      </c>
      <c r="H633" s="18" t="s">
        <v>1724</v>
      </c>
      <c r="I633" s="18" t="s">
        <v>22</v>
      </c>
    </row>
    <row r="634" spans="1:9" x14ac:dyDescent="0.35">
      <c r="A634">
        <f t="shared" si="9"/>
        <v>633</v>
      </c>
      <c r="B634" t="s">
        <v>287</v>
      </c>
      <c r="C634" s="18" t="s">
        <v>1722</v>
      </c>
      <c r="D634" s="11" t="s">
        <v>1723</v>
      </c>
      <c r="E634" s="50">
        <v>45721.277129629998</v>
      </c>
      <c r="F634" s="18"/>
      <c r="G634" s="18" t="s">
        <v>41</v>
      </c>
      <c r="H634" s="18" t="s">
        <v>1725</v>
      </c>
      <c r="I634" s="18" t="s">
        <v>22</v>
      </c>
    </row>
    <row r="635" spans="1:9" x14ac:dyDescent="0.35">
      <c r="A635" s="19">
        <f t="shared" si="9"/>
        <v>634</v>
      </c>
      <c r="B635" t="s">
        <v>1735</v>
      </c>
      <c r="C635" s="18" t="s">
        <v>1732</v>
      </c>
      <c r="D635" s="11" t="s">
        <v>1733</v>
      </c>
      <c r="E635" s="50">
        <v>45721.346828704001</v>
      </c>
      <c r="F635" s="18"/>
      <c r="G635" s="18" t="s">
        <v>41</v>
      </c>
      <c r="H635" s="18" t="s">
        <v>1734</v>
      </c>
      <c r="I635" s="18" t="s">
        <v>22</v>
      </c>
    </row>
    <row r="636" spans="1:9" x14ac:dyDescent="0.35">
      <c r="A636" s="19">
        <f t="shared" si="9"/>
        <v>635</v>
      </c>
      <c r="B636" t="s">
        <v>287</v>
      </c>
      <c r="C636" s="18" t="s">
        <v>1726</v>
      </c>
      <c r="D636" s="11" t="s">
        <v>1727</v>
      </c>
      <c r="E636" s="50">
        <v>45721.361898148003</v>
      </c>
      <c r="F636" s="18"/>
      <c r="G636" s="18" t="s">
        <v>41</v>
      </c>
      <c r="H636" s="18" t="s">
        <v>1728</v>
      </c>
      <c r="I636" s="18" t="s">
        <v>22</v>
      </c>
    </row>
    <row r="637" spans="1:9" x14ac:dyDescent="0.35">
      <c r="A637">
        <f t="shared" si="9"/>
        <v>636</v>
      </c>
      <c r="B637" t="s">
        <v>354</v>
      </c>
      <c r="C637" s="18" t="s">
        <v>1707</v>
      </c>
      <c r="D637" s="11" t="s">
        <v>1708</v>
      </c>
      <c r="E637" s="50">
        <v>45721.4059375</v>
      </c>
      <c r="F637" s="18"/>
      <c r="G637" s="18" t="s">
        <v>41</v>
      </c>
      <c r="H637" s="18" t="s">
        <v>1709</v>
      </c>
      <c r="I637" s="18" t="s">
        <v>22</v>
      </c>
    </row>
    <row r="638" spans="1:9" x14ac:dyDescent="0.35">
      <c r="A638" s="19">
        <f t="shared" si="9"/>
        <v>637</v>
      </c>
      <c r="B638" t="s">
        <v>287</v>
      </c>
      <c r="C638" s="18" t="s">
        <v>1736</v>
      </c>
      <c r="D638" s="11" t="s">
        <v>1737</v>
      </c>
      <c r="E638" s="50">
        <v>45721.519293981</v>
      </c>
      <c r="F638" s="18"/>
      <c r="G638" s="18" t="s">
        <v>41</v>
      </c>
      <c r="H638" s="18" t="s">
        <v>1738</v>
      </c>
      <c r="I638" s="18" t="s">
        <v>22</v>
      </c>
    </row>
    <row r="639" spans="1:9" x14ac:dyDescent="0.35">
      <c r="A639">
        <f t="shared" si="9"/>
        <v>638</v>
      </c>
      <c r="B639" t="s">
        <v>354</v>
      </c>
      <c r="C639" s="18" t="s">
        <v>1710</v>
      </c>
      <c r="D639" s="11" t="s">
        <v>1711</v>
      </c>
      <c r="E639" s="50">
        <v>45721.547708332997</v>
      </c>
      <c r="F639" s="18"/>
      <c r="G639" s="18" t="s">
        <v>41</v>
      </c>
      <c r="H639" s="18" t="s">
        <v>1712</v>
      </c>
      <c r="I639" s="18" t="s">
        <v>22</v>
      </c>
    </row>
    <row r="640" spans="1:9" x14ac:dyDescent="0.35">
      <c r="A640" s="19">
        <f t="shared" si="9"/>
        <v>639</v>
      </c>
      <c r="B640" t="s">
        <v>287</v>
      </c>
      <c r="C640" s="18" t="s">
        <v>1729</v>
      </c>
      <c r="D640" s="11" t="s">
        <v>1730</v>
      </c>
      <c r="E640" s="50">
        <v>45721.720520832998</v>
      </c>
      <c r="F640" s="18"/>
      <c r="G640" s="18" t="s">
        <v>41</v>
      </c>
      <c r="H640" s="18" t="s">
        <v>1739</v>
      </c>
      <c r="I640" s="18" t="s">
        <v>22</v>
      </c>
    </row>
    <row r="641" spans="1:9" x14ac:dyDescent="0.35">
      <c r="A641" s="19">
        <f t="shared" si="9"/>
        <v>640</v>
      </c>
      <c r="B641" t="s">
        <v>287</v>
      </c>
      <c r="C641" s="18" t="s">
        <v>1729</v>
      </c>
      <c r="D641" s="11" t="s">
        <v>1730</v>
      </c>
      <c r="E641" s="50">
        <v>45721.721701388997</v>
      </c>
      <c r="F641" s="18"/>
      <c r="G641" s="18" t="s">
        <v>41</v>
      </c>
      <c r="H641" s="18" t="s">
        <v>1731</v>
      </c>
      <c r="I641" s="18" t="s">
        <v>22</v>
      </c>
    </row>
    <row r="642" spans="1:9" x14ac:dyDescent="0.35">
      <c r="A642" s="19">
        <f t="shared" ref="A642:A705" si="10">ROW(B642)-ROW($A$1)</f>
        <v>641</v>
      </c>
      <c r="B642" t="s">
        <v>287</v>
      </c>
      <c r="C642" s="18" t="s">
        <v>1740</v>
      </c>
      <c r="D642" s="11" t="s">
        <v>1741</v>
      </c>
      <c r="E642" s="50">
        <v>45721.760891204001</v>
      </c>
      <c r="F642" s="18"/>
      <c r="G642" s="18" t="s">
        <v>41</v>
      </c>
      <c r="H642" s="18" t="s">
        <v>1742</v>
      </c>
      <c r="I642" s="18" t="s">
        <v>22</v>
      </c>
    </row>
    <row r="643" spans="1:9" x14ac:dyDescent="0.35">
      <c r="A643" s="19">
        <f t="shared" si="10"/>
        <v>642</v>
      </c>
      <c r="B643" t="s">
        <v>1759</v>
      </c>
      <c r="C643" s="18" t="s">
        <v>1736</v>
      </c>
      <c r="D643" s="11" t="s">
        <v>1737</v>
      </c>
      <c r="E643" s="50">
        <v>45722.613032407004</v>
      </c>
      <c r="F643" s="18"/>
      <c r="G643" s="18">
        <v>3.1944444444444E-3</v>
      </c>
      <c r="H643" s="18" t="s">
        <v>1747</v>
      </c>
      <c r="I643" s="18" t="s">
        <v>22</v>
      </c>
    </row>
    <row r="644" spans="1:9" x14ac:dyDescent="0.35">
      <c r="A644" s="19">
        <f t="shared" si="10"/>
        <v>643</v>
      </c>
      <c r="B644" t="s">
        <v>1759</v>
      </c>
      <c r="C644" s="18" t="s">
        <v>391</v>
      </c>
      <c r="D644" s="11" t="s">
        <v>1748</v>
      </c>
      <c r="E644" s="50">
        <v>45722.613877315001</v>
      </c>
      <c r="F644" s="18"/>
      <c r="G644" s="18">
        <v>3.9236111111110999E-3</v>
      </c>
      <c r="H644" s="18" t="s">
        <v>1749</v>
      </c>
      <c r="I644" s="18" t="s">
        <v>22</v>
      </c>
    </row>
    <row r="645" spans="1:9" x14ac:dyDescent="0.35">
      <c r="A645" s="19">
        <f t="shared" si="10"/>
        <v>644</v>
      </c>
      <c r="B645" t="s">
        <v>1759</v>
      </c>
      <c r="C645" s="18" t="s">
        <v>1736</v>
      </c>
      <c r="D645" s="11" t="s">
        <v>1737</v>
      </c>
      <c r="E645" s="50">
        <v>45722.613993056002</v>
      </c>
      <c r="F645" s="18">
        <v>1</v>
      </c>
      <c r="G645" s="18">
        <v>4.1203703703704001E-3</v>
      </c>
      <c r="H645" s="18" t="s">
        <v>1750</v>
      </c>
      <c r="I645" s="18" t="s">
        <v>22</v>
      </c>
    </row>
    <row r="646" spans="1:9" x14ac:dyDescent="0.35">
      <c r="A646" s="19">
        <f t="shared" si="10"/>
        <v>645</v>
      </c>
      <c r="B646" t="s">
        <v>1759</v>
      </c>
      <c r="C646" s="18" t="s">
        <v>1751</v>
      </c>
      <c r="D646" s="11" t="s">
        <v>1752</v>
      </c>
      <c r="E646" s="50">
        <v>45722.614999999998</v>
      </c>
      <c r="F646" s="18"/>
      <c r="G646" s="18">
        <v>5.0115740740740997E-3</v>
      </c>
      <c r="H646" s="18" t="s">
        <v>1753</v>
      </c>
      <c r="I646" s="18" t="s">
        <v>22</v>
      </c>
    </row>
    <row r="647" spans="1:9" x14ac:dyDescent="0.35">
      <c r="A647" s="19">
        <f t="shared" si="10"/>
        <v>646</v>
      </c>
      <c r="B647" t="s">
        <v>1759</v>
      </c>
      <c r="C647" s="18" t="s">
        <v>1754</v>
      </c>
      <c r="D647" s="11" t="s">
        <v>1755</v>
      </c>
      <c r="E647" s="50">
        <v>45722.615648147999</v>
      </c>
      <c r="F647" s="18">
        <v>1</v>
      </c>
      <c r="G647" s="18">
        <v>5.9490740740740997E-3</v>
      </c>
      <c r="H647" s="18" t="s">
        <v>1756</v>
      </c>
      <c r="I647" s="18" t="s">
        <v>22</v>
      </c>
    </row>
    <row r="648" spans="1:9" x14ac:dyDescent="0.35">
      <c r="A648" s="19">
        <f t="shared" si="10"/>
        <v>647</v>
      </c>
      <c r="B648" t="s">
        <v>1759</v>
      </c>
      <c r="C648" s="18" t="s">
        <v>1757</v>
      </c>
      <c r="D648" s="11" t="s">
        <v>1758</v>
      </c>
      <c r="E648" s="50">
        <v>45722.704872684997</v>
      </c>
      <c r="F648" s="18"/>
      <c r="G648" s="18" t="s">
        <v>41</v>
      </c>
      <c r="H648" s="18" t="s">
        <v>48</v>
      </c>
      <c r="I648" s="18" t="s">
        <v>22</v>
      </c>
    </row>
    <row r="649" spans="1:9" x14ac:dyDescent="0.35">
      <c r="A649" s="19">
        <f t="shared" si="10"/>
        <v>648</v>
      </c>
      <c r="B649" t="s">
        <v>287</v>
      </c>
      <c r="C649" t="s">
        <v>1765</v>
      </c>
      <c r="D649" s="11" t="s">
        <v>1766</v>
      </c>
      <c r="E649" s="50">
        <v>45726.719201389002</v>
      </c>
      <c r="F649" s="18">
        <v>2</v>
      </c>
      <c r="G649" t="s">
        <v>41</v>
      </c>
      <c r="H649" t="s">
        <v>1767</v>
      </c>
      <c r="I649" t="s">
        <v>22</v>
      </c>
    </row>
    <row r="650" spans="1:9" x14ac:dyDescent="0.35">
      <c r="A650" s="19">
        <f t="shared" si="10"/>
        <v>649</v>
      </c>
      <c r="B650" t="s">
        <v>287</v>
      </c>
      <c r="C650" t="s">
        <v>1768</v>
      </c>
      <c r="D650" s="11" t="s">
        <v>1769</v>
      </c>
      <c r="E650" s="50">
        <v>45726.744004630003</v>
      </c>
      <c r="F650" s="18"/>
      <c r="G650" t="s">
        <v>41</v>
      </c>
      <c r="H650" t="s">
        <v>1770</v>
      </c>
      <c r="I650" t="s">
        <v>22</v>
      </c>
    </row>
    <row r="651" spans="1:9" x14ac:dyDescent="0.35">
      <c r="A651" s="19">
        <f t="shared" si="10"/>
        <v>650</v>
      </c>
      <c r="B651" t="s">
        <v>287</v>
      </c>
      <c r="C651" t="s">
        <v>1771</v>
      </c>
      <c r="D651" s="11" t="s">
        <v>1772</v>
      </c>
      <c r="E651" s="50">
        <v>45726.777025463001</v>
      </c>
      <c r="F651" s="18">
        <v>1</v>
      </c>
      <c r="G651" t="s">
        <v>41</v>
      </c>
      <c r="H651" t="s">
        <v>1773</v>
      </c>
      <c r="I651" t="s">
        <v>22</v>
      </c>
    </row>
    <row r="652" spans="1:9" x14ac:dyDescent="0.35">
      <c r="A652" s="19">
        <f t="shared" si="10"/>
        <v>651</v>
      </c>
      <c r="B652" t="s">
        <v>287</v>
      </c>
      <c r="C652" t="s">
        <v>1774</v>
      </c>
      <c r="D652" s="11" t="s">
        <v>1775</v>
      </c>
      <c r="E652" s="50">
        <v>45726.834374999999</v>
      </c>
      <c r="F652" s="18"/>
      <c r="G652" t="s">
        <v>41</v>
      </c>
      <c r="H652" t="s">
        <v>1776</v>
      </c>
      <c r="I652" t="s">
        <v>22</v>
      </c>
    </row>
    <row r="653" spans="1:9" x14ac:dyDescent="0.35">
      <c r="A653" s="19">
        <f t="shared" si="10"/>
        <v>652</v>
      </c>
      <c r="B653" t="s">
        <v>287</v>
      </c>
      <c r="C653" t="s">
        <v>1777</v>
      </c>
      <c r="D653" s="11" t="s">
        <v>1778</v>
      </c>
      <c r="E653" s="50">
        <v>45726.844930555999</v>
      </c>
      <c r="F653" s="18"/>
      <c r="G653" t="s">
        <v>41</v>
      </c>
      <c r="H653" t="s">
        <v>1779</v>
      </c>
      <c r="I653" t="s">
        <v>22</v>
      </c>
    </row>
    <row r="654" spans="1:9" x14ac:dyDescent="0.35">
      <c r="A654" s="19">
        <f t="shared" si="10"/>
        <v>653</v>
      </c>
      <c r="B654" t="s">
        <v>287</v>
      </c>
      <c r="C654" t="s">
        <v>1780</v>
      </c>
      <c r="D654" s="11" t="s">
        <v>1781</v>
      </c>
      <c r="E654" s="50">
        <v>45726.852048610999</v>
      </c>
      <c r="F654" s="18"/>
      <c r="G654" t="s">
        <v>41</v>
      </c>
      <c r="H654" t="s">
        <v>1782</v>
      </c>
      <c r="I654" t="s">
        <v>22</v>
      </c>
    </row>
    <row r="655" spans="1:9" x14ac:dyDescent="0.35">
      <c r="A655" s="19">
        <f t="shared" si="10"/>
        <v>654</v>
      </c>
      <c r="B655" t="s">
        <v>1335</v>
      </c>
      <c r="C655" t="s">
        <v>1786</v>
      </c>
      <c r="D655" s="11" t="s">
        <v>1787</v>
      </c>
      <c r="E655" s="50">
        <v>45727.268020832998</v>
      </c>
      <c r="F655" s="18"/>
      <c r="G655" t="s">
        <v>41</v>
      </c>
      <c r="H655" t="s">
        <v>1788</v>
      </c>
      <c r="I655" t="s">
        <v>22</v>
      </c>
    </row>
    <row r="656" spans="1:9" x14ac:dyDescent="0.35">
      <c r="A656" s="19">
        <f t="shared" si="10"/>
        <v>655</v>
      </c>
      <c r="B656" t="s">
        <v>1335</v>
      </c>
      <c r="C656" t="s">
        <v>1789</v>
      </c>
      <c r="D656" s="11" t="s">
        <v>1790</v>
      </c>
      <c r="E656" s="50">
        <v>45727.274918980998</v>
      </c>
      <c r="G656" t="s">
        <v>41</v>
      </c>
      <c r="H656" t="s">
        <v>1791</v>
      </c>
      <c r="I656" t="s">
        <v>22</v>
      </c>
    </row>
    <row r="657" spans="1:9" x14ac:dyDescent="0.35">
      <c r="A657" s="19">
        <f t="shared" si="10"/>
        <v>656</v>
      </c>
      <c r="B657" t="s">
        <v>1335</v>
      </c>
      <c r="C657" t="s">
        <v>1736</v>
      </c>
      <c r="D657" s="11" t="s">
        <v>1737</v>
      </c>
      <c r="E657" s="50">
        <v>45727.276828704002</v>
      </c>
      <c r="G657" t="s">
        <v>41</v>
      </c>
      <c r="H657" t="s">
        <v>1792</v>
      </c>
      <c r="I657" t="s">
        <v>22</v>
      </c>
    </row>
    <row r="658" spans="1:9" x14ac:dyDescent="0.35">
      <c r="A658" s="19">
        <f t="shared" si="10"/>
        <v>657</v>
      </c>
      <c r="B658" t="s">
        <v>1335</v>
      </c>
      <c r="C658" t="s">
        <v>1777</v>
      </c>
      <c r="D658" s="11" t="s">
        <v>1778</v>
      </c>
      <c r="E658" s="50">
        <v>45727.280092592999</v>
      </c>
      <c r="G658" t="s">
        <v>41</v>
      </c>
      <c r="H658" t="s">
        <v>1793</v>
      </c>
      <c r="I658" t="s">
        <v>22</v>
      </c>
    </row>
    <row r="659" spans="1:9" x14ac:dyDescent="0.35">
      <c r="A659" s="19">
        <f t="shared" si="10"/>
        <v>658</v>
      </c>
      <c r="B659" t="s">
        <v>1335</v>
      </c>
      <c r="C659" t="s">
        <v>1794</v>
      </c>
      <c r="D659" s="11" t="s">
        <v>1795</v>
      </c>
      <c r="E659" s="50">
        <v>45727.340694443999</v>
      </c>
      <c r="G659" t="s">
        <v>41</v>
      </c>
      <c r="H659" t="s">
        <v>1796</v>
      </c>
      <c r="I659" t="s">
        <v>22</v>
      </c>
    </row>
    <row r="660" spans="1:9" x14ac:dyDescent="0.35">
      <c r="A660" s="19">
        <f t="shared" si="10"/>
        <v>659</v>
      </c>
      <c r="B660" t="s">
        <v>287</v>
      </c>
      <c r="C660" t="s">
        <v>1783</v>
      </c>
      <c r="D660" s="11" t="s">
        <v>1784</v>
      </c>
      <c r="E660" s="50">
        <v>45727.498518519002</v>
      </c>
      <c r="F660" s="18">
        <v>1</v>
      </c>
      <c r="G660" t="s">
        <v>41</v>
      </c>
      <c r="H660" t="s">
        <v>1785</v>
      </c>
      <c r="I660" t="s">
        <v>22</v>
      </c>
    </row>
    <row r="661" spans="1:9" x14ac:dyDescent="0.35">
      <c r="A661" s="19">
        <f t="shared" si="10"/>
        <v>660</v>
      </c>
      <c r="B661" t="s">
        <v>1335</v>
      </c>
      <c r="C661" t="s">
        <v>886</v>
      </c>
      <c r="D661" s="11" t="s">
        <v>1436</v>
      </c>
      <c r="E661" s="50">
        <v>45727.504537036999</v>
      </c>
      <c r="G661" t="s">
        <v>41</v>
      </c>
      <c r="H661" t="s">
        <v>1797</v>
      </c>
      <c r="I661" t="s">
        <v>22</v>
      </c>
    </row>
    <row r="662" spans="1:9" x14ac:dyDescent="0.35">
      <c r="A662" s="19">
        <f t="shared" si="10"/>
        <v>661</v>
      </c>
      <c r="B662" t="s">
        <v>1819</v>
      </c>
      <c r="C662" t="s">
        <v>1806</v>
      </c>
      <c r="D662" s="11" t="s">
        <v>1807</v>
      </c>
      <c r="E662" s="50">
        <v>45727.510486111001</v>
      </c>
      <c r="G662" t="s">
        <v>41</v>
      </c>
      <c r="H662" t="s">
        <v>1808</v>
      </c>
      <c r="I662" t="s">
        <v>22</v>
      </c>
    </row>
    <row r="663" spans="1:9" x14ac:dyDescent="0.35">
      <c r="A663" s="19">
        <f t="shared" si="10"/>
        <v>662</v>
      </c>
      <c r="B663" t="s">
        <v>1335</v>
      </c>
      <c r="C663" t="s">
        <v>1798</v>
      </c>
      <c r="D663" s="11" t="s">
        <v>1799</v>
      </c>
      <c r="E663" s="50">
        <v>45727.648032407</v>
      </c>
      <c r="G663" t="s">
        <v>41</v>
      </c>
      <c r="H663" t="s">
        <v>798</v>
      </c>
      <c r="I663" t="s">
        <v>22</v>
      </c>
    </row>
    <row r="664" spans="1:9" x14ac:dyDescent="0.35">
      <c r="A664" s="19">
        <f t="shared" si="10"/>
        <v>663</v>
      </c>
      <c r="B664" t="s">
        <v>1819</v>
      </c>
      <c r="C664" t="s">
        <v>1681</v>
      </c>
      <c r="D664" s="11" t="s">
        <v>1809</v>
      </c>
      <c r="E664" s="50">
        <v>45727.701215278001</v>
      </c>
      <c r="G664" t="s">
        <v>41</v>
      </c>
      <c r="H664" t="s">
        <v>1810</v>
      </c>
      <c r="I664" t="s">
        <v>22</v>
      </c>
    </row>
    <row r="665" spans="1:9" x14ac:dyDescent="0.35">
      <c r="A665" s="19">
        <f t="shared" si="10"/>
        <v>664</v>
      </c>
      <c r="B665" t="s">
        <v>1819</v>
      </c>
      <c r="C665" t="s">
        <v>45</v>
      </c>
      <c r="D665" s="11" t="s">
        <v>1811</v>
      </c>
      <c r="E665" s="50">
        <v>45727.710902778002</v>
      </c>
      <c r="G665" t="s">
        <v>41</v>
      </c>
      <c r="H665" t="s">
        <v>1812</v>
      </c>
      <c r="I665" t="s">
        <v>22</v>
      </c>
    </row>
    <row r="666" spans="1:9" x14ac:dyDescent="0.35">
      <c r="A666" s="19">
        <f t="shared" si="10"/>
        <v>665</v>
      </c>
      <c r="B666" t="s">
        <v>1819</v>
      </c>
      <c r="C666" t="s">
        <v>1813</v>
      </c>
      <c r="D666" s="11" t="s">
        <v>1814</v>
      </c>
      <c r="E666" s="50">
        <v>45727.780462962997</v>
      </c>
      <c r="G666" t="s">
        <v>41</v>
      </c>
      <c r="H666" t="s">
        <v>1815</v>
      </c>
      <c r="I666" t="s">
        <v>22</v>
      </c>
    </row>
    <row r="667" spans="1:9" x14ac:dyDescent="0.35">
      <c r="A667" s="19">
        <f t="shared" si="10"/>
        <v>666</v>
      </c>
      <c r="B667" t="s">
        <v>1335</v>
      </c>
      <c r="C667" t="s">
        <v>1800</v>
      </c>
      <c r="D667" s="11" t="s">
        <v>1801</v>
      </c>
      <c r="E667" s="50">
        <v>45727.825416667001</v>
      </c>
      <c r="G667" t="s">
        <v>41</v>
      </c>
      <c r="H667" t="s">
        <v>1802</v>
      </c>
      <c r="I667" t="s">
        <v>22</v>
      </c>
    </row>
    <row r="668" spans="1:9" x14ac:dyDescent="0.35">
      <c r="A668" s="19">
        <f t="shared" si="10"/>
        <v>667</v>
      </c>
      <c r="B668" t="s">
        <v>1819</v>
      </c>
      <c r="C668" t="s">
        <v>1816</v>
      </c>
      <c r="D668" s="11" t="s">
        <v>1817</v>
      </c>
      <c r="E668" s="50">
        <v>45728.173020832997</v>
      </c>
      <c r="G668" t="s">
        <v>41</v>
      </c>
      <c r="H668" t="s">
        <v>1818</v>
      </c>
      <c r="I668" t="s">
        <v>22</v>
      </c>
    </row>
    <row r="669" spans="1:9" x14ac:dyDescent="0.35">
      <c r="A669" s="19">
        <f t="shared" si="10"/>
        <v>668</v>
      </c>
      <c r="B669" t="s">
        <v>1328</v>
      </c>
      <c r="C669" t="s">
        <v>1820</v>
      </c>
      <c r="D669" s="11" t="s">
        <v>1821</v>
      </c>
      <c r="E669" s="50">
        <v>45728.319479167003</v>
      </c>
      <c r="G669" t="s">
        <v>41</v>
      </c>
      <c r="H669" t="s">
        <v>1822</v>
      </c>
      <c r="I669" t="s">
        <v>22</v>
      </c>
    </row>
    <row r="670" spans="1:9" x14ac:dyDescent="0.35">
      <c r="A670" s="19">
        <f t="shared" si="10"/>
        <v>669</v>
      </c>
      <c r="B670" t="s">
        <v>1335</v>
      </c>
      <c r="C670" t="s">
        <v>1823</v>
      </c>
      <c r="D670" s="11" t="s">
        <v>1824</v>
      </c>
      <c r="E670" s="50">
        <v>45728.327048610998</v>
      </c>
      <c r="G670" t="s">
        <v>41</v>
      </c>
      <c r="H670" t="s">
        <v>1825</v>
      </c>
      <c r="I670" t="s">
        <v>22</v>
      </c>
    </row>
    <row r="671" spans="1:9" x14ac:dyDescent="0.35">
      <c r="A671" s="19">
        <f t="shared" si="10"/>
        <v>670</v>
      </c>
      <c r="B671" t="s">
        <v>1335</v>
      </c>
      <c r="C671" t="s">
        <v>1826</v>
      </c>
      <c r="D671" s="11" t="s">
        <v>1827</v>
      </c>
      <c r="E671" s="50">
        <v>45728.347187500003</v>
      </c>
      <c r="F671">
        <v>1</v>
      </c>
      <c r="G671" t="s">
        <v>41</v>
      </c>
      <c r="H671" t="s">
        <v>1828</v>
      </c>
      <c r="I671" t="s">
        <v>22</v>
      </c>
    </row>
    <row r="672" spans="1:9" x14ac:dyDescent="0.35">
      <c r="A672" s="19">
        <f t="shared" si="10"/>
        <v>671</v>
      </c>
      <c r="B672" t="s">
        <v>1335</v>
      </c>
      <c r="C672" t="s">
        <v>1803</v>
      </c>
      <c r="D672" s="11" t="s">
        <v>1804</v>
      </c>
      <c r="E672" s="50">
        <v>45728.394641204002</v>
      </c>
      <c r="G672" t="s">
        <v>41</v>
      </c>
      <c r="H672" t="s">
        <v>1805</v>
      </c>
      <c r="I672" t="s">
        <v>22</v>
      </c>
    </row>
    <row r="673" spans="1:9" x14ac:dyDescent="0.35">
      <c r="A673" s="19">
        <f t="shared" si="10"/>
        <v>672</v>
      </c>
      <c r="B673" t="s">
        <v>1335</v>
      </c>
      <c r="C673" t="s">
        <v>1829</v>
      </c>
      <c r="D673" s="11" t="s">
        <v>1830</v>
      </c>
      <c r="E673" s="50">
        <v>45728.473923611004</v>
      </c>
      <c r="F673">
        <v>1</v>
      </c>
      <c r="G673" t="s">
        <v>41</v>
      </c>
      <c r="H673" t="s">
        <v>1831</v>
      </c>
      <c r="I673" t="s">
        <v>22</v>
      </c>
    </row>
    <row r="674" spans="1:9" x14ac:dyDescent="0.35">
      <c r="A674" s="19">
        <f t="shared" si="10"/>
        <v>673</v>
      </c>
      <c r="B674" t="s">
        <v>1335</v>
      </c>
      <c r="C674" t="s">
        <v>886</v>
      </c>
      <c r="D674" s="11" t="s">
        <v>1436</v>
      </c>
      <c r="E674" s="50">
        <v>45728.539872685004</v>
      </c>
      <c r="G674" t="s">
        <v>41</v>
      </c>
      <c r="H674" t="s">
        <v>1832</v>
      </c>
      <c r="I674" t="s">
        <v>22</v>
      </c>
    </row>
    <row r="675" spans="1:9" x14ac:dyDescent="0.35">
      <c r="A675" s="19">
        <f t="shared" si="10"/>
        <v>674</v>
      </c>
      <c r="B675" t="s">
        <v>1839</v>
      </c>
      <c r="C675" s="18" t="s">
        <v>1833</v>
      </c>
      <c r="D675" s="11" t="s">
        <v>1834</v>
      </c>
      <c r="E675" s="50">
        <v>45728.642673611001</v>
      </c>
      <c r="F675" s="18">
        <v>1</v>
      </c>
      <c r="G675" s="18" t="s">
        <v>41</v>
      </c>
      <c r="H675" s="18" t="s">
        <v>1835</v>
      </c>
      <c r="I675" s="18" t="s">
        <v>22</v>
      </c>
    </row>
    <row r="676" spans="1:9" x14ac:dyDescent="0.35">
      <c r="A676" s="19">
        <f t="shared" si="10"/>
        <v>675</v>
      </c>
      <c r="B676" t="s">
        <v>1839</v>
      </c>
      <c r="C676" s="18" t="s">
        <v>1836</v>
      </c>
      <c r="D676" s="11" t="s">
        <v>1837</v>
      </c>
      <c r="E676" s="50">
        <v>45728.745810184999</v>
      </c>
      <c r="F676" s="18"/>
      <c r="G676" s="18" t="s">
        <v>41</v>
      </c>
      <c r="H676" s="18" t="s">
        <v>1838</v>
      </c>
      <c r="I676" s="18" t="s">
        <v>22</v>
      </c>
    </row>
    <row r="677" spans="1:9" x14ac:dyDescent="0.35">
      <c r="A677" s="19">
        <f t="shared" si="10"/>
        <v>676</v>
      </c>
      <c r="B677" t="s">
        <v>941</v>
      </c>
      <c r="C677" s="18" t="s">
        <v>1840</v>
      </c>
      <c r="D677" s="11" t="s">
        <v>1841</v>
      </c>
      <c r="E677" s="50">
        <v>45729.279965278001</v>
      </c>
      <c r="F677" s="18"/>
      <c r="G677" s="18" t="s">
        <v>41</v>
      </c>
      <c r="H677" s="18" t="s">
        <v>1842</v>
      </c>
      <c r="I677" s="18" t="s">
        <v>22</v>
      </c>
    </row>
    <row r="678" spans="1:9" x14ac:dyDescent="0.35">
      <c r="A678" s="19">
        <f t="shared" si="10"/>
        <v>677</v>
      </c>
      <c r="B678" t="s">
        <v>941</v>
      </c>
      <c r="C678" s="18" t="s">
        <v>1843</v>
      </c>
      <c r="D678" s="11" t="s">
        <v>1844</v>
      </c>
      <c r="E678" s="50">
        <v>45729.311377315003</v>
      </c>
      <c r="F678" s="18"/>
      <c r="G678" s="18" t="s">
        <v>41</v>
      </c>
      <c r="H678" s="18" t="s">
        <v>1845</v>
      </c>
      <c r="I678" s="18" t="s">
        <v>22</v>
      </c>
    </row>
    <row r="679" spans="1:9" x14ac:dyDescent="0.35">
      <c r="A679" s="19">
        <f t="shared" si="10"/>
        <v>678</v>
      </c>
      <c r="B679" t="s">
        <v>941</v>
      </c>
      <c r="C679" s="18" t="s">
        <v>1846</v>
      </c>
      <c r="D679" s="11" t="s">
        <v>1847</v>
      </c>
      <c r="E679" s="50">
        <v>45729.313657407001</v>
      </c>
      <c r="F679" s="18"/>
      <c r="G679" s="18" t="s">
        <v>41</v>
      </c>
      <c r="H679" s="18" t="s">
        <v>1848</v>
      </c>
      <c r="I679" s="18" t="s">
        <v>22</v>
      </c>
    </row>
    <row r="680" spans="1:9" x14ac:dyDescent="0.35">
      <c r="A680" s="19">
        <f t="shared" si="10"/>
        <v>679</v>
      </c>
      <c r="B680" t="s">
        <v>941</v>
      </c>
      <c r="C680" t="s">
        <v>1850</v>
      </c>
      <c r="D680" s="11" t="s">
        <v>1851</v>
      </c>
      <c r="E680" s="50">
        <v>45733.588854166999</v>
      </c>
      <c r="G680" t="s">
        <v>41</v>
      </c>
      <c r="H680" t="s">
        <v>1852</v>
      </c>
      <c r="I680" t="s">
        <v>22</v>
      </c>
    </row>
    <row r="681" spans="1:9" x14ac:dyDescent="0.35">
      <c r="A681" s="19">
        <f t="shared" si="10"/>
        <v>680</v>
      </c>
      <c r="B681" t="s">
        <v>941</v>
      </c>
      <c r="C681" t="s">
        <v>1853</v>
      </c>
      <c r="D681" s="11" t="s">
        <v>1854</v>
      </c>
      <c r="E681" s="50">
        <v>45734.224791667002</v>
      </c>
      <c r="G681" t="s">
        <v>41</v>
      </c>
      <c r="H681" t="s">
        <v>1855</v>
      </c>
      <c r="I681" t="s">
        <v>22</v>
      </c>
    </row>
    <row r="682" spans="1:9" x14ac:dyDescent="0.35">
      <c r="A682" s="19">
        <f t="shared" si="10"/>
        <v>681</v>
      </c>
      <c r="B682" t="s">
        <v>1972</v>
      </c>
      <c r="C682" s="18" t="s">
        <v>1859</v>
      </c>
      <c r="D682" s="11" t="s">
        <v>1860</v>
      </c>
      <c r="E682" s="50">
        <v>45735.316782406997</v>
      </c>
      <c r="F682" s="18">
        <v>1</v>
      </c>
      <c r="G682" s="18" t="s">
        <v>41</v>
      </c>
      <c r="H682" s="18" t="s">
        <v>1861</v>
      </c>
      <c r="I682" s="18" t="s">
        <v>22</v>
      </c>
    </row>
    <row r="683" spans="1:9" x14ac:dyDescent="0.35">
      <c r="A683" s="19">
        <f t="shared" si="10"/>
        <v>682</v>
      </c>
      <c r="B683" t="s">
        <v>1972</v>
      </c>
      <c r="C683" s="18" t="s">
        <v>1862</v>
      </c>
      <c r="D683" s="11" t="s">
        <v>1863</v>
      </c>
      <c r="E683" s="50">
        <v>45735.318032406998</v>
      </c>
      <c r="F683" s="18"/>
      <c r="G683" s="18" t="s">
        <v>41</v>
      </c>
      <c r="H683" s="18" t="s">
        <v>1864</v>
      </c>
      <c r="I683" s="18" t="s">
        <v>22</v>
      </c>
    </row>
    <row r="684" spans="1:9" x14ac:dyDescent="0.35">
      <c r="A684" s="19">
        <f t="shared" si="10"/>
        <v>683</v>
      </c>
      <c r="B684" t="s">
        <v>1972</v>
      </c>
      <c r="C684" s="18" t="s">
        <v>1565</v>
      </c>
      <c r="D684" s="11" t="s">
        <v>1865</v>
      </c>
      <c r="E684" s="50">
        <v>45735.326041667002</v>
      </c>
      <c r="F684" s="18"/>
      <c r="G684" s="18" t="s">
        <v>41</v>
      </c>
      <c r="H684" s="18" t="s">
        <v>1866</v>
      </c>
      <c r="I684" s="18" t="s">
        <v>22</v>
      </c>
    </row>
    <row r="685" spans="1:9" x14ac:dyDescent="0.35">
      <c r="A685" s="19">
        <f t="shared" si="10"/>
        <v>684</v>
      </c>
      <c r="B685" t="s">
        <v>1972</v>
      </c>
      <c r="C685" s="18" t="s">
        <v>1867</v>
      </c>
      <c r="D685" s="11" t="s">
        <v>1868</v>
      </c>
      <c r="E685" s="50">
        <v>45735.327291667003</v>
      </c>
      <c r="F685" s="18"/>
      <c r="G685" s="18" t="s">
        <v>41</v>
      </c>
      <c r="H685" s="18" t="s">
        <v>1869</v>
      </c>
      <c r="I685" s="18" t="s">
        <v>22</v>
      </c>
    </row>
    <row r="686" spans="1:9" x14ac:dyDescent="0.35">
      <c r="A686" s="19">
        <f t="shared" si="10"/>
        <v>685</v>
      </c>
      <c r="B686" t="s">
        <v>1972</v>
      </c>
      <c r="C686" s="18" t="s">
        <v>1657</v>
      </c>
      <c r="D686" s="11" t="s">
        <v>1870</v>
      </c>
      <c r="E686" s="50">
        <v>45735.334675926002</v>
      </c>
      <c r="F686" s="18">
        <v>2</v>
      </c>
      <c r="G686" s="18" t="s">
        <v>41</v>
      </c>
      <c r="H686" s="18" t="s">
        <v>1871</v>
      </c>
      <c r="I686" s="18" t="s">
        <v>22</v>
      </c>
    </row>
    <row r="687" spans="1:9" x14ac:dyDescent="0.35">
      <c r="A687" s="19">
        <f t="shared" si="10"/>
        <v>686</v>
      </c>
      <c r="B687" t="s">
        <v>1972</v>
      </c>
      <c r="C687" s="18" t="s">
        <v>1872</v>
      </c>
      <c r="D687" s="11" t="s">
        <v>1873</v>
      </c>
      <c r="E687" s="50">
        <v>45735.340347222002</v>
      </c>
      <c r="F687" s="18">
        <v>2</v>
      </c>
      <c r="G687" s="18" t="s">
        <v>41</v>
      </c>
      <c r="H687" s="18" t="s">
        <v>1874</v>
      </c>
      <c r="I687" s="18" t="s">
        <v>22</v>
      </c>
    </row>
    <row r="688" spans="1:9" x14ac:dyDescent="0.35">
      <c r="A688" s="19">
        <f t="shared" si="10"/>
        <v>687</v>
      </c>
      <c r="B688" t="s">
        <v>1972</v>
      </c>
      <c r="C688" s="18" t="s">
        <v>793</v>
      </c>
      <c r="D688" s="11" t="s">
        <v>1875</v>
      </c>
      <c r="E688" s="50">
        <v>45735.347060184999</v>
      </c>
      <c r="F688" s="18"/>
      <c r="G688" s="18" t="s">
        <v>41</v>
      </c>
      <c r="H688" s="18" t="s">
        <v>1876</v>
      </c>
      <c r="I688" s="18" t="s">
        <v>22</v>
      </c>
    </row>
    <row r="689" spans="1:9" x14ac:dyDescent="0.35">
      <c r="A689" s="19">
        <f t="shared" si="10"/>
        <v>688</v>
      </c>
      <c r="B689" t="s">
        <v>1972</v>
      </c>
      <c r="C689" s="18" t="s">
        <v>1877</v>
      </c>
      <c r="D689" s="11" t="s">
        <v>1878</v>
      </c>
      <c r="E689" s="50">
        <v>45735.348472222002</v>
      </c>
      <c r="F689" s="18"/>
      <c r="G689" s="18" t="s">
        <v>41</v>
      </c>
      <c r="H689" s="18" t="s">
        <v>1879</v>
      </c>
      <c r="I689" s="18" t="s">
        <v>22</v>
      </c>
    </row>
    <row r="690" spans="1:9" x14ac:dyDescent="0.35">
      <c r="A690" s="19">
        <f t="shared" si="10"/>
        <v>689</v>
      </c>
      <c r="B690" t="s">
        <v>1972</v>
      </c>
      <c r="C690" s="18" t="s">
        <v>411</v>
      </c>
      <c r="D690" s="11" t="s">
        <v>1880</v>
      </c>
      <c r="E690" s="50">
        <v>45735.356597222002</v>
      </c>
      <c r="F690" s="18"/>
      <c r="G690" s="18" t="s">
        <v>41</v>
      </c>
      <c r="H690" s="18" t="s">
        <v>1881</v>
      </c>
      <c r="I690" s="18" t="s">
        <v>22</v>
      </c>
    </row>
    <row r="691" spans="1:9" x14ac:dyDescent="0.35">
      <c r="A691" s="19">
        <f t="shared" si="10"/>
        <v>690</v>
      </c>
      <c r="B691" t="s">
        <v>1972</v>
      </c>
      <c r="C691" s="18" t="s">
        <v>1882</v>
      </c>
      <c r="D691" s="11" t="s">
        <v>1883</v>
      </c>
      <c r="E691" s="50">
        <v>45735.358726851999</v>
      </c>
      <c r="F691" s="18">
        <v>1</v>
      </c>
      <c r="G691" s="18" t="s">
        <v>41</v>
      </c>
      <c r="H691" s="18" t="s">
        <v>1884</v>
      </c>
      <c r="I691" s="18" t="s">
        <v>22</v>
      </c>
    </row>
    <row r="692" spans="1:9" x14ac:dyDescent="0.35">
      <c r="A692" s="19">
        <f t="shared" si="10"/>
        <v>691</v>
      </c>
      <c r="B692" t="s">
        <v>1972</v>
      </c>
      <c r="C692" s="18" t="s">
        <v>1885</v>
      </c>
      <c r="D692" s="11" t="s">
        <v>1886</v>
      </c>
      <c r="E692" s="50">
        <v>45735.360312500001</v>
      </c>
      <c r="F692" s="18"/>
      <c r="G692" s="18" t="s">
        <v>41</v>
      </c>
      <c r="H692" s="18" t="s">
        <v>1887</v>
      </c>
      <c r="I692" s="18" t="s">
        <v>22</v>
      </c>
    </row>
    <row r="693" spans="1:9" x14ac:dyDescent="0.35">
      <c r="A693" s="19">
        <f t="shared" si="10"/>
        <v>692</v>
      </c>
      <c r="B693" t="s">
        <v>1972</v>
      </c>
      <c r="C693" s="18" t="s">
        <v>1888</v>
      </c>
      <c r="D693" s="11" t="s">
        <v>1889</v>
      </c>
      <c r="E693" s="50">
        <v>45735.361076389003</v>
      </c>
      <c r="F693" s="18">
        <v>3</v>
      </c>
      <c r="G693" s="18" t="s">
        <v>41</v>
      </c>
      <c r="H693" s="18" t="s">
        <v>1890</v>
      </c>
      <c r="I693" s="18" t="s">
        <v>22</v>
      </c>
    </row>
    <row r="694" spans="1:9" x14ac:dyDescent="0.35">
      <c r="A694" s="19">
        <f t="shared" si="10"/>
        <v>693</v>
      </c>
      <c r="B694" t="s">
        <v>1972</v>
      </c>
      <c r="C694" s="18" t="s">
        <v>851</v>
      </c>
      <c r="D694" s="11" t="s">
        <v>1891</v>
      </c>
      <c r="E694" s="50">
        <v>45735.380810185001</v>
      </c>
      <c r="F694" s="18"/>
      <c r="G694" s="18" t="s">
        <v>41</v>
      </c>
      <c r="H694" s="18" t="s">
        <v>1892</v>
      </c>
      <c r="I694" s="18" t="s">
        <v>22</v>
      </c>
    </row>
    <row r="695" spans="1:9" x14ac:dyDescent="0.35">
      <c r="A695" s="19">
        <f t="shared" si="10"/>
        <v>694</v>
      </c>
      <c r="B695" t="s">
        <v>1972</v>
      </c>
      <c r="C695" s="18" t="s">
        <v>1893</v>
      </c>
      <c r="D695" s="11" t="s">
        <v>1894</v>
      </c>
      <c r="E695" s="50">
        <v>45735.388680556003</v>
      </c>
      <c r="F695" s="18">
        <v>1</v>
      </c>
      <c r="G695" s="18" t="s">
        <v>41</v>
      </c>
      <c r="H695" s="18" t="s">
        <v>1895</v>
      </c>
      <c r="I695" s="18" t="s">
        <v>22</v>
      </c>
    </row>
    <row r="696" spans="1:9" x14ac:dyDescent="0.35">
      <c r="A696" s="19">
        <f t="shared" si="10"/>
        <v>695</v>
      </c>
      <c r="B696" t="s">
        <v>1972</v>
      </c>
      <c r="C696" s="18" t="s">
        <v>1777</v>
      </c>
      <c r="D696" s="11" t="s">
        <v>1778</v>
      </c>
      <c r="E696" s="50">
        <v>45735.401898147997</v>
      </c>
      <c r="F696" s="18"/>
      <c r="G696" s="18" t="s">
        <v>41</v>
      </c>
      <c r="H696" s="18" t="s">
        <v>1896</v>
      </c>
      <c r="I696" s="18" t="s">
        <v>22</v>
      </c>
    </row>
    <row r="697" spans="1:9" x14ac:dyDescent="0.35">
      <c r="A697" s="19">
        <f t="shared" si="10"/>
        <v>696</v>
      </c>
      <c r="B697" t="s">
        <v>1972</v>
      </c>
      <c r="C697" s="18" t="s">
        <v>1897</v>
      </c>
      <c r="D697" s="11" t="s">
        <v>1898</v>
      </c>
      <c r="E697" s="50">
        <v>45735.414675925997</v>
      </c>
      <c r="F697" s="18"/>
      <c r="G697" s="18" t="s">
        <v>41</v>
      </c>
      <c r="H697" s="18" t="s">
        <v>1899</v>
      </c>
      <c r="I697" s="18" t="s">
        <v>22</v>
      </c>
    </row>
    <row r="698" spans="1:9" x14ac:dyDescent="0.35">
      <c r="A698" s="19">
        <f t="shared" si="10"/>
        <v>697</v>
      </c>
      <c r="B698" t="s">
        <v>1972</v>
      </c>
      <c r="C698" s="18" t="s">
        <v>1900</v>
      </c>
      <c r="D698" s="11" t="s">
        <v>1901</v>
      </c>
      <c r="E698" s="50">
        <v>45735.423032407001</v>
      </c>
      <c r="F698" s="18"/>
      <c r="G698" s="18" t="s">
        <v>41</v>
      </c>
      <c r="H698" s="18" t="s">
        <v>1902</v>
      </c>
      <c r="I698" s="18" t="s">
        <v>22</v>
      </c>
    </row>
    <row r="699" spans="1:9" x14ac:dyDescent="0.35">
      <c r="A699" s="19">
        <f t="shared" si="10"/>
        <v>698</v>
      </c>
      <c r="B699" t="s">
        <v>1972</v>
      </c>
      <c r="C699" s="18" t="s">
        <v>1903</v>
      </c>
      <c r="D699" s="11" t="s">
        <v>1904</v>
      </c>
      <c r="E699" s="50">
        <v>45735.426226852003</v>
      </c>
      <c r="F699" s="18"/>
      <c r="G699" s="18" t="s">
        <v>41</v>
      </c>
      <c r="H699" s="18" t="s">
        <v>1905</v>
      </c>
      <c r="I699" s="18" t="s">
        <v>22</v>
      </c>
    </row>
    <row r="700" spans="1:9" x14ac:dyDescent="0.35">
      <c r="A700" s="19">
        <f t="shared" si="10"/>
        <v>699</v>
      </c>
      <c r="B700" t="s">
        <v>1972</v>
      </c>
      <c r="C700" s="18" t="s">
        <v>1906</v>
      </c>
      <c r="D700" s="11" t="s">
        <v>1907</v>
      </c>
      <c r="E700" s="50">
        <v>45735.442106481001</v>
      </c>
      <c r="F700" s="18"/>
      <c r="G700" s="18" t="s">
        <v>41</v>
      </c>
      <c r="H700" s="18" t="s">
        <v>1908</v>
      </c>
      <c r="I700" s="18" t="s">
        <v>22</v>
      </c>
    </row>
    <row r="701" spans="1:9" x14ac:dyDescent="0.35">
      <c r="A701" s="19">
        <f t="shared" si="10"/>
        <v>700</v>
      </c>
      <c r="B701" t="s">
        <v>1972</v>
      </c>
      <c r="C701" s="18" t="s">
        <v>1909</v>
      </c>
      <c r="D701" s="11" t="s">
        <v>1910</v>
      </c>
      <c r="E701" s="50">
        <v>45735.448854167</v>
      </c>
      <c r="F701" s="18">
        <v>1</v>
      </c>
      <c r="G701" s="18" t="s">
        <v>41</v>
      </c>
      <c r="H701" s="18" t="s">
        <v>1911</v>
      </c>
      <c r="I701" s="18" t="s">
        <v>22</v>
      </c>
    </row>
    <row r="702" spans="1:9" x14ac:dyDescent="0.35">
      <c r="A702" s="19">
        <f t="shared" si="10"/>
        <v>701</v>
      </c>
      <c r="B702" t="s">
        <v>1972</v>
      </c>
      <c r="C702" s="18" t="s">
        <v>1912</v>
      </c>
      <c r="D702" s="11" t="s">
        <v>1913</v>
      </c>
      <c r="E702" s="50">
        <v>45735.449583333</v>
      </c>
      <c r="F702" s="18"/>
      <c r="G702" s="18" t="s">
        <v>41</v>
      </c>
      <c r="H702" s="18" t="s">
        <v>1914</v>
      </c>
      <c r="I702" s="18" t="s">
        <v>22</v>
      </c>
    </row>
    <row r="703" spans="1:9" x14ac:dyDescent="0.35">
      <c r="A703" s="19">
        <f t="shared" si="10"/>
        <v>702</v>
      </c>
      <c r="B703" t="s">
        <v>1972</v>
      </c>
      <c r="C703" s="18" t="s">
        <v>1915</v>
      </c>
      <c r="D703" s="11" t="s">
        <v>1916</v>
      </c>
      <c r="E703" s="50">
        <v>45735.454363425997</v>
      </c>
      <c r="F703" s="18"/>
      <c r="G703" s="18" t="s">
        <v>41</v>
      </c>
      <c r="H703" s="18" t="s">
        <v>1917</v>
      </c>
      <c r="I703" s="18" t="s">
        <v>22</v>
      </c>
    </row>
    <row r="704" spans="1:9" x14ac:dyDescent="0.35">
      <c r="A704" s="19">
        <f t="shared" si="10"/>
        <v>703</v>
      </c>
      <c r="B704" t="s">
        <v>1972</v>
      </c>
      <c r="C704" s="18" t="s">
        <v>1918</v>
      </c>
      <c r="D704" s="11" t="s">
        <v>1919</v>
      </c>
      <c r="E704" s="50">
        <v>45735.472731481001</v>
      </c>
      <c r="F704" s="18">
        <v>1</v>
      </c>
      <c r="G704" s="18" t="s">
        <v>41</v>
      </c>
      <c r="H704" s="18" t="s">
        <v>1920</v>
      </c>
      <c r="I704" s="18" t="s">
        <v>22</v>
      </c>
    </row>
    <row r="705" spans="1:9" x14ac:dyDescent="0.35">
      <c r="A705" s="19">
        <f t="shared" si="10"/>
        <v>704</v>
      </c>
      <c r="B705" t="s">
        <v>1972</v>
      </c>
      <c r="C705" s="18" t="s">
        <v>1921</v>
      </c>
      <c r="D705" s="11" t="s">
        <v>1922</v>
      </c>
      <c r="E705" s="50">
        <v>45735.482013888999</v>
      </c>
      <c r="F705" s="18"/>
      <c r="G705" s="18" t="s">
        <v>41</v>
      </c>
      <c r="H705" s="18" t="s">
        <v>1923</v>
      </c>
      <c r="I705" s="18" t="s">
        <v>22</v>
      </c>
    </row>
    <row r="706" spans="1:9" x14ac:dyDescent="0.35">
      <c r="A706" s="19">
        <f t="shared" ref="A706:A769" si="11">ROW(B706)-ROW($A$1)</f>
        <v>705</v>
      </c>
      <c r="B706" t="s">
        <v>1972</v>
      </c>
      <c r="C706" s="18" t="s">
        <v>1924</v>
      </c>
      <c r="D706" s="11" t="s">
        <v>1925</v>
      </c>
      <c r="E706" s="50">
        <v>45735.496249999997</v>
      </c>
      <c r="F706" s="18">
        <v>3</v>
      </c>
      <c r="G706" s="18" t="s">
        <v>41</v>
      </c>
      <c r="H706" s="18" t="s">
        <v>1926</v>
      </c>
      <c r="I706" s="18" t="s">
        <v>22</v>
      </c>
    </row>
    <row r="707" spans="1:9" x14ac:dyDescent="0.35">
      <c r="A707" s="19">
        <f t="shared" si="11"/>
        <v>706</v>
      </c>
      <c r="B707" t="s">
        <v>1972</v>
      </c>
      <c r="C707" s="18" t="s">
        <v>1927</v>
      </c>
      <c r="D707" s="11" t="s">
        <v>1928</v>
      </c>
      <c r="E707" s="50">
        <v>45735.503587963001</v>
      </c>
      <c r="F707" s="18"/>
      <c r="G707" s="18" t="s">
        <v>41</v>
      </c>
      <c r="H707" s="18" t="s">
        <v>1929</v>
      </c>
      <c r="I707" s="18" t="s">
        <v>22</v>
      </c>
    </row>
    <row r="708" spans="1:9" x14ac:dyDescent="0.35">
      <c r="A708" s="19">
        <f t="shared" si="11"/>
        <v>707</v>
      </c>
      <c r="B708" t="s">
        <v>1972</v>
      </c>
      <c r="C708" s="18" t="s">
        <v>1930</v>
      </c>
      <c r="D708" s="11" t="s">
        <v>1931</v>
      </c>
      <c r="E708" s="50">
        <v>45735.545995369997</v>
      </c>
      <c r="F708" s="18"/>
      <c r="G708" s="18" t="s">
        <v>41</v>
      </c>
      <c r="H708" s="18" t="s">
        <v>1932</v>
      </c>
      <c r="I708" s="18" t="s">
        <v>22</v>
      </c>
    </row>
    <row r="709" spans="1:9" x14ac:dyDescent="0.35">
      <c r="A709" s="19">
        <f t="shared" si="11"/>
        <v>708</v>
      </c>
      <c r="B709" t="s">
        <v>1972</v>
      </c>
      <c r="C709" s="18" t="s">
        <v>1933</v>
      </c>
      <c r="D709" s="11" t="s">
        <v>1934</v>
      </c>
      <c r="E709" s="50">
        <v>45735.572974536997</v>
      </c>
      <c r="F709" s="18"/>
      <c r="G709" s="18" t="s">
        <v>41</v>
      </c>
      <c r="H709" s="18" t="s">
        <v>1935</v>
      </c>
      <c r="I709" s="18" t="s">
        <v>22</v>
      </c>
    </row>
    <row r="710" spans="1:9" x14ac:dyDescent="0.35">
      <c r="A710" s="19">
        <f t="shared" si="11"/>
        <v>709</v>
      </c>
      <c r="B710" t="s">
        <v>1972</v>
      </c>
      <c r="C710" s="18" t="s">
        <v>45</v>
      </c>
      <c r="D710" s="11" t="s">
        <v>1811</v>
      </c>
      <c r="E710" s="50">
        <v>45735.601990741001</v>
      </c>
      <c r="F710" s="18"/>
      <c r="G710" s="18" t="s">
        <v>41</v>
      </c>
      <c r="H710" s="18" t="s">
        <v>1936</v>
      </c>
      <c r="I710" s="18" t="s">
        <v>22</v>
      </c>
    </row>
    <row r="711" spans="1:9" x14ac:dyDescent="0.35">
      <c r="A711" s="19">
        <f t="shared" si="11"/>
        <v>710</v>
      </c>
      <c r="B711" t="s">
        <v>1972</v>
      </c>
      <c r="C711" s="18" t="s">
        <v>45</v>
      </c>
      <c r="D711" s="11" t="s">
        <v>1811</v>
      </c>
      <c r="E711" s="50">
        <v>45735.603969907002</v>
      </c>
      <c r="F711" s="18"/>
      <c r="G711" s="18" t="s">
        <v>41</v>
      </c>
      <c r="H711" s="18" t="s">
        <v>1937</v>
      </c>
      <c r="I711" s="18" t="s">
        <v>22</v>
      </c>
    </row>
    <row r="712" spans="1:9" x14ac:dyDescent="0.35">
      <c r="A712" s="19">
        <f t="shared" si="11"/>
        <v>711</v>
      </c>
      <c r="B712" t="s">
        <v>1972</v>
      </c>
      <c r="C712" s="18" t="s">
        <v>1938</v>
      </c>
      <c r="D712" s="11" t="s">
        <v>1939</v>
      </c>
      <c r="E712" s="50">
        <v>45735.612974536998</v>
      </c>
      <c r="F712" s="18"/>
      <c r="G712" s="18" t="s">
        <v>41</v>
      </c>
      <c r="H712" s="18" t="s">
        <v>1940</v>
      </c>
      <c r="I712" s="18" t="s">
        <v>22</v>
      </c>
    </row>
    <row r="713" spans="1:9" x14ac:dyDescent="0.35">
      <c r="A713" s="19">
        <f t="shared" si="11"/>
        <v>712</v>
      </c>
      <c r="B713" t="s">
        <v>1972</v>
      </c>
      <c r="C713" s="18" t="s">
        <v>1941</v>
      </c>
      <c r="D713" s="11" t="s">
        <v>1942</v>
      </c>
      <c r="E713" s="50">
        <v>45735.614328704003</v>
      </c>
      <c r="F713" s="18"/>
      <c r="G713" s="18" t="s">
        <v>41</v>
      </c>
      <c r="H713" s="18" t="s">
        <v>1943</v>
      </c>
      <c r="I713" s="18" t="s">
        <v>22</v>
      </c>
    </row>
    <row r="714" spans="1:9" x14ac:dyDescent="0.35">
      <c r="A714" s="19">
        <f t="shared" si="11"/>
        <v>713</v>
      </c>
      <c r="B714" t="s">
        <v>1972</v>
      </c>
      <c r="C714" s="18" t="s">
        <v>1944</v>
      </c>
      <c r="D714" s="11" t="s">
        <v>1945</v>
      </c>
      <c r="E714" s="50">
        <v>45735.658368056</v>
      </c>
      <c r="F714" s="18"/>
      <c r="G714" s="18" t="s">
        <v>41</v>
      </c>
      <c r="H714" s="18" t="s">
        <v>1946</v>
      </c>
      <c r="I714" s="18" t="s">
        <v>22</v>
      </c>
    </row>
    <row r="715" spans="1:9" x14ac:dyDescent="0.35">
      <c r="A715" s="19">
        <f t="shared" si="11"/>
        <v>714</v>
      </c>
      <c r="B715" t="s">
        <v>1972</v>
      </c>
      <c r="C715" s="18" t="s">
        <v>355</v>
      </c>
      <c r="D715" s="11" t="s">
        <v>1947</v>
      </c>
      <c r="E715" s="50">
        <v>45735.676446758996</v>
      </c>
      <c r="F715" s="18"/>
      <c r="G715" s="18" t="s">
        <v>41</v>
      </c>
      <c r="H715" s="18" t="s">
        <v>1948</v>
      </c>
      <c r="I715" s="18" t="s">
        <v>22</v>
      </c>
    </row>
    <row r="716" spans="1:9" x14ac:dyDescent="0.35">
      <c r="A716" s="19">
        <f t="shared" si="11"/>
        <v>715</v>
      </c>
      <c r="B716" t="s">
        <v>1972</v>
      </c>
      <c r="C716" s="18" t="s">
        <v>1949</v>
      </c>
      <c r="D716" s="11" t="s">
        <v>1950</v>
      </c>
      <c r="E716" s="50">
        <v>45735.691469906997</v>
      </c>
      <c r="F716" s="18"/>
      <c r="G716" s="18" t="s">
        <v>41</v>
      </c>
      <c r="H716" s="18" t="s">
        <v>1951</v>
      </c>
      <c r="I716" s="18" t="s">
        <v>22</v>
      </c>
    </row>
    <row r="717" spans="1:9" x14ac:dyDescent="0.35">
      <c r="A717" s="19">
        <f t="shared" si="11"/>
        <v>716</v>
      </c>
      <c r="B717" t="s">
        <v>1972</v>
      </c>
      <c r="C717" s="18" t="s">
        <v>1692</v>
      </c>
      <c r="D717" s="11" t="s">
        <v>1693</v>
      </c>
      <c r="E717" s="50">
        <v>45735.729328704001</v>
      </c>
      <c r="F717" s="18"/>
      <c r="G717" s="18" t="s">
        <v>41</v>
      </c>
      <c r="H717" s="18" t="s">
        <v>1952</v>
      </c>
      <c r="I717" s="18" t="s">
        <v>22</v>
      </c>
    </row>
    <row r="718" spans="1:9" x14ac:dyDescent="0.35">
      <c r="A718" s="19">
        <f t="shared" si="11"/>
        <v>717</v>
      </c>
      <c r="B718" t="s">
        <v>1972</v>
      </c>
      <c r="C718" s="18" t="s">
        <v>1692</v>
      </c>
      <c r="D718" s="11" t="s">
        <v>1693</v>
      </c>
      <c r="E718" s="50">
        <v>45735.730995370002</v>
      </c>
      <c r="F718" s="18"/>
      <c r="G718" s="18" t="s">
        <v>41</v>
      </c>
      <c r="H718" s="18" t="s">
        <v>1953</v>
      </c>
      <c r="I718" s="18" t="s">
        <v>22</v>
      </c>
    </row>
    <row r="719" spans="1:9" x14ac:dyDescent="0.35">
      <c r="A719" s="19">
        <f t="shared" si="11"/>
        <v>718</v>
      </c>
      <c r="B719" t="s">
        <v>1972</v>
      </c>
      <c r="C719" s="18" t="s">
        <v>1954</v>
      </c>
      <c r="D719" s="11" t="s">
        <v>1955</v>
      </c>
      <c r="E719" s="50">
        <v>45735.830381943997</v>
      </c>
      <c r="F719" s="18"/>
      <c r="G719" s="18" t="s">
        <v>41</v>
      </c>
      <c r="H719" s="18" t="s">
        <v>1956</v>
      </c>
      <c r="I719" s="18" t="s">
        <v>22</v>
      </c>
    </row>
    <row r="720" spans="1:9" x14ac:dyDescent="0.35">
      <c r="A720" s="19">
        <f t="shared" si="11"/>
        <v>719</v>
      </c>
      <c r="B720" t="s">
        <v>1972</v>
      </c>
      <c r="C720" s="18" t="s">
        <v>1957</v>
      </c>
      <c r="D720" s="11" t="s">
        <v>1958</v>
      </c>
      <c r="E720" s="50">
        <v>45736.200266204003</v>
      </c>
      <c r="F720" s="18"/>
      <c r="G720" s="18" t="s">
        <v>41</v>
      </c>
      <c r="H720" s="18" t="s">
        <v>1959</v>
      </c>
      <c r="I720" s="18" t="s">
        <v>22</v>
      </c>
    </row>
    <row r="721" spans="1:9" x14ac:dyDescent="0.35">
      <c r="A721" s="19">
        <f t="shared" si="11"/>
        <v>720</v>
      </c>
      <c r="B721" t="s">
        <v>1972</v>
      </c>
      <c r="C721" s="18" t="s">
        <v>1960</v>
      </c>
      <c r="D721" s="11" t="s">
        <v>1961</v>
      </c>
      <c r="E721" s="50">
        <v>45736.486782407002</v>
      </c>
      <c r="F721" s="18"/>
      <c r="G721" s="18" t="s">
        <v>41</v>
      </c>
      <c r="H721" s="18" t="s">
        <v>1962</v>
      </c>
      <c r="I721" s="18" t="s">
        <v>22</v>
      </c>
    </row>
    <row r="722" spans="1:9" x14ac:dyDescent="0.35">
      <c r="A722" s="19">
        <f t="shared" si="11"/>
        <v>721</v>
      </c>
      <c r="B722" t="s">
        <v>1972</v>
      </c>
      <c r="C722" s="18" t="s">
        <v>1963</v>
      </c>
      <c r="D722" s="11" t="s">
        <v>1964</v>
      </c>
      <c r="E722" s="50">
        <v>45736.503240741004</v>
      </c>
      <c r="F722" s="18"/>
      <c r="G722" s="18" t="s">
        <v>41</v>
      </c>
      <c r="H722" s="18" t="s">
        <v>1965</v>
      </c>
      <c r="I722" s="18" t="s">
        <v>22</v>
      </c>
    </row>
    <row r="723" spans="1:9" x14ac:dyDescent="0.35">
      <c r="A723" s="19">
        <f t="shared" si="11"/>
        <v>722</v>
      </c>
      <c r="B723" t="s">
        <v>941</v>
      </c>
      <c r="C723" t="s">
        <v>1856</v>
      </c>
      <c r="D723" s="11" t="s">
        <v>1857</v>
      </c>
      <c r="E723" s="50">
        <v>45736.548692130003</v>
      </c>
      <c r="G723" t="s">
        <v>41</v>
      </c>
      <c r="H723" t="s">
        <v>1858</v>
      </c>
      <c r="I723" t="s">
        <v>22</v>
      </c>
    </row>
    <row r="724" spans="1:9" x14ac:dyDescent="0.35">
      <c r="A724" s="19">
        <f t="shared" si="11"/>
        <v>723</v>
      </c>
      <c r="B724" t="s">
        <v>1972</v>
      </c>
      <c r="C724" s="18" t="s">
        <v>1966</v>
      </c>
      <c r="D724" s="11" t="s">
        <v>1967</v>
      </c>
      <c r="E724" s="50">
        <v>45736.613391204002</v>
      </c>
      <c r="F724" s="18"/>
      <c r="G724" s="18" t="s">
        <v>41</v>
      </c>
      <c r="H724" s="18" t="s">
        <v>1968</v>
      </c>
      <c r="I724" s="18" t="s">
        <v>22</v>
      </c>
    </row>
    <row r="725" spans="1:9" x14ac:dyDescent="0.35">
      <c r="A725" s="19">
        <f t="shared" si="11"/>
        <v>724</v>
      </c>
      <c r="B725" t="s">
        <v>1972</v>
      </c>
      <c r="C725" s="18" t="s">
        <v>1969</v>
      </c>
      <c r="D725" s="11" t="s">
        <v>1970</v>
      </c>
      <c r="E725" s="50">
        <v>45736.811192130001</v>
      </c>
      <c r="F725" s="18"/>
      <c r="G725" s="18" t="s">
        <v>41</v>
      </c>
      <c r="H725" s="18" t="s">
        <v>1971</v>
      </c>
      <c r="I725" s="18" t="s">
        <v>22</v>
      </c>
    </row>
    <row r="726" spans="1:9" x14ac:dyDescent="0.35">
      <c r="A726" s="19">
        <f t="shared" si="11"/>
        <v>725</v>
      </c>
      <c r="B726" t="s">
        <v>1670</v>
      </c>
      <c r="C726" t="s">
        <v>1983</v>
      </c>
      <c r="D726" s="11" t="s">
        <v>1984</v>
      </c>
      <c r="E726" s="50">
        <v>45740.604293981</v>
      </c>
      <c r="G726" t="s">
        <v>41</v>
      </c>
      <c r="H726" t="s">
        <v>1985</v>
      </c>
      <c r="I726" t="s">
        <v>22</v>
      </c>
    </row>
    <row r="727" spans="1:9" x14ac:dyDescent="0.35">
      <c r="A727" s="19">
        <f t="shared" si="11"/>
        <v>726</v>
      </c>
      <c r="B727" t="s">
        <v>1986</v>
      </c>
      <c r="C727" t="s">
        <v>432</v>
      </c>
      <c r="D727" s="11" t="s">
        <v>1987</v>
      </c>
      <c r="E727" s="50">
        <v>45740.655856480997</v>
      </c>
      <c r="G727" t="s">
        <v>41</v>
      </c>
      <c r="H727" t="s">
        <v>1988</v>
      </c>
      <c r="I727" t="s">
        <v>22</v>
      </c>
    </row>
    <row r="728" spans="1:9" x14ac:dyDescent="0.35">
      <c r="A728" s="19">
        <f t="shared" si="11"/>
        <v>727</v>
      </c>
      <c r="B728" t="s">
        <v>194</v>
      </c>
      <c r="C728" s="18" t="s">
        <v>1989</v>
      </c>
      <c r="D728" s="11" t="s">
        <v>1990</v>
      </c>
      <c r="E728" s="50">
        <v>45741.458171295999</v>
      </c>
      <c r="F728" s="18"/>
      <c r="G728" s="18" t="s">
        <v>41</v>
      </c>
      <c r="H728" s="18" t="s">
        <v>1991</v>
      </c>
      <c r="I728" s="18" t="s">
        <v>22</v>
      </c>
    </row>
    <row r="729" spans="1:9" x14ac:dyDescent="0.35">
      <c r="A729" s="19">
        <f t="shared" si="11"/>
        <v>728</v>
      </c>
      <c r="B729" t="s">
        <v>194</v>
      </c>
      <c r="C729" s="18" t="s">
        <v>1992</v>
      </c>
      <c r="D729" s="11" t="s">
        <v>1993</v>
      </c>
      <c r="E729" s="50">
        <v>45741.583136574001</v>
      </c>
      <c r="F729" s="18"/>
      <c r="G729" s="18" t="s">
        <v>41</v>
      </c>
      <c r="H729" s="18" t="s">
        <v>1994</v>
      </c>
      <c r="I729" s="18" t="s">
        <v>22</v>
      </c>
    </row>
    <row r="730" spans="1:9" x14ac:dyDescent="0.35">
      <c r="A730" s="19">
        <f t="shared" si="11"/>
        <v>729</v>
      </c>
      <c r="B730" t="s">
        <v>131</v>
      </c>
      <c r="C730" t="s">
        <v>1997</v>
      </c>
      <c r="D730" s="11" t="s">
        <v>1998</v>
      </c>
      <c r="E730" s="50">
        <v>45741.771921296</v>
      </c>
      <c r="G730" t="s">
        <v>41</v>
      </c>
      <c r="H730" t="s">
        <v>1999</v>
      </c>
      <c r="I730" t="s">
        <v>22</v>
      </c>
    </row>
    <row r="731" spans="1:9" x14ac:dyDescent="0.35">
      <c r="A731" s="19">
        <f t="shared" si="11"/>
        <v>730</v>
      </c>
      <c r="B731" t="s">
        <v>131</v>
      </c>
      <c r="C731" t="s">
        <v>2000</v>
      </c>
      <c r="D731" s="11" t="s">
        <v>2001</v>
      </c>
      <c r="E731" s="50">
        <v>45741.795648148</v>
      </c>
      <c r="G731" t="s">
        <v>41</v>
      </c>
      <c r="H731" t="s">
        <v>2002</v>
      </c>
      <c r="I731" t="s">
        <v>22</v>
      </c>
    </row>
    <row r="732" spans="1:9" x14ac:dyDescent="0.35">
      <c r="A732" s="19">
        <f t="shared" si="11"/>
        <v>731</v>
      </c>
      <c r="B732" t="s">
        <v>194</v>
      </c>
      <c r="C732" s="18" t="s">
        <v>223</v>
      </c>
      <c r="D732" s="11" t="s">
        <v>1995</v>
      </c>
      <c r="E732" s="50">
        <v>45742.486122684997</v>
      </c>
      <c r="F732" s="18"/>
      <c r="G732" s="18" t="s">
        <v>41</v>
      </c>
      <c r="H732" s="18" t="s">
        <v>1996</v>
      </c>
      <c r="I732" s="18" t="s">
        <v>22</v>
      </c>
    </row>
    <row r="733" spans="1:9" x14ac:dyDescent="0.35">
      <c r="A733" s="19">
        <f t="shared" si="11"/>
        <v>732</v>
      </c>
      <c r="B733" t="s">
        <v>1335</v>
      </c>
      <c r="C733" t="s">
        <v>137</v>
      </c>
      <c r="D733" s="11" t="s">
        <v>2003</v>
      </c>
      <c r="E733" s="50">
        <v>45742.558946759003</v>
      </c>
      <c r="G733" t="s">
        <v>41</v>
      </c>
      <c r="H733" t="s">
        <v>2004</v>
      </c>
      <c r="I733" t="s">
        <v>22</v>
      </c>
    </row>
    <row r="734" spans="1:9" x14ac:dyDescent="0.35">
      <c r="A734" s="19">
        <f t="shared" si="11"/>
        <v>733</v>
      </c>
      <c r="B734" t="s">
        <v>1972</v>
      </c>
      <c r="C734" s="18" t="s">
        <v>2005</v>
      </c>
      <c r="D734" s="11" t="s">
        <v>2006</v>
      </c>
      <c r="E734" s="50">
        <v>45742.586527778003</v>
      </c>
      <c r="F734" s="18"/>
      <c r="G734" s="18" t="s">
        <v>41</v>
      </c>
      <c r="H734" s="18" t="s">
        <v>2007</v>
      </c>
      <c r="I734" s="18" t="s">
        <v>22</v>
      </c>
    </row>
    <row r="735" spans="1:9" x14ac:dyDescent="0.35">
      <c r="A735" s="19">
        <f t="shared" si="11"/>
        <v>734</v>
      </c>
      <c r="B735" t="s">
        <v>1972</v>
      </c>
      <c r="C735" s="18" t="s">
        <v>2008</v>
      </c>
      <c r="D735" s="11" t="s">
        <v>2009</v>
      </c>
      <c r="E735" s="50">
        <v>45742.594467593</v>
      </c>
      <c r="F735" s="18"/>
      <c r="G735" s="18" t="s">
        <v>41</v>
      </c>
      <c r="H735" s="18" t="s">
        <v>2010</v>
      </c>
      <c r="I735" s="18" t="s">
        <v>22</v>
      </c>
    </row>
    <row r="736" spans="1:9" x14ac:dyDescent="0.35">
      <c r="A736" s="19">
        <f t="shared" si="11"/>
        <v>735</v>
      </c>
      <c r="B736" t="s">
        <v>1972</v>
      </c>
      <c r="C736" s="18" t="s">
        <v>2011</v>
      </c>
      <c r="D736" s="11" t="s">
        <v>2012</v>
      </c>
      <c r="E736" s="50">
        <v>45742.612789352002</v>
      </c>
      <c r="F736" s="18"/>
      <c r="G736" s="18" t="s">
        <v>41</v>
      </c>
      <c r="H736" s="18" t="s">
        <v>2013</v>
      </c>
      <c r="I736" s="18" t="s">
        <v>22</v>
      </c>
    </row>
    <row r="737" spans="1:9" x14ac:dyDescent="0.35">
      <c r="A737" s="19">
        <f t="shared" si="11"/>
        <v>736</v>
      </c>
      <c r="B737" t="s">
        <v>1972</v>
      </c>
      <c r="C737" s="18" t="s">
        <v>438</v>
      </c>
      <c r="D737" s="11" t="s">
        <v>2014</v>
      </c>
      <c r="E737" s="50">
        <v>45742.639328703997</v>
      </c>
      <c r="F737" s="18"/>
      <c r="G737" s="18" t="s">
        <v>41</v>
      </c>
      <c r="H737" s="18" t="s">
        <v>2015</v>
      </c>
      <c r="I737" s="18" t="s">
        <v>22</v>
      </c>
    </row>
    <row r="738" spans="1:9" x14ac:dyDescent="0.35">
      <c r="A738" s="19">
        <f t="shared" si="11"/>
        <v>737</v>
      </c>
      <c r="B738" t="s">
        <v>1972</v>
      </c>
      <c r="C738" s="18" t="s">
        <v>1657</v>
      </c>
      <c r="D738" s="11" t="s">
        <v>1870</v>
      </c>
      <c r="E738" s="50">
        <v>45742.736041666998</v>
      </c>
      <c r="F738" s="18"/>
      <c r="G738" s="18" t="s">
        <v>41</v>
      </c>
      <c r="H738" s="18" t="s">
        <v>2016</v>
      </c>
      <c r="I738" s="18" t="s">
        <v>22</v>
      </c>
    </row>
    <row r="739" spans="1:9" x14ac:dyDescent="0.35">
      <c r="A739" s="19">
        <f t="shared" si="11"/>
        <v>738</v>
      </c>
      <c r="B739" t="s">
        <v>1972</v>
      </c>
      <c r="C739" s="18" t="s">
        <v>656</v>
      </c>
      <c r="D739" s="11" t="s">
        <v>2017</v>
      </c>
      <c r="E739" s="50">
        <v>45743.128460647997</v>
      </c>
      <c r="F739" s="18"/>
      <c r="G739" s="18" t="s">
        <v>41</v>
      </c>
      <c r="H739" s="18" t="s">
        <v>2018</v>
      </c>
      <c r="I739" s="18" t="s">
        <v>22</v>
      </c>
    </row>
    <row r="740" spans="1:9" x14ac:dyDescent="0.35">
      <c r="A740" s="19">
        <f t="shared" si="11"/>
        <v>739</v>
      </c>
      <c r="B740" t="s">
        <v>2025</v>
      </c>
      <c r="C740" t="s">
        <v>2019</v>
      </c>
      <c r="D740" s="11" t="s">
        <v>2020</v>
      </c>
      <c r="E740" s="50">
        <v>45743.746805556002</v>
      </c>
      <c r="G740" t="s">
        <v>41</v>
      </c>
      <c r="H740" t="s">
        <v>2021</v>
      </c>
      <c r="I740" t="s">
        <v>22</v>
      </c>
    </row>
    <row r="741" spans="1:9" x14ac:dyDescent="0.35">
      <c r="A741" s="19">
        <f t="shared" si="11"/>
        <v>740</v>
      </c>
      <c r="B741" t="s">
        <v>2025</v>
      </c>
      <c r="C741" t="s">
        <v>2022</v>
      </c>
      <c r="D741" s="11" t="s">
        <v>2023</v>
      </c>
      <c r="E741" s="50">
        <v>45743.757071758999</v>
      </c>
      <c r="G741" t="s">
        <v>41</v>
      </c>
      <c r="H741" t="s">
        <v>2024</v>
      </c>
      <c r="I741" t="s">
        <v>22</v>
      </c>
    </row>
    <row r="742" spans="1:9" x14ac:dyDescent="0.35">
      <c r="A742" s="19">
        <f t="shared" si="11"/>
        <v>741</v>
      </c>
      <c r="B742" t="s">
        <v>1670</v>
      </c>
      <c r="C742" t="s">
        <v>2026</v>
      </c>
      <c r="D742" s="11" t="s">
        <v>2027</v>
      </c>
      <c r="E742" s="50">
        <v>45747.260868056001</v>
      </c>
      <c r="F742">
        <v>1</v>
      </c>
      <c r="G742" t="s">
        <v>41</v>
      </c>
      <c r="H742" t="s">
        <v>2028</v>
      </c>
      <c r="I742" t="s">
        <v>22</v>
      </c>
    </row>
    <row r="743" spans="1:9" x14ac:dyDescent="0.35">
      <c r="A743" s="19">
        <f t="shared" si="11"/>
        <v>742</v>
      </c>
      <c r="B743" t="s">
        <v>1670</v>
      </c>
      <c r="C743" t="s">
        <v>2029</v>
      </c>
      <c r="D743" s="11" t="s">
        <v>2030</v>
      </c>
      <c r="E743" s="50">
        <v>45747.341620370004</v>
      </c>
      <c r="G743" t="s">
        <v>41</v>
      </c>
      <c r="H743" t="s">
        <v>2031</v>
      </c>
      <c r="I743" t="s">
        <v>22</v>
      </c>
    </row>
    <row r="744" spans="1:9" x14ac:dyDescent="0.35">
      <c r="A744" s="19">
        <f t="shared" si="11"/>
        <v>743</v>
      </c>
      <c r="B744" t="s">
        <v>1335</v>
      </c>
      <c r="C744" t="s">
        <v>2038</v>
      </c>
      <c r="D744" s="11" t="s">
        <v>2039</v>
      </c>
      <c r="E744" s="50">
        <v>45747.377743056</v>
      </c>
      <c r="G744" t="s">
        <v>41</v>
      </c>
      <c r="H744" t="s">
        <v>2040</v>
      </c>
      <c r="I744" t="s">
        <v>22</v>
      </c>
    </row>
    <row r="745" spans="1:9" x14ac:dyDescent="0.35">
      <c r="A745" s="19">
        <f t="shared" si="11"/>
        <v>744</v>
      </c>
      <c r="B745" t="s">
        <v>2327</v>
      </c>
      <c r="C745" t="s">
        <v>2055</v>
      </c>
      <c r="D745" s="11" t="s">
        <v>2056</v>
      </c>
      <c r="E745" s="50">
        <v>45747.423993056</v>
      </c>
      <c r="F745">
        <v>10</v>
      </c>
      <c r="G745" t="s">
        <v>41</v>
      </c>
      <c r="H745" t="s">
        <v>2057</v>
      </c>
      <c r="I745" t="s">
        <v>22</v>
      </c>
    </row>
    <row r="746" spans="1:9" x14ac:dyDescent="0.35">
      <c r="A746" s="19">
        <f t="shared" si="11"/>
        <v>745</v>
      </c>
      <c r="B746" t="s">
        <v>2327</v>
      </c>
      <c r="C746" t="s">
        <v>2058</v>
      </c>
      <c r="D746" s="11" t="s">
        <v>2059</v>
      </c>
      <c r="E746" s="50">
        <v>45747.425555556001</v>
      </c>
      <c r="G746" t="s">
        <v>41</v>
      </c>
      <c r="H746" t="s">
        <v>2060</v>
      </c>
      <c r="I746" t="s">
        <v>22</v>
      </c>
    </row>
    <row r="747" spans="1:9" x14ac:dyDescent="0.35">
      <c r="A747" s="19">
        <f t="shared" si="11"/>
        <v>746</v>
      </c>
      <c r="B747" t="s">
        <v>2327</v>
      </c>
      <c r="C747" t="s">
        <v>2061</v>
      </c>
      <c r="D747" s="11" t="s">
        <v>2062</v>
      </c>
      <c r="E747" s="50">
        <v>45747.427060185</v>
      </c>
      <c r="G747" t="s">
        <v>41</v>
      </c>
      <c r="H747" t="s">
        <v>2063</v>
      </c>
      <c r="I747" t="s">
        <v>22</v>
      </c>
    </row>
    <row r="748" spans="1:9" x14ac:dyDescent="0.35">
      <c r="A748" s="19">
        <f t="shared" si="11"/>
        <v>747</v>
      </c>
      <c r="B748" t="s">
        <v>2327</v>
      </c>
      <c r="C748" t="s">
        <v>2064</v>
      </c>
      <c r="D748" s="11" t="s">
        <v>2065</v>
      </c>
      <c r="E748" s="50">
        <v>45747.428865741</v>
      </c>
      <c r="F748">
        <v>3</v>
      </c>
      <c r="G748" t="s">
        <v>41</v>
      </c>
      <c r="H748" t="s">
        <v>2066</v>
      </c>
      <c r="I748" t="s">
        <v>22</v>
      </c>
    </row>
    <row r="749" spans="1:9" x14ac:dyDescent="0.35">
      <c r="A749" s="19">
        <f t="shared" si="11"/>
        <v>748</v>
      </c>
      <c r="B749" t="s">
        <v>2327</v>
      </c>
      <c r="C749" t="s">
        <v>1924</v>
      </c>
      <c r="D749" s="11" t="s">
        <v>1925</v>
      </c>
      <c r="E749" s="50">
        <v>45747.431145832998</v>
      </c>
      <c r="G749" t="s">
        <v>41</v>
      </c>
      <c r="H749" t="s">
        <v>2067</v>
      </c>
      <c r="I749" t="s">
        <v>22</v>
      </c>
    </row>
    <row r="750" spans="1:9" x14ac:dyDescent="0.35">
      <c r="A750" s="19">
        <f t="shared" si="11"/>
        <v>749</v>
      </c>
      <c r="B750" t="s">
        <v>2327</v>
      </c>
      <c r="C750" t="s">
        <v>2068</v>
      </c>
      <c r="D750" s="11" t="s">
        <v>2069</v>
      </c>
      <c r="E750" s="50">
        <v>45747.431215277997</v>
      </c>
      <c r="F750">
        <v>2</v>
      </c>
      <c r="G750" t="s">
        <v>41</v>
      </c>
      <c r="H750" t="s">
        <v>2070</v>
      </c>
      <c r="I750" t="s">
        <v>22</v>
      </c>
    </row>
    <row r="751" spans="1:9" x14ac:dyDescent="0.35">
      <c r="A751" s="19">
        <f t="shared" si="11"/>
        <v>750</v>
      </c>
      <c r="B751" t="s">
        <v>2327</v>
      </c>
      <c r="C751" t="s">
        <v>2068</v>
      </c>
      <c r="D751" s="11" t="s">
        <v>2069</v>
      </c>
      <c r="E751" s="50">
        <v>45747.431493055999</v>
      </c>
      <c r="G751" t="s">
        <v>41</v>
      </c>
      <c r="H751" t="s">
        <v>2071</v>
      </c>
      <c r="I751" t="s">
        <v>22</v>
      </c>
    </row>
    <row r="752" spans="1:9" x14ac:dyDescent="0.35">
      <c r="A752" s="19">
        <f t="shared" si="11"/>
        <v>751</v>
      </c>
      <c r="B752" t="s">
        <v>2327</v>
      </c>
      <c r="C752" t="s">
        <v>2072</v>
      </c>
      <c r="D752" s="11" t="s">
        <v>2073</v>
      </c>
      <c r="E752" s="50">
        <v>45747.431828704001</v>
      </c>
      <c r="G752" t="s">
        <v>41</v>
      </c>
      <c r="H752" t="s">
        <v>2074</v>
      </c>
      <c r="I752" t="s">
        <v>22</v>
      </c>
    </row>
    <row r="753" spans="1:9" x14ac:dyDescent="0.35">
      <c r="A753" s="19">
        <f t="shared" si="11"/>
        <v>752</v>
      </c>
      <c r="B753" t="s">
        <v>2327</v>
      </c>
      <c r="C753" t="s">
        <v>837</v>
      </c>
      <c r="D753" s="11" t="s">
        <v>2075</v>
      </c>
      <c r="E753" s="50">
        <v>45747.432685184998</v>
      </c>
      <c r="G753" t="s">
        <v>41</v>
      </c>
      <c r="H753" t="s">
        <v>2076</v>
      </c>
      <c r="I753" t="s">
        <v>22</v>
      </c>
    </row>
    <row r="754" spans="1:9" x14ac:dyDescent="0.35">
      <c r="A754" s="19">
        <f t="shared" si="11"/>
        <v>753</v>
      </c>
      <c r="B754" t="s">
        <v>2327</v>
      </c>
      <c r="C754" t="s">
        <v>2077</v>
      </c>
      <c r="D754" s="11" t="s">
        <v>2078</v>
      </c>
      <c r="E754" s="50">
        <v>45747.433634259003</v>
      </c>
      <c r="F754">
        <v>1</v>
      </c>
      <c r="G754" t="s">
        <v>41</v>
      </c>
      <c r="H754" t="s">
        <v>2079</v>
      </c>
      <c r="I754" t="s">
        <v>22</v>
      </c>
    </row>
    <row r="755" spans="1:9" x14ac:dyDescent="0.35">
      <c r="A755" s="19">
        <f t="shared" si="11"/>
        <v>754</v>
      </c>
      <c r="B755" t="s">
        <v>2327</v>
      </c>
      <c r="C755" t="s">
        <v>2080</v>
      </c>
      <c r="D755" s="11" t="s">
        <v>2081</v>
      </c>
      <c r="E755" s="50">
        <v>45747.434687499997</v>
      </c>
      <c r="F755">
        <v>2</v>
      </c>
      <c r="G755" t="s">
        <v>41</v>
      </c>
      <c r="H755" t="s">
        <v>2082</v>
      </c>
      <c r="I755" t="s">
        <v>22</v>
      </c>
    </row>
    <row r="756" spans="1:9" x14ac:dyDescent="0.35">
      <c r="A756" s="19">
        <f t="shared" si="11"/>
        <v>755</v>
      </c>
      <c r="B756" t="s">
        <v>2327</v>
      </c>
      <c r="C756" t="s">
        <v>2083</v>
      </c>
      <c r="D756" s="11" t="s">
        <v>2084</v>
      </c>
      <c r="E756" s="50">
        <v>45747.435185185001</v>
      </c>
      <c r="G756" t="s">
        <v>41</v>
      </c>
      <c r="H756" t="s">
        <v>2085</v>
      </c>
      <c r="I756" t="s">
        <v>22</v>
      </c>
    </row>
    <row r="757" spans="1:9" x14ac:dyDescent="0.35">
      <c r="A757" s="19">
        <f t="shared" si="11"/>
        <v>756</v>
      </c>
      <c r="B757" t="s">
        <v>2327</v>
      </c>
      <c r="C757" t="s">
        <v>2080</v>
      </c>
      <c r="D757" s="11" t="s">
        <v>2081</v>
      </c>
      <c r="E757" s="50">
        <v>45747.43525463</v>
      </c>
      <c r="F757">
        <v>3</v>
      </c>
      <c r="G757" t="s">
        <v>41</v>
      </c>
      <c r="H757" t="s">
        <v>2086</v>
      </c>
      <c r="I757" t="s">
        <v>22</v>
      </c>
    </row>
    <row r="758" spans="1:9" x14ac:dyDescent="0.35">
      <c r="A758" s="19">
        <f t="shared" si="11"/>
        <v>757</v>
      </c>
      <c r="B758" t="s">
        <v>2327</v>
      </c>
      <c r="C758" t="s">
        <v>2087</v>
      </c>
      <c r="D758" s="11" t="s">
        <v>2088</v>
      </c>
      <c r="E758" s="50">
        <v>45747.437824073997</v>
      </c>
      <c r="F758">
        <v>4</v>
      </c>
      <c r="G758" t="s">
        <v>41</v>
      </c>
      <c r="H758" t="s">
        <v>2089</v>
      </c>
      <c r="I758" t="s">
        <v>22</v>
      </c>
    </row>
    <row r="759" spans="1:9" x14ac:dyDescent="0.35">
      <c r="A759" s="19">
        <f t="shared" si="11"/>
        <v>758</v>
      </c>
      <c r="B759" t="s">
        <v>2327</v>
      </c>
      <c r="C759" t="s">
        <v>349</v>
      </c>
      <c r="D759" s="11" t="s">
        <v>2090</v>
      </c>
      <c r="E759" s="50">
        <v>45747.438009259</v>
      </c>
      <c r="F759">
        <v>3</v>
      </c>
      <c r="G759" t="s">
        <v>41</v>
      </c>
      <c r="H759" t="s">
        <v>2091</v>
      </c>
      <c r="I759" t="s">
        <v>22</v>
      </c>
    </row>
    <row r="760" spans="1:9" x14ac:dyDescent="0.35">
      <c r="A760" s="19">
        <f t="shared" si="11"/>
        <v>759</v>
      </c>
      <c r="B760" t="s">
        <v>2327</v>
      </c>
      <c r="C760" t="s">
        <v>2092</v>
      </c>
      <c r="D760" s="11" t="s">
        <v>2093</v>
      </c>
      <c r="E760" s="50">
        <v>45747.439571759001</v>
      </c>
      <c r="G760" t="s">
        <v>41</v>
      </c>
      <c r="H760" t="s">
        <v>2094</v>
      </c>
      <c r="I760" t="s">
        <v>22</v>
      </c>
    </row>
    <row r="761" spans="1:9" x14ac:dyDescent="0.35">
      <c r="A761" s="19">
        <f t="shared" si="11"/>
        <v>760</v>
      </c>
      <c r="B761" t="s">
        <v>2327</v>
      </c>
      <c r="C761" t="s">
        <v>2095</v>
      </c>
      <c r="D761" s="11" t="s">
        <v>2096</v>
      </c>
      <c r="E761" s="50">
        <v>45747.439629629996</v>
      </c>
      <c r="G761" t="s">
        <v>41</v>
      </c>
      <c r="H761" t="s">
        <v>2097</v>
      </c>
      <c r="I761" t="s">
        <v>22</v>
      </c>
    </row>
    <row r="762" spans="1:9" x14ac:dyDescent="0.35">
      <c r="A762" s="19">
        <f t="shared" si="11"/>
        <v>761</v>
      </c>
      <c r="B762" t="s">
        <v>2327</v>
      </c>
      <c r="C762" t="s">
        <v>1265</v>
      </c>
      <c r="D762" s="11" t="s">
        <v>2098</v>
      </c>
      <c r="E762" s="50">
        <v>45747.439965277998</v>
      </c>
      <c r="G762" t="s">
        <v>41</v>
      </c>
      <c r="H762" t="s">
        <v>2099</v>
      </c>
      <c r="I762" t="s">
        <v>22</v>
      </c>
    </row>
    <row r="763" spans="1:9" x14ac:dyDescent="0.35">
      <c r="A763" s="19">
        <f t="shared" si="11"/>
        <v>762</v>
      </c>
      <c r="B763" t="s">
        <v>2327</v>
      </c>
      <c r="C763" t="s">
        <v>2100</v>
      </c>
      <c r="D763" s="11" t="s">
        <v>2101</v>
      </c>
      <c r="E763" s="50">
        <v>45747.440219907003</v>
      </c>
      <c r="G763" t="s">
        <v>41</v>
      </c>
      <c r="H763" t="s">
        <v>2102</v>
      </c>
      <c r="I763" t="s">
        <v>22</v>
      </c>
    </row>
    <row r="764" spans="1:9" x14ac:dyDescent="0.35">
      <c r="A764" s="19">
        <f t="shared" si="11"/>
        <v>763</v>
      </c>
      <c r="B764" t="s">
        <v>2327</v>
      </c>
      <c r="C764" t="s">
        <v>1028</v>
      </c>
      <c r="D764" s="11" t="s">
        <v>2103</v>
      </c>
      <c r="E764" s="50">
        <v>45747.440243056</v>
      </c>
      <c r="G764" t="s">
        <v>41</v>
      </c>
      <c r="H764" t="s">
        <v>2104</v>
      </c>
      <c r="I764" t="s">
        <v>22</v>
      </c>
    </row>
    <row r="765" spans="1:9" x14ac:dyDescent="0.35">
      <c r="A765" s="19">
        <f t="shared" si="11"/>
        <v>764</v>
      </c>
      <c r="B765" t="s">
        <v>2327</v>
      </c>
      <c r="C765" t="s">
        <v>2105</v>
      </c>
      <c r="D765" s="11" t="s">
        <v>2106</v>
      </c>
      <c r="E765" s="50">
        <v>45747.440787036998</v>
      </c>
      <c r="F765">
        <v>1</v>
      </c>
      <c r="G765" t="s">
        <v>41</v>
      </c>
      <c r="H765" t="s">
        <v>2107</v>
      </c>
      <c r="I765" t="s">
        <v>22</v>
      </c>
    </row>
    <row r="766" spans="1:9" x14ac:dyDescent="0.35">
      <c r="A766" s="19">
        <f t="shared" si="11"/>
        <v>765</v>
      </c>
      <c r="B766" t="s">
        <v>2327</v>
      </c>
      <c r="C766" t="s">
        <v>2108</v>
      </c>
      <c r="D766" s="11" t="s">
        <v>2109</v>
      </c>
      <c r="E766" s="50">
        <v>45747.441273147997</v>
      </c>
      <c r="G766" t="s">
        <v>41</v>
      </c>
      <c r="H766" t="s">
        <v>2110</v>
      </c>
      <c r="I766" t="s">
        <v>22</v>
      </c>
    </row>
    <row r="767" spans="1:9" x14ac:dyDescent="0.35">
      <c r="A767" s="19">
        <f t="shared" si="11"/>
        <v>766</v>
      </c>
      <c r="B767" t="s">
        <v>2327</v>
      </c>
      <c r="C767" t="s">
        <v>261</v>
      </c>
      <c r="D767" s="11" t="s">
        <v>2111</v>
      </c>
      <c r="E767" s="50">
        <v>45747.442893519001</v>
      </c>
      <c r="F767">
        <v>1</v>
      </c>
      <c r="G767" t="s">
        <v>41</v>
      </c>
      <c r="H767" t="s">
        <v>2112</v>
      </c>
      <c r="I767" t="s">
        <v>22</v>
      </c>
    </row>
    <row r="768" spans="1:9" x14ac:dyDescent="0.35">
      <c r="A768" s="19">
        <f t="shared" si="11"/>
        <v>767</v>
      </c>
      <c r="B768" t="s">
        <v>2327</v>
      </c>
      <c r="C768" t="s">
        <v>2113</v>
      </c>
      <c r="D768" s="11" t="s">
        <v>2114</v>
      </c>
      <c r="E768" s="50">
        <v>45747.442916667002</v>
      </c>
      <c r="F768">
        <v>8</v>
      </c>
      <c r="G768" t="s">
        <v>41</v>
      </c>
      <c r="H768" t="s">
        <v>2115</v>
      </c>
      <c r="I768" t="s">
        <v>22</v>
      </c>
    </row>
    <row r="769" spans="1:9" x14ac:dyDescent="0.35">
      <c r="A769" s="19">
        <f t="shared" si="11"/>
        <v>768</v>
      </c>
      <c r="B769" t="s">
        <v>2327</v>
      </c>
      <c r="C769" t="s">
        <v>2116</v>
      </c>
      <c r="D769" s="11" t="s">
        <v>2117</v>
      </c>
      <c r="E769" s="50">
        <v>45747.443078703996</v>
      </c>
      <c r="F769">
        <v>2</v>
      </c>
      <c r="G769" t="s">
        <v>41</v>
      </c>
      <c r="H769" t="s">
        <v>2118</v>
      </c>
      <c r="I769" t="s">
        <v>22</v>
      </c>
    </row>
    <row r="770" spans="1:9" x14ac:dyDescent="0.35">
      <c r="A770" s="19">
        <f t="shared" ref="A770:A833" si="12">ROW(B770)-ROW($A$1)</f>
        <v>769</v>
      </c>
      <c r="B770" t="s">
        <v>2327</v>
      </c>
      <c r="C770" t="s">
        <v>2119</v>
      </c>
      <c r="D770" s="11" t="s">
        <v>2120</v>
      </c>
      <c r="E770" s="50">
        <v>45747.443333333002</v>
      </c>
      <c r="G770" t="s">
        <v>41</v>
      </c>
      <c r="H770" t="s">
        <v>2121</v>
      </c>
      <c r="I770" t="s">
        <v>22</v>
      </c>
    </row>
    <row r="771" spans="1:9" x14ac:dyDescent="0.35">
      <c r="A771" s="19">
        <f t="shared" si="12"/>
        <v>770</v>
      </c>
      <c r="B771" t="s">
        <v>2327</v>
      </c>
      <c r="C771" t="s">
        <v>2122</v>
      </c>
      <c r="D771" s="11" t="s">
        <v>2123</v>
      </c>
      <c r="E771" s="50">
        <v>45747.445231480997</v>
      </c>
      <c r="G771" t="s">
        <v>41</v>
      </c>
      <c r="H771" t="s">
        <v>2124</v>
      </c>
      <c r="I771" t="s">
        <v>22</v>
      </c>
    </row>
    <row r="772" spans="1:9" x14ac:dyDescent="0.35">
      <c r="A772" s="19">
        <f t="shared" si="12"/>
        <v>771</v>
      </c>
      <c r="B772" t="s">
        <v>2327</v>
      </c>
      <c r="C772" t="s">
        <v>2125</v>
      </c>
      <c r="D772" s="11" t="s">
        <v>2126</v>
      </c>
      <c r="E772" s="50">
        <v>45747.445648148001</v>
      </c>
      <c r="G772" t="s">
        <v>41</v>
      </c>
      <c r="H772" t="s">
        <v>2127</v>
      </c>
      <c r="I772" t="s">
        <v>22</v>
      </c>
    </row>
    <row r="773" spans="1:9" x14ac:dyDescent="0.35">
      <c r="A773" s="19">
        <f t="shared" si="12"/>
        <v>772</v>
      </c>
      <c r="B773" t="s">
        <v>2327</v>
      </c>
      <c r="C773" t="s">
        <v>292</v>
      </c>
      <c r="D773" s="11" t="s">
        <v>2128</v>
      </c>
      <c r="E773" s="50">
        <v>45747.446412037003</v>
      </c>
      <c r="G773" t="s">
        <v>41</v>
      </c>
      <c r="H773" t="s">
        <v>2129</v>
      </c>
      <c r="I773" t="s">
        <v>22</v>
      </c>
    </row>
    <row r="774" spans="1:9" x14ac:dyDescent="0.35">
      <c r="A774" s="19">
        <f t="shared" si="12"/>
        <v>773</v>
      </c>
      <c r="B774" t="s">
        <v>2327</v>
      </c>
      <c r="C774" t="s">
        <v>2130</v>
      </c>
      <c r="D774" s="11" t="s">
        <v>2131</v>
      </c>
      <c r="E774" s="50">
        <v>45747.447523148003</v>
      </c>
      <c r="G774" t="s">
        <v>41</v>
      </c>
      <c r="H774" t="s">
        <v>2132</v>
      </c>
      <c r="I774" t="s">
        <v>22</v>
      </c>
    </row>
    <row r="775" spans="1:9" x14ac:dyDescent="0.35">
      <c r="A775" s="19">
        <f t="shared" si="12"/>
        <v>774</v>
      </c>
      <c r="B775" t="s">
        <v>2327</v>
      </c>
      <c r="C775" t="s">
        <v>2133</v>
      </c>
      <c r="D775" s="11" t="s">
        <v>2134</v>
      </c>
      <c r="E775" s="50">
        <v>45747.448842593003</v>
      </c>
      <c r="G775" t="s">
        <v>41</v>
      </c>
      <c r="H775" t="s">
        <v>2135</v>
      </c>
      <c r="I775" t="s">
        <v>22</v>
      </c>
    </row>
    <row r="776" spans="1:9" x14ac:dyDescent="0.35">
      <c r="A776" s="19">
        <f t="shared" si="12"/>
        <v>775</v>
      </c>
      <c r="B776" t="s">
        <v>2327</v>
      </c>
      <c r="C776" t="s">
        <v>2136</v>
      </c>
      <c r="D776" s="11" t="s">
        <v>2137</v>
      </c>
      <c r="E776" s="50">
        <v>45747.449374999997</v>
      </c>
      <c r="G776" t="s">
        <v>41</v>
      </c>
      <c r="H776" t="s">
        <v>2138</v>
      </c>
      <c r="I776" t="s">
        <v>22</v>
      </c>
    </row>
    <row r="777" spans="1:9" x14ac:dyDescent="0.35">
      <c r="A777" s="19">
        <f t="shared" si="12"/>
        <v>776</v>
      </c>
      <c r="B777" t="s">
        <v>2327</v>
      </c>
      <c r="C777" t="s">
        <v>2139</v>
      </c>
      <c r="D777" s="11" t="s">
        <v>2140</v>
      </c>
      <c r="E777" s="50">
        <v>45747.449537036999</v>
      </c>
      <c r="G777" t="s">
        <v>41</v>
      </c>
      <c r="H777" t="s">
        <v>2141</v>
      </c>
      <c r="I777" t="s">
        <v>22</v>
      </c>
    </row>
    <row r="778" spans="1:9" x14ac:dyDescent="0.35">
      <c r="A778" s="19">
        <f t="shared" si="12"/>
        <v>777</v>
      </c>
      <c r="B778" t="s">
        <v>2327</v>
      </c>
      <c r="C778" t="s">
        <v>2142</v>
      </c>
      <c r="D778" s="11" t="s">
        <v>2143</v>
      </c>
      <c r="E778" s="50">
        <v>45747.449918981001</v>
      </c>
      <c r="G778" t="s">
        <v>41</v>
      </c>
      <c r="H778" t="s">
        <v>2144</v>
      </c>
      <c r="I778" t="s">
        <v>22</v>
      </c>
    </row>
    <row r="779" spans="1:9" x14ac:dyDescent="0.35">
      <c r="A779" s="19">
        <f t="shared" si="12"/>
        <v>778</v>
      </c>
      <c r="B779" t="s">
        <v>2327</v>
      </c>
      <c r="C779" t="s">
        <v>2145</v>
      </c>
      <c r="D779" s="11" t="s">
        <v>2146</v>
      </c>
      <c r="E779" s="50">
        <v>45747.450196758997</v>
      </c>
      <c r="G779" t="s">
        <v>41</v>
      </c>
      <c r="H779" t="s">
        <v>2147</v>
      </c>
      <c r="I779" t="s">
        <v>22</v>
      </c>
    </row>
    <row r="780" spans="1:9" x14ac:dyDescent="0.35">
      <c r="A780" s="19">
        <f t="shared" si="12"/>
        <v>779</v>
      </c>
      <c r="B780" t="s">
        <v>2327</v>
      </c>
      <c r="C780" t="s">
        <v>2148</v>
      </c>
      <c r="D780" s="11" t="s">
        <v>2149</v>
      </c>
      <c r="E780" s="50">
        <v>45747.453576389002</v>
      </c>
      <c r="F780">
        <v>1</v>
      </c>
      <c r="G780" t="s">
        <v>41</v>
      </c>
      <c r="H780" t="s">
        <v>2150</v>
      </c>
      <c r="I780" t="s">
        <v>22</v>
      </c>
    </row>
    <row r="781" spans="1:9" x14ac:dyDescent="0.35">
      <c r="A781" s="19">
        <f t="shared" si="12"/>
        <v>780</v>
      </c>
      <c r="B781" t="s">
        <v>2327</v>
      </c>
      <c r="C781" t="s">
        <v>2151</v>
      </c>
      <c r="D781" s="11" t="s">
        <v>2152</v>
      </c>
      <c r="E781" s="50">
        <v>45747.455659722</v>
      </c>
      <c r="G781" t="s">
        <v>41</v>
      </c>
      <c r="H781" t="s">
        <v>2153</v>
      </c>
      <c r="I781" t="s">
        <v>22</v>
      </c>
    </row>
    <row r="782" spans="1:9" x14ac:dyDescent="0.35">
      <c r="A782" s="19">
        <f t="shared" si="12"/>
        <v>781</v>
      </c>
      <c r="B782" t="s">
        <v>2327</v>
      </c>
      <c r="C782" t="s">
        <v>2154</v>
      </c>
      <c r="D782" s="11" t="s">
        <v>2155</v>
      </c>
      <c r="E782" s="50">
        <v>45747.456886574</v>
      </c>
      <c r="G782" t="s">
        <v>41</v>
      </c>
      <c r="H782" t="s">
        <v>2156</v>
      </c>
      <c r="I782" t="s">
        <v>22</v>
      </c>
    </row>
    <row r="783" spans="1:9" x14ac:dyDescent="0.35">
      <c r="A783" s="19">
        <f t="shared" si="12"/>
        <v>782</v>
      </c>
      <c r="B783" t="s">
        <v>2327</v>
      </c>
      <c r="C783" t="s">
        <v>2157</v>
      </c>
      <c r="D783" s="11" t="s">
        <v>2158</v>
      </c>
      <c r="E783" s="50">
        <v>45747.457083333</v>
      </c>
      <c r="G783" t="s">
        <v>41</v>
      </c>
      <c r="H783" t="s">
        <v>2159</v>
      </c>
      <c r="I783" t="s">
        <v>22</v>
      </c>
    </row>
    <row r="784" spans="1:9" x14ac:dyDescent="0.35">
      <c r="A784" s="19">
        <f t="shared" si="12"/>
        <v>783</v>
      </c>
      <c r="B784" t="s">
        <v>2327</v>
      </c>
      <c r="C784" t="s">
        <v>2160</v>
      </c>
      <c r="D784" s="11" t="s">
        <v>2161</v>
      </c>
      <c r="E784" s="50">
        <v>45747.459675926002</v>
      </c>
      <c r="G784" t="s">
        <v>41</v>
      </c>
      <c r="H784" t="s">
        <v>2162</v>
      </c>
      <c r="I784" t="s">
        <v>22</v>
      </c>
    </row>
    <row r="785" spans="1:9" x14ac:dyDescent="0.35">
      <c r="A785" s="19">
        <f t="shared" si="12"/>
        <v>784</v>
      </c>
      <c r="B785" t="s">
        <v>2327</v>
      </c>
      <c r="C785" t="s">
        <v>223</v>
      </c>
      <c r="D785" s="11" t="s">
        <v>1995</v>
      </c>
      <c r="E785" s="50">
        <v>45747.463368056</v>
      </c>
      <c r="G785" t="s">
        <v>41</v>
      </c>
      <c r="H785" t="s">
        <v>2163</v>
      </c>
      <c r="I785" t="s">
        <v>22</v>
      </c>
    </row>
    <row r="786" spans="1:9" x14ac:dyDescent="0.35">
      <c r="A786" s="19">
        <f t="shared" si="12"/>
        <v>785</v>
      </c>
      <c r="B786" t="s">
        <v>2327</v>
      </c>
      <c r="C786" t="s">
        <v>1565</v>
      </c>
      <c r="D786" s="11" t="s">
        <v>1865</v>
      </c>
      <c r="E786" s="50">
        <v>45747.466377315002</v>
      </c>
      <c r="G786" t="s">
        <v>41</v>
      </c>
      <c r="H786" t="s">
        <v>2164</v>
      </c>
      <c r="I786" t="s">
        <v>22</v>
      </c>
    </row>
    <row r="787" spans="1:9" x14ac:dyDescent="0.35">
      <c r="A787" s="19">
        <f t="shared" si="12"/>
        <v>786</v>
      </c>
      <c r="B787" t="s">
        <v>2327</v>
      </c>
      <c r="C787" t="s">
        <v>2165</v>
      </c>
      <c r="D787" s="11" t="s">
        <v>2166</v>
      </c>
      <c r="E787" s="50">
        <v>45747.467893519002</v>
      </c>
      <c r="G787" t="s">
        <v>41</v>
      </c>
      <c r="H787" t="s">
        <v>2167</v>
      </c>
      <c r="I787" t="s">
        <v>22</v>
      </c>
    </row>
    <row r="788" spans="1:9" x14ac:dyDescent="0.35">
      <c r="A788" s="19">
        <f t="shared" si="12"/>
        <v>787</v>
      </c>
      <c r="B788" t="s">
        <v>2327</v>
      </c>
      <c r="C788" t="s">
        <v>2168</v>
      </c>
      <c r="D788" s="11" t="s">
        <v>2169</v>
      </c>
      <c r="E788" s="50">
        <v>45747.468368055997</v>
      </c>
      <c r="F788">
        <v>1</v>
      </c>
      <c r="G788" t="s">
        <v>41</v>
      </c>
      <c r="H788" t="s">
        <v>2170</v>
      </c>
      <c r="I788" t="s">
        <v>22</v>
      </c>
    </row>
    <row r="789" spans="1:9" x14ac:dyDescent="0.35">
      <c r="A789" s="19">
        <f t="shared" si="12"/>
        <v>788</v>
      </c>
      <c r="B789" t="s">
        <v>2327</v>
      </c>
      <c r="C789" t="s">
        <v>2171</v>
      </c>
      <c r="D789" s="11" t="s">
        <v>2172</v>
      </c>
      <c r="E789" s="50">
        <v>45747.46875</v>
      </c>
      <c r="G789" t="s">
        <v>41</v>
      </c>
      <c r="H789" t="s">
        <v>2173</v>
      </c>
      <c r="I789" t="s">
        <v>22</v>
      </c>
    </row>
    <row r="790" spans="1:9" x14ac:dyDescent="0.35">
      <c r="A790" s="19">
        <f t="shared" si="12"/>
        <v>789</v>
      </c>
      <c r="B790" t="s">
        <v>2327</v>
      </c>
      <c r="C790" t="s">
        <v>2174</v>
      </c>
      <c r="D790" s="11" t="s">
        <v>2175</v>
      </c>
      <c r="E790" s="50">
        <v>45747.474502315003</v>
      </c>
      <c r="G790" t="s">
        <v>41</v>
      </c>
      <c r="H790" t="s">
        <v>2176</v>
      </c>
      <c r="I790" t="s">
        <v>22</v>
      </c>
    </row>
    <row r="791" spans="1:9" x14ac:dyDescent="0.35">
      <c r="A791" s="19">
        <f t="shared" si="12"/>
        <v>790</v>
      </c>
      <c r="B791" t="s">
        <v>2327</v>
      </c>
      <c r="C791" t="s">
        <v>2177</v>
      </c>
      <c r="D791" s="11" t="s">
        <v>2178</v>
      </c>
      <c r="E791" s="50">
        <v>45747.475381944001</v>
      </c>
      <c r="G791" t="s">
        <v>41</v>
      </c>
      <c r="H791" t="s">
        <v>2179</v>
      </c>
      <c r="I791" t="s">
        <v>22</v>
      </c>
    </row>
    <row r="792" spans="1:9" x14ac:dyDescent="0.35">
      <c r="A792" s="19">
        <f t="shared" si="12"/>
        <v>791</v>
      </c>
      <c r="B792" t="s">
        <v>2327</v>
      </c>
      <c r="C792" t="s">
        <v>1273</v>
      </c>
      <c r="D792" s="11" t="s">
        <v>2180</v>
      </c>
      <c r="E792" s="50">
        <v>45747.476168980997</v>
      </c>
      <c r="G792" t="s">
        <v>41</v>
      </c>
      <c r="H792" t="s">
        <v>2181</v>
      </c>
      <c r="I792" t="s">
        <v>22</v>
      </c>
    </row>
    <row r="793" spans="1:9" x14ac:dyDescent="0.35">
      <c r="A793" s="19">
        <f t="shared" si="12"/>
        <v>792</v>
      </c>
      <c r="B793" t="s">
        <v>2327</v>
      </c>
      <c r="C793" t="s">
        <v>2182</v>
      </c>
      <c r="D793" s="11" t="s">
        <v>2183</v>
      </c>
      <c r="E793" s="50">
        <v>45747.483900462998</v>
      </c>
      <c r="G793" t="s">
        <v>41</v>
      </c>
      <c r="H793" t="s">
        <v>2184</v>
      </c>
      <c r="I793" t="s">
        <v>22</v>
      </c>
    </row>
    <row r="794" spans="1:9" x14ac:dyDescent="0.35">
      <c r="A794" s="19">
        <f t="shared" si="12"/>
        <v>793</v>
      </c>
      <c r="B794" t="s">
        <v>2327</v>
      </c>
      <c r="C794" t="s">
        <v>517</v>
      </c>
      <c r="D794" s="11" t="s">
        <v>2185</v>
      </c>
      <c r="E794" s="50">
        <v>45747.501041666997</v>
      </c>
      <c r="F794">
        <v>3</v>
      </c>
      <c r="G794" t="s">
        <v>41</v>
      </c>
      <c r="H794" t="s">
        <v>2186</v>
      </c>
      <c r="I794" t="s">
        <v>22</v>
      </c>
    </row>
    <row r="795" spans="1:9" x14ac:dyDescent="0.35">
      <c r="A795" s="19">
        <f t="shared" si="12"/>
        <v>794</v>
      </c>
      <c r="B795" t="s">
        <v>2327</v>
      </c>
      <c r="C795" t="s">
        <v>2187</v>
      </c>
      <c r="D795" s="11" t="s">
        <v>2188</v>
      </c>
      <c r="E795" s="50">
        <v>45747.502372684998</v>
      </c>
      <c r="G795" t="s">
        <v>41</v>
      </c>
      <c r="H795" t="s">
        <v>2189</v>
      </c>
      <c r="I795" t="s">
        <v>22</v>
      </c>
    </row>
    <row r="796" spans="1:9" x14ac:dyDescent="0.35">
      <c r="A796" s="19">
        <f t="shared" si="12"/>
        <v>795</v>
      </c>
      <c r="B796" t="s">
        <v>2327</v>
      </c>
      <c r="C796" t="s">
        <v>2190</v>
      </c>
      <c r="D796" s="11" t="s">
        <v>2191</v>
      </c>
      <c r="E796" s="50">
        <v>45747.503101852002</v>
      </c>
      <c r="G796" t="s">
        <v>41</v>
      </c>
      <c r="H796" t="s">
        <v>2192</v>
      </c>
      <c r="I796" t="s">
        <v>22</v>
      </c>
    </row>
    <row r="797" spans="1:9" x14ac:dyDescent="0.35">
      <c r="A797" s="19">
        <f t="shared" si="12"/>
        <v>796</v>
      </c>
      <c r="B797" t="s">
        <v>2327</v>
      </c>
      <c r="C797" t="s">
        <v>721</v>
      </c>
      <c r="D797" s="11" t="s">
        <v>2193</v>
      </c>
      <c r="E797" s="50">
        <v>45747.507951389001</v>
      </c>
      <c r="G797" t="s">
        <v>41</v>
      </c>
      <c r="H797" t="s">
        <v>2194</v>
      </c>
      <c r="I797" t="s">
        <v>22</v>
      </c>
    </row>
    <row r="798" spans="1:9" x14ac:dyDescent="0.35">
      <c r="A798" s="19">
        <f t="shared" si="12"/>
        <v>797</v>
      </c>
      <c r="B798" t="s">
        <v>2327</v>
      </c>
      <c r="C798" t="s">
        <v>2195</v>
      </c>
      <c r="D798" s="11" t="s">
        <v>2196</v>
      </c>
      <c r="E798" s="50">
        <v>45747.508125</v>
      </c>
      <c r="G798" t="s">
        <v>41</v>
      </c>
      <c r="H798" t="s">
        <v>2197</v>
      </c>
      <c r="I798" t="s">
        <v>22</v>
      </c>
    </row>
    <row r="799" spans="1:9" x14ac:dyDescent="0.35">
      <c r="A799" s="19">
        <f t="shared" si="12"/>
        <v>798</v>
      </c>
      <c r="B799" t="s">
        <v>2327</v>
      </c>
      <c r="C799" t="s">
        <v>2198</v>
      </c>
      <c r="D799" s="11" t="s">
        <v>2199</v>
      </c>
      <c r="E799" s="50">
        <v>45747.523611110999</v>
      </c>
      <c r="G799" t="s">
        <v>41</v>
      </c>
      <c r="H799" t="s">
        <v>2200</v>
      </c>
      <c r="I799" t="s">
        <v>22</v>
      </c>
    </row>
    <row r="800" spans="1:9" x14ac:dyDescent="0.35">
      <c r="A800" s="19">
        <f t="shared" si="12"/>
        <v>799</v>
      </c>
      <c r="B800" t="s">
        <v>2327</v>
      </c>
      <c r="C800" t="s">
        <v>2201</v>
      </c>
      <c r="D800" s="11" t="s">
        <v>2202</v>
      </c>
      <c r="E800" s="50">
        <v>45747.542986111002</v>
      </c>
      <c r="G800" t="s">
        <v>41</v>
      </c>
      <c r="H800" t="s">
        <v>2203</v>
      </c>
      <c r="I800" t="s">
        <v>22</v>
      </c>
    </row>
    <row r="801" spans="1:9" x14ac:dyDescent="0.35">
      <c r="A801" s="19">
        <f t="shared" si="12"/>
        <v>800</v>
      </c>
      <c r="B801" t="s">
        <v>2327</v>
      </c>
      <c r="C801" t="s">
        <v>2204</v>
      </c>
      <c r="D801" s="11" t="s">
        <v>2205</v>
      </c>
      <c r="E801" s="50">
        <v>45747.545069444001</v>
      </c>
      <c r="G801" t="s">
        <v>41</v>
      </c>
      <c r="H801" t="s">
        <v>2206</v>
      </c>
      <c r="I801" t="s">
        <v>22</v>
      </c>
    </row>
    <row r="802" spans="1:9" x14ac:dyDescent="0.35">
      <c r="A802" s="19">
        <f t="shared" si="12"/>
        <v>801</v>
      </c>
      <c r="B802" t="s">
        <v>2327</v>
      </c>
      <c r="C802" t="s">
        <v>2207</v>
      </c>
      <c r="D802" s="11" t="s">
        <v>2208</v>
      </c>
      <c r="E802" s="50">
        <v>45747.546481480997</v>
      </c>
      <c r="G802" t="s">
        <v>41</v>
      </c>
      <c r="H802" t="s">
        <v>2209</v>
      </c>
      <c r="I802" t="s">
        <v>22</v>
      </c>
    </row>
    <row r="803" spans="1:9" x14ac:dyDescent="0.35">
      <c r="A803" s="19">
        <f t="shared" si="12"/>
        <v>802</v>
      </c>
      <c r="B803" t="s">
        <v>2327</v>
      </c>
      <c r="C803" t="s">
        <v>2210</v>
      </c>
      <c r="D803" s="11" t="s">
        <v>2211</v>
      </c>
      <c r="E803" s="50">
        <v>45747.546736110999</v>
      </c>
      <c r="F803">
        <v>3</v>
      </c>
      <c r="G803" t="s">
        <v>41</v>
      </c>
      <c r="H803" t="s">
        <v>2212</v>
      </c>
      <c r="I803" t="s">
        <v>22</v>
      </c>
    </row>
    <row r="804" spans="1:9" x14ac:dyDescent="0.35">
      <c r="A804" s="19">
        <f t="shared" si="12"/>
        <v>803</v>
      </c>
      <c r="B804" t="s">
        <v>2327</v>
      </c>
      <c r="C804" t="s">
        <v>2213</v>
      </c>
      <c r="D804" s="11" t="s">
        <v>2214</v>
      </c>
      <c r="E804" s="50">
        <v>45747.547233796002</v>
      </c>
      <c r="F804">
        <v>1</v>
      </c>
      <c r="G804" t="s">
        <v>41</v>
      </c>
      <c r="H804" t="s">
        <v>2215</v>
      </c>
      <c r="I804" t="s">
        <v>22</v>
      </c>
    </row>
    <row r="805" spans="1:9" x14ac:dyDescent="0.35">
      <c r="A805" s="19">
        <f t="shared" si="12"/>
        <v>804</v>
      </c>
      <c r="B805" t="s">
        <v>2327</v>
      </c>
      <c r="C805" t="s">
        <v>2216</v>
      </c>
      <c r="D805" s="11" t="s">
        <v>2217</v>
      </c>
      <c r="E805" s="50">
        <v>45747.556516204</v>
      </c>
      <c r="G805" t="s">
        <v>41</v>
      </c>
      <c r="H805" t="s">
        <v>2218</v>
      </c>
      <c r="I805" t="s">
        <v>22</v>
      </c>
    </row>
    <row r="806" spans="1:9" x14ac:dyDescent="0.35">
      <c r="A806" s="19">
        <f t="shared" si="12"/>
        <v>805</v>
      </c>
      <c r="B806" t="s">
        <v>2327</v>
      </c>
      <c r="C806" t="s">
        <v>2219</v>
      </c>
      <c r="D806" s="11" t="s">
        <v>2220</v>
      </c>
      <c r="E806" s="50">
        <v>45747.563032407001</v>
      </c>
      <c r="G806" t="s">
        <v>41</v>
      </c>
      <c r="H806" t="s">
        <v>2221</v>
      </c>
      <c r="I806" t="s">
        <v>22</v>
      </c>
    </row>
    <row r="807" spans="1:9" x14ac:dyDescent="0.35">
      <c r="A807" s="19">
        <f t="shared" si="12"/>
        <v>806</v>
      </c>
      <c r="B807" t="s">
        <v>2327</v>
      </c>
      <c r="C807" t="s">
        <v>2222</v>
      </c>
      <c r="D807" s="11" t="s">
        <v>2223</v>
      </c>
      <c r="E807" s="50">
        <v>45747.563229166997</v>
      </c>
      <c r="G807" t="s">
        <v>41</v>
      </c>
      <c r="H807" t="s">
        <v>2224</v>
      </c>
      <c r="I807" t="s">
        <v>22</v>
      </c>
    </row>
    <row r="808" spans="1:9" x14ac:dyDescent="0.35">
      <c r="A808" s="19">
        <f t="shared" si="12"/>
        <v>807</v>
      </c>
      <c r="B808" t="s">
        <v>2327</v>
      </c>
      <c r="C808" t="s">
        <v>2225</v>
      </c>
      <c r="D808" s="11" t="s">
        <v>2226</v>
      </c>
      <c r="E808" s="50">
        <v>45747.563240741001</v>
      </c>
      <c r="G808" t="s">
        <v>41</v>
      </c>
      <c r="H808" t="s">
        <v>2227</v>
      </c>
      <c r="I808" t="s">
        <v>22</v>
      </c>
    </row>
    <row r="809" spans="1:9" x14ac:dyDescent="0.35">
      <c r="A809" s="19">
        <f t="shared" si="12"/>
        <v>808</v>
      </c>
      <c r="B809" t="s">
        <v>2327</v>
      </c>
      <c r="C809" t="s">
        <v>2228</v>
      </c>
      <c r="D809" s="11" t="s">
        <v>2229</v>
      </c>
      <c r="E809" s="50">
        <v>45747.576597222003</v>
      </c>
      <c r="G809" t="s">
        <v>41</v>
      </c>
      <c r="H809" t="s">
        <v>2230</v>
      </c>
      <c r="I809" t="s">
        <v>22</v>
      </c>
    </row>
    <row r="810" spans="1:9" x14ac:dyDescent="0.35">
      <c r="A810" s="19">
        <f t="shared" si="12"/>
        <v>809</v>
      </c>
      <c r="B810" t="s">
        <v>2327</v>
      </c>
      <c r="C810" t="s">
        <v>2231</v>
      </c>
      <c r="D810" s="11" t="s">
        <v>2232</v>
      </c>
      <c r="E810" s="50">
        <v>45747.582060184999</v>
      </c>
      <c r="G810" t="s">
        <v>41</v>
      </c>
      <c r="H810" t="s">
        <v>2233</v>
      </c>
      <c r="I810" t="s">
        <v>22</v>
      </c>
    </row>
    <row r="811" spans="1:9" x14ac:dyDescent="0.35">
      <c r="A811" s="19">
        <f t="shared" si="12"/>
        <v>810</v>
      </c>
      <c r="B811" t="s">
        <v>2327</v>
      </c>
      <c r="C811" t="s">
        <v>2234</v>
      </c>
      <c r="D811" s="11" t="s">
        <v>2235</v>
      </c>
      <c r="E811" s="50">
        <v>45747.584189815003</v>
      </c>
      <c r="F811">
        <v>6</v>
      </c>
      <c r="G811" t="s">
        <v>41</v>
      </c>
      <c r="H811" t="s">
        <v>2236</v>
      </c>
      <c r="I811" t="s">
        <v>22</v>
      </c>
    </row>
    <row r="812" spans="1:9" x14ac:dyDescent="0.35">
      <c r="A812" s="19">
        <f t="shared" si="12"/>
        <v>811</v>
      </c>
      <c r="B812" t="s">
        <v>2327</v>
      </c>
      <c r="C812" t="s">
        <v>2237</v>
      </c>
      <c r="D812" s="11" t="s">
        <v>2238</v>
      </c>
      <c r="E812" s="50">
        <v>45747.585231481004</v>
      </c>
      <c r="G812" t="s">
        <v>41</v>
      </c>
      <c r="H812" t="s">
        <v>2239</v>
      </c>
      <c r="I812" t="s">
        <v>22</v>
      </c>
    </row>
    <row r="813" spans="1:9" x14ac:dyDescent="0.35">
      <c r="A813" s="19">
        <f t="shared" si="12"/>
        <v>812</v>
      </c>
      <c r="B813" t="s">
        <v>2327</v>
      </c>
      <c r="C813" t="s">
        <v>2240</v>
      </c>
      <c r="D813" s="11" t="s">
        <v>2241</v>
      </c>
      <c r="E813" s="50">
        <v>45747.591458333001</v>
      </c>
      <c r="G813" t="s">
        <v>41</v>
      </c>
      <c r="H813" t="s">
        <v>2242</v>
      </c>
      <c r="I813" t="s">
        <v>22</v>
      </c>
    </row>
    <row r="814" spans="1:9" x14ac:dyDescent="0.35">
      <c r="A814" s="19">
        <f t="shared" si="12"/>
        <v>813</v>
      </c>
      <c r="B814" t="s">
        <v>2327</v>
      </c>
      <c r="C814" t="s">
        <v>2243</v>
      </c>
      <c r="D814" s="11" t="s">
        <v>2244</v>
      </c>
      <c r="E814" s="50">
        <v>45747.593368055997</v>
      </c>
      <c r="G814" t="s">
        <v>41</v>
      </c>
      <c r="H814" t="s">
        <v>2245</v>
      </c>
      <c r="I814" t="s">
        <v>22</v>
      </c>
    </row>
    <row r="815" spans="1:9" x14ac:dyDescent="0.35">
      <c r="A815" s="19">
        <f t="shared" si="12"/>
        <v>814</v>
      </c>
      <c r="B815" t="s">
        <v>2327</v>
      </c>
      <c r="C815" t="s">
        <v>2243</v>
      </c>
      <c r="D815" s="11" t="s">
        <v>2244</v>
      </c>
      <c r="E815" s="50">
        <v>45747.597824074001</v>
      </c>
      <c r="G815" t="s">
        <v>41</v>
      </c>
      <c r="H815" t="s">
        <v>2246</v>
      </c>
      <c r="I815" t="s">
        <v>22</v>
      </c>
    </row>
    <row r="816" spans="1:9" x14ac:dyDescent="0.35">
      <c r="A816" s="19">
        <f t="shared" si="12"/>
        <v>815</v>
      </c>
      <c r="B816" t="s">
        <v>2327</v>
      </c>
      <c r="C816" t="s">
        <v>2247</v>
      </c>
      <c r="D816" s="11" t="s">
        <v>2248</v>
      </c>
      <c r="E816" s="50">
        <v>45747.618865741002</v>
      </c>
      <c r="G816" t="s">
        <v>41</v>
      </c>
      <c r="H816" t="s">
        <v>2249</v>
      </c>
      <c r="I816" t="s">
        <v>22</v>
      </c>
    </row>
    <row r="817" spans="1:9" x14ac:dyDescent="0.35">
      <c r="A817" s="19">
        <f t="shared" si="12"/>
        <v>816</v>
      </c>
      <c r="B817" t="s">
        <v>2327</v>
      </c>
      <c r="C817" t="s">
        <v>2250</v>
      </c>
      <c r="D817" s="11" t="s">
        <v>2251</v>
      </c>
      <c r="E817" s="50">
        <v>45747.624108796001</v>
      </c>
      <c r="G817" t="s">
        <v>41</v>
      </c>
      <c r="H817" t="s">
        <v>2252</v>
      </c>
      <c r="I817" t="s">
        <v>22</v>
      </c>
    </row>
    <row r="818" spans="1:9" x14ac:dyDescent="0.35">
      <c r="A818" s="19">
        <f t="shared" si="12"/>
        <v>817</v>
      </c>
      <c r="B818" t="s">
        <v>2327</v>
      </c>
      <c r="C818" t="s">
        <v>2253</v>
      </c>
      <c r="D818" s="11" t="s">
        <v>2254</v>
      </c>
      <c r="E818" s="50">
        <v>45747.629351852003</v>
      </c>
      <c r="F818">
        <v>1</v>
      </c>
      <c r="G818" t="s">
        <v>41</v>
      </c>
      <c r="H818" t="s">
        <v>2255</v>
      </c>
      <c r="I818" t="s">
        <v>22</v>
      </c>
    </row>
    <row r="819" spans="1:9" x14ac:dyDescent="0.35">
      <c r="A819" s="19">
        <f t="shared" si="12"/>
        <v>818</v>
      </c>
      <c r="B819" t="s">
        <v>2327</v>
      </c>
      <c r="C819" t="s">
        <v>2256</v>
      </c>
      <c r="D819" s="11" t="s">
        <v>2257</v>
      </c>
      <c r="E819" s="50">
        <v>45747.636319443998</v>
      </c>
      <c r="G819" t="s">
        <v>41</v>
      </c>
      <c r="H819" t="s">
        <v>2258</v>
      </c>
      <c r="I819" t="s">
        <v>22</v>
      </c>
    </row>
    <row r="820" spans="1:9" x14ac:dyDescent="0.35">
      <c r="A820" s="19">
        <f t="shared" si="12"/>
        <v>819</v>
      </c>
      <c r="B820" t="s">
        <v>2327</v>
      </c>
      <c r="C820" t="s">
        <v>2259</v>
      </c>
      <c r="D820" s="11" t="s">
        <v>2260</v>
      </c>
      <c r="E820" s="50">
        <v>45747.639039351998</v>
      </c>
      <c r="G820" t="s">
        <v>41</v>
      </c>
      <c r="H820" t="s">
        <v>2261</v>
      </c>
      <c r="I820" t="s">
        <v>22</v>
      </c>
    </row>
    <row r="821" spans="1:9" x14ac:dyDescent="0.35">
      <c r="A821" s="19">
        <f t="shared" si="12"/>
        <v>820</v>
      </c>
      <c r="B821" t="s">
        <v>2327</v>
      </c>
      <c r="C821" t="s">
        <v>2262</v>
      </c>
      <c r="D821" s="11" t="s">
        <v>2263</v>
      </c>
      <c r="E821" s="50">
        <v>45747.642314814999</v>
      </c>
      <c r="G821" t="s">
        <v>41</v>
      </c>
      <c r="H821" t="s">
        <v>2264</v>
      </c>
      <c r="I821" t="s">
        <v>22</v>
      </c>
    </row>
    <row r="822" spans="1:9" x14ac:dyDescent="0.35">
      <c r="A822" s="19">
        <f t="shared" si="12"/>
        <v>821</v>
      </c>
      <c r="B822" t="s">
        <v>2327</v>
      </c>
      <c r="C822" t="s">
        <v>188</v>
      </c>
      <c r="D822" s="11" t="s">
        <v>2265</v>
      </c>
      <c r="E822" s="50">
        <v>45747.65</v>
      </c>
      <c r="F822">
        <v>1</v>
      </c>
      <c r="G822" t="s">
        <v>41</v>
      </c>
      <c r="H822" t="s">
        <v>2266</v>
      </c>
      <c r="I822" t="s">
        <v>22</v>
      </c>
    </row>
    <row r="823" spans="1:9" x14ac:dyDescent="0.35">
      <c r="A823" s="19">
        <f t="shared" si="12"/>
        <v>822</v>
      </c>
      <c r="B823" t="s">
        <v>2327</v>
      </c>
      <c r="C823" t="s">
        <v>2267</v>
      </c>
      <c r="D823" s="11" t="s">
        <v>2268</v>
      </c>
      <c r="E823" s="50">
        <v>45747.658437500002</v>
      </c>
      <c r="G823" t="s">
        <v>41</v>
      </c>
      <c r="H823" t="s">
        <v>2269</v>
      </c>
      <c r="I823" t="s">
        <v>22</v>
      </c>
    </row>
    <row r="824" spans="1:9" x14ac:dyDescent="0.35">
      <c r="A824" s="19">
        <f t="shared" si="12"/>
        <v>823</v>
      </c>
      <c r="B824" t="s">
        <v>2327</v>
      </c>
      <c r="C824" t="s">
        <v>2270</v>
      </c>
      <c r="D824" s="11" t="s">
        <v>2271</v>
      </c>
      <c r="E824" s="50">
        <v>45747.665451389003</v>
      </c>
      <c r="F824">
        <v>1</v>
      </c>
      <c r="G824" t="s">
        <v>41</v>
      </c>
      <c r="H824" t="s">
        <v>2272</v>
      </c>
      <c r="I824" t="s">
        <v>22</v>
      </c>
    </row>
    <row r="825" spans="1:9" x14ac:dyDescent="0.35">
      <c r="A825" s="19">
        <f t="shared" si="12"/>
        <v>824</v>
      </c>
      <c r="B825" t="s">
        <v>2327</v>
      </c>
      <c r="C825" t="s">
        <v>1160</v>
      </c>
      <c r="D825" s="11" t="s">
        <v>2273</v>
      </c>
      <c r="E825" s="50">
        <v>45747.665891204</v>
      </c>
      <c r="G825" t="s">
        <v>41</v>
      </c>
      <c r="H825" t="s">
        <v>2274</v>
      </c>
      <c r="I825" t="s">
        <v>22</v>
      </c>
    </row>
    <row r="826" spans="1:9" x14ac:dyDescent="0.35">
      <c r="A826" s="19">
        <f t="shared" si="12"/>
        <v>825</v>
      </c>
      <c r="B826" t="s">
        <v>2327</v>
      </c>
      <c r="C826" t="s">
        <v>2275</v>
      </c>
      <c r="D826" s="11" t="s">
        <v>2276</v>
      </c>
      <c r="E826" s="50">
        <v>45747.680601852</v>
      </c>
      <c r="G826" t="s">
        <v>41</v>
      </c>
      <c r="H826" t="s">
        <v>2277</v>
      </c>
      <c r="I826" t="s">
        <v>22</v>
      </c>
    </row>
    <row r="827" spans="1:9" x14ac:dyDescent="0.35">
      <c r="A827" s="19">
        <f t="shared" si="12"/>
        <v>826</v>
      </c>
      <c r="B827" t="s">
        <v>2327</v>
      </c>
      <c r="C827" t="s">
        <v>2278</v>
      </c>
      <c r="D827" s="11" t="s">
        <v>2279</v>
      </c>
      <c r="E827" s="50">
        <v>45747.713726852002</v>
      </c>
      <c r="G827" t="s">
        <v>41</v>
      </c>
      <c r="H827" t="s">
        <v>2280</v>
      </c>
      <c r="I827" t="s">
        <v>22</v>
      </c>
    </row>
    <row r="828" spans="1:9" x14ac:dyDescent="0.35">
      <c r="A828" s="19">
        <f t="shared" si="12"/>
        <v>827</v>
      </c>
      <c r="B828" t="s">
        <v>2327</v>
      </c>
      <c r="C828" t="s">
        <v>2281</v>
      </c>
      <c r="D828" s="11" t="s">
        <v>2282</v>
      </c>
      <c r="E828" s="50">
        <v>45747.720451389003</v>
      </c>
      <c r="F828">
        <v>2</v>
      </c>
      <c r="G828" t="s">
        <v>41</v>
      </c>
      <c r="H828" t="s">
        <v>2283</v>
      </c>
      <c r="I828" t="s">
        <v>22</v>
      </c>
    </row>
    <row r="829" spans="1:9" x14ac:dyDescent="0.35">
      <c r="A829" s="19">
        <f t="shared" si="12"/>
        <v>828</v>
      </c>
      <c r="B829" t="s">
        <v>2327</v>
      </c>
      <c r="C829" t="s">
        <v>2284</v>
      </c>
      <c r="D829" s="11" t="s">
        <v>2285</v>
      </c>
      <c r="E829" s="50">
        <v>45747.724814815003</v>
      </c>
      <c r="F829">
        <v>1</v>
      </c>
      <c r="G829" t="s">
        <v>41</v>
      </c>
      <c r="H829" t="s">
        <v>2286</v>
      </c>
      <c r="I829" t="s">
        <v>22</v>
      </c>
    </row>
    <row r="830" spans="1:9" x14ac:dyDescent="0.35">
      <c r="A830" s="19">
        <f t="shared" si="12"/>
        <v>829</v>
      </c>
      <c r="B830" t="s">
        <v>2327</v>
      </c>
      <c r="C830" t="s">
        <v>2287</v>
      </c>
      <c r="D830" s="11" t="s">
        <v>2288</v>
      </c>
      <c r="E830" s="50">
        <v>45747.736516204001</v>
      </c>
      <c r="G830" t="s">
        <v>41</v>
      </c>
      <c r="H830" t="s">
        <v>2289</v>
      </c>
      <c r="I830" t="s">
        <v>22</v>
      </c>
    </row>
    <row r="831" spans="1:9" x14ac:dyDescent="0.35">
      <c r="A831" s="19">
        <f t="shared" si="12"/>
        <v>830</v>
      </c>
      <c r="B831" t="s">
        <v>2327</v>
      </c>
      <c r="C831" t="s">
        <v>2290</v>
      </c>
      <c r="D831" s="11" t="s">
        <v>2291</v>
      </c>
      <c r="E831" s="50">
        <v>45747.744305556</v>
      </c>
      <c r="G831" t="s">
        <v>41</v>
      </c>
      <c r="H831" t="s">
        <v>2292</v>
      </c>
      <c r="I831" t="s">
        <v>22</v>
      </c>
    </row>
    <row r="832" spans="1:9" x14ac:dyDescent="0.35">
      <c r="A832" s="19">
        <f t="shared" si="12"/>
        <v>831</v>
      </c>
      <c r="B832" t="s">
        <v>1335</v>
      </c>
      <c r="C832" t="s">
        <v>2041</v>
      </c>
      <c r="D832" s="11" t="s">
        <v>2042</v>
      </c>
      <c r="E832" s="50">
        <v>45747.760856481</v>
      </c>
      <c r="F832">
        <v>1</v>
      </c>
      <c r="G832" t="s">
        <v>41</v>
      </c>
      <c r="H832" t="s">
        <v>2043</v>
      </c>
      <c r="I832" t="s">
        <v>22</v>
      </c>
    </row>
    <row r="833" spans="1:9" x14ac:dyDescent="0.35">
      <c r="A833" s="19">
        <f t="shared" si="12"/>
        <v>832</v>
      </c>
      <c r="B833" t="s">
        <v>1335</v>
      </c>
      <c r="C833" t="s">
        <v>2044</v>
      </c>
      <c r="D833" s="11" t="s">
        <v>2045</v>
      </c>
      <c r="E833" s="50">
        <v>45747.778391204003</v>
      </c>
      <c r="G833" t="s">
        <v>41</v>
      </c>
      <c r="H833" t="s">
        <v>2046</v>
      </c>
      <c r="I833" t="s">
        <v>22</v>
      </c>
    </row>
    <row r="834" spans="1:9" x14ac:dyDescent="0.35">
      <c r="A834" s="19">
        <f t="shared" ref="A834:A897" si="13">ROW(B834)-ROW($A$1)</f>
        <v>833</v>
      </c>
      <c r="B834" t="s">
        <v>2327</v>
      </c>
      <c r="C834" t="s">
        <v>2293</v>
      </c>
      <c r="D834" s="11" t="s">
        <v>2294</v>
      </c>
      <c r="E834" s="50">
        <v>45747.872824074002</v>
      </c>
      <c r="F834">
        <v>1</v>
      </c>
      <c r="G834" t="s">
        <v>41</v>
      </c>
      <c r="H834" t="s">
        <v>2295</v>
      </c>
      <c r="I834" t="s">
        <v>22</v>
      </c>
    </row>
    <row r="835" spans="1:9" x14ac:dyDescent="0.35">
      <c r="A835" s="19">
        <f t="shared" si="13"/>
        <v>834</v>
      </c>
      <c r="B835" t="s">
        <v>2327</v>
      </c>
      <c r="C835" t="s">
        <v>2296</v>
      </c>
      <c r="D835" s="11" t="s">
        <v>2297</v>
      </c>
      <c r="E835" s="50">
        <v>45748.001469907002</v>
      </c>
      <c r="G835" t="s">
        <v>41</v>
      </c>
      <c r="H835" t="s">
        <v>2298</v>
      </c>
      <c r="I835" t="s">
        <v>22</v>
      </c>
    </row>
    <row r="836" spans="1:9" x14ac:dyDescent="0.35">
      <c r="A836" s="19">
        <f t="shared" si="13"/>
        <v>835</v>
      </c>
      <c r="B836" t="s">
        <v>2327</v>
      </c>
      <c r="C836" t="s">
        <v>2299</v>
      </c>
      <c r="D836" s="11" t="s">
        <v>2300</v>
      </c>
      <c r="E836" s="50">
        <v>45748.156122685003</v>
      </c>
      <c r="G836" t="s">
        <v>41</v>
      </c>
      <c r="H836" t="s">
        <v>2301</v>
      </c>
      <c r="I836" t="s">
        <v>22</v>
      </c>
    </row>
    <row r="837" spans="1:9" x14ac:dyDescent="0.35">
      <c r="A837" s="19">
        <f t="shared" si="13"/>
        <v>836</v>
      </c>
      <c r="B837" t="s">
        <v>2327</v>
      </c>
      <c r="C837" t="s">
        <v>2302</v>
      </c>
      <c r="D837" s="11" t="s">
        <v>2303</v>
      </c>
      <c r="E837" s="50">
        <v>45748.211666666997</v>
      </c>
      <c r="F837">
        <v>2</v>
      </c>
      <c r="G837" t="s">
        <v>41</v>
      </c>
      <c r="H837" t="s">
        <v>2304</v>
      </c>
      <c r="I837" t="s">
        <v>22</v>
      </c>
    </row>
    <row r="838" spans="1:9" x14ac:dyDescent="0.35">
      <c r="A838" s="19">
        <f t="shared" si="13"/>
        <v>837</v>
      </c>
      <c r="B838" t="s">
        <v>2327</v>
      </c>
      <c r="C838" t="s">
        <v>2305</v>
      </c>
      <c r="D838" s="11" t="s">
        <v>2306</v>
      </c>
      <c r="E838" s="50">
        <v>45748.232627315003</v>
      </c>
      <c r="F838">
        <v>1</v>
      </c>
      <c r="G838" t="s">
        <v>41</v>
      </c>
      <c r="H838" t="s">
        <v>2307</v>
      </c>
      <c r="I838" t="s">
        <v>22</v>
      </c>
    </row>
    <row r="839" spans="1:9" x14ac:dyDescent="0.35">
      <c r="A839" s="19">
        <f t="shared" si="13"/>
        <v>838</v>
      </c>
      <c r="B839" t="s">
        <v>1670</v>
      </c>
      <c r="C839" t="s">
        <v>2032</v>
      </c>
      <c r="D839" s="11" t="s">
        <v>2033</v>
      </c>
      <c r="E839" s="50">
        <v>45748.391099537002</v>
      </c>
      <c r="G839" t="s">
        <v>41</v>
      </c>
      <c r="H839" t="s">
        <v>2034</v>
      </c>
      <c r="I839" t="s">
        <v>22</v>
      </c>
    </row>
    <row r="840" spans="1:9" x14ac:dyDescent="0.35">
      <c r="A840" s="19">
        <f t="shared" si="13"/>
        <v>839</v>
      </c>
      <c r="B840" t="s">
        <v>1670</v>
      </c>
      <c r="C840" t="s">
        <v>2035</v>
      </c>
      <c r="D840" s="11" t="s">
        <v>2036</v>
      </c>
      <c r="E840" s="50">
        <v>45748.394999999997</v>
      </c>
      <c r="G840" t="s">
        <v>41</v>
      </c>
      <c r="H840" t="s">
        <v>2037</v>
      </c>
      <c r="I840" t="s">
        <v>22</v>
      </c>
    </row>
    <row r="841" spans="1:9" x14ac:dyDescent="0.35">
      <c r="A841" s="19">
        <f t="shared" si="13"/>
        <v>840</v>
      </c>
      <c r="B841" t="s">
        <v>2327</v>
      </c>
      <c r="C841" t="s">
        <v>2308</v>
      </c>
      <c r="D841" s="11" t="s">
        <v>2309</v>
      </c>
      <c r="E841" s="50">
        <v>45748.424606481</v>
      </c>
      <c r="G841" t="s">
        <v>41</v>
      </c>
      <c r="H841" t="s">
        <v>2310</v>
      </c>
      <c r="I841" t="s">
        <v>22</v>
      </c>
    </row>
    <row r="842" spans="1:9" x14ac:dyDescent="0.35">
      <c r="A842" s="19">
        <f t="shared" si="13"/>
        <v>841</v>
      </c>
      <c r="B842" t="s">
        <v>2327</v>
      </c>
      <c r="C842" t="s">
        <v>2308</v>
      </c>
      <c r="D842" s="11" t="s">
        <v>2309</v>
      </c>
      <c r="E842" s="50">
        <v>45748.424780093002</v>
      </c>
      <c r="G842" t="s">
        <v>41</v>
      </c>
      <c r="H842" t="s">
        <v>2311</v>
      </c>
      <c r="I842" t="s">
        <v>22</v>
      </c>
    </row>
    <row r="843" spans="1:9" x14ac:dyDescent="0.35">
      <c r="A843" s="19">
        <f t="shared" si="13"/>
        <v>842</v>
      </c>
      <c r="B843" t="s">
        <v>941</v>
      </c>
      <c r="C843" t="s">
        <v>656</v>
      </c>
      <c r="D843" s="11" t="s">
        <v>2017</v>
      </c>
      <c r="E843" s="50">
        <v>45748.445925925997</v>
      </c>
      <c r="G843" t="s">
        <v>41</v>
      </c>
      <c r="H843" t="s">
        <v>2328</v>
      </c>
      <c r="I843" t="s">
        <v>22</v>
      </c>
    </row>
    <row r="844" spans="1:9" x14ac:dyDescent="0.35">
      <c r="A844" s="19">
        <f t="shared" si="13"/>
        <v>843</v>
      </c>
      <c r="B844" t="s">
        <v>941</v>
      </c>
      <c r="C844" t="s">
        <v>223</v>
      </c>
      <c r="D844" s="11" t="s">
        <v>1995</v>
      </c>
      <c r="E844" s="50">
        <v>45748.452141203998</v>
      </c>
      <c r="G844" t="s">
        <v>41</v>
      </c>
      <c r="H844" t="s">
        <v>2329</v>
      </c>
      <c r="I844" t="s">
        <v>22</v>
      </c>
    </row>
    <row r="845" spans="1:9" x14ac:dyDescent="0.35">
      <c r="A845" s="19">
        <f t="shared" si="13"/>
        <v>844</v>
      </c>
      <c r="B845" t="s">
        <v>941</v>
      </c>
      <c r="C845" t="s">
        <v>2330</v>
      </c>
      <c r="D845" s="11" t="s">
        <v>2331</v>
      </c>
      <c r="E845" s="50">
        <v>45748.518171295997</v>
      </c>
      <c r="G845" t="s">
        <v>41</v>
      </c>
      <c r="H845" t="s">
        <v>2332</v>
      </c>
      <c r="I845" t="s">
        <v>22</v>
      </c>
    </row>
    <row r="846" spans="1:9" x14ac:dyDescent="0.35">
      <c r="A846" s="19">
        <f t="shared" si="13"/>
        <v>845</v>
      </c>
      <c r="B846" t="s">
        <v>2327</v>
      </c>
      <c r="C846" t="s">
        <v>2312</v>
      </c>
      <c r="D846" s="11" t="s">
        <v>2313</v>
      </c>
      <c r="E846" s="50">
        <v>45748.532893518997</v>
      </c>
      <c r="G846" t="s">
        <v>41</v>
      </c>
      <c r="H846" t="s">
        <v>2314</v>
      </c>
      <c r="I846" t="s">
        <v>22</v>
      </c>
    </row>
    <row r="847" spans="1:9" x14ac:dyDescent="0.35">
      <c r="A847" s="19">
        <f t="shared" si="13"/>
        <v>846</v>
      </c>
      <c r="B847" t="s">
        <v>2342</v>
      </c>
      <c r="C847" t="s">
        <v>2339</v>
      </c>
      <c r="D847" s="11" t="s">
        <v>2340</v>
      </c>
      <c r="E847" s="50">
        <v>45748.539745369999</v>
      </c>
      <c r="G847" t="s">
        <v>41</v>
      </c>
      <c r="H847" t="s">
        <v>2341</v>
      </c>
      <c r="I847" t="s">
        <v>22</v>
      </c>
    </row>
    <row r="848" spans="1:9" x14ac:dyDescent="0.35">
      <c r="A848" s="19">
        <f t="shared" si="13"/>
        <v>847</v>
      </c>
      <c r="B848" t="s">
        <v>2327</v>
      </c>
      <c r="C848" t="s">
        <v>2315</v>
      </c>
      <c r="D848" s="11" t="s">
        <v>2316</v>
      </c>
      <c r="E848" s="50">
        <v>45748.554467593</v>
      </c>
      <c r="G848" t="s">
        <v>41</v>
      </c>
      <c r="H848" t="s">
        <v>2317</v>
      </c>
      <c r="I848" t="s">
        <v>22</v>
      </c>
    </row>
    <row r="849" spans="1:9" x14ac:dyDescent="0.35">
      <c r="A849" s="19">
        <f t="shared" si="13"/>
        <v>848</v>
      </c>
      <c r="B849" t="s">
        <v>941</v>
      </c>
      <c r="C849" t="s">
        <v>2333</v>
      </c>
      <c r="D849" s="11" t="s">
        <v>2334</v>
      </c>
      <c r="E849" s="50">
        <v>45748.836875000001</v>
      </c>
      <c r="G849" t="s">
        <v>41</v>
      </c>
      <c r="H849" t="s">
        <v>2335</v>
      </c>
      <c r="I849" t="s">
        <v>22</v>
      </c>
    </row>
    <row r="850" spans="1:9" x14ac:dyDescent="0.35">
      <c r="A850" s="19">
        <f t="shared" si="13"/>
        <v>849</v>
      </c>
      <c r="B850" t="s">
        <v>2327</v>
      </c>
      <c r="C850" t="s">
        <v>2318</v>
      </c>
      <c r="D850" s="11" t="s">
        <v>2319</v>
      </c>
      <c r="E850" s="50">
        <v>45749.147986110998</v>
      </c>
      <c r="G850" t="s">
        <v>41</v>
      </c>
      <c r="H850" t="s">
        <v>2320</v>
      </c>
      <c r="I850" t="s">
        <v>22</v>
      </c>
    </row>
    <row r="851" spans="1:9" x14ac:dyDescent="0.35">
      <c r="A851">
        <f t="shared" si="13"/>
        <v>850</v>
      </c>
      <c r="B851" t="s">
        <v>1327</v>
      </c>
      <c r="C851" t="s">
        <v>1325</v>
      </c>
      <c r="D851" s="11">
        <v>100003230312907</v>
      </c>
      <c r="E851" s="50">
        <v>45749.230844907404</v>
      </c>
      <c r="G851" t="s">
        <v>41</v>
      </c>
      <c r="H851" t="s">
        <v>1326</v>
      </c>
      <c r="I851" t="s">
        <v>22</v>
      </c>
    </row>
    <row r="852" spans="1:9" x14ac:dyDescent="0.35">
      <c r="A852">
        <f t="shared" si="13"/>
        <v>851</v>
      </c>
      <c r="B852" t="s">
        <v>941</v>
      </c>
      <c r="C852" t="s">
        <v>1160</v>
      </c>
      <c r="D852" s="11">
        <v>100087659227542</v>
      </c>
      <c r="E852" s="50">
        <v>45749.25068287037</v>
      </c>
      <c r="G852" t="s">
        <v>41</v>
      </c>
      <c r="H852" t="s">
        <v>1331</v>
      </c>
      <c r="I852" t="s">
        <v>22</v>
      </c>
    </row>
    <row r="853" spans="1:9" x14ac:dyDescent="0.35">
      <c r="A853" s="19">
        <f t="shared" si="13"/>
        <v>852</v>
      </c>
      <c r="B853" t="s">
        <v>2327</v>
      </c>
      <c r="C853" t="s">
        <v>2321</v>
      </c>
      <c r="D853" s="11" t="s">
        <v>2322</v>
      </c>
      <c r="E853" s="50">
        <v>45749.262708333001</v>
      </c>
      <c r="G853" t="s">
        <v>41</v>
      </c>
      <c r="H853" t="s">
        <v>2323</v>
      </c>
      <c r="I853" t="s">
        <v>22</v>
      </c>
    </row>
    <row r="854" spans="1:9" x14ac:dyDescent="0.35">
      <c r="A854" s="19">
        <f t="shared" si="13"/>
        <v>853</v>
      </c>
      <c r="B854" t="s">
        <v>675</v>
      </c>
      <c r="C854" t="s">
        <v>2336</v>
      </c>
      <c r="D854" s="11" t="s">
        <v>2337</v>
      </c>
      <c r="E854" s="50">
        <v>45749.348194443999</v>
      </c>
      <c r="G854" t="s">
        <v>41</v>
      </c>
      <c r="H854" t="s">
        <v>2338</v>
      </c>
      <c r="I854" t="s">
        <v>22</v>
      </c>
    </row>
    <row r="855" spans="1:9" x14ac:dyDescent="0.35">
      <c r="A855" s="19">
        <f t="shared" si="13"/>
        <v>854</v>
      </c>
      <c r="B855" t="s">
        <v>941</v>
      </c>
      <c r="C855" t="s">
        <v>2336</v>
      </c>
      <c r="D855" s="11" t="s">
        <v>2337</v>
      </c>
      <c r="E855" s="50">
        <v>45749.355393518999</v>
      </c>
      <c r="F855">
        <v>1</v>
      </c>
      <c r="G855" t="s">
        <v>41</v>
      </c>
      <c r="H855" t="s">
        <v>2338</v>
      </c>
      <c r="I855" t="s">
        <v>22</v>
      </c>
    </row>
    <row r="856" spans="1:9" x14ac:dyDescent="0.35">
      <c r="A856" s="14">
        <f t="shared" si="13"/>
        <v>855</v>
      </c>
      <c r="B856" t="s">
        <v>1332</v>
      </c>
      <c r="C856" t="s">
        <v>135</v>
      </c>
      <c r="D856" s="11">
        <v>100084457033942</v>
      </c>
      <c r="E856" s="50">
        <v>45749.358124999999</v>
      </c>
      <c r="G856" t="s">
        <v>41</v>
      </c>
      <c r="H856" t="s">
        <v>136</v>
      </c>
      <c r="I856" t="s">
        <v>22</v>
      </c>
    </row>
    <row r="857" spans="1:9" x14ac:dyDescent="0.35">
      <c r="A857" s="19">
        <f t="shared" si="13"/>
        <v>856</v>
      </c>
      <c r="B857" t="s">
        <v>2327</v>
      </c>
      <c r="C857" t="s">
        <v>2324</v>
      </c>
      <c r="D857" s="11" t="s">
        <v>2325</v>
      </c>
      <c r="E857" s="50">
        <v>45749.428449074003</v>
      </c>
      <c r="G857" t="s">
        <v>41</v>
      </c>
      <c r="H857" t="s">
        <v>2326</v>
      </c>
      <c r="I857" t="s">
        <v>22</v>
      </c>
    </row>
    <row r="858" spans="1:9" x14ac:dyDescent="0.35">
      <c r="A858">
        <f t="shared" si="13"/>
        <v>857</v>
      </c>
      <c r="B858" t="s">
        <v>1335</v>
      </c>
      <c r="C858" t="s">
        <v>1333</v>
      </c>
      <c r="D858" s="11">
        <v>100002703422846</v>
      </c>
      <c r="E858" s="50">
        <v>45749.460648148146</v>
      </c>
      <c r="G858" t="s">
        <v>41</v>
      </c>
      <c r="H858" t="s">
        <v>1334</v>
      </c>
      <c r="I858" t="s">
        <v>22</v>
      </c>
    </row>
    <row r="859" spans="1:9" x14ac:dyDescent="0.35">
      <c r="A859">
        <f t="shared" si="13"/>
        <v>858</v>
      </c>
      <c r="B859" t="s">
        <v>1338</v>
      </c>
      <c r="C859" t="s">
        <v>1336</v>
      </c>
      <c r="D859" s="11">
        <v>1847575172</v>
      </c>
      <c r="E859" s="50">
        <v>45749.7969212963</v>
      </c>
      <c r="G859" t="s">
        <v>41</v>
      </c>
      <c r="H859" t="s">
        <v>1337</v>
      </c>
      <c r="I859" t="s">
        <v>22</v>
      </c>
    </row>
    <row r="860" spans="1:9" x14ac:dyDescent="0.35">
      <c r="A860" s="19">
        <f t="shared" si="13"/>
        <v>859</v>
      </c>
      <c r="B860" t="s">
        <v>675</v>
      </c>
      <c r="C860" t="s">
        <v>2047</v>
      </c>
      <c r="D860" s="11" t="s">
        <v>2048</v>
      </c>
      <c r="E860" s="50">
        <v>45750.268831018999</v>
      </c>
      <c r="G860" t="s">
        <v>41</v>
      </c>
      <c r="H860" t="s">
        <v>2049</v>
      </c>
      <c r="I860" t="s">
        <v>22</v>
      </c>
    </row>
    <row r="861" spans="1:9" x14ac:dyDescent="0.35">
      <c r="A861" s="19">
        <f t="shared" si="13"/>
        <v>860</v>
      </c>
      <c r="B861" t="s">
        <v>1335</v>
      </c>
      <c r="C861" t="s">
        <v>2047</v>
      </c>
      <c r="D861" s="11" t="s">
        <v>2048</v>
      </c>
      <c r="E861" s="50">
        <v>45750.269039352002</v>
      </c>
      <c r="G861" t="s">
        <v>41</v>
      </c>
      <c r="H861" t="s">
        <v>2049</v>
      </c>
      <c r="I861" t="s">
        <v>22</v>
      </c>
    </row>
    <row r="862" spans="1:9" x14ac:dyDescent="0.35">
      <c r="A862" s="19">
        <f t="shared" si="13"/>
        <v>861</v>
      </c>
      <c r="B862" t="s">
        <v>46</v>
      </c>
      <c r="C862" t="s">
        <v>2343</v>
      </c>
      <c r="D862" s="11" t="s">
        <v>2344</v>
      </c>
      <c r="E862" s="50">
        <v>45750.919699074002</v>
      </c>
      <c r="G862" t="s">
        <v>41</v>
      </c>
      <c r="H862" t="s">
        <v>2345</v>
      </c>
      <c r="I862" t="s">
        <v>22</v>
      </c>
    </row>
    <row r="863" spans="1:9" x14ac:dyDescent="0.35">
      <c r="A863" s="19">
        <f t="shared" si="13"/>
        <v>862</v>
      </c>
      <c r="B863" t="s">
        <v>2384</v>
      </c>
      <c r="C863" t="s">
        <v>2346</v>
      </c>
      <c r="D863" t="s">
        <v>2347</v>
      </c>
      <c r="E863" s="50">
        <v>45754.306053241002</v>
      </c>
      <c r="G863" t="s">
        <v>41</v>
      </c>
      <c r="H863" t="s">
        <v>2348</v>
      </c>
      <c r="I863" t="s">
        <v>22</v>
      </c>
    </row>
    <row r="864" spans="1:9" x14ac:dyDescent="0.35">
      <c r="A864" s="19">
        <f t="shared" si="13"/>
        <v>863</v>
      </c>
      <c r="B864" t="s">
        <v>2384</v>
      </c>
      <c r="C864" t="s">
        <v>2349</v>
      </c>
      <c r="D864" t="s">
        <v>2350</v>
      </c>
      <c r="E864" s="50">
        <v>45754.309155092997</v>
      </c>
      <c r="G864" t="s">
        <v>41</v>
      </c>
      <c r="H864" t="s">
        <v>2351</v>
      </c>
      <c r="I864" t="s">
        <v>22</v>
      </c>
    </row>
    <row r="865" spans="1:9" x14ac:dyDescent="0.35">
      <c r="A865" s="19">
        <f t="shared" si="13"/>
        <v>864</v>
      </c>
      <c r="B865" t="s">
        <v>2384</v>
      </c>
      <c r="C865" t="s">
        <v>2352</v>
      </c>
      <c r="D865" t="s">
        <v>2353</v>
      </c>
      <c r="E865" s="50">
        <v>45754.310578703997</v>
      </c>
      <c r="G865" t="s">
        <v>41</v>
      </c>
      <c r="H865" t="s">
        <v>2354</v>
      </c>
      <c r="I865" t="s">
        <v>22</v>
      </c>
    </row>
    <row r="866" spans="1:9" x14ac:dyDescent="0.35">
      <c r="A866" s="19">
        <f t="shared" si="13"/>
        <v>865</v>
      </c>
      <c r="B866" t="s">
        <v>2384</v>
      </c>
      <c r="C866" t="s">
        <v>454</v>
      </c>
      <c r="D866" t="s">
        <v>2355</v>
      </c>
      <c r="E866" s="50">
        <v>45754.320868055998</v>
      </c>
      <c r="F866">
        <v>1</v>
      </c>
      <c r="G866" t="s">
        <v>41</v>
      </c>
      <c r="H866" t="s">
        <v>2356</v>
      </c>
      <c r="I866" t="s">
        <v>22</v>
      </c>
    </row>
    <row r="867" spans="1:9" x14ac:dyDescent="0.35">
      <c r="A867" s="19">
        <f t="shared" si="13"/>
        <v>866</v>
      </c>
      <c r="B867" t="s">
        <v>2384</v>
      </c>
      <c r="C867" t="s">
        <v>2357</v>
      </c>
      <c r="D867" t="s">
        <v>2358</v>
      </c>
      <c r="E867" s="50">
        <v>45754.322905093002</v>
      </c>
      <c r="F867">
        <v>1</v>
      </c>
      <c r="G867" t="s">
        <v>41</v>
      </c>
      <c r="H867" t="s">
        <v>2359</v>
      </c>
      <c r="I867" t="s">
        <v>22</v>
      </c>
    </row>
    <row r="868" spans="1:9" x14ac:dyDescent="0.35">
      <c r="A868" s="19">
        <f t="shared" si="13"/>
        <v>867</v>
      </c>
      <c r="B868" t="s">
        <v>2384</v>
      </c>
      <c r="C868" t="s">
        <v>2011</v>
      </c>
      <c r="D868" t="s">
        <v>2012</v>
      </c>
      <c r="E868" s="50">
        <v>45754.323958333</v>
      </c>
      <c r="F868">
        <v>5</v>
      </c>
      <c r="G868" t="s">
        <v>41</v>
      </c>
      <c r="H868" t="s">
        <v>2360</v>
      </c>
      <c r="I868" t="s">
        <v>22</v>
      </c>
    </row>
    <row r="869" spans="1:9" x14ac:dyDescent="0.35">
      <c r="A869" s="19">
        <f t="shared" si="13"/>
        <v>868</v>
      </c>
      <c r="B869" t="s">
        <v>2384</v>
      </c>
      <c r="C869" t="s">
        <v>2011</v>
      </c>
      <c r="D869" t="s">
        <v>2012</v>
      </c>
      <c r="E869" s="50">
        <v>45754.324722222002</v>
      </c>
      <c r="G869" t="s">
        <v>41</v>
      </c>
      <c r="H869" t="s">
        <v>2361</v>
      </c>
      <c r="I869" t="s">
        <v>22</v>
      </c>
    </row>
    <row r="870" spans="1:9" x14ac:dyDescent="0.35">
      <c r="A870" s="19">
        <f t="shared" si="13"/>
        <v>869</v>
      </c>
      <c r="B870" t="s">
        <v>2384</v>
      </c>
      <c r="C870" t="s">
        <v>1938</v>
      </c>
      <c r="D870" t="s">
        <v>1939</v>
      </c>
      <c r="E870" s="50">
        <v>45754.342581019002</v>
      </c>
      <c r="F870">
        <v>1</v>
      </c>
      <c r="G870" t="s">
        <v>41</v>
      </c>
      <c r="H870" t="s">
        <v>2362</v>
      </c>
      <c r="I870" t="s">
        <v>22</v>
      </c>
    </row>
    <row r="871" spans="1:9" x14ac:dyDescent="0.35">
      <c r="A871" s="19">
        <f t="shared" si="13"/>
        <v>870</v>
      </c>
      <c r="B871" t="s">
        <v>2384</v>
      </c>
      <c r="C871" t="s">
        <v>538</v>
      </c>
      <c r="D871" t="s">
        <v>2363</v>
      </c>
      <c r="E871" s="50">
        <v>45754.356967592998</v>
      </c>
      <c r="F871">
        <v>1</v>
      </c>
      <c r="G871" t="s">
        <v>41</v>
      </c>
      <c r="H871" t="s">
        <v>2364</v>
      </c>
      <c r="I871" t="s">
        <v>22</v>
      </c>
    </row>
    <row r="872" spans="1:9" x14ac:dyDescent="0.35">
      <c r="A872" s="19">
        <f t="shared" si="13"/>
        <v>871</v>
      </c>
      <c r="B872" t="s">
        <v>2384</v>
      </c>
      <c r="C872" t="s">
        <v>223</v>
      </c>
      <c r="D872" t="s">
        <v>1995</v>
      </c>
      <c r="E872" s="50">
        <v>45754.419548610997</v>
      </c>
      <c r="G872" t="s">
        <v>41</v>
      </c>
      <c r="H872" t="s">
        <v>2365</v>
      </c>
      <c r="I872" t="s">
        <v>22</v>
      </c>
    </row>
    <row r="873" spans="1:9" x14ac:dyDescent="0.35">
      <c r="A873" s="19">
        <f t="shared" si="13"/>
        <v>872</v>
      </c>
      <c r="B873" t="s">
        <v>2384</v>
      </c>
      <c r="C873" t="s">
        <v>292</v>
      </c>
      <c r="D873" t="s">
        <v>2128</v>
      </c>
      <c r="E873" s="50">
        <v>45754.427627315003</v>
      </c>
      <c r="G873" t="s">
        <v>41</v>
      </c>
      <c r="H873" t="s">
        <v>2366</v>
      </c>
      <c r="I873" t="s">
        <v>22</v>
      </c>
    </row>
    <row r="874" spans="1:9" x14ac:dyDescent="0.35">
      <c r="A874" s="19">
        <f t="shared" si="13"/>
        <v>873</v>
      </c>
      <c r="B874" t="s">
        <v>2384</v>
      </c>
      <c r="C874" t="s">
        <v>2367</v>
      </c>
      <c r="D874" t="s">
        <v>2368</v>
      </c>
      <c r="E874" s="50">
        <v>45754.434837963003</v>
      </c>
      <c r="F874">
        <v>1</v>
      </c>
      <c r="G874" t="s">
        <v>41</v>
      </c>
      <c r="H874" t="s">
        <v>2369</v>
      </c>
      <c r="I874" t="s">
        <v>22</v>
      </c>
    </row>
    <row r="875" spans="1:9" x14ac:dyDescent="0.35">
      <c r="A875" s="19">
        <f t="shared" si="13"/>
        <v>874</v>
      </c>
      <c r="B875" t="s">
        <v>2385</v>
      </c>
      <c r="C875" t="s">
        <v>2386</v>
      </c>
      <c r="D875" t="s">
        <v>2387</v>
      </c>
      <c r="E875" s="50">
        <v>45754.494780093002</v>
      </c>
      <c r="G875" t="s">
        <v>41</v>
      </c>
      <c r="H875" t="s">
        <v>2388</v>
      </c>
      <c r="I875" t="s">
        <v>22</v>
      </c>
    </row>
    <row r="876" spans="1:9" x14ac:dyDescent="0.35">
      <c r="A876" s="19">
        <f t="shared" si="13"/>
        <v>875</v>
      </c>
      <c r="B876" t="s">
        <v>2384</v>
      </c>
      <c r="C876" t="s">
        <v>1885</v>
      </c>
      <c r="D876" t="s">
        <v>1886</v>
      </c>
      <c r="E876" s="50">
        <v>45754.509699073998</v>
      </c>
      <c r="G876" t="s">
        <v>41</v>
      </c>
      <c r="H876" t="s">
        <v>2370</v>
      </c>
      <c r="I876" t="s">
        <v>22</v>
      </c>
    </row>
    <row r="877" spans="1:9" x14ac:dyDescent="0.35">
      <c r="A877" s="19">
        <f t="shared" si="13"/>
        <v>876</v>
      </c>
      <c r="B877" t="s">
        <v>2384</v>
      </c>
      <c r="C877" t="s">
        <v>2371</v>
      </c>
      <c r="D877" t="s">
        <v>2372</v>
      </c>
      <c r="E877" s="50">
        <v>45754.527662036999</v>
      </c>
      <c r="G877" t="s">
        <v>41</v>
      </c>
      <c r="H877" t="s">
        <v>2373</v>
      </c>
      <c r="I877" t="s">
        <v>22</v>
      </c>
    </row>
    <row r="878" spans="1:9" x14ac:dyDescent="0.35">
      <c r="A878" s="19">
        <f t="shared" si="13"/>
        <v>877</v>
      </c>
      <c r="B878" t="s">
        <v>2384</v>
      </c>
      <c r="C878" t="s">
        <v>438</v>
      </c>
      <c r="D878" t="s">
        <v>2014</v>
      </c>
      <c r="E878" s="50">
        <v>45754.552847222003</v>
      </c>
      <c r="G878" t="s">
        <v>41</v>
      </c>
      <c r="H878" t="s">
        <v>2374</v>
      </c>
      <c r="I878" t="s">
        <v>22</v>
      </c>
    </row>
    <row r="879" spans="1:9" x14ac:dyDescent="0.35">
      <c r="A879" s="19">
        <f t="shared" si="13"/>
        <v>878</v>
      </c>
      <c r="B879" t="s">
        <v>2384</v>
      </c>
      <c r="C879" t="s">
        <v>1614</v>
      </c>
      <c r="D879" t="s">
        <v>2375</v>
      </c>
      <c r="E879" s="50">
        <v>45754.582326388998</v>
      </c>
      <c r="G879" t="s">
        <v>41</v>
      </c>
      <c r="H879" t="s">
        <v>2376</v>
      </c>
      <c r="I879" t="s">
        <v>22</v>
      </c>
    </row>
    <row r="880" spans="1:9" x14ac:dyDescent="0.35">
      <c r="A880" s="19">
        <f t="shared" si="13"/>
        <v>879</v>
      </c>
      <c r="B880" t="s">
        <v>2385</v>
      </c>
      <c r="C880" t="s">
        <v>2389</v>
      </c>
      <c r="D880" t="s">
        <v>2390</v>
      </c>
      <c r="E880" s="50">
        <v>45754.620300925999</v>
      </c>
      <c r="G880" t="s">
        <v>41</v>
      </c>
      <c r="H880" t="s">
        <v>2391</v>
      </c>
      <c r="I880" t="s">
        <v>22</v>
      </c>
    </row>
    <row r="881" spans="1:9" x14ac:dyDescent="0.35">
      <c r="A881" s="19">
        <f t="shared" si="13"/>
        <v>880</v>
      </c>
      <c r="B881" t="s">
        <v>2384</v>
      </c>
      <c r="C881" t="s">
        <v>2357</v>
      </c>
      <c r="D881" t="s">
        <v>2358</v>
      </c>
      <c r="E881" s="50">
        <v>45754.630891203997</v>
      </c>
      <c r="G881" t="s">
        <v>41</v>
      </c>
      <c r="H881" t="s">
        <v>2377</v>
      </c>
      <c r="I881" t="s">
        <v>22</v>
      </c>
    </row>
    <row r="882" spans="1:9" x14ac:dyDescent="0.35">
      <c r="A882" s="19">
        <f t="shared" si="13"/>
        <v>881</v>
      </c>
      <c r="B882" t="s">
        <v>2384</v>
      </c>
      <c r="C882" t="s">
        <v>2378</v>
      </c>
      <c r="D882" t="s">
        <v>2379</v>
      </c>
      <c r="E882" s="50">
        <v>45754.659062500003</v>
      </c>
      <c r="G882" t="s">
        <v>41</v>
      </c>
      <c r="H882" t="s">
        <v>2380</v>
      </c>
      <c r="I882" t="s">
        <v>22</v>
      </c>
    </row>
    <row r="883" spans="1:9" x14ac:dyDescent="0.35">
      <c r="A883" s="19">
        <f t="shared" si="13"/>
        <v>882</v>
      </c>
      <c r="B883" t="s">
        <v>1012</v>
      </c>
      <c r="C883" t="s">
        <v>2392</v>
      </c>
      <c r="D883" s="11" t="s">
        <v>2393</v>
      </c>
      <c r="E883" s="50">
        <v>45754.699270833</v>
      </c>
      <c r="G883" t="s">
        <v>41</v>
      </c>
      <c r="H883" t="s">
        <v>2394</v>
      </c>
      <c r="I883" t="s">
        <v>22</v>
      </c>
    </row>
    <row r="884" spans="1:9" x14ac:dyDescent="0.35">
      <c r="A884" s="19">
        <f t="shared" si="13"/>
        <v>883</v>
      </c>
      <c r="B884" t="s">
        <v>1012</v>
      </c>
      <c r="C884" t="s">
        <v>2395</v>
      </c>
      <c r="D884" s="11" t="s">
        <v>2396</v>
      </c>
      <c r="E884" s="50">
        <v>45754.743993055999</v>
      </c>
      <c r="G884" t="s">
        <v>41</v>
      </c>
      <c r="H884" t="s">
        <v>2397</v>
      </c>
      <c r="I884" t="s">
        <v>22</v>
      </c>
    </row>
    <row r="885" spans="1:9" x14ac:dyDescent="0.35">
      <c r="A885" s="19">
        <f t="shared" si="13"/>
        <v>884</v>
      </c>
      <c r="B885" t="s">
        <v>1012</v>
      </c>
      <c r="C885" t="s">
        <v>45</v>
      </c>
      <c r="D885" s="11" t="s">
        <v>1811</v>
      </c>
      <c r="E885" s="50">
        <v>45754.979467593002</v>
      </c>
      <c r="G885" t="s">
        <v>41</v>
      </c>
      <c r="H885" t="s">
        <v>2398</v>
      </c>
      <c r="I885" t="s">
        <v>22</v>
      </c>
    </row>
    <row r="886" spans="1:9" x14ac:dyDescent="0.35">
      <c r="A886" s="19">
        <f t="shared" si="13"/>
        <v>885</v>
      </c>
      <c r="B886" t="s">
        <v>2484</v>
      </c>
      <c r="C886" t="s">
        <v>1230</v>
      </c>
      <c r="D886" s="11" t="s">
        <v>2399</v>
      </c>
      <c r="E886" s="50">
        <v>45755.328657407001</v>
      </c>
      <c r="F886">
        <v>4</v>
      </c>
      <c r="G886" t="s">
        <v>41</v>
      </c>
      <c r="H886" t="s">
        <v>2400</v>
      </c>
      <c r="I886" t="s">
        <v>22</v>
      </c>
    </row>
    <row r="887" spans="1:9" x14ac:dyDescent="0.35">
      <c r="A887" s="19">
        <f t="shared" si="13"/>
        <v>886</v>
      </c>
      <c r="B887" t="s">
        <v>2484</v>
      </c>
      <c r="C887" t="s">
        <v>2401</v>
      </c>
      <c r="D887" s="11" t="s">
        <v>2402</v>
      </c>
      <c r="E887" s="50">
        <v>45755.330127314999</v>
      </c>
      <c r="G887" t="s">
        <v>41</v>
      </c>
      <c r="H887" t="s">
        <v>2403</v>
      </c>
      <c r="I887" t="s">
        <v>22</v>
      </c>
    </row>
    <row r="888" spans="1:9" x14ac:dyDescent="0.35">
      <c r="A888" s="19">
        <f t="shared" si="13"/>
        <v>887</v>
      </c>
      <c r="B888" t="s">
        <v>2484</v>
      </c>
      <c r="C888" t="s">
        <v>1028</v>
      </c>
      <c r="D888" s="11" t="s">
        <v>2103</v>
      </c>
      <c r="E888" s="50">
        <v>45755.332488426</v>
      </c>
      <c r="G888" t="s">
        <v>41</v>
      </c>
      <c r="H888" t="s">
        <v>2404</v>
      </c>
      <c r="I888" t="s">
        <v>22</v>
      </c>
    </row>
    <row r="889" spans="1:9" x14ac:dyDescent="0.35">
      <c r="A889" s="19">
        <f t="shared" si="13"/>
        <v>888</v>
      </c>
      <c r="B889" t="s">
        <v>2484</v>
      </c>
      <c r="C889" t="s">
        <v>2405</v>
      </c>
      <c r="D889" s="11" t="s">
        <v>2406</v>
      </c>
      <c r="E889" s="50">
        <v>45755.347129629998</v>
      </c>
      <c r="G889" t="s">
        <v>41</v>
      </c>
      <c r="H889" t="s">
        <v>2407</v>
      </c>
      <c r="I889" t="s">
        <v>22</v>
      </c>
    </row>
    <row r="890" spans="1:9" x14ac:dyDescent="0.35">
      <c r="A890" s="19">
        <f t="shared" si="13"/>
        <v>889</v>
      </c>
      <c r="B890" t="s">
        <v>2484</v>
      </c>
      <c r="C890" t="s">
        <v>2408</v>
      </c>
      <c r="D890" s="11" t="s">
        <v>2409</v>
      </c>
      <c r="E890" s="50">
        <v>45755.353449073998</v>
      </c>
      <c r="F890">
        <v>1</v>
      </c>
      <c r="G890" t="s">
        <v>41</v>
      </c>
      <c r="H890" t="s">
        <v>2410</v>
      </c>
      <c r="I890" t="s">
        <v>22</v>
      </c>
    </row>
    <row r="891" spans="1:9" x14ac:dyDescent="0.35">
      <c r="A891" s="19">
        <f t="shared" si="13"/>
        <v>890</v>
      </c>
      <c r="B891" t="s">
        <v>2484</v>
      </c>
      <c r="C891" t="s">
        <v>2411</v>
      </c>
      <c r="D891" s="11" t="s">
        <v>2412</v>
      </c>
      <c r="E891" s="50">
        <v>45755.368541666998</v>
      </c>
      <c r="G891" t="s">
        <v>41</v>
      </c>
      <c r="H891" t="s">
        <v>2413</v>
      </c>
      <c r="I891" t="s">
        <v>22</v>
      </c>
    </row>
    <row r="892" spans="1:9" x14ac:dyDescent="0.35">
      <c r="A892" s="19">
        <f t="shared" si="13"/>
        <v>891</v>
      </c>
      <c r="B892" t="s">
        <v>2484</v>
      </c>
      <c r="C892" t="s">
        <v>2414</v>
      </c>
      <c r="D892" s="11" t="s">
        <v>2415</v>
      </c>
      <c r="E892" s="50">
        <v>45755.369074073998</v>
      </c>
      <c r="G892" t="s">
        <v>41</v>
      </c>
      <c r="H892" t="s">
        <v>2416</v>
      </c>
      <c r="I892" t="s">
        <v>22</v>
      </c>
    </row>
    <row r="893" spans="1:9" x14ac:dyDescent="0.35">
      <c r="A893" s="19">
        <f t="shared" si="13"/>
        <v>892</v>
      </c>
      <c r="B893" t="s">
        <v>2484</v>
      </c>
      <c r="C893" t="s">
        <v>2417</v>
      </c>
      <c r="D893" s="11" t="s">
        <v>2418</v>
      </c>
      <c r="E893" s="50">
        <v>45755.37693287</v>
      </c>
      <c r="G893" t="s">
        <v>41</v>
      </c>
      <c r="H893" t="s">
        <v>2419</v>
      </c>
      <c r="I893" t="s">
        <v>22</v>
      </c>
    </row>
    <row r="894" spans="1:9" x14ac:dyDescent="0.35">
      <c r="A894" s="19">
        <f t="shared" si="13"/>
        <v>893</v>
      </c>
      <c r="B894" t="s">
        <v>2484</v>
      </c>
      <c r="C894" t="s">
        <v>1565</v>
      </c>
      <c r="D894" s="11" t="s">
        <v>1865</v>
      </c>
      <c r="E894" s="50">
        <v>45755.385868056001</v>
      </c>
      <c r="F894">
        <v>1</v>
      </c>
      <c r="G894" t="s">
        <v>41</v>
      </c>
      <c r="H894" t="s">
        <v>2420</v>
      </c>
      <c r="I894" t="s">
        <v>22</v>
      </c>
    </row>
    <row r="895" spans="1:9" x14ac:dyDescent="0.35">
      <c r="A895" s="19">
        <f t="shared" si="13"/>
        <v>894</v>
      </c>
      <c r="B895" t="s">
        <v>2384</v>
      </c>
      <c r="C895" t="s">
        <v>2381</v>
      </c>
      <c r="D895" t="s">
        <v>2382</v>
      </c>
      <c r="E895" s="50">
        <v>45755.440312500003</v>
      </c>
      <c r="G895" t="s">
        <v>41</v>
      </c>
      <c r="H895" t="s">
        <v>2383</v>
      </c>
      <c r="I895" t="s">
        <v>22</v>
      </c>
    </row>
    <row r="896" spans="1:9" x14ac:dyDescent="0.35">
      <c r="A896" s="19">
        <f t="shared" si="13"/>
        <v>895</v>
      </c>
      <c r="B896" t="s">
        <v>2484</v>
      </c>
      <c r="C896" t="s">
        <v>2421</v>
      </c>
      <c r="D896" s="11" t="s">
        <v>2422</v>
      </c>
      <c r="E896" s="50">
        <v>45755.473263888998</v>
      </c>
      <c r="G896" t="s">
        <v>41</v>
      </c>
      <c r="H896" t="s">
        <v>2423</v>
      </c>
      <c r="I896" t="s">
        <v>22</v>
      </c>
    </row>
    <row r="897" spans="1:9" x14ac:dyDescent="0.35">
      <c r="A897" s="19">
        <f t="shared" si="13"/>
        <v>896</v>
      </c>
      <c r="B897" t="s">
        <v>2484</v>
      </c>
      <c r="C897" t="s">
        <v>2424</v>
      </c>
      <c r="D897" s="11" t="s">
        <v>2425</v>
      </c>
      <c r="E897" s="50">
        <v>45755.503182870001</v>
      </c>
      <c r="G897" t="s">
        <v>41</v>
      </c>
      <c r="H897" t="s">
        <v>2426</v>
      </c>
      <c r="I897" t="s">
        <v>22</v>
      </c>
    </row>
    <row r="898" spans="1:9" x14ac:dyDescent="0.35">
      <c r="A898" s="19">
        <f t="shared" ref="A898:A961" si="14">ROW(B898)-ROW($A$1)</f>
        <v>897</v>
      </c>
      <c r="B898" t="s">
        <v>2484</v>
      </c>
      <c r="C898" t="s">
        <v>1377</v>
      </c>
      <c r="D898" s="11" t="s">
        <v>2427</v>
      </c>
      <c r="E898" s="50">
        <v>45755.547893518997</v>
      </c>
      <c r="G898" t="s">
        <v>41</v>
      </c>
      <c r="H898" t="s">
        <v>2428</v>
      </c>
      <c r="I898" t="s">
        <v>22</v>
      </c>
    </row>
    <row r="899" spans="1:9" x14ac:dyDescent="0.35">
      <c r="A899" s="19">
        <f t="shared" si="14"/>
        <v>898</v>
      </c>
      <c r="B899" t="s">
        <v>2484</v>
      </c>
      <c r="C899" t="s">
        <v>2429</v>
      </c>
      <c r="D899" s="11" t="s">
        <v>2430</v>
      </c>
      <c r="E899" s="50">
        <v>45755.551655092997</v>
      </c>
      <c r="G899" t="s">
        <v>41</v>
      </c>
      <c r="H899" t="s">
        <v>2431</v>
      </c>
      <c r="I899" t="s">
        <v>22</v>
      </c>
    </row>
    <row r="900" spans="1:9" x14ac:dyDescent="0.35">
      <c r="A900" s="19">
        <f t="shared" si="14"/>
        <v>899</v>
      </c>
      <c r="B900" t="s">
        <v>2484</v>
      </c>
      <c r="C900" t="s">
        <v>2429</v>
      </c>
      <c r="D900" s="11" t="s">
        <v>2430</v>
      </c>
      <c r="E900" s="50">
        <v>45755.551805556002</v>
      </c>
      <c r="G900" t="s">
        <v>41</v>
      </c>
      <c r="H900" t="s">
        <v>2431</v>
      </c>
      <c r="I900" t="s">
        <v>22</v>
      </c>
    </row>
    <row r="901" spans="1:9" x14ac:dyDescent="0.35">
      <c r="A901" s="19">
        <f t="shared" si="14"/>
        <v>900</v>
      </c>
      <c r="B901" t="s">
        <v>2484</v>
      </c>
      <c r="C901" t="s">
        <v>2432</v>
      </c>
      <c r="D901" s="11" t="s">
        <v>2433</v>
      </c>
      <c r="E901" s="50">
        <v>45755.573287036997</v>
      </c>
      <c r="G901" t="s">
        <v>41</v>
      </c>
      <c r="H901" t="s">
        <v>2434</v>
      </c>
      <c r="I901" t="s">
        <v>22</v>
      </c>
    </row>
    <row r="902" spans="1:9" x14ac:dyDescent="0.35">
      <c r="A902" s="19">
        <f t="shared" si="14"/>
        <v>901</v>
      </c>
      <c r="B902" t="s">
        <v>2484</v>
      </c>
      <c r="C902" t="s">
        <v>2267</v>
      </c>
      <c r="D902" s="11" t="s">
        <v>2268</v>
      </c>
      <c r="E902" s="50">
        <v>45755.576296296</v>
      </c>
      <c r="F902">
        <v>1</v>
      </c>
      <c r="G902" t="s">
        <v>41</v>
      </c>
      <c r="H902" t="s">
        <v>2435</v>
      </c>
      <c r="I902" t="s">
        <v>22</v>
      </c>
    </row>
    <row r="903" spans="1:9" x14ac:dyDescent="0.35">
      <c r="A903" s="19">
        <f t="shared" si="14"/>
        <v>902</v>
      </c>
      <c r="B903" t="s">
        <v>2484</v>
      </c>
      <c r="C903" t="s">
        <v>2436</v>
      </c>
      <c r="D903" s="11" t="s">
        <v>2437</v>
      </c>
      <c r="E903" s="50">
        <v>45755.586273148001</v>
      </c>
      <c r="G903" t="s">
        <v>41</v>
      </c>
      <c r="H903" t="s">
        <v>2438</v>
      </c>
      <c r="I903" t="s">
        <v>22</v>
      </c>
    </row>
    <row r="904" spans="1:9" x14ac:dyDescent="0.35">
      <c r="A904" s="19">
        <f t="shared" si="14"/>
        <v>903</v>
      </c>
      <c r="B904" t="s">
        <v>2484</v>
      </c>
      <c r="C904" t="s">
        <v>2439</v>
      </c>
      <c r="D904" s="11" t="s">
        <v>2440</v>
      </c>
      <c r="E904" s="50">
        <v>45755.603506943997</v>
      </c>
      <c r="G904" t="s">
        <v>41</v>
      </c>
      <c r="H904" t="s">
        <v>2441</v>
      </c>
      <c r="I904" t="s">
        <v>22</v>
      </c>
    </row>
    <row r="905" spans="1:9" x14ac:dyDescent="0.35">
      <c r="A905" s="19">
        <f t="shared" si="14"/>
        <v>904</v>
      </c>
      <c r="B905" t="s">
        <v>2484</v>
      </c>
      <c r="C905" t="s">
        <v>188</v>
      </c>
      <c r="D905" s="11" t="s">
        <v>2265</v>
      </c>
      <c r="E905" s="50">
        <v>45755.604803241004</v>
      </c>
      <c r="F905">
        <v>2</v>
      </c>
      <c r="G905" t="s">
        <v>41</v>
      </c>
      <c r="H905" t="s">
        <v>2442</v>
      </c>
      <c r="I905" t="s">
        <v>22</v>
      </c>
    </row>
    <row r="906" spans="1:9" x14ac:dyDescent="0.35">
      <c r="A906" s="19">
        <f t="shared" si="14"/>
        <v>905</v>
      </c>
      <c r="B906" t="s">
        <v>2492</v>
      </c>
      <c r="C906" t="s">
        <v>438</v>
      </c>
      <c r="D906" s="11" t="s">
        <v>2014</v>
      </c>
      <c r="E906" s="50">
        <v>45755.613356481001</v>
      </c>
      <c r="F906">
        <v>4</v>
      </c>
      <c r="G906" t="s">
        <v>41</v>
      </c>
      <c r="H906" t="s">
        <v>2485</v>
      </c>
      <c r="I906" t="s">
        <v>22</v>
      </c>
    </row>
    <row r="907" spans="1:9" x14ac:dyDescent="0.35">
      <c r="A907" s="19">
        <f t="shared" si="14"/>
        <v>906</v>
      </c>
      <c r="B907" t="s">
        <v>2484</v>
      </c>
      <c r="C907" t="s">
        <v>2443</v>
      </c>
      <c r="D907" s="11" t="s">
        <v>2444</v>
      </c>
      <c r="E907" s="50">
        <v>45755.613981481001</v>
      </c>
      <c r="F907">
        <v>1</v>
      </c>
      <c r="G907" t="s">
        <v>41</v>
      </c>
      <c r="H907" t="s">
        <v>2445</v>
      </c>
      <c r="I907" t="s">
        <v>22</v>
      </c>
    </row>
    <row r="908" spans="1:9" x14ac:dyDescent="0.35">
      <c r="A908" s="19">
        <f t="shared" si="14"/>
        <v>907</v>
      </c>
      <c r="B908" t="s">
        <v>2484</v>
      </c>
      <c r="C908" t="s">
        <v>2446</v>
      </c>
      <c r="D908" s="11" t="s">
        <v>2447</v>
      </c>
      <c r="E908" s="50">
        <v>45755.630277778</v>
      </c>
      <c r="G908" t="s">
        <v>41</v>
      </c>
      <c r="H908" t="s">
        <v>2448</v>
      </c>
      <c r="I908" t="s">
        <v>22</v>
      </c>
    </row>
    <row r="909" spans="1:9" x14ac:dyDescent="0.35">
      <c r="A909" s="19">
        <f t="shared" si="14"/>
        <v>908</v>
      </c>
      <c r="B909" t="s">
        <v>2484</v>
      </c>
      <c r="C909" t="s">
        <v>2449</v>
      </c>
      <c r="D909" s="11" t="s">
        <v>2450</v>
      </c>
      <c r="E909" s="50">
        <v>45755.634143518997</v>
      </c>
      <c r="G909" t="s">
        <v>41</v>
      </c>
      <c r="H909" t="s">
        <v>2451</v>
      </c>
      <c r="I909" t="s">
        <v>22</v>
      </c>
    </row>
    <row r="910" spans="1:9" x14ac:dyDescent="0.35">
      <c r="A910" s="19">
        <f t="shared" si="14"/>
        <v>909</v>
      </c>
      <c r="B910" t="s">
        <v>2484</v>
      </c>
      <c r="C910" t="s">
        <v>2452</v>
      </c>
      <c r="D910" s="11" t="s">
        <v>2453</v>
      </c>
      <c r="E910" s="50">
        <v>45755.637754629999</v>
      </c>
      <c r="G910" t="s">
        <v>41</v>
      </c>
      <c r="H910" t="s">
        <v>2454</v>
      </c>
      <c r="I910" t="s">
        <v>22</v>
      </c>
    </row>
    <row r="911" spans="1:9" x14ac:dyDescent="0.35">
      <c r="A911" s="19">
        <f t="shared" si="14"/>
        <v>910</v>
      </c>
      <c r="B911" t="s">
        <v>2484</v>
      </c>
      <c r="C911" t="s">
        <v>517</v>
      </c>
      <c r="D911" s="11" t="s">
        <v>2185</v>
      </c>
      <c r="E911" s="50">
        <v>45755.640173610998</v>
      </c>
      <c r="G911" t="s">
        <v>41</v>
      </c>
      <c r="H911" t="s">
        <v>2455</v>
      </c>
      <c r="I911" t="s">
        <v>22</v>
      </c>
    </row>
    <row r="912" spans="1:9" x14ac:dyDescent="0.35">
      <c r="A912" s="19">
        <f t="shared" si="14"/>
        <v>911</v>
      </c>
      <c r="B912" t="s">
        <v>2492</v>
      </c>
      <c r="C912" t="s">
        <v>2486</v>
      </c>
      <c r="D912" s="11" t="s">
        <v>2487</v>
      </c>
      <c r="E912" s="50">
        <v>45755.717071758998</v>
      </c>
      <c r="F912">
        <v>1</v>
      </c>
      <c r="G912" t="s">
        <v>41</v>
      </c>
      <c r="H912" t="s">
        <v>2488</v>
      </c>
      <c r="I912" t="s">
        <v>22</v>
      </c>
    </row>
    <row r="913" spans="1:9" x14ac:dyDescent="0.35">
      <c r="A913" s="19">
        <f t="shared" si="14"/>
        <v>912</v>
      </c>
      <c r="B913" t="s">
        <v>2484</v>
      </c>
      <c r="C913" t="s">
        <v>1430</v>
      </c>
      <c r="D913" s="11" t="s">
        <v>1431</v>
      </c>
      <c r="E913" s="50">
        <v>45755.734872685003</v>
      </c>
      <c r="G913" t="s">
        <v>41</v>
      </c>
      <c r="H913" t="s">
        <v>2456</v>
      </c>
      <c r="I913" t="s">
        <v>22</v>
      </c>
    </row>
    <row r="914" spans="1:9" x14ac:dyDescent="0.35">
      <c r="A914" s="19">
        <f t="shared" si="14"/>
        <v>913</v>
      </c>
      <c r="B914" t="s">
        <v>2484</v>
      </c>
      <c r="C914" t="s">
        <v>2457</v>
      </c>
      <c r="D914" s="11" t="s">
        <v>2458</v>
      </c>
      <c r="E914" s="50">
        <v>45755.757638889001</v>
      </c>
      <c r="G914" t="s">
        <v>41</v>
      </c>
      <c r="H914" t="s">
        <v>2459</v>
      </c>
      <c r="I914" t="s">
        <v>22</v>
      </c>
    </row>
    <row r="915" spans="1:9" x14ac:dyDescent="0.35">
      <c r="A915" s="19">
        <f t="shared" si="14"/>
        <v>914</v>
      </c>
      <c r="B915" t="s">
        <v>2484</v>
      </c>
      <c r="C915" t="s">
        <v>2460</v>
      </c>
      <c r="D915" s="11" t="s">
        <v>2461</v>
      </c>
      <c r="E915" s="50">
        <v>45755.813738425997</v>
      </c>
      <c r="G915" t="s">
        <v>41</v>
      </c>
      <c r="H915" t="s">
        <v>2462</v>
      </c>
      <c r="I915" t="s">
        <v>22</v>
      </c>
    </row>
    <row r="916" spans="1:9" x14ac:dyDescent="0.35">
      <c r="A916" s="19">
        <f t="shared" si="14"/>
        <v>915</v>
      </c>
      <c r="B916" t="s">
        <v>2484</v>
      </c>
      <c r="C916" t="s">
        <v>2463</v>
      </c>
      <c r="D916" s="11" t="s">
        <v>2464</v>
      </c>
      <c r="E916" s="50">
        <v>45755.915925925998</v>
      </c>
      <c r="G916" t="s">
        <v>41</v>
      </c>
      <c r="H916" t="s">
        <v>2465</v>
      </c>
      <c r="I916" t="s">
        <v>22</v>
      </c>
    </row>
    <row r="917" spans="1:9" x14ac:dyDescent="0.35">
      <c r="A917" s="19">
        <f t="shared" si="14"/>
        <v>916</v>
      </c>
      <c r="B917" t="s">
        <v>2484</v>
      </c>
      <c r="C917" t="s">
        <v>656</v>
      </c>
      <c r="D917" s="11" t="s">
        <v>2017</v>
      </c>
      <c r="E917" s="50">
        <v>45756.050046295997</v>
      </c>
      <c r="G917" t="s">
        <v>41</v>
      </c>
      <c r="H917" t="s">
        <v>2466</v>
      </c>
      <c r="I917" t="s">
        <v>22</v>
      </c>
    </row>
    <row r="918" spans="1:9" x14ac:dyDescent="0.35">
      <c r="A918" s="19">
        <f t="shared" si="14"/>
        <v>917</v>
      </c>
      <c r="B918" t="s">
        <v>2484</v>
      </c>
      <c r="C918" t="s">
        <v>656</v>
      </c>
      <c r="D918" s="11" t="s">
        <v>2017</v>
      </c>
      <c r="E918" s="50">
        <v>45756.052152778</v>
      </c>
      <c r="G918" t="s">
        <v>41</v>
      </c>
      <c r="H918" t="s">
        <v>2467</v>
      </c>
      <c r="I918" t="s">
        <v>22</v>
      </c>
    </row>
    <row r="919" spans="1:9" x14ac:dyDescent="0.35">
      <c r="A919" s="19">
        <f t="shared" si="14"/>
        <v>918</v>
      </c>
      <c r="B919" t="s">
        <v>2484</v>
      </c>
      <c r="C919" t="s">
        <v>2468</v>
      </c>
      <c r="D919" s="11" t="s">
        <v>2469</v>
      </c>
      <c r="E919" s="50">
        <v>45756.245509259003</v>
      </c>
      <c r="G919" t="s">
        <v>41</v>
      </c>
      <c r="H919" t="s">
        <v>2470</v>
      </c>
      <c r="I919" t="s">
        <v>22</v>
      </c>
    </row>
    <row r="920" spans="1:9" x14ac:dyDescent="0.35">
      <c r="A920" s="19">
        <f t="shared" si="14"/>
        <v>919</v>
      </c>
      <c r="B920" t="s">
        <v>2500</v>
      </c>
      <c r="C920" t="s">
        <v>438</v>
      </c>
      <c r="D920" s="11" t="s">
        <v>2014</v>
      </c>
      <c r="E920" s="50">
        <v>45756.442418981002</v>
      </c>
      <c r="F920">
        <v>1</v>
      </c>
      <c r="G920" t="s">
        <v>41</v>
      </c>
      <c r="H920" t="s">
        <v>2493</v>
      </c>
      <c r="I920" t="s">
        <v>22</v>
      </c>
    </row>
    <row r="921" spans="1:9" x14ac:dyDescent="0.35">
      <c r="A921" s="19">
        <f t="shared" si="14"/>
        <v>920</v>
      </c>
      <c r="B921" t="s">
        <v>2500</v>
      </c>
      <c r="C921" t="s">
        <v>2494</v>
      </c>
      <c r="D921" s="11" t="s">
        <v>2495</v>
      </c>
      <c r="E921" s="50">
        <v>45756.480520833</v>
      </c>
      <c r="G921" t="s">
        <v>41</v>
      </c>
      <c r="H921" t="s">
        <v>2496</v>
      </c>
      <c r="I921" t="s">
        <v>22</v>
      </c>
    </row>
    <row r="922" spans="1:9" x14ac:dyDescent="0.35">
      <c r="A922" s="19">
        <f t="shared" si="14"/>
        <v>921</v>
      </c>
      <c r="B922" t="s">
        <v>1443</v>
      </c>
      <c r="C922" t="s">
        <v>2401</v>
      </c>
      <c r="D922" s="11" t="s">
        <v>2402</v>
      </c>
      <c r="E922" s="50">
        <v>45756.495694443998</v>
      </c>
      <c r="F922">
        <v>1</v>
      </c>
      <c r="G922" t="s">
        <v>41</v>
      </c>
      <c r="H922" t="s">
        <v>2501</v>
      </c>
      <c r="I922" t="s">
        <v>22</v>
      </c>
    </row>
    <row r="923" spans="1:9" x14ac:dyDescent="0.35">
      <c r="A923" s="19">
        <f t="shared" si="14"/>
        <v>922</v>
      </c>
      <c r="B923" t="s">
        <v>1443</v>
      </c>
      <c r="C923" t="s">
        <v>438</v>
      </c>
      <c r="D923" s="11" t="s">
        <v>2014</v>
      </c>
      <c r="E923" s="50">
        <v>45756.509050925997</v>
      </c>
      <c r="F923">
        <v>1</v>
      </c>
      <c r="G923" t="s">
        <v>41</v>
      </c>
      <c r="H923" t="s">
        <v>2502</v>
      </c>
      <c r="I923" t="s">
        <v>22</v>
      </c>
    </row>
    <row r="924" spans="1:9" x14ac:dyDescent="0.35">
      <c r="A924" s="19">
        <f t="shared" si="14"/>
        <v>923</v>
      </c>
      <c r="B924" t="s">
        <v>2500</v>
      </c>
      <c r="C924" t="s">
        <v>2497</v>
      </c>
      <c r="D924" s="11" t="s">
        <v>2498</v>
      </c>
      <c r="E924" s="50">
        <v>45756.514317130001</v>
      </c>
      <c r="G924" t="s">
        <v>41</v>
      </c>
      <c r="H924" t="s">
        <v>2499</v>
      </c>
      <c r="I924" t="s">
        <v>22</v>
      </c>
    </row>
    <row r="925" spans="1:9" x14ac:dyDescent="0.35">
      <c r="A925" s="19">
        <f t="shared" si="14"/>
        <v>924</v>
      </c>
      <c r="B925" t="s">
        <v>1443</v>
      </c>
      <c r="C925" t="s">
        <v>2503</v>
      </c>
      <c r="D925" s="11" t="s">
        <v>2504</v>
      </c>
      <c r="E925" s="50">
        <v>45756.539317130002</v>
      </c>
      <c r="G925" t="s">
        <v>41</v>
      </c>
      <c r="H925" t="s">
        <v>2505</v>
      </c>
      <c r="I925" t="s">
        <v>22</v>
      </c>
    </row>
    <row r="926" spans="1:9" x14ac:dyDescent="0.35">
      <c r="A926" s="19">
        <f t="shared" si="14"/>
        <v>925</v>
      </c>
      <c r="B926" t="s">
        <v>2484</v>
      </c>
      <c r="C926" t="s">
        <v>2471</v>
      </c>
      <c r="D926" s="11" t="s">
        <v>2472</v>
      </c>
      <c r="E926" s="50">
        <v>45756.616342592999</v>
      </c>
      <c r="G926" t="s">
        <v>41</v>
      </c>
      <c r="H926" t="s">
        <v>2473</v>
      </c>
      <c r="I926" t="s">
        <v>22</v>
      </c>
    </row>
    <row r="927" spans="1:9" x14ac:dyDescent="0.35">
      <c r="A927" s="19">
        <f t="shared" si="14"/>
        <v>926</v>
      </c>
      <c r="B927" t="s">
        <v>1443</v>
      </c>
      <c r="C927" t="s">
        <v>2506</v>
      </c>
      <c r="D927" s="11" t="s">
        <v>2507</v>
      </c>
      <c r="E927" s="50">
        <v>45756.626736111</v>
      </c>
      <c r="G927" t="s">
        <v>41</v>
      </c>
      <c r="H927" t="s">
        <v>2508</v>
      </c>
      <c r="I927" t="s">
        <v>22</v>
      </c>
    </row>
    <row r="928" spans="1:9" x14ac:dyDescent="0.35">
      <c r="A928" s="19">
        <f t="shared" si="14"/>
        <v>927</v>
      </c>
      <c r="B928" t="s">
        <v>2484</v>
      </c>
      <c r="C928" t="s">
        <v>2474</v>
      </c>
      <c r="D928" s="11" t="s">
        <v>2475</v>
      </c>
      <c r="E928" s="50">
        <v>45756.654236110997</v>
      </c>
      <c r="G928" t="s">
        <v>41</v>
      </c>
      <c r="H928" t="s">
        <v>2476</v>
      </c>
      <c r="I928" t="s">
        <v>22</v>
      </c>
    </row>
    <row r="929" spans="1:9" x14ac:dyDescent="0.35">
      <c r="A929" s="19">
        <f t="shared" si="14"/>
        <v>928</v>
      </c>
      <c r="B929" t="s">
        <v>2484</v>
      </c>
      <c r="C929" t="s">
        <v>2011</v>
      </c>
      <c r="D929" s="11" t="s">
        <v>2012</v>
      </c>
      <c r="E929" s="50">
        <v>45756.692071758996</v>
      </c>
      <c r="F929">
        <v>1</v>
      </c>
      <c r="G929" t="s">
        <v>41</v>
      </c>
      <c r="H929" t="s">
        <v>2477</v>
      </c>
      <c r="I929" t="s">
        <v>22</v>
      </c>
    </row>
    <row r="930" spans="1:9" x14ac:dyDescent="0.35">
      <c r="A930" s="19">
        <f t="shared" si="14"/>
        <v>929</v>
      </c>
      <c r="B930" t="s">
        <v>2484</v>
      </c>
      <c r="C930" t="s">
        <v>2478</v>
      </c>
      <c r="D930" s="11" t="s">
        <v>2479</v>
      </c>
      <c r="E930" s="50">
        <v>45756.772557869997</v>
      </c>
      <c r="G930" t="s">
        <v>41</v>
      </c>
      <c r="H930" t="s">
        <v>2480</v>
      </c>
      <c r="I930" t="s">
        <v>22</v>
      </c>
    </row>
    <row r="931" spans="1:9" x14ac:dyDescent="0.35">
      <c r="A931" s="19">
        <f t="shared" si="14"/>
        <v>930</v>
      </c>
      <c r="B931" t="s">
        <v>2515</v>
      </c>
      <c r="C931" t="s">
        <v>2509</v>
      </c>
      <c r="D931" s="11" t="s">
        <v>2510</v>
      </c>
      <c r="E931" s="50">
        <v>45756.780115740999</v>
      </c>
      <c r="G931" t="s">
        <v>41</v>
      </c>
      <c r="H931" t="s">
        <v>2511</v>
      </c>
      <c r="I931" t="s">
        <v>22</v>
      </c>
    </row>
    <row r="932" spans="1:9" x14ac:dyDescent="0.35">
      <c r="A932" s="19">
        <f t="shared" si="14"/>
        <v>931</v>
      </c>
      <c r="B932" t="s">
        <v>2484</v>
      </c>
      <c r="C932" t="s">
        <v>2481</v>
      </c>
      <c r="D932" s="11" t="s">
        <v>2482</v>
      </c>
      <c r="E932" s="50">
        <v>45756.822500000002</v>
      </c>
      <c r="G932" t="s">
        <v>41</v>
      </c>
      <c r="H932" t="s">
        <v>2483</v>
      </c>
      <c r="I932" t="s">
        <v>22</v>
      </c>
    </row>
    <row r="933" spans="1:9" x14ac:dyDescent="0.35">
      <c r="A933" s="19">
        <f t="shared" si="14"/>
        <v>932</v>
      </c>
      <c r="B933" t="s">
        <v>2515</v>
      </c>
      <c r="C933" t="s">
        <v>2512</v>
      </c>
      <c r="D933" s="11" t="s">
        <v>2513</v>
      </c>
      <c r="E933" s="50">
        <v>45756.852835648002</v>
      </c>
      <c r="G933" t="s">
        <v>41</v>
      </c>
      <c r="H933" t="s">
        <v>2514</v>
      </c>
      <c r="I933" t="s">
        <v>22</v>
      </c>
    </row>
    <row r="934" spans="1:9" x14ac:dyDescent="0.35">
      <c r="A934" s="19">
        <f t="shared" si="14"/>
        <v>933</v>
      </c>
      <c r="B934" t="s">
        <v>2492</v>
      </c>
      <c r="C934" t="s">
        <v>2489</v>
      </c>
      <c r="D934" s="11" t="s">
        <v>2490</v>
      </c>
      <c r="E934" s="50">
        <v>45756.949224536998</v>
      </c>
      <c r="G934" t="s">
        <v>41</v>
      </c>
      <c r="H934" t="s">
        <v>2491</v>
      </c>
      <c r="I934" t="s">
        <v>22</v>
      </c>
    </row>
    <row r="935" spans="1:9" x14ac:dyDescent="0.35">
      <c r="A935" s="19">
        <f t="shared" si="14"/>
        <v>934</v>
      </c>
      <c r="B935" t="s">
        <v>2384</v>
      </c>
      <c r="C935" t="s">
        <v>2516</v>
      </c>
      <c r="D935" s="11" t="s">
        <v>2517</v>
      </c>
      <c r="E935" s="50">
        <v>45757.381747685002</v>
      </c>
      <c r="G935" t="s">
        <v>41</v>
      </c>
      <c r="H935" t="s">
        <v>2518</v>
      </c>
      <c r="I935" t="s">
        <v>22</v>
      </c>
    </row>
    <row r="936" spans="1:9" x14ac:dyDescent="0.35">
      <c r="A936" s="19">
        <f t="shared" si="14"/>
        <v>935</v>
      </c>
      <c r="B936" t="s">
        <v>75</v>
      </c>
      <c r="C936" t="s">
        <v>2519</v>
      </c>
      <c r="D936" s="11" t="s">
        <v>2520</v>
      </c>
      <c r="E936" s="50">
        <v>45757.467337962997</v>
      </c>
      <c r="G936" t="s">
        <v>41</v>
      </c>
      <c r="H936" t="s">
        <v>2521</v>
      </c>
      <c r="I936" t="s">
        <v>22</v>
      </c>
    </row>
    <row r="937" spans="1:9" x14ac:dyDescent="0.35">
      <c r="A937" s="19">
        <f t="shared" si="14"/>
        <v>936</v>
      </c>
      <c r="B937" t="s">
        <v>75</v>
      </c>
      <c r="C937" t="s">
        <v>2522</v>
      </c>
      <c r="D937" s="11" t="s">
        <v>2523</v>
      </c>
      <c r="E937" s="50">
        <v>45757.478541666998</v>
      </c>
      <c r="G937" t="s">
        <v>41</v>
      </c>
      <c r="H937" t="s">
        <v>2524</v>
      </c>
      <c r="I937" t="s">
        <v>22</v>
      </c>
    </row>
    <row r="938" spans="1:9" x14ac:dyDescent="0.35">
      <c r="A938" s="19">
        <f t="shared" si="14"/>
        <v>937</v>
      </c>
      <c r="B938" t="s">
        <v>75</v>
      </c>
      <c r="C938" t="s">
        <v>2267</v>
      </c>
      <c r="D938" s="11" t="s">
        <v>2268</v>
      </c>
      <c r="E938" s="50">
        <v>45757.480393518999</v>
      </c>
      <c r="F938">
        <v>1</v>
      </c>
      <c r="G938" t="s">
        <v>41</v>
      </c>
      <c r="H938" t="s">
        <v>2525</v>
      </c>
      <c r="I938" t="s">
        <v>22</v>
      </c>
    </row>
    <row r="939" spans="1:9" x14ac:dyDescent="0.35">
      <c r="A939" s="19">
        <f t="shared" si="14"/>
        <v>938</v>
      </c>
      <c r="B939" t="s">
        <v>1335</v>
      </c>
      <c r="C939" t="s">
        <v>517</v>
      </c>
      <c r="D939" s="11" t="s">
        <v>2185</v>
      </c>
      <c r="E939" s="50">
        <v>45757.638981481003</v>
      </c>
      <c r="F939">
        <v>1</v>
      </c>
      <c r="G939" t="s">
        <v>41</v>
      </c>
      <c r="H939" t="s">
        <v>2526</v>
      </c>
      <c r="I939" t="s">
        <v>22</v>
      </c>
    </row>
    <row r="940" spans="1:9" x14ac:dyDescent="0.35">
      <c r="A940" s="19">
        <f t="shared" si="14"/>
        <v>939</v>
      </c>
      <c r="B940" t="s">
        <v>789</v>
      </c>
      <c r="C940" t="s">
        <v>2532</v>
      </c>
      <c r="D940" s="11" t="s">
        <v>2533</v>
      </c>
      <c r="E940" s="50">
        <v>45761.593182869998</v>
      </c>
      <c r="G940" t="s">
        <v>41</v>
      </c>
      <c r="H940" t="s">
        <v>2534</v>
      </c>
      <c r="I940" t="s">
        <v>22</v>
      </c>
    </row>
    <row r="941" spans="1:9" x14ac:dyDescent="0.35">
      <c r="A941" s="19">
        <f t="shared" si="14"/>
        <v>940</v>
      </c>
      <c r="B941" t="s">
        <v>2492</v>
      </c>
      <c r="C941" t="s">
        <v>2011</v>
      </c>
      <c r="D941" s="11" t="s">
        <v>2012</v>
      </c>
      <c r="E941" s="50">
        <v>45762.395358795999</v>
      </c>
      <c r="F941">
        <v>1</v>
      </c>
      <c r="G941" t="s">
        <v>41</v>
      </c>
      <c r="H941" t="s">
        <v>2535</v>
      </c>
      <c r="I941" t="s">
        <v>22</v>
      </c>
    </row>
    <row r="942" spans="1:9" x14ac:dyDescent="0.35">
      <c r="A942" s="19">
        <f t="shared" si="14"/>
        <v>941</v>
      </c>
      <c r="B942" t="s">
        <v>2492</v>
      </c>
      <c r="C942" t="s">
        <v>2536</v>
      </c>
      <c r="D942" s="11" t="s">
        <v>2537</v>
      </c>
      <c r="E942" s="50">
        <v>45762.422175926004</v>
      </c>
      <c r="G942" t="s">
        <v>41</v>
      </c>
      <c r="H942" t="s">
        <v>2538</v>
      </c>
      <c r="I942" t="s">
        <v>22</v>
      </c>
    </row>
    <row r="943" spans="1:9" x14ac:dyDescent="0.35">
      <c r="A943" s="19">
        <f t="shared" si="14"/>
        <v>942</v>
      </c>
      <c r="B943" t="s">
        <v>2492</v>
      </c>
      <c r="C943" t="s">
        <v>2539</v>
      </c>
      <c r="D943" s="11" t="s">
        <v>2540</v>
      </c>
      <c r="E943" s="50">
        <v>45762.426030092996</v>
      </c>
      <c r="G943" t="s">
        <v>41</v>
      </c>
      <c r="H943" t="s">
        <v>2541</v>
      </c>
      <c r="I943" t="s">
        <v>22</v>
      </c>
    </row>
    <row r="944" spans="1:9" x14ac:dyDescent="0.35">
      <c r="A944" s="19">
        <f t="shared" si="14"/>
        <v>943</v>
      </c>
      <c r="B944" t="s">
        <v>1393</v>
      </c>
      <c r="C944" t="s">
        <v>2542</v>
      </c>
      <c r="D944" s="11" t="s">
        <v>2543</v>
      </c>
      <c r="E944" s="50">
        <v>45762.444629630001</v>
      </c>
      <c r="G944" t="s">
        <v>41</v>
      </c>
      <c r="H944" t="s">
        <v>2544</v>
      </c>
      <c r="I944" t="s">
        <v>22</v>
      </c>
    </row>
    <row r="945" spans="1:9" x14ac:dyDescent="0.35">
      <c r="A945" s="19">
        <f t="shared" si="14"/>
        <v>944</v>
      </c>
      <c r="B945" t="s">
        <v>2551</v>
      </c>
      <c r="C945" t="s">
        <v>2545</v>
      </c>
      <c r="D945" s="11" t="s">
        <v>2546</v>
      </c>
      <c r="E945" s="50">
        <v>45762.500879630003</v>
      </c>
      <c r="G945" t="s">
        <v>41</v>
      </c>
      <c r="H945" t="s">
        <v>2547</v>
      </c>
      <c r="I945" t="s">
        <v>22</v>
      </c>
    </row>
    <row r="946" spans="1:9" x14ac:dyDescent="0.35">
      <c r="A946" s="19">
        <f t="shared" si="14"/>
        <v>945</v>
      </c>
      <c r="B946" t="s">
        <v>2551</v>
      </c>
      <c r="C946" t="s">
        <v>438</v>
      </c>
      <c r="D946" s="11" t="s">
        <v>2014</v>
      </c>
      <c r="E946" s="50">
        <v>45762.522870369998</v>
      </c>
      <c r="G946" t="s">
        <v>41</v>
      </c>
      <c r="H946" t="s">
        <v>2547</v>
      </c>
      <c r="I946" t="s">
        <v>22</v>
      </c>
    </row>
    <row r="947" spans="1:9" x14ac:dyDescent="0.35">
      <c r="A947" s="19">
        <f t="shared" si="14"/>
        <v>946</v>
      </c>
      <c r="B947" t="s">
        <v>2562</v>
      </c>
      <c r="C947" t="s">
        <v>1013</v>
      </c>
      <c r="D947" s="11" t="s">
        <v>2552</v>
      </c>
      <c r="E947" s="50">
        <v>45763.291157407002</v>
      </c>
      <c r="G947" t="s">
        <v>41</v>
      </c>
      <c r="H947" t="s">
        <v>2553</v>
      </c>
      <c r="I947" t="s">
        <v>22</v>
      </c>
    </row>
    <row r="948" spans="1:9" x14ac:dyDescent="0.35">
      <c r="A948" s="19">
        <f t="shared" si="14"/>
        <v>947</v>
      </c>
      <c r="B948" t="s">
        <v>2562</v>
      </c>
      <c r="C948" t="s">
        <v>1033</v>
      </c>
      <c r="D948" s="11" t="s">
        <v>2554</v>
      </c>
      <c r="E948" s="50">
        <v>45763.294108795999</v>
      </c>
      <c r="G948" t="s">
        <v>41</v>
      </c>
      <c r="H948" t="s">
        <v>2555</v>
      </c>
      <c r="I948" t="s">
        <v>22</v>
      </c>
    </row>
    <row r="949" spans="1:9" x14ac:dyDescent="0.35">
      <c r="A949" s="19">
        <f t="shared" si="14"/>
        <v>948</v>
      </c>
      <c r="B949" t="s">
        <v>2562</v>
      </c>
      <c r="C949" t="s">
        <v>2556</v>
      </c>
      <c r="D949" s="11" t="s">
        <v>2557</v>
      </c>
      <c r="E949" s="50">
        <v>45763.329641204</v>
      </c>
      <c r="G949" t="s">
        <v>41</v>
      </c>
      <c r="H949" t="s">
        <v>2558</v>
      </c>
      <c r="I949" t="s">
        <v>22</v>
      </c>
    </row>
    <row r="950" spans="1:9" x14ac:dyDescent="0.35">
      <c r="A950" s="19">
        <f t="shared" si="14"/>
        <v>949</v>
      </c>
      <c r="B950" t="s">
        <v>1393</v>
      </c>
      <c r="C950" t="s">
        <v>2563</v>
      </c>
      <c r="D950" s="11" t="s">
        <v>2564</v>
      </c>
      <c r="E950" s="50">
        <v>45763.350752314996</v>
      </c>
      <c r="G950" t="s">
        <v>41</v>
      </c>
      <c r="H950" t="s">
        <v>2565</v>
      </c>
      <c r="I950" t="s">
        <v>22</v>
      </c>
    </row>
    <row r="951" spans="1:9" x14ac:dyDescent="0.35">
      <c r="A951" s="19">
        <f t="shared" si="14"/>
        <v>950</v>
      </c>
      <c r="B951" t="s">
        <v>1393</v>
      </c>
      <c r="C951" t="s">
        <v>2566</v>
      </c>
      <c r="D951" s="11" t="s">
        <v>2567</v>
      </c>
      <c r="E951" s="50">
        <v>45763.555185185003</v>
      </c>
      <c r="G951" t="s">
        <v>41</v>
      </c>
      <c r="H951" t="s">
        <v>2568</v>
      </c>
      <c r="I951" t="s">
        <v>22</v>
      </c>
    </row>
    <row r="952" spans="1:9" x14ac:dyDescent="0.35">
      <c r="A952" s="19">
        <f t="shared" si="14"/>
        <v>951</v>
      </c>
      <c r="B952" t="s">
        <v>2562</v>
      </c>
      <c r="C952" t="s">
        <v>2559</v>
      </c>
      <c r="D952" s="11" t="s">
        <v>2560</v>
      </c>
      <c r="E952" s="50">
        <v>45763.796238426003</v>
      </c>
      <c r="G952" t="s">
        <v>41</v>
      </c>
      <c r="H952" t="s">
        <v>2561</v>
      </c>
      <c r="I952" t="s">
        <v>22</v>
      </c>
    </row>
    <row r="953" spans="1:9" x14ac:dyDescent="0.35">
      <c r="A953" s="19">
        <f t="shared" si="14"/>
        <v>952</v>
      </c>
      <c r="B953" t="s">
        <v>2500</v>
      </c>
      <c r="C953" t="s">
        <v>438</v>
      </c>
      <c r="D953" s="11" t="s">
        <v>2014</v>
      </c>
      <c r="E953" s="50">
        <v>45764.307824074</v>
      </c>
      <c r="G953" t="s">
        <v>41</v>
      </c>
      <c r="H953" t="s">
        <v>2569</v>
      </c>
      <c r="I953" t="s">
        <v>22</v>
      </c>
    </row>
    <row r="954" spans="1:9" x14ac:dyDescent="0.35">
      <c r="A954" s="19">
        <f t="shared" si="14"/>
        <v>953</v>
      </c>
      <c r="B954" t="s">
        <v>2500</v>
      </c>
      <c r="C954" t="s">
        <v>2570</v>
      </c>
      <c r="D954" s="11" t="s">
        <v>2571</v>
      </c>
      <c r="E954" s="50">
        <v>45764.309293981001</v>
      </c>
      <c r="F954">
        <v>2</v>
      </c>
      <c r="G954" t="s">
        <v>41</v>
      </c>
      <c r="H954" t="s">
        <v>2572</v>
      </c>
      <c r="I954" t="s">
        <v>22</v>
      </c>
    </row>
    <row r="955" spans="1:9" x14ac:dyDescent="0.35">
      <c r="A955" s="19">
        <f t="shared" si="14"/>
        <v>954</v>
      </c>
      <c r="B955" t="s">
        <v>2500</v>
      </c>
      <c r="C955" t="s">
        <v>2573</v>
      </c>
      <c r="D955" s="11" t="s">
        <v>2574</v>
      </c>
      <c r="E955" s="50">
        <v>45764.338425925998</v>
      </c>
      <c r="G955" t="s">
        <v>41</v>
      </c>
      <c r="H955" t="s">
        <v>2575</v>
      </c>
      <c r="I955" t="s">
        <v>22</v>
      </c>
    </row>
    <row r="956" spans="1:9" x14ac:dyDescent="0.35">
      <c r="A956" s="19">
        <f t="shared" si="14"/>
        <v>955</v>
      </c>
      <c r="B956" t="s">
        <v>2551</v>
      </c>
      <c r="C956" t="s">
        <v>2548</v>
      </c>
      <c r="D956" s="11" t="s">
        <v>2549</v>
      </c>
      <c r="E956" s="50">
        <v>45764.380393519001</v>
      </c>
      <c r="F956">
        <v>1</v>
      </c>
      <c r="G956" t="s">
        <v>41</v>
      </c>
      <c r="H956" t="s">
        <v>2550</v>
      </c>
      <c r="I956" t="s">
        <v>22</v>
      </c>
    </row>
    <row r="957" spans="1:9" x14ac:dyDescent="0.35">
      <c r="A957" s="19">
        <f t="shared" si="14"/>
        <v>956</v>
      </c>
      <c r="B957" t="s">
        <v>2590</v>
      </c>
      <c r="C957" t="s">
        <v>2195</v>
      </c>
      <c r="D957" s="11" t="s">
        <v>2196</v>
      </c>
      <c r="E957" s="50">
        <v>45768.579166666997</v>
      </c>
      <c r="F957">
        <v>1</v>
      </c>
      <c r="G957" t="s">
        <v>41</v>
      </c>
      <c r="H957" t="s">
        <v>2589</v>
      </c>
      <c r="I957" t="s">
        <v>22</v>
      </c>
    </row>
    <row r="958" spans="1:9" x14ac:dyDescent="0.35">
      <c r="A958" s="19">
        <f t="shared" si="14"/>
        <v>957</v>
      </c>
      <c r="B958" t="s">
        <v>2590</v>
      </c>
      <c r="C958" t="s">
        <v>2586</v>
      </c>
      <c r="D958" s="11" t="s">
        <v>2587</v>
      </c>
      <c r="E958" s="50">
        <v>45768.659756943998</v>
      </c>
      <c r="G958" t="s">
        <v>41</v>
      </c>
      <c r="H958" t="s">
        <v>2588</v>
      </c>
      <c r="I958" t="s">
        <v>22</v>
      </c>
    </row>
    <row r="959" spans="1:9" x14ac:dyDescent="0.35">
      <c r="A959" s="19">
        <f t="shared" si="14"/>
        <v>958</v>
      </c>
      <c r="B959" t="s">
        <v>2591</v>
      </c>
      <c r="C959" t="s">
        <v>2592</v>
      </c>
      <c r="D959" s="11" t="s">
        <v>2593</v>
      </c>
      <c r="E959" s="50">
        <v>45769.514074074003</v>
      </c>
      <c r="F959">
        <v>2</v>
      </c>
      <c r="H959" t="s">
        <v>2594</v>
      </c>
      <c r="I959" t="s">
        <v>22</v>
      </c>
    </row>
    <row r="960" spans="1:9" x14ac:dyDescent="0.35">
      <c r="A960" s="19">
        <f t="shared" si="14"/>
        <v>959</v>
      </c>
      <c r="B960" t="s">
        <v>2626</v>
      </c>
      <c r="C960" t="s">
        <v>2595</v>
      </c>
      <c r="D960" s="11" t="s">
        <v>2596</v>
      </c>
      <c r="E960" s="50">
        <v>45769.514849537001</v>
      </c>
      <c r="F960">
        <v>2</v>
      </c>
      <c r="H960" t="s">
        <v>2597</v>
      </c>
      <c r="I960" t="s">
        <v>22</v>
      </c>
    </row>
    <row r="961" spans="1:9" x14ac:dyDescent="0.35">
      <c r="A961" s="19">
        <f t="shared" si="14"/>
        <v>960</v>
      </c>
      <c r="B961" t="s">
        <v>2626</v>
      </c>
      <c r="C961" t="s">
        <v>2116</v>
      </c>
      <c r="D961" s="11" t="s">
        <v>2117</v>
      </c>
      <c r="E961" s="50">
        <v>45769.516030093</v>
      </c>
      <c r="H961" t="s">
        <v>2598</v>
      </c>
      <c r="I961" t="s">
        <v>22</v>
      </c>
    </row>
    <row r="962" spans="1:9" x14ac:dyDescent="0.35">
      <c r="A962" s="19">
        <f t="shared" ref="A962:A1025" si="15">ROW(B962)-ROW($A$1)</f>
        <v>961</v>
      </c>
      <c r="B962" t="s">
        <v>2626</v>
      </c>
      <c r="C962" t="s">
        <v>2599</v>
      </c>
      <c r="D962" s="11" t="s">
        <v>2600</v>
      </c>
      <c r="E962" s="50">
        <v>45769.516041666997</v>
      </c>
      <c r="F962">
        <v>1</v>
      </c>
      <c r="H962" t="s">
        <v>2601</v>
      </c>
      <c r="I962" t="s">
        <v>22</v>
      </c>
    </row>
    <row r="963" spans="1:9" x14ac:dyDescent="0.35">
      <c r="A963" s="19">
        <f t="shared" si="15"/>
        <v>962</v>
      </c>
      <c r="B963" t="s">
        <v>2626</v>
      </c>
      <c r="C963" t="s">
        <v>2602</v>
      </c>
      <c r="D963" s="11" t="s">
        <v>2603</v>
      </c>
      <c r="E963" s="50">
        <v>45769.522280092999</v>
      </c>
      <c r="F963">
        <v>1</v>
      </c>
      <c r="H963" t="s">
        <v>2604</v>
      </c>
      <c r="I963" t="s">
        <v>22</v>
      </c>
    </row>
    <row r="964" spans="1:9" x14ac:dyDescent="0.35">
      <c r="A964" s="19">
        <f t="shared" si="15"/>
        <v>963</v>
      </c>
      <c r="B964" t="s">
        <v>2626</v>
      </c>
      <c r="C964" t="s">
        <v>2592</v>
      </c>
      <c r="D964" s="11" t="s">
        <v>2593</v>
      </c>
      <c r="E964" s="50">
        <v>45769.522951389001</v>
      </c>
      <c r="H964" t="s">
        <v>2605</v>
      </c>
      <c r="I964" t="s">
        <v>22</v>
      </c>
    </row>
    <row r="965" spans="1:9" x14ac:dyDescent="0.35">
      <c r="A965" s="19">
        <f t="shared" si="15"/>
        <v>964</v>
      </c>
      <c r="B965" t="s">
        <v>2626</v>
      </c>
      <c r="C965" t="s">
        <v>2606</v>
      </c>
      <c r="D965" s="11" t="s">
        <v>2607</v>
      </c>
      <c r="E965" s="50">
        <v>45769.523599537002</v>
      </c>
      <c r="H965" t="s">
        <v>2608</v>
      </c>
      <c r="I965" t="s">
        <v>22</v>
      </c>
    </row>
    <row r="966" spans="1:9" x14ac:dyDescent="0.35">
      <c r="A966" s="19">
        <f t="shared" si="15"/>
        <v>965</v>
      </c>
      <c r="B966" t="s">
        <v>2626</v>
      </c>
      <c r="C966" t="s">
        <v>2609</v>
      </c>
      <c r="D966" s="11" t="s">
        <v>2610</v>
      </c>
      <c r="E966" s="50">
        <v>45769.526539352002</v>
      </c>
      <c r="H966" t="s">
        <v>2611</v>
      </c>
      <c r="I966" t="s">
        <v>22</v>
      </c>
    </row>
    <row r="967" spans="1:9" x14ac:dyDescent="0.35">
      <c r="A967" s="19">
        <f t="shared" si="15"/>
        <v>966</v>
      </c>
      <c r="B967" t="s">
        <v>2626</v>
      </c>
      <c r="C967" t="s">
        <v>2612</v>
      </c>
      <c r="D967" s="11" t="s">
        <v>2613</v>
      </c>
      <c r="E967" s="50">
        <v>45769.649340278003</v>
      </c>
      <c r="G967" t="s">
        <v>41</v>
      </c>
      <c r="H967" t="s">
        <v>2614</v>
      </c>
      <c r="I967" t="s">
        <v>22</v>
      </c>
    </row>
    <row r="968" spans="1:9" x14ac:dyDescent="0.35">
      <c r="A968" s="19">
        <f t="shared" si="15"/>
        <v>967</v>
      </c>
      <c r="B968" t="s">
        <v>2626</v>
      </c>
      <c r="C968" t="s">
        <v>2615</v>
      </c>
      <c r="D968" s="11" t="s">
        <v>2616</v>
      </c>
      <c r="E968" s="50">
        <v>45769.911585647998</v>
      </c>
      <c r="F968">
        <v>1</v>
      </c>
      <c r="G968" t="s">
        <v>41</v>
      </c>
      <c r="H968" t="s">
        <v>2617</v>
      </c>
      <c r="I968" t="s">
        <v>22</v>
      </c>
    </row>
    <row r="969" spans="1:9" x14ac:dyDescent="0.35">
      <c r="A969" s="19">
        <f t="shared" si="15"/>
        <v>968</v>
      </c>
      <c r="B969" t="s">
        <v>2626</v>
      </c>
      <c r="C969" t="s">
        <v>2615</v>
      </c>
      <c r="D969" s="11" t="s">
        <v>2616</v>
      </c>
      <c r="E969" s="50">
        <v>45769.911944444</v>
      </c>
      <c r="F969">
        <v>1</v>
      </c>
      <c r="G969" t="s">
        <v>41</v>
      </c>
      <c r="H969" t="s">
        <v>2618</v>
      </c>
      <c r="I969" t="s">
        <v>22</v>
      </c>
    </row>
    <row r="970" spans="1:9" x14ac:dyDescent="0.35">
      <c r="A970" s="19">
        <f t="shared" si="15"/>
        <v>969</v>
      </c>
      <c r="B970" t="s">
        <v>2626</v>
      </c>
      <c r="C970" t="s">
        <v>2619</v>
      </c>
      <c r="D970" s="11" t="s">
        <v>2620</v>
      </c>
      <c r="E970" s="50">
        <v>45770.209930555997</v>
      </c>
      <c r="F970">
        <v>1</v>
      </c>
      <c r="G970" t="s">
        <v>41</v>
      </c>
      <c r="H970" t="s">
        <v>2621</v>
      </c>
      <c r="I970" t="s">
        <v>22</v>
      </c>
    </row>
    <row r="971" spans="1:9" x14ac:dyDescent="0.35">
      <c r="A971" s="19">
        <f t="shared" si="15"/>
        <v>970</v>
      </c>
      <c r="B971" t="s">
        <v>2626</v>
      </c>
      <c r="C971" t="s">
        <v>1969</v>
      </c>
      <c r="D971" s="11" t="s">
        <v>1970</v>
      </c>
      <c r="E971" s="50">
        <v>45770.260798611002</v>
      </c>
      <c r="F971">
        <v>1</v>
      </c>
      <c r="G971" t="s">
        <v>41</v>
      </c>
      <c r="H971" t="s">
        <v>2622</v>
      </c>
      <c r="I971" t="s">
        <v>22</v>
      </c>
    </row>
    <row r="972" spans="1:9" x14ac:dyDescent="0.35">
      <c r="A972" s="19">
        <f t="shared" si="15"/>
        <v>971</v>
      </c>
      <c r="B972" t="s">
        <v>2626</v>
      </c>
      <c r="C972" t="s">
        <v>2623</v>
      </c>
      <c r="D972" s="11" t="s">
        <v>2624</v>
      </c>
      <c r="E972" s="50">
        <v>45770.337893518998</v>
      </c>
      <c r="G972" t="s">
        <v>41</v>
      </c>
      <c r="H972" t="s">
        <v>2625</v>
      </c>
      <c r="I972" t="s">
        <v>22</v>
      </c>
    </row>
    <row r="973" spans="1:9" x14ac:dyDescent="0.35">
      <c r="A973" s="19">
        <f t="shared" si="15"/>
        <v>972</v>
      </c>
      <c r="B973" t="s">
        <v>2627</v>
      </c>
      <c r="C973" t="s">
        <v>2628</v>
      </c>
      <c r="D973" s="11" t="s">
        <v>2629</v>
      </c>
      <c r="E973" s="50">
        <v>45770.421446758999</v>
      </c>
      <c r="H973" t="s">
        <v>48</v>
      </c>
      <c r="I973" t="s">
        <v>22</v>
      </c>
    </row>
    <row r="974" spans="1:9" x14ac:dyDescent="0.35">
      <c r="A974" s="19">
        <f t="shared" si="15"/>
        <v>973</v>
      </c>
      <c r="B974" t="s">
        <v>2627</v>
      </c>
      <c r="C974" t="s">
        <v>2630</v>
      </c>
      <c r="D974" s="11" t="s">
        <v>2631</v>
      </c>
      <c r="E974" s="50">
        <v>45770.427835647999</v>
      </c>
      <c r="H974" t="s">
        <v>2632</v>
      </c>
      <c r="I974" t="s">
        <v>22</v>
      </c>
    </row>
    <row r="975" spans="1:9" x14ac:dyDescent="0.35">
      <c r="A975" s="19">
        <f t="shared" si="15"/>
        <v>974</v>
      </c>
      <c r="B975" t="s">
        <v>2627</v>
      </c>
      <c r="C975" t="s">
        <v>2633</v>
      </c>
      <c r="D975" s="11" t="s">
        <v>2634</v>
      </c>
      <c r="E975" s="50">
        <v>45770.437662037002</v>
      </c>
      <c r="H975" t="s">
        <v>2635</v>
      </c>
      <c r="I975" t="s">
        <v>22</v>
      </c>
    </row>
    <row r="976" spans="1:9" x14ac:dyDescent="0.35">
      <c r="A976" s="19">
        <f t="shared" si="15"/>
        <v>975</v>
      </c>
      <c r="B976" t="s">
        <v>2627</v>
      </c>
      <c r="C976" t="s">
        <v>2636</v>
      </c>
      <c r="D976" s="11" t="s">
        <v>2637</v>
      </c>
      <c r="E976" s="50">
        <v>45770.473113426</v>
      </c>
      <c r="G976" t="s">
        <v>41</v>
      </c>
      <c r="H976" t="s">
        <v>2638</v>
      </c>
      <c r="I976" t="s">
        <v>22</v>
      </c>
    </row>
    <row r="977" spans="1:9" x14ac:dyDescent="0.35">
      <c r="A977" s="19">
        <f t="shared" si="15"/>
        <v>976</v>
      </c>
      <c r="B977" t="s">
        <v>2627</v>
      </c>
      <c r="C977" t="s">
        <v>2639</v>
      </c>
      <c r="D977" s="11" t="s">
        <v>2640</v>
      </c>
      <c r="E977" s="50">
        <v>45770.511782406997</v>
      </c>
      <c r="G977" t="s">
        <v>41</v>
      </c>
      <c r="H977" t="s">
        <v>2641</v>
      </c>
      <c r="I977" t="s">
        <v>22</v>
      </c>
    </row>
    <row r="978" spans="1:9" x14ac:dyDescent="0.35">
      <c r="A978" s="19">
        <f t="shared" si="15"/>
        <v>977</v>
      </c>
      <c r="B978" t="s">
        <v>2627</v>
      </c>
      <c r="C978" t="s">
        <v>1780</v>
      </c>
      <c r="D978" s="11" t="s">
        <v>1781</v>
      </c>
      <c r="E978" s="50">
        <v>45770.858090278001</v>
      </c>
      <c r="G978" t="s">
        <v>41</v>
      </c>
      <c r="H978" t="s">
        <v>2642</v>
      </c>
      <c r="I978" t="s">
        <v>22</v>
      </c>
    </row>
    <row r="979" spans="1:9" x14ac:dyDescent="0.35">
      <c r="A979" s="19">
        <f t="shared" si="15"/>
        <v>978</v>
      </c>
      <c r="B979" t="s">
        <v>2384</v>
      </c>
      <c r="C979" t="s">
        <v>2643</v>
      </c>
      <c r="D979" s="11" t="s">
        <v>2644</v>
      </c>
      <c r="E979" s="50">
        <v>45771.373449074003</v>
      </c>
      <c r="F979">
        <v>1</v>
      </c>
      <c r="G979" t="s">
        <v>41</v>
      </c>
      <c r="H979" t="s">
        <v>2645</v>
      </c>
      <c r="I979" t="s">
        <v>22</v>
      </c>
    </row>
    <row r="980" spans="1:9" x14ac:dyDescent="0.35">
      <c r="A980" s="19">
        <f t="shared" si="15"/>
        <v>979</v>
      </c>
      <c r="B980" t="s">
        <v>2384</v>
      </c>
      <c r="C980" t="s">
        <v>2646</v>
      </c>
      <c r="D980" s="11" t="s">
        <v>2647</v>
      </c>
      <c r="E980" s="50">
        <v>45771.400358796003</v>
      </c>
      <c r="G980" t="s">
        <v>41</v>
      </c>
      <c r="H980" t="s">
        <v>2648</v>
      </c>
      <c r="I980" t="s">
        <v>22</v>
      </c>
    </row>
    <row r="981" spans="1:9" x14ac:dyDescent="0.35">
      <c r="A981" s="19">
        <f t="shared" si="15"/>
        <v>980</v>
      </c>
      <c r="B981" t="s">
        <v>2384</v>
      </c>
      <c r="C981" t="s">
        <v>411</v>
      </c>
      <c r="D981" s="11" t="s">
        <v>1880</v>
      </c>
      <c r="E981" s="50">
        <v>45771.411770833001</v>
      </c>
      <c r="G981" t="s">
        <v>41</v>
      </c>
      <c r="H981" t="s">
        <v>2649</v>
      </c>
      <c r="I981" t="s">
        <v>22</v>
      </c>
    </row>
    <row r="982" spans="1:9" x14ac:dyDescent="0.35">
      <c r="A982" s="19">
        <f t="shared" si="15"/>
        <v>981</v>
      </c>
      <c r="B982" t="s">
        <v>2384</v>
      </c>
      <c r="C982" t="s">
        <v>2234</v>
      </c>
      <c r="D982" s="11" t="s">
        <v>2235</v>
      </c>
      <c r="E982" s="50">
        <v>45771.426111111003</v>
      </c>
      <c r="F982">
        <v>1</v>
      </c>
      <c r="G982" t="s">
        <v>41</v>
      </c>
      <c r="H982" t="s">
        <v>2650</v>
      </c>
      <c r="I982" t="s">
        <v>22</v>
      </c>
    </row>
    <row r="983" spans="1:9" x14ac:dyDescent="0.35">
      <c r="A983" s="19">
        <f t="shared" si="15"/>
        <v>982</v>
      </c>
      <c r="B983" t="s">
        <v>675</v>
      </c>
      <c r="C983" t="s">
        <v>2651</v>
      </c>
      <c r="D983" s="11" t="s">
        <v>2652</v>
      </c>
      <c r="E983" s="50">
        <v>45775.624120369997</v>
      </c>
      <c r="G983" t="s">
        <v>41</v>
      </c>
      <c r="H983" t="s">
        <v>2653</v>
      </c>
      <c r="I983" t="s">
        <v>22</v>
      </c>
    </row>
    <row r="984" spans="1:9" x14ac:dyDescent="0.35">
      <c r="A984" s="19">
        <f t="shared" si="15"/>
        <v>983</v>
      </c>
      <c r="B984" t="s">
        <v>675</v>
      </c>
      <c r="C984" t="s">
        <v>2654</v>
      </c>
      <c r="D984" s="11" t="s">
        <v>2655</v>
      </c>
      <c r="E984" s="50">
        <v>45775.744629629997</v>
      </c>
      <c r="G984" t="s">
        <v>41</v>
      </c>
      <c r="H984" t="s">
        <v>2656</v>
      </c>
      <c r="I984" t="s">
        <v>22</v>
      </c>
    </row>
    <row r="985" spans="1:9" x14ac:dyDescent="0.35">
      <c r="A985" s="19">
        <f t="shared" si="15"/>
        <v>984</v>
      </c>
      <c r="B985" t="s">
        <v>1654</v>
      </c>
      <c r="C985" t="s">
        <v>2599</v>
      </c>
      <c r="D985" t="s">
        <v>2600</v>
      </c>
      <c r="E985" s="50">
        <v>45776.592905092999</v>
      </c>
      <c r="F985">
        <v>1</v>
      </c>
      <c r="G985" t="s">
        <v>41</v>
      </c>
      <c r="H985" t="s">
        <v>2657</v>
      </c>
      <c r="I985" t="s">
        <v>22</v>
      </c>
    </row>
    <row r="986" spans="1:9" x14ac:dyDescent="0.35">
      <c r="A986" s="19">
        <f t="shared" si="15"/>
        <v>985</v>
      </c>
      <c r="B986" t="s">
        <v>2681</v>
      </c>
      <c r="C986" t="s">
        <v>2661</v>
      </c>
      <c r="D986" s="11" t="s">
        <v>2662</v>
      </c>
      <c r="E986" s="50">
        <v>45776.603657407002</v>
      </c>
      <c r="F986">
        <v>3</v>
      </c>
      <c r="G986" t="s">
        <v>41</v>
      </c>
      <c r="H986" t="s">
        <v>2663</v>
      </c>
      <c r="I986" t="s">
        <v>22</v>
      </c>
    </row>
    <row r="987" spans="1:9" x14ac:dyDescent="0.35">
      <c r="A987" s="19">
        <f t="shared" si="15"/>
        <v>986</v>
      </c>
      <c r="B987" t="s">
        <v>1654</v>
      </c>
      <c r="C987" t="s">
        <v>2658</v>
      </c>
      <c r="D987" t="s">
        <v>2659</v>
      </c>
      <c r="E987" s="50">
        <v>45776.608611110998</v>
      </c>
      <c r="G987" t="s">
        <v>41</v>
      </c>
      <c r="H987" t="s">
        <v>2660</v>
      </c>
      <c r="I987" t="s">
        <v>22</v>
      </c>
    </row>
    <row r="988" spans="1:9" x14ac:dyDescent="0.35">
      <c r="A988" s="19">
        <f t="shared" si="15"/>
        <v>987</v>
      </c>
      <c r="B988" t="s">
        <v>2681</v>
      </c>
      <c r="C988" t="s">
        <v>2664</v>
      </c>
      <c r="D988" s="11" t="s">
        <v>2665</v>
      </c>
      <c r="E988" s="50">
        <v>45776.690185184998</v>
      </c>
      <c r="F988">
        <v>1</v>
      </c>
      <c r="G988" t="s">
        <v>41</v>
      </c>
      <c r="H988" t="s">
        <v>2666</v>
      </c>
      <c r="I988" t="s">
        <v>22</v>
      </c>
    </row>
    <row r="989" spans="1:9" x14ac:dyDescent="0.35">
      <c r="A989" s="19">
        <f t="shared" si="15"/>
        <v>988</v>
      </c>
      <c r="B989" t="s">
        <v>2681</v>
      </c>
      <c r="C989" t="s">
        <v>2667</v>
      </c>
      <c r="D989" s="11" t="s">
        <v>2668</v>
      </c>
      <c r="E989" s="50">
        <v>45776.784421295997</v>
      </c>
      <c r="G989" t="s">
        <v>41</v>
      </c>
      <c r="H989" t="s">
        <v>2669</v>
      </c>
      <c r="I989" t="s">
        <v>22</v>
      </c>
    </row>
    <row r="990" spans="1:9" x14ac:dyDescent="0.35">
      <c r="A990" s="19">
        <f t="shared" si="15"/>
        <v>989</v>
      </c>
      <c r="B990" t="s">
        <v>2681</v>
      </c>
      <c r="C990" t="s">
        <v>2670</v>
      </c>
      <c r="D990" s="11" t="s">
        <v>2671</v>
      </c>
      <c r="E990" s="50">
        <v>45776.872326388999</v>
      </c>
      <c r="G990" t="s">
        <v>41</v>
      </c>
      <c r="H990" t="s">
        <v>2672</v>
      </c>
      <c r="I990" t="s">
        <v>22</v>
      </c>
    </row>
    <row r="991" spans="1:9" x14ac:dyDescent="0.35">
      <c r="A991" s="19">
        <f t="shared" si="15"/>
        <v>990</v>
      </c>
      <c r="B991" t="s">
        <v>2681</v>
      </c>
      <c r="C991" t="s">
        <v>2670</v>
      </c>
      <c r="D991" s="11" t="s">
        <v>2671</v>
      </c>
      <c r="E991" s="50">
        <v>45776.873912037001</v>
      </c>
      <c r="G991" t="s">
        <v>41</v>
      </c>
      <c r="H991" t="s">
        <v>2673</v>
      </c>
      <c r="I991" t="s">
        <v>22</v>
      </c>
    </row>
    <row r="992" spans="1:9" x14ac:dyDescent="0.35">
      <c r="A992" s="19">
        <f t="shared" si="15"/>
        <v>991</v>
      </c>
      <c r="B992" t="s">
        <v>2681</v>
      </c>
      <c r="C992" t="s">
        <v>2674</v>
      </c>
      <c r="D992" s="11" t="s">
        <v>2675</v>
      </c>
      <c r="E992" s="50">
        <v>45777.343148148</v>
      </c>
      <c r="G992" t="s">
        <v>41</v>
      </c>
      <c r="H992" t="s">
        <v>2676</v>
      </c>
      <c r="I992" t="s">
        <v>22</v>
      </c>
    </row>
    <row r="993" spans="1:9" x14ac:dyDescent="0.35">
      <c r="A993" s="19">
        <f t="shared" si="15"/>
        <v>992</v>
      </c>
      <c r="B993" t="s">
        <v>1335</v>
      </c>
      <c r="C993" t="s">
        <v>438</v>
      </c>
      <c r="D993" s="11" t="s">
        <v>2014</v>
      </c>
      <c r="E993" s="50">
        <v>45777.427569444</v>
      </c>
      <c r="G993" t="s">
        <v>41</v>
      </c>
      <c r="H993" t="s">
        <v>2682</v>
      </c>
      <c r="I993" t="s">
        <v>22</v>
      </c>
    </row>
    <row r="994" spans="1:9" x14ac:dyDescent="0.35">
      <c r="A994" s="19">
        <f t="shared" si="15"/>
        <v>993</v>
      </c>
      <c r="B994" t="s">
        <v>1335</v>
      </c>
      <c r="C994" t="s">
        <v>2683</v>
      </c>
      <c r="D994" s="11" t="s">
        <v>2684</v>
      </c>
      <c r="E994" s="50">
        <v>45777.436898148</v>
      </c>
      <c r="G994" t="s">
        <v>41</v>
      </c>
      <c r="H994" t="s">
        <v>2685</v>
      </c>
      <c r="I994" t="s">
        <v>22</v>
      </c>
    </row>
    <row r="995" spans="1:9" x14ac:dyDescent="0.35">
      <c r="A995" s="19">
        <f t="shared" si="15"/>
        <v>994</v>
      </c>
      <c r="B995" t="s">
        <v>47</v>
      </c>
      <c r="C995" t="s">
        <v>438</v>
      </c>
      <c r="D995" s="11" t="s">
        <v>2014</v>
      </c>
      <c r="E995" s="50">
        <v>45777.540648148002</v>
      </c>
      <c r="G995" t="s">
        <v>41</v>
      </c>
      <c r="H995" t="s">
        <v>2692</v>
      </c>
      <c r="I995" t="s">
        <v>22</v>
      </c>
    </row>
    <row r="996" spans="1:9" x14ac:dyDescent="0.35">
      <c r="A996" s="19">
        <f t="shared" si="15"/>
        <v>995</v>
      </c>
      <c r="B996" t="s">
        <v>47</v>
      </c>
      <c r="C996" t="s">
        <v>2693</v>
      </c>
      <c r="D996" s="11" t="s">
        <v>2694</v>
      </c>
      <c r="E996" s="50">
        <v>45777.575092592997</v>
      </c>
      <c r="F996">
        <v>1</v>
      </c>
      <c r="G996" t="s">
        <v>41</v>
      </c>
      <c r="H996" t="s">
        <v>2695</v>
      </c>
      <c r="I996" t="s">
        <v>22</v>
      </c>
    </row>
    <row r="997" spans="1:9" x14ac:dyDescent="0.35">
      <c r="A997" s="19">
        <f t="shared" si="15"/>
        <v>996</v>
      </c>
      <c r="B997" t="s">
        <v>47</v>
      </c>
      <c r="C997" t="s">
        <v>2693</v>
      </c>
      <c r="D997" s="11" t="s">
        <v>2694</v>
      </c>
      <c r="E997" s="50">
        <v>45777.575381944</v>
      </c>
      <c r="G997" t="s">
        <v>41</v>
      </c>
      <c r="I997" t="s">
        <v>22</v>
      </c>
    </row>
    <row r="998" spans="1:9" x14ac:dyDescent="0.35">
      <c r="A998" s="19">
        <f t="shared" si="15"/>
        <v>997</v>
      </c>
      <c r="B998" t="s">
        <v>47</v>
      </c>
      <c r="C998" t="s">
        <v>2693</v>
      </c>
      <c r="D998" s="11" t="s">
        <v>2694</v>
      </c>
      <c r="E998" s="50">
        <v>45777.575532406998</v>
      </c>
      <c r="G998" t="s">
        <v>41</v>
      </c>
      <c r="I998" t="s">
        <v>22</v>
      </c>
    </row>
    <row r="999" spans="1:9" x14ac:dyDescent="0.35">
      <c r="A999" s="19">
        <f t="shared" si="15"/>
        <v>998</v>
      </c>
      <c r="B999" t="s">
        <v>1335</v>
      </c>
      <c r="C999" t="s">
        <v>2686</v>
      </c>
      <c r="D999" s="11" t="s">
        <v>2687</v>
      </c>
      <c r="E999" s="50">
        <v>45777.599606481002</v>
      </c>
      <c r="G999" t="s">
        <v>41</v>
      </c>
      <c r="H999" t="s">
        <v>2688</v>
      </c>
      <c r="I999" t="s">
        <v>22</v>
      </c>
    </row>
    <row r="1000" spans="1:9" x14ac:dyDescent="0.35">
      <c r="A1000" s="19">
        <f t="shared" si="15"/>
        <v>999</v>
      </c>
      <c r="B1000" t="s">
        <v>47</v>
      </c>
      <c r="C1000" t="s">
        <v>2661</v>
      </c>
      <c r="D1000" s="11" t="s">
        <v>2662</v>
      </c>
      <c r="E1000" s="50">
        <v>45777.639918981004</v>
      </c>
      <c r="G1000" t="s">
        <v>41</v>
      </c>
      <c r="H1000" t="s">
        <v>2696</v>
      </c>
      <c r="I1000" t="s">
        <v>22</v>
      </c>
    </row>
    <row r="1001" spans="1:9" x14ac:dyDescent="0.35">
      <c r="A1001" s="19">
        <f t="shared" si="15"/>
        <v>1000</v>
      </c>
      <c r="B1001" t="s">
        <v>1335</v>
      </c>
      <c r="C1001" t="s">
        <v>2689</v>
      </c>
      <c r="D1001" s="11" t="s">
        <v>2690</v>
      </c>
      <c r="E1001" s="50">
        <v>45777.695671296002</v>
      </c>
      <c r="G1001" t="s">
        <v>41</v>
      </c>
      <c r="H1001" t="s">
        <v>2691</v>
      </c>
      <c r="I1001" t="s">
        <v>22</v>
      </c>
    </row>
    <row r="1002" spans="1:9" x14ac:dyDescent="0.35">
      <c r="A1002" s="19">
        <f t="shared" si="15"/>
        <v>1001</v>
      </c>
      <c r="B1002" t="s">
        <v>2681</v>
      </c>
      <c r="C1002" t="s">
        <v>45</v>
      </c>
      <c r="D1002" s="11" t="s">
        <v>1811</v>
      </c>
      <c r="E1002" s="50">
        <v>45777.696516204</v>
      </c>
      <c r="G1002" t="s">
        <v>41</v>
      </c>
      <c r="H1002" t="s">
        <v>2677</v>
      </c>
      <c r="I1002" t="s">
        <v>22</v>
      </c>
    </row>
    <row r="1003" spans="1:9" x14ac:dyDescent="0.35">
      <c r="A1003" s="19">
        <f t="shared" si="15"/>
        <v>1002</v>
      </c>
      <c r="B1003" t="s">
        <v>47</v>
      </c>
      <c r="C1003" t="s">
        <v>2697</v>
      </c>
      <c r="D1003" s="11" t="s">
        <v>2698</v>
      </c>
      <c r="E1003" s="50">
        <v>45778.145532406998</v>
      </c>
      <c r="G1003" t="s">
        <v>41</v>
      </c>
      <c r="H1003" t="s">
        <v>2699</v>
      </c>
      <c r="I1003" t="s">
        <v>22</v>
      </c>
    </row>
    <row r="1004" spans="1:9" x14ac:dyDescent="0.35">
      <c r="A1004" s="19">
        <f t="shared" si="15"/>
        <v>1003</v>
      </c>
      <c r="B1004" t="s">
        <v>2681</v>
      </c>
      <c r="C1004" t="s">
        <v>2678</v>
      </c>
      <c r="D1004" s="11" t="s">
        <v>2679</v>
      </c>
      <c r="E1004" s="50">
        <v>45778.483229167003</v>
      </c>
      <c r="G1004" t="s">
        <v>41</v>
      </c>
      <c r="H1004" t="s">
        <v>2680</v>
      </c>
      <c r="I1004" t="s">
        <v>22</v>
      </c>
    </row>
    <row r="1005" spans="1:9" x14ac:dyDescent="0.35">
      <c r="A1005">
        <f t="shared" si="15"/>
        <v>1004</v>
      </c>
      <c r="B1005" t="s">
        <v>1349</v>
      </c>
      <c r="C1005" t="s">
        <v>1339</v>
      </c>
      <c r="D1005" s="11">
        <v>100036913102418</v>
      </c>
      <c r="E1005" s="50">
        <v>45779.210104166668</v>
      </c>
      <c r="G1005" t="s">
        <v>41</v>
      </c>
      <c r="H1005" t="s">
        <v>1340</v>
      </c>
      <c r="I1005" t="s">
        <v>22</v>
      </c>
    </row>
    <row r="1006" spans="1:9" x14ac:dyDescent="0.35">
      <c r="A1006">
        <f t="shared" si="15"/>
        <v>1005</v>
      </c>
      <c r="B1006" t="s">
        <v>1349</v>
      </c>
      <c r="C1006" t="s">
        <v>1341</v>
      </c>
      <c r="D1006" s="11">
        <v>100086146401917</v>
      </c>
      <c r="E1006" s="50">
        <v>45779.33357638889</v>
      </c>
      <c r="F1006">
        <v>1</v>
      </c>
      <c r="G1006" t="s">
        <v>41</v>
      </c>
      <c r="H1006" t="s">
        <v>1342</v>
      </c>
      <c r="I1006" t="s">
        <v>22</v>
      </c>
    </row>
    <row r="1007" spans="1:9" x14ac:dyDescent="0.35">
      <c r="A1007">
        <f t="shared" si="15"/>
        <v>1006</v>
      </c>
      <c r="B1007" t="s">
        <v>1349</v>
      </c>
      <c r="C1007" t="s">
        <v>1343</v>
      </c>
      <c r="D1007" s="11">
        <v>100009466935645</v>
      </c>
      <c r="E1007" s="50">
        <v>45779.339583333334</v>
      </c>
      <c r="F1007">
        <v>1</v>
      </c>
      <c r="G1007" t="s">
        <v>41</v>
      </c>
      <c r="H1007" t="s">
        <v>1344</v>
      </c>
      <c r="I1007" t="s">
        <v>22</v>
      </c>
    </row>
    <row r="1008" spans="1:9" x14ac:dyDescent="0.35">
      <c r="A1008" s="14">
        <f t="shared" si="15"/>
        <v>1007</v>
      </c>
      <c r="B1008" t="s">
        <v>47</v>
      </c>
      <c r="C1008" t="s">
        <v>1247</v>
      </c>
      <c r="D1008" s="11">
        <v>100022792412085</v>
      </c>
      <c r="E1008" s="50">
        <v>45779.498518518521</v>
      </c>
      <c r="G1008" t="s">
        <v>41</v>
      </c>
      <c r="H1008" t="s">
        <v>1350</v>
      </c>
      <c r="I1008" t="s">
        <v>22</v>
      </c>
    </row>
    <row r="1009" spans="1:9" x14ac:dyDescent="0.35">
      <c r="A1009">
        <f t="shared" si="15"/>
        <v>1008</v>
      </c>
      <c r="B1009" t="s">
        <v>47</v>
      </c>
      <c r="C1009" t="s">
        <v>1351</v>
      </c>
      <c r="D1009" s="11">
        <v>100002942062878</v>
      </c>
      <c r="E1009" s="50">
        <v>45779.499085648145</v>
      </c>
      <c r="F1009">
        <v>1</v>
      </c>
      <c r="G1009" t="s">
        <v>41</v>
      </c>
      <c r="H1009" t="s">
        <v>1352</v>
      </c>
      <c r="I1009" t="s">
        <v>22</v>
      </c>
    </row>
    <row r="1010" spans="1:9" x14ac:dyDescent="0.35">
      <c r="A1010">
        <f t="shared" si="15"/>
        <v>1009</v>
      </c>
      <c r="B1010" t="s">
        <v>47</v>
      </c>
      <c r="C1010" t="s">
        <v>1323</v>
      </c>
      <c r="D1010" s="11">
        <v>100002743135339</v>
      </c>
      <c r="E1010" s="50">
        <v>45779.502164351848</v>
      </c>
      <c r="G1010" t="s">
        <v>41</v>
      </c>
      <c r="H1010" t="s">
        <v>1353</v>
      </c>
      <c r="I1010" t="s">
        <v>22</v>
      </c>
    </row>
    <row r="1011" spans="1:9" x14ac:dyDescent="0.35">
      <c r="A1011">
        <f t="shared" si="15"/>
        <v>1010</v>
      </c>
      <c r="B1011" t="s">
        <v>1349</v>
      </c>
      <c r="C1011" t="s">
        <v>1345</v>
      </c>
      <c r="D1011" s="11">
        <v>100068306598418</v>
      </c>
      <c r="E1011" s="50">
        <v>45779.536215277774</v>
      </c>
      <c r="F1011">
        <v>1</v>
      </c>
      <c r="G1011" t="s">
        <v>41</v>
      </c>
      <c r="H1011" t="s">
        <v>1346</v>
      </c>
      <c r="I1011" t="s">
        <v>22</v>
      </c>
    </row>
    <row r="1012" spans="1:9" x14ac:dyDescent="0.35">
      <c r="A1012">
        <f t="shared" si="15"/>
        <v>1011</v>
      </c>
      <c r="B1012" t="s">
        <v>47</v>
      </c>
      <c r="C1012" t="s">
        <v>1354</v>
      </c>
      <c r="D1012" s="11">
        <v>100030385173145</v>
      </c>
      <c r="E1012" s="50">
        <v>45779.573217592595</v>
      </c>
      <c r="G1012" t="s">
        <v>41</v>
      </c>
      <c r="H1012" t="s">
        <v>1355</v>
      </c>
      <c r="I1012" t="s">
        <v>22</v>
      </c>
    </row>
    <row r="1013" spans="1:9" x14ac:dyDescent="0.35">
      <c r="A1013">
        <f t="shared" si="15"/>
        <v>1012</v>
      </c>
      <c r="B1013" t="s">
        <v>47</v>
      </c>
      <c r="C1013" t="s">
        <v>1356</v>
      </c>
      <c r="D1013" s="11">
        <v>100013763650474</v>
      </c>
      <c r="E1013" s="50">
        <v>45779.573912037034</v>
      </c>
      <c r="F1013">
        <v>1</v>
      </c>
      <c r="G1013" t="s">
        <v>41</v>
      </c>
      <c r="H1013" t="s">
        <v>1357</v>
      </c>
      <c r="I1013" t="s">
        <v>22</v>
      </c>
    </row>
    <row r="1014" spans="1:9" x14ac:dyDescent="0.35">
      <c r="A1014">
        <f t="shared" si="15"/>
        <v>1013</v>
      </c>
      <c r="B1014" t="s">
        <v>47</v>
      </c>
      <c r="C1014" t="s">
        <v>1358</v>
      </c>
      <c r="D1014" s="11">
        <v>100083741499632</v>
      </c>
      <c r="E1014" s="50">
        <v>45779.580185185187</v>
      </c>
      <c r="G1014" t="s">
        <v>41</v>
      </c>
      <c r="H1014" t="s">
        <v>1359</v>
      </c>
      <c r="I1014" t="s">
        <v>22</v>
      </c>
    </row>
    <row r="1015" spans="1:9" x14ac:dyDescent="0.35">
      <c r="A1015">
        <f t="shared" si="15"/>
        <v>1014</v>
      </c>
      <c r="B1015" t="s">
        <v>1371</v>
      </c>
      <c r="C1015" t="s">
        <v>1362</v>
      </c>
      <c r="D1015" s="11">
        <v>100013881075538</v>
      </c>
      <c r="E1015" s="50">
        <v>45779.686805555553</v>
      </c>
      <c r="F1015">
        <v>1</v>
      </c>
      <c r="G1015" t="s">
        <v>41</v>
      </c>
      <c r="H1015" t="s">
        <v>1363</v>
      </c>
    </row>
    <row r="1016" spans="1:9" x14ac:dyDescent="0.35">
      <c r="A1016">
        <f t="shared" si="15"/>
        <v>1015</v>
      </c>
      <c r="B1016" t="s">
        <v>1349</v>
      </c>
      <c r="C1016" t="s">
        <v>1347</v>
      </c>
      <c r="D1016" s="11">
        <v>100012866372914</v>
      </c>
      <c r="E1016" s="50">
        <v>45779.688622685186</v>
      </c>
      <c r="F1016">
        <v>1</v>
      </c>
      <c r="G1016" t="s">
        <v>41</v>
      </c>
      <c r="H1016" t="s">
        <v>1348</v>
      </c>
      <c r="I1016" t="s">
        <v>22</v>
      </c>
    </row>
    <row r="1017" spans="1:9" x14ac:dyDescent="0.35">
      <c r="A1017">
        <f t="shared" si="15"/>
        <v>1016</v>
      </c>
      <c r="B1017" t="s">
        <v>1371</v>
      </c>
      <c r="C1017" t="s">
        <v>454</v>
      </c>
      <c r="D1017" s="11">
        <v>61561385468922</v>
      </c>
      <c r="E1017" s="50">
        <v>45779.699340277781</v>
      </c>
      <c r="G1017" t="s">
        <v>41</v>
      </c>
      <c r="H1017" t="s">
        <v>1364</v>
      </c>
    </row>
    <row r="1018" spans="1:9" x14ac:dyDescent="0.35">
      <c r="A1018">
        <f t="shared" si="15"/>
        <v>1017</v>
      </c>
      <c r="B1018" t="s">
        <v>1371</v>
      </c>
      <c r="C1018" t="s">
        <v>1365</v>
      </c>
      <c r="D1018" s="11">
        <v>100009629162010</v>
      </c>
      <c r="E1018" s="50">
        <v>45779.71570601852</v>
      </c>
      <c r="G1018" t="s">
        <v>41</v>
      </c>
      <c r="H1018" t="s">
        <v>1366</v>
      </c>
    </row>
    <row r="1019" spans="1:9" x14ac:dyDescent="0.35">
      <c r="A1019">
        <f t="shared" si="15"/>
        <v>1018</v>
      </c>
      <c r="B1019" t="s">
        <v>47</v>
      </c>
      <c r="C1019" t="s">
        <v>1360</v>
      </c>
      <c r="D1019" s="11">
        <v>100002603308145</v>
      </c>
      <c r="E1019" s="50">
        <v>45779.715763888889</v>
      </c>
      <c r="G1019" t="s">
        <v>41</v>
      </c>
      <c r="H1019" t="s">
        <v>1361</v>
      </c>
      <c r="I1019" t="s">
        <v>22</v>
      </c>
    </row>
    <row r="1020" spans="1:9" x14ac:dyDescent="0.35">
      <c r="A1020">
        <f t="shared" si="15"/>
        <v>1019</v>
      </c>
      <c r="B1020" t="s">
        <v>1371</v>
      </c>
      <c r="C1020" t="s">
        <v>1367</v>
      </c>
      <c r="D1020" s="11">
        <v>100085029497179</v>
      </c>
      <c r="E1020" s="50">
        <v>45779.813483796293</v>
      </c>
      <c r="F1020">
        <v>1</v>
      </c>
      <c r="G1020" t="s">
        <v>41</v>
      </c>
      <c r="H1020" t="s">
        <v>1368</v>
      </c>
    </row>
    <row r="1021" spans="1:9" x14ac:dyDescent="0.35">
      <c r="A1021" s="19">
        <f t="shared" si="15"/>
        <v>1020</v>
      </c>
      <c r="B1021" s="14" t="s">
        <v>2720</v>
      </c>
      <c r="C1021" t="s">
        <v>45</v>
      </c>
      <c r="D1021" s="11" t="s">
        <v>1811</v>
      </c>
      <c r="E1021" s="50">
        <v>45782.449687499997</v>
      </c>
      <c r="G1021" t="s">
        <v>41</v>
      </c>
      <c r="H1021" t="s">
        <v>2705</v>
      </c>
      <c r="I1021" t="s">
        <v>22</v>
      </c>
    </row>
    <row r="1022" spans="1:9" x14ac:dyDescent="0.35">
      <c r="A1022" s="19">
        <f t="shared" si="15"/>
        <v>1021</v>
      </c>
      <c r="B1022" s="14" t="s">
        <v>2720</v>
      </c>
      <c r="C1022" t="s">
        <v>790</v>
      </c>
      <c r="D1022" s="11" t="s">
        <v>2706</v>
      </c>
      <c r="E1022" s="50">
        <v>45782.461956018997</v>
      </c>
      <c r="G1022" t="s">
        <v>41</v>
      </c>
      <c r="H1022" t="s">
        <v>2707</v>
      </c>
      <c r="I1022" t="s">
        <v>22</v>
      </c>
    </row>
    <row r="1023" spans="1:9" x14ac:dyDescent="0.35">
      <c r="A1023" s="19">
        <f t="shared" si="15"/>
        <v>1022</v>
      </c>
      <c r="B1023" t="s">
        <v>2384</v>
      </c>
      <c r="C1023" t="s">
        <v>2643</v>
      </c>
      <c r="D1023" s="11" t="s">
        <v>2644</v>
      </c>
      <c r="E1023" s="50">
        <v>45782.589629629998</v>
      </c>
      <c r="G1023" t="s">
        <v>41</v>
      </c>
      <c r="H1023" t="s">
        <v>2714</v>
      </c>
      <c r="I1023" t="s">
        <v>22</v>
      </c>
    </row>
    <row r="1024" spans="1:9" x14ac:dyDescent="0.35">
      <c r="A1024" s="19">
        <f t="shared" si="15"/>
        <v>1023</v>
      </c>
      <c r="B1024" s="14" t="s">
        <v>2720</v>
      </c>
      <c r="C1024" t="s">
        <v>2708</v>
      </c>
      <c r="D1024" s="11" t="s">
        <v>2709</v>
      </c>
      <c r="E1024" s="50">
        <v>45782.701747685001</v>
      </c>
      <c r="F1024">
        <v>1</v>
      </c>
      <c r="G1024" t="s">
        <v>41</v>
      </c>
      <c r="H1024" t="s">
        <v>2710</v>
      </c>
      <c r="I1024" t="s">
        <v>22</v>
      </c>
    </row>
    <row r="1025" spans="1:9" x14ac:dyDescent="0.35">
      <c r="A1025" s="19">
        <f t="shared" si="15"/>
        <v>1024</v>
      </c>
      <c r="B1025" t="s">
        <v>2384</v>
      </c>
      <c r="C1025" t="s">
        <v>2715</v>
      </c>
      <c r="D1025" s="11" t="s">
        <v>2716</v>
      </c>
      <c r="E1025" s="50">
        <v>45782.713136573999</v>
      </c>
      <c r="G1025" t="s">
        <v>41</v>
      </c>
      <c r="H1025" t="s">
        <v>2717</v>
      </c>
      <c r="I1025" t="s">
        <v>22</v>
      </c>
    </row>
    <row r="1026" spans="1:9" x14ac:dyDescent="0.35">
      <c r="A1026" s="19">
        <f t="shared" ref="A1026:A1089" si="16">ROW(B1026)-ROW($A$1)</f>
        <v>1025</v>
      </c>
      <c r="B1026" t="s">
        <v>2384</v>
      </c>
      <c r="C1026" t="s">
        <v>2715</v>
      </c>
      <c r="D1026" s="11" t="s">
        <v>2716</v>
      </c>
      <c r="E1026" s="50">
        <v>45782.714548611002</v>
      </c>
      <c r="G1026" t="s">
        <v>41</v>
      </c>
      <c r="H1026" t="s">
        <v>2718</v>
      </c>
      <c r="I1026" t="s">
        <v>22</v>
      </c>
    </row>
    <row r="1027" spans="1:9" x14ac:dyDescent="0.35">
      <c r="A1027" s="19">
        <f t="shared" si="16"/>
        <v>1026</v>
      </c>
      <c r="B1027" t="s">
        <v>2384</v>
      </c>
      <c r="C1027" t="s">
        <v>2011</v>
      </c>
      <c r="D1027" s="11" t="s">
        <v>2012</v>
      </c>
      <c r="E1027" s="50">
        <v>45782.736666666999</v>
      </c>
      <c r="G1027" t="s">
        <v>41</v>
      </c>
      <c r="H1027" t="s">
        <v>2719</v>
      </c>
      <c r="I1027" t="s">
        <v>22</v>
      </c>
    </row>
    <row r="1028" spans="1:9" x14ac:dyDescent="0.35">
      <c r="A1028" s="19">
        <f t="shared" si="16"/>
        <v>1027</v>
      </c>
      <c r="B1028" t="s">
        <v>194</v>
      </c>
      <c r="C1028" t="s">
        <v>790</v>
      </c>
      <c r="D1028" s="11" t="s">
        <v>2706</v>
      </c>
      <c r="E1028" s="50">
        <v>45783.371203704002</v>
      </c>
      <c r="F1028">
        <v>1</v>
      </c>
      <c r="G1028" t="s">
        <v>41</v>
      </c>
      <c r="H1028" t="s">
        <v>2721</v>
      </c>
      <c r="I1028" t="s">
        <v>22</v>
      </c>
    </row>
    <row r="1029" spans="1:9" x14ac:dyDescent="0.35">
      <c r="A1029" s="19">
        <f t="shared" si="16"/>
        <v>1028</v>
      </c>
      <c r="B1029" t="s">
        <v>194</v>
      </c>
      <c r="C1029" t="s">
        <v>2722</v>
      </c>
      <c r="D1029" s="11" t="s">
        <v>2723</v>
      </c>
      <c r="E1029" s="50">
        <v>45783.458090278</v>
      </c>
      <c r="G1029" t="s">
        <v>41</v>
      </c>
      <c r="H1029" t="s">
        <v>2724</v>
      </c>
      <c r="I1029" t="s">
        <v>22</v>
      </c>
    </row>
    <row r="1030" spans="1:9" x14ac:dyDescent="0.35">
      <c r="A1030" s="19">
        <f t="shared" si="16"/>
        <v>1029</v>
      </c>
      <c r="B1030" t="s">
        <v>2744</v>
      </c>
      <c r="C1030" t="s">
        <v>2661</v>
      </c>
      <c r="D1030" s="11" t="s">
        <v>2662</v>
      </c>
      <c r="E1030" s="50">
        <v>45783.613287036998</v>
      </c>
      <c r="F1030">
        <v>1</v>
      </c>
      <c r="G1030" t="s">
        <v>41</v>
      </c>
      <c r="H1030" t="s">
        <v>2738</v>
      </c>
      <c r="I1030" t="s">
        <v>22</v>
      </c>
    </row>
    <row r="1031" spans="1:9" x14ac:dyDescent="0.35">
      <c r="A1031" s="19">
        <f t="shared" si="16"/>
        <v>1030</v>
      </c>
      <c r="B1031" t="s">
        <v>194</v>
      </c>
      <c r="C1031" t="s">
        <v>2725</v>
      </c>
      <c r="D1031" s="11" t="s">
        <v>2726</v>
      </c>
      <c r="E1031" s="50">
        <v>45783.676539352004</v>
      </c>
      <c r="G1031" t="s">
        <v>41</v>
      </c>
      <c r="H1031" t="s">
        <v>2727</v>
      </c>
      <c r="I1031" t="s">
        <v>22</v>
      </c>
    </row>
    <row r="1032" spans="1:9" x14ac:dyDescent="0.35">
      <c r="A1032" s="19">
        <f t="shared" si="16"/>
        <v>1031</v>
      </c>
      <c r="B1032" t="s">
        <v>2744</v>
      </c>
      <c r="C1032" t="s">
        <v>2739</v>
      </c>
      <c r="D1032" s="11" t="s">
        <v>2740</v>
      </c>
      <c r="E1032" s="50">
        <v>45783.895960647998</v>
      </c>
      <c r="G1032" t="s">
        <v>41</v>
      </c>
      <c r="H1032" t="s">
        <v>2741</v>
      </c>
      <c r="I1032" t="s">
        <v>22</v>
      </c>
    </row>
    <row r="1033" spans="1:9" x14ac:dyDescent="0.35">
      <c r="A1033" s="19">
        <f t="shared" si="16"/>
        <v>1032</v>
      </c>
      <c r="B1033" t="s">
        <v>194</v>
      </c>
      <c r="C1033" t="s">
        <v>2728</v>
      </c>
      <c r="D1033" s="11" t="s">
        <v>2729</v>
      </c>
      <c r="E1033" s="50">
        <v>45784.265752314997</v>
      </c>
      <c r="G1033" t="s">
        <v>41</v>
      </c>
      <c r="H1033" t="s">
        <v>2730</v>
      </c>
      <c r="I1033" t="s">
        <v>22</v>
      </c>
    </row>
    <row r="1034" spans="1:9" x14ac:dyDescent="0.35">
      <c r="A1034" s="19">
        <f t="shared" si="16"/>
        <v>1033</v>
      </c>
      <c r="B1034" t="s">
        <v>2745</v>
      </c>
      <c r="C1034" t="s">
        <v>2661</v>
      </c>
      <c r="D1034" s="11" t="s">
        <v>2662</v>
      </c>
      <c r="E1034" s="50">
        <v>45784.601122685002</v>
      </c>
      <c r="G1034" t="s">
        <v>41</v>
      </c>
      <c r="H1034" t="s">
        <v>2742</v>
      </c>
      <c r="I1034" t="s">
        <v>22</v>
      </c>
    </row>
    <row r="1035" spans="1:9" x14ac:dyDescent="0.35">
      <c r="A1035" s="19">
        <f t="shared" si="16"/>
        <v>1034</v>
      </c>
      <c r="B1035" t="s">
        <v>2904</v>
      </c>
      <c r="C1035" t="s">
        <v>2746</v>
      </c>
      <c r="D1035" s="11" t="s">
        <v>2747</v>
      </c>
      <c r="E1035" s="50">
        <v>45785.289722221998</v>
      </c>
      <c r="G1035" t="s">
        <v>41</v>
      </c>
      <c r="H1035" t="s">
        <v>2748</v>
      </c>
      <c r="I1035" t="s">
        <v>22</v>
      </c>
    </row>
    <row r="1036" spans="1:9" x14ac:dyDescent="0.35">
      <c r="A1036" s="19">
        <f t="shared" si="16"/>
        <v>1035</v>
      </c>
      <c r="B1036" t="s">
        <v>2904</v>
      </c>
      <c r="C1036" t="s">
        <v>2749</v>
      </c>
      <c r="D1036" s="11" t="s">
        <v>2750</v>
      </c>
      <c r="E1036" s="50">
        <v>45785.289942130003</v>
      </c>
      <c r="G1036" t="s">
        <v>41</v>
      </c>
      <c r="H1036" t="s">
        <v>2751</v>
      </c>
      <c r="I1036" t="s">
        <v>22</v>
      </c>
    </row>
    <row r="1037" spans="1:9" x14ac:dyDescent="0.35">
      <c r="A1037" s="19">
        <f t="shared" si="16"/>
        <v>1036</v>
      </c>
      <c r="B1037" t="s">
        <v>2904</v>
      </c>
      <c r="C1037" t="s">
        <v>2752</v>
      </c>
      <c r="D1037" s="11" t="s">
        <v>2753</v>
      </c>
      <c r="E1037" s="50">
        <v>45785.290023148002</v>
      </c>
      <c r="G1037" t="s">
        <v>41</v>
      </c>
      <c r="H1037" t="s">
        <v>2754</v>
      </c>
      <c r="I1037" t="s">
        <v>22</v>
      </c>
    </row>
    <row r="1038" spans="1:9" x14ac:dyDescent="0.35">
      <c r="A1038" s="19">
        <f t="shared" si="16"/>
        <v>1037</v>
      </c>
      <c r="B1038" t="s">
        <v>2904</v>
      </c>
      <c r="C1038" t="s">
        <v>2755</v>
      </c>
      <c r="D1038" s="11" t="s">
        <v>2756</v>
      </c>
      <c r="E1038" s="50">
        <v>45785.290555555999</v>
      </c>
      <c r="G1038" t="s">
        <v>41</v>
      </c>
      <c r="H1038" t="s">
        <v>2757</v>
      </c>
      <c r="I1038" t="s">
        <v>22</v>
      </c>
    </row>
    <row r="1039" spans="1:9" x14ac:dyDescent="0.35">
      <c r="A1039" s="19">
        <f t="shared" si="16"/>
        <v>1038</v>
      </c>
      <c r="B1039" t="s">
        <v>2904</v>
      </c>
      <c r="C1039" t="s">
        <v>2758</v>
      </c>
      <c r="D1039" s="11" t="s">
        <v>2759</v>
      </c>
      <c r="E1039" s="50">
        <v>45785.291018518998</v>
      </c>
      <c r="G1039" t="s">
        <v>41</v>
      </c>
      <c r="H1039" t="s">
        <v>2760</v>
      </c>
      <c r="I1039" t="s">
        <v>22</v>
      </c>
    </row>
    <row r="1040" spans="1:9" x14ac:dyDescent="0.35">
      <c r="A1040" s="19">
        <f t="shared" si="16"/>
        <v>1039</v>
      </c>
      <c r="B1040" t="s">
        <v>2904</v>
      </c>
      <c r="C1040" t="s">
        <v>2761</v>
      </c>
      <c r="D1040" s="11" t="s">
        <v>2762</v>
      </c>
      <c r="E1040" s="50">
        <v>45785.291076389003</v>
      </c>
      <c r="F1040">
        <v>2</v>
      </c>
      <c r="G1040" t="s">
        <v>41</v>
      </c>
      <c r="H1040" t="s">
        <v>2763</v>
      </c>
      <c r="I1040" t="s">
        <v>22</v>
      </c>
    </row>
    <row r="1041" spans="1:9" x14ac:dyDescent="0.35">
      <c r="A1041" s="19">
        <f t="shared" si="16"/>
        <v>1040</v>
      </c>
      <c r="B1041" t="s">
        <v>2904</v>
      </c>
      <c r="C1041" t="s">
        <v>2764</v>
      </c>
      <c r="D1041" s="11" t="s">
        <v>2765</v>
      </c>
      <c r="E1041" s="50">
        <v>45785.291087963</v>
      </c>
      <c r="G1041" t="s">
        <v>41</v>
      </c>
      <c r="H1041" t="s">
        <v>2766</v>
      </c>
      <c r="I1041" t="s">
        <v>22</v>
      </c>
    </row>
    <row r="1042" spans="1:9" x14ac:dyDescent="0.35">
      <c r="A1042" s="19">
        <f t="shared" si="16"/>
        <v>1041</v>
      </c>
      <c r="B1042" t="s">
        <v>194</v>
      </c>
      <c r="C1042" t="s">
        <v>2731</v>
      </c>
      <c r="D1042" s="11" t="s">
        <v>2732</v>
      </c>
      <c r="E1042" s="50">
        <v>45785.291296296004</v>
      </c>
      <c r="G1042" t="s">
        <v>41</v>
      </c>
      <c r="H1042" t="s">
        <v>2733</v>
      </c>
      <c r="I1042" t="s">
        <v>22</v>
      </c>
    </row>
    <row r="1043" spans="1:9" x14ac:dyDescent="0.35">
      <c r="A1043" s="19">
        <f t="shared" si="16"/>
        <v>1042</v>
      </c>
      <c r="B1043" t="s">
        <v>2904</v>
      </c>
      <c r="C1043" t="s">
        <v>1252</v>
      </c>
      <c r="D1043" s="11" t="s">
        <v>2767</v>
      </c>
      <c r="E1043" s="50">
        <v>45785.293587963002</v>
      </c>
      <c r="G1043" t="s">
        <v>41</v>
      </c>
      <c r="H1043" t="s">
        <v>2768</v>
      </c>
      <c r="I1043" t="s">
        <v>22</v>
      </c>
    </row>
    <row r="1044" spans="1:9" x14ac:dyDescent="0.35">
      <c r="A1044" s="19">
        <f t="shared" si="16"/>
        <v>1043</v>
      </c>
      <c r="B1044" t="s">
        <v>2904</v>
      </c>
      <c r="C1044" t="s">
        <v>1556</v>
      </c>
      <c r="D1044" s="11" t="s">
        <v>1695</v>
      </c>
      <c r="E1044" s="50">
        <v>45785.294374999998</v>
      </c>
      <c r="F1044">
        <v>1</v>
      </c>
      <c r="G1044" t="s">
        <v>41</v>
      </c>
      <c r="H1044" t="s">
        <v>2769</v>
      </c>
      <c r="I1044" t="s">
        <v>22</v>
      </c>
    </row>
    <row r="1045" spans="1:9" x14ac:dyDescent="0.35">
      <c r="A1045" s="19">
        <f t="shared" si="16"/>
        <v>1044</v>
      </c>
      <c r="B1045" t="s">
        <v>2904</v>
      </c>
      <c r="C1045" t="s">
        <v>159</v>
      </c>
      <c r="D1045" s="11" t="s">
        <v>2770</v>
      </c>
      <c r="E1045" s="50">
        <v>45785.295972221997</v>
      </c>
      <c r="G1045" t="s">
        <v>41</v>
      </c>
      <c r="H1045" t="s">
        <v>2771</v>
      </c>
      <c r="I1045" t="s">
        <v>22</v>
      </c>
    </row>
    <row r="1046" spans="1:9" x14ac:dyDescent="0.35">
      <c r="A1046" s="19">
        <f t="shared" si="16"/>
        <v>1045</v>
      </c>
      <c r="B1046" t="s">
        <v>2904</v>
      </c>
      <c r="C1046" t="s">
        <v>2772</v>
      </c>
      <c r="D1046" s="11" t="s">
        <v>2773</v>
      </c>
      <c r="E1046" s="50">
        <v>45785.299918981</v>
      </c>
      <c r="G1046" t="s">
        <v>41</v>
      </c>
      <c r="H1046" t="s">
        <v>2774</v>
      </c>
      <c r="I1046" t="s">
        <v>22</v>
      </c>
    </row>
    <row r="1047" spans="1:9" x14ac:dyDescent="0.35">
      <c r="A1047" s="19">
        <f t="shared" si="16"/>
        <v>1046</v>
      </c>
      <c r="B1047" t="s">
        <v>2904</v>
      </c>
      <c r="C1047" t="s">
        <v>2775</v>
      </c>
      <c r="D1047" s="11" t="s">
        <v>2776</v>
      </c>
      <c r="E1047" s="50">
        <v>45785.301006943999</v>
      </c>
      <c r="G1047" t="s">
        <v>41</v>
      </c>
      <c r="H1047" t="s">
        <v>2777</v>
      </c>
      <c r="I1047" t="s">
        <v>22</v>
      </c>
    </row>
    <row r="1048" spans="1:9" x14ac:dyDescent="0.35">
      <c r="A1048" s="19">
        <f t="shared" si="16"/>
        <v>1047</v>
      </c>
      <c r="B1048" t="s">
        <v>2904</v>
      </c>
      <c r="C1048" t="s">
        <v>2778</v>
      </c>
      <c r="D1048" s="11" t="s">
        <v>2779</v>
      </c>
      <c r="E1048" s="50">
        <v>45785.302581019001</v>
      </c>
      <c r="G1048" t="s">
        <v>41</v>
      </c>
      <c r="H1048" t="s">
        <v>2780</v>
      </c>
      <c r="I1048" t="s">
        <v>22</v>
      </c>
    </row>
    <row r="1049" spans="1:9" x14ac:dyDescent="0.35">
      <c r="A1049" s="19">
        <f t="shared" si="16"/>
        <v>1048</v>
      </c>
      <c r="B1049" t="s">
        <v>2904</v>
      </c>
      <c r="C1049" t="s">
        <v>2781</v>
      </c>
      <c r="D1049" s="11" t="s">
        <v>2782</v>
      </c>
      <c r="E1049" s="50">
        <v>45785.310347222003</v>
      </c>
      <c r="G1049" t="s">
        <v>41</v>
      </c>
      <c r="H1049" t="s">
        <v>2783</v>
      </c>
      <c r="I1049" t="s">
        <v>22</v>
      </c>
    </row>
    <row r="1050" spans="1:9" x14ac:dyDescent="0.35">
      <c r="A1050" s="19">
        <f t="shared" si="16"/>
        <v>1049</v>
      </c>
      <c r="B1050" t="s">
        <v>2904</v>
      </c>
      <c r="C1050" t="s">
        <v>2243</v>
      </c>
      <c r="D1050" s="11" t="s">
        <v>2244</v>
      </c>
      <c r="E1050" s="50">
        <v>45785.311053240999</v>
      </c>
      <c r="G1050" t="s">
        <v>41</v>
      </c>
      <c r="H1050" t="s">
        <v>2784</v>
      </c>
      <c r="I1050" t="s">
        <v>22</v>
      </c>
    </row>
    <row r="1051" spans="1:9" x14ac:dyDescent="0.35">
      <c r="A1051" s="19">
        <f t="shared" si="16"/>
        <v>1050</v>
      </c>
      <c r="B1051" t="s">
        <v>2904</v>
      </c>
      <c r="C1051" t="s">
        <v>2785</v>
      </c>
      <c r="D1051" s="11" t="s">
        <v>2786</v>
      </c>
      <c r="E1051" s="50">
        <v>45785.311898148</v>
      </c>
      <c r="F1051">
        <v>2</v>
      </c>
      <c r="G1051" t="s">
        <v>41</v>
      </c>
      <c r="H1051" t="s">
        <v>2787</v>
      </c>
      <c r="I1051" t="s">
        <v>22</v>
      </c>
    </row>
    <row r="1052" spans="1:9" x14ac:dyDescent="0.35">
      <c r="A1052" s="19">
        <f t="shared" si="16"/>
        <v>1051</v>
      </c>
      <c r="B1052" t="s">
        <v>2904</v>
      </c>
      <c r="C1052" t="s">
        <v>2788</v>
      </c>
      <c r="D1052" s="11" t="s">
        <v>2789</v>
      </c>
      <c r="E1052" s="50">
        <v>45785.313090278003</v>
      </c>
      <c r="F1052">
        <v>1</v>
      </c>
      <c r="G1052" t="s">
        <v>41</v>
      </c>
      <c r="H1052" t="s">
        <v>2790</v>
      </c>
      <c r="I1052" t="s">
        <v>22</v>
      </c>
    </row>
    <row r="1053" spans="1:9" x14ac:dyDescent="0.35">
      <c r="A1053" s="19">
        <f t="shared" si="16"/>
        <v>1052</v>
      </c>
      <c r="B1053" t="s">
        <v>2904</v>
      </c>
      <c r="C1053" t="s">
        <v>2791</v>
      </c>
      <c r="D1053" s="11" t="s">
        <v>2792</v>
      </c>
      <c r="E1053" s="50">
        <v>45785.319513889001</v>
      </c>
      <c r="F1053">
        <v>2</v>
      </c>
      <c r="G1053" t="s">
        <v>41</v>
      </c>
      <c r="H1053" t="s">
        <v>2793</v>
      </c>
      <c r="I1053" t="s">
        <v>22</v>
      </c>
    </row>
    <row r="1054" spans="1:9" x14ac:dyDescent="0.35">
      <c r="A1054" s="19">
        <f t="shared" si="16"/>
        <v>1053</v>
      </c>
      <c r="B1054" t="s">
        <v>2904</v>
      </c>
      <c r="C1054" t="s">
        <v>2794</v>
      </c>
      <c r="D1054" s="11" t="s">
        <v>2795</v>
      </c>
      <c r="E1054" s="50">
        <v>45785.319548610998</v>
      </c>
      <c r="G1054" t="s">
        <v>41</v>
      </c>
      <c r="H1054" t="s">
        <v>2796</v>
      </c>
      <c r="I1054" t="s">
        <v>22</v>
      </c>
    </row>
    <row r="1055" spans="1:9" x14ac:dyDescent="0.35">
      <c r="A1055" s="19">
        <f t="shared" si="16"/>
        <v>1054</v>
      </c>
      <c r="B1055" t="s">
        <v>2904</v>
      </c>
      <c r="C1055" t="s">
        <v>2797</v>
      </c>
      <c r="D1055" s="11" t="s">
        <v>2798</v>
      </c>
      <c r="E1055" s="50">
        <v>45785.321631944003</v>
      </c>
      <c r="F1055">
        <v>1</v>
      </c>
      <c r="G1055" t="s">
        <v>41</v>
      </c>
      <c r="H1055" t="s">
        <v>2799</v>
      </c>
      <c r="I1055" t="s">
        <v>22</v>
      </c>
    </row>
    <row r="1056" spans="1:9" x14ac:dyDescent="0.35">
      <c r="A1056" s="19">
        <f t="shared" si="16"/>
        <v>1055</v>
      </c>
      <c r="B1056" t="s">
        <v>2904</v>
      </c>
      <c r="C1056" t="s">
        <v>2800</v>
      </c>
      <c r="D1056" s="11" t="s">
        <v>2801</v>
      </c>
      <c r="E1056" s="50">
        <v>45785.323356481</v>
      </c>
      <c r="G1056" t="s">
        <v>41</v>
      </c>
      <c r="H1056" t="s">
        <v>2802</v>
      </c>
      <c r="I1056" t="s">
        <v>22</v>
      </c>
    </row>
    <row r="1057" spans="1:9" x14ac:dyDescent="0.35">
      <c r="A1057" s="19">
        <f t="shared" si="16"/>
        <v>1056</v>
      </c>
      <c r="B1057" t="s">
        <v>2904</v>
      </c>
      <c r="C1057" t="s">
        <v>1019</v>
      </c>
      <c r="D1057" s="11" t="s">
        <v>2803</v>
      </c>
      <c r="E1057" s="50">
        <v>45785.325231481002</v>
      </c>
      <c r="G1057" t="s">
        <v>41</v>
      </c>
      <c r="H1057" t="s">
        <v>2804</v>
      </c>
      <c r="I1057" t="s">
        <v>22</v>
      </c>
    </row>
    <row r="1058" spans="1:9" x14ac:dyDescent="0.35">
      <c r="A1058" s="19">
        <f t="shared" si="16"/>
        <v>1057</v>
      </c>
      <c r="B1058" t="s">
        <v>2904</v>
      </c>
      <c r="C1058" t="s">
        <v>2805</v>
      </c>
      <c r="D1058" s="11" t="s">
        <v>2806</v>
      </c>
      <c r="E1058" s="50">
        <v>45785.327118055997</v>
      </c>
      <c r="F1058">
        <v>2</v>
      </c>
      <c r="G1058" t="s">
        <v>41</v>
      </c>
      <c r="H1058" t="s">
        <v>2807</v>
      </c>
      <c r="I1058" t="s">
        <v>22</v>
      </c>
    </row>
    <row r="1059" spans="1:9" x14ac:dyDescent="0.35">
      <c r="A1059" s="19">
        <f t="shared" si="16"/>
        <v>1058</v>
      </c>
      <c r="B1059" t="s">
        <v>2904</v>
      </c>
      <c r="C1059" t="s">
        <v>2808</v>
      </c>
      <c r="D1059" s="11" t="s">
        <v>2809</v>
      </c>
      <c r="E1059" s="50">
        <v>45785.329918980999</v>
      </c>
      <c r="G1059" t="s">
        <v>41</v>
      </c>
      <c r="H1059" t="s">
        <v>2810</v>
      </c>
      <c r="I1059" t="s">
        <v>22</v>
      </c>
    </row>
    <row r="1060" spans="1:9" x14ac:dyDescent="0.35">
      <c r="A1060" s="19">
        <f t="shared" si="16"/>
        <v>1059</v>
      </c>
      <c r="B1060" t="s">
        <v>2904</v>
      </c>
      <c r="C1060" t="s">
        <v>2811</v>
      </c>
      <c r="D1060" s="11" t="s">
        <v>2812</v>
      </c>
      <c r="E1060" s="50">
        <v>45785.332858795999</v>
      </c>
      <c r="G1060" t="s">
        <v>41</v>
      </c>
      <c r="H1060" t="s">
        <v>2813</v>
      </c>
      <c r="I1060" t="s">
        <v>22</v>
      </c>
    </row>
    <row r="1061" spans="1:9" x14ac:dyDescent="0.35">
      <c r="A1061" s="19">
        <f t="shared" si="16"/>
        <v>1060</v>
      </c>
      <c r="B1061" t="s">
        <v>2904</v>
      </c>
      <c r="C1061" t="s">
        <v>2814</v>
      </c>
      <c r="D1061" s="11" t="s">
        <v>2815</v>
      </c>
      <c r="E1061" s="50">
        <v>45785.332870370003</v>
      </c>
      <c r="G1061" t="s">
        <v>41</v>
      </c>
      <c r="H1061" t="s">
        <v>2816</v>
      </c>
      <c r="I1061" t="s">
        <v>22</v>
      </c>
    </row>
    <row r="1062" spans="1:9" x14ac:dyDescent="0.35">
      <c r="A1062" s="19">
        <f t="shared" si="16"/>
        <v>1061</v>
      </c>
      <c r="B1062" t="s">
        <v>2904</v>
      </c>
      <c r="C1062" t="s">
        <v>2817</v>
      </c>
      <c r="D1062" s="11" t="s">
        <v>2818</v>
      </c>
      <c r="E1062" s="50">
        <v>45785.335335648</v>
      </c>
      <c r="G1062" t="s">
        <v>41</v>
      </c>
      <c r="H1062" t="s">
        <v>2819</v>
      </c>
      <c r="I1062" t="s">
        <v>22</v>
      </c>
    </row>
    <row r="1063" spans="1:9" x14ac:dyDescent="0.35">
      <c r="A1063" s="19">
        <f t="shared" si="16"/>
        <v>1062</v>
      </c>
      <c r="B1063" t="s">
        <v>2904</v>
      </c>
      <c r="C1063" t="s">
        <v>2820</v>
      </c>
      <c r="D1063" s="11" t="s">
        <v>2821</v>
      </c>
      <c r="E1063" s="50">
        <v>45785.339270832999</v>
      </c>
      <c r="F1063">
        <v>6</v>
      </c>
      <c r="G1063" t="s">
        <v>41</v>
      </c>
      <c r="H1063" t="s">
        <v>2822</v>
      </c>
      <c r="I1063" t="s">
        <v>22</v>
      </c>
    </row>
    <row r="1064" spans="1:9" x14ac:dyDescent="0.35">
      <c r="A1064" s="19">
        <f t="shared" si="16"/>
        <v>1063</v>
      </c>
      <c r="B1064" t="s">
        <v>2904</v>
      </c>
      <c r="C1064" t="s">
        <v>2823</v>
      </c>
      <c r="D1064" s="11" t="s">
        <v>2824</v>
      </c>
      <c r="E1064" s="50">
        <v>45785.340081019</v>
      </c>
      <c r="F1064">
        <v>1</v>
      </c>
      <c r="G1064" t="s">
        <v>41</v>
      </c>
      <c r="H1064" t="s">
        <v>2825</v>
      </c>
      <c r="I1064" t="s">
        <v>22</v>
      </c>
    </row>
    <row r="1065" spans="1:9" x14ac:dyDescent="0.35">
      <c r="A1065" s="19">
        <f t="shared" si="16"/>
        <v>1064</v>
      </c>
      <c r="B1065" t="s">
        <v>2904</v>
      </c>
      <c r="C1065" t="s">
        <v>2826</v>
      </c>
      <c r="D1065" s="11" t="s">
        <v>2827</v>
      </c>
      <c r="E1065" s="50">
        <v>45785.341111111004</v>
      </c>
      <c r="G1065" t="s">
        <v>41</v>
      </c>
      <c r="H1065" t="s">
        <v>2780</v>
      </c>
      <c r="I1065" t="s">
        <v>22</v>
      </c>
    </row>
    <row r="1066" spans="1:9" x14ac:dyDescent="0.35">
      <c r="A1066" s="19">
        <f t="shared" si="16"/>
        <v>1065</v>
      </c>
      <c r="B1066" t="s">
        <v>2904</v>
      </c>
      <c r="C1066" t="s">
        <v>2828</v>
      </c>
      <c r="D1066" s="11" t="s">
        <v>2829</v>
      </c>
      <c r="E1066" s="50">
        <v>45785.349085647998</v>
      </c>
      <c r="G1066" t="s">
        <v>41</v>
      </c>
      <c r="H1066" t="s">
        <v>2830</v>
      </c>
      <c r="I1066" t="s">
        <v>22</v>
      </c>
    </row>
    <row r="1067" spans="1:9" x14ac:dyDescent="0.35">
      <c r="A1067" s="19">
        <f t="shared" si="16"/>
        <v>1066</v>
      </c>
      <c r="B1067" t="s">
        <v>2904</v>
      </c>
      <c r="C1067" t="s">
        <v>2831</v>
      </c>
      <c r="D1067" s="11" t="s">
        <v>2832</v>
      </c>
      <c r="E1067" s="50">
        <v>45785.349745369997</v>
      </c>
      <c r="F1067">
        <v>1</v>
      </c>
      <c r="G1067" t="s">
        <v>41</v>
      </c>
      <c r="H1067" t="s">
        <v>2833</v>
      </c>
      <c r="I1067" t="s">
        <v>22</v>
      </c>
    </row>
    <row r="1068" spans="1:9" x14ac:dyDescent="0.35">
      <c r="A1068" s="19">
        <f t="shared" si="16"/>
        <v>1067</v>
      </c>
      <c r="B1068" t="s">
        <v>2904</v>
      </c>
      <c r="C1068" t="s">
        <v>2834</v>
      </c>
      <c r="D1068" s="11" t="s">
        <v>2835</v>
      </c>
      <c r="E1068" s="50">
        <v>45785.353101852001</v>
      </c>
      <c r="G1068" t="s">
        <v>41</v>
      </c>
      <c r="H1068" t="s">
        <v>2836</v>
      </c>
      <c r="I1068" t="s">
        <v>22</v>
      </c>
    </row>
    <row r="1069" spans="1:9" x14ac:dyDescent="0.35">
      <c r="A1069" s="19">
        <f t="shared" si="16"/>
        <v>1068</v>
      </c>
      <c r="B1069" t="s">
        <v>2904</v>
      </c>
      <c r="C1069" t="s">
        <v>2837</v>
      </c>
      <c r="D1069" s="11" t="s">
        <v>2838</v>
      </c>
      <c r="E1069" s="50">
        <v>45785.356886574002</v>
      </c>
      <c r="G1069" t="s">
        <v>41</v>
      </c>
      <c r="H1069" t="s">
        <v>2839</v>
      </c>
      <c r="I1069" t="s">
        <v>22</v>
      </c>
    </row>
    <row r="1070" spans="1:9" x14ac:dyDescent="0.35">
      <c r="A1070" s="19">
        <f t="shared" si="16"/>
        <v>1069</v>
      </c>
      <c r="B1070" t="s">
        <v>2904</v>
      </c>
      <c r="C1070" t="s">
        <v>848</v>
      </c>
      <c r="D1070" s="11" t="s">
        <v>2840</v>
      </c>
      <c r="E1070" s="50">
        <v>45785.364953703996</v>
      </c>
      <c r="F1070">
        <v>1</v>
      </c>
      <c r="G1070" t="s">
        <v>41</v>
      </c>
      <c r="H1070" t="s">
        <v>2841</v>
      </c>
      <c r="I1070" t="s">
        <v>22</v>
      </c>
    </row>
    <row r="1071" spans="1:9" x14ac:dyDescent="0.35">
      <c r="A1071" s="19">
        <f t="shared" si="16"/>
        <v>1070</v>
      </c>
      <c r="B1071" t="s">
        <v>2904</v>
      </c>
      <c r="C1071" t="s">
        <v>2842</v>
      </c>
      <c r="D1071" s="11" t="s">
        <v>2843</v>
      </c>
      <c r="E1071" s="50">
        <v>45785.366550926003</v>
      </c>
      <c r="G1071" t="s">
        <v>41</v>
      </c>
      <c r="H1071" t="s">
        <v>2796</v>
      </c>
      <c r="I1071" t="s">
        <v>22</v>
      </c>
    </row>
    <row r="1072" spans="1:9" x14ac:dyDescent="0.35">
      <c r="A1072" s="19">
        <f t="shared" si="16"/>
        <v>1071</v>
      </c>
      <c r="B1072" t="s">
        <v>2904</v>
      </c>
      <c r="C1072" t="s">
        <v>2468</v>
      </c>
      <c r="D1072" s="11" t="s">
        <v>2469</v>
      </c>
      <c r="E1072" s="50">
        <v>45785.371423611003</v>
      </c>
      <c r="G1072" t="s">
        <v>41</v>
      </c>
      <c r="H1072" t="s">
        <v>2844</v>
      </c>
      <c r="I1072" t="s">
        <v>22</v>
      </c>
    </row>
    <row r="1073" spans="1:9" x14ac:dyDescent="0.35">
      <c r="A1073" s="19">
        <f t="shared" si="16"/>
        <v>1072</v>
      </c>
      <c r="B1073" t="s">
        <v>2904</v>
      </c>
      <c r="C1073" t="s">
        <v>842</v>
      </c>
      <c r="D1073" s="11" t="s">
        <v>2845</v>
      </c>
      <c r="E1073" s="50">
        <v>45785.379224536999</v>
      </c>
      <c r="G1073" t="s">
        <v>41</v>
      </c>
      <c r="H1073" t="s">
        <v>2846</v>
      </c>
      <c r="I1073" t="s">
        <v>22</v>
      </c>
    </row>
    <row r="1074" spans="1:9" x14ac:dyDescent="0.35">
      <c r="A1074" s="19">
        <f t="shared" si="16"/>
        <v>1073</v>
      </c>
      <c r="B1074" t="s">
        <v>2904</v>
      </c>
      <c r="C1074" t="s">
        <v>2847</v>
      </c>
      <c r="D1074" s="11" t="s">
        <v>2848</v>
      </c>
      <c r="E1074" s="50">
        <v>45785.379907406998</v>
      </c>
      <c r="G1074" t="s">
        <v>41</v>
      </c>
      <c r="H1074" t="s">
        <v>2849</v>
      </c>
      <c r="I1074" t="s">
        <v>22</v>
      </c>
    </row>
    <row r="1075" spans="1:9" x14ac:dyDescent="0.35">
      <c r="A1075" s="19">
        <f t="shared" si="16"/>
        <v>1074</v>
      </c>
      <c r="B1075" t="s">
        <v>2904</v>
      </c>
      <c r="C1075" t="s">
        <v>2850</v>
      </c>
      <c r="D1075" s="11" t="s">
        <v>2851</v>
      </c>
      <c r="E1075" s="50">
        <v>45785.384409721999</v>
      </c>
      <c r="F1075">
        <v>1</v>
      </c>
      <c r="G1075" t="s">
        <v>41</v>
      </c>
      <c r="H1075" t="s">
        <v>2852</v>
      </c>
      <c r="I1075" t="s">
        <v>22</v>
      </c>
    </row>
    <row r="1076" spans="1:9" x14ac:dyDescent="0.35">
      <c r="A1076" s="19">
        <f t="shared" si="16"/>
        <v>1075</v>
      </c>
      <c r="B1076" t="s">
        <v>2904</v>
      </c>
      <c r="C1076" t="s">
        <v>1989</v>
      </c>
      <c r="D1076" s="11" t="s">
        <v>1990</v>
      </c>
      <c r="E1076" s="50">
        <v>45785.384803241002</v>
      </c>
      <c r="G1076" t="s">
        <v>41</v>
      </c>
      <c r="H1076" t="s">
        <v>2853</v>
      </c>
      <c r="I1076" t="s">
        <v>22</v>
      </c>
    </row>
    <row r="1077" spans="1:9" x14ac:dyDescent="0.35">
      <c r="A1077" s="19">
        <f t="shared" si="16"/>
        <v>1076</v>
      </c>
      <c r="B1077" t="s">
        <v>2904</v>
      </c>
      <c r="C1077" t="s">
        <v>2854</v>
      </c>
      <c r="D1077" s="11" t="s">
        <v>2855</v>
      </c>
      <c r="E1077" s="50">
        <v>45785.391053241001</v>
      </c>
      <c r="G1077" t="s">
        <v>41</v>
      </c>
      <c r="H1077" t="s">
        <v>2856</v>
      </c>
      <c r="I1077" t="s">
        <v>22</v>
      </c>
    </row>
    <row r="1078" spans="1:9" x14ac:dyDescent="0.35">
      <c r="A1078" s="19">
        <f t="shared" si="16"/>
        <v>1077</v>
      </c>
      <c r="B1078" t="s">
        <v>2904</v>
      </c>
      <c r="C1078" t="s">
        <v>2857</v>
      </c>
      <c r="D1078" s="11" t="s">
        <v>2858</v>
      </c>
      <c r="E1078" s="50">
        <v>45785.391481480998</v>
      </c>
      <c r="F1078">
        <v>1</v>
      </c>
      <c r="G1078" t="s">
        <v>41</v>
      </c>
      <c r="H1078" t="s">
        <v>2859</v>
      </c>
      <c r="I1078" t="s">
        <v>22</v>
      </c>
    </row>
    <row r="1079" spans="1:9" x14ac:dyDescent="0.35">
      <c r="A1079" s="19">
        <f t="shared" si="16"/>
        <v>1078</v>
      </c>
      <c r="B1079" t="s">
        <v>2904</v>
      </c>
      <c r="C1079" t="s">
        <v>2860</v>
      </c>
      <c r="D1079" s="11" t="s">
        <v>2861</v>
      </c>
      <c r="E1079" s="50">
        <v>45785.391574073998</v>
      </c>
      <c r="G1079" t="s">
        <v>41</v>
      </c>
      <c r="H1079" t="s">
        <v>2862</v>
      </c>
      <c r="I1079" t="s">
        <v>22</v>
      </c>
    </row>
    <row r="1080" spans="1:9" x14ac:dyDescent="0.35">
      <c r="A1080" s="19">
        <f t="shared" si="16"/>
        <v>1079</v>
      </c>
      <c r="B1080" t="s">
        <v>2904</v>
      </c>
      <c r="C1080" t="s">
        <v>1016</v>
      </c>
      <c r="D1080" s="11" t="s">
        <v>2863</v>
      </c>
      <c r="E1080" s="50">
        <v>45785.396099537</v>
      </c>
      <c r="G1080" t="s">
        <v>41</v>
      </c>
      <c r="H1080" t="s">
        <v>2864</v>
      </c>
      <c r="I1080" t="s">
        <v>22</v>
      </c>
    </row>
    <row r="1081" spans="1:9" x14ac:dyDescent="0.35">
      <c r="A1081" s="19">
        <f t="shared" si="16"/>
        <v>1080</v>
      </c>
      <c r="B1081" t="s">
        <v>2904</v>
      </c>
      <c r="C1081" t="s">
        <v>2865</v>
      </c>
      <c r="D1081" s="11" t="s">
        <v>2866</v>
      </c>
      <c r="E1081" s="50">
        <v>45785.396840278001</v>
      </c>
      <c r="G1081" t="s">
        <v>41</v>
      </c>
      <c r="H1081" t="s">
        <v>2867</v>
      </c>
      <c r="I1081" t="s">
        <v>22</v>
      </c>
    </row>
    <row r="1082" spans="1:9" x14ac:dyDescent="0.35">
      <c r="A1082" s="19">
        <f t="shared" si="16"/>
        <v>1081</v>
      </c>
      <c r="B1082" t="s">
        <v>2904</v>
      </c>
      <c r="C1082" t="s">
        <v>2868</v>
      </c>
      <c r="D1082" s="11" t="s">
        <v>2869</v>
      </c>
      <c r="E1082" s="50">
        <v>45785.399236110999</v>
      </c>
      <c r="G1082" t="s">
        <v>41</v>
      </c>
      <c r="H1082" t="s">
        <v>2870</v>
      </c>
      <c r="I1082" t="s">
        <v>22</v>
      </c>
    </row>
    <row r="1083" spans="1:9" x14ac:dyDescent="0.35">
      <c r="A1083" s="19">
        <f t="shared" si="16"/>
        <v>1082</v>
      </c>
      <c r="B1083" t="s">
        <v>2904</v>
      </c>
      <c r="C1083" t="s">
        <v>2871</v>
      </c>
      <c r="D1083" s="11" t="s">
        <v>2872</v>
      </c>
      <c r="E1083" s="50">
        <v>45785.417511574</v>
      </c>
      <c r="G1083" t="s">
        <v>41</v>
      </c>
      <c r="H1083" t="s">
        <v>2873</v>
      </c>
      <c r="I1083" t="s">
        <v>22</v>
      </c>
    </row>
    <row r="1084" spans="1:9" x14ac:dyDescent="0.35">
      <c r="A1084" s="19">
        <f t="shared" si="16"/>
        <v>1083</v>
      </c>
      <c r="B1084" t="s">
        <v>2904</v>
      </c>
      <c r="C1084" t="s">
        <v>2874</v>
      </c>
      <c r="D1084" s="11" t="s">
        <v>2875</v>
      </c>
      <c r="E1084" s="50">
        <v>45785.428506944001</v>
      </c>
      <c r="G1084" t="s">
        <v>41</v>
      </c>
      <c r="H1084" t="s">
        <v>2876</v>
      </c>
      <c r="I1084" t="s">
        <v>22</v>
      </c>
    </row>
    <row r="1085" spans="1:9" x14ac:dyDescent="0.35">
      <c r="A1085" s="19">
        <f t="shared" si="16"/>
        <v>1084</v>
      </c>
      <c r="B1085" t="s">
        <v>1735</v>
      </c>
      <c r="C1085" t="s">
        <v>2661</v>
      </c>
      <c r="D1085" s="11" t="s">
        <v>2662</v>
      </c>
      <c r="E1085" s="50">
        <v>45785.431562500002</v>
      </c>
      <c r="F1085">
        <v>1</v>
      </c>
      <c r="G1085" t="s">
        <v>41</v>
      </c>
      <c r="H1085" t="s">
        <v>2905</v>
      </c>
      <c r="I1085" t="s">
        <v>22</v>
      </c>
    </row>
    <row r="1086" spans="1:9" x14ac:dyDescent="0.35">
      <c r="A1086" s="19">
        <f t="shared" si="16"/>
        <v>1085</v>
      </c>
      <c r="B1086" t="s">
        <v>2904</v>
      </c>
      <c r="C1086" t="s">
        <v>2877</v>
      </c>
      <c r="D1086" s="11" t="s">
        <v>2878</v>
      </c>
      <c r="E1086" s="50">
        <v>45785.432893518999</v>
      </c>
      <c r="G1086" t="s">
        <v>41</v>
      </c>
      <c r="H1086" t="s">
        <v>2879</v>
      </c>
      <c r="I1086" t="s">
        <v>22</v>
      </c>
    </row>
    <row r="1087" spans="1:9" x14ac:dyDescent="0.35">
      <c r="A1087" s="19">
        <f t="shared" si="16"/>
        <v>1086</v>
      </c>
      <c r="B1087" t="s">
        <v>2904</v>
      </c>
      <c r="C1087" t="s">
        <v>2880</v>
      </c>
      <c r="D1087" s="11" t="s">
        <v>2881</v>
      </c>
      <c r="E1087" s="50">
        <v>45785.438657407001</v>
      </c>
      <c r="F1087">
        <v>1</v>
      </c>
      <c r="G1087" t="s">
        <v>41</v>
      </c>
      <c r="H1087" t="s">
        <v>2882</v>
      </c>
      <c r="I1087" t="s">
        <v>22</v>
      </c>
    </row>
    <row r="1088" spans="1:9" x14ac:dyDescent="0.35">
      <c r="A1088" s="19">
        <f t="shared" si="16"/>
        <v>1087</v>
      </c>
      <c r="B1088" t="s">
        <v>2904</v>
      </c>
      <c r="C1088" t="s">
        <v>63</v>
      </c>
      <c r="D1088" s="11" t="s">
        <v>2883</v>
      </c>
      <c r="E1088" s="50">
        <v>45785.457002315001</v>
      </c>
      <c r="G1088" t="s">
        <v>41</v>
      </c>
      <c r="H1088" t="s">
        <v>2884</v>
      </c>
      <c r="I1088" t="s">
        <v>22</v>
      </c>
    </row>
    <row r="1089" spans="1:9" x14ac:dyDescent="0.35">
      <c r="A1089" s="19">
        <f t="shared" si="16"/>
        <v>1088</v>
      </c>
      <c r="B1089" t="s">
        <v>2904</v>
      </c>
      <c r="C1089" t="s">
        <v>2885</v>
      </c>
      <c r="D1089" s="11" t="s">
        <v>2886</v>
      </c>
      <c r="E1089" s="50">
        <v>45785.481087963002</v>
      </c>
      <c r="G1089" t="s">
        <v>41</v>
      </c>
      <c r="H1089" t="s">
        <v>2887</v>
      </c>
      <c r="I1089" t="s">
        <v>22</v>
      </c>
    </row>
    <row r="1090" spans="1:9" x14ac:dyDescent="0.35">
      <c r="A1090" s="19">
        <f t="shared" ref="A1090:A1108" si="17">ROW(B1090)-ROW($A$1)</f>
        <v>1089</v>
      </c>
      <c r="B1090" t="s">
        <v>1735</v>
      </c>
      <c r="C1090" t="s">
        <v>2711</v>
      </c>
      <c r="D1090" s="11" t="s">
        <v>2712</v>
      </c>
      <c r="E1090" s="50">
        <v>45785.485891204</v>
      </c>
      <c r="G1090" t="s">
        <v>41</v>
      </c>
      <c r="H1090" t="s">
        <v>2906</v>
      </c>
      <c r="I1090" t="s">
        <v>22</v>
      </c>
    </row>
    <row r="1091" spans="1:9" x14ac:dyDescent="0.35">
      <c r="A1091" s="19">
        <f t="shared" si="17"/>
        <v>1090</v>
      </c>
      <c r="B1091" s="14" t="s">
        <v>2720</v>
      </c>
      <c r="C1091" t="s">
        <v>2711</v>
      </c>
      <c r="D1091" s="11" t="s">
        <v>2712</v>
      </c>
      <c r="E1091" s="50">
        <v>45785.582326388998</v>
      </c>
      <c r="G1091" t="s">
        <v>41</v>
      </c>
      <c r="H1091" t="s">
        <v>2713</v>
      </c>
      <c r="I1091" t="s">
        <v>22</v>
      </c>
    </row>
    <row r="1092" spans="1:9" x14ac:dyDescent="0.35">
      <c r="A1092" s="19">
        <f t="shared" si="17"/>
        <v>1091</v>
      </c>
      <c r="B1092" t="s">
        <v>2922</v>
      </c>
      <c r="C1092" t="s">
        <v>2908</v>
      </c>
      <c r="D1092" s="11" t="s">
        <v>2909</v>
      </c>
      <c r="E1092" s="50">
        <v>45785.600578703998</v>
      </c>
      <c r="G1092" t="s">
        <v>41</v>
      </c>
      <c r="H1092" t="s">
        <v>2910</v>
      </c>
      <c r="I1092" t="s">
        <v>22</v>
      </c>
    </row>
    <row r="1093" spans="1:9" x14ac:dyDescent="0.35">
      <c r="A1093" s="19">
        <f t="shared" si="17"/>
        <v>1092</v>
      </c>
      <c r="B1093" t="s">
        <v>2922</v>
      </c>
      <c r="C1093" t="s">
        <v>2911</v>
      </c>
      <c r="D1093" s="11" t="s">
        <v>2912</v>
      </c>
      <c r="E1093" s="50">
        <v>45785.613946758996</v>
      </c>
      <c r="G1093" t="s">
        <v>41</v>
      </c>
      <c r="H1093" t="s">
        <v>2913</v>
      </c>
      <c r="I1093" t="s">
        <v>22</v>
      </c>
    </row>
    <row r="1094" spans="1:9" x14ac:dyDescent="0.35">
      <c r="A1094" s="19">
        <f t="shared" si="17"/>
        <v>1093</v>
      </c>
      <c r="B1094" t="s">
        <v>2922</v>
      </c>
      <c r="C1094" t="s">
        <v>2661</v>
      </c>
      <c r="D1094" s="11" t="s">
        <v>2662</v>
      </c>
      <c r="E1094" s="50">
        <v>45785.625995369999</v>
      </c>
      <c r="G1094" t="s">
        <v>41</v>
      </c>
      <c r="H1094" t="s">
        <v>2914</v>
      </c>
      <c r="I1094" t="s">
        <v>22</v>
      </c>
    </row>
    <row r="1095" spans="1:9" x14ac:dyDescent="0.35">
      <c r="A1095" s="19">
        <f t="shared" si="17"/>
        <v>1094</v>
      </c>
      <c r="B1095" t="s">
        <v>2922</v>
      </c>
      <c r="C1095" t="s">
        <v>2735</v>
      </c>
      <c r="D1095" s="11" t="s">
        <v>2736</v>
      </c>
      <c r="E1095" s="50">
        <v>45785.699155093003</v>
      </c>
      <c r="G1095" t="s">
        <v>41</v>
      </c>
      <c r="H1095" t="s">
        <v>2737</v>
      </c>
      <c r="I1095" t="s">
        <v>22</v>
      </c>
    </row>
    <row r="1096" spans="1:9" x14ac:dyDescent="0.35">
      <c r="A1096" s="19">
        <f t="shared" si="17"/>
        <v>1095</v>
      </c>
      <c r="B1096" t="s">
        <v>1735</v>
      </c>
      <c r="C1096" t="s">
        <v>2735</v>
      </c>
      <c r="D1096" s="11" t="s">
        <v>2736</v>
      </c>
      <c r="E1096" s="50">
        <v>45785.704467593001</v>
      </c>
      <c r="G1096" t="s">
        <v>41</v>
      </c>
      <c r="H1096" t="s">
        <v>2907</v>
      </c>
      <c r="I1096" t="s">
        <v>22</v>
      </c>
    </row>
    <row r="1097" spans="1:9" x14ac:dyDescent="0.35">
      <c r="A1097" s="19">
        <f t="shared" si="17"/>
        <v>1096</v>
      </c>
      <c r="B1097" t="s">
        <v>2904</v>
      </c>
      <c r="C1097" t="s">
        <v>2735</v>
      </c>
      <c r="D1097" s="11" t="s">
        <v>2736</v>
      </c>
      <c r="E1097" s="50">
        <v>45785.706180556001</v>
      </c>
      <c r="G1097" t="s">
        <v>41</v>
      </c>
      <c r="H1097" t="s">
        <v>2888</v>
      </c>
      <c r="I1097" t="s">
        <v>22</v>
      </c>
    </row>
    <row r="1098" spans="1:9" x14ac:dyDescent="0.35">
      <c r="A1098" s="19">
        <f t="shared" si="17"/>
        <v>1097</v>
      </c>
      <c r="B1098" t="s">
        <v>2904</v>
      </c>
      <c r="C1098" t="s">
        <v>790</v>
      </c>
      <c r="D1098" s="11" t="s">
        <v>2706</v>
      </c>
      <c r="E1098" s="50">
        <v>45785.708032406998</v>
      </c>
      <c r="G1098" t="s">
        <v>41</v>
      </c>
      <c r="H1098" t="s">
        <v>2889</v>
      </c>
      <c r="I1098" t="s">
        <v>22</v>
      </c>
    </row>
    <row r="1099" spans="1:9" x14ac:dyDescent="0.35">
      <c r="A1099" s="19">
        <f t="shared" si="17"/>
        <v>1098</v>
      </c>
      <c r="B1099" t="s">
        <v>2744</v>
      </c>
      <c r="C1099" t="s">
        <v>2735</v>
      </c>
      <c r="D1099" s="11" t="s">
        <v>2736</v>
      </c>
      <c r="E1099" s="50">
        <v>45785.711388889002</v>
      </c>
      <c r="G1099" t="s">
        <v>41</v>
      </c>
      <c r="H1099" t="s">
        <v>2737</v>
      </c>
      <c r="I1099" t="s">
        <v>22</v>
      </c>
    </row>
    <row r="1100" spans="1:9" x14ac:dyDescent="0.35">
      <c r="A1100" s="19">
        <f t="shared" si="17"/>
        <v>1099</v>
      </c>
      <c r="B1100" t="s">
        <v>2904</v>
      </c>
      <c r="C1100" t="s">
        <v>2781</v>
      </c>
      <c r="D1100" s="11" t="s">
        <v>2782</v>
      </c>
      <c r="E1100" s="50">
        <v>45785.712511573998</v>
      </c>
      <c r="G1100" t="s">
        <v>41</v>
      </c>
      <c r="H1100" t="s">
        <v>2890</v>
      </c>
      <c r="I1100" t="s">
        <v>22</v>
      </c>
    </row>
    <row r="1101" spans="1:9" x14ac:dyDescent="0.35">
      <c r="A1101" s="19">
        <f t="shared" si="17"/>
        <v>1100</v>
      </c>
      <c r="B1101" t="s">
        <v>2904</v>
      </c>
      <c r="C1101" t="s">
        <v>2891</v>
      </c>
      <c r="D1101" s="11" t="s">
        <v>2892</v>
      </c>
      <c r="E1101" s="50">
        <v>45785.721782407003</v>
      </c>
      <c r="G1101" t="s">
        <v>41</v>
      </c>
      <c r="H1101" t="s">
        <v>2893</v>
      </c>
      <c r="I1101" t="s">
        <v>22</v>
      </c>
    </row>
    <row r="1102" spans="1:9" x14ac:dyDescent="0.35">
      <c r="A1102" s="19">
        <f t="shared" si="17"/>
        <v>1101</v>
      </c>
      <c r="B1102" t="s">
        <v>2922</v>
      </c>
      <c r="C1102" t="s">
        <v>2915</v>
      </c>
      <c r="D1102" s="11" t="s">
        <v>2916</v>
      </c>
      <c r="E1102" s="50">
        <v>45785.724398147999</v>
      </c>
      <c r="G1102" t="s">
        <v>41</v>
      </c>
      <c r="H1102" t="s">
        <v>2917</v>
      </c>
      <c r="I1102" t="s">
        <v>22</v>
      </c>
    </row>
    <row r="1103" spans="1:9" x14ac:dyDescent="0.35">
      <c r="A1103" s="19">
        <f t="shared" si="17"/>
        <v>1102</v>
      </c>
      <c r="B1103" t="s">
        <v>2922</v>
      </c>
      <c r="C1103" t="s">
        <v>2894</v>
      </c>
      <c r="D1103" s="11" t="s">
        <v>2895</v>
      </c>
      <c r="E1103" s="50">
        <v>45785.741875</v>
      </c>
      <c r="G1103" t="s">
        <v>41</v>
      </c>
      <c r="H1103" t="s">
        <v>2918</v>
      </c>
      <c r="I1103" t="s">
        <v>22</v>
      </c>
    </row>
    <row r="1104" spans="1:9" x14ac:dyDescent="0.35">
      <c r="A1104" s="19">
        <f t="shared" si="17"/>
        <v>1103</v>
      </c>
      <c r="B1104" t="s">
        <v>2904</v>
      </c>
      <c r="C1104" t="s">
        <v>2894</v>
      </c>
      <c r="D1104" s="11" t="s">
        <v>2895</v>
      </c>
      <c r="E1104" s="50">
        <v>45785.753171295997</v>
      </c>
      <c r="G1104" t="s">
        <v>41</v>
      </c>
      <c r="H1104" t="s">
        <v>2896</v>
      </c>
      <c r="I1104" t="s">
        <v>22</v>
      </c>
    </row>
    <row r="1105" spans="1:9" x14ac:dyDescent="0.35">
      <c r="A1105" s="19">
        <f t="shared" si="17"/>
        <v>1104</v>
      </c>
      <c r="B1105" t="s">
        <v>2922</v>
      </c>
      <c r="C1105" t="s">
        <v>2919</v>
      </c>
      <c r="D1105" s="11" t="s">
        <v>2920</v>
      </c>
      <c r="E1105" s="50">
        <v>45785.789212962998</v>
      </c>
      <c r="G1105" t="s">
        <v>41</v>
      </c>
      <c r="H1105" t="s">
        <v>2921</v>
      </c>
      <c r="I1105" t="s">
        <v>22</v>
      </c>
    </row>
    <row r="1106" spans="1:9" x14ac:dyDescent="0.35">
      <c r="A1106" s="19">
        <f t="shared" si="17"/>
        <v>1105</v>
      </c>
      <c r="B1106" t="s">
        <v>2904</v>
      </c>
      <c r="C1106" t="s">
        <v>2897</v>
      </c>
      <c r="D1106" s="11" t="s">
        <v>2898</v>
      </c>
      <c r="E1106" s="50">
        <v>45785.856666667001</v>
      </c>
      <c r="G1106" t="s">
        <v>41</v>
      </c>
      <c r="H1106" t="s">
        <v>2899</v>
      </c>
      <c r="I1106" t="s">
        <v>22</v>
      </c>
    </row>
    <row r="1107" spans="1:9" x14ac:dyDescent="0.35">
      <c r="A1107" s="19">
        <f t="shared" si="17"/>
        <v>1106</v>
      </c>
      <c r="B1107" t="s">
        <v>2922</v>
      </c>
      <c r="C1107" t="s">
        <v>45</v>
      </c>
      <c r="D1107" s="11" t="s">
        <v>1811</v>
      </c>
      <c r="E1107" s="50">
        <v>45785.928263889</v>
      </c>
      <c r="G1107" t="s">
        <v>41</v>
      </c>
      <c r="H1107" t="s">
        <v>2705</v>
      </c>
      <c r="I1107" t="s">
        <v>22</v>
      </c>
    </row>
    <row r="1108" spans="1:9" x14ac:dyDescent="0.35">
      <c r="A1108" s="19">
        <f t="shared" si="17"/>
        <v>1107</v>
      </c>
      <c r="B1108" t="s">
        <v>2904</v>
      </c>
      <c r="C1108" t="s">
        <v>517</v>
      </c>
      <c r="D1108" s="11" t="s">
        <v>2185</v>
      </c>
      <c r="E1108" s="50">
        <v>45785.933923611003</v>
      </c>
      <c r="G1108" t="s">
        <v>41</v>
      </c>
      <c r="H1108" t="s">
        <v>2900</v>
      </c>
      <c r="I1108" t="s">
        <v>22</v>
      </c>
    </row>
    <row r="1109" spans="1:9" x14ac:dyDescent="0.35">
      <c r="B1109" t="s">
        <v>194</v>
      </c>
      <c r="C1109" t="s">
        <v>517</v>
      </c>
      <c r="D1109" s="11" t="s">
        <v>2185</v>
      </c>
      <c r="E1109" s="50">
        <v>45785.939259259001</v>
      </c>
      <c r="G1109" t="s">
        <v>41</v>
      </c>
      <c r="H1109" t="s">
        <v>2734</v>
      </c>
      <c r="I1109" t="s">
        <v>22</v>
      </c>
    </row>
    <row r="1110" spans="1:9" x14ac:dyDescent="0.35">
      <c r="A1110" s="19">
        <f t="shared" ref="A1110:A1173" si="18">ROW(B1110)-ROW($A$1)</f>
        <v>1109</v>
      </c>
      <c r="B1110" t="s">
        <v>2745</v>
      </c>
      <c r="C1110" t="s">
        <v>517</v>
      </c>
      <c r="D1110" s="11" t="s">
        <v>2185</v>
      </c>
      <c r="E1110" s="50">
        <v>45785.969282407001</v>
      </c>
      <c r="G1110" t="s">
        <v>41</v>
      </c>
      <c r="H1110" t="s">
        <v>2743</v>
      </c>
      <c r="I1110" t="s">
        <v>22</v>
      </c>
    </row>
    <row r="1111" spans="1:9" x14ac:dyDescent="0.35">
      <c r="A1111" s="19">
        <f t="shared" si="18"/>
        <v>1110</v>
      </c>
      <c r="B1111" t="s">
        <v>2904</v>
      </c>
      <c r="C1111" t="s">
        <v>2901</v>
      </c>
      <c r="D1111" s="11" t="s">
        <v>2902</v>
      </c>
      <c r="E1111" s="50">
        <v>45786.233159722004</v>
      </c>
      <c r="G1111" t="s">
        <v>41</v>
      </c>
      <c r="H1111" t="s">
        <v>2903</v>
      </c>
      <c r="I1111" t="s">
        <v>22</v>
      </c>
    </row>
    <row r="1112" spans="1:9" x14ac:dyDescent="0.35">
      <c r="A1112" s="19">
        <f t="shared" si="18"/>
        <v>1111</v>
      </c>
      <c r="B1112" t="s">
        <v>2492</v>
      </c>
      <c r="C1112" t="s">
        <v>438</v>
      </c>
      <c r="D1112" s="11" t="s">
        <v>2014</v>
      </c>
      <c r="E1112" s="50">
        <v>45789.569386574003</v>
      </c>
      <c r="G1112" t="s">
        <v>41</v>
      </c>
      <c r="H1112" t="s">
        <v>2928</v>
      </c>
      <c r="I1112" t="s">
        <v>22</v>
      </c>
    </row>
    <row r="1113" spans="1:9" x14ac:dyDescent="0.35">
      <c r="A1113" s="19">
        <f t="shared" si="18"/>
        <v>1112</v>
      </c>
      <c r="B1113" t="s">
        <v>2944</v>
      </c>
      <c r="C1113" t="s">
        <v>2936</v>
      </c>
      <c r="D1113" s="11" t="s">
        <v>2937</v>
      </c>
      <c r="E1113" s="50">
        <v>45790.644722222001</v>
      </c>
      <c r="G1113" t="s">
        <v>41</v>
      </c>
      <c r="H1113" t="s">
        <v>2940</v>
      </c>
      <c r="I1113" t="s">
        <v>22</v>
      </c>
    </row>
    <row r="1114" spans="1:9" x14ac:dyDescent="0.35">
      <c r="A1114" s="19">
        <f t="shared" si="18"/>
        <v>1113</v>
      </c>
      <c r="B1114" t="s">
        <v>2939</v>
      </c>
      <c r="C1114" t="s">
        <v>2936</v>
      </c>
      <c r="D1114" s="11" t="s">
        <v>2937</v>
      </c>
      <c r="E1114" s="50">
        <v>45790.647766203998</v>
      </c>
      <c r="G1114" t="s">
        <v>41</v>
      </c>
      <c r="H1114" t="s">
        <v>2938</v>
      </c>
      <c r="I1114" t="s">
        <v>22</v>
      </c>
    </row>
    <row r="1115" spans="1:9" x14ac:dyDescent="0.35">
      <c r="A1115" s="19">
        <f t="shared" si="18"/>
        <v>1114</v>
      </c>
      <c r="B1115" t="s">
        <v>2976</v>
      </c>
      <c r="C1115" t="s">
        <v>2945</v>
      </c>
      <c r="D1115" s="11" t="s">
        <v>2946</v>
      </c>
      <c r="E1115" s="50">
        <v>45791.277071759003</v>
      </c>
      <c r="G1115" t="s">
        <v>41</v>
      </c>
      <c r="H1115" t="s">
        <v>2947</v>
      </c>
      <c r="I1115" t="s">
        <v>22</v>
      </c>
    </row>
    <row r="1116" spans="1:9" x14ac:dyDescent="0.35">
      <c r="A1116" s="19">
        <f t="shared" si="18"/>
        <v>1115</v>
      </c>
      <c r="B1116" t="s">
        <v>2976</v>
      </c>
      <c r="C1116" t="s">
        <v>2932</v>
      </c>
      <c r="D1116" s="11" t="s">
        <v>2933</v>
      </c>
      <c r="E1116" s="50">
        <v>45791.280277778002</v>
      </c>
      <c r="G1116" t="s">
        <v>41</v>
      </c>
      <c r="H1116" t="s">
        <v>2934</v>
      </c>
      <c r="I1116" t="s">
        <v>22</v>
      </c>
    </row>
    <row r="1117" spans="1:9" x14ac:dyDescent="0.35">
      <c r="A1117" s="19">
        <f t="shared" si="18"/>
        <v>1116</v>
      </c>
      <c r="B1117" t="s">
        <v>2944</v>
      </c>
      <c r="C1117" t="s">
        <v>2932</v>
      </c>
      <c r="D1117" s="11" t="s">
        <v>2933</v>
      </c>
      <c r="E1117" s="50">
        <v>45791.280844907</v>
      </c>
      <c r="G1117" t="s">
        <v>41</v>
      </c>
      <c r="H1117" t="s">
        <v>2934</v>
      </c>
      <c r="I1117" t="s">
        <v>22</v>
      </c>
    </row>
    <row r="1118" spans="1:9" x14ac:dyDescent="0.35">
      <c r="A1118" s="19">
        <f t="shared" si="18"/>
        <v>1117</v>
      </c>
      <c r="B1118" t="s">
        <v>2935</v>
      </c>
      <c r="C1118" t="s">
        <v>2932</v>
      </c>
      <c r="D1118" s="11" t="s">
        <v>2933</v>
      </c>
      <c r="E1118" s="50">
        <v>45791.281018519003</v>
      </c>
      <c r="G1118" t="s">
        <v>41</v>
      </c>
      <c r="H1118" t="s">
        <v>2934</v>
      </c>
      <c r="I1118" t="s">
        <v>22</v>
      </c>
    </row>
    <row r="1119" spans="1:9" x14ac:dyDescent="0.35">
      <c r="A1119" s="19">
        <f t="shared" si="18"/>
        <v>1118</v>
      </c>
      <c r="B1119" t="s">
        <v>2976</v>
      </c>
      <c r="C1119" t="s">
        <v>1938</v>
      </c>
      <c r="D1119" s="11" t="s">
        <v>1939</v>
      </c>
      <c r="E1119" s="50">
        <v>45791.302696758998</v>
      </c>
      <c r="G1119" t="s">
        <v>41</v>
      </c>
      <c r="H1119" t="s">
        <v>2948</v>
      </c>
      <c r="I1119" t="s">
        <v>22</v>
      </c>
    </row>
    <row r="1120" spans="1:9" x14ac:dyDescent="0.35">
      <c r="A1120" s="19">
        <f t="shared" si="18"/>
        <v>1119</v>
      </c>
      <c r="B1120" t="s">
        <v>2976</v>
      </c>
      <c r="C1120" t="s">
        <v>2949</v>
      </c>
      <c r="D1120" s="11" t="s">
        <v>2950</v>
      </c>
      <c r="E1120" s="50">
        <v>45791.318599537</v>
      </c>
      <c r="G1120" t="s">
        <v>41</v>
      </c>
      <c r="H1120" t="s">
        <v>2951</v>
      </c>
      <c r="I1120" t="s">
        <v>22</v>
      </c>
    </row>
    <row r="1121" spans="1:9" x14ac:dyDescent="0.35">
      <c r="A1121" s="19">
        <f t="shared" si="18"/>
        <v>1120</v>
      </c>
      <c r="B1121" t="s">
        <v>2976</v>
      </c>
      <c r="C1121" t="s">
        <v>2952</v>
      </c>
      <c r="D1121" s="11" t="s">
        <v>2953</v>
      </c>
      <c r="E1121" s="50">
        <v>45791.331597222001</v>
      </c>
      <c r="G1121" t="s">
        <v>41</v>
      </c>
      <c r="H1121" t="s">
        <v>2954</v>
      </c>
      <c r="I1121" t="s">
        <v>22</v>
      </c>
    </row>
    <row r="1122" spans="1:9" x14ac:dyDescent="0.35">
      <c r="A1122" s="19">
        <f t="shared" si="18"/>
        <v>1121</v>
      </c>
      <c r="B1122" t="s">
        <v>2976</v>
      </c>
      <c r="C1122" t="s">
        <v>2955</v>
      </c>
      <c r="D1122" s="11" t="s">
        <v>2956</v>
      </c>
      <c r="E1122" s="50">
        <v>45791.339884259003</v>
      </c>
      <c r="G1122" t="s">
        <v>41</v>
      </c>
      <c r="H1122" t="s">
        <v>2957</v>
      </c>
      <c r="I1122" t="s">
        <v>22</v>
      </c>
    </row>
    <row r="1123" spans="1:9" x14ac:dyDescent="0.35">
      <c r="A1123" s="19">
        <f t="shared" si="18"/>
        <v>1122</v>
      </c>
      <c r="B1123" t="s">
        <v>2976</v>
      </c>
      <c r="C1123" t="s">
        <v>2958</v>
      </c>
      <c r="D1123" s="11" t="s">
        <v>2959</v>
      </c>
      <c r="E1123" s="50">
        <v>45791.363425926</v>
      </c>
      <c r="G1123" t="s">
        <v>41</v>
      </c>
      <c r="H1123" t="s">
        <v>2960</v>
      </c>
      <c r="I1123" t="s">
        <v>22</v>
      </c>
    </row>
    <row r="1124" spans="1:9" x14ac:dyDescent="0.35">
      <c r="A1124" s="19">
        <f t="shared" si="18"/>
        <v>1123</v>
      </c>
      <c r="B1124" t="s">
        <v>2976</v>
      </c>
      <c r="C1124" t="s">
        <v>2961</v>
      </c>
      <c r="D1124" s="11" t="s">
        <v>2962</v>
      </c>
      <c r="E1124" s="50">
        <v>45791.421759258999</v>
      </c>
      <c r="G1124" t="s">
        <v>41</v>
      </c>
      <c r="H1124" t="s">
        <v>2963</v>
      </c>
      <c r="I1124" t="s">
        <v>22</v>
      </c>
    </row>
    <row r="1125" spans="1:9" x14ac:dyDescent="0.35">
      <c r="A1125" s="19">
        <f t="shared" si="18"/>
        <v>1124</v>
      </c>
      <c r="B1125" t="s">
        <v>2976</v>
      </c>
      <c r="C1125" t="s">
        <v>2964</v>
      </c>
      <c r="D1125" s="11" t="s">
        <v>2965</v>
      </c>
      <c r="E1125" s="50">
        <v>45791.425150463001</v>
      </c>
      <c r="G1125" t="s">
        <v>41</v>
      </c>
      <c r="H1125" t="s">
        <v>2966</v>
      </c>
      <c r="I1125" t="s">
        <v>22</v>
      </c>
    </row>
    <row r="1126" spans="1:9" x14ac:dyDescent="0.35">
      <c r="A1126" s="19">
        <f t="shared" si="18"/>
        <v>1125</v>
      </c>
      <c r="B1126" t="s">
        <v>2944</v>
      </c>
      <c r="C1126" t="s">
        <v>2941</v>
      </c>
      <c r="D1126" s="11" t="s">
        <v>2942</v>
      </c>
      <c r="E1126" s="50">
        <v>45791.433993056002</v>
      </c>
      <c r="G1126" t="s">
        <v>41</v>
      </c>
      <c r="H1126" t="s">
        <v>2943</v>
      </c>
      <c r="I1126" t="s">
        <v>22</v>
      </c>
    </row>
    <row r="1127" spans="1:9" x14ac:dyDescent="0.35">
      <c r="A1127" s="19">
        <f t="shared" si="18"/>
        <v>1126</v>
      </c>
      <c r="B1127" t="s">
        <v>2976</v>
      </c>
      <c r="C1127" t="s">
        <v>2967</v>
      </c>
      <c r="D1127" s="11" t="s">
        <v>2968</v>
      </c>
      <c r="E1127" s="50">
        <v>45791.442743056003</v>
      </c>
      <c r="G1127" t="s">
        <v>41</v>
      </c>
      <c r="H1127" t="s">
        <v>2969</v>
      </c>
      <c r="I1127" t="s">
        <v>22</v>
      </c>
    </row>
    <row r="1128" spans="1:9" x14ac:dyDescent="0.35">
      <c r="A1128" s="19">
        <f t="shared" si="18"/>
        <v>1127</v>
      </c>
      <c r="B1128" t="s">
        <v>2976</v>
      </c>
      <c r="C1128" t="s">
        <v>2941</v>
      </c>
      <c r="D1128" s="11" t="s">
        <v>2942</v>
      </c>
      <c r="E1128" s="50">
        <v>45791.588495370001</v>
      </c>
      <c r="G1128" t="s">
        <v>41</v>
      </c>
      <c r="H1128" t="s">
        <v>2970</v>
      </c>
      <c r="I1128" t="s">
        <v>22</v>
      </c>
    </row>
    <row r="1129" spans="1:9" x14ac:dyDescent="0.35">
      <c r="A1129" s="19">
        <f t="shared" si="18"/>
        <v>1128</v>
      </c>
      <c r="B1129" t="s">
        <v>2987</v>
      </c>
      <c r="C1129" t="s">
        <v>790</v>
      </c>
      <c r="D1129" s="11" t="s">
        <v>2706</v>
      </c>
      <c r="E1129" s="50">
        <v>45792.272546296001</v>
      </c>
      <c r="G1129" t="s">
        <v>41</v>
      </c>
      <c r="H1129" t="s">
        <v>2977</v>
      </c>
      <c r="I1129" t="s">
        <v>22</v>
      </c>
    </row>
    <row r="1130" spans="1:9" x14ac:dyDescent="0.35">
      <c r="A1130" s="19">
        <f t="shared" si="18"/>
        <v>1129</v>
      </c>
      <c r="B1130" t="s">
        <v>2987</v>
      </c>
      <c r="C1130" t="s">
        <v>2978</v>
      </c>
      <c r="D1130" s="11" t="s">
        <v>2979</v>
      </c>
      <c r="E1130" s="50">
        <v>45792.292395832999</v>
      </c>
      <c r="G1130" t="s">
        <v>41</v>
      </c>
      <c r="H1130" t="s">
        <v>2980</v>
      </c>
      <c r="I1130" t="s">
        <v>22</v>
      </c>
    </row>
    <row r="1131" spans="1:9" x14ac:dyDescent="0.35">
      <c r="A1131" s="19">
        <f t="shared" si="18"/>
        <v>1130</v>
      </c>
      <c r="B1131" t="s">
        <v>2976</v>
      </c>
      <c r="C1131" t="s">
        <v>543</v>
      </c>
      <c r="D1131" s="11" t="s">
        <v>2971</v>
      </c>
      <c r="E1131" s="50">
        <v>45792.348217592997</v>
      </c>
      <c r="G1131" t="s">
        <v>41</v>
      </c>
      <c r="H1131" t="s">
        <v>2972</v>
      </c>
      <c r="I1131" t="s">
        <v>22</v>
      </c>
    </row>
    <row r="1132" spans="1:9" x14ac:dyDescent="0.35">
      <c r="A1132" s="19">
        <f t="shared" si="18"/>
        <v>1131</v>
      </c>
      <c r="B1132" t="s">
        <v>2987</v>
      </c>
      <c r="C1132" t="s">
        <v>2981</v>
      </c>
      <c r="D1132" s="11" t="s">
        <v>2982</v>
      </c>
      <c r="E1132" s="50">
        <v>45792.446863425997</v>
      </c>
      <c r="F1132">
        <v>1</v>
      </c>
      <c r="G1132" t="s">
        <v>41</v>
      </c>
      <c r="H1132" t="s">
        <v>2983</v>
      </c>
      <c r="I1132" t="s">
        <v>22</v>
      </c>
    </row>
    <row r="1133" spans="1:9" x14ac:dyDescent="0.35">
      <c r="A1133" s="19">
        <f t="shared" si="18"/>
        <v>1132</v>
      </c>
      <c r="B1133" t="s">
        <v>2987</v>
      </c>
      <c r="C1133" t="s">
        <v>2984</v>
      </c>
      <c r="D1133" s="11" t="s">
        <v>2985</v>
      </c>
      <c r="E1133" s="50">
        <v>45792.465960647998</v>
      </c>
      <c r="F1133">
        <v>1</v>
      </c>
      <c r="G1133" t="s">
        <v>41</v>
      </c>
      <c r="H1133" t="s">
        <v>2986</v>
      </c>
      <c r="I1133" t="s">
        <v>22</v>
      </c>
    </row>
    <row r="1134" spans="1:9" x14ac:dyDescent="0.35">
      <c r="A1134" s="19">
        <f t="shared" si="18"/>
        <v>1133</v>
      </c>
      <c r="B1134" t="s">
        <v>2991</v>
      </c>
      <c r="C1134" t="s">
        <v>2988</v>
      </c>
      <c r="D1134" s="11" t="s">
        <v>2989</v>
      </c>
      <c r="E1134" s="50">
        <v>45792.595023148002</v>
      </c>
      <c r="G1134" t="s">
        <v>41</v>
      </c>
      <c r="H1134" t="s">
        <v>798</v>
      </c>
      <c r="I1134" t="s">
        <v>22</v>
      </c>
    </row>
    <row r="1135" spans="1:9" x14ac:dyDescent="0.35">
      <c r="A1135" s="19">
        <f t="shared" si="18"/>
        <v>1134</v>
      </c>
      <c r="B1135" t="s">
        <v>2991</v>
      </c>
      <c r="C1135" t="s">
        <v>1938</v>
      </c>
      <c r="D1135" s="11" t="s">
        <v>1939</v>
      </c>
      <c r="E1135" s="50">
        <v>45792.650046296003</v>
      </c>
      <c r="G1135" t="s">
        <v>41</v>
      </c>
      <c r="H1135" t="s">
        <v>2990</v>
      </c>
      <c r="I1135" t="s">
        <v>22</v>
      </c>
    </row>
    <row r="1136" spans="1:9" x14ac:dyDescent="0.35">
      <c r="A1136" s="19">
        <f t="shared" si="18"/>
        <v>1135</v>
      </c>
      <c r="B1136" t="s">
        <v>2492</v>
      </c>
      <c r="C1136" t="s">
        <v>2929</v>
      </c>
      <c r="D1136" s="11" t="s">
        <v>2930</v>
      </c>
      <c r="E1136" s="50">
        <v>45792.711875000001</v>
      </c>
      <c r="F1136">
        <v>1</v>
      </c>
      <c r="G1136" t="s">
        <v>41</v>
      </c>
      <c r="H1136" t="s">
        <v>2931</v>
      </c>
      <c r="I1136" t="s">
        <v>22</v>
      </c>
    </row>
    <row r="1137" spans="1:9" x14ac:dyDescent="0.35">
      <c r="A1137" s="19">
        <f t="shared" si="18"/>
        <v>1136</v>
      </c>
      <c r="B1137" t="s">
        <v>2976</v>
      </c>
      <c r="C1137" t="s">
        <v>2973</v>
      </c>
      <c r="D1137" s="11" t="s">
        <v>2974</v>
      </c>
      <c r="E1137" s="50">
        <v>45792.825046295999</v>
      </c>
      <c r="G1137" t="s">
        <v>41</v>
      </c>
      <c r="H1137" t="s">
        <v>2975</v>
      </c>
      <c r="I1137" t="s">
        <v>22</v>
      </c>
    </row>
    <row r="1138" spans="1:9" x14ac:dyDescent="0.35">
      <c r="A1138" s="19">
        <f t="shared" si="18"/>
        <v>1137</v>
      </c>
      <c r="B1138" t="s">
        <v>3001</v>
      </c>
      <c r="C1138" t="s">
        <v>2997</v>
      </c>
      <c r="D1138" s="11" t="s">
        <v>2998</v>
      </c>
      <c r="E1138" s="50">
        <v>45796.399710648002</v>
      </c>
      <c r="G1138" t="s">
        <v>41</v>
      </c>
      <c r="H1138" t="s">
        <v>2999</v>
      </c>
      <c r="I1138" t="s">
        <v>22</v>
      </c>
    </row>
    <row r="1139" spans="1:9" x14ac:dyDescent="0.35">
      <c r="A1139" s="19">
        <f t="shared" si="18"/>
        <v>1138</v>
      </c>
      <c r="B1139" t="s">
        <v>3001</v>
      </c>
      <c r="C1139" t="s">
        <v>2915</v>
      </c>
      <c r="D1139" s="11" t="s">
        <v>2916</v>
      </c>
      <c r="E1139" s="50">
        <v>45796.420335647999</v>
      </c>
      <c r="G1139" t="s">
        <v>41</v>
      </c>
      <c r="H1139" t="s">
        <v>3000</v>
      </c>
      <c r="I1139" t="s">
        <v>22</v>
      </c>
    </row>
    <row r="1140" spans="1:9" x14ac:dyDescent="0.35">
      <c r="A1140" s="19">
        <f t="shared" si="18"/>
        <v>1139</v>
      </c>
      <c r="B1140" t="s">
        <v>3006</v>
      </c>
      <c r="C1140" t="s">
        <v>3002</v>
      </c>
      <c r="D1140" s="11" t="s">
        <v>3003</v>
      </c>
      <c r="E1140" s="50">
        <v>45796.751076389002</v>
      </c>
      <c r="G1140" t="s">
        <v>41</v>
      </c>
      <c r="H1140" t="s">
        <v>3004</v>
      </c>
      <c r="I1140" t="s">
        <v>22</v>
      </c>
    </row>
    <row r="1141" spans="1:9" x14ac:dyDescent="0.35">
      <c r="A1141" s="19">
        <f t="shared" si="18"/>
        <v>1140</v>
      </c>
      <c r="B1141" t="s">
        <v>3006</v>
      </c>
      <c r="C1141" t="s">
        <v>3002</v>
      </c>
      <c r="D1141" s="11" t="s">
        <v>3003</v>
      </c>
      <c r="E1141" s="50">
        <v>45796.751354166998</v>
      </c>
      <c r="G1141" t="s">
        <v>41</v>
      </c>
      <c r="H1141" t="s">
        <v>3005</v>
      </c>
      <c r="I1141" t="s">
        <v>22</v>
      </c>
    </row>
    <row r="1142" spans="1:9" x14ac:dyDescent="0.35">
      <c r="A1142" s="19">
        <f t="shared" si="18"/>
        <v>1141</v>
      </c>
      <c r="B1142" t="s">
        <v>2745</v>
      </c>
      <c r="C1142" t="s">
        <v>3007</v>
      </c>
      <c r="D1142" s="11" t="s">
        <v>3008</v>
      </c>
      <c r="E1142" s="50">
        <v>45797.450138888998</v>
      </c>
      <c r="F1142">
        <v>1</v>
      </c>
      <c r="G1142" t="s">
        <v>41</v>
      </c>
      <c r="H1142" t="s">
        <v>3009</v>
      </c>
      <c r="I1142" t="s">
        <v>22</v>
      </c>
    </row>
    <row r="1143" spans="1:9" x14ac:dyDescent="0.35">
      <c r="A1143" s="19">
        <f t="shared" si="18"/>
        <v>1142</v>
      </c>
      <c r="B1143" t="s">
        <v>2745</v>
      </c>
      <c r="C1143" t="s">
        <v>223</v>
      </c>
      <c r="D1143" s="11" t="s">
        <v>1995</v>
      </c>
      <c r="E1143" s="50">
        <v>45797.531319444002</v>
      </c>
      <c r="F1143">
        <v>1</v>
      </c>
      <c r="G1143" t="s">
        <v>41</v>
      </c>
      <c r="H1143" t="s">
        <v>3010</v>
      </c>
      <c r="I1143" t="s">
        <v>22</v>
      </c>
    </row>
    <row r="1144" spans="1:9" x14ac:dyDescent="0.35">
      <c r="A1144" s="19">
        <f t="shared" si="18"/>
        <v>1143</v>
      </c>
      <c r="B1144" t="s">
        <v>2745</v>
      </c>
      <c r="C1144" t="s">
        <v>3011</v>
      </c>
      <c r="D1144" s="11" t="s">
        <v>3012</v>
      </c>
      <c r="E1144" s="50">
        <v>45797.847696759003</v>
      </c>
      <c r="G1144" t="s">
        <v>41</v>
      </c>
      <c r="H1144" t="s">
        <v>3013</v>
      </c>
      <c r="I1144" t="s">
        <v>22</v>
      </c>
    </row>
    <row r="1145" spans="1:9" x14ac:dyDescent="0.35">
      <c r="A1145" s="19">
        <f t="shared" si="18"/>
        <v>1144</v>
      </c>
      <c r="B1145" t="s">
        <v>3020</v>
      </c>
      <c r="C1145" t="s">
        <v>1295</v>
      </c>
      <c r="D1145" s="11" t="s">
        <v>3014</v>
      </c>
      <c r="E1145" s="50">
        <v>45798.418530092997</v>
      </c>
      <c r="G1145" t="s">
        <v>41</v>
      </c>
      <c r="H1145" t="s">
        <v>3015</v>
      </c>
      <c r="I1145" t="s">
        <v>22</v>
      </c>
    </row>
    <row r="1146" spans="1:9" x14ac:dyDescent="0.35">
      <c r="A1146" s="19">
        <f t="shared" si="18"/>
        <v>1145</v>
      </c>
      <c r="B1146" t="s">
        <v>3020</v>
      </c>
      <c r="C1146" t="s">
        <v>3016</v>
      </c>
      <c r="D1146" s="11" t="s">
        <v>3017</v>
      </c>
      <c r="E1146" s="50">
        <v>45798.445590278003</v>
      </c>
      <c r="G1146" t="s">
        <v>41</v>
      </c>
      <c r="H1146" t="s">
        <v>3018</v>
      </c>
      <c r="I1146" t="s">
        <v>22</v>
      </c>
    </row>
    <row r="1147" spans="1:9" x14ac:dyDescent="0.35">
      <c r="A1147" s="19">
        <f t="shared" si="18"/>
        <v>1146</v>
      </c>
      <c r="B1147" t="s">
        <v>3020</v>
      </c>
      <c r="C1147" t="s">
        <v>2151</v>
      </c>
      <c r="D1147" s="11" t="s">
        <v>2152</v>
      </c>
      <c r="E1147" s="50">
        <v>45798.655902778002</v>
      </c>
      <c r="G1147" t="s">
        <v>41</v>
      </c>
      <c r="H1147" t="s">
        <v>3019</v>
      </c>
      <c r="I1147" t="s">
        <v>22</v>
      </c>
    </row>
    <row r="1148" spans="1:9" x14ac:dyDescent="0.35">
      <c r="A1148" s="19">
        <f t="shared" si="18"/>
        <v>1147</v>
      </c>
      <c r="B1148" t="s">
        <v>194</v>
      </c>
      <c r="C1148" t="s">
        <v>3021</v>
      </c>
      <c r="D1148" s="11" t="s">
        <v>3022</v>
      </c>
      <c r="E1148" s="50">
        <v>45799.477615741002</v>
      </c>
      <c r="G1148" t="s">
        <v>41</v>
      </c>
      <c r="H1148" t="s">
        <v>3023</v>
      </c>
      <c r="I1148" t="s">
        <v>22</v>
      </c>
    </row>
    <row r="1149" spans="1:9" x14ac:dyDescent="0.35">
      <c r="A1149" s="19">
        <f t="shared" si="18"/>
        <v>1148</v>
      </c>
      <c r="B1149" t="s">
        <v>194</v>
      </c>
      <c r="C1149" t="s">
        <v>3024</v>
      </c>
      <c r="D1149" s="11" t="s">
        <v>3025</v>
      </c>
      <c r="E1149" s="50">
        <v>45799.797685185004</v>
      </c>
      <c r="G1149" t="s">
        <v>41</v>
      </c>
      <c r="H1149" t="s">
        <v>3026</v>
      </c>
      <c r="I1149" t="s">
        <v>22</v>
      </c>
    </row>
    <row r="1150" spans="1:9" x14ac:dyDescent="0.35">
      <c r="A1150" s="19">
        <f t="shared" si="18"/>
        <v>1149</v>
      </c>
      <c r="B1150" t="s">
        <v>194</v>
      </c>
      <c r="C1150" t="s">
        <v>3027</v>
      </c>
      <c r="D1150" s="11" t="s">
        <v>3028</v>
      </c>
      <c r="E1150" s="50">
        <v>45800.169537037</v>
      </c>
      <c r="G1150" t="s">
        <v>41</v>
      </c>
      <c r="H1150" t="s">
        <v>3029</v>
      </c>
      <c r="I1150" t="s">
        <v>22</v>
      </c>
    </row>
    <row r="1151" spans="1:9" x14ac:dyDescent="0.35">
      <c r="A1151" s="19">
        <f t="shared" si="18"/>
        <v>1150</v>
      </c>
      <c r="B1151" t="s">
        <v>2745</v>
      </c>
      <c r="C1151" t="s">
        <v>3040</v>
      </c>
      <c r="D1151" s="11" t="s">
        <v>3041</v>
      </c>
      <c r="E1151" s="50">
        <v>45804.390231480997</v>
      </c>
      <c r="G1151" t="s">
        <v>41</v>
      </c>
      <c r="H1151" t="s">
        <v>3042</v>
      </c>
      <c r="I1151" t="s">
        <v>22</v>
      </c>
    </row>
    <row r="1152" spans="1:9" x14ac:dyDescent="0.35">
      <c r="A1152" s="19">
        <f t="shared" si="18"/>
        <v>1151</v>
      </c>
      <c r="B1152" t="s">
        <v>3061</v>
      </c>
      <c r="C1152" t="s">
        <v>619</v>
      </c>
      <c r="D1152" s="11" t="s">
        <v>3043</v>
      </c>
      <c r="E1152" s="50">
        <v>45804.429849537002</v>
      </c>
      <c r="G1152" t="s">
        <v>41</v>
      </c>
      <c r="H1152" t="s">
        <v>3044</v>
      </c>
      <c r="I1152" t="s">
        <v>22</v>
      </c>
    </row>
    <row r="1153" spans="1:9" x14ac:dyDescent="0.35">
      <c r="A1153" s="19">
        <f t="shared" si="18"/>
        <v>1152</v>
      </c>
      <c r="B1153" t="s">
        <v>3061</v>
      </c>
      <c r="C1153" t="s">
        <v>3045</v>
      </c>
      <c r="D1153" s="11" t="s">
        <v>3046</v>
      </c>
      <c r="E1153" s="50">
        <v>45804.431655093002</v>
      </c>
      <c r="G1153" t="s">
        <v>41</v>
      </c>
      <c r="H1153" t="s">
        <v>3047</v>
      </c>
      <c r="I1153" t="s">
        <v>22</v>
      </c>
    </row>
    <row r="1154" spans="1:9" x14ac:dyDescent="0.35">
      <c r="A1154" s="19">
        <f t="shared" si="18"/>
        <v>1153</v>
      </c>
      <c r="B1154" t="s">
        <v>3061</v>
      </c>
      <c r="C1154" t="s">
        <v>3045</v>
      </c>
      <c r="D1154" s="11" t="s">
        <v>3046</v>
      </c>
      <c r="E1154" s="50">
        <v>45804.431851852001</v>
      </c>
      <c r="G1154" t="s">
        <v>41</v>
      </c>
      <c r="H1154" t="s">
        <v>3048</v>
      </c>
      <c r="I1154" t="s">
        <v>22</v>
      </c>
    </row>
    <row r="1155" spans="1:9" x14ac:dyDescent="0.35">
      <c r="A1155" s="19">
        <f t="shared" si="18"/>
        <v>1154</v>
      </c>
      <c r="B1155" t="s">
        <v>3061</v>
      </c>
      <c r="C1155" t="s">
        <v>3040</v>
      </c>
      <c r="D1155" s="11" t="s">
        <v>3041</v>
      </c>
      <c r="E1155" s="50">
        <v>45804.438981480998</v>
      </c>
      <c r="G1155" t="s">
        <v>41</v>
      </c>
      <c r="H1155" t="s">
        <v>882</v>
      </c>
      <c r="I1155" t="s">
        <v>22</v>
      </c>
    </row>
    <row r="1156" spans="1:9" x14ac:dyDescent="0.35">
      <c r="A1156" s="19">
        <f t="shared" si="18"/>
        <v>1155</v>
      </c>
      <c r="B1156" t="s">
        <v>3061</v>
      </c>
      <c r="C1156" t="s">
        <v>454</v>
      </c>
      <c r="D1156" s="11" t="s">
        <v>2355</v>
      </c>
      <c r="E1156" s="50">
        <v>45804.453206019003</v>
      </c>
      <c r="G1156" t="s">
        <v>41</v>
      </c>
      <c r="H1156" t="s">
        <v>3049</v>
      </c>
      <c r="I1156" t="s">
        <v>22</v>
      </c>
    </row>
    <row r="1157" spans="1:9" x14ac:dyDescent="0.35">
      <c r="A1157" s="19">
        <f t="shared" si="18"/>
        <v>1156</v>
      </c>
      <c r="B1157" t="s">
        <v>3061</v>
      </c>
      <c r="C1157" t="s">
        <v>3050</v>
      </c>
      <c r="D1157" s="11" t="s">
        <v>3051</v>
      </c>
      <c r="E1157" s="50">
        <v>45804.462349537003</v>
      </c>
      <c r="G1157" t="s">
        <v>41</v>
      </c>
      <c r="H1157" t="s">
        <v>3052</v>
      </c>
      <c r="I1157" t="s">
        <v>22</v>
      </c>
    </row>
    <row r="1158" spans="1:9" x14ac:dyDescent="0.35">
      <c r="A1158" s="19">
        <f t="shared" si="18"/>
        <v>1157</v>
      </c>
      <c r="B1158" t="s">
        <v>3061</v>
      </c>
      <c r="C1158" t="s">
        <v>3050</v>
      </c>
      <c r="D1158" s="11" t="s">
        <v>3051</v>
      </c>
      <c r="E1158" s="50">
        <v>45804.462638889003</v>
      </c>
      <c r="G1158" t="s">
        <v>41</v>
      </c>
      <c r="H1158" t="s">
        <v>3053</v>
      </c>
      <c r="I1158" t="s">
        <v>22</v>
      </c>
    </row>
    <row r="1159" spans="1:9" x14ac:dyDescent="0.35">
      <c r="A1159" s="19">
        <f t="shared" si="18"/>
        <v>1158</v>
      </c>
      <c r="B1159" t="s">
        <v>3001</v>
      </c>
      <c r="C1159" t="s">
        <v>438</v>
      </c>
      <c r="D1159" s="11" t="s">
        <v>2014</v>
      </c>
      <c r="E1159" s="50">
        <v>45804.554583333003</v>
      </c>
      <c r="F1159">
        <v>1</v>
      </c>
      <c r="G1159" t="s">
        <v>41</v>
      </c>
      <c r="H1159" t="s">
        <v>3062</v>
      </c>
      <c r="I1159" t="s">
        <v>22</v>
      </c>
    </row>
    <row r="1160" spans="1:9" x14ac:dyDescent="0.35">
      <c r="A1160" s="19">
        <f t="shared" si="18"/>
        <v>1159</v>
      </c>
      <c r="B1160" t="s">
        <v>3001</v>
      </c>
      <c r="C1160" t="s">
        <v>3063</v>
      </c>
      <c r="D1160" s="11" t="s">
        <v>3064</v>
      </c>
      <c r="E1160" s="50">
        <v>45804.601643519003</v>
      </c>
      <c r="G1160" t="s">
        <v>41</v>
      </c>
      <c r="H1160" t="s">
        <v>3065</v>
      </c>
      <c r="I1160" t="s">
        <v>22</v>
      </c>
    </row>
    <row r="1161" spans="1:9" x14ac:dyDescent="0.35">
      <c r="A1161" s="19">
        <f t="shared" si="18"/>
        <v>1160</v>
      </c>
      <c r="B1161" t="s">
        <v>3061</v>
      </c>
      <c r="C1161" t="s">
        <v>3054</v>
      </c>
      <c r="D1161" s="11" t="s">
        <v>3055</v>
      </c>
      <c r="E1161" s="50">
        <v>45804.678171296</v>
      </c>
      <c r="G1161" t="s">
        <v>41</v>
      </c>
      <c r="H1161" t="s">
        <v>3056</v>
      </c>
      <c r="I1161" t="s">
        <v>22</v>
      </c>
    </row>
    <row r="1162" spans="1:9" x14ac:dyDescent="0.35">
      <c r="A1162" s="19">
        <f t="shared" si="18"/>
        <v>1161</v>
      </c>
      <c r="B1162" t="s">
        <v>3087</v>
      </c>
      <c r="C1162" t="s">
        <v>3075</v>
      </c>
      <c r="D1162" s="11" t="s">
        <v>2469</v>
      </c>
      <c r="E1162" s="50">
        <v>45805.266400462999</v>
      </c>
      <c r="G1162" t="s">
        <v>41</v>
      </c>
      <c r="H1162" t="s">
        <v>3076</v>
      </c>
      <c r="I1162" t="s">
        <v>22</v>
      </c>
    </row>
    <row r="1163" spans="1:9" x14ac:dyDescent="0.35">
      <c r="A1163" s="19">
        <f t="shared" si="18"/>
        <v>1162</v>
      </c>
      <c r="B1163" t="s">
        <v>3087</v>
      </c>
      <c r="C1163" t="s">
        <v>2661</v>
      </c>
      <c r="D1163" s="11" t="s">
        <v>2662</v>
      </c>
      <c r="E1163" s="50">
        <v>45805.288831019003</v>
      </c>
      <c r="G1163" t="s">
        <v>41</v>
      </c>
      <c r="H1163" t="s">
        <v>3077</v>
      </c>
      <c r="I1163" t="s">
        <v>22</v>
      </c>
    </row>
    <row r="1164" spans="1:9" x14ac:dyDescent="0.35">
      <c r="A1164" s="19">
        <f t="shared" si="18"/>
        <v>1163</v>
      </c>
      <c r="B1164" t="s">
        <v>3001</v>
      </c>
      <c r="C1164" t="s">
        <v>3088</v>
      </c>
      <c r="D1164" s="11" t="s">
        <v>3089</v>
      </c>
      <c r="E1164" s="50">
        <v>45805.296585648</v>
      </c>
      <c r="G1164" t="s">
        <v>41</v>
      </c>
      <c r="H1164" t="s">
        <v>3090</v>
      </c>
      <c r="I1164" t="s">
        <v>22</v>
      </c>
    </row>
    <row r="1165" spans="1:9" x14ac:dyDescent="0.35">
      <c r="A1165" s="19">
        <f t="shared" si="18"/>
        <v>1164</v>
      </c>
      <c r="B1165" t="s">
        <v>3001</v>
      </c>
      <c r="C1165" t="s">
        <v>3091</v>
      </c>
      <c r="D1165" s="11" t="s">
        <v>3092</v>
      </c>
      <c r="E1165" s="50">
        <v>45805.301365740997</v>
      </c>
      <c r="G1165" t="s">
        <v>41</v>
      </c>
      <c r="H1165" t="s">
        <v>3093</v>
      </c>
      <c r="I1165" t="s">
        <v>22</v>
      </c>
    </row>
    <row r="1166" spans="1:9" x14ac:dyDescent="0.35">
      <c r="A1166" s="19">
        <f t="shared" si="18"/>
        <v>1165</v>
      </c>
      <c r="B1166" t="s">
        <v>3001</v>
      </c>
      <c r="C1166" t="s">
        <v>3094</v>
      </c>
      <c r="D1166" s="11" t="s">
        <v>3095</v>
      </c>
      <c r="E1166" s="50">
        <v>45805.315416666999</v>
      </c>
      <c r="G1166" t="s">
        <v>41</v>
      </c>
      <c r="H1166" t="s">
        <v>3096</v>
      </c>
      <c r="I1166" t="s">
        <v>22</v>
      </c>
    </row>
    <row r="1167" spans="1:9" x14ac:dyDescent="0.35">
      <c r="A1167" s="19">
        <f t="shared" si="18"/>
        <v>1166</v>
      </c>
      <c r="B1167" t="s">
        <v>3001</v>
      </c>
      <c r="C1167" t="s">
        <v>3097</v>
      </c>
      <c r="D1167" s="11" t="s">
        <v>3098</v>
      </c>
      <c r="E1167" s="50">
        <v>45805.349155092998</v>
      </c>
      <c r="G1167" t="s">
        <v>41</v>
      </c>
      <c r="H1167" t="s">
        <v>3099</v>
      </c>
      <c r="I1167" t="s">
        <v>22</v>
      </c>
    </row>
    <row r="1168" spans="1:9" x14ac:dyDescent="0.35">
      <c r="A1168" s="19">
        <f t="shared" si="18"/>
        <v>1167</v>
      </c>
      <c r="B1168" t="s">
        <v>3001</v>
      </c>
      <c r="C1168" t="s">
        <v>2077</v>
      </c>
      <c r="D1168" s="11" t="s">
        <v>2078</v>
      </c>
      <c r="E1168" s="50">
        <v>45805.381331019002</v>
      </c>
      <c r="G1168" t="s">
        <v>41</v>
      </c>
      <c r="H1168" t="s">
        <v>3100</v>
      </c>
      <c r="I1168" t="s">
        <v>22</v>
      </c>
    </row>
    <row r="1169" spans="1:9" x14ac:dyDescent="0.35">
      <c r="A1169" s="19">
        <f t="shared" si="18"/>
        <v>1168</v>
      </c>
      <c r="B1169" t="s">
        <v>3061</v>
      </c>
      <c r="C1169" t="s">
        <v>2857</v>
      </c>
      <c r="D1169" s="11" t="s">
        <v>2858</v>
      </c>
      <c r="E1169" s="50">
        <v>45805.411215278</v>
      </c>
      <c r="G1169" t="s">
        <v>41</v>
      </c>
      <c r="H1169" t="s">
        <v>3057</v>
      </c>
      <c r="I1169" t="s">
        <v>22</v>
      </c>
    </row>
    <row r="1170" spans="1:9" x14ac:dyDescent="0.35">
      <c r="A1170" s="19">
        <f t="shared" si="18"/>
        <v>1169</v>
      </c>
      <c r="B1170" t="s">
        <v>3087</v>
      </c>
      <c r="C1170" t="s">
        <v>3078</v>
      </c>
      <c r="D1170" s="11" t="s">
        <v>3079</v>
      </c>
      <c r="E1170" s="50">
        <v>45805.441759259003</v>
      </c>
      <c r="G1170" t="s">
        <v>41</v>
      </c>
      <c r="H1170" t="s">
        <v>3080</v>
      </c>
      <c r="I1170" t="s">
        <v>22</v>
      </c>
    </row>
    <row r="1171" spans="1:9" x14ac:dyDescent="0.35">
      <c r="A1171" s="19">
        <f t="shared" si="18"/>
        <v>1170</v>
      </c>
      <c r="B1171" t="s">
        <v>3001</v>
      </c>
      <c r="C1171" t="s">
        <v>45</v>
      </c>
      <c r="D1171" s="11" t="s">
        <v>1811</v>
      </c>
      <c r="E1171" s="50">
        <v>45805.452499999999</v>
      </c>
      <c r="G1171" t="s">
        <v>41</v>
      </c>
      <c r="H1171" t="s">
        <v>3101</v>
      </c>
      <c r="I1171" t="s">
        <v>22</v>
      </c>
    </row>
    <row r="1172" spans="1:9" x14ac:dyDescent="0.35">
      <c r="A1172" s="19">
        <f t="shared" si="18"/>
        <v>1171</v>
      </c>
      <c r="B1172" t="s">
        <v>3087</v>
      </c>
      <c r="C1172" t="s">
        <v>3081</v>
      </c>
      <c r="D1172" s="11" t="s">
        <v>3082</v>
      </c>
      <c r="E1172" s="50">
        <v>45805.483773148</v>
      </c>
      <c r="G1172" t="s">
        <v>41</v>
      </c>
      <c r="H1172" t="s">
        <v>3083</v>
      </c>
      <c r="I1172" t="s">
        <v>22</v>
      </c>
    </row>
    <row r="1173" spans="1:9" x14ac:dyDescent="0.35">
      <c r="A1173" s="19">
        <f t="shared" si="18"/>
        <v>1172</v>
      </c>
      <c r="B1173" t="s">
        <v>3001</v>
      </c>
      <c r="C1173" t="s">
        <v>492</v>
      </c>
      <c r="D1173" s="11" t="s">
        <v>1418</v>
      </c>
      <c r="E1173" s="50">
        <v>45805.543634258996</v>
      </c>
      <c r="G1173" t="s">
        <v>41</v>
      </c>
      <c r="H1173" t="s">
        <v>3102</v>
      </c>
      <c r="I1173" t="s">
        <v>22</v>
      </c>
    </row>
    <row r="1174" spans="1:9" x14ac:dyDescent="0.35">
      <c r="A1174" s="19">
        <f t="shared" ref="A1174:A1237" si="19">ROW(B1174)-ROW($A$1)</f>
        <v>1173</v>
      </c>
      <c r="B1174" t="s">
        <v>3001</v>
      </c>
      <c r="C1174" t="s">
        <v>3103</v>
      </c>
      <c r="D1174" s="11" t="s">
        <v>3104</v>
      </c>
      <c r="E1174" s="50">
        <v>45805.574351852003</v>
      </c>
      <c r="G1174" t="s">
        <v>41</v>
      </c>
      <c r="H1174" t="s">
        <v>3105</v>
      </c>
      <c r="I1174" t="s">
        <v>22</v>
      </c>
    </row>
    <row r="1175" spans="1:9" x14ac:dyDescent="0.35">
      <c r="A1175" s="19">
        <f t="shared" si="19"/>
        <v>1174</v>
      </c>
      <c r="B1175" t="s">
        <v>3061</v>
      </c>
      <c r="C1175" t="s">
        <v>3058</v>
      </c>
      <c r="D1175" s="11" t="s">
        <v>3059</v>
      </c>
      <c r="E1175" s="50">
        <v>45805.577939814997</v>
      </c>
      <c r="G1175" t="s">
        <v>41</v>
      </c>
      <c r="H1175" t="s">
        <v>3060</v>
      </c>
      <c r="I1175" t="s">
        <v>22</v>
      </c>
    </row>
    <row r="1176" spans="1:9" x14ac:dyDescent="0.35">
      <c r="A1176" s="19">
        <f t="shared" si="19"/>
        <v>1175</v>
      </c>
      <c r="B1176" t="s">
        <v>3134</v>
      </c>
      <c r="C1176" t="s">
        <v>3125</v>
      </c>
      <c r="D1176" s="11" t="s">
        <v>3126</v>
      </c>
      <c r="E1176" s="50">
        <v>45805.585902778002</v>
      </c>
      <c r="G1176" t="s">
        <v>41</v>
      </c>
      <c r="H1176" t="s">
        <v>3127</v>
      </c>
      <c r="I1176" t="s">
        <v>22</v>
      </c>
    </row>
    <row r="1177" spans="1:9" x14ac:dyDescent="0.35">
      <c r="A1177" s="19">
        <f t="shared" si="19"/>
        <v>1176</v>
      </c>
      <c r="B1177" t="s">
        <v>3001</v>
      </c>
      <c r="C1177" t="s">
        <v>2174</v>
      </c>
      <c r="D1177" s="11" t="s">
        <v>2175</v>
      </c>
      <c r="E1177" s="50">
        <v>45805.592546296</v>
      </c>
      <c r="G1177" t="s">
        <v>41</v>
      </c>
      <c r="H1177" t="s">
        <v>3106</v>
      </c>
      <c r="I1177" t="s">
        <v>22</v>
      </c>
    </row>
    <row r="1178" spans="1:9" x14ac:dyDescent="0.35">
      <c r="A1178" s="19">
        <f t="shared" si="19"/>
        <v>1177</v>
      </c>
      <c r="B1178" t="s">
        <v>3144</v>
      </c>
      <c r="C1178" t="s">
        <v>3040</v>
      </c>
      <c r="D1178" s="11" t="s">
        <v>3041</v>
      </c>
      <c r="E1178" s="50">
        <v>45805.603009259001</v>
      </c>
      <c r="G1178" t="s">
        <v>41</v>
      </c>
      <c r="H1178" t="s">
        <v>882</v>
      </c>
      <c r="I1178" t="s">
        <v>22</v>
      </c>
    </row>
    <row r="1179" spans="1:9" x14ac:dyDescent="0.35">
      <c r="A1179" s="19">
        <f t="shared" si="19"/>
        <v>1178</v>
      </c>
      <c r="B1179" t="s">
        <v>3134</v>
      </c>
      <c r="C1179" t="s">
        <v>3128</v>
      </c>
      <c r="D1179" s="11" t="s">
        <v>3129</v>
      </c>
      <c r="E1179" s="50">
        <v>45805.626967593002</v>
      </c>
      <c r="G1179" t="s">
        <v>41</v>
      </c>
      <c r="H1179" t="s">
        <v>3130</v>
      </c>
      <c r="I1179" t="s">
        <v>22</v>
      </c>
    </row>
    <row r="1180" spans="1:9" x14ac:dyDescent="0.35">
      <c r="A1180" s="19">
        <f t="shared" si="19"/>
        <v>1179</v>
      </c>
      <c r="B1180" t="s">
        <v>3001</v>
      </c>
      <c r="C1180" t="s">
        <v>3066</v>
      </c>
      <c r="D1180" s="11" t="s">
        <v>3067</v>
      </c>
      <c r="E1180" s="50">
        <v>45805.629837963003</v>
      </c>
      <c r="F1180">
        <v>1</v>
      </c>
      <c r="G1180" t="s">
        <v>41</v>
      </c>
      <c r="H1180" t="s">
        <v>3068</v>
      </c>
      <c r="I1180" t="s">
        <v>22</v>
      </c>
    </row>
    <row r="1181" spans="1:9" x14ac:dyDescent="0.35">
      <c r="A1181" s="19">
        <f t="shared" si="19"/>
        <v>1180</v>
      </c>
      <c r="B1181" t="s">
        <v>3144</v>
      </c>
      <c r="C1181" t="s">
        <v>3135</v>
      </c>
      <c r="D1181" s="11" t="s">
        <v>3136</v>
      </c>
      <c r="E1181" s="50">
        <v>45805.652986111003</v>
      </c>
      <c r="G1181" t="s">
        <v>41</v>
      </c>
      <c r="H1181" t="s">
        <v>3137</v>
      </c>
      <c r="I1181" t="s">
        <v>22</v>
      </c>
    </row>
    <row r="1182" spans="1:9" x14ac:dyDescent="0.35">
      <c r="A1182" s="19">
        <f t="shared" si="19"/>
        <v>1181</v>
      </c>
      <c r="B1182" t="s">
        <v>3144</v>
      </c>
      <c r="C1182" t="s">
        <v>3138</v>
      </c>
      <c r="D1182" s="11" t="s">
        <v>3139</v>
      </c>
      <c r="E1182" s="50">
        <v>45805.657407407001</v>
      </c>
      <c r="G1182" t="s">
        <v>41</v>
      </c>
      <c r="H1182" t="s">
        <v>3140</v>
      </c>
      <c r="I1182" t="s">
        <v>22</v>
      </c>
    </row>
    <row r="1183" spans="1:9" x14ac:dyDescent="0.35">
      <c r="A1183" s="19">
        <f t="shared" si="19"/>
        <v>1182</v>
      </c>
      <c r="B1183" t="s">
        <v>3087</v>
      </c>
      <c r="C1183" t="s">
        <v>3084</v>
      </c>
      <c r="D1183" s="11" t="s">
        <v>3085</v>
      </c>
      <c r="E1183" s="50">
        <v>45805.660520833</v>
      </c>
      <c r="G1183" t="s">
        <v>41</v>
      </c>
      <c r="H1183" t="s">
        <v>3086</v>
      </c>
      <c r="I1183" t="s">
        <v>22</v>
      </c>
    </row>
    <row r="1184" spans="1:9" x14ac:dyDescent="0.35">
      <c r="A1184" s="19">
        <f t="shared" si="19"/>
        <v>1183</v>
      </c>
      <c r="B1184" t="s">
        <v>3001</v>
      </c>
      <c r="C1184" t="s">
        <v>3107</v>
      </c>
      <c r="D1184" s="11" t="s">
        <v>3108</v>
      </c>
      <c r="E1184" s="50">
        <v>45805.661944444</v>
      </c>
      <c r="G1184" t="s">
        <v>41</v>
      </c>
      <c r="H1184" t="s">
        <v>3109</v>
      </c>
      <c r="I1184" t="s">
        <v>22</v>
      </c>
    </row>
    <row r="1185" spans="1:9" x14ac:dyDescent="0.35">
      <c r="A1185" s="19">
        <f t="shared" si="19"/>
        <v>1184</v>
      </c>
      <c r="B1185" t="s">
        <v>3001</v>
      </c>
      <c r="C1185" t="s">
        <v>2865</v>
      </c>
      <c r="D1185" s="11" t="s">
        <v>2866</v>
      </c>
      <c r="E1185" s="50">
        <v>45805.672569444003</v>
      </c>
      <c r="G1185" t="s">
        <v>41</v>
      </c>
      <c r="H1185" t="s">
        <v>3110</v>
      </c>
      <c r="I1185" t="s">
        <v>22</v>
      </c>
    </row>
    <row r="1186" spans="1:9" x14ac:dyDescent="0.35">
      <c r="A1186" s="19">
        <f t="shared" si="19"/>
        <v>1185</v>
      </c>
      <c r="B1186" t="s">
        <v>3001</v>
      </c>
      <c r="C1186" t="s">
        <v>397</v>
      </c>
      <c r="D1186" s="11" t="s">
        <v>3111</v>
      </c>
      <c r="E1186" s="50">
        <v>45805.686840278002</v>
      </c>
      <c r="G1186" t="s">
        <v>41</v>
      </c>
      <c r="H1186" t="s">
        <v>3112</v>
      </c>
      <c r="I1186" t="s">
        <v>22</v>
      </c>
    </row>
    <row r="1187" spans="1:9" x14ac:dyDescent="0.35">
      <c r="A1187" s="19">
        <f t="shared" si="19"/>
        <v>1186</v>
      </c>
      <c r="B1187" t="s">
        <v>3144</v>
      </c>
      <c r="C1187" t="s">
        <v>3141</v>
      </c>
      <c r="D1187" s="11" t="s">
        <v>3142</v>
      </c>
      <c r="E1187" s="50">
        <v>45805.704826389003</v>
      </c>
      <c r="G1187" t="s">
        <v>41</v>
      </c>
      <c r="H1187" t="s">
        <v>3143</v>
      </c>
      <c r="I1187" t="s">
        <v>22</v>
      </c>
    </row>
    <row r="1188" spans="1:9" x14ac:dyDescent="0.35">
      <c r="A1188" s="19">
        <f t="shared" si="19"/>
        <v>1187</v>
      </c>
      <c r="B1188" t="s">
        <v>3001</v>
      </c>
      <c r="C1188" t="s">
        <v>2781</v>
      </c>
      <c r="D1188" s="11" t="s">
        <v>2782</v>
      </c>
      <c r="E1188" s="50">
        <v>45805.711712962999</v>
      </c>
      <c r="G1188" t="s">
        <v>41</v>
      </c>
      <c r="H1188" t="s">
        <v>3113</v>
      </c>
      <c r="I1188" t="s">
        <v>22</v>
      </c>
    </row>
    <row r="1189" spans="1:9" x14ac:dyDescent="0.35">
      <c r="A1189" s="19">
        <f t="shared" si="19"/>
        <v>1188</v>
      </c>
      <c r="B1189" t="s">
        <v>3001</v>
      </c>
      <c r="C1189" t="s">
        <v>3114</v>
      </c>
      <c r="D1189" s="11" t="s">
        <v>3115</v>
      </c>
      <c r="E1189" s="50">
        <v>45805.717372685001</v>
      </c>
      <c r="G1189" t="s">
        <v>41</v>
      </c>
      <c r="H1189" t="s">
        <v>3116</v>
      </c>
      <c r="I1189" t="s">
        <v>22</v>
      </c>
    </row>
    <row r="1190" spans="1:9" x14ac:dyDescent="0.35">
      <c r="A1190" s="19">
        <f t="shared" si="19"/>
        <v>1189</v>
      </c>
      <c r="B1190" t="s">
        <v>3001</v>
      </c>
      <c r="C1190" t="s">
        <v>3069</v>
      </c>
      <c r="D1190" s="11" t="s">
        <v>3070</v>
      </c>
      <c r="E1190" s="50">
        <v>45805.732604167002</v>
      </c>
      <c r="G1190" t="s">
        <v>41</v>
      </c>
      <c r="H1190" t="s">
        <v>3117</v>
      </c>
      <c r="I1190" t="s">
        <v>22</v>
      </c>
    </row>
    <row r="1191" spans="1:9" x14ac:dyDescent="0.35">
      <c r="A1191" s="19">
        <f t="shared" si="19"/>
        <v>1190</v>
      </c>
      <c r="B1191" t="s">
        <v>3001</v>
      </c>
      <c r="C1191" t="s">
        <v>3118</v>
      </c>
      <c r="D1191" s="11" t="s">
        <v>3119</v>
      </c>
      <c r="E1191" s="50">
        <v>45805.735138889002</v>
      </c>
      <c r="G1191" t="s">
        <v>41</v>
      </c>
      <c r="H1191" t="s">
        <v>3120</v>
      </c>
      <c r="I1191" t="s">
        <v>22</v>
      </c>
    </row>
    <row r="1192" spans="1:9" x14ac:dyDescent="0.35">
      <c r="A1192" s="19">
        <f t="shared" si="19"/>
        <v>1191</v>
      </c>
      <c r="B1192" t="s">
        <v>3001</v>
      </c>
      <c r="C1192" t="s">
        <v>3069</v>
      </c>
      <c r="D1192" s="11" t="s">
        <v>3070</v>
      </c>
      <c r="E1192" s="50">
        <v>45805.736493056</v>
      </c>
      <c r="G1192" t="s">
        <v>41</v>
      </c>
      <c r="H1192" t="s">
        <v>3071</v>
      </c>
      <c r="I1192" t="s">
        <v>22</v>
      </c>
    </row>
    <row r="1193" spans="1:9" x14ac:dyDescent="0.35">
      <c r="A1193" s="19">
        <f t="shared" si="19"/>
        <v>1192</v>
      </c>
      <c r="B1193" t="s">
        <v>3001</v>
      </c>
      <c r="C1193" t="s">
        <v>1938</v>
      </c>
      <c r="D1193" s="11" t="s">
        <v>1939</v>
      </c>
      <c r="E1193" s="50">
        <v>45805.767361111</v>
      </c>
      <c r="G1193" t="s">
        <v>41</v>
      </c>
      <c r="H1193" t="s">
        <v>3121</v>
      </c>
      <c r="I1193" t="s">
        <v>22</v>
      </c>
    </row>
    <row r="1194" spans="1:9" x14ac:dyDescent="0.35">
      <c r="A1194" s="19">
        <f t="shared" si="19"/>
        <v>1193</v>
      </c>
      <c r="B1194" t="s">
        <v>3001</v>
      </c>
      <c r="C1194" t="s">
        <v>3122</v>
      </c>
      <c r="D1194" s="11" t="s">
        <v>3123</v>
      </c>
      <c r="E1194" s="50">
        <v>45805.989363426001</v>
      </c>
      <c r="G1194" t="s">
        <v>41</v>
      </c>
      <c r="H1194" t="s">
        <v>3124</v>
      </c>
      <c r="I1194" t="s">
        <v>22</v>
      </c>
    </row>
    <row r="1195" spans="1:9" x14ac:dyDescent="0.35">
      <c r="A1195" s="19">
        <f t="shared" si="19"/>
        <v>1194</v>
      </c>
      <c r="B1195" t="s">
        <v>3001</v>
      </c>
      <c r="C1195" t="s">
        <v>3145</v>
      </c>
      <c r="D1195" s="11" t="s">
        <v>3146</v>
      </c>
      <c r="E1195" s="50">
        <v>45806.340277777999</v>
      </c>
      <c r="G1195" t="s">
        <v>41</v>
      </c>
      <c r="H1195" t="s">
        <v>3147</v>
      </c>
      <c r="I1195" t="s">
        <v>22</v>
      </c>
    </row>
    <row r="1196" spans="1:9" x14ac:dyDescent="0.35">
      <c r="A1196" s="19">
        <f t="shared" si="19"/>
        <v>1195</v>
      </c>
      <c r="B1196" t="s">
        <v>3001</v>
      </c>
      <c r="C1196" t="s">
        <v>1938</v>
      </c>
      <c r="D1196" s="11" t="s">
        <v>1939</v>
      </c>
      <c r="E1196" s="50">
        <v>45806.410358795998</v>
      </c>
      <c r="G1196" t="s">
        <v>41</v>
      </c>
      <c r="H1196" t="s">
        <v>3148</v>
      </c>
      <c r="I1196" t="s">
        <v>22</v>
      </c>
    </row>
    <row r="1197" spans="1:9" x14ac:dyDescent="0.35">
      <c r="A1197" s="19">
        <f t="shared" si="19"/>
        <v>1196</v>
      </c>
      <c r="B1197" t="s">
        <v>3001</v>
      </c>
      <c r="C1197" t="s">
        <v>802</v>
      </c>
      <c r="D1197" s="11" t="s">
        <v>3149</v>
      </c>
      <c r="E1197" s="50">
        <v>45806.428784721997</v>
      </c>
      <c r="G1197" t="s">
        <v>41</v>
      </c>
      <c r="H1197" t="s">
        <v>3150</v>
      </c>
      <c r="I1197" t="s">
        <v>22</v>
      </c>
    </row>
    <row r="1198" spans="1:9" x14ac:dyDescent="0.35">
      <c r="A1198" s="19">
        <f t="shared" si="19"/>
        <v>1197</v>
      </c>
      <c r="B1198" t="s">
        <v>3001</v>
      </c>
      <c r="C1198" t="s">
        <v>3151</v>
      </c>
      <c r="D1198" s="11" t="s">
        <v>3152</v>
      </c>
      <c r="E1198" s="50">
        <v>45806.442789351997</v>
      </c>
      <c r="G1198" t="s">
        <v>41</v>
      </c>
      <c r="H1198" t="s">
        <v>3153</v>
      </c>
      <c r="I1198" t="s">
        <v>22</v>
      </c>
    </row>
    <row r="1199" spans="1:9" x14ac:dyDescent="0.35">
      <c r="A1199" s="19">
        <f t="shared" si="19"/>
        <v>1198</v>
      </c>
      <c r="B1199" t="s">
        <v>3001</v>
      </c>
      <c r="C1199" t="s">
        <v>3154</v>
      </c>
      <c r="D1199" s="11" t="s">
        <v>3155</v>
      </c>
      <c r="E1199" s="50">
        <v>45806.475451389</v>
      </c>
      <c r="G1199" t="s">
        <v>41</v>
      </c>
      <c r="H1199" t="s">
        <v>3156</v>
      </c>
      <c r="I1199" t="s">
        <v>22</v>
      </c>
    </row>
    <row r="1200" spans="1:9" x14ac:dyDescent="0.35">
      <c r="A1200" s="19">
        <f t="shared" si="19"/>
        <v>1199</v>
      </c>
      <c r="B1200" t="s">
        <v>3134</v>
      </c>
      <c r="C1200" t="s">
        <v>3131</v>
      </c>
      <c r="D1200" s="11" t="s">
        <v>3132</v>
      </c>
      <c r="E1200" s="50">
        <v>45806.498101851997</v>
      </c>
      <c r="G1200" t="s">
        <v>41</v>
      </c>
      <c r="H1200" t="s">
        <v>3133</v>
      </c>
      <c r="I1200" t="s">
        <v>22</v>
      </c>
    </row>
    <row r="1201" spans="1:9" x14ac:dyDescent="0.35">
      <c r="A1201" s="19">
        <f t="shared" si="19"/>
        <v>1200</v>
      </c>
      <c r="B1201" t="s">
        <v>3001</v>
      </c>
      <c r="C1201" t="s">
        <v>3157</v>
      </c>
      <c r="D1201" s="11" t="s">
        <v>3158</v>
      </c>
      <c r="E1201" s="50">
        <v>45806.526898147997</v>
      </c>
      <c r="G1201" t="s">
        <v>41</v>
      </c>
      <c r="H1201" t="s">
        <v>3159</v>
      </c>
      <c r="I1201" t="s">
        <v>22</v>
      </c>
    </row>
    <row r="1202" spans="1:9" x14ac:dyDescent="0.35">
      <c r="A1202" s="19">
        <f t="shared" si="19"/>
        <v>1201</v>
      </c>
      <c r="B1202" t="s">
        <v>3001</v>
      </c>
      <c r="C1202" t="s">
        <v>3075</v>
      </c>
      <c r="D1202" s="11" t="s">
        <v>2469</v>
      </c>
      <c r="E1202" s="50">
        <v>45806.534548611002</v>
      </c>
      <c r="G1202" t="s">
        <v>41</v>
      </c>
      <c r="H1202" t="s">
        <v>3160</v>
      </c>
      <c r="I1202" t="s">
        <v>22</v>
      </c>
    </row>
    <row r="1203" spans="1:9" x14ac:dyDescent="0.35">
      <c r="A1203" s="19">
        <f t="shared" si="19"/>
        <v>1202</v>
      </c>
      <c r="B1203" t="s">
        <v>3001</v>
      </c>
      <c r="C1203" t="s">
        <v>3161</v>
      </c>
      <c r="D1203" s="11" t="s">
        <v>3162</v>
      </c>
      <c r="E1203" s="50">
        <v>45806.599722222003</v>
      </c>
      <c r="G1203" t="s">
        <v>41</v>
      </c>
      <c r="H1203" t="s">
        <v>3163</v>
      </c>
      <c r="I1203" t="s">
        <v>22</v>
      </c>
    </row>
    <row r="1204" spans="1:9" x14ac:dyDescent="0.35">
      <c r="A1204" s="19">
        <f t="shared" si="19"/>
        <v>1203</v>
      </c>
      <c r="B1204" t="s">
        <v>3001</v>
      </c>
      <c r="C1204" t="s">
        <v>3072</v>
      </c>
      <c r="D1204" s="11" t="s">
        <v>3073</v>
      </c>
      <c r="E1204" s="50">
        <v>45806.631585648</v>
      </c>
      <c r="G1204" t="s">
        <v>41</v>
      </c>
      <c r="H1204" t="s">
        <v>3074</v>
      </c>
      <c r="I1204" t="s">
        <v>22</v>
      </c>
    </row>
    <row r="1205" spans="1:9" x14ac:dyDescent="0.35">
      <c r="A1205" s="19">
        <f t="shared" si="19"/>
        <v>1204</v>
      </c>
      <c r="B1205" t="s">
        <v>3001</v>
      </c>
      <c r="C1205" t="s">
        <v>790</v>
      </c>
      <c r="D1205" s="11" t="s">
        <v>2706</v>
      </c>
      <c r="E1205" s="50">
        <v>45806.709606481003</v>
      </c>
      <c r="G1205" t="s">
        <v>41</v>
      </c>
      <c r="H1205" t="s">
        <v>3164</v>
      </c>
      <c r="I1205" t="s">
        <v>22</v>
      </c>
    </row>
    <row r="1206" spans="1:9" x14ac:dyDescent="0.35">
      <c r="A1206" s="19">
        <f t="shared" si="19"/>
        <v>1205</v>
      </c>
      <c r="B1206" t="s">
        <v>3001</v>
      </c>
      <c r="C1206" t="s">
        <v>3165</v>
      </c>
      <c r="D1206" s="11" t="s">
        <v>3166</v>
      </c>
      <c r="E1206" s="50">
        <v>45806.744363425998</v>
      </c>
      <c r="G1206" t="s">
        <v>41</v>
      </c>
      <c r="H1206" t="s">
        <v>3167</v>
      </c>
      <c r="I1206" t="s">
        <v>22</v>
      </c>
    </row>
    <row r="1207" spans="1:9" x14ac:dyDescent="0.35">
      <c r="A1207" s="19">
        <f t="shared" si="19"/>
        <v>1206</v>
      </c>
      <c r="B1207" t="s">
        <v>3001</v>
      </c>
      <c r="C1207" t="s">
        <v>3168</v>
      </c>
      <c r="D1207" s="11" t="s">
        <v>3169</v>
      </c>
      <c r="E1207" s="50">
        <v>45806.749837962998</v>
      </c>
      <c r="G1207" t="s">
        <v>41</v>
      </c>
      <c r="H1207" t="s">
        <v>3170</v>
      </c>
      <c r="I1207" t="s">
        <v>22</v>
      </c>
    </row>
    <row r="1208" spans="1:9" x14ac:dyDescent="0.35">
      <c r="A1208" s="19">
        <f t="shared" si="19"/>
        <v>1207</v>
      </c>
      <c r="B1208" t="s">
        <v>3001</v>
      </c>
      <c r="C1208" t="s">
        <v>2725</v>
      </c>
      <c r="D1208" s="11" t="s">
        <v>2726</v>
      </c>
      <c r="E1208" s="50">
        <v>45806.84599537</v>
      </c>
      <c r="G1208" t="s">
        <v>41</v>
      </c>
      <c r="H1208" t="s">
        <v>3171</v>
      </c>
      <c r="I1208" t="s">
        <v>22</v>
      </c>
    </row>
    <row r="1209" spans="1:9" x14ac:dyDescent="0.35">
      <c r="A1209" s="14">
        <f t="shared" si="19"/>
        <v>1208</v>
      </c>
      <c r="B1209" t="s">
        <v>1372</v>
      </c>
      <c r="C1209" t="s">
        <v>1373</v>
      </c>
      <c r="D1209" s="11">
        <v>100045921017937</v>
      </c>
      <c r="E1209" s="50">
        <v>45810.257662037038</v>
      </c>
      <c r="F1209">
        <v>1</v>
      </c>
      <c r="G1209" t="s">
        <v>41</v>
      </c>
      <c r="H1209" t="s">
        <v>1374</v>
      </c>
      <c r="I1209" t="s">
        <v>22</v>
      </c>
    </row>
    <row r="1210" spans="1:9" x14ac:dyDescent="0.35">
      <c r="A1210">
        <f t="shared" si="19"/>
        <v>1209</v>
      </c>
      <c r="B1210" t="s">
        <v>47</v>
      </c>
      <c r="C1210" t="s">
        <v>1122</v>
      </c>
      <c r="D1210" s="11">
        <v>61551899201054</v>
      </c>
      <c r="E1210" s="50">
        <v>45810.361250000002</v>
      </c>
      <c r="G1210" t="s">
        <v>41</v>
      </c>
      <c r="H1210" t="s">
        <v>882</v>
      </c>
      <c r="I1210" t="s">
        <v>22</v>
      </c>
    </row>
    <row r="1211" spans="1:9" x14ac:dyDescent="0.35">
      <c r="A1211" s="19">
        <f t="shared" si="19"/>
        <v>1210</v>
      </c>
      <c r="B1211" t="s">
        <v>3001</v>
      </c>
      <c r="C1211" t="s">
        <v>2661</v>
      </c>
      <c r="D1211" s="11" t="s">
        <v>2662</v>
      </c>
      <c r="E1211" s="50">
        <v>45810.408773148003</v>
      </c>
      <c r="F1211">
        <v>1</v>
      </c>
      <c r="G1211" t="s">
        <v>41</v>
      </c>
      <c r="H1211" t="s">
        <v>3179</v>
      </c>
      <c r="I1211" t="s">
        <v>22</v>
      </c>
    </row>
    <row r="1212" spans="1:9" x14ac:dyDescent="0.35">
      <c r="A1212" s="19">
        <f t="shared" si="19"/>
        <v>1211</v>
      </c>
      <c r="B1212" t="s">
        <v>3001</v>
      </c>
      <c r="C1212" t="s">
        <v>223</v>
      </c>
      <c r="D1212" s="11" t="s">
        <v>1995</v>
      </c>
      <c r="E1212" s="50">
        <v>45810.413761573996</v>
      </c>
      <c r="G1212" t="s">
        <v>41</v>
      </c>
      <c r="H1212" t="s">
        <v>3180</v>
      </c>
      <c r="I1212" t="s">
        <v>22</v>
      </c>
    </row>
    <row r="1213" spans="1:9" x14ac:dyDescent="0.35">
      <c r="A1213" s="19">
        <f t="shared" si="19"/>
        <v>1212</v>
      </c>
      <c r="B1213" t="s">
        <v>3001</v>
      </c>
      <c r="C1213" t="s">
        <v>1028</v>
      </c>
      <c r="D1213" s="11" t="s">
        <v>2103</v>
      </c>
      <c r="E1213" s="50">
        <v>45810.434502315002</v>
      </c>
      <c r="G1213" t="s">
        <v>41</v>
      </c>
      <c r="H1213" t="s">
        <v>3181</v>
      </c>
      <c r="I1213" t="s">
        <v>22</v>
      </c>
    </row>
    <row r="1214" spans="1:9" x14ac:dyDescent="0.35">
      <c r="A1214" s="19">
        <f t="shared" si="19"/>
        <v>1213</v>
      </c>
      <c r="B1214" t="s">
        <v>3001</v>
      </c>
      <c r="C1214" t="s">
        <v>3182</v>
      </c>
      <c r="D1214" s="11" t="s">
        <v>3183</v>
      </c>
      <c r="E1214" s="50">
        <v>45810.446898148002</v>
      </c>
      <c r="G1214" t="s">
        <v>41</v>
      </c>
      <c r="H1214" t="s">
        <v>3184</v>
      </c>
      <c r="I1214" t="s">
        <v>22</v>
      </c>
    </row>
    <row r="1215" spans="1:9" x14ac:dyDescent="0.35">
      <c r="A1215">
        <f t="shared" si="19"/>
        <v>1214</v>
      </c>
      <c r="B1215" t="s">
        <v>1372</v>
      </c>
      <c r="C1215" t="s">
        <v>1375</v>
      </c>
      <c r="D1215" s="11">
        <v>100002986549013</v>
      </c>
      <c r="E1215" s="50">
        <v>45810.485682870371</v>
      </c>
      <c r="G1215" t="s">
        <v>41</v>
      </c>
      <c r="H1215" t="s">
        <v>1376</v>
      </c>
      <c r="I1215" t="s">
        <v>22</v>
      </c>
    </row>
    <row r="1216" spans="1:9" x14ac:dyDescent="0.35">
      <c r="A1216">
        <f t="shared" si="19"/>
        <v>1215</v>
      </c>
      <c r="B1216" t="s">
        <v>1372</v>
      </c>
      <c r="C1216" t="s">
        <v>1377</v>
      </c>
      <c r="D1216" s="11">
        <v>100012929806173</v>
      </c>
      <c r="E1216" s="50">
        <v>45810.554351851853</v>
      </c>
      <c r="G1216" t="s">
        <v>41</v>
      </c>
      <c r="H1216" t="s">
        <v>1378</v>
      </c>
      <c r="I1216" t="s">
        <v>22</v>
      </c>
    </row>
    <row r="1217" spans="1:9" x14ac:dyDescent="0.35">
      <c r="A1217">
        <f t="shared" si="19"/>
        <v>1216</v>
      </c>
      <c r="B1217" t="s">
        <v>1332</v>
      </c>
      <c r="C1217" t="s">
        <v>1377</v>
      </c>
      <c r="D1217" s="11">
        <v>100012929806173</v>
      </c>
      <c r="E1217" s="50">
        <v>45810.555324074077</v>
      </c>
      <c r="G1217" t="s">
        <v>41</v>
      </c>
      <c r="H1217" t="s">
        <v>1378</v>
      </c>
      <c r="I1217" t="s">
        <v>22</v>
      </c>
    </row>
    <row r="1218" spans="1:9" x14ac:dyDescent="0.35">
      <c r="A1218">
        <f t="shared" si="19"/>
        <v>1217</v>
      </c>
      <c r="B1218" t="s">
        <v>1332</v>
      </c>
      <c r="C1218" t="s">
        <v>1380</v>
      </c>
      <c r="D1218" s="11">
        <v>100085354879296</v>
      </c>
      <c r="E1218" s="50">
        <v>45810.56287037037</v>
      </c>
      <c r="F1218">
        <v>1</v>
      </c>
      <c r="G1218" t="s">
        <v>41</v>
      </c>
      <c r="H1218" t="s">
        <v>1381</v>
      </c>
      <c r="I1218" t="s">
        <v>22</v>
      </c>
    </row>
    <row r="1219" spans="1:9" x14ac:dyDescent="0.35">
      <c r="A1219" s="19">
        <f t="shared" si="19"/>
        <v>1218</v>
      </c>
      <c r="B1219" t="s">
        <v>3001</v>
      </c>
      <c r="C1219" t="s">
        <v>3185</v>
      </c>
      <c r="D1219" s="11" t="s">
        <v>3186</v>
      </c>
      <c r="E1219" s="50">
        <v>45810.57650463</v>
      </c>
      <c r="F1219">
        <v>2</v>
      </c>
      <c r="G1219" t="s">
        <v>41</v>
      </c>
      <c r="H1219" t="s">
        <v>3187</v>
      </c>
      <c r="I1219" t="s">
        <v>22</v>
      </c>
    </row>
    <row r="1220" spans="1:9" x14ac:dyDescent="0.35">
      <c r="A1220" s="19">
        <f t="shared" si="19"/>
        <v>1219</v>
      </c>
      <c r="B1220" t="s">
        <v>3001</v>
      </c>
      <c r="C1220" t="s">
        <v>3185</v>
      </c>
      <c r="D1220" s="11" t="s">
        <v>3186</v>
      </c>
      <c r="E1220" s="50">
        <v>45810.577337962997</v>
      </c>
      <c r="G1220" t="s">
        <v>41</v>
      </c>
      <c r="H1220" t="s">
        <v>3188</v>
      </c>
      <c r="I1220" t="s">
        <v>22</v>
      </c>
    </row>
    <row r="1221" spans="1:9" x14ac:dyDescent="0.35">
      <c r="A1221" s="19">
        <f t="shared" si="19"/>
        <v>1220</v>
      </c>
      <c r="B1221" t="s">
        <v>3001</v>
      </c>
      <c r="C1221" t="s">
        <v>3189</v>
      </c>
      <c r="D1221" s="11" t="s">
        <v>3190</v>
      </c>
      <c r="E1221" s="50">
        <v>45810.583379629999</v>
      </c>
      <c r="G1221" t="s">
        <v>41</v>
      </c>
      <c r="H1221" t="s">
        <v>3191</v>
      </c>
      <c r="I1221" t="s">
        <v>22</v>
      </c>
    </row>
    <row r="1222" spans="1:9" x14ac:dyDescent="0.35">
      <c r="A1222" s="19">
        <f t="shared" si="19"/>
        <v>1221</v>
      </c>
      <c r="B1222" t="s">
        <v>3001</v>
      </c>
      <c r="C1222" t="s">
        <v>3192</v>
      </c>
      <c r="D1222" s="11" t="s">
        <v>3193</v>
      </c>
      <c r="E1222" s="50">
        <v>45810.594270832997</v>
      </c>
      <c r="G1222" t="s">
        <v>41</v>
      </c>
      <c r="H1222" t="s">
        <v>3194</v>
      </c>
      <c r="I1222" t="s">
        <v>22</v>
      </c>
    </row>
    <row r="1223" spans="1:9" x14ac:dyDescent="0.35">
      <c r="A1223" s="19">
        <f t="shared" si="19"/>
        <v>1222</v>
      </c>
      <c r="B1223" t="s">
        <v>3001</v>
      </c>
      <c r="C1223" t="s">
        <v>3192</v>
      </c>
      <c r="D1223" s="11" t="s">
        <v>3193</v>
      </c>
      <c r="E1223" s="50">
        <v>45810.595636573998</v>
      </c>
      <c r="G1223" t="s">
        <v>41</v>
      </c>
      <c r="H1223" t="s">
        <v>3195</v>
      </c>
      <c r="I1223" t="s">
        <v>22</v>
      </c>
    </row>
    <row r="1224" spans="1:9" x14ac:dyDescent="0.35">
      <c r="A1224" s="19">
        <f t="shared" si="19"/>
        <v>1223</v>
      </c>
      <c r="B1224" t="s">
        <v>3001</v>
      </c>
      <c r="C1224" t="s">
        <v>438</v>
      </c>
      <c r="D1224" s="11" t="s">
        <v>2014</v>
      </c>
      <c r="E1224" s="50">
        <v>45810.612766204002</v>
      </c>
      <c r="G1224" t="s">
        <v>41</v>
      </c>
      <c r="H1224" t="s">
        <v>3196</v>
      </c>
      <c r="I1224" t="s">
        <v>22</v>
      </c>
    </row>
    <row r="1225" spans="1:9" x14ac:dyDescent="0.35">
      <c r="A1225" s="19">
        <f t="shared" si="19"/>
        <v>1224</v>
      </c>
      <c r="B1225" t="s">
        <v>3134</v>
      </c>
      <c r="C1225" t="s">
        <v>3172</v>
      </c>
      <c r="D1225" s="11" t="s">
        <v>3173</v>
      </c>
      <c r="E1225" s="50">
        <v>45810.642118055999</v>
      </c>
      <c r="G1225" t="s">
        <v>41</v>
      </c>
      <c r="H1225" t="s">
        <v>3174</v>
      </c>
      <c r="I1225" t="s">
        <v>22</v>
      </c>
    </row>
    <row r="1226" spans="1:9" x14ac:dyDescent="0.35">
      <c r="A1226">
        <f t="shared" si="19"/>
        <v>1225</v>
      </c>
      <c r="B1226" t="s">
        <v>1371</v>
      </c>
      <c r="C1226" t="s">
        <v>1384</v>
      </c>
      <c r="D1226" s="11">
        <v>100042905417492</v>
      </c>
      <c r="E1226" s="50">
        <v>45810.653460648151</v>
      </c>
      <c r="F1226">
        <v>1</v>
      </c>
      <c r="G1226" t="s">
        <v>41</v>
      </c>
      <c r="H1226" t="s">
        <v>1385</v>
      </c>
      <c r="I1226" t="s">
        <v>22</v>
      </c>
    </row>
    <row r="1227" spans="1:9" x14ac:dyDescent="0.35">
      <c r="A1227">
        <f t="shared" si="19"/>
        <v>1226</v>
      </c>
      <c r="B1227" t="s">
        <v>1371</v>
      </c>
      <c r="C1227" t="s">
        <v>793</v>
      </c>
      <c r="D1227" s="11">
        <v>100067950976857</v>
      </c>
      <c r="E1227" s="50">
        <v>45810.682650462964</v>
      </c>
      <c r="G1227" t="s">
        <v>41</v>
      </c>
      <c r="H1227" t="s">
        <v>1386</v>
      </c>
      <c r="I1227" t="s">
        <v>22</v>
      </c>
    </row>
    <row r="1228" spans="1:9" x14ac:dyDescent="0.35">
      <c r="A1228" s="19">
        <f t="shared" si="19"/>
        <v>1227</v>
      </c>
      <c r="B1228" t="s">
        <v>3134</v>
      </c>
      <c r="C1228" t="s">
        <v>3081</v>
      </c>
      <c r="D1228" s="11" t="s">
        <v>3082</v>
      </c>
      <c r="E1228" s="50">
        <v>45810.714050925999</v>
      </c>
      <c r="G1228" t="s">
        <v>41</v>
      </c>
      <c r="H1228" t="s">
        <v>3175</v>
      </c>
      <c r="I1228" t="s">
        <v>22</v>
      </c>
    </row>
    <row r="1229" spans="1:9" x14ac:dyDescent="0.35">
      <c r="A1229">
        <f t="shared" si="19"/>
        <v>1228</v>
      </c>
      <c r="B1229" t="s">
        <v>1332</v>
      </c>
      <c r="C1229" t="s">
        <v>1382</v>
      </c>
      <c r="D1229" s="11">
        <v>61572975950894</v>
      </c>
      <c r="E1229" s="50">
        <v>45810.785081018519</v>
      </c>
      <c r="G1229" t="s">
        <v>41</v>
      </c>
      <c r="H1229" t="s">
        <v>1383</v>
      </c>
      <c r="I1229" t="s">
        <v>22</v>
      </c>
    </row>
    <row r="1230" spans="1:9" x14ac:dyDescent="0.35">
      <c r="A1230">
        <f t="shared" si="19"/>
        <v>1229</v>
      </c>
      <c r="B1230" t="s">
        <v>1372</v>
      </c>
      <c r="C1230" t="s">
        <v>438</v>
      </c>
      <c r="D1230" s="11">
        <v>100066298008466</v>
      </c>
      <c r="E1230" s="50">
        <v>45810.798298611109</v>
      </c>
      <c r="G1230" t="s">
        <v>41</v>
      </c>
      <c r="H1230" t="s">
        <v>1379</v>
      </c>
      <c r="I1230" t="s">
        <v>22</v>
      </c>
    </row>
    <row r="1231" spans="1:9" x14ac:dyDescent="0.35">
      <c r="A1231">
        <f t="shared" si="19"/>
        <v>1230</v>
      </c>
      <c r="B1231" t="s">
        <v>1371</v>
      </c>
      <c r="C1231" t="s">
        <v>1387</v>
      </c>
      <c r="D1231" s="11">
        <v>100004777055678</v>
      </c>
      <c r="E1231" s="50">
        <v>45810.813530092593</v>
      </c>
      <c r="G1231" t="s">
        <v>41</v>
      </c>
      <c r="H1231" t="s">
        <v>1388</v>
      </c>
      <c r="I1231" t="s">
        <v>22</v>
      </c>
    </row>
    <row r="1232" spans="1:9" x14ac:dyDescent="0.35">
      <c r="A1232">
        <f t="shared" si="19"/>
        <v>1231</v>
      </c>
      <c r="B1232" t="s">
        <v>1371</v>
      </c>
      <c r="C1232" t="s">
        <v>1369</v>
      </c>
      <c r="D1232" s="11">
        <v>100077928038051</v>
      </c>
      <c r="E1232" s="50">
        <v>45810.832129629627</v>
      </c>
      <c r="G1232" t="s">
        <v>41</v>
      </c>
      <c r="H1232" t="s">
        <v>1370</v>
      </c>
    </row>
    <row r="1233" spans="1:9" x14ac:dyDescent="0.35">
      <c r="A1233" s="19">
        <f t="shared" si="19"/>
        <v>1232</v>
      </c>
      <c r="B1233" t="s">
        <v>3001</v>
      </c>
      <c r="C1233" t="s">
        <v>3197</v>
      </c>
      <c r="D1233" s="11" t="s">
        <v>3198</v>
      </c>
      <c r="E1233" s="50">
        <v>45811.082916667001</v>
      </c>
      <c r="G1233" t="s">
        <v>41</v>
      </c>
      <c r="H1233" t="s">
        <v>3199</v>
      </c>
      <c r="I1233" t="s">
        <v>22</v>
      </c>
    </row>
    <row r="1234" spans="1:9" x14ac:dyDescent="0.35">
      <c r="A1234" s="19">
        <f t="shared" si="19"/>
        <v>1233</v>
      </c>
      <c r="B1234" t="s">
        <v>3250</v>
      </c>
      <c r="C1234" t="s">
        <v>3218</v>
      </c>
      <c r="D1234" s="11" t="s">
        <v>3219</v>
      </c>
      <c r="E1234" s="50">
        <v>45811.293923611003</v>
      </c>
      <c r="G1234" t="s">
        <v>41</v>
      </c>
      <c r="H1234" t="s">
        <v>3220</v>
      </c>
      <c r="I1234" t="s">
        <v>22</v>
      </c>
    </row>
    <row r="1235" spans="1:9" x14ac:dyDescent="0.35">
      <c r="A1235" s="19">
        <f t="shared" si="19"/>
        <v>1234</v>
      </c>
      <c r="B1235" t="s">
        <v>3250</v>
      </c>
      <c r="C1235" t="s">
        <v>3221</v>
      </c>
      <c r="D1235" s="11" t="s">
        <v>3222</v>
      </c>
      <c r="E1235" s="50">
        <v>45811.302326388999</v>
      </c>
      <c r="F1235">
        <v>1</v>
      </c>
      <c r="G1235" t="s">
        <v>41</v>
      </c>
      <c r="H1235" t="s">
        <v>3223</v>
      </c>
      <c r="I1235" t="s">
        <v>22</v>
      </c>
    </row>
    <row r="1236" spans="1:9" x14ac:dyDescent="0.35">
      <c r="A1236" s="19">
        <f t="shared" si="19"/>
        <v>1235</v>
      </c>
      <c r="B1236" t="s">
        <v>3250</v>
      </c>
      <c r="C1236" t="s">
        <v>3084</v>
      </c>
      <c r="D1236" s="11" t="s">
        <v>3085</v>
      </c>
      <c r="E1236" s="50">
        <v>45811.409444443998</v>
      </c>
      <c r="G1236" t="s">
        <v>41</v>
      </c>
      <c r="H1236" t="s">
        <v>3224</v>
      </c>
      <c r="I1236" t="s">
        <v>22</v>
      </c>
    </row>
    <row r="1237" spans="1:9" x14ac:dyDescent="0.35">
      <c r="A1237" s="19">
        <f t="shared" si="19"/>
        <v>1236</v>
      </c>
      <c r="B1237" t="s">
        <v>3250</v>
      </c>
      <c r="C1237" t="s">
        <v>3225</v>
      </c>
      <c r="D1237" s="11" t="s">
        <v>3226</v>
      </c>
      <c r="E1237" s="50">
        <v>45811.448518518999</v>
      </c>
      <c r="G1237" t="s">
        <v>41</v>
      </c>
      <c r="H1237" t="s">
        <v>3227</v>
      </c>
      <c r="I1237" t="s">
        <v>22</v>
      </c>
    </row>
    <row r="1238" spans="1:9" x14ac:dyDescent="0.35">
      <c r="A1238" s="19">
        <f t="shared" ref="A1238:A1301" si="20">ROW(B1238)-ROW($A$1)</f>
        <v>1237</v>
      </c>
      <c r="B1238" t="s">
        <v>3001</v>
      </c>
      <c r="C1238" t="s">
        <v>3200</v>
      </c>
      <c r="D1238" s="11" t="s">
        <v>3201</v>
      </c>
      <c r="E1238" s="50">
        <v>45811.501388889003</v>
      </c>
      <c r="G1238" t="s">
        <v>41</v>
      </c>
      <c r="H1238" t="s">
        <v>3202</v>
      </c>
      <c r="I1238" t="s">
        <v>22</v>
      </c>
    </row>
    <row r="1239" spans="1:9" x14ac:dyDescent="0.35">
      <c r="A1239" s="19">
        <f t="shared" si="20"/>
        <v>1238</v>
      </c>
      <c r="B1239" t="s">
        <v>3001</v>
      </c>
      <c r="C1239" t="s">
        <v>3203</v>
      </c>
      <c r="D1239" s="11" t="s">
        <v>3204</v>
      </c>
      <c r="E1239" s="50">
        <v>45811.550717593003</v>
      </c>
      <c r="G1239" t="s">
        <v>41</v>
      </c>
      <c r="H1239" t="s">
        <v>3205</v>
      </c>
      <c r="I1239" t="s">
        <v>22</v>
      </c>
    </row>
    <row r="1240" spans="1:9" x14ac:dyDescent="0.35">
      <c r="A1240" s="19">
        <f t="shared" si="20"/>
        <v>1239</v>
      </c>
      <c r="B1240" t="s">
        <v>3001</v>
      </c>
      <c r="C1240" t="s">
        <v>3206</v>
      </c>
      <c r="D1240" s="11" t="s">
        <v>3207</v>
      </c>
      <c r="E1240" s="50">
        <v>45811.566145833</v>
      </c>
      <c r="G1240" t="s">
        <v>41</v>
      </c>
      <c r="H1240" t="s">
        <v>3208</v>
      </c>
      <c r="I1240" t="s">
        <v>22</v>
      </c>
    </row>
    <row r="1241" spans="1:9" x14ac:dyDescent="0.35">
      <c r="A1241" s="19">
        <f t="shared" si="20"/>
        <v>1240</v>
      </c>
      <c r="B1241" t="s">
        <v>3250</v>
      </c>
      <c r="C1241" t="s">
        <v>3228</v>
      </c>
      <c r="D1241" s="11" t="s">
        <v>2265</v>
      </c>
      <c r="E1241" s="50">
        <v>45811.577430555997</v>
      </c>
      <c r="G1241" t="s">
        <v>41</v>
      </c>
      <c r="H1241" t="s">
        <v>3229</v>
      </c>
      <c r="I1241" t="s">
        <v>22</v>
      </c>
    </row>
    <row r="1242" spans="1:9" x14ac:dyDescent="0.35">
      <c r="A1242" s="19">
        <f t="shared" si="20"/>
        <v>1241</v>
      </c>
      <c r="B1242" t="s">
        <v>3250</v>
      </c>
      <c r="C1242" t="s">
        <v>3230</v>
      </c>
      <c r="D1242" s="11" t="s">
        <v>3231</v>
      </c>
      <c r="E1242" s="50">
        <v>45811.598472222002</v>
      </c>
      <c r="G1242" t="s">
        <v>41</v>
      </c>
      <c r="H1242" t="s">
        <v>3232</v>
      </c>
      <c r="I1242" t="s">
        <v>22</v>
      </c>
    </row>
    <row r="1243" spans="1:9" x14ac:dyDescent="0.35">
      <c r="A1243" s="19">
        <f t="shared" si="20"/>
        <v>1242</v>
      </c>
      <c r="B1243" t="s">
        <v>3250</v>
      </c>
      <c r="C1243" t="s">
        <v>3233</v>
      </c>
      <c r="D1243" s="11" t="s">
        <v>3234</v>
      </c>
      <c r="E1243" s="50">
        <v>45811.612361111002</v>
      </c>
      <c r="G1243" t="s">
        <v>41</v>
      </c>
      <c r="H1243" t="s">
        <v>3235</v>
      </c>
      <c r="I1243" t="s">
        <v>22</v>
      </c>
    </row>
    <row r="1244" spans="1:9" x14ac:dyDescent="0.35">
      <c r="A1244" s="19">
        <f t="shared" si="20"/>
        <v>1243</v>
      </c>
      <c r="B1244" t="s">
        <v>3250</v>
      </c>
      <c r="C1244" t="s">
        <v>3236</v>
      </c>
      <c r="D1244" s="11" t="s">
        <v>3237</v>
      </c>
      <c r="E1244" s="50">
        <v>45811.615312499998</v>
      </c>
      <c r="G1244" t="s">
        <v>41</v>
      </c>
      <c r="H1244" t="s">
        <v>3238</v>
      </c>
      <c r="I1244" t="s">
        <v>22</v>
      </c>
    </row>
    <row r="1245" spans="1:9" x14ac:dyDescent="0.35">
      <c r="A1245" s="19">
        <f t="shared" si="20"/>
        <v>1244</v>
      </c>
      <c r="B1245" t="s">
        <v>3250</v>
      </c>
      <c r="C1245" t="s">
        <v>3239</v>
      </c>
      <c r="D1245" s="11" t="s">
        <v>3240</v>
      </c>
      <c r="E1245" s="50">
        <v>45811.639479167003</v>
      </c>
      <c r="G1245" t="s">
        <v>41</v>
      </c>
      <c r="H1245" t="s">
        <v>3241</v>
      </c>
      <c r="I1245" t="s">
        <v>22</v>
      </c>
    </row>
    <row r="1246" spans="1:9" x14ac:dyDescent="0.35">
      <c r="A1246" s="19">
        <f t="shared" si="20"/>
        <v>1245</v>
      </c>
      <c r="B1246" t="s">
        <v>3250</v>
      </c>
      <c r="C1246" t="s">
        <v>3242</v>
      </c>
      <c r="D1246" s="11" t="s">
        <v>3243</v>
      </c>
      <c r="E1246" s="50">
        <v>45811.662476851998</v>
      </c>
      <c r="G1246" t="s">
        <v>41</v>
      </c>
      <c r="H1246" t="s">
        <v>3244</v>
      </c>
      <c r="I1246" t="s">
        <v>22</v>
      </c>
    </row>
    <row r="1247" spans="1:9" x14ac:dyDescent="0.35">
      <c r="A1247" s="19">
        <f t="shared" si="20"/>
        <v>1246</v>
      </c>
      <c r="B1247" t="s">
        <v>3250</v>
      </c>
      <c r="C1247" t="s">
        <v>3245</v>
      </c>
      <c r="D1247" s="11" t="s">
        <v>3246</v>
      </c>
      <c r="E1247" s="50">
        <v>45811.669826388999</v>
      </c>
      <c r="G1247" t="s">
        <v>41</v>
      </c>
      <c r="H1247" t="s">
        <v>3232</v>
      </c>
      <c r="I1247" t="s">
        <v>22</v>
      </c>
    </row>
    <row r="1248" spans="1:9" x14ac:dyDescent="0.35">
      <c r="A1248" s="19">
        <f t="shared" si="20"/>
        <v>1247</v>
      </c>
      <c r="B1248" t="s">
        <v>3001</v>
      </c>
      <c r="C1248" t="s">
        <v>3209</v>
      </c>
      <c r="D1248" s="11" t="s">
        <v>3210</v>
      </c>
      <c r="E1248" s="50">
        <v>45811.713865741003</v>
      </c>
      <c r="G1248" t="s">
        <v>41</v>
      </c>
      <c r="H1248" t="s">
        <v>3211</v>
      </c>
      <c r="I1248" t="s">
        <v>22</v>
      </c>
    </row>
    <row r="1249" spans="1:9" x14ac:dyDescent="0.35">
      <c r="A1249" s="19">
        <f t="shared" si="20"/>
        <v>1248</v>
      </c>
      <c r="B1249" t="s">
        <v>3134</v>
      </c>
      <c r="C1249" t="s">
        <v>3176</v>
      </c>
      <c r="D1249" s="11" t="s">
        <v>3177</v>
      </c>
      <c r="E1249" s="50">
        <v>45812.201597222003</v>
      </c>
      <c r="G1249" t="s">
        <v>41</v>
      </c>
      <c r="H1249" t="s">
        <v>3178</v>
      </c>
      <c r="I1249" t="s">
        <v>22</v>
      </c>
    </row>
    <row r="1250" spans="1:9" x14ac:dyDescent="0.35">
      <c r="A1250" s="19">
        <f t="shared" si="20"/>
        <v>1249</v>
      </c>
      <c r="B1250" t="s">
        <v>3001</v>
      </c>
      <c r="C1250" t="s">
        <v>3251</v>
      </c>
      <c r="D1250" s="11" t="s">
        <v>3252</v>
      </c>
      <c r="E1250" s="50">
        <v>45812.236574073999</v>
      </c>
      <c r="G1250" t="s">
        <v>41</v>
      </c>
      <c r="H1250" t="s">
        <v>3253</v>
      </c>
      <c r="I1250" t="s">
        <v>22</v>
      </c>
    </row>
    <row r="1251" spans="1:9" x14ac:dyDescent="0.35">
      <c r="A1251" s="19">
        <f t="shared" si="20"/>
        <v>1250</v>
      </c>
      <c r="B1251" t="s">
        <v>3273</v>
      </c>
      <c r="C1251" t="s">
        <v>3260</v>
      </c>
      <c r="D1251" s="11" t="s">
        <v>3261</v>
      </c>
      <c r="E1251" s="50">
        <v>45812.280636574003</v>
      </c>
      <c r="G1251" t="s">
        <v>41</v>
      </c>
      <c r="H1251" t="s">
        <v>3262</v>
      </c>
      <c r="I1251" t="s">
        <v>22</v>
      </c>
    </row>
    <row r="1252" spans="1:9" x14ac:dyDescent="0.35">
      <c r="A1252" s="19">
        <f t="shared" si="20"/>
        <v>1251</v>
      </c>
      <c r="B1252" t="s">
        <v>3001</v>
      </c>
      <c r="C1252" t="s">
        <v>3212</v>
      </c>
      <c r="D1252" s="11" t="s">
        <v>3213</v>
      </c>
      <c r="E1252" s="50">
        <v>45812.368368055999</v>
      </c>
      <c r="G1252" t="s">
        <v>41</v>
      </c>
      <c r="H1252" t="s">
        <v>3214</v>
      </c>
      <c r="I1252" t="s">
        <v>22</v>
      </c>
    </row>
    <row r="1253" spans="1:9" x14ac:dyDescent="0.35">
      <c r="A1253" s="19">
        <f t="shared" si="20"/>
        <v>1252</v>
      </c>
      <c r="B1253" t="s">
        <v>2745</v>
      </c>
      <c r="C1253" t="s">
        <v>3274</v>
      </c>
      <c r="D1253" s="11" t="s">
        <v>3275</v>
      </c>
      <c r="E1253" s="50">
        <v>45812.511111111002</v>
      </c>
      <c r="G1253" t="s">
        <v>41</v>
      </c>
      <c r="H1253" t="s">
        <v>3276</v>
      </c>
      <c r="I1253" t="s">
        <v>22</v>
      </c>
    </row>
    <row r="1254" spans="1:9" x14ac:dyDescent="0.35">
      <c r="A1254" s="19">
        <f t="shared" si="20"/>
        <v>1253</v>
      </c>
      <c r="B1254" t="s">
        <v>3001</v>
      </c>
      <c r="C1254" t="s">
        <v>3280</v>
      </c>
      <c r="D1254" s="11" t="s">
        <v>3281</v>
      </c>
      <c r="E1254" s="50">
        <v>45812.595138889003</v>
      </c>
      <c r="G1254" t="s">
        <v>41</v>
      </c>
      <c r="H1254" t="s">
        <v>3282</v>
      </c>
      <c r="I1254" t="s">
        <v>22</v>
      </c>
    </row>
    <row r="1255" spans="1:9" x14ac:dyDescent="0.35">
      <c r="A1255" s="19">
        <f t="shared" si="20"/>
        <v>1254</v>
      </c>
      <c r="B1255" t="s">
        <v>3001</v>
      </c>
      <c r="C1255" t="s">
        <v>3283</v>
      </c>
      <c r="D1255" s="11" t="s">
        <v>3284</v>
      </c>
      <c r="E1255" s="50">
        <v>45812.631030092998</v>
      </c>
      <c r="G1255" t="s">
        <v>41</v>
      </c>
      <c r="H1255" t="s">
        <v>3285</v>
      </c>
      <c r="I1255" t="s">
        <v>22</v>
      </c>
    </row>
    <row r="1256" spans="1:9" x14ac:dyDescent="0.35">
      <c r="A1256" s="19">
        <f t="shared" si="20"/>
        <v>1255</v>
      </c>
      <c r="B1256" t="s">
        <v>3001</v>
      </c>
      <c r="C1256" t="s">
        <v>3286</v>
      </c>
      <c r="D1256" s="11" t="s">
        <v>3287</v>
      </c>
      <c r="E1256" s="50">
        <v>45812.654664351998</v>
      </c>
      <c r="G1256" t="s">
        <v>41</v>
      </c>
      <c r="H1256" t="s">
        <v>3288</v>
      </c>
      <c r="I1256" t="s">
        <v>22</v>
      </c>
    </row>
    <row r="1257" spans="1:9" x14ac:dyDescent="0.35">
      <c r="A1257" s="19">
        <f t="shared" si="20"/>
        <v>1256</v>
      </c>
      <c r="B1257" t="s">
        <v>3273</v>
      </c>
      <c r="C1257" t="s">
        <v>3263</v>
      </c>
      <c r="D1257" s="11" t="s">
        <v>3264</v>
      </c>
      <c r="E1257" s="50">
        <v>45812.662638889</v>
      </c>
      <c r="G1257" t="s">
        <v>41</v>
      </c>
      <c r="H1257" t="s">
        <v>3265</v>
      </c>
      <c r="I1257" t="s">
        <v>22</v>
      </c>
    </row>
    <row r="1258" spans="1:9" x14ac:dyDescent="0.35">
      <c r="A1258" s="19">
        <f t="shared" si="20"/>
        <v>1257</v>
      </c>
      <c r="B1258" t="s">
        <v>3273</v>
      </c>
      <c r="C1258" t="s">
        <v>3263</v>
      </c>
      <c r="D1258" s="11" t="s">
        <v>3264</v>
      </c>
      <c r="E1258" s="50">
        <v>45812.663159721997</v>
      </c>
      <c r="G1258" t="s">
        <v>41</v>
      </c>
      <c r="H1258" t="s">
        <v>3266</v>
      </c>
      <c r="I1258" t="s">
        <v>22</v>
      </c>
    </row>
    <row r="1259" spans="1:9" x14ac:dyDescent="0.35">
      <c r="A1259" s="19">
        <f t="shared" si="20"/>
        <v>1258</v>
      </c>
      <c r="B1259" t="s">
        <v>3250</v>
      </c>
      <c r="C1259" t="s">
        <v>3247</v>
      </c>
      <c r="D1259" s="11" t="s">
        <v>3248</v>
      </c>
      <c r="E1259" s="50">
        <v>45812.735810184997</v>
      </c>
      <c r="G1259" t="s">
        <v>41</v>
      </c>
      <c r="H1259" t="s">
        <v>3249</v>
      </c>
      <c r="I1259" t="s">
        <v>22</v>
      </c>
    </row>
    <row r="1260" spans="1:9" x14ac:dyDescent="0.35">
      <c r="A1260" s="19">
        <f t="shared" si="20"/>
        <v>1259</v>
      </c>
      <c r="B1260" t="s">
        <v>2745</v>
      </c>
      <c r="C1260" t="s">
        <v>3277</v>
      </c>
      <c r="D1260" s="11" t="s">
        <v>3278</v>
      </c>
      <c r="E1260" s="50">
        <v>45812.773055555997</v>
      </c>
      <c r="G1260" t="s">
        <v>41</v>
      </c>
      <c r="H1260" t="s">
        <v>3279</v>
      </c>
      <c r="I1260" t="s">
        <v>22</v>
      </c>
    </row>
    <row r="1261" spans="1:9" x14ac:dyDescent="0.35">
      <c r="A1261" s="19">
        <f t="shared" si="20"/>
        <v>1260</v>
      </c>
      <c r="B1261" t="s">
        <v>3273</v>
      </c>
      <c r="C1261" t="s">
        <v>3267</v>
      </c>
      <c r="D1261" s="11" t="s">
        <v>3268</v>
      </c>
      <c r="E1261" s="50">
        <v>45812.793067129998</v>
      </c>
      <c r="G1261" t="s">
        <v>41</v>
      </c>
      <c r="H1261" t="s">
        <v>3269</v>
      </c>
      <c r="I1261" t="s">
        <v>22</v>
      </c>
    </row>
    <row r="1262" spans="1:9" x14ac:dyDescent="0.35">
      <c r="A1262" s="19">
        <f t="shared" si="20"/>
        <v>1261</v>
      </c>
      <c r="B1262" t="s">
        <v>3001</v>
      </c>
      <c r="C1262" t="s">
        <v>3254</v>
      </c>
      <c r="D1262" s="11" t="s">
        <v>3255</v>
      </c>
      <c r="E1262" s="50">
        <v>45812.834976851998</v>
      </c>
      <c r="F1262">
        <v>1</v>
      </c>
      <c r="G1262" t="s">
        <v>41</v>
      </c>
      <c r="H1262" t="s">
        <v>3256</v>
      </c>
      <c r="I1262" t="s">
        <v>22</v>
      </c>
    </row>
    <row r="1263" spans="1:9" x14ac:dyDescent="0.35">
      <c r="A1263" s="19">
        <f t="shared" si="20"/>
        <v>1262</v>
      </c>
      <c r="B1263" t="s">
        <v>3250</v>
      </c>
      <c r="C1263" t="s">
        <v>2739</v>
      </c>
      <c r="D1263" s="11" t="s">
        <v>2740</v>
      </c>
      <c r="E1263" s="50">
        <v>45813.270312499997</v>
      </c>
      <c r="G1263" t="s">
        <v>41</v>
      </c>
      <c r="H1263" t="s">
        <v>3289</v>
      </c>
      <c r="I1263" t="s">
        <v>22</v>
      </c>
    </row>
    <row r="1264" spans="1:9" x14ac:dyDescent="0.35">
      <c r="A1264" s="19">
        <f t="shared" si="20"/>
        <v>1263</v>
      </c>
      <c r="B1264" t="s">
        <v>3250</v>
      </c>
      <c r="C1264" t="s">
        <v>3290</v>
      </c>
      <c r="D1264" s="11" t="s">
        <v>3291</v>
      </c>
      <c r="E1264" s="50">
        <v>45813.319814814997</v>
      </c>
      <c r="G1264" t="s">
        <v>41</v>
      </c>
      <c r="H1264" t="s">
        <v>3292</v>
      </c>
      <c r="I1264" t="s">
        <v>22</v>
      </c>
    </row>
    <row r="1265" spans="1:9" x14ac:dyDescent="0.35">
      <c r="A1265" s="19">
        <f t="shared" si="20"/>
        <v>1264</v>
      </c>
      <c r="B1265" t="s">
        <v>3273</v>
      </c>
      <c r="C1265" t="s">
        <v>3270</v>
      </c>
      <c r="D1265" s="11" t="s">
        <v>3271</v>
      </c>
      <c r="E1265" s="50">
        <v>45813.359502314997</v>
      </c>
      <c r="G1265" t="s">
        <v>41</v>
      </c>
      <c r="H1265" t="s">
        <v>2518</v>
      </c>
      <c r="I1265" t="s">
        <v>22</v>
      </c>
    </row>
    <row r="1266" spans="1:9" x14ac:dyDescent="0.35">
      <c r="A1266" s="19">
        <f t="shared" si="20"/>
        <v>1265</v>
      </c>
      <c r="B1266" t="s">
        <v>194</v>
      </c>
      <c r="C1266" t="s">
        <v>3296</v>
      </c>
      <c r="D1266" s="11" t="s">
        <v>3297</v>
      </c>
      <c r="E1266" s="50">
        <v>45813.384166666998</v>
      </c>
      <c r="G1266" t="s">
        <v>41</v>
      </c>
      <c r="H1266" t="s">
        <v>3298</v>
      </c>
      <c r="I1266" t="s">
        <v>22</v>
      </c>
    </row>
    <row r="1267" spans="1:9" x14ac:dyDescent="0.35">
      <c r="A1267" s="19">
        <f t="shared" si="20"/>
        <v>1266</v>
      </c>
      <c r="B1267" t="s">
        <v>194</v>
      </c>
      <c r="C1267" t="s">
        <v>2854</v>
      </c>
      <c r="D1267" s="11" t="s">
        <v>2855</v>
      </c>
      <c r="E1267" s="50">
        <v>45813.408946759002</v>
      </c>
      <c r="G1267" t="s">
        <v>41</v>
      </c>
      <c r="H1267" t="s">
        <v>3299</v>
      </c>
      <c r="I1267" t="s">
        <v>22</v>
      </c>
    </row>
    <row r="1268" spans="1:9" x14ac:dyDescent="0.35">
      <c r="A1268" s="19">
        <f t="shared" si="20"/>
        <v>1267</v>
      </c>
      <c r="B1268" t="s">
        <v>194</v>
      </c>
      <c r="C1268" t="s">
        <v>2011</v>
      </c>
      <c r="D1268" s="11" t="s">
        <v>2012</v>
      </c>
      <c r="E1268" s="50">
        <v>45813.410046295998</v>
      </c>
      <c r="G1268" t="s">
        <v>41</v>
      </c>
      <c r="H1268" t="s">
        <v>3300</v>
      </c>
      <c r="I1268" t="s">
        <v>22</v>
      </c>
    </row>
    <row r="1269" spans="1:9" x14ac:dyDescent="0.35">
      <c r="A1269" s="19">
        <f t="shared" si="20"/>
        <v>1268</v>
      </c>
      <c r="B1269" t="s">
        <v>3250</v>
      </c>
      <c r="C1269" t="s">
        <v>3293</v>
      </c>
      <c r="D1269" s="11" t="s">
        <v>3294</v>
      </c>
      <c r="E1269" s="50">
        <v>45813.412314815003</v>
      </c>
      <c r="G1269" t="s">
        <v>41</v>
      </c>
      <c r="H1269" t="s">
        <v>3295</v>
      </c>
      <c r="I1269" t="s">
        <v>22</v>
      </c>
    </row>
    <row r="1270" spans="1:9" x14ac:dyDescent="0.35">
      <c r="A1270" s="19">
        <f t="shared" si="20"/>
        <v>1269</v>
      </c>
      <c r="B1270" t="s">
        <v>194</v>
      </c>
      <c r="C1270" t="s">
        <v>3301</v>
      </c>
      <c r="D1270" s="11" t="s">
        <v>3302</v>
      </c>
      <c r="E1270" s="50">
        <v>45813.416099536997</v>
      </c>
      <c r="F1270">
        <v>1</v>
      </c>
      <c r="G1270" t="s">
        <v>41</v>
      </c>
      <c r="H1270" t="s">
        <v>3303</v>
      </c>
      <c r="I1270" t="s">
        <v>22</v>
      </c>
    </row>
    <row r="1271" spans="1:9" x14ac:dyDescent="0.35">
      <c r="A1271" s="19">
        <f t="shared" si="20"/>
        <v>1270</v>
      </c>
      <c r="B1271" t="s">
        <v>194</v>
      </c>
      <c r="C1271" t="s">
        <v>3304</v>
      </c>
      <c r="D1271" s="11" t="s">
        <v>3305</v>
      </c>
      <c r="E1271" s="50">
        <v>45813.421412037002</v>
      </c>
      <c r="G1271" t="s">
        <v>41</v>
      </c>
      <c r="H1271" t="s">
        <v>3306</v>
      </c>
      <c r="I1271" t="s">
        <v>22</v>
      </c>
    </row>
    <row r="1272" spans="1:9" x14ac:dyDescent="0.35">
      <c r="A1272" s="19">
        <f t="shared" si="20"/>
        <v>1271</v>
      </c>
      <c r="B1272" t="s">
        <v>3273</v>
      </c>
      <c r="C1272" t="s">
        <v>2463</v>
      </c>
      <c r="D1272" s="11" t="s">
        <v>2464</v>
      </c>
      <c r="E1272" s="50">
        <v>45813.445949073997</v>
      </c>
      <c r="G1272" t="s">
        <v>41</v>
      </c>
      <c r="H1272" t="s">
        <v>3272</v>
      </c>
      <c r="I1272" t="s">
        <v>22</v>
      </c>
    </row>
    <row r="1273" spans="1:9" x14ac:dyDescent="0.35">
      <c r="A1273" s="19">
        <f t="shared" si="20"/>
        <v>1272</v>
      </c>
      <c r="B1273" t="s">
        <v>194</v>
      </c>
      <c r="C1273" t="s">
        <v>3307</v>
      </c>
      <c r="D1273" s="11" t="s">
        <v>3308</v>
      </c>
      <c r="E1273" s="50">
        <v>45813.454004630003</v>
      </c>
      <c r="G1273" t="s">
        <v>41</v>
      </c>
      <c r="H1273" t="s">
        <v>3309</v>
      </c>
      <c r="I1273" t="s">
        <v>22</v>
      </c>
    </row>
    <row r="1274" spans="1:9" x14ac:dyDescent="0.35">
      <c r="A1274" s="19">
        <f t="shared" si="20"/>
        <v>1273</v>
      </c>
      <c r="B1274" t="s">
        <v>194</v>
      </c>
      <c r="C1274" t="s">
        <v>3310</v>
      </c>
      <c r="D1274" s="11" t="s">
        <v>3311</v>
      </c>
      <c r="E1274" s="50">
        <v>45813.495023148003</v>
      </c>
      <c r="G1274" t="s">
        <v>41</v>
      </c>
      <c r="H1274" t="s">
        <v>3312</v>
      </c>
      <c r="I1274" t="s">
        <v>22</v>
      </c>
    </row>
    <row r="1275" spans="1:9" x14ac:dyDescent="0.35">
      <c r="A1275" s="19">
        <f t="shared" si="20"/>
        <v>1274</v>
      </c>
      <c r="B1275" t="s">
        <v>194</v>
      </c>
      <c r="C1275" t="s">
        <v>438</v>
      </c>
      <c r="D1275" s="11" t="s">
        <v>2014</v>
      </c>
      <c r="E1275" s="50">
        <v>45813.512534722002</v>
      </c>
      <c r="G1275" t="s">
        <v>41</v>
      </c>
      <c r="H1275" t="s">
        <v>3313</v>
      </c>
      <c r="I1275" t="s">
        <v>22</v>
      </c>
    </row>
    <row r="1276" spans="1:9" x14ac:dyDescent="0.35">
      <c r="A1276" s="19">
        <f t="shared" si="20"/>
        <v>1275</v>
      </c>
      <c r="B1276" t="s">
        <v>194</v>
      </c>
      <c r="C1276" t="s">
        <v>1938</v>
      </c>
      <c r="D1276" s="11" t="s">
        <v>1939</v>
      </c>
      <c r="E1276" s="50">
        <v>45813.521064815002</v>
      </c>
      <c r="G1276" t="s">
        <v>41</v>
      </c>
      <c r="H1276" t="s">
        <v>3314</v>
      </c>
      <c r="I1276" t="s">
        <v>22</v>
      </c>
    </row>
    <row r="1277" spans="1:9" x14ac:dyDescent="0.35">
      <c r="A1277" s="19">
        <f t="shared" si="20"/>
        <v>1276</v>
      </c>
      <c r="B1277" t="s">
        <v>194</v>
      </c>
      <c r="C1277" t="s">
        <v>3315</v>
      </c>
      <c r="D1277" s="11" t="s">
        <v>3316</v>
      </c>
      <c r="E1277" s="50">
        <v>45813.553090278001</v>
      </c>
      <c r="G1277" t="s">
        <v>41</v>
      </c>
      <c r="H1277" t="s">
        <v>3317</v>
      </c>
      <c r="I1277" t="s">
        <v>22</v>
      </c>
    </row>
    <row r="1278" spans="1:9" x14ac:dyDescent="0.35">
      <c r="A1278" s="19">
        <f t="shared" si="20"/>
        <v>1277</v>
      </c>
      <c r="B1278" t="s">
        <v>194</v>
      </c>
      <c r="C1278" t="s">
        <v>3318</v>
      </c>
      <c r="D1278" s="11" t="s">
        <v>3319</v>
      </c>
      <c r="E1278" s="50">
        <v>45813.620520832999</v>
      </c>
      <c r="G1278" t="s">
        <v>41</v>
      </c>
      <c r="H1278" t="s">
        <v>3320</v>
      </c>
      <c r="I1278" t="s">
        <v>22</v>
      </c>
    </row>
    <row r="1279" spans="1:9" x14ac:dyDescent="0.35">
      <c r="A1279" s="19">
        <f t="shared" si="20"/>
        <v>1278</v>
      </c>
      <c r="B1279" t="s">
        <v>194</v>
      </c>
      <c r="C1279" t="s">
        <v>2952</v>
      </c>
      <c r="D1279" s="11" t="s">
        <v>2953</v>
      </c>
      <c r="E1279" s="50">
        <v>45813.635416666999</v>
      </c>
      <c r="G1279" t="s">
        <v>41</v>
      </c>
      <c r="H1279" t="s">
        <v>3321</v>
      </c>
      <c r="I1279" t="s">
        <v>22</v>
      </c>
    </row>
    <row r="1280" spans="1:9" x14ac:dyDescent="0.35">
      <c r="A1280" s="19">
        <f t="shared" si="20"/>
        <v>1279</v>
      </c>
      <c r="B1280" t="s">
        <v>194</v>
      </c>
      <c r="C1280" t="s">
        <v>3257</v>
      </c>
      <c r="D1280" s="11" t="s">
        <v>3258</v>
      </c>
      <c r="E1280" s="50">
        <v>45813.667430556001</v>
      </c>
      <c r="G1280" t="s">
        <v>41</v>
      </c>
      <c r="H1280" t="s">
        <v>3322</v>
      </c>
      <c r="I1280" t="s">
        <v>22</v>
      </c>
    </row>
    <row r="1281" spans="1:9" x14ac:dyDescent="0.35">
      <c r="A1281" s="19">
        <f t="shared" si="20"/>
        <v>1280</v>
      </c>
      <c r="B1281" t="s">
        <v>194</v>
      </c>
      <c r="C1281" t="s">
        <v>3323</v>
      </c>
      <c r="D1281" s="11" t="s">
        <v>3324</v>
      </c>
      <c r="E1281" s="50">
        <v>45813.737847222001</v>
      </c>
      <c r="G1281" t="s">
        <v>41</v>
      </c>
      <c r="H1281" t="s">
        <v>3325</v>
      </c>
      <c r="I1281" t="s">
        <v>22</v>
      </c>
    </row>
    <row r="1282" spans="1:9" x14ac:dyDescent="0.35">
      <c r="A1282" s="19">
        <f t="shared" si="20"/>
        <v>1281</v>
      </c>
      <c r="B1282" t="s">
        <v>194</v>
      </c>
      <c r="C1282" t="s">
        <v>3021</v>
      </c>
      <c r="D1282" s="11" t="s">
        <v>3022</v>
      </c>
      <c r="E1282" s="50">
        <v>45813.794479167002</v>
      </c>
      <c r="G1282" t="s">
        <v>41</v>
      </c>
      <c r="H1282" t="s">
        <v>3326</v>
      </c>
      <c r="I1282" t="s">
        <v>22</v>
      </c>
    </row>
    <row r="1283" spans="1:9" x14ac:dyDescent="0.35">
      <c r="A1283" s="19">
        <f t="shared" si="20"/>
        <v>1282</v>
      </c>
      <c r="B1283" t="s">
        <v>194</v>
      </c>
      <c r="C1283" t="s">
        <v>3327</v>
      </c>
      <c r="D1283" s="11" t="s">
        <v>3328</v>
      </c>
      <c r="E1283" s="50">
        <v>45813.828796296002</v>
      </c>
      <c r="F1283">
        <v>1</v>
      </c>
      <c r="G1283" t="s">
        <v>41</v>
      </c>
      <c r="H1283" t="s">
        <v>3329</v>
      </c>
      <c r="I1283" t="s">
        <v>22</v>
      </c>
    </row>
    <row r="1284" spans="1:9" x14ac:dyDescent="0.35">
      <c r="A1284" s="19">
        <f t="shared" si="20"/>
        <v>1283</v>
      </c>
      <c r="B1284" t="s">
        <v>3001</v>
      </c>
      <c r="C1284" t="s">
        <v>3215</v>
      </c>
      <c r="D1284" s="11" t="s">
        <v>3216</v>
      </c>
      <c r="E1284" s="50">
        <v>45813.893726852002</v>
      </c>
      <c r="G1284" t="s">
        <v>41</v>
      </c>
      <c r="H1284" t="s">
        <v>3217</v>
      </c>
      <c r="I1284" t="s">
        <v>22</v>
      </c>
    </row>
    <row r="1285" spans="1:9" x14ac:dyDescent="0.35">
      <c r="A1285" s="19">
        <f t="shared" si="20"/>
        <v>1284</v>
      </c>
      <c r="B1285" t="s">
        <v>3001</v>
      </c>
      <c r="C1285" t="s">
        <v>3257</v>
      </c>
      <c r="D1285" s="11" t="s">
        <v>3258</v>
      </c>
      <c r="E1285" s="50">
        <v>45814.170555555997</v>
      </c>
      <c r="G1285" t="s">
        <v>41</v>
      </c>
      <c r="H1285" t="s">
        <v>3259</v>
      </c>
      <c r="I1285" t="s">
        <v>22</v>
      </c>
    </row>
    <row r="1286" spans="1:9" x14ac:dyDescent="0.35">
      <c r="A1286" s="19">
        <f t="shared" si="20"/>
        <v>1285</v>
      </c>
      <c r="B1286" t="s">
        <v>194</v>
      </c>
      <c r="C1286" t="s">
        <v>3330</v>
      </c>
      <c r="D1286" s="11" t="s">
        <v>3331</v>
      </c>
      <c r="E1286" s="50">
        <v>45814.232557869997</v>
      </c>
      <c r="G1286" t="s">
        <v>41</v>
      </c>
      <c r="H1286" t="s">
        <v>3332</v>
      </c>
      <c r="I1286" t="s">
        <v>22</v>
      </c>
    </row>
    <row r="1287" spans="1:9" x14ac:dyDescent="0.35">
      <c r="A1287" s="19">
        <f t="shared" si="20"/>
        <v>1286</v>
      </c>
      <c r="B1287" t="s">
        <v>3250</v>
      </c>
      <c r="C1287" t="s">
        <v>3338</v>
      </c>
      <c r="D1287" s="11" t="s">
        <v>3339</v>
      </c>
      <c r="E1287" s="50">
        <v>45817.529803240999</v>
      </c>
      <c r="G1287" t="s">
        <v>41</v>
      </c>
      <c r="H1287" t="s">
        <v>3340</v>
      </c>
    </row>
    <row r="1288" spans="1:9" x14ac:dyDescent="0.35">
      <c r="A1288" s="19">
        <f t="shared" si="20"/>
        <v>1287</v>
      </c>
      <c r="B1288" t="s">
        <v>3250</v>
      </c>
      <c r="C1288" t="s">
        <v>3341</v>
      </c>
      <c r="D1288" s="11" t="s">
        <v>3342</v>
      </c>
      <c r="E1288" s="50">
        <v>45817.697384259001</v>
      </c>
      <c r="G1288" t="s">
        <v>41</v>
      </c>
      <c r="H1288" t="s">
        <v>3343</v>
      </c>
    </row>
    <row r="1289" spans="1:9" x14ac:dyDescent="0.35">
      <c r="A1289" s="19">
        <f t="shared" si="20"/>
        <v>1288</v>
      </c>
      <c r="B1289" t="s">
        <v>3250</v>
      </c>
      <c r="C1289" t="s">
        <v>3341</v>
      </c>
      <c r="D1289" s="11" t="s">
        <v>3342</v>
      </c>
      <c r="E1289" s="50">
        <v>45817.697511573999</v>
      </c>
      <c r="G1289" t="s">
        <v>41</v>
      </c>
      <c r="H1289" t="s">
        <v>3344</v>
      </c>
    </row>
    <row r="1290" spans="1:9" x14ac:dyDescent="0.35">
      <c r="A1290" s="19">
        <f t="shared" si="20"/>
        <v>1289</v>
      </c>
      <c r="B1290" t="s">
        <v>3001</v>
      </c>
      <c r="C1290" t="s">
        <v>3345</v>
      </c>
      <c r="D1290" s="11">
        <v>100084760398066</v>
      </c>
      <c r="E1290" s="50" t="s">
        <v>3489</v>
      </c>
      <c r="G1290" t="s">
        <v>41</v>
      </c>
      <c r="H1290" t="s">
        <v>3346</v>
      </c>
    </row>
    <row r="1291" spans="1:9" x14ac:dyDescent="0.35">
      <c r="A1291" s="19">
        <f t="shared" si="20"/>
        <v>1290</v>
      </c>
      <c r="B1291" t="s">
        <v>3001</v>
      </c>
      <c r="C1291" t="s">
        <v>3345</v>
      </c>
      <c r="D1291" s="11">
        <v>100084760398066</v>
      </c>
      <c r="E1291" s="50" t="s">
        <v>3489</v>
      </c>
      <c r="G1291" t="s">
        <v>41</v>
      </c>
      <c r="H1291" t="s">
        <v>3347</v>
      </c>
    </row>
    <row r="1292" spans="1:9" x14ac:dyDescent="0.35">
      <c r="A1292" s="19">
        <f t="shared" si="20"/>
        <v>1291</v>
      </c>
      <c r="B1292" t="s">
        <v>3001</v>
      </c>
      <c r="C1292" t="s">
        <v>1578</v>
      </c>
      <c r="D1292" s="11">
        <v>100003573255171</v>
      </c>
      <c r="E1292" s="50" t="s">
        <v>3489</v>
      </c>
      <c r="F1292">
        <v>1</v>
      </c>
      <c r="G1292" t="s">
        <v>41</v>
      </c>
      <c r="H1292" t="s">
        <v>3348</v>
      </c>
    </row>
    <row r="1293" spans="1:9" x14ac:dyDescent="0.35">
      <c r="A1293" s="19">
        <f t="shared" si="20"/>
        <v>1292</v>
      </c>
      <c r="B1293" t="s">
        <v>3001</v>
      </c>
      <c r="C1293" t="s">
        <v>3069</v>
      </c>
      <c r="D1293" s="11">
        <v>100001443508775</v>
      </c>
      <c r="E1293" s="50" t="s">
        <v>3489</v>
      </c>
      <c r="G1293" t="s">
        <v>41</v>
      </c>
      <c r="H1293" t="s">
        <v>3349</v>
      </c>
    </row>
    <row r="1294" spans="1:9" x14ac:dyDescent="0.35">
      <c r="A1294" s="19">
        <f t="shared" si="20"/>
        <v>1293</v>
      </c>
      <c r="B1294" t="s">
        <v>3001</v>
      </c>
      <c r="C1294" t="s">
        <v>1726</v>
      </c>
      <c r="D1294" s="11">
        <v>100003923660430</v>
      </c>
      <c r="E1294" s="50" t="s">
        <v>3489</v>
      </c>
      <c r="G1294" t="s">
        <v>41</v>
      </c>
      <c r="H1294" t="s">
        <v>3350</v>
      </c>
    </row>
    <row r="1295" spans="1:9" x14ac:dyDescent="0.35">
      <c r="A1295" s="19">
        <f t="shared" si="20"/>
        <v>1294</v>
      </c>
      <c r="B1295" t="s">
        <v>3001</v>
      </c>
      <c r="C1295" t="s">
        <v>3351</v>
      </c>
      <c r="D1295" s="11">
        <v>1112718455</v>
      </c>
      <c r="E1295" s="50" t="s">
        <v>3489</v>
      </c>
      <c r="G1295" t="s">
        <v>41</v>
      </c>
      <c r="H1295" t="s">
        <v>3352</v>
      </c>
    </row>
    <row r="1296" spans="1:9" x14ac:dyDescent="0.35">
      <c r="A1296" s="19">
        <f t="shared" si="20"/>
        <v>1295</v>
      </c>
      <c r="B1296" t="s">
        <v>3001</v>
      </c>
      <c r="C1296" t="s">
        <v>3353</v>
      </c>
      <c r="D1296" s="11">
        <v>100020557784303</v>
      </c>
      <c r="E1296" s="50" t="s">
        <v>3489</v>
      </c>
      <c r="G1296" t="s">
        <v>41</v>
      </c>
      <c r="H1296" t="s">
        <v>3354</v>
      </c>
    </row>
    <row r="1297" spans="1:8" x14ac:dyDescent="0.35">
      <c r="A1297" s="19">
        <f t="shared" si="20"/>
        <v>1296</v>
      </c>
      <c r="B1297" t="s">
        <v>3001</v>
      </c>
      <c r="C1297" t="s">
        <v>3355</v>
      </c>
      <c r="D1297" s="11">
        <v>100002216281583</v>
      </c>
      <c r="E1297" s="50" t="s">
        <v>3489</v>
      </c>
      <c r="G1297" t="s">
        <v>41</v>
      </c>
      <c r="H1297" t="s">
        <v>3356</v>
      </c>
    </row>
    <row r="1298" spans="1:8" x14ac:dyDescent="0.35">
      <c r="A1298" s="19">
        <f t="shared" si="20"/>
        <v>1297</v>
      </c>
      <c r="B1298" t="s">
        <v>3001</v>
      </c>
      <c r="C1298" t="s">
        <v>3122</v>
      </c>
      <c r="D1298" s="11">
        <v>100028047181566</v>
      </c>
      <c r="E1298" s="50" t="s">
        <v>3489</v>
      </c>
      <c r="F1298">
        <v>1</v>
      </c>
      <c r="G1298" t="s">
        <v>41</v>
      </c>
      <c r="H1298" t="s">
        <v>3357</v>
      </c>
    </row>
    <row r="1299" spans="1:8" x14ac:dyDescent="0.35">
      <c r="A1299" s="19">
        <f t="shared" si="20"/>
        <v>1298</v>
      </c>
      <c r="B1299" t="s">
        <v>3001</v>
      </c>
      <c r="C1299" t="s">
        <v>3358</v>
      </c>
      <c r="D1299" s="11">
        <v>100010986796027</v>
      </c>
      <c r="E1299" s="50" t="s">
        <v>3489</v>
      </c>
      <c r="G1299" t="s">
        <v>41</v>
      </c>
      <c r="H1299" t="s">
        <v>3359</v>
      </c>
    </row>
    <row r="1300" spans="1:8" x14ac:dyDescent="0.35">
      <c r="A1300" s="19">
        <f t="shared" si="20"/>
        <v>1299</v>
      </c>
      <c r="B1300" t="s">
        <v>3001</v>
      </c>
      <c r="C1300" t="s">
        <v>656</v>
      </c>
      <c r="D1300" s="11">
        <v>100011951899482</v>
      </c>
      <c r="E1300" s="50" t="s">
        <v>3489</v>
      </c>
      <c r="G1300" t="s">
        <v>41</v>
      </c>
      <c r="H1300" t="s">
        <v>3360</v>
      </c>
    </row>
    <row r="1301" spans="1:8" x14ac:dyDescent="0.35">
      <c r="A1301" s="19">
        <f t="shared" si="20"/>
        <v>1300</v>
      </c>
      <c r="B1301" t="s">
        <v>3001</v>
      </c>
      <c r="C1301" t="s">
        <v>3361</v>
      </c>
      <c r="D1301" s="11">
        <v>100054609369939</v>
      </c>
      <c r="E1301" s="50" t="s">
        <v>3489</v>
      </c>
      <c r="F1301">
        <v>1</v>
      </c>
      <c r="G1301" t="s">
        <v>41</v>
      </c>
      <c r="H1301" t="s">
        <v>3362</v>
      </c>
    </row>
    <row r="1302" spans="1:8" x14ac:dyDescent="0.35">
      <c r="A1302" s="19">
        <f t="shared" ref="A1302:A1365" si="21">ROW(B1302)-ROW($A$1)</f>
        <v>1301</v>
      </c>
      <c r="B1302" t="s">
        <v>3001</v>
      </c>
      <c r="C1302" t="s">
        <v>3363</v>
      </c>
      <c r="D1302" s="11">
        <v>61576118823435</v>
      </c>
      <c r="E1302" s="50" t="s">
        <v>3489</v>
      </c>
      <c r="G1302" t="s">
        <v>41</v>
      </c>
      <c r="H1302" t="s">
        <v>3364</v>
      </c>
    </row>
    <row r="1303" spans="1:8" x14ac:dyDescent="0.35">
      <c r="A1303" s="19">
        <f t="shared" si="21"/>
        <v>1302</v>
      </c>
      <c r="B1303" t="s">
        <v>3423</v>
      </c>
      <c r="C1303" t="s">
        <v>3365</v>
      </c>
      <c r="D1303" s="11">
        <v>100076718466154</v>
      </c>
      <c r="E1303" s="50" t="s">
        <v>3489</v>
      </c>
      <c r="F1303">
        <v>1</v>
      </c>
      <c r="G1303" t="s">
        <v>41</v>
      </c>
      <c r="H1303" t="s">
        <v>3366</v>
      </c>
    </row>
    <row r="1304" spans="1:8" x14ac:dyDescent="0.35">
      <c r="A1304" s="19">
        <f t="shared" si="21"/>
        <v>1303</v>
      </c>
      <c r="B1304" t="s">
        <v>3423</v>
      </c>
      <c r="C1304" t="s">
        <v>3367</v>
      </c>
      <c r="D1304" s="11">
        <v>100002476017311</v>
      </c>
      <c r="E1304" s="50" t="s">
        <v>3489</v>
      </c>
      <c r="F1304">
        <v>1</v>
      </c>
      <c r="G1304" t="s">
        <v>41</v>
      </c>
      <c r="H1304" t="s">
        <v>3368</v>
      </c>
    </row>
    <row r="1305" spans="1:8" x14ac:dyDescent="0.35">
      <c r="A1305" s="19">
        <f t="shared" si="21"/>
        <v>1304</v>
      </c>
      <c r="B1305" t="s">
        <v>3423</v>
      </c>
      <c r="C1305" t="s">
        <v>3370</v>
      </c>
      <c r="D1305" s="11">
        <v>100006631260513</v>
      </c>
      <c r="E1305" s="50" t="s">
        <v>3489</v>
      </c>
      <c r="F1305">
        <v>1</v>
      </c>
      <c r="G1305" t="s">
        <v>41</v>
      </c>
      <c r="H1305" t="s">
        <v>3371</v>
      </c>
    </row>
    <row r="1306" spans="1:8" x14ac:dyDescent="0.35">
      <c r="A1306" s="19">
        <f t="shared" si="21"/>
        <v>1305</v>
      </c>
      <c r="B1306" t="s">
        <v>3423</v>
      </c>
      <c r="C1306" t="s">
        <v>3372</v>
      </c>
      <c r="D1306" s="11">
        <v>1319955260</v>
      </c>
      <c r="E1306" s="50" t="s">
        <v>3489</v>
      </c>
      <c r="F1306">
        <v>1</v>
      </c>
      <c r="G1306" t="s">
        <v>41</v>
      </c>
      <c r="H1306" t="s">
        <v>3373</v>
      </c>
    </row>
    <row r="1307" spans="1:8" x14ac:dyDescent="0.35">
      <c r="A1307" s="19">
        <f t="shared" si="21"/>
        <v>1306</v>
      </c>
      <c r="B1307" t="s">
        <v>3423</v>
      </c>
      <c r="C1307" t="s">
        <v>3374</v>
      </c>
      <c r="D1307" s="11">
        <v>100015528439246</v>
      </c>
      <c r="E1307" s="50" t="s">
        <v>3489</v>
      </c>
      <c r="G1307" t="s">
        <v>41</v>
      </c>
      <c r="H1307" t="s">
        <v>3375</v>
      </c>
    </row>
    <row r="1308" spans="1:8" x14ac:dyDescent="0.35">
      <c r="A1308" s="19">
        <f t="shared" si="21"/>
        <v>1307</v>
      </c>
      <c r="B1308" t="s">
        <v>3423</v>
      </c>
      <c r="C1308" t="s">
        <v>3376</v>
      </c>
      <c r="D1308" s="11">
        <v>100004762895683</v>
      </c>
      <c r="E1308" s="50" t="s">
        <v>3489</v>
      </c>
      <c r="F1308">
        <v>1</v>
      </c>
      <c r="G1308" t="s">
        <v>41</v>
      </c>
      <c r="H1308" t="s">
        <v>3377</v>
      </c>
    </row>
    <row r="1309" spans="1:8" x14ac:dyDescent="0.35">
      <c r="A1309" s="19">
        <f t="shared" si="21"/>
        <v>1308</v>
      </c>
      <c r="B1309" t="s">
        <v>3423</v>
      </c>
      <c r="C1309" t="s">
        <v>3378</v>
      </c>
      <c r="D1309" s="11">
        <v>100062573012220</v>
      </c>
      <c r="E1309" s="50" t="s">
        <v>3489</v>
      </c>
      <c r="F1309">
        <v>1</v>
      </c>
      <c r="G1309" t="s">
        <v>41</v>
      </c>
      <c r="H1309" t="s">
        <v>3379</v>
      </c>
    </row>
    <row r="1310" spans="1:8" x14ac:dyDescent="0.35">
      <c r="A1310" s="19">
        <f t="shared" si="21"/>
        <v>1309</v>
      </c>
      <c r="B1310" t="s">
        <v>3423</v>
      </c>
      <c r="C1310" t="s">
        <v>3380</v>
      </c>
      <c r="D1310" s="11">
        <v>100002522839893</v>
      </c>
      <c r="E1310" s="50" t="s">
        <v>3489</v>
      </c>
      <c r="F1310">
        <v>3</v>
      </c>
      <c r="G1310" t="s">
        <v>41</v>
      </c>
      <c r="H1310" t="s">
        <v>3381</v>
      </c>
    </row>
    <row r="1311" spans="1:8" x14ac:dyDescent="0.35">
      <c r="A1311" s="19">
        <f t="shared" si="21"/>
        <v>1310</v>
      </c>
      <c r="B1311" t="s">
        <v>3423</v>
      </c>
      <c r="C1311" t="s">
        <v>3382</v>
      </c>
      <c r="D1311" s="11">
        <v>100017145522874</v>
      </c>
      <c r="E1311" s="50" t="s">
        <v>3489</v>
      </c>
      <c r="F1311">
        <v>1</v>
      </c>
      <c r="G1311" t="s">
        <v>41</v>
      </c>
      <c r="H1311" t="s">
        <v>3383</v>
      </c>
    </row>
    <row r="1312" spans="1:8" x14ac:dyDescent="0.35">
      <c r="A1312" s="19">
        <f t="shared" si="21"/>
        <v>1311</v>
      </c>
      <c r="B1312" t="s">
        <v>3423</v>
      </c>
      <c r="C1312" t="s">
        <v>3384</v>
      </c>
      <c r="D1312" s="11">
        <v>100022203410637</v>
      </c>
      <c r="E1312" s="50" t="s">
        <v>3489</v>
      </c>
      <c r="F1312">
        <v>1</v>
      </c>
      <c r="G1312" t="s">
        <v>41</v>
      </c>
      <c r="H1312" t="s">
        <v>3373</v>
      </c>
    </row>
    <row r="1313" spans="1:8" x14ac:dyDescent="0.35">
      <c r="A1313" s="19">
        <f t="shared" si="21"/>
        <v>1312</v>
      </c>
      <c r="B1313" t="s">
        <v>3423</v>
      </c>
      <c r="C1313" t="s">
        <v>3385</v>
      </c>
      <c r="D1313" s="11">
        <v>100000555192578</v>
      </c>
      <c r="E1313" s="50" t="s">
        <v>3489</v>
      </c>
      <c r="F1313">
        <v>1</v>
      </c>
      <c r="G1313" t="s">
        <v>41</v>
      </c>
      <c r="H1313" t="s">
        <v>3386</v>
      </c>
    </row>
    <row r="1314" spans="1:8" x14ac:dyDescent="0.35">
      <c r="A1314" s="19">
        <f t="shared" si="21"/>
        <v>1313</v>
      </c>
      <c r="B1314" t="s">
        <v>3423</v>
      </c>
      <c r="C1314" t="s">
        <v>3387</v>
      </c>
      <c r="D1314" s="11">
        <v>100082758941202</v>
      </c>
      <c r="E1314" s="50" t="s">
        <v>3489</v>
      </c>
      <c r="F1314">
        <v>1</v>
      </c>
      <c r="G1314" t="s">
        <v>41</v>
      </c>
      <c r="H1314" t="s">
        <v>3388</v>
      </c>
    </row>
    <row r="1315" spans="1:8" x14ac:dyDescent="0.35">
      <c r="A1315" s="19">
        <f t="shared" si="21"/>
        <v>1314</v>
      </c>
      <c r="B1315" t="s">
        <v>3423</v>
      </c>
      <c r="C1315" t="s">
        <v>3389</v>
      </c>
      <c r="D1315" s="11">
        <v>100000975916345</v>
      </c>
      <c r="E1315" s="50" t="s">
        <v>3489</v>
      </c>
      <c r="F1315">
        <v>1</v>
      </c>
      <c r="G1315" t="s">
        <v>41</v>
      </c>
      <c r="H1315" t="s">
        <v>3379</v>
      </c>
    </row>
    <row r="1316" spans="1:8" x14ac:dyDescent="0.35">
      <c r="A1316" s="19">
        <f t="shared" si="21"/>
        <v>1315</v>
      </c>
      <c r="B1316" t="s">
        <v>3423</v>
      </c>
      <c r="C1316" t="s">
        <v>2794</v>
      </c>
      <c r="D1316" s="11">
        <v>100004095891705</v>
      </c>
      <c r="E1316" s="50" t="s">
        <v>3489</v>
      </c>
      <c r="F1316">
        <v>1</v>
      </c>
      <c r="G1316" t="s">
        <v>41</v>
      </c>
      <c r="H1316" t="s">
        <v>3391</v>
      </c>
    </row>
    <row r="1317" spans="1:8" x14ac:dyDescent="0.35">
      <c r="A1317" s="19">
        <f t="shared" si="21"/>
        <v>1316</v>
      </c>
      <c r="B1317" t="s">
        <v>3423</v>
      </c>
      <c r="C1317" t="s">
        <v>3392</v>
      </c>
      <c r="D1317" s="11">
        <v>100012699224821</v>
      </c>
      <c r="E1317" s="50" t="s">
        <v>3489</v>
      </c>
      <c r="F1317">
        <v>1</v>
      </c>
      <c r="G1317" t="s">
        <v>41</v>
      </c>
      <c r="H1317" t="s">
        <v>3393</v>
      </c>
    </row>
    <row r="1318" spans="1:8" x14ac:dyDescent="0.35">
      <c r="A1318" s="19">
        <f t="shared" si="21"/>
        <v>1317</v>
      </c>
      <c r="B1318" t="s">
        <v>3423</v>
      </c>
      <c r="C1318" t="s">
        <v>3394</v>
      </c>
      <c r="D1318" s="11">
        <v>100001996996386</v>
      </c>
      <c r="E1318" s="50" t="s">
        <v>3489</v>
      </c>
      <c r="F1318">
        <v>1</v>
      </c>
      <c r="G1318" t="s">
        <v>41</v>
      </c>
      <c r="H1318" t="s">
        <v>3395</v>
      </c>
    </row>
    <row r="1319" spans="1:8" x14ac:dyDescent="0.35">
      <c r="A1319" s="19">
        <f t="shared" si="21"/>
        <v>1318</v>
      </c>
      <c r="B1319" t="s">
        <v>3423</v>
      </c>
      <c r="C1319" t="s">
        <v>3396</v>
      </c>
      <c r="D1319" s="11">
        <v>100022504596697</v>
      </c>
      <c r="E1319" s="50" t="s">
        <v>3489</v>
      </c>
      <c r="F1319">
        <v>1</v>
      </c>
      <c r="G1319" t="s">
        <v>41</v>
      </c>
      <c r="H1319" t="s">
        <v>3397</v>
      </c>
    </row>
    <row r="1320" spans="1:8" x14ac:dyDescent="0.35">
      <c r="A1320" s="19">
        <f t="shared" si="21"/>
        <v>1319</v>
      </c>
      <c r="B1320" t="s">
        <v>3423</v>
      </c>
      <c r="C1320" t="s">
        <v>3398</v>
      </c>
      <c r="D1320" s="11">
        <v>100004659393354</v>
      </c>
      <c r="E1320" s="50" t="s">
        <v>3489</v>
      </c>
      <c r="F1320">
        <v>1</v>
      </c>
      <c r="G1320" t="s">
        <v>41</v>
      </c>
      <c r="H1320" t="s">
        <v>3379</v>
      </c>
    </row>
    <row r="1321" spans="1:8" x14ac:dyDescent="0.35">
      <c r="A1321" s="19">
        <f t="shared" si="21"/>
        <v>1320</v>
      </c>
      <c r="B1321" t="s">
        <v>3423</v>
      </c>
      <c r="C1321" t="s">
        <v>3399</v>
      </c>
      <c r="D1321" s="11">
        <v>100010658112051</v>
      </c>
      <c r="E1321" s="50" t="s">
        <v>3489</v>
      </c>
      <c r="F1321">
        <v>1</v>
      </c>
      <c r="G1321" t="s">
        <v>41</v>
      </c>
      <c r="H1321" t="s">
        <v>3388</v>
      </c>
    </row>
    <row r="1322" spans="1:8" x14ac:dyDescent="0.35">
      <c r="A1322" s="19">
        <f t="shared" si="21"/>
        <v>1321</v>
      </c>
      <c r="B1322" t="s">
        <v>3423</v>
      </c>
      <c r="C1322" t="s">
        <v>3390</v>
      </c>
      <c r="D1322" s="11">
        <v>100087718035202</v>
      </c>
      <c r="E1322" s="50" t="s">
        <v>3489</v>
      </c>
      <c r="F1322">
        <v>1</v>
      </c>
      <c r="G1322" t="s">
        <v>41</v>
      </c>
      <c r="H1322" t="s">
        <v>3400</v>
      </c>
    </row>
    <row r="1323" spans="1:8" x14ac:dyDescent="0.35">
      <c r="A1323" s="19">
        <f t="shared" si="21"/>
        <v>1322</v>
      </c>
      <c r="B1323" t="s">
        <v>3423</v>
      </c>
      <c r="C1323" t="s">
        <v>3401</v>
      </c>
      <c r="D1323" s="11">
        <v>61559328660907</v>
      </c>
      <c r="E1323" s="50" t="s">
        <v>3489</v>
      </c>
      <c r="F1323">
        <v>1</v>
      </c>
      <c r="G1323" t="s">
        <v>41</v>
      </c>
      <c r="H1323" t="s">
        <v>3402</v>
      </c>
    </row>
    <row r="1324" spans="1:8" x14ac:dyDescent="0.35">
      <c r="A1324" s="19">
        <f t="shared" si="21"/>
        <v>1323</v>
      </c>
      <c r="B1324" t="s">
        <v>3423</v>
      </c>
      <c r="C1324" t="s">
        <v>3403</v>
      </c>
      <c r="D1324" s="11">
        <v>100027846016268</v>
      </c>
      <c r="E1324" s="50" t="s">
        <v>3489</v>
      </c>
      <c r="F1324">
        <v>1</v>
      </c>
      <c r="G1324" t="s">
        <v>41</v>
      </c>
      <c r="H1324" t="s">
        <v>3379</v>
      </c>
    </row>
    <row r="1325" spans="1:8" x14ac:dyDescent="0.35">
      <c r="A1325" s="19">
        <f t="shared" si="21"/>
        <v>1324</v>
      </c>
      <c r="B1325" t="s">
        <v>3423</v>
      </c>
      <c r="C1325" t="s">
        <v>2011</v>
      </c>
      <c r="D1325" s="11">
        <v>100003625724653</v>
      </c>
      <c r="E1325" s="50" t="s">
        <v>3489</v>
      </c>
      <c r="F1325">
        <v>1</v>
      </c>
      <c r="G1325" t="s">
        <v>41</v>
      </c>
      <c r="H1325" t="s">
        <v>3379</v>
      </c>
    </row>
    <row r="1326" spans="1:8" x14ac:dyDescent="0.35">
      <c r="A1326" s="19">
        <f t="shared" si="21"/>
        <v>1325</v>
      </c>
      <c r="B1326" t="s">
        <v>3423</v>
      </c>
      <c r="C1326" t="s">
        <v>3404</v>
      </c>
      <c r="D1326" s="11">
        <v>100002707961752</v>
      </c>
      <c r="E1326" s="50" t="s">
        <v>3489</v>
      </c>
      <c r="F1326">
        <v>1</v>
      </c>
      <c r="G1326" t="s">
        <v>41</v>
      </c>
      <c r="H1326" t="s">
        <v>3405</v>
      </c>
    </row>
    <row r="1327" spans="1:8" x14ac:dyDescent="0.35">
      <c r="A1327" s="19">
        <f t="shared" si="21"/>
        <v>1326</v>
      </c>
      <c r="B1327" t="s">
        <v>3423</v>
      </c>
      <c r="C1327" t="s">
        <v>3406</v>
      </c>
      <c r="D1327" s="11">
        <v>100002295810171</v>
      </c>
      <c r="E1327" s="50" t="s">
        <v>3489</v>
      </c>
      <c r="F1327">
        <v>1</v>
      </c>
      <c r="G1327" t="s">
        <v>41</v>
      </c>
      <c r="H1327" t="s">
        <v>3379</v>
      </c>
    </row>
    <row r="1328" spans="1:8" x14ac:dyDescent="0.35">
      <c r="A1328" s="19">
        <f t="shared" si="21"/>
        <v>1327</v>
      </c>
      <c r="B1328" t="s">
        <v>3423</v>
      </c>
      <c r="C1328" t="s">
        <v>3407</v>
      </c>
      <c r="D1328" s="11">
        <v>100032835123682</v>
      </c>
      <c r="E1328" s="50" t="s">
        <v>3489</v>
      </c>
      <c r="F1328">
        <v>1</v>
      </c>
      <c r="G1328" t="s">
        <v>41</v>
      </c>
      <c r="H1328" t="s">
        <v>3408</v>
      </c>
    </row>
    <row r="1329" spans="1:8" x14ac:dyDescent="0.35">
      <c r="A1329" s="19">
        <f t="shared" si="21"/>
        <v>1328</v>
      </c>
      <c r="B1329" t="s">
        <v>3423</v>
      </c>
      <c r="C1329" t="s">
        <v>3409</v>
      </c>
      <c r="D1329" s="11">
        <v>100040605436548</v>
      </c>
      <c r="E1329" s="50" t="s">
        <v>3489</v>
      </c>
      <c r="F1329">
        <v>1</v>
      </c>
      <c r="G1329" t="s">
        <v>41</v>
      </c>
      <c r="H1329" t="s">
        <v>3410</v>
      </c>
    </row>
    <row r="1330" spans="1:8" x14ac:dyDescent="0.35">
      <c r="A1330" s="19">
        <f t="shared" si="21"/>
        <v>1329</v>
      </c>
      <c r="B1330" t="s">
        <v>3423</v>
      </c>
      <c r="C1330" t="s">
        <v>3411</v>
      </c>
      <c r="D1330" s="11">
        <v>100065236362370</v>
      </c>
      <c r="E1330" s="50" t="s">
        <v>3489</v>
      </c>
      <c r="F1330">
        <v>1</v>
      </c>
      <c r="G1330" t="s">
        <v>41</v>
      </c>
      <c r="H1330" t="s">
        <v>3379</v>
      </c>
    </row>
    <row r="1331" spans="1:8" x14ac:dyDescent="0.35">
      <c r="A1331" s="19">
        <f t="shared" si="21"/>
        <v>1330</v>
      </c>
      <c r="B1331" t="s">
        <v>3423</v>
      </c>
      <c r="C1331" t="s">
        <v>3412</v>
      </c>
      <c r="D1331" s="11">
        <v>100000030178933</v>
      </c>
      <c r="E1331" s="50" t="s">
        <v>3489</v>
      </c>
      <c r="F1331">
        <v>1</v>
      </c>
      <c r="G1331" t="s">
        <v>41</v>
      </c>
      <c r="H1331" t="s">
        <v>3379</v>
      </c>
    </row>
    <row r="1332" spans="1:8" x14ac:dyDescent="0.35">
      <c r="A1332" s="19">
        <f t="shared" si="21"/>
        <v>1331</v>
      </c>
      <c r="B1332" t="s">
        <v>3423</v>
      </c>
      <c r="C1332" t="s">
        <v>3413</v>
      </c>
      <c r="D1332" s="11">
        <v>61573051247924</v>
      </c>
      <c r="E1332" s="50" t="s">
        <v>3489</v>
      </c>
      <c r="F1332">
        <v>1</v>
      </c>
      <c r="G1332" t="s">
        <v>41</v>
      </c>
      <c r="H1332" t="s">
        <v>3379</v>
      </c>
    </row>
    <row r="1333" spans="1:8" x14ac:dyDescent="0.35">
      <c r="A1333" s="19">
        <f t="shared" si="21"/>
        <v>1332</v>
      </c>
      <c r="B1333" t="s">
        <v>3423</v>
      </c>
      <c r="C1333" t="s">
        <v>3414</v>
      </c>
      <c r="D1333" s="11">
        <v>100004699966908</v>
      </c>
      <c r="E1333" s="50" t="s">
        <v>3489</v>
      </c>
      <c r="F1333">
        <v>1</v>
      </c>
      <c r="G1333" t="s">
        <v>41</v>
      </c>
      <c r="H1333" t="s">
        <v>3415</v>
      </c>
    </row>
    <row r="1334" spans="1:8" x14ac:dyDescent="0.35">
      <c r="A1334" s="19">
        <f t="shared" si="21"/>
        <v>1333</v>
      </c>
      <c r="B1334" t="s">
        <v>3423</v>
      </c>
      <c r="C1334" t="s">
        <v>3416</v>
      </c>
      <c r="D1334" s="11">
        <v>100028858486548</v>
      </c>
      <c r="E1334" s="50" t="s">
        <v>3489</v>
      </c>
      <c r="F1334">
        <v>1</v>
      </c>
      <c r="G1334" t="s">
        <v>41</v>
      </c>
      <c r="H1334" t="s">
        <v>3379</v>
      </c>
    </row>
    <row r="1335" spans="1:8" x14ac:dyDescent="0.35">
      <c r="A1335" s="19">
        <f t="shared" si="21"/>
        <v>1334</v>
      </c>
      <c r="B1335" t="s">
        <v>3423</v>
      </c>
      <c r="C1335" t="s">
        <v>3417</v>
      </c>
      <c r="D1335" s="11">
        <v>100074957679797</v>
      </c>
      <c r="E1335" s="50" t="s">
        <v>3489</v>
      </c>
      <c r="F1335">
        <v>1</v>
      </c>
      <c r="G1335" t="s">
        <v>41</v>
      </c>
      <c r="H1335" t="s">
        <v>3379</v>
      </c>
    </row>
    <row r="1336" spans="1:8" x14ac:dyDescent="0.35">
      <c r="A1336" s="19">
        <f t="shared" si="21"/>
        <v>1335</v>
      </c>
      <c r="B1336" t="s">
        <v>3423</v>
      </c>
      <c r="C1336" t="s">
        <v>3418</v>
      </c>
      <c r="D1336" s="11">
        <v>100014385031257</v>
      </c>
      <c r="E1336" s="50" t="s">
        <v>3489</v>
      </c>
      <c r="F1336">
        <v>1</v>
      </c>
      <c r="G1336" t="s">
        <v>41</v>
      </c>
      <c r="H1336" t="s">
        <v>3419</v>
      </c>
    </row>
    <row r="1337" spans="1:8" x14ac:dyDescent="0.35">
      <c r="A1337" s="19">
        <f t="shared" si="21"/>
        <v>1336</v>
      </c>
      <c r="B1337" t="s">
        <v>3423</v>
      </c>
      <c r="C1337" t="s">
        <v>3420</v>
      </c>
      <c r="D1337" s="11">
        <v>100089464620580</v>
      </c>
      <c r="E1337" s="50" t="s">
        <v>3489</v>
      </c>
      <c r="F1337">
        <v>1</v>
      </c>
      <c r="G1337" t="s">
        <v>41</v>
      </c>
      <c r="H1337" t="s">
        <v>3379</v>
      </c>
    </row>
    <row r="1338" spans="1:8" x14ac:dyDescent="0.35">
      <c r="A1338" s="19">
        <f t="shared" si="21"/>
        <v>1337</v>
      </c>
      <c r="B1338" t="s">
        <v>3459</v>
      </c>
      <c r="C1338" t="s">
        <v>3424</v>
      </c>
      <c r="D1338" s="11">
        <v>61558997474974</v>
      </c>
      <c r="E1338" s="50" t="s">
        <v>3490</v>
      </c>
      <c r="F1338">
        <v>1</v>
      </c>
      <c r="G1338" t="s">
        <v>41</v>
      </c>
      <c r="H1338" t="s">
        <v>3425</v>
      </c>
    </row>
    <row r="1339" spans="1:8" x14ac:dyDescent="0.35">
      <c r="A1339" s="19">
        <f t="shared" si="21"/>
        <v>1338</v>
      </c>
      <c r="B1339" t="s">
        <v>3459</v>
      </c>
      <c r="C1339" t="s">
        <v>3426</v>
      </c>
      <c r="D1339" s="11">
        <v>100004015187872</v>
      </c>
      <c r="E1339" s="50" t="s">
        <v>3490</v>
      </c>
      <c r="F1339">
        <v>1</v>
      </c>
      <c r="G1339" t="s">
        <v>41</v>
      </c>
      <c r="H1339" t="s">
        <v>3427</v>
      </c>
    </row>
    <row r="1340" spans="1:8" x14ac:dyDescent="0.35">
      <c r="A1340" s="19">
        <f t="shared" si="21"/>
        <v>1339</v>
      </c>
      <c r="B1340" t="s">
        <v>3459</v>
      </c>
      <c r="C1340" t="s">
        <v>3428</v>
      </c>
      <c r="D1340" s="11">
        <v>100034425534017</v>
      </c>
      <c r="E1340" s="50" t="s">
        <v>3490</v>
      </c>
      <c r="F1340">
        <v>1</v>
      </c>
      <c r="G1340" t="s">
        <v>41</v>
      </c>
      <c r="H1340" t="s">
        <v>3429</v>
      </c>
    </row>
    <row r="1341" spans="1:8" x14ac:dyDescent="0.35">
      <c r="A1341" s="19">
        <f t="shared" si="21"/>
        <v>1340</v>
      </c>
      <c r="B1341" t="s">
        <v>3459</v>
      </c>
      <c r="C1341" t="s">
        <v>3430</v>
      </c>
      <c r="D1341" s="11">
        <v>100001917328738</v>
      </c>
      <c r="E1341" s="50" t="s">
        <v>3490</v>
      </c>
      <c r="F1341">
        <v>1</v>
      </c>
      <c r="G1341" t="s">
        <v>41</v>
      </c>
      <c r="H1341" t="s">
        <v>3431</v>
      </c>
    </row>
    <row r="1342" spans="1:8" x14ac:dyDescent="0.35">
      <c r="A1342" s="19">
        <f t="shared" si="21"/>
        <v>1341</v>
      </c>
      <c r="B1342" t="s">
        <v>3459</v>
      </c>
      <c r="C1342" t="s">
        <v>3432</v>
      </c>
      <c r="D1342" s="11">
        <v>100023685228414</v>
      </c>
      <c r="E1342" s="50" t="s">
        <v>3490</v>
      </c>
      <c r="F1342">
        <v>3</v>
      </c>
      <c r="G1342" t="s">
        <v>41</v>
      </c>
      <c r="H1342" t="s">
        <v>3433</v>
      </c>
    </row>
    <row r="1343" spans="1:8" x14ac:dyDescent="0.35">
      <c r="A1343" s="19">
        <f t="shared" si="21"/>
        <v>1342</v>
      </c>
      <c r="B1343" t="s">
        <v>3459</v>
      </c>
      <c r="C1343" t="s">
        <v>3434</v>
      </c>
      <c r="D1343" s="11">
        <v>100024787934057</v>
      </c>
      <c r="E1343" s="50" t="s">
        <v>3490</v>
      </c>
      <c r="F1343">
        <v>1</v>
      </c>
      <c r="G1343" t="s">
        <v>41</v>
      </c>
      <c r="H1343" t="s">
        <v>3435</v>
      </c>
    </row>
    <row r="1344" spans="1:8" x14ac:dyDescent="0.35">
      <c r="A1344" s="19">
        <f t="shared" si="21"/>
        <v>1343</v>
      </c>
      <c r="B1344" t="s">
        <v>3459</v>
      </c>
      <c r="C1344" t="s">
        <v>3436</v>
      </c>
      <c r="D1344" s="11">
        <v>100007023518547</v>
      </c>
      <c r="E1344" s="50" t="s">
        <v>3490</v>
      </c>
      <c r="F1344">
        <v>1</v>
      </c>
      <c r="G1344" t="s">
        <v>41</v>
      </c>
      <c r="H1344" t="s">
        <v>3437</v>
      </c>
    </row>
    <row r="1345" spans="1:8" x14ac:dyDescent="0.35">
      <c r="A1345" s="19">
        <f t="shared" si="21"/>
        <v>1344</v>
      </c>
      <c r="B1345" t="s">
        <v>3459</v>
      </c>
      <c r="C1345" t="s">
        <v>3438</v>
      </c>
      <c r="D1345" s="11">
        <v>100003213722198</v>
      </c>
      <c r="E1345" s="50" t="s">
        <v>3490</v>
      </c>
      <c r="G1345" t="s">
        <v>41</v>
      </c>
      <c r="H1345" t="s">
        <v>3439</v>
      </c>
    </row>
    <row r="1346" spans="1:8" x14ac:dyDescent="0.35">
      <c r="A1346" s="19">
        <f t="shared" si="21"/>
        <v>1345</v>
      </c>
      <c r="B1346" t="s">
        <v>3459</v>
      </c>
      <c r="C1346" t="s">
        <v>3440</v>
      </c>
      <c r="D1346" s="11">
        <v>774287434</v>
      </c>
      <c r="E1346" s="50" t="s">
        <v>3490</v>
      </c>
      <c r="F1346">
        <v>2</v>
      </c>
      <c r="G1346" t="s">
        <v>41</v>
      </c>
      <c r="H1346" t="s">
        <v>3441</v>
      </c>
    </row>
    <row r="1347" spans="1:8" x14ac:dyDescent="0.35">
      <c r="A1347" s="19">
        <f t="shared" si="21"/>
        <v>1346</v>
      </c>
      <c r="B1347" t="s">
        <v>3459</v>
      </c>
      <c r="C1347" t="s">
        <v>3442</v>
      </c>
      <c r="D1347" s="11">
        <v>100061962061855</v>
      </c>
      <c r="E1347" s="50" t="s">
        <v>3490</v>
      </c>
      <c r="F1347">
        <v>1</v>
      </c>
      <c r="G1347" t="s">
        <v>41</v>
      </c>
      <c r="H1347" t="s">
        <v>3443</v>
      </c>
    </row>
    <row r="1348" spans="1:8" x14ac:dyDescent="0.35">
      <c r="A1348" s="19">
        <f t="shared" si="21"/>
        <v>1347</v>
      </c>
      <c r="B1348" t="s">
        <v>3459</v>
      </c>
      <c r="C1348" t="s">
        <v>2011</v>
      </c>
      <c r="D1348" s="11">
        <v>100003625724653</v>
      </c>
      <c r="E1348" s="175" t="s">
        <v>3490</v>
      </c>
      <c r="G1348" t="s">
        <v>41</v>
      </c>
      <c r="H1348" t="s">
        <v>3444</v>
      </c>
    </row>
    <row r="1349" spans="1:8" x14ac:dyDescent="0.35">
      <c r="A1349" s="19">
        <f t="shared" si="21"/>
        <v>1348</v>
      </c>
      <c r="B1349" t="s">
        <v>3459</v>
      </c>
      <c r="C1349" t="s">
        <v>3445</v>
      </c>
      <c r="D1349" s="11">
        <v>100002473686308</v>
      </c>
      <c r="E1349" s="175" t="s">
        <v>3490</v>
      </c>
      <c r="G1349" t="s">
        <v>41</v>
      </c>
      <c r="H1349" t="s">
        <v>3446</v>
      </c>
    </row>
    <row r="1350" spans="1:8" x14ac:dyDescent="0.35">
      <c r="A1350" s="19">
        <f t="shared" si="21"/>
        <v>1349</v>
      </c>
      <c r="B1350" t="s">
        <v>3459</v>
      </c>
      <c r="C1350" t="s">
        <v>3447</v>
      </c>
      <c r="D1350" s="11">
        <v>100011351523426</v>
      </c>
      <c r="E1350" s="175" t="s">
        <v>3490</v>
      </c>
      <c r="G1350" t="s">
        <v>41</v>
      </c>
      <c r="H1350" t="s">
        <v>3448</v>
      </c>
    </row>
    <row r="1351" spans="1:8" x14ac:dyDescent="0.35">
      <c r="A1351" s="19">
        <f t="shared" si="21"/>
        <v>1350</v>
      </c>
      <c r="B1351" t="s">
        <v>3459</v>
      </c>
      <c r="C1351" t="s">
        <v>56</v>
      </c>
      <c r="D1351" s="11">
        <v>100094158978783</v>
      </c>
      <c r="E1351" s="175" t="s">
        <v>3490</v>
      </c>
      <c r="F1351">
        <v>2</v>
      </c>
      <c r="G1351" t="s">
        <v>41</v>
      </c>
      <c r="H1351" t="s">
        <v>3449</v>
      </c>
    </row>
    <row r="1352" spans="1:8" x14ac:dyDescent="0.35">
      <c r="A1352" s="19">
        <f t="shared" si="21"/>
        <v>1351</v>
      </c>
      <c r="B1352" t="s">
        <v>3459</v>
      </c>
      <c r="C1352" t="s">
        <v>3450</v>
      </c>
      <c r="D1352" s="11">
        <v>100076158874550</v>
      </c>
      <c r="E1352" s="175" t="s">
        <v>3490</v>
      </c>
      <c r="F1352">
        <v>1</v>
      </c>
      <c r="G1352" t="s">
        <v>41</v>
      </c>
      <c r="H1352" t="s">
        <v>3451</v>
      </c>
    </row>
    <row r="1353" spans="1:8" x14ac:dyDescent="0.35">
      <c r="A1353" s="19">
        <f t="shared" si="21"/>
        <v>1352</v>
      </c>
      <c r="B1353" t="s">
        <v>3459</v>
      </c>
      <c r="C1353" t="s">
        <v>1918</v>
      </c>
      <c r="D1353" s="11">
        <v>100005678507478</v>
      </c>
      <c r="E1353" s="175" t="s">
        <v>3490</v>
      </c>
      <c r="G1353" t="s">
        <v>41</v>
      </c>
      <c r="H1353" t="s">
        <v>3452</v>
      </c>
    </row>
    <row r="1354" spans="1:8" x14ac:dyDescent="0.35">
      <c r="A1354" s="19">
        <f t="shared" si="21"/>
        <v>1353</v>
      </c>
      <c r="B1354" t="s">
        <v>3459</v>
      </c>
      <c r="C1354" t="s">
        <v>874</v>
      </c>
      <c r="D1354" s="11">
        <v>100002515796526</v>
      </c>
      <c r="E1354" s="175" t="s">
        <v>3490</v>
      </c>
      <c r="G1354" t="s">
        <v>41</v>
      </c>
      <c r="H1354" t="s">
        <v>3453</v>
      </c>
    </row>
    <row r="1355" spans="1:8" x14ac:dyDescent="0.35">
      <c r="A1355" s="19">
        <f t="shared" si="21"/>
        <v>1354</v>
      </c>
      <c r="B1355" t="s">
        <v>3459</v>
      </c>
      <c r="C1355" t="s">
        <v>3454</v>
      </c>
      <c r="D1355" s="11">
        <v>100053414647877</v>
      </c>
      <c r="E1355" s="175" t="s">
        <v>3490</v>
      </c>
      <c r="F1355">
        <v>1</v>
      </c>
      <c r="G1355" t="s">
        <v>41</v>
      </c>
      <c r="H1355" t="s">
        <v>3455</v>
      </c>
    </row>
    <row r="1356" spans="1:8" x14ac:dyDescent="0.35">
      <c r="A1356" s="19">
        <f t="shared" si="21"/>
        <v>1355</v>
      </c>
      <c r="B1356" t="s">
        <v>3459</v>
      </c>
      <c r="C1356" t="s">
        <v>1590</v>
      </c>
      <c r="D1356" s="11">
        <v>100001286206589</v>
      </c>
      <c r="E1356" s="175" t="s">
        <v>3490</v>
      </c>
      <c r="G1356" t="s">
        <v>41</v>
      </c>
      <c r="H1356" t="s">
        <v>3456</v>
      </c>
    </row>
    <row r="1357" spans="1:8" x14ac:dyDescent="0.35">
      <c r="A1357" s="19">
        <f t="shared" si="21"/>
        <v>1356</v>
      </c>
      <c r="B1357" t="s">
        <v>3459</v>
      </c>
      <c r="C1357" t="s">
        <v>3457</v>
      </c>
      <c r="D1357" s="11">
        <v>100086990182505</v>
      </c>
      <c r="E1357" s="175" t="s">
        <v>3490</v>
      </c>
      <c r="G1357" t="s">
        <v>41</v>
      </c>
      <c r="H1357" t="s">
        <v>3458</v>
      </c>
    </row>
    <row r="1358" spans="1:8" x14ac:dyDescent="0.35">
      <c r="A1358" s="19">
        <f t="shared" si="21"/>
        <v>1357</v>
      </c>
      <c r="B1358" t="s">
        <v>3470</v>
      </c>
      <c r="C1358" t="s">
        <v>1512</v>
      </c>
      <c r="D1358" s="11">
        <v>100003647542359</v>
      </c>
      <c r="E1358" s="175" t="s">
        <v>3490</v>
      </c>
      <c r="F1358">
        <v>1</v>
      </c>
      <c r="G1358" t="s">
        <v>41</v>
      </c>
      <c r="H1358" t="s">
        <v>3460</v>
      </c>
    </row>
    <row r="1359" spans="1:8" x14ac:dyDescent="0.35">
      <c r="A1359" s="19">
        <f t="shared" si="21"/>
        <v>1358</v>
      </c>
      <c r="B1359" t="s">
        <v>3470</v>
      </c>
      <c r="C1359" t="s">
        <v>3461</v>
      </c>
      <c r="D1359" s="11">
        <v>100001103728807</v>
      </c>
      <c r="E1359" s="175" t="s">
        <v>3490</v>
      </c>
      <c r="F1359">
        <v>7</v>
      </c>
      <c r="G1359" t="s">
        <v>41</v>
      </c>
      <c r="H1359" t="s">
        <v>3462</v>
      </c>
    </row>
    <row r="1360" spans="1:8" x14ac:dyDescent="0.35">
      <c r="A1360" s="19">
        <f t="shared" si="21"/>
        <v>1359</v>
      </c>
      <c r="B1360" t="s">
        <v>3470</v>
      </c>
      <c r="C1360" t="s">
        <v>3369</v>
      </c>
      <c r="D1360" s="11">
        <v>100026449817544</v>
      </c>
      <c r="E1360" s="175" t="s">
        <v>3490</v>
      </c>
      <c r="F1360">
        <v>1</v>
      </c>
      <c r="G1360" t="s">
        <v>41</v>
      </c>
      <c r="H1360" t="s">
        <v>3463</v>
      </c>
    </row>
    <row r="1361" spans="1:8" x14ac:dyDescent="0.35">
      <c r="A1361" s="19">
        <f t="shared" si="21"/>
        <v>1360</v>
      </c>
      <c r="B1361" t="s">
        <v>3470</v>
      </c>
      <c r="C1361" t="s">
        <v>3464</v>
      </c>
      <c r="D1361" s="11">
        <v>100001213017667</v>
      </c>
      <c r="E1361" s="175" t="s">
        <v>3490</v>
      </c>
      <c r="F1361">
        <v>3</v>
      </c>
      <c r="G1361" t="s">
        <v>41</v>
      </c>
      <c r="H1361" t="s">
        <v>3465</v>
      </c>
    </row>
    <row r="1362" spans="1:8" x14ac:dyDescent="0.35">
      <c r="A1362" s="19">
        <f t="shared" si="21"/>
        <v>1361</v>
      </c>
      <c r="B1362" t="s">
        <v>3470</v>
      </c>
      <c r="C1362" t="s">
        <v>3466</v>
      </c>
      <c r="D1362" s="11">
        <v>100004905667269</v>
      </c>
      <c r="E1362" s="175" t="s">
        <v>3490</v>
      </c>
      <c r="F1362">
        <v>1</v>
      </c>
      <c r="G1362" t="s">
        <v>41</v>
      </c>
      <c r="H1362" t="s">
        <v>3467</v>
      </c>
    </row>
    <row r="1363" spans="1:8" x14ac:dyDescent="0.35">
      <c r="A1363" s="19">
        <f t="shared" si="21"/>
        <v>1362</v>
      </c>
      <c r="B1363" t="s">
        <v>3470</v>
      </c>
      <c r="C1363" t="s">
        <v>3468</v>
      </c>
      <c r="D1363" s="11">
        <v>100001819004877</v>
      </c>
      <c r="E1363" s="175" t="s">
        <v>3490</v>
      </c>
      <c r="F1363">
        <v>2</v>
      </c>
      <c r="G1363" t="s">
        <v>41</v>
      </c>
      <c r="H1363" t="s">
        <v>3469</v>
      </c>
    </row>
    <row r="1364" spans="1:8" x14ac:dyDescent="0.35">
      <c r="A1364" s="19">
        <f t="shared" si="21"/>
        <v>1363</v>
      </c>
      <c r="B1364" t="s">
        <v>3001</v>
      </c>
      <c r="C1364" t="s">
        <v>3471</v>
      </c>
      <c r="D1364" s="11">
        <v>61567339333629</v>
      </c>
      <c r="E1364" s="175" t="s">
        <v>3490</v>
      </c>
      <c r="G1364" t="s">
        <v>41</v>
      </c>
      <c r="H1364" t="s">
        <v>3472</v>
      </c>
    </row>
    <row r="1365" spans="1:8" x14ac:dyDescent="0.35">
      <c r="A1365" s="19">
        <f t="shared" si="21"/>
        <v>1364</v>
      </c>
      <c r="B1365" t="s">
        <v>3001</v>
      </c>
      <c r="C1365" t="s">
        <v>3473</v>
      </c>
      <c r="D1365" s="11">
        <v>100013646042719</v>
      </c>
      <c r="E1365" s="175" t="s">
        <v>3490</v>
      </c>
      <c r="G1365" t="s">
        <v>41</v>
      </c>
      <c r="H1365" t="s">
        <v>3474</v>
      </c>
    </row>
    <row r="1366" spans="1:8" x14ac:dyDescent="0.35">
      <c r="A1366" s="19">
        <f t="shared" ref="A1366:A1429" si="22">ROW(B1366)-ROW($A$1)</f>
        <v>1365</v>
      </c>
      <c r="B1366" t="s">
        <v>3001</v>
      </c>
      <c r="C1366" t="s">
        <v>3475</v>
      </c>
      <c r="D1366" s="11">
        <v>100022873058154</v>
      </c>
      <c r="E1366" s="175" t="s">
        <v>3490</v>
      </c>
      <c r="G1366" t="s">
        <v>41</v>
      </c>
      <c r="H1366" t="s">
        <v>3492</v>
      </c>
    </row>
    <row r="1367" spans="1:8" x14ac:dyDescent="0.35">
      <c r="A1367" s="19">
        <f t="shared" si="22"/>
        <v>1366</v>
      </c>
      <c r="B1367" t="s">
        <v>3001</v>
      </c>
      <c r="C1367" t="s">
        <v>3476</v>
      </c>
      <c r="D1367" s="11">
        <v>100025135568854</v>
      </c>
      <c r="E1367" s="175" t="s">
        <v>3490</v>
      </c>
      <c r="G1367" t="s">
        <v>41</v>
      </c>
      <c r="H1367" t="s">
        <v>3477</v>
      </c>
    </row>
    <row r="1368" spans="1:8" x14ac:dyDescent="0.35">
      <c r="A1368" s="19">
        <f t="shared" si="22"/>
        <v>1367</v>
      </c>
      <c r="B1368" t="s">
        <v>3423</v>
      </c>
      <c r="C1368" t="s">
        <v>3421</v>
      </c>
      <c r="D1368" s="11">
        <v>61568430285689</v>
      </c>
      <c r="E1368" s="175" t="s">
        <v>3491</v>
      </c>
      <c r="F1368">
        <v>1</v>
      </c>
      <c r="G1368" t="s">
        <v>41</v>
      </c>
      <c r="H1368" t="s">
        <v>3422</v>
      </c>
    </row>
    <row r="1369" spans="1:8" x14ac:dyDescent="0.35">
      <c r="A1369" s="19">
        <f t="shared" si="22"/>
        <v>1368</v>
      </c>
      <c r="B1369" t="s">
        <v>3459</v>
      </c>
      <c r="C1369" t="s">
        <v>2072</v>
      </c>
      <c r="D1369" s="11">
        <v>100053618134516</v>
      </c>
      <c r="E1369" s="175" t="s">
        <v>3491</v>
      </c>
      <c r="G1369" t="s">
        <v>41</v>
      </c>
      <c r="H1369" t="s">
        <v>3478</v>
      </c>
    </row>
    <row r="1370" spans="1:8" x14ac:dyDescent="0.35">
      <c r="A1370" s="19">
        <f t="shared" si="22"/>
        <v>1369</v>
      </c>
      <c r="B1370" t="s">
        <v>3459</v>
      </c>
      <c r="C1370" t="s">
        <v>3369</v>
      </c>
      <c r="D1370" s="11">
        <v>100026449817544</v>
      </c>
      <c r="E1370" s="175" t="s">
        <v>3491</v>
      </c>
      <c r="G1370" t="s">
        <v>41</v>
      </c>
      <c r="H1370" t="s">
        <v>3479</v>
      </c>
    </row>
    <row r="1371" spans="1:8" x14ac:dyDescent="0.35">
      <c r="A1371" s="19">
        <f t="shared" si="22"/>
        <v>1370</v>
      </c>
      <c r="B1371" t="s">
        <v>3459</v>
      </c>
      <c r="C1371" t="s">
        <v>3480</v>
      </c>
      <c r="D1371" s="11">
        <v>100007379827830</v>
      </c>
      <c r="E1371" s="175" t="s">
        <v>3491</v>
      </c>
      <c r="G1371" t="s">
        <v>41</v>
      </c>
      <c r="H1371" t="s">
        <v>3481</v>
      </c>
    </row>
    <row r="1372" spans="1:8" x14ac:dyDescent="0.35">
      <c r="A1372" s="19">
        <f t="shared" si="22"/>
        <v>1371</v>
      </c>
      <c r="B1372" t="s">
        <v>3459</v>
      </c>
      <c r="C1372" t="s">
        <v>2195</v>
      </c>
      <c r="D1372" s="11">
        <v>100025672661598</v>
      </c>
      <c r="E1372" s="175" t="s">
        <v>3491</v>
      </c>
      <c r="G1372" t="s">
        <v>41</v>
      </c>
      <c r="H1372" t="s">
        <v>3482</v>
      </c>
    </row>
    <row r="1373" spans="1:8" x14ac:dyDescent="0.35">
      <c r="A1373" s="19">
        <f t="shared" si="22"/>
        <v>1372</v>
      </c>
      <c r="B1373" t="s">
        <v>3459</v>
      </c>
      <c r="C1373" t="s">
        <v>3483</v>
      </c>
      <c r="D1373" s="11">
        <v>100007079019308</v>
      </c>
      <c r="E1373" s="175" t="s">
        <v>3491</v>
      </c>
      <c r="G1373" t="s">
        <v>41</v>
      </c>
      <c r="H1373" t="s">
        <v>3484</v>
      </c>
    </row>
    <row r="1374" spans="1:8" x14ac:dyDescent="0.35">
      <c r="A1374" s="19">
        <f t="shared" si="22"/>
        <v>1373</v>
      </c>
      <c r="B1374" t="s">
        <v>3459</v>
      </c>
      <c r="C1374" t="s">
        <v>2865</v>
      </c>
      <c r="D1374" s="11">
        <v>100080614538345</v>
      </c>
      <c r="E1374" s="175" t="s">
        <v>3491</v>
      </c>
      <c r="G1374" t="s">
        <v>41</v>
      </c>
      <c r="H1374" t="s">
        <v>3485</v>
      </c>
    </row>
    <row r="1375" spans="1:8" x14ac:dyDescent="0.35">
      <c r="A1375" s="19">
        <f t="shared" si="22"/>
        <v>1374</v>
      </c>
      <c r="B1375" t="s">
        <v>3459</v>
      </c>
      <c r="C1375" t="s">
        <v>3486</v>
      </c>
      <c r="D1375" s="11">
        <v>100093381860667</v>
      </c>
      <c r="E1375" s="175" t="s">
        <v>3491</v>
      </c>
      <c r="G1375" t="s">
        <v>41</v>
      </c>
      <c r="H1375" t="s">
        <v>3487</v>
      </c>
    </row>
    <row r="1376" spans="1:8" x14ac:dyDescent="0.35">
      <c r="A1376" s="19">
        <f t="shared" si="22"/>
        <v>1375</v>
      </c>
      <c r="B1376" t="s">
        <v>3459</v>
      </c>
      <c r="C1376" t="s">
        <v>3457</v>
      </c>
      <c r="D1376" s="11">
        <v>100086990182505</v>
      </c>
      <c r="E1376" s="50" t="s">
        <v>3491</v>
      </c>
      <c r="G1376" t="s">
        <v>41</v>
      </c>
      <c r="H1376" t="s">
        <v>3488</v>
      </c>
    </row>
    <row r="1377" spans="1:9" x14ac:dyDescent="0.35">
      <c r="A1377" s="19">
        <f t="shared" si="22"/>
        <v>1376</v>
      </c>
      <c r="B1377" t="s">
        <v>3459</v>
      </c>
      <c r="C1377" s="45" t="s">
        <v>3547</v>
      </c>
      <c r="D1377" s="45" t="s">
        <v>3548</v>
      </c>
      <c r="E1377" s="46">
        <v>45824.318784722003</v>
      </c>
      <c r="F1377" s="45">
        <v>1</v>
      </c>
      <c r="G1377" s="45" t="s">
        <v>41</v>
      </c>
      <c r="H1377" s="45" t="s">
        <v>3549</v>
      </c>
      <c r="I1377" s="45" t="s">
        <v>22</v>
      </c>
    </row>
    <row r="1378" spans="1:9" x14ac:dyDescent="0.35">
      <c r="A1378" s="19">
        <f t="shared" si="22"/>
        <v>1377</v>
      </c>
      <c r="B1378" t="s">
        <v>3459</v>
      </c>
      <c r="C1378" s="45" t="s">
        <v>3550</v>
      </c>
      <c r="D1378" s="45" t="s">
        <v>3551</v>
      </c>
      <c r="E1378" s="46">
        <v>45824.358287037001</v>
      </c>
      <c r="F1378" s="45"/>
      <c r="G1378" s="45" t="s">
        <v>41</v>
      </c>
      <c r="H1378" s="45" t="s">
        <v>3552</v>
      </c>
      <c r="I1378" s="45" t="s">
        <v>22</v>
      </c>
    </row>
    <row r="1379" spans="1:9" x14ac:dyDescent="0.35">
      <c r="A1379" s="19">
        <f t="shared" si="22"/>
        <v>1378</v>
      </c>
      <c r="B1379" t="s">
        <v>3459</v>
      </c>
      <c r="C1379" s="45" t="s">
        <v>3553</v>
      </c>
      <c r="D1379" s="23" t="s">
        <v>3554</v>
      </c>
      <c r="E1379" s="46">
        <v>45824.375543980997</v>
      </c>
      <c r="F1379" s="45"/>
      <c r="G1379" s="45" t="s">
        <v>41</v>
      </c>
      <c r="H1379" s="45" t="s">
        <v>3555</v>
      </c>
      <c r="I1379" s="45" t="s">
        <v>22</v>
      </c>
    </row>
    <row r="1380" spans="1:9" x14ac:dyDescent="0.35">
      <c r="A1380" s="19">
        <f t="shared" si="22"/>
        <v>1379</v>
      </c>
      <c r="B1380" t="s">
        <v>3459</v>
      </c>
      <c r="C1380" s="45" t="s">
        <v>3556</v>
      </c>
      <c r="D1380" s="23" t="s">
        <v>3557</v>
      </c>
      <c r="E1380" s="46">
        <v>45824.397453703998</v>
      </c>
      <c r="F1380" s="45"/>
      <c r="G1380" s="45" t="s">
        <v>41</v>
      </c>
      <c r="H1380" s="45" t="s">
        <v>3558</v>
      </c>
      <c r="I1380" s="45" t="s">
        <v>22</v>
      </c>
    </row>
    <row r="1381" spans="1:9" x14ac:dyDescent="0.35">
      <c r="A1381" s="19">
        <f t="shared" si="22"/>
        <v>1380</v>
      </c>
      <c r="B1381" t="s">
        <v>3001</v>
      </c>
      <c r="C1381" s="45" t="s">
        <v>3534</v>
      </c>
      <c r="D1381" s="45" t="s">
        <v>3535</v>
      </c>
      <c r="E1381" s="46">
        <v>45824.421689814997</v>
      </c>
      <c r="F1381" s="45">
        <v>2</v>
      </c>
      <c r="G1381" s="45" t="s">
        <v>41</v>
      </c>
      <c r="H1381" s="45" t="s">
        <v>3536</v>
      </c>
      <c r="I1381" s="45" t="s">
        <v>22</v>
      </c>
    </row>
    <row r="1382" spans="1:9" x14ac:dyDescent="0.35">
      <c r="A1382" s="19">
        <f t="shared" si="22"/>
        <v>1381</v>
      </c>
      <c r="B1382" t="s">
        <v>3001</v>
      </c>
      <c r="C1382" s="45" t="s">
        <v>3537</v>
      </c>
      <c r="D1382" s="45" t="s">
        <v>3538</v>
      </c>
      <c r="E1382" s="46">
        <v>45824.433981481001</v>
      </c>
      <c r="F1382" s="45">
        <v>1</v>
      </c>
      <c r="G1382" s="45" t="s">
        <v>41</v>
      </c>
      <c r="H1382" s="45" t="s">
        <v>3539</v>
      </c>
      <c r="I1382" s="45" t="s">
        <v>22</v>
      </c>
    </row>
    <row r="1383" spans="1:9" x14ac:dyDescent="0.35">
      <c r="A1383" s="19">
        <f t="shared" si="22"/>
        <v>1382</v>
      </c>
      <c r="B1383" t="s">
        <v>3001</v>
      </c>
      <c r="C1383" s="45" t="s">
        <v>2636</v>
      </c>
      <c r="D1383" s="45" t="s">
        <v>2637</v>
      </c>
      <c r="E1383" s="46">
        <v>45824.537106481002</v>
      </c>
      <c r="F1383" s="45">
        <v>1</v>
      </c>
      <c r="G1383" s="45" t="s">
        <v>41</v>
      </c>
      <c r="H1383" s="45" t="s">
        <v>3540</v>
      </c>
      <c r="I1383" s="45" t="s">
        <v>22</v>
      </c>
    </row>
    <row r="1384" spans="1:9" x14ac:dyDescent="0.35">
      <c r="A1384" s="19">
        <f t="shared" si="22"/>
        <v>1383</v>
      </c>
      <c r="B1384" t="s">
        <v>3001</v>
      </c>
      <c r="C1384" s="45" t="s">
        <v>3541</v>
      </c>
      <c r="D1384" s="45" t="s">
        <v>3542</v>
      </c>
      <c r="E1384" s="46">
        <v>45824.554282407</v>
      </c>
      <c r="F1384" s="45">
        <v>2</v>
      </c>
      <c r="G1384" s="45" t="s">
        <v>41</v>
      </c>
      <c r="H1384" s="45" t="s">
        <v>3543</v>
      </c>
      <c r="I1384" s="45" t="s">
        <v>22</v>
      </c>
    </row>
    <row r="1385" spans="1:9" x14ac:dyDescent="0.35">
      <c r="A1385" s="19">
        <f t="shared" si="22"/>
        <v>1384</v>
      </c>
      <c r="B1385" t="s">
        <v>3459</v>
      </c>
      <c r="C1385" s="45" t="s">
        <v>438</v>
      </c>
      <c r="D1385" s="23" t="s">
        <v>2014</v>
      </c>
      <c r="E1385" s="46">
        <v>45824.695520832996</v>
      </c>
      <c r="F1385" s="45"/>
      <c r="G1385" s="45" t="s">
        <v>41</v>
      </c>
      <c r="H1385" s="45" t="s">
        <v>3559</v>
      </c>
      <c r="I1385" s="45" t="s">
        <v>22</v>
      </c>
    </row>
    <row r="1386" spans="1:9" x14ac:dyDescent="0.35">
      <c r="A1386" s="19">
        <f t="shared" si="22"/>
        <v>1385</v>
      </c>
      <c r="B1386" t="s">
        <v>3459</v>
      </c>
      <c r="C1386" s="45" t="s">
        <v>3560</v>
      </c>
      <c r="D1386" s="23" t="s">
        <v>3561</v>
      </c>
      <c r="E1386" s="46">
        <v>45825.124826389001</v>
      </c>
      <c r="F1386" s="45">
        <v>1</v>
      </c>
      <c r="G1386" s="45" t="s">
        <v>41</v>
      </c>
      <c r="H1386" s="45" t="s">
        <v>3562</v>
      </c>
      <c r="I1386" s="45" t="s">
        <v>22</v>
      </c>
    </row>
    <row r="1387" spans="1:9" x14ac:dyDescent="0.35">
      <c r="A1387" s="19">
        <f t="shared" si="22"/>
        <v>1386</v>
      </c>
      <c r="B1387" t="s">
        <v>3001</v>
      </c>
      <c r="C1387" s="45" t="s">
        <v>3544</v>
      </c>
      <c r="D1387" s="45" t="s">
        <v>3545</v>
      </c>
      <c r="E1387" s="46">
        <v>45825.273321758999</v>
      </c>
      <c r="F1387" s="45"/>
      <c r="G1387" s="45" t="s">
        <v>41</v>
      </c>
      <c r="H1387" s="45" t="s">
        <v>3546</v>
      </c>
      <c r="I1387" s="45" t="s">
        <v>22</v>
      </c>
    </row>
    <row r="1388" spans="1:9" x14ac:dyDescent="0.35">
      <c r="A1388" s="19">
        <f t="shared" si="22"/>
        <v>1387</v>
      </c>
      <c r="B1388" t="s">
        <v>3459</v>
      </c>
      <c r="C1388" s="45" t="s">
        <v>3399</v>
      </c>
      <c r="D1388" s="23" t="s">
        <v>3563</v>
      </c>
      <c r="E1388" s="46">
        <v>45825.512997685</v>
      </c>
      <c r="F1388" s="45"/>
      <c r="G1388" s="45" t="s">
        <v>41</v>
      </c>
      <c r="H1388" s="45" t="s">
        <v>3564</v>
      </c>
      <c r="I1388" s="45" t="s">
        <v>22</v>
      </c>
    </row>
    <row r="1389" spans="1:9" x14ac:dyDescent="0.35">
      <c r="A1389" s="19">
        <f t="shared" si="22"/>
        <v>1388</v>
      </c>
      <c r="B1389" t="s">
        <v>3573</v>
      </c>
      <c r="C1389" s="45" t="s">
        <v>3507</v>
      </c>
      <c r="D1389" s="23" t="s">
        <v>3508</v>
      </c>
      <c r="E1389" s="46">
        <v>45826.305636573998</v>
      </c>
      <c r="F1389" s="45"/>
      <c r="G1389" s="45" t="s">
        <v>41</v>
      </c>
      <c r="H1389" s="45" t="s">
        <v>3509</v>
      </c>
      <c r="I1389" s="45" t="s">
        <v>22</v>
      </c>
    </row>
    <row r="1390" spans="1:9" x14ac:dyDescent="0.35">
      <c r="A1390" s="19">
        <f t="shared" si="22"/>
        <v>1389</v>
      </c>
      <c r="B1390" s="45" t="s">
        <v>1735</v>
      </c>
      <c r="C1390" s="45" t="s">
        <v>3510</v>
      </c>
      <c r="D1390" s="23" t="s">
        <v>3511</v>
      </c>
      <c r="E1390" s="46">
        <v>45826.309305556002</v>
      </c>
      <c r="F1390" s="45">
        <v>1</v>
      </c>
      <c r="G1390" s="45" t="s">
        <v>41</v>
      </c>
      <c r="H1390" s="45" t="s">
        <v>3512</v>
      </c>
      <c r="I1390" s="45" t="s">
        <v>22</v>
      </c>
    </row>
    <row r="1391" spans="1:9" x14ac:dyDescent="0.35">
      <c r="A1391" s="19">
        <f t="shared" si="22"/>
        <v>1390</v>
      </c>
      <c r="B1391" s="45" t="s">
        <v>1735</v>
      </c>
      <c r="C1391" s="45" t="s">
        <v>3513</v>
      </c>
      <c r="D1391" s="23" t="s">
        <v>3514</v>
      </c>
      <c r="E1391" s="46">
        <v>45826.336435185003</v>
      </c>
      <c r="F1391" s="45">
        <v>1</v>
      </c>
      <c r="G1391" s="45" t="s">
        <v>41</v>
      </c>
      <c r="H1391" s="45" t="s">
        <v>3515</v>
      </c>
      <c r="I1391" s="45" t="s">
        <v>22</v>
      </c>
    </row>
    <row r="1392" spans="1:9" x14ac:dyDescent="0.35">
      <c r="A1392" s="19">
        <f t="shared" si="22"/>
        <v>1391</v>
      </c>
      <c r="B1392" t="s">
        <v>3459</v>
      </c>
      <c r="C1392" s="45" t="s">
        <v>220</v>
      </c>
      <c r="D1392" s="23" t="s">
        <v>3565</v>
      </c>
      <c r="E1392" s="46">
        <v>45826.348541667001</v>
      </c>
      <c r="F1392" s="45">
        <v>1</v>
      </c>
      <c r="G1392" s="45" t="s">
        <v>41</v>
      </c>
      <c r="H1392" s="45" t="s">
        <v>3566</v>
      </c>
      <c r="I1392" s="45" t="s">
        <v>22</v>
      </c>
    </row>
    <row r="1393" spans="1:9" x14ac:dyDescent="0.35">
      <c r="A1393" s="19">
        <f t="shared" si="22"/>
        <v>1392</v>
      </c>
      <c r="B1393" s="45" t="s">
        <v>1735</v>
      </c>
      <c r="C1393" s="45" t="s">
        <v>3516</v>
      </c>
      <c r="D1393" s="23" t="s">
        <v>3517</v>
      </c>
      <c r="E1393" s="46">
        <v>45826.38056713</v>
      </c>
      <c r="F1393" s="45"/>
      <c r="G1393" s="45" t="s">
        <v>41</v>
      </c>
      <c r="H1393" s="45" t="s">
        <v>3518</v>
      </c>
      <c r="I1393" s="45" t="s">
        <v>22</v>
      </c>
    </row>
    <row r="1394" spans="1:9" x14ac:dyDescent="0.35">
      <c r="A1394" s="19">
        <f t="shared" si="22"/>
        <v>1393</v>
      </c>
      <c r="B1394" s="45" t="s">
        <v>1735</v>
      </c>
      <c r="C1394" s="45" t="s">
        <v>3519</v>
      </c>
      <c r="D1394" s="23" t="s">
        <v>3520</v>
      </c>
      <c r="E1394" s="46">
        <v>45826.522002315003</v>
      </c>
      <c r="F1394" s="45"/>
      <c r="G1394" s="45" t="s">
        <v>41</v>
      </c>
      <c r="H1394" s="45" t="s">
        <v>3521</v>
      </c>
      <c r="I1394" s="45" t="s">
        <v>22</v>
      </c>
    </row>
    <row r="1395" spans="1:9" x14ac:dyDescent="0.35">
      <c r="A1395" s="19">
        <f t="shared" si="22"/>
        <v>1394</v>
      </c>
      <c r="B1395" s="45" t="s">
        <v>1735</v>
      </c>
      <c r="C1395" s="45" t="s">
        <v>3522</v>
      </c>
      <c r="D1395" s="23" t="s">
        <v>3523</v>
      </c>
      <c r="E1395" s="46">
        <v>45827.326944444001</v>
      </c>
      <c r="F1395" s="45"/>
      <c r="G1395" s="45" t="s">
        <v>41</v>
      </c>
      <c r="H1395" s="45" t="s">
        <v>3524</v>
      </c>
      <c r="I1395" s="45" t="s">
        <v>22</v>
      </c>
    </row>
    <row r="1396" spans="1:9" x14ac:dyDescent="0.35">
      <c r="A1396" s="19">
        <f t="shared" si="22"/>
        <v>1395</v>
      </c>
      <c r="B1396" t="s">
        <v>3573</v>
      </c>
      <c r="C1396" s="45" t="s">
        <v>3498</v>
      </c>
      <c r="D1396" s="23" t="s">
        <v>3499</v>
      </c>
      <c r="E1396" s="46">
        <v>45827.384814814999</v>
      </c>
      <c r="F1396" s="45"/>
      <c r="G1396" s="45" t="s">
        <v>41</v>
      </c>
      <c r="H1396" s="45" t="s">
        <v>3500</v>
      </c>
      <c r="I1396" s="45" t="s">
        <v>22</v>
      </c>
    </row>
    <row r="1397" spans="1:9" x14ac:dyDescent="0.35">
      <c r="A1397" s="19">
        <f t="shared" si="22"/>
        <v>1396</v>
      </c>
      <c r="B1397" t="s">
        <v>3573</v>
      </c>
      <c r="C1397" s="45" t="s">
        <v>3498</v>
      </c>
      <c r="D1397" s="23" t="s">
        <v>3499</v>
      </c>
      <c r="E1397" s="46">
        <v>45827.386250000003</v>
      </c>
      <c r="F1397" s="45"/>
      <c r="G1397" s="45" t="s">
        <v>41</v>
      </c>
      <c r="H1397" s="45" t="s">
        <v>3501</v>
      </c>
      <c r="I1397" s="45" t="s">
        <v>22</v>
      </c>
    </row>
    <row r="1398" spans="1:9" x14ac:dyDescent="0.35">
      <c r="A1398" s="19">
        <f t="shared" si="22"/>
        <v>1397</v>
      </c>
      <c r="B1398" t="s">
        <v>3459</v>
      </c>
      <c r="C1398" s="45" t="s">
        <v>3567</v>
      </c>
      <c r="D1398" s="23" t="s">
        <v>3568</v>
      </c>
      <c r="E1398" s="46">
        <v>45827.449456019</v>
      </c>
      <c r="F1398" s="45"/>
      <c r="G1398" s="45" t="s">
        <v>41</v>
      </c>
      <c r="H1398" s="45" t="s">
        <v>3569</v>
      </c>
      <c r="I1398" s="45" t="s">
        <v>22</v>
      </c>
    </row>
    <row r="1399" spans="1:9" x14ac:dyDescent="0.35">
      <c r="A1399" s="19">
        <f t="shared" si="22"/>
        <v>1398</v>
      </c>
      <c r="B1399" s="45" t="s">
        <v>1735</v>
      </c>
      <c r="C1399" s="45" t="s">
        <v>3525</v>
      </c>
      <c r="D1399" s="23" t="s">
        <v>3526</v>
      </c>
      <c r="E1399" s="46">
        <v>45827.451620369997</v>
      </c>
      <c r="F1399" s="45"/>
      <c r="G1399" s="45" t="s">
        <v>41</v>
      </c>
      <c r="H1399" s="45" t="s">
        <v>3527</v>
      </c>
      <c r="I1399" s="45" t="s">
        <v>22</v>
      </c>
    </row>
    <row r="1400" spans="1:9" x14ac:dyDescent="0.35">
      <c r="A1400" s="19">
        <f t="shared" si="22"/>
        <v>1399</v>
      </c>
      <c r="B1400" s="45" t="s">
        <v>1735</v>
      </c>
      <c r="C1400" s="45" t="s">
        <v>3528</v>
      </c>
      <c r="D1400" s="23" t="s">
        <v>3529</v>
      </c>
      <c r="E1400" s="46">
        <v>45827.477731480998</v>
      </c>
      <c r="F1400" s="45"/>
      <c r="G1400" s="45" t="s">
        <v>41</v>
      </c>
      <c r="H1400" s="45" t="s">
        <v>3530</v>
      </c>
      <c r="I1400" s="45" t="s">
        <v>22</v>
      </c>
    </row>
    <row r="1401" spans="1:9" x14ac:dyDescent="0.35">
      <c r="A1401" s="19">
        <f t="shared" si="22"/>
        <v>1400</v>
      </c>
      <c r="B1401" t="s">
        <v>3459</v>
      </c>
      <c r="C1401" s="45" t="s">
        <v>3570</v>
      </c>
      <c r="D1401" s="23" t="s">
        <v>3571</v>
      </c>
      <c r="E1401" s="46">
        <v>45827.543356481001</v>
      </c>
      <c r="F1401" s="45"/>
      <c r="G1401" s="45" t="s">
        <v>41</v>
      </c>
      <c r="H1401" s="45" t="s">
        <v>3572</v>
      </c>
      <c r="I1401" s="45" t="s">
        <v>22</v>
      </c>
    </row>
    <row r="1402" spans="1:9" x14ac:dyDescent="0.35">
      <c r="A1402" s="19">
        <f t="shared" si="22"/>
        <v>1401</v>
      </c>
      <c r="B1402" t="s">
        <v>3573</v>
      </c>
      <c r="C1402" s="45" t="s">
        <v>3502</v>
      </c>
      <c r="D1402" s="23" t="s">
        <v>3503</v>
      </c>
      <c r="E1402" s="46">
        <v>45827.543796295999</v>
      </c>
      <c r="F1402" s="45"/>
      <c r="G1402" s="45" t="s">
        <v>41</v>
      </c>
      <c r="H1402" s="45" t="s">
        <v>3504</v>
      </c>
      <c r="I1402" s="45" t="s">
        <v>22</v>
      </c>
    </row>
    <row r="1403" spans="1:9" x14ac:dyDescent="0.35">
      <c r="A1403" s="19">
        <f t="shared" si="22"/>
        <v>1402</v>
      </c>
      <c r="B1403" t="s">
        <v>3573</v>
      </c>
      <c r="C1403" s="45" t="s">
        <v>3353</v>
      </c>
      <c r="D1403" s="23" t="s">
        <v>3505</v>
      </c>
      <c r="E1403" s="46">
        <v>45827.573564815</v>
      </c>
      <c r="F1403" s="45"/>
      <c r="G1403" s="45" t="s">
        <v>41</v>
      </c>
      <c r="H1403" s="45" t="s">
        <v>3506</v>
      </c>
      <c r="I1403" s="45" t="s">
        <v>22</v>
      </c>
    </row>
    <row r="1404" spans="1:9" x14ac:dyDescent="0.35">
      <c r="A1404" s="19">
        <f t="shared" si="22"/>
        <v>1403</v>
      </c>
      <c r="B1404" s="45" t="s">
        <v>1735</v>
      </c>
      <c r="C1404" s="45" t="s">
        <v>3531</v>
      </c>
      <c r="D1404" s="23" t="s">
        <v>3532</v>
      </c>
      <c r="E1404" s="46">
        <v>45827.607476851997</v>
      </c>
      <c r="F1404" s="45"/>
      <c r="G1404" s="45" t="s">
        <v>41</v>
      </c>
      <c r="H1404" s="45" t="s">
        <v>3533</v>
      </c>
      <c r="I1404" s="45" t="s">
        <v>22</v>
      </c>
    </row>
    <row r="1405" spans="1:9" x14ac:dyDescent="0.35">
      <c r="A1405" s="19">
        <f t="shared" si="22"/>
        <v>1404</v>
      </c>
      <c r="B1405" t="s">
        <v>3586</v>
      </c>
      <c r="C1405" t="s">
        <v>3584</v>
      </c>
      <c r="D1405" s="11">
        <v>100001743140492</v>
      </c>
      <c r="E1405" s="50">
        <v>45833.239398148151</v>
      </c>
      <c r="G1405" t="s">
        <v>41</v>
      </c>
      <c r="H1405" t="s">
        <v>3585</v>
      </c>
      <c r="I1405" t="s">
        <v>22</v>
      </c>
    </row>
    <row r="1406" spans="1:9" x14ac:dyDescent="0.35">
      <c r="A1406" s="19">
        <f t="shared" si="22"/>
        <v>1405</v>
      </c>
      <c r="B1406" t="s">
        <v>3459</v>
      </c>
      <c r="C1406" t="s">
        <v>3584</v>
      </c>
      <c r="D1406" s="11">
        <v>100001743140492</v>
      </c>
      <c r="E1406" s="50">
        <v>45833.239398148151</v>
      </c>
      <c r="G1406" t="s">
        <v>41</v>
      </c>
      <c r="H1406" t="s">
        <v>3585</v>
      </c>
      <c r="I1406" t="s">
        <v>22</v>
      </c>
    </row>
    <row r="1407" spans="1:9" x14ac:dyDescent="0.35">
      <c r="A1407" s="19">
        <f t="shared" si="22"/>
        <v>1406</v>
      </c>
      <c r="B1407" t="s">
        <v>3593</v>
      </c>
      <c r="C1407" t="s">
        <v>3587</v>
      </c>
      <c r="D1407" s="11">
        <v>100038280644967</v>
      </c>
      <c r="E1407" s="50">
        <v>45833.336388888885</v>
      </c>
      <c r="G1407" t="s">
        <v>41</v>
      </c>
      <c r="H1407" t="s">
        <v>3588</v>
      </c>
      <c r="I1407" t="s">
        <v>22</v>
      </c>
    </row>
    <row r="1408" spans="1:9" x14ac:dyDescent="0.35">
      <c r="A1408" s="19">
        <f t="shared" si="22"/>
        <v>1407</v>
      </c>
      <c r="B1408" t="s">
        <v>3593</v>
      </c>
      <c r="C1408" t="s">
        <v>3589</v>
      </c>
      <c r="D1408" s="11">
        <v>61572886299631</v>
      </c>
      <c r="E1408" s="50">
        <v>45833.377592592595</v>
      </c>
      <c r="G1408" t="s">
        <v>41</v>
      </c>
      <c r="H1408" t="s">
        <v>3590</v>
      </c>
      <c r="I1408" t="s">
        <v>22</v>
      </c>
    </row>
    <row r="1409" spans="1:9" x14ac:dyDescent="0.35">
      <c r="A1409" s="19">
        <f t="shared" si="22"/>
        <v>1408</v>
      </c>
      <c r="B1409" t="s">
        <v>3726</v>
      </c>
      <c r="C1409" t="s">
        <v>842</v>
      </c>
      <c r="D1409" s="11">
        <v>100078901152611</v>
      </c>
      <c r="E1409" s="50">
        <v>45833.535682870373</v>
      </c>
      <c r="F1409">
        <v>2</v>
      </c>
      <c r="G1409" t="s">
        <v>41</v>
      </c>
      <c r="H1409" t="s">
        <v>3594</v>
      </c>
      <c r="I1409" t="s">
        <v>22</v>
      </c>
    </row>
    <row r="1410" spans="1:9" x14ac:dyDescent="0.35">
      <c r="A1410" s="19">
        <f t="shared" si="22"/>
        <v>1409</v>
      </c>
      <c r="B1410" t="s">
        <v>3726</v>
      </c>
      <c r="C1410" t="s">
        <v>3587</v>
      </c>
      <c r="D1410" s="11">
        <v>100038280644967</v>
      </c>
      <c r="E1410" s="50">
        <v>45833.53570601852</v>
      </c>
      <c r="F1410">
        <v>1</v>
      </c>
      <c r="G1410" t="s">
        <v>41</v>
      </c>
      <c r="H1410" t="s">
        <v>3595</v>
      </c>
      <c r="I1410" t="s">
        <v>22</v>
      </c>
    </row>
    <row r="1411" spans="1:9" x14ac:dyDescent="0.35">
      <c r="A1411" s="19">
        <f t="shared" si="22"/>
        <v>1410</v>
      </c>
      <c r="B1411" t="s">
        <v>3726</v>
      </c>
      <c r="C1411" t="s">
        <v>3596</v>
      </c>
      <c r="D1411" s="11">
        <v>100002545648380</v>
      </c>
      <c r="E1411" s="50">
        <v>45833.535740740743</v>
      </c>
      <c r="F1411">
        <v>1</v>
      </c>
      <c r="G1411" t="s">
        <v>41</v>
      </c>
      <c r="H1411" t="s">
        <v>3597</v>
      </c>
      <c r="I1411" t="s">
        <v>22</v>
      </c>
    </row>
    <row r="1412" spans="1:9" x14ac:dyDescent="0.35">
      <c r="A1412" s="19">
        <f t="shared" si="22"/>
        <v>1411</v>
      </c>
      <c r="B1412" t="s">
        <v>3726</v>
      </c>
      <c r="C1412" t="s">
        <v>1798</v>
      </c>
      <c r="D1412" s="11">
        <v>100002794075657</v>
      </c>
      <c r="E1412" s="50">
        <v>45833.535763888889</v>
      </c>
      <c r="F1412">
        <v>1</v>
      </c>
      <c r="G1412" t="s">
        <v>41</v>
      </c>
      <c r="H1412" t="s">
        <v>3598</v>
      </c>
      <c r="I1412" t="s">
        <v>22</v>
      </c>
    </row>
    <row r="1413" spans="1:9" x14ac:dyDescent="0.35">
      <c r="A1413" s="19">
        <f t="shared" si="22"/>
        <v>1412</v>
      </c>
      <c r="B1413" t="s">
        <v>3726</v>
      </c>
      <c r="C1413" t="s">
        <v>3599</v>
      </c>
      <c r="D1413" s="11">
        <v>100010719288579</v>
      </c>
      <c r="E1413" s="50">
        <v>45833.535879629628</v>
      </c>
      <c r="F1413">
        <v>1</v>
      </c>
      <c r="G1413" t="s">
        <v>41</v>
      </c>
      <c r="H1413" t="s">
        <v>3598</v>
      </c>
      <c r="I1413" t="s">
        <v>22</v>
      </c>
    </row>
    <row r="1414" spans="1:9" x14ac:dyDescent="0.35">
      <c r="A1414" s="19">
        <f t="shared" si="22"/>
        <v>1413</v>
      </c>
      <c r="B1414" t="s">
        <v>3726</v>
      </c>
      <c r="C1414" t="s">
        <v>3600</v>
      </c>
      <c r="D1414" s="11">
        <v>100001913693606</v>
      </c>
      <c r="E1414" s="50">
        <v>45833.535891203705</v>
      </c>
      <c r="F1414">
        <v>1</v>
      </c>
      <c r="G1414" t="s">
        <v>41</v>
      </c>
      <c r="H1414" t="s">
        <v>3598</v>
      </c>
      <c r="I1414" t="s">
        <v>22</v>
      </c>
    </row>
    <row r="1415" spans="1:9" x14ac:dyDescent="0.35">
      <c r="A1415" s="19">
        <f t="shared" si="22"/>
        <v>1414</v>
      </c>
      <c r="B1415" t="s">
        <v>3726</v>
      </c>
      <c r="C1415" t="s">
        <v>3601</v>
      </c>
      <c r="D1415" s="11">
        <v>100000186899197</v>
      </c>
      <c r="E1415" s="50">
        <v>45833.53601851852</v>
      </c>
      <c r="F1415">
        <v>1</v>
      </c>
      <c r="G1415" t="s">
        <v>41</v>
      </c>
      <c r="H1415" t="s">
        <v>3598</v>
      </c>
      <c r="I1415" t="s">
        <v>22</v>
      </c>
    </row>
    <row r="1416" spans="1:9" x14ac:dyDescent="0.35">
      <c r="A1416" s="19">
        <f t="shared" si="22"/>
        <v>1415</v>
      </c>
      <c r="B1416" t="s">
        <v>3726</v>
      </c>
      <c r="C1416" t="s">
        <v>3602</v>
      </c>
      <c r="D1416" s="11">
        <v>100000883509871</v>
      </c>
      <c r="E1416" s="50">
        <v>45833.536099537036</v>
      </c>
      <c r="F1416">
        <v>1</v>
      </c>
      <c r="G1416" t="s">
        <v>41</v>
      </c>
      <c r="H1416" t="s">
        <v>3603</v>
      </c>
      <c r="I1416" t="s">
        <v>22</v>
      </c>
    </row>
    <row r="1417" spans="1:9" x14ac:dyDescent="0.35">
      <c r="A1417" s="19">
        <f t="shared" si="22"/>
        <v>1416</v>
      </c>
      <c r="B1417" t="s">
        <v>3726</v>
      </c>
      <c r="C1417" t="s">
        <v>3604</v>
      </c>
      <c r="D1417" s="11">
        <v>100003755739669</v>
      </c>
      <c r="E1417" s="50">
        <v>45833.536157407405</v>
      </c>
      <c r="F1417">
        <v>1</v>
      </c>
      <c r="G1417" t="s">
        <v>41</v>
      </c>
      <c r="H1417" t="s">
        <v>3598</v>
      </c>
      <c r="I1417" t="s">
        <v>22</v>
      </c>
    </row>
    <row r="1418" spans="1:9" x14ac:dyDescent="0.35">
      <c r="A1418" s="19">
        <f t="shared" si="22"/>
        <v>1417</v>
      </c>
      <c r="B1418" t="s">
        <v>3726</v>
      </c>
      <c r="C1418" t="s">
        <v>3605</v>
      </c>
      <c r="D1418" s="11">
        <v>100002645213714</v>
      </c>
      <c r="E1418" s="50">
        <v>45833.536238425928</v>
      </c>
      <c r="F1418">
        <v>1</v>
      </c>
      <c r="G1418" t="s">
        <v>41</v>
      </c>
      <c r="H1418" t="s">
        <v>3598</v>
      </c>
      <c r="I1418" t="s">
        <v>22</v>
      </c>
    </row>
    <row r="1419" spans="1:9" x14ac:dyDescent="0.35">
      <c r="A1419" s="19">
        <f t="shared" si="22"/>
        <v>1418</v>
      </c>
      <c r="B1419" t="s">
        <v>3726</v>
      </c>
      <c r="C1419" t="s">
        <v>3606</v>
      </c>
      <c r="D1419" s="11">
        <v>100002515096169</v>
      </c>
      <c r="E1419" s="50">
        <v>45833.536365740743</v>
      </c>
      <c r="F1419">
        <v>1</v>
      </c>
      <c r="G1419" t="s">
        <v>41</v>
      </c>
      <c r="H1419" t="s">
        <v>3595</v>
      </c>
      <c r="I1419" t="s">
        <v>22</v>
      </c>
    </row>
    <row r="1420" spans="1:9" x14ac:dyDescent="0.35">
      <c r="A1420" s="19">
        <f t="shared" si="22"/>
        <v>1419</v>
      </c>
      <c r="B1420" t="s">
        <v>3726</v>
      </c>
      <c r="C1420" t="s">
        <v>3607</v>
      </c>
      <c r="D1420" s="11">
        <v>100002385976051</v>
      </c>
      <c r="E1420" s="50">
        <v>45833.536458333336</v>
      </c>
      <c r="F1420">
        <v>2</v>
      </c>
      <c r="G1420" t="s">
        <v>41</v>
      </c>
      <c r="H1420" t="s">
        <v>3598</v>
      </c>
      <c r="I1420" t="s">
        <v>22</v>
      </c>
    </row>
    <row r="1421" spans="1:9" x14ac:dyDescent="0.35">
      <c r="A1421" s="19">
        <f t="shared" si="22"/>
        <v>1420</v>
      </c>
      <c r="B1421" t="s">
        <v>3726</v>
      </c>
      <c r="C1421" t="s">
        <v>3608</v>
      </c>
      <c r="D1421" s="11">
        <v>100088802516506</v>
      </c>
      <c r="E1421" s="50">
        <v>45833.536481481482</v>
      </c>
      <c r="F1421">
        <v>1</v>
      </c>
      <c r="G1421" t="s">
        <v>41</v>
      </c>
      <c r="H1421" t="s">
        <v>3598</v>
      </c>
      <c r="I1421" t="s">
        <v>22</v>
      </c>
    </row>
    <row r="1422" spans="1:9" x14ac:dyDescent="0.35">
      <c r="A1422" s="19">
        <f t="shared" si="22"/>
        <v>1421</v>
      </c>
      <c r="B1422" t="s">
        <v>3726</v>
      </c>
      <c r="C1422" t="s">
        <v>3609</v>
      </c>
      <c r="D1422" s="11">
        <v>100005710596138</v>
      </c>
      <c r="E1422" s="50">
        <v>45833.536574074074</v>
      </c>
      <c r="F1422">
        <v>1</v>
      </c>
      <c r="G1422" t="s">
        <v>41</v>
      </c>
      <c r="H1422" t="s">
        <v>3598</v>
      </c>
      <c r="I1422" t="s">
        <v>22</v>
      </c>
    </row>
    <row r="1423" spans="1:9" x14ac:dyDescent="0.35">
      <c r="A1423" s="19">
        <f t="shared" si="22"/>
        <v>1422</v>
      </c>
      <c r="B1423" t="s">
        <v>3726</v>
      </c>
      <c r="C1423" t="s">
        <v>3610</v>
      </c>
      <c r="D1423" s="11">
        <v>100002071155909</v>
      </c>
      <c r="E1423" s="50">
        <v>45833.537002314813</v>
      </c>
      <c r="F1423">
        <v>1</v>
      </c>
      <c r="G1423" t="s">
        <v>41</v>
      </c>
      <c r="H1423" t="s">
        <v>3598</v>
      </c>
      <c r="I1423" t="s">
        <v>22</v>
      </c>
    </row>
    <row r="1424" spans="1:9" x14ac:dyDescent="0.35">
      <c r="A1424" s="19">
        <f t="shared" si="22"/>
        <v>1423</v>
      </c>
      <c r="B1424" t="s">
        <v>3726</v>
      </c>
      <c r="C1424" t="s">
        <v>3611</v>
      </c>
      <c r="D1424" s="11">
        <v>100083005991432</v>
      </c>
      <c r="E1424" s="50">
        <v>45833.537037037036</v>
      </c>
      <c r="F1424">
        <v>1</v>
      </c>
      <c r="G1424" t="s">
        <v>41</v>
      </c>
      <c r="H1424" t="s">
        <v>3598</v>
      </c>
      <c r="I1424" t="s">
        <v>22</v>
      </c>
    </row>
    <row r="1425" spans="1:9" x14ac:dyDescent="0.35">
      <c r="A1425" s="19">
        <f t="shared" si="22"/>
        <v>1424</v>
      </c>
      <c r="B1425" t="s">
        <v>3726</v>
      </c>
      <c r="C1425" t="s">
        <v>3612</v>
      </c>
      <c r="D1425" s="11">
        <v>100077653479843</v>
      </c>
      <c r="E1425" s="50">
        <v>45833.537106481483</v>
      </c>
      <c r="F1425">
        <v>1</v>
      </c>
      <c r="G1425" t="s">
        <v>41</v>
      </c>
      <c r="H1425" t="s">
        <v>3598</v>
      </c>
      <c r="I1425" t="s">
        <v>22</v>
      </c>
    </row>
    <row r="1426" spans="1:9" x14ac:dyDescent="0.35">
      <c r="A1426" s="19">
        <f t="shared" si="22"/>
        <v>1425</v>
      </c>
      <c r="B1426" t="s">
        <v>3726</v>
      </c>
      <c r="C1426" t="s">
        <v>3613</v>
      </c>
      <c r="D1426" s="11">
        <v>100000109376049</v>
      </c>
      <c r="E1426" s="50">
        <v>45833.537268518521</v>
      </c>
      <c r="F1426">
        <v>1</v>
      </c>
      <c r="G1426" t="s">
        <v>41</v>
      </c>
      <c r="H1426" t="s">
        <v>3598</v>
      </c>
      <c r="I1426" t="s">
        <v>22</v>
      </c>
    </row>
    <row r="1427" spans="1:9" x14ac:dyDescent="0.35">
      <c r="A1427" s="19">
        <f t="shared" si="22"/>
        <v>1426</v>
      </c>
      <c r="B1427" t="s">
        <v>3726</v>
      </c>
      <c r="C1427" t="s">
        <v>3614</v>
      </c>
      <c r="D1427" s="11">
        <v>100000269590074</v>
      </c>
      <c r="E1427" s="50">
        <v>45833.537361111114</v>
      </c>
      <c r="F1427">
        <v>1</v>
      </c>
      <c r="G1427" t="s">
        <v>41</v>
      </c>
      <c r="H1427">
        <v>11</v>
      </c>
      <c r="I1427" t="s">
        <v>22</v>
      </c>
    </row>
    <row r="1428" spans="1:9" x14ac:dyDescent="0.35">
      <c r="A1428" s="19">
        <f t="shared" si="22"/>
        <v>1427</v>
      </c>
      <c r="B1428" t="s">
        <v>3726</v>
      </c>
      <c r="C1428" t="s">
        <v>3615</v>
      </c>
      <c r="D1428" s="11">
        <v>100007307677352</v>
      </c>
      <c r="E1428" s="50">
        <v>45833.537511574075</v>
      </c>
      <c r="F1428">
        <v>1</v>
      </c>
      <c r="G1428" t="s">
        <v>41</v>
      </c>
      <c r="H1428" t="s">
        <v>3595</v>
      </c>
      <c r="I1428" t="s">
        <v>22</v>
      </c>
    </row>
    <row r="1429" spans="1:9" x14ac:dyDescent="0.35">
      <c r="A1429" s="19">
        <f t="shared" si="22"/>
        <v>1428</v>
      </c>
      <c r="B1429" t="s">
        <v>3726</v>
      </c>
      <c r="C1429" t="s">
        <v>3616</v>
      </c>
      <c r="D1429" s="11">
        <v>100012937267285</v>
      </c>
      <c r="E1429" s="50">
        <v>45833.53800925926</v>
      </c>
      <c r="F1429">
        <v>1</v>
      </c>
      <c r="G1429" t="s">
        <v>41</v>
      </c>
      <c r="H1429" t="s">
        <v>3595</v>
      </c>
      <c r="I1429" t="s">
        <v>22</v>
      </c>
    </row>
    <row r="1430" spans="1:9" x14ac:dyDescent="0.35">
      <c r="A1430" s="19">
        <f t="shared" ref="A1430:A1493" si="23">ROW(B1430)-ROW($A$1)</f>
        <v>1429</v>
      </c>
      <c r="B1430" t="s">
        <v>3726</v>
      </c>
      <c r="C1430" t="s">
        <v>3617</v>
      </c>
      <c r="D1430" s="11">
        <v>100001286049994</v>
      </c>
      <c r="E1430" s="50">
        <v>45833.53802083333</v>
      </c>
      <c r="F1430">
        <v>1</v>
      </c>
      <c r="G1430" t="s">
        <v>41</v>
      </c>
      <c r="H1430" t="s">
        <v>3598</v>
      </c>
      <c r="I1430" t="s">
        <v>22</v>
      </c>
    </row>
    <row r="1431" spans="1:9" x14ac:dyDescent="0.35">
      <c r="A1431" s="19">
        <f t="shared" si="23"/>
        <v>1430</v>
      </c>
      <c r="B1431" t="s">
        <v>3726</v>
      </c>
      <c r="C1431" t="s">
        <v>3618</v>
      </c>
      <c r="D1431" s="11">
        <v>100002844666737</v>
      </c>
      <c r="E1431" s="50">
        <v>45833.538078703707</v>
      </c>
      <c r="F1431">
        <v>1</v>
      </c>
      <c r="G1431" t="s">
        <v>41</v>
      </c>
      <c r="H1431" t="s">
        <v>3595</v>
      </c>
      <c r="I1431" t="s">
        <v>22</v>
      </c>
    </row>
    <row r="1432" spans="1:9" x14ac:dyDescent="0.35">
      <c r="A1432" s="19">
        <f t="shared" si="23"/>
        <v>1431</v>
      </c>
      <c r="B1432" t="s">
        <v>3726</v>
      </c>
      <c r="C1432" t="s">
        <v>3619</v>
      </c>
      <c r="D1432" s="11">
        <v>100077574315955</v>
      </c>
      <c r="E1432" s="50">
        <v>45833.538275462961</v>
      </c>
      <c r="F1432">
        <v>1</v>
      </c>
      <c r="G1432" t="s">
        <v>41</v>
      </c>
      <c r="H1432" t="s">
        <v>3598</v>
      </c>
      <c r="I1432" t="s">
        <v>22</v>
      </c>
    </row>
    <row r="1433" spans="1:9" x14ac:dyDescent="0.35">
      <c r="A1433" s="19">
        <f t="shared" si="23"/>
        <v>1432</v>
      </c>
      <c r="B1433" t="s">
        <v>3726</v>
      </c>
      <c r="C1433" t="s">
        <v>3620</v>
      </c>
      <c r="D1433" s="11">
        <v>1534833416</v>
      </c>
      <c r="E1433" s="50">
        <v>45833.538472222222</v>
      </c>
      <c r="F1433">
        <v>3</v>
      </c>
      <c r="G1433" t="s">
        <v>41</v>
      </c>
      <c r="H1433" t="s">
        <v>3621</v>
      </c>
      <c r="I1433" t="s">
        <v>22</v>
      </c>
    </row>
    <row r="1434" spans="1:9" x14ac:dyDescent="0.35">
      <c r="A1434" s="19">
        <f t="shared" si="23"/>
        <v>1433</v>
      </c>
      <c r="B1434" t="s">
        <v>3726</v>
      </c>
      <c r="C1434" t="s">
        <v>3622</v>
      </c>
      <c r="D1434" s="11">
        <v>100001099961630</v>
      </c>
      <c r="E1434" s="50">
        <v>45833.538784722223</v>
      </c>
      <c r="F1434">
        <v>1</v>
      </c>
      <c r="G1434" t="s">
        <v>41</v>
      </c>
      <c r="H1434" t="s">
        <v>3623</v>
      </c>
      <c r="I1434" t="s">
        <v>22</v>
      </c>
    </row>
    <row r="1435" spans="1:9" x14ac:dyDescent="0.35">
      <c r="A1435" s="19">
        <f t="shared" si="23"/>
        <v>1434</v>
      </c>
      <c r="B1435" t="s">
        <v>3726</v>
      </c>
      <c r="C1435" t="s">
        <v>3624</v>
      </c>
      <c r="D1435" s="11">
        <v>100040387743633</v>
      </c>
      <c r="E1435" s="50">
        <v>45833.539120370369</v>
      </c>
      <c r="G1435" t="s">
        <v>41</v>
      </c>
      <c r="H1435" t="s">
        <v>3625</v>
      </c>
      <c r="I1435" t="s">
        <v>22</v>
      </c>
    </row>
    <row r="1436" spans="1:9" x14ac:dyDescent="0.35">
      <c r="A1436" s="19">
        <f t="shared" si="23"/>
        <v>1435</v>
      </c>
      <c r="B1436" t="s">
        <v>3726</v>
      </c>
      <c r="C1436" t="s">
        <v>3626</v>
      </c>
      <c r="D1436" s="11">
        <v>100010384904984</v>
      </c>
      <c r="E1436" s="50">
        <v>45833.539293981485</v>
      </c>
      <c r="F1436">
        <v>1</v>
      </c>
      <c r="G1436" t="s">
        <v>41</v>
      </c>
      <c r="H1436" t="s">
        <v>3595</v>
      </c>
      <c r="I1436" t="s">
        <v>22</v>
      </c>
    </row>
    <row r="1437" spans="1:9" x14ac:dyDescent="0.35">
      <c r="A1437" s="19">
        <f t="shared" si="23"/>
        <v>1436</v>
      </c>
      <c r="B1437" t="s">
        <v>3726</v>
      </c>
      <c r="C1437" t="s">
        <v>3627</v>
      </c>
      <c r="D1437" s="11">
        <v>100022962334388</v>
      </c>
      <c r="E1437" s="50">
        <v>45833.539525462962</v>
      </c>
      <c r="F1437">
        <v>2</v>
      </c>
      <c r="G1437" t="s">
        <v>41</v>
      </c>
      <c r="H1437" t="s">
        <v>3628</v>
      </c>
      <c r="I1437" t="s">
        <v>22</v>
      </c>
    </row>
    <row r="1438" spans="1:9" x14ac:dyDescent="0.35">
      <c r="A1438" s="19">
        <f t="shared" si="23"/>
        <v>1437</v>
      </c>
      <c r="B1438" t="s">
        <v>3726</v>
      </c>
      <c r="C1438" t="s">
        <v>3629</v>
      </c>
      <c r="D1438" s="11">
        <v>100019627748511</v>
      </c>
      <c r="E1438" s="50">
        <v>45833.539641203701</v>
      </c>
      <c r="F1438">
        <v>6</v>
      </c>
      <c r="G1438" t="s">
        <v>41</v>
      </c>
      <c r="H1438" t="s">
        <v>3630</v>
      </c>
      <c r="I1438" t="s">
        <v>22</v>
      </c>
    </row>
    <row r="1439" spans="1:9" x14ac:dyDescent="0.35">
      <c r="A1439" s="19">
        <f t="shared" si="23"/>
        <v>1438</v>
      </c>
      <c r="B1439" t="s">
        <v>3726</v>
      </c>
      <c r="C1439" t="s">
        <v>3631</v>
      </c>
      <c r="D1439" s="11">
        <v>100000566442733</v>
      </c>
      <c r="E1439" s="50">
        <v>45833.539918981478</v>
      </c>
      <c r="F1439">
        <v>1</v>
      </c>
      <c r="G1439" t="s">
        <v>41</v>
      </c>
      <c r="H1439" t="s">
        <v>3595</v>
      </c>
      <c r="I1439" t="s">
        <v>22</v>
      </c>
    </row>
    <row r="1440" spans="1:9" x14ac:dyDescent="0.35">
      <c r="A1440" s="19">
        <f t="shared" si="23"/>
        <v>1439</v>
      </c>
      <c r="B1440" t="s">
        <v>3726</v>
      </c>
      <c r="C1440" t="s">
        <v>3632</v>
      </c>
      <c r="D1440" s="11">
        <v>61555140380771</v>
      </c>
      <c r="E1440" s="50">
        <v>45833.539930555555</v>
      </c>
      <c r="F1440">
        <v>1</v>
      </c>
      <c r="G1440" t="s">
        <v>41</v>
      </c>
      <c r="H1440" t="s">
        <v>3595</v>
      </c>
      <c r="I1440" t="s">
        <v>22</v>
      </c>
    </row>
    <row r="1441" spans="1:9" x14ac:dyDescent="0.35">
      <c r="A1441" s="19">
        <f t="shared" si="23"/>
        <v>1440</v>
      </c>
      <c r="B1441" t="s">
        <v>3726</v>
      </c>
      <c r="C1441" t="s">
        <v>3633</v>
      </c>
      <c r="D1441" s="11">
        <v>100023580617862</v>
      </c>
      <c r="E1441" s="50">
        <v>45833.54011574074</v>
      </c>
      <c r="F1441">
        <v>1</v>
      </c>
      <c r="G1441" t="s">
        <v>41</v>
      </c>
      <c r="H1441" t="s">
        <v>3634</v>
      </c>
      <c r="I1441" t="s">
        <v>22</v>
      </c>
    </row>
    <row r="1442" spans="1:9" x14ac:dyDescent="0.35">
      <c r="A1442" s="19">
        <f t="shared" si="23"/>
        <v>1441</v>
      </c>
      <c r="B1442" t="s">
        <v>3726</v>
      </c>
      <c r="C1442" t="s">
        <v>3635</v>
      </c>
      <c r="D1442" s="11">
        <v>100005310968025</v>
      </c>
      <c r="E1442" s="50">
        <v>45833.540173611109</v>
      </c>
      <c r="F1442">
        <v>1</v>
      </c>
      <c r="G1442" t="s">
        <v>41</v>
      </c>
      <c r="H1442" t="s">
        <v>3598</v>
      </c>
      <c r="I1442" t="s">
        <v>22</v>
      </c>
    </row>
    <row r="1443" spans="1:9" x14ac:dyDescent="0.35">
      <c r="A1443" s="19">
        <f t="shared" si="23"/>
        <v>1442</v>
      </c>
      <c r="B1443" t="s">
        <v>3726</v>
      </c>
      <c r="C1443" t="s">
        <v>3636</v>
      </c>
      <c r="D1443" s="11">
        <v>100003318662551</v>
      </c>
      <c r="E1443" s="50">
        <v>45833.540196759262</v>
      </c>
      <c r="F1443">
        <v>1</v>
      </c>
      <c r="G1443" t="s">
        <v>41</v>
      </c>
      <c r="H1443" t="s">
        <v>3637</v>
      </c>
      <c r="I1443" t="s">
        <v>22</v>
      </c>
    </row>
    <row r="1444" spans="1:9" x14ac:dyDescent="0.35">
      <c r="A1444" s="19">
        <f t="shared" si="23"/>
        <v>1443</v>
      </c>
      <c r="B1444" t="s">
        <v>3726</v>
      </c>
      <c r="C1444" t="s">
        <v>3638</v>
      </c>
      <c r="D1444" s="11">
        <v>100005816795134</v>
      </c>
      <c r="E1444" s="50">
        <v>45833.540277777778</v>
      </c>
      <c r="F1444">
        <v>1</v>
      </c>
      <c r="G1444" t="s">
        <v>41</v>
      </c>
      <c r="H1444" t="s">
        <v>3595</v>
      </c>
      <c r="I1444" t="s">
        <v>22</v>
      </c>
    </row>
    <row r="1445" spans="1:9" x14ac:dyDescent="0.35">
      <c r="A1445" s="19">
        <f t="shared" si="23"/>
        <v>1444</v>
      </c>
      <c r="B1445" t="s">
        <v>3726</v>
      </c>
      <c r="C1445" t="s">
        <v>3639</v>
      </c>
      <c r="D1445" s="11">
        <v>100003351223914</v>
      </c>
      <c r="E1445" s="50">
        <v>45833.540324074071</v>
      </c>
      <c r="F1445">
        <v>1</v>
      </c>
      <c r="G1445" t="s">
        <v>41</v>
      </c>
      <c r="H1445" t="s">
        <v>3598</v>
      </c>
      <c r="I1445" t="s">
        <v>22</v>
      </c>
    </row>
    <row r="1446" spans="1:9" x14ac:dyDescent="0.35">
      <c r="A1446" s="19">
        <f t="shared" si="23"/>
        <v>1445</v>
      </c>
      <c r="B1446" t="s">
        <v>3726</v>
      </c>
      <c r="C1446" t="s">
        <v>3640</v>
      </c>
      <c r="D1446" s="11">
        <v>100023121495506</v>
      </c>
      <c r="E1446" s="50">
        <v>45833.540532407409</v>
      </c>
      <c r="F1446">
        <v>1</v>
      </c>
      <c r="G1446" t="s">
        <v>41</v>
      </c>
      <c r="H1446" t="s">
        <v>3595</v>
      </c>
      <c r="I1446" t="s">
        <v>22</v>
      </c>
    </row>
    <row r="1447" spans="1:9" x14ac:dyDescent="0.35">
      <c r="A1447" s="19">
        <f t="shared" si="23"/>
        <v>1446</v>
      </c>
      <c r="B1447" t="s">
        <v>3726</v>
      </c>
      <c r="C1447" t="s">
        <v>3641</v>
      </c>
      <c r="D1447" s="11">
        <v>100013789652237</v>
      </c>
      <c r="E1447" s="50">
        <v>45833.540856481479</v>
      </c>
      <c r="F1447">
        <v>1</v>
      </c>
      <c r="G1447" t="s">
        <v>41</v>
      </c>
      <c r="H1447" t="s">
        <v>3642</v>
      </c>
      <c r="I1447" t="s">
        <v>22</v>
      </c>
    </row>
    <row r="1448" spans="1:9" x14ac:dyDescent="0.35">
      <c r="A1448" s="19">
        <f t="shared" si="23"/>
        <v>1447</v>
      </c>
      <c r="B1448" t="s">
        <v>3726</v>
      </c>
      <c r="C1448" t="s">
        <v>3643</v>
      </c>
      <c r="D1448" s="11">
        <v>100001807855800</v>
      </c>
      <c r="E1448" s="50">
        <v>45833.540902777779</v>
      </c>
      <c r="F1448">
        <v>1</v>
      </c>
      <c r="G1448" t="s">
        <v>41</v>
      </c>
      <c r="H1448" t="s">
        <v>3595</v>
      </c>
      <c r="I1448" t="s">
        <v>22</v>
      </c>
    </row>
    <row r="1449" spans="1:9" x14ac:dyDescent="0.35">
      <c r="A1449" s="19">
        <f t="shared" si="23"/>
        <v>1448</v>
      </c>
      <c r="B1449" t="s">
        <v>3726</v>
      </c>
      <c r="C1449" t="s">
        <v>3644</v>
      </c>
      <c r="D1449" s="11">
        <v>100015060369072</v>
      </c>
      <c r="E1449" s="50">
        <v>45833.541284722225</v>
      </c>
      <c r="F1449">
        <v>1</v>
      </c>
      <c r="G1449" t="s">
        <v>41</v>
      </c>
      <c r="H1449" t="s">
        <v>3645</v>
      </c>
      <c r="I1449" t="s">
        <v>22</v>
      </c>
    </row>
    <row r="1450" spans="1:9" x14ac:dyDescent="0.35">
      <c r="A1450" s="19">
        <f t="shared" si="23"/>
        <v>1449</v>
      </c>
      <c r="B1450" t="s">
        <v>3726</v>
      </c>
      <c r="C1450" t="s">
        <v>3646</v>
      </c>
      <c r="D1450" s="11">
        <v>100005026175669</v>
      </c>
      <c r="E1450" s="50">
        <v>45833.543356481481</v>
      </c>
      <c r="F1450">
        <v>1</v>
      </c>
      <c r="G1450" t="s">
        <v>41</v>
      </c>
      <c r="H1450" t="s">
        <v>3598</v>
      </c>
      <c r="I1450" t="s">
        <v>22</v>
      </c>
    </row>
    <row r="1451" spans="1:9" x14ac:dyDescent="0.35">
      <c r="A1451" s="19">
        <f t="shared" si="23"/>
        <v>1450</v>
      </c>
      <c r="B1451" t="s">
        <v>3726</v>
      </c>
      <c r="C1451" t="s">
        <v>3647</v>
      </c>
      <c r="D1451" s="11">
        <v>100006442120091</v>
      </c>
      <c r="E1451" s="50">
        <v>45833.543356481481</v>
      </c>
      <c r="G1451" t="s">
        <v>41</v>
      </c>
      <c r="H1451" t="s">
        <v>3648</v>
      </c>
      <c r="I1451" t="s">
        <v>22</v>
      </c>
    </row>
    <row r="1452" spans="1:9" x14ac:dyDescent="0.35">
      <c r="A1452" s="19">
        <f t="shared" si="23"/>
        <v>1451</v>
      </c>
      <c r="B1452" t="s">
        <v>3726</v>
      </c>
      <c r="C1452" t="s">
        <v>3649</v>
      </c>
      <c r="D1452" s="11">
        <v>100036998151478</v>
      </c>
      <c r="E1452" s="50">
        <v>45833.543749999997</v>
      </c>
      <c r="F1452">
        <v>1</v>
      </c>
      <c r="G1452" t="s">
        <v>41</v>
      </c>
      <c r="H1452" t="s">
        <v>3650</v>
      </c>
      <c r="I1452" t="s">
        <v>22</v>
      </c>
    </row>
    <row r="1453" spans="1:9" x14ac:dyDescent="0.35">
      <c r="A1453" s="19">
        <f t="shared" si="23"/>
        <v>1452</v>
      </c>
      <c r="B1453" t="s">
        <v>3726</v>
      </c>
      <c r="C1453" t="s">
        <v>3651</v>
      </c>
      <c r="D1453" s="11">
        <v>100003540012911</v>
      </c>
      <c r="E1453" s="50">
        <v>45833.546261574076</v>
      </c>
      <c r="F1453">
        <v>1</v>
      </c>
      <c r="G1453" t="s">
        <v>41</v>
      </c>
      <c r="H1453" t="s">
        <v>3652</v>
      </c>
      <c r="I1453" t="s">
        <v>22</v>
      </c>
    </row>
    <row r="1454" spans="1:9" x14ac:dyDescent="0.35">
      <c r="A1454" s="19">
        <f t="shared" si="23"/>
        <v>1453</v>
      </c>
      <c r="B1454" t="s">
        <v>3726</v>
      </c>
      <c r="C1454" t="s">
        <v>3653</v>
      </c>
      <c r="D1454" s="11">
        <v>61565939099442</v>
      </c>
      <c r="E1454" s="50">
        <v>45833.546388888892</v>
      </c>
      <c r="F1454">
        <v>1</v>
      </c>
      <c r="G1454" t="s">
        <v>41</v>
      </c>
      <c r="H1454" t="s">
        <v>3654</v>
      </c>
      <c r="I1454" t="s">
        <v>22</v>
      </c>
    </row>
    <row r="1455" spans="1:9" x14ac:dyDescent="0.35">
      <c r="A1455" s="19">
        <f t="shared" si="23"/>
        <v>1454</v>
      </c>
      <c r="B1455" t="s">
        <v>3726</v>
      </c>
      <c r="C1455" t="s">
        <v>3655</v>
      </c>
      <c r="D1455" s="11">
        <v>100000120432662</v>
      </c>
      <c r="E1455" s="50">
        <v>45833.546516203707</v>
      </c>
      <c r="F1455">
        <v>1</v>
      </c>
      <c r="G1455" t="s">
        <v>41</v>
      </c>
      <c r="H1455" t="s">
        <v>3656</v>
      </c>
      <c r="I1455" t="s">
        <v>22</v>
      </c>
    </row>
    <row r="1456" spans="1:9" x14ac:dyDescent="0.35">
      <c r="A1456" s="19">
        <f t="shared" si="23"/>
        <v>1455</v>
      </c>
      <c r="B1456" t="s">
        <v>3726</v>
      </c>
      <c r="C1456" t="s">
        <v>3657</v>
      </c>
      <c r="D1456" s="11">
        <v>1018164560</v>
      </c>
      <c r="E1456" s="50">
        <v>45833.546689814815</v>
      </c>
      <c r="F1456">
        <v>1</v>
      </c>
      <c r="G1456" t="s">
        <v>41</v>
      </c>
      <c r="H1456" t="s">
        <v>3595</v>
      </c>
      <c r="I1456" t="s">
        <v>22</v>
      </c>
    </row>
    <row r="1457" spans="1:9" x14ac:dyDescent="0.35">
      <c r="A1457" s="19">
        <f t="shared" si="23"/>
        <v>1456</v>
      </c>
      <c r="B1457" t="s">
        <v>3726</v>
      </c>
      <c r="C1457" t="s">
        <v>3658</v>
      </c>
      <c r="D1457" s="11">
        <v>100002470039233</v>
      </c>
      <c r="E1457" s="50">
        <v>45833.546840277777</v>
      </c>
      <c r="F1457">
        <v>1</v>
      </c>
      <c r="G1457" t="s">
        <v>41</v>
      </c>
      <c r="H1457" t="s">
        <v>3659</v>
      </c>
      <c r="I1457" t="s">
        <v>22</v>
      </c>
    </row>
    <row r="1458" spans="1:9" x14ac:dyDescent="0.35">
      <c r="A1458" s="19">
        <f t="shared" si="23"/>
        <v>1457</v>
      </c>
      <c r="B1458" t="s">
        <v>3726</v>
      </c>
      <c r="C1458" t="s">
        <v>3660</v>
      </c>
      <c r="D1458" s="11">
        <v>100011622067923</v>
      </c>
      <c r="E1458" s="50">
        <v>45833.547164351854</v>
      </c>
      <c r="F1458">
        <v>1</v>
      </c>
      <c r="G1458" t="s">
        <v>41</v>
      </c>
      <c r="H1458" t="s">
        <v>3598</v>
      </c>
      <c r="I1458" t="s">
        <v>22</v>
      </c>
    </row>
    <row r="1459" spans="1:9" x14ac:dyDescent="0.35">
      <c r="A1459" s="19">
        <f t="shared" si="23"/>
        <v>1458</v>
      </c>
      <c r="B1459" t="s">
        <v>3726</v>
      </c>
      <c r="C1459" t="s">
        <v>3661</v>
      </c>
      <c r="D1459" s="11">
        <v>100001860981722</v>
      </c>
      <c r="E1459" s="50">
        <v>45833.547256944446</v>
      </c>
      <c r="F1459">
        <v>1</v>
      </c>
      <c r="G1459" t="s">
        <v>41</v>
      </c>
      <c r="H1459" t="s">
        <v>3598</v>
      </c>
      <c r="I1459" t="s">
        <v>22</v>
      </c>
    </row>
    <row r="1460" spans="1:9" x14ac:dyDescent="0.35">
      <c r="A1460" s="19">
        <f t="shared" si="23"/>
        <v>1459</v>
      </c>
      <c r="B1460" t="s">
        <v>3726</v>
      </c>
      <c r="C1460" t="s">
        <v>3662</v>
      </c>
      <c r="D1460" s="11">
        <v>100057290049550</v>
      </c>
      <c r="E1460" s="50">
        <v>45833.547407407408</v>
      </c>
      <c r="F1460">
        <v>1</v>
      </c>
      <c r="G1460" t="s">
        <v>41</v>
      </c>
      <c r="H1460" t="s">
        <v>3595</v>
      </c>
      <c r="I1460" t="s">
        <v>22</v>
      </c>
    </row>
    <row r="1461" spans="1:9" x14ac:dyDescent="0.35">
      <c r="A1461" s="19">
        <f t="shared" si="23"/>
        <v>1460</v>
      </c>
      <c r="B1461" t="s">
        <v>3726</v>
      </c>
      <c r="C1461" t="s">
        <v>744</v>
      </c>
      <c r="D1461" s="11">
        <v>100015810421988</v>
      </c>
      <c r="E1461" s="50">
        <v>45833.547453703701</v>
      </c>
      <c r="F1461">
        <v>1</v>
      </c>
      <c r="G1461" t="s">
        <v>41</v>
      </c>
      <c r="H1461" t="s">
        <v>3598</v>
      </c>
      <c r="I1461" t="s">
        <v>22</v>
      </c>
    </row>
    <row r="1462" spans="1:9" x14ac:dyDescent="0.35">
      <c r="A1462" s="19">
        <f t="shared" si="23"/>
        <v>1461</v>
      </c>
      <c r="B1462" t="s">
        <v>3726</v>
      </c>
      <c r="C1462" t="s">
        <v>3663</v>
      </c>
      <c r="D1462" s="11">
        <v>100003046765917</v>
      </c>
      <c r="E1462" s="50">
        <v>45833.547673611109</v>
      </c>
      <c r="F1462">
        <v>1</v>
      </c>
      <c r="G1462" t="s">
        <v>41</v>
      </c>
      <c r="H1462" t="s">
        <v>3595</v>
      </c>
      <c r="I1462" t="s">
        <v>22</v>
      </c>
    </row>
    <row r="1463" spans="1:9" x14ac:dyDescent="0.35">
      <c r="A1463" s="19">
        <f t="shared" si="23"/>
        <v>1462</v>
      </c>
      <c r="B1463" t="s">
        <v>3726</v>
      </c>
      <c r="C1463" t="s">
        <v>3664</v>
      </c>
      <c r="D1463" s="11">
        <v>100010214590538</v>
      </c>
      <c r="E1463" s="50">
        <v>45833.547731481478</v>
      </c>
      <c r="F1463">
        <v>1</v>
      </c>
      <c r="G1463" t="s">
        <v>41</v>
      </c>
      <c r="H1463" t="s">
        <v>3598</v>
      </c>
      <c r="I1463" t="s">
        <v>22</v>
      </c>
    </row>
    <row r="1464" spans="1:9" x14ac:dyDescent="0.35">
      <c r="A1464" s="19">
        <f t="shared" si="23"/>
        <v>1463</v>
      </c>
      <c r="B1464" t="s">
        <v>3726</v>
      </c>
      <c r="C1464" t="s">
        <v>3665</v>
      </c>
      <c r="D1464" s="11">
        <v>100003777896137</v>
      </c>
      <c r="E1464" s="50">
        <v>45833.548159722224</v>
      </c>
      <c r="F1464">
        <v>1</v>
      </c>
      <c r="G1464" t="s">
        <v>41</v>
      </c>
      <c r="H1464" t="s">
        <v>3595</v>
      </c>
      <c r="I1464" t="s">
        <v>22</v>
      </c>
    </row>
    <row r="1465" spans="1:9" x14ac:dyDescent="0.35">
      <c r="A1465" s="19">
        <f t="shared" si="23"/>
        <v>1464</v>
      </c>
      <c r="B1465" t="s">
        <v>3726</v>
      </c>
      <c r="C1465" t="s">
        <v>3666</v>
      </c>
      <c r="D1465" s="11">
        <v>100001794025590</v>
      </c>
      <c r="E1465" s="50">
        <v>45833.548530092594</v>
      </c>
      <c r="F1465">
        <v>1</v>
      </c>
      <c r="G1465" t="s">
        <v>41</v>
      </c>
      <c r="H1465" t="s">
        <v>3598</v>
      </c>
      <c r="I1465" t="s">
        <v>22</v>
      </c>
    </row>
    <row r="1466" spans="1:9" x14ac:dyDescent="0.35">
      <c r="A1466" s="19">
        <f t="shared" si="23"/>
        <v>1465</v>
      </c>
      <c r="B1466" t="s">
        <v>3726</v>
      </c>
      <c r="C1466" t="s">
        <v>3667</v>
      </c>
      <c r="D1466" s="11">
        <v>100003720801483</v>
      </c>
      <c r="E1466" s="50">
        <v>45833.548761574071</v>
      </c>
      <c r="F1466">
        <v>1</v>
      </c>
      <c r="G1466" t="s">
        <v>41</v>
      </c>
      <c r="H1466" t="s">
        <v>3668</v>
      </c>
      <c r="I1466" t="s">
        <v>22</v>
      </c>
    </row>
    <row r="1467" spans="1:9" x14ac:dyDescent="0.35">
      <c r="A1467" s="19">
        <f t="shared" si="23"/>
        <v>1466</v>
      </c>
      <c r="B1467" t="s">
        <v>3726</v>
      </c>
      <c r="C1467" t="s">
        <v>3669</v>
      </c>
      <c r="D1467" s="11">
        <v>100007307416674</v>
      </c>
      <c r="E1467" s="50">
        <v>45833.549178240741</v>
      </c>
      <c r="F1467">
        <v>4</v>
      </c>
      <c r="G1467" t="s">
        <v>41</v>
      </c>
      <c r="H1467" t="s">
        <v>3670</v>
      </c>
      <c r="I1467" t="s">
        <v>22</v>
      </c>
    </row>
    <row r="1468" spans="1:9" x14ac:dyDescent="0.35">
      <c r="A1468" s="19">
        <f t="shared" si="23"/>
        <v>1467</v>
      </c>
      <c r="B1468" t="s">
        <v>3726</v>
      </c>
      <c r="C1468" t="s">
        <v>3671</v>
      </c>
      <c r="D1468" s="11">
        <v>100081242103145</v>
      </c>
      <c r="E1468" s="50">
        <v>45833.54928240741</v>
      </c>
      <c r="F1468">
        <v>1</v>
      </c>
      <c r="G1468" t="s">
        <v>41</v>
      </c>
      <c r="H1468" t="s">
        <v>3598</v>
      </c>
      <c r="I1468" t="s">
        <v>22</v>
      </c>
    </row>
    <row r="1469" spans="1:9" x14ac:dyDescent="0.35">
      <c r="A1469" s="19">
        <f t="shared" si="23"/>
        <v>1468</v>
      </c>
      <c r="B1469" t="s">
        <v>3726</v>
      </c>
      <c r="C1469" t="s">
        <v>3672</v>
      </c>
      <c r="D1469" s="11">
        <v>100009629438591</v>
      </c>
      <c r="E1469" s="50">
        <v>45833.549340277779</v>
      </c>
      <c r="F1469">
        <v>4</v>
      </c>
      <c r="G1469" t="s">
        <v>41</v>
      </c>
      <c r="H1469" t="s">
        <v>3673</v>
      </c>
      <c r="I1469" t="s">
        <v>22</v>
      </c>
    </row>
    <row r="1470" spans="1:9" x14ac:dyDescent="0.35">
      <c r="A1470" s="19">
        <f t="shared" si="23"/>
        <v>1469</v>
      </c>
      <c r="B1470" t="s">
        <v>3726</v>
      </c>
      <c r="C1470" t="s">
        <v>851</v>
      </c>
      <c r="D1470" s="11">
        <v>100058308132621</v>
      </c>
      <c r="E1470" s="50">
        <v>45833.549444444441</v>
      </c>
      <c r="F1470">
        <v>1</v>
      </c>
      <c r="G1470" t="s">
        <v>41</v>
      </c>
      <c r="H1470" t="s">
        <v>3674</v>
      </c>
      <c r="I1470" t="s">
        <v>22</v>
      </c>
    </row>
    <row r="1471" spans="1:9" x14ac:dyDescent="0.35">
      <c r="A1471" s="19">
        <f t="shared" si="23"/>
        <v>1470</v>
      </c>
      <c r="B1471" t="s">
        <v>3726</v>
      </c>
      <c r="C1471" t="s">
        <v>3675</v>
      </c>
      <c r="D1471" s="11">
        <v>100051307699009</v>
      </c>
      <c r="E1471" s="50">
        <v>45833.54959490741</v>
      </c>
      <c r="F1471">
        <v>1</v>
      </c>
      <c r="G1471" t="s">
        <v>41</v>
      </c>
      <c r="H1471" t="s">
        <v>3595</v>
      </c>
      <c r="I1471" t="s">
        <v>22</v>
      </c>
    </row>
    <row r="1472" spans="1:9" x14ac:dyDescent="0.35">
      <c r="A1472" s="19">
        <f t="shared" si="23"/>
        <v>1471</v>
      </c>
      <c r="B1472" t="s">
        <v>3726</v>
      </c>
      <c r="C1472" t="s">
        <v>3676</v>
      </c>
      <c r="D1472" s="11">
        <v>100005177350608</v>
      </c>
      <c r="E1472" s="50">
        <v>45833.550347222219</v>
      </c>
      <c r="F1472">
        <v>1</v>
      </c>
      <c r="G1472" t="s">
        <v>41</v>
      </c>
      <c r="H1472" t="s">
        <v>3677</v>
      </c>
      <c r="I1472" t="s">
        <v>22</v>
      </c>
    </row>
    <row r="1473" spans="1:9" x14ac:dyDescent="0.35">
      <c r="A1473" s="19">
        <f t="shared" si="23"/>
        <v>1472</v>
      </c>
      <c r="B1473" t="s">
        <v>3726</v>
      </c>
      <c r="C1473" t="s">
        <v>3678</v>
      </c>
      <c r="D1473" s="11">
        <v>100069380732172</v>
      </c>
      <c r="E1473" s="50">
        <v>45833.551446759258</v>
      </c>
      <c r="F1473">
        <v>1</v>
      </c>
      <c r="G1473" t="s">
        <v>41</v>
      </c>
      <c r="H1473" t="s">
        <v>3598</v>
      </c>
      <c r="I1473" t="s">
        <v>22</v>
      </c>
    </row>
    <row r="1474" spans="1:9" x14ac:dyDescent="0.35">
      <c r="A1474" s="19">
        <f t="shared" si="23"/>
        <v>1473</v>
      </c>
      <c r="B1474" t="s">
        <v>3726</v>
      </c>
      <c r="C1474" t="s">
        <v>3679</v>
      </c>
      <c r="D1474" s="11">
        <v>100001796512288</v>
      </c>
      <c r="E1474" s="50">
        <v>45833.551990740743</v>
      </c>
      <c r="F1474">
        <v>3</v>
      </c>
      <c r="G1474" t="s">
        <v>41</v>
      </c>
      <c r="H1474" t="s">
        <v>3680</v>
      </c>
      <c r="I1474" t="s">
        <v>22</v>
      </c>
    </row>
    <row r="1475" spans="1:9" x14ac:dyDescent="0.35">
      <c r="A1475" s="19">
        <f t="shared" si="23"/>
        <v>1474</v>
      </c>
      <c r="B1475" t="s">
        <v>3726</v>
      </c>
      <c r="C1475" t="s">
        <v>3681</v>
      </c>
      <c r="D1475" s="11">
        <v>100081034433946</v>
      </c>
      <c r="E1475" s="50">
        <v>45833.552048611113</v>
      </c>
      <c r="F1475">
        <v>2</v>
      </c>
      <c r="G1475" t="s">
        <v>41</v>
      </c>
      <c r="H1475" t="s">
        <v>3595</v>
      </c>
      <c r="I1475" t="s">
        <v>22</v>
      </c>
    </row>
    <row r="1476" spans="1:9" x14ac:dyDescent="0.35">
      <c r="A1476" s="19">
        <f t="shared" si="23"/>
        <v>1475</v>
      </c>
      <c r="B1476" t="s">
        <v>3726</v>
      </c>
      <c r="C1476" t="s">
        <v>1533</v>
      </c>
      <c r="D1476" s="11">
        <v>61571669316101</v>
      </c>
      <c r="E1476" s="50">
        <v>45833.552060185182</v>
      </c>
      <c r="F1476">
        <v>1</v>
      </c>
      <c r="G1476" t="s">
        <v>41</v>
      </c>
      <c r="H1476" t="s">
        <v>3598</v>
      </c>
      <c r="I1476" t="s">
        <v>22</v>
      </c>
    </row>
    <row r="1477" spans="1:9" x14ac:dyDescent="0.35">
      <c r="A1477" s="19">
        <f t="shared" si="23"/>
        <v>1476</v>
      </c>
      <c r="B1477" t="s">
        <v>3726</v>
      </c>
      <c r="C1477" t="s">
        <v>3682</v>
      </c>
      <c r="D1477" s="11">
        <v>100001849426511</v>
      </c>
      <c r="E1477" s="50">
        <v>45833.552430555559</v>
      </c>
      <c r="F1477">
        <v>1</v>
      </c>
      <c r="G1477" t="s">
        <v>41</v>
      </c>
      <c r="H1477" t="s">
        <v>3683</v>
      </c>
      <c r="I1477" t="s">
        <v>22</v>
      </c>
    </row>
    <row r="1478" spans="1:9" x14ac:dyDescent="0.35">
      <c r="A1478" s="19">
        <f t="shared" si="23"/>
        <v>1477</v>
      </c>
      <c r="B1478" t="s">
        <v>3726</v>
      </c>
      <c r="C1478" t="s">
        <v>3684</v>
      </c>
      <c r="D1478" s="11">
        <v>100038694483564</v>
      </c>
      <c r="E1478" s="50">
        <v>45833.552442129629</v>
      </c>
      <c r="F1478">
        <v>1</v>
      </c>
      <c r="G1478" t="s">
        <v>41</v>
      </c>
      <c r="H1478" t="s">
        <v>3595</v>
      </c>
      <c r="I1478" t="s">
        <v>22</v>
      </c>
    </row>
    <row r="1479" spans="1:9" x14ac:dyDescent="0.35">
      <c r="A1479" s="19">
        <f t="shared" si="23"/>
        <v>1478</v>
      </c>
      <c r="B1479" t="s">
        <v>3726</v>
      </c>
      <c r="C1479" t="s">
        <v>3685</v>
      </c>
      <c r="D1479" s="11">
        <v>837841590</v>
      </c>
      <c r="E1479" s="50">
        <v>45833.553506944445</v>
      </c>
      <c r="F1479">
        <v>1</v>
      </c>
      <c r="G1479" t="s">
        <v>41</v>
      </c>
      <c r="H1479" t="s">
        <v>3595</v>
      </c>
      <c r="I1479" t="s">
        <v>22</v>
      </c>
    </row>
    <row r="1480" spans="1:9" x14ac:dyDescent="0.35">
      <c r="A1480" s="19">
        <f t="shared" si="23"/>
        <v>1479</v>
      </c>
      <c r="B1480" t="s">
        <v>3726</v>
      </c>
      <c r="C1480" t="s">
        <v>3686</v>
      </c>
      <c r="D1480" s="11">
        <v>100021875599291</v>
      </c>
      <c r="E1480" s="50">
        <v>45833.553680555553</v>
      </c>
      <c r="F1480">
        <v>1</v>
      </c>
      <c r="G1480" t="s">
        <v>41</v>
      </c>
      <c r="H1480" t="s">
        <v>3687</v>
      </c>
      <c r="I1480" t="s">
        <v>22</v>
      </c>
    </row>
    <row r="1481" spans="1:9" x14ac:dyDescent="0.35">
      <c r="A1481" s="19">
        <f t="shared" si="23"/>
        <v>1480</v>
      </c>
      <c r="B1481" t="s">
        <v>3726</v>
      </c>
      <c r="C1481" t="s">
        <v>3688</v>
      </c>
      <c r="D1481" s="11">
        <v>100014021912268</v>
      </c>
      <c r="E1481" s="50">
        <v>45833.553888888891</v>
      </c>
      <c r="F1481">
        <v>1</v>
      </c>
      <c r="G1481" t="s">
        <v>41</v>
      </c>
      <c r="H1481" t="s">
        <v>3689</v>
      </c>
      <c r="I1481" t="s">
        <v>22</v>
      </c>
    </row>
    <row r="1482" spans="1:9" x14ac:dyDescent="0.35">
      <c r="A1482" s="19">
        <f t="shared" si="23"/>
        <v>1481</v>
      </c>
      <c r="B1482" t="s">
        <v>3726</v>
      </c>
      <c r="C1482" t="s">
        <v>3690</v>
      </c>
      <c r="D1482" s="11">
        <v>100009021519771</v>
      </c>
      <c r="E1482" s="50">
        <v>45833.553900462961</v>
      </c>
      <c r="F1482">
        <v>1</v>
      </c>
      <c r="G1482" t="s">
        <v>41</v>
      </c>
      <c r="H1482" t="s">
        <v>3691</v>
      </c>
      <c r="I1482" t="s">
        <v>22</v>
      </c>
    </row>
    <row r="1483" spans="1:9" x14ac:dyDescent="0.35">
      <c r="A1483" s="19">
        <f t="shared" si="23"/>
        <v>1482</v>
      </c>
      <c r="B1483" t="s">
        <v>3726</v>
      </c>
      <c r="C1483" t="s">
        <v>3692</v>
      </c>
      <c r="D1483" s="11">
        <v>100061152754850</v>
      </c>
      <c r="E1483" s="50">
        <v>45833.555289351854</v>
      </c>
      <c r="F1483">
        <v>1</v>
      </c>
      <c r="G1483" t="s">
        <v>41</v>
      </c>
      <c r="H1483" t="s">
        <v>3693</v>
      </c>
      <c r="I1483" t="s">
        <v>22</v>
      </c>
    </row>
    <row r="1484" spans="1:9" x14ac:dyDescent="0.35">
      <c r="A1484" s="19">
        <f t="shared" si="23"/>
        <v>1483</v>
      </c>
      <c r="B1484" t="s">
        <v>3726</v>
      </c>
      <c r="C1484" t="s">
        <v>3694</v>
      </c>
      <c r="D1484" s="11">
        <v>100001443654027</v>
      </c>
      <c r="E1484" s="50">
        <v>45833.555474537039</v>
      </c>
      <c r="F1484">
        <v>1</v>
      </c>
      <c r="G1484" t="s">
        <v>41</v>
      </c>
      <c r="H1484" t="s">
        <v>3595</v>
      </c>
      <c r="I1484" t="s">
        <v>22</v>
      </c>
    </row>
    <row r="1485" spans="1:9" x14ac:dyDescent="0.35">
      <c r="A1485" s="19">
        <f t="shared" si="23"/>
        <v>1484</v>
      </c>
      <c r="B1485" t="s">
        <v>3726</v>
      </c>
      <c r="C1485" t="s">
        <v>3695</v>
      </c>
      <c r="D1485" s="11">
        <v>100001103535650</v>
      </c>
      <c r="E1485" s="50">
        <v>45833.555659722224</v>
      </c>
      <c r="F1485">
        <v>1</v>
      </c>
      <c r="G1485" t="s">
        <v>41</v>
      </c>
      <c r="H1485" t="s">
        <v>3598</v>
      </c>
      <c r="I1485" t="s">
        <v>22</v>
      </c>
    </row>
    <row r="1486" spans="1:9" x14ac:dyDescent="0.35">
      <c r="A1486" s="19">
        <f t="shared" si="23"/>
        <v>1485</v>
      </c>
      <c r="B1486" t="s">
        <v>3726</v>
      </c>
      <c r="C1486" t="s">
        <v>3696</v>
      </c>
      <c r="D1486" s="11">
        <v>100079048423436</v>
      </c>
      <c r="E1486" s="50">
        <v>45833.555810185186</v>
      </c>
      <c r="F1486">
        <v>2</v>
      </c>
      <c r="G1486" t="s">
        <v>41</v>
      </c>
      <c r="H1486" t="s">
        <v>3697</v>
      </c>
      <c r="I1486" t="s">
        <v>22</v>
      </c>
    </row>
    <row r="1487" spans="1:9" x14ac:dyDescent="0.35">
      <c r="A1487" s="19">
        <f t="shared" si="23"/>
        <v>1486</v>
      </c>
      <c r="B1487" t="s">
        <v>3726</v>
      </c>
      <c r="C1487" t="s">
        <v>3698</v>
      </c>
      <c r="D1487" s="11">
        <v>100067326935932</v>
      </c>
      <c r="E1487" s="50">
        <v>45833.556261574071</v>
      </c>
      <c r="F1487">
        <v>1</v>
      </c>
      <c r="G1487" t="s">
        <v>41</v>
      </c>
      <c r="H1487" t="s">
        <v>3699</v>
      </c>
      <c r="I1487" t="s">
        <v>22</v>
      </c>
    </row>
    <row r="1488" spans="1:9" x14ac:dyDescent="0.35">
      <c r="A1488" s="19">
        <f t="shared" si="23"/>
        <v>1487</v>
      </c>
      <c r="B1488" t="s">
        <v>3726</v>
      </c>
      <c r="C1488" t="s">
        <v>3700</v>
      </c>
      <c r="D1488" s="11">
        <v>100002610141285</v>
      </c>
      <c r="E1488" s="50">
        <v>45833.556562500002</v>
      </c>
      <c r="F1488">
        <v>1</v>
      </c>
      <c r="G1488" t="s">
        <v>41</v>
      </c>
      <c r="H1488" t="s">
        <v>3595</v>
      </c>
      <c r="I1488" t="s">
        <v>22</v>
      </c>
    </row>
    <row r="1489" spans="1:9" x14ac:dyDescent="0.35">
      <c r="A1489" s="19">
        <f t="shared" si="23"/>
        <v>1488</v>
      </c>
      <c r="B1489" t="s">
        <v>3726</v>
      </c>
      <c r="C1489" t="s">
        <v>3701</v>
      </c>
      <c r="D1489" s="11">
        <v>100003687868650</v>
      </c>
      <c r="E1489" s="50">
        <v>45833.557962962965</v>
      </c>
      <c r="F1489">
        <v>1</v>
      </c>
      <c r="G1489" t="s">
        <v>41</v>
      </c>
      <c r="H1489" t="s">
        <v>3595</v>
      </c>
      <c r="I1489" t="s">
        <v>22</v>
      </c>
    </row>
    <row r="1490" spans="1:9" x14ac:dyDescent="0.35">
      <c r="A1490" s="19">
        <f t="shared" si="23"/>
        <v>1489</v>
      </c>
      <c r="B1490" t="s">
        <v>3726</v>
      </c>
      <c r="C1490" t="s">
        <v>3702</v>
      </c>
      <c r="D1490" s="11">
        <v>100030696670651</v>
      </c>
      <c r="E1490" s="50">
        <v>45833.558171296296</v>
      </c>
      <c r="F1490">
        <v>1</v>
      </c>
      <c r="G1490" t="s">
        <v>41</v>
      </c>
      <c r="H1490" t="s">
        <v>3595</v>
      </c>
      <c r="I1490" t="s">
        <v>22</v>
      </c>
    </row>
    <row r="1491" spans="1:9" x14ac:dyDescent="0.35">
      <c r="A1491" s="19">
        <f t="shared" si="23"/>
        <v>1490</v>
      </c>
      <c r="B1491" t="s">
        <v>3726</v>
      </c>
      <c r="C1491" t="s">
        <v>3703</v>
      </c>
      <c r="D1491" s="11">
        <v>100041310203370</v>
      </c>
      <c r="E1491" s="50">
        <v>45833.558761574073</v>
      </c>
      <c r="F1491">
        <v>1</v>
      </c>
      <c r="G1491" t="s">
        <v>41</v>
      </c>
      <c r="H1491" t="s">
        <v>3598</v>
      </c>
      <c r="I1491" t="s">
        <v>22</v>
      </c>
    </row>
    <row r="1492" spans="1:9" x14ac:dyDescent="0.35">
      <c r="A1492" s="19">
        <f t="shared" si="23"/>
        <v>1491</v>
      </c>
      <c r="B1492" t="s">
        <v>3726</v>
      </c>
      <c r="C1492" t="s">
        <v>3704</v>
      </c>
      <c r="D1492" s="11">
        <v>100027386475931</v>
      </c>
      <c r="E1492" s="50">
        <v>45833.558796296296</v>
      </c>
      <c r="F1492">
        <v>1</v>
      </c>
      <c r="G1492" t="s">
        <v>41</v>
      </c>
      <c r="H1492" t="s">
        <v>3705</v>
      </c>
      <c r="I1492" t="s">
        <v>22</v>
      </c>
    </row>
    <row r="1493" spans="1:9" x14ac:dyDescent="0.35">
      <c r="A1493" s="19">
        <f t="shared" si="23"/>
        <v>1492</v>
      </c>
      <c r="B1493" t="s">
        <v>3726</v>
      </c>
      <c r="C1493" t="s">
        <v>3706</v>
      </c>
      <c r="D1493" s="11">
        <v>100003870073966</v>
      </c>
      <c r="E1493" s="50">
        <v>45833.55908564815</v>
      </c>
      <c r="F1493">
        <v>1</v>
      </c>
      <c r="G1493" t="s">
        <v>41</v>
      </c>
      <c r="H1493" t="s">
        <v>3595</v>
      </c>
      <c r="I1493" t="s">
        <v>22</v>
      </c>
    </row>
    <row r="1494" spans="1:9" x14ac:dyDescent="0.35">
      <c r="A1494" s="19">
        <f t="shared" ref="A1494:A1557" si="24">ROW(B1494)-ROW($A$1)</f>
        <v>1493</v>
      </c>
      <c r="B1494" t="s">
        <v>3726</v>
      </c>
      <c r="C1494" t="s">
        <v>3707</v>
      </c>
      <c r="D1494" s="11">
        <v>61550813596811</v>
      </c>
      <c r="E1494" s="50">
        <v>45833.55976851852</v>
      </c>
      <c r="F1494">
        <v>1</v>
      </c>
      <c r="G1494" t="s">
        <v>41</v>
      </c>
      <c r="H1494" t="s">
        <v>3595</v>
      </c>
      <c r="I1494" t="s">
        <v>22</v>
      </c>
    </row>
    <row r="1495" spans="1:9" x14ac:dyDescent="0.35">
      <c r="A1495" s="19">
        <f t="shared" si="24"/>
        <v>1494</v>
      </c>
      <c r="B1495" t="s">
        <v>3726</v>
      </c>
      <c r="C1495" t="s">
        <v>3708</v>
      </c>
      <c r="D1495" s="11">
        <v>61567533238948</v>
      </c>
      <c r="E1495" s="175">
        <v>45833.560590277775</v>
      </c>
      <c r="F1495">
        <v>2</v>
      </c>
      <c r="G1495" t="s">
        <v>41</v>
      </c>
      <c r="H1495" t="s">
        <v>3709</v>
      </c>
      <c r="I1495" t="s">
        <v>22</v>
      </c>
    </row>
    <row r="1496" spans="1:9" x14ac:dyDescent="0.35">
      <c r="A1496" s="19">
        <f t="shared" si="24"/>
        <v>1495</v>
      </c>
      <c r="B1496" t="s">
        <v>3726</v>
      </c>
      <c r="C1496" t="s">
        <v>3710</v>
      </c>
      <c r="D1496" s="11">
        <v>100002908065396</v>
      </c>
      <c r="E1496" s="175">
        <v>45833.56212962963</v>
      </c>
      <c r="F1496">
        <v>11</v>
      </c>
      <c r="G1496" t="s">
        <v>41</v>
      </c>
      <c r="H1496" t="s">
        <v>3711</v>
      </c>
      <c r="I1496" t="s">
        <v>22</v>
      </c>
    </row>
    <row r="1497" spans="1:9" x14ac:dyDescent="0.35">
      <c r="A1497" s="19">
        <f t="shared" si="24"/>
        <v>1496</v>
      </c>
      <c r="B1497" t="s">
        <v>3726</v>
      </c>
      <c r="C1497" t="s">
        <v>3712</v>
      </c>
      <c r="D1497" s="11">
        <v>100002767048494</v>
      </c>
      <c r="E1497" s="175">
        <v>45833.563437500001</v>
      </c>
      <c r="F1497">
        <v>1</v>
      </c>
      <c r="G1497" t="s">
        <v>41</v>
      </c>
      <c r="H1497" t="s">
        <v>3595</v>
      </c>
      <c r="I1497" t="s">
        <v>22</v>
      </c>
    </row>
    <row r="1498" spans="1:9" x14ac:dyDescent="0.35">
      <c r="A1498" s="19">
        <f t="shared" si="24"/>
        <v>1497</v>
      </c>
      <c r="B1498" t="s">
        <v>3726</v>
      </c>
      <c r="C1498" t="s">
        <v>3713</v>
      </c>
      <c r="D1498" s="11">
        <v>100003923896987</v>
      </c>
      <c r="E1498" s="175">
        <v>45833.565428240741</v>
      </c>
      <c r="F1498">
        <v>1</v>
      </c>
      <c r="G1498" t="s">
        <v>41</v>
      </c>
      <c r="H1498" t="s">
        <v>3714</v>
      </c>
      <c r="I1498" t="s">
        <v>22</v>
      </c>
    </row>
    <row r="1499" spans="1:9" x14ac:dyDescent="0.35">
      <c r="A1499" s="19">
        <f t="shared" si="24"/>
        <v>1498</v>
      </c>
      <c r="B1499" t="s">
        <v>3726</v>
      </c>
      <c r="C1499" t="s">
        <v>3715</v>
      </c>
      <c r="D1499" s="11">
        <v>100005230140276</v>
      </c>
      <c r="E1499" s="175">
        <v>45833.569733796299</v>
      </c>
      <c r="F1499">
        <v>5</v>
      </c>
      <c r="G1499" t="s">
        <v>41</v>
      </c>
      <c r="H1499" t="s">
        <v>3716</v>
      </c>
      <c r="I1499" t="s">
        <v>22</v>
      </c>
    </row>
    <row r="1500" spans="1:9" x14ac:dyDescent="0.35">
      <c r="A1500" s="19">
        <f t="shared" si="24"/>
        <v>1499</v>
      </c>
      <c r="B1500" t="s">
        <v>3726</v>
      </c>
      <c r="C1500" t="s">
        <v>3717</v>
      </c>
      <c r="D1500" s="11">
        <v>100004258991761</v>
      </c>
      <c r="E1500" s="175">
        <v>45833.578645833331</v>
      </c>
      <c r="F1500">
        <v>1</v>
      </c>
      <c r="G1500" t="s">
        <v>41</v>
      </c>
      <c r="H1500" t="s">
        <v>3595</v>
      </c>
      <c r="I1500" t="s">
        <v>22</v>
      </c>
    </row>
    <row r="1501" spans="1:9" x14ac:dyDescent="0.35">
      <c r="A1501" s="19">
        <f t="shared" si="24"/>
        <v>1500</v>
      </c>
      <c r="B1501" t="s">
        <v>3726</v>
      </c>
      <c r="C1501" t="s">
        <v>3718</v>
      </c>
      <c r="D1501" s="11">
        <v>100049491110002</v>
      </c>
      <c r="E1501" s="175">
        <v>45833.578715277778</v>
      </c>
      <c r="F1501">
        <v>1</v>
      </c>
      <c r="G1501" t="s">
        <v>41</v>
      </c>
      <c r="H1501" t="s">
        <v>3595</v>
      </c>
      <c r="I1501" t="s">
        <v>22</v>
      </c>
    </row>
    <row r="1502" spans="1:9" x14ac:dyDescent="0.35">
      <c r="A1502" s="19">
        <f t="shared" si="24"/>
        <v>1501</v>
      </c>
      <c r="B1502" t="s">
        <v>3726</v>
      </c>
      <c r="C1502" t="s">
        <v>3719</v>
      </c>
      <c r="D1502" s="11">
        <v>100006930211252</v>
      </c>
      <c r="E1502" s="175">
        <v>45833.578796296293</v>
      </c>
      <c r="F1502">
        <v>1</v>
      </c>
      <c r="G1502" t="s">
        <v>41</v>
      </c>
      <c r="H1502" t="s">
        <v>3595</v>
      </c>
      <c r="I1502" t="s">
        <v>22</v>
      </c>
    </row>
    <row r="1503" spans="1:9" x14ac:dyDescent="0.35">
      <c r="A1503" s="19">
        <f t="shared" si="24"/>
        <v>1502</v>
      </c>
      <c r="B1503" t="s">
        <v>3726</v>
      </c>
      <c r="C1503" t="s">
        <v>1384</v>
      </c>
      <c r="D1503" s="11">
        <v>100042905417492</v>
      </c>
      <c r="E1503" s="175">
        <v>45833.60015046296</v>
      </c>
      <c r="F1503">
        <v>1</v>
      </c>
      <c r="G1503" t="s">
        <v>41</v>
      </c>
      <c r="H1503" t="s">
        <v>3595</v>
      </c>
      <c r="I1503" t="s">
        <v>22</v>
      </c>
    </row>
    <row r="1504" spans="1:9" x14ac:dyDescent="0.35">
      <c r="A1504" s="19">
        <f t="shared" si="24"/>
        <v>1503</v>
      </c>
      <c r="B1504" t="s">
        <v>3726</v>
      </c>
      <c r="C1504" t="s">
        <v>3720</v>
      </c>
      <c r="D1504" s="11">
        <v>100081163670012</v>
      </c>
      <c r="E1504" s="175">
        <v>45833.618043981478</v>
      </c>
      <c r="F1504">
        <v>3</v>
      </c>
      <c r="G1504" t="s">
        <v>41</v>
      </c>
      <c r="H1504" t="s">
        <v>3721</v>
      </c>
      <c r="I1504" t="s">
        <v>22</v>
      </c>
    </row>
    <row r="1505" spans="1:9" x14ac:dyDescent="0.35">
      <c r="A1505" s="19">
        <f t="shared" si="24"/>
        <v>1504</v>
      </c>
      <c r="B1505" t="s">
        <v>3726</v>
      </c>
      <c r="C1505" t="s">
        <v>3722</v>
      </c>
      <c r="D1505" s="11">
        <v>100073745994148</v>
      </c>
      <c r="E1505" s="175">
        <v>45833.661840277775</v>
      </c>
      <c r="F1505">
        <v>2</v>
      </c>
      <c r="G1505" t="s">
        <v>41</v>
      </c>
      <c r="H1505" t="s">
        <v>3723</v>
      </c>
      <c r="I1505" t="s">
        <v>22</v>
      </c>
    </row>
    <row r="1506" spans="1:9" x14ac:dyDescent="0.35">
      <c r="A1506" s="19">
        <f t="shared" si="24"/>
        <v>1505</v>
      </c>
      <c r="B1506" t="s">
        <v>3726</v>
      </c>
      <c r="C1506" t="s">
        <v>3724</v>
      </c>
      <c r="D1506" s="11">
        <v>100001503206263</v>
      </c>
      <c r="E1506" s="175">
        <v>45833.788287037038</v>
      </c>
      <c r="G1506" t="s">
        <v>41</v>
      </c>
      <c r="H1506" t="s">
        <v>3725</v>
      </c>
      <c r="I1506" t="s">
        <v>22</v>
      </c>
    </row>
    <row r="1507" spans="1:9" x14ac:dyDescent="0.35">
      <c r="A1507" s="19">
        <f t="shared" si="24"/>
        <v>1506</v>
      </c>
      <c r="B1507" t="s">
        <v>3750</v>
      </c>
      <c r="C1507" t="s">
        <v>3751</v>
      </c>
      <c r="D1507" s="11">
        <v>100005937065395</v>
      </c>
      <c r="E1507" s="7">
        <v>45833.809398148151</v>
      </c>
      <c r="G1507" t="s">
        <v>41</v>
      </c>
      <c r="H1507" t="s">
        <v>3752</v>
      </c>
      <c r="I1507" t="s">
        <v>22</v>
      </c>
    </row>
    <row r="1508" spans="1:9" x14ac:dyDescent="0.35">
      <c r="A1508" s="19">
        <f t="shared" si="24"/>
        <v>1507</v>
      </c>
      <c r="B1508" t="s">
        <v>3750</v>
      </c>
      <c r="C1508" t="s">
        <v>3753</v>
      </c>
      <c r="D1508" s="11">
        <v>100001630681341</v>
      </c>
      <c r="E1508" s="7">
        <v>45833.810370370367</v>
      </c>
      <c r="G1508" t="s">
        <v>41</v>
      </c>
      <c r="H1508" t="s">
        <v>3754</v>
      </c>
      <c r="I1508" t="s">
        <v>22</v>
      </c>
    </row>
    <row r="1509" spans="1:9" x14ac:dyDescent="0.35">
      <c r="A1509" s="19">
        <f t="shared" si="24"/>
        <v>1508</v>
      </c>
      <c r="B1509" t="s">
        <v>3750</v>
      </c>
      <c r="C1509" t="s">
        <v>3755</v>
      </c>
      <c r="D1509" s="11">
        <v>100044888572646</v>
      </c>
      <c r="E1509" s="7">
        <v>45833.868171296293</v>
      </c>
      <c r="G1509" t="s">
        <v>41</v>
      </c>
      <c r="H1509" t="s">
        <v>3756</v>
      </c>
      <c r="I1509" t="s">
        <v>22</v>
      </c>
    </row>
    <row r="1510" spans="1:9" x14ac:dyDescent="0.35">
      <c r="A1510" s="19">
        <f t="shared" si="24"/>
        <v>1509</v>
      </c>
      <c r="B1510" t="s">
        <v>3750</v>
      </c>
      <c r="C1510" t="s">
        <v>3755</v>
      </c>
      <c r="D1510" s="11">
        <v>100044888572646</v>
      </c>
      <c r="E1510" s="7">
        <v>45833.868564814817</v>
      </c>
      <c r="G1510" t="s">
        <v>41</v>
      </c>
      <c r="H1510" t="s">
        <v>3757</v>
      </c>
      <c r="I1510" t="s">
        <v>22</v>
      </c>
    </row>
    <row r="1511" spans="1:9" x14ac:dyDescent="0.35">
      <c r="A1511" s="19">
        <f t="shared" si="24"/>
        <v>1510</v>
      </c>
      <c r="B1511" t="s">
        <v>3877</v>
      </c>
      <c r="C1511" s="25" t="s">
        <v>3860</v>
      </c>
      <c r="D1511" s="24">
        <v>100011788401912</v>
      </c>
      <c r="E1511" s="51">
        <v>45835.294641203705</v>
      </c>
      <c r="F1511" s="24"/>
      <c r="G1511" s="24" t="s">
        <v>41</v>
      </c>
      <c r="H1511" s="24" t="s">
        <v>3861</v>
      </c>
      <c r="I1511" s="25" t="s">
        <v>22</v>
      </c>
    </row>
    <row r="1512" spans="1:9" x14ac:dyDescent="0.35">
      <c r="A1512" s="19">
        <f t="shared" si="24"/>
        <v>1511</v>
      </c>
      <c r="B1512" t="s">
        <v>3877</v>
      </c>
      <c r="C1512" s="25" t="s">
        <v>1575</v>
      </c>
      <c r="D1512" s="26">
        <v>100002422053911</v>
      </c>
      <c r="E1512" s="27">
        <v>45835.313888888886</v>
      </c>
      <c r="F1512" s="24"/>
      <c r="G1512" s="24" t="s">
        <v>41</v>
      </c>
      <c r="H1512" s="24" t="s">
        <v>3862</v>
      </c>
      <c r="I1512" s="25" t="s">
        <v>22</v>
      </c>
    </row>
    <row r="1513" spans="1:9" x14ac:dyDescent="0.35">
      <c r="A1513" s="19">
        <f t="shared" si="24"/>
        <v>1512</v>
      </c>
      <c r="B1513" t="s">
        <v>3877</v>
      </c>
      <c r="C1513" s="25" t="s">
        <v>3863</v>
      </c>
      <c r="D1513" s="26">
        <v>100057352059581</v>
      </c>
      <c r="E1513" s="27">
        <v>45835.314085648148</v>
      </c>
      <c r="F1513" s="24"/>
      <c r="G1513" s="24" t="s">
        <v>41</v>
      </c>
      <c r="H1513" s="24" t="s">
        <v>3864</v>
      </c>
      <c r="I1513" s="25" t="s">
        <v>22</v>
      </c>
    </row>
    <row r="1514" spans="1:9" x14ac:dyDescent="0.35">
      <c r="A1514" s="19">
        <f t="shared" si="24"/>
        <v>1513</v>
      </c>
      <c r="B1514" t="s">
        <v>3877</v>
      </c>
      <c r="C1514" s="25" t="s">
        <v>1938</v>
      </c>
      <c r="D1514" s="26">
        <v>100002651844087</v>
      </c>
      <c r="E1514" s="27">
        <v>45835.317766203705</v>
      </c>
      <c r="F1514" s="24"/>
      <c r="G1514" s="24" t="s">
        <v>41</v>
      </c>
      <c r="H1514" s="24" t="s">
        <v>3865</v>
      </c>
      <c r="I1514" s="25" t="s">
        <v>22</v>
      </c>
    </row>
    <row r="1515" spans="1:9" x14ac:dyDescent="0.35">
      <c r="A1515" s="19">
        <f t="shared" si="24"/>
        <v>1514</v>
      </c>
      <c r="B1515" t="s">
        <v>3877</v>
      </c>
      <c r="C1515" s="25" t="s">
        <v>3866</v>
      </c>
      <c r="D1515" s="26">
        <v>61561777432139</v>
      </c>
      <c r="E1515" s="27">
        <v>45835.324178240742</v>
      </c>
      <c r="F1515" s="24"/>
      <c r="G1515" s="24" t="s">
        <v>41</v>
      </c>
      <c r="H1515" s="24" t="s">
        <v>3867</v>
      </c>
      <c r="I1515" s="25" t="s">
        <v>22</v>
      </c>
    </row>
    <row r="1516" spans="1:9" x14ac:dyDescent="0.35">
      <c r="A1516" s="19">
        <f t="shared" si="24"/>
        <v>1515</v>
      </c>
      <c r="B1516" t="s">
        <v>3877</v>
      </c>
      <c r="C1516" s="25" t="s">
        <v>3868</v>
      </c>
      <c r="D1516" s="26">
        <v>100074726280657</v>
      </c>
      <c r="E1516" s="27">
        <v>45835.347303240742</v>
      </c>
      <c r="F1516" s="24"/>
      <c r="G1516" s="24" t="s">
        <v>41</v>
      </c>
      <c r="H1516" s="24" t="s">
        <v>3869</v>
      </c>
      <c r="I1516" s="25" t="s">
        <v>22</v>
      </c>
    </row>
    <row r="1517" spans="1:9" x14ac:dyDescent="0.35">
      <c r="A1517" s="19">
        <f t="shared" si="24"/>
        <v>1516</v>
      </c>
      <c r="B1517" t="s">
        <v>3877</v>
      </c>
      <c r="C1517" s="25" t="s">
        <v>3584</v>
      </c>
      <c r="D1517" s="26">
        <v>100001743140492</v>
      </c>
      <c r="E1517" s="27">
        <v>45835.399409722224</v>
      </c>
      <c r="F1517" s="24"/>
      <c r="G1517" s="24" t="s">
        <v>41</v>
      </c>
      <c r="H1517" s="24" t="s">
        <v>3870</v>
      </c>
      <c r="I1517" s="25" t="s">
        <v>22</v>
      </c>
    </row>
    <row r="1518" spans="1:9" x14ac:dyDescent="0.35">
      <c r="A1518" s="19">
        <f t="shared" si="24"/>
        <v>1517</v>
      </c>
      <c r="B1518" t="s">
        <v>3877</v>
      </c>
      <c r="C1518" s="25" t="s">
        <v>3871</v>
      </c>
      <c r="D1518" s="26">
        <v>61568796298565</v>
      </c>
      <c r="E1518" s="27">
        <v>45836.762418981481</v>
      </c>
      <c r="F1518" s="24"/>
      <c r="G1518" s="24" t="s">
        <v>41</v>
      </c>
      <c r="H1518" s="24" t="s">
        <v>3872</v>
      </c>
      <c r="I1518" s="25" t="s">
        <v>22</v>
      </c>
    </row>
    <row r="1519" spans="1:9" x14ac:dyDescent="0.35">
      <c r="A1519" s="19">
        <f t="shared" si="24"/>
        <v>1518</v>
      </c>
      <c r="B1519" t="s">
        <v>3877</v>
      </c>
      <c r="C1519" s="25" t="s">
        <v>3873</v>
      </c>
      <c r="D1519" s="26">
        <v>100002581779157</v>
      </c>
      <c r="E1519" s="27">
        <v>45836.972546296296</v>
      </c>
      <c r="F1519" s="24"/>
      <c r="G1519" s="24" t="s">
        <v>41</v>
      </c>
      <c r="H1519" s="24" t="s">
        <v>3874</v>
      </c>
      <c r="I1519" s="25" t="s">
        <v>22</v>
      </c>
    </row>
    <row r="1520" spans="1:9" x14ac:dyDescent="0.35">
      <c r="A1520" s="19">
        <f t="shared" si="24"/>
        <v>1519</v>
      </c>
      <c r="B1520" t="s">
        <v>3877</v>
      </c>
      <c r="C1520" s="25" t="s">
        <v>3875</v>
      </c>
      <c r="D1520" s="26">
        <v>100004064041289</v>
      </c>
      <c r="E1520" s="27">
        <v>45837.719421296293</v>
      </c>
      <c r="F1520" s="24"/>
      <c r="G1520" s="24" t="s">
        <v>41</v>
      </c>
      <c r="H1520" s="24" t="s">
        <v>3876</v>
      </c>
      <c r="I1520" s="25" t="s">
        <v>22</v>
      </c>
    </row>
    <row r="1521" spans="1:9" x14ac:dyDescent="0.35">
      <c r="A1521" s="19">
        <f t="shared" si="24"/>
        <v>1520</v>
      </c>
      <c r="B1521" t="s">
        <v>3459</v>
      </c>
      <c r="C1521" s="45" t="s">
        <v>3791</v>
      </c>
      <c r="D1521" s="23" t="s">
        <v>3792</v>
      </c>
      <c r="E1521" s="46">
        <v>45838.495648147997</v>
      </c>
      <c r="F1521" s="45"/>
      <c r="G1521" s="45" t="s">
        <v>41</v>
      </c>
      <c r="H1521" s="45" t="s">
        <v>3793</v>
      </c>
      <c r="I1521" s="45" t="s">
        <v>22</v>
      </c>
    </row>
    <row r="1522" spans="1:9" x14ac:dyDescent="0.35">
      <c r="A1522" s="19">
        <f t="shared" si="24"/>
        <v>1521</v>
      </c>
      <c r="B1522" t="s">
        <v>3858</v>
      </c>
      <c r="C1522" s="45" t="s">
        <v>3471</v>
      </c>
      <c r="D1522" s="23" t="s">
        <v>3779</v>
      </c>
      <c r="E1522" s="46">
        <v>45838.652800926</v>
      </c>
      <c r="F1522" s="45">
        <v>1</v>
      </c>
      <c r="G1522" s="45" t="s">
        <v>41</v>
      </c>
      <c r="H1522" s="45" t="s">
        <v>3780</v>
      </c>
      <c r="I1522" s="45" t="s">
        <v>22</v>
      </c>
    </row>
    <row r="1523" spans="1:9" x14ac:dyDescent="0.35">
      <c r="A1523" s="19">
        <f t="shared" si="24"/>
        <v>1522</v>
      </c>
      <c r="B1523" t="s">
        <v>3858</v>
      </c>
      <c r="C1523" s="45" t="s">
        <v>3781</v>
      </c>
      <c r="D1523" s="23" t="s">
        <v>3782</v>
      </c>
      <c r="E1523" s="46">
        <v>45838.658252314999</v>
      </c>
      <c r="F1523" s="45">
        <v>1</v>
      </c>
      <c r="G1523" s="45" t="s">
        <v>41</v>
      </c>
      <c r="H1523" s="45" t="s">
        <v>3783</v>
      </c>
      <c r="I1523" s="45" t="s">
        <v>22</v>
      </c>
    </row>
    <row r="1524" spans="1:9" x14ac:dyDescent="0.35">
      <c r="A1524" s="19">
        <f t="shared" si="24"/>
        <v>1523</v>
      </c>
      <c r="B1524" t="s">
        <v>3858</v>
      </c>
      <c r="C1524" s="45" t="s">
        <v>3784</v>
      </c>
      <c r="D1524" s="23" t="s">
        <v>3785</v>
      </c>
      <c r="E1524" s="46">
        <v>45838.660787036999</v>
      </c>
      <c r="F1524" s="45"/>
      <c r="G1524" s="45" t="s">
        <v>41</v>
      </c>
      <c r="H1524" s="45" t="s">
        <v>3786</v>
      </c>
      <c r="I1524" s="45" t="s">
        <v>22</v>
      </c>
    </row>
    <row r="1525" spans="1:9" x14ac:dyDescent="0.35">
      <c r="A1525" s="19">
        <f t="shared" si="24"/>
        <v>1524</v>
      </c>
      <c r="B1525" t="s">
        <v>3858</v>
      </c>
      <c r="C1525" s="45" t="s">
        <v>1295</v>
      </c>
      <c r="D1525" s="23" t="s">
        <v>3014</v>
      </c>
      <c r="E1525" s="46">
        <v>45838.676736111003</v>
      </c>
      <c r="F1525" s="45"/>
      <c r="G1525" s="45" t="s">
        <v>41</v>
      </c>
      <c r="H1525" s="45" t="s">
        <v>3787</v>
      </c>
      <c r="I1525" s="45" t="s">
        <v>22</v>
      </c>
    </row>
    <row r="1526" spans="1:9" x14ac:dyDescent="0.35">
      <c r="A1526" s="19">
        <f t="shared" si="24"/>
        <v>1525</v>
      </c>
      <c r="B1526" t="s">
        <v>3858</v>
      </c>
      <c r="C1526" s="45" t="s">
        <v>2711</v>
      </c>
      <c r="D1526" s="23" t="s">
        <v>2712</v>
      </c>
      <c r="E1526" s="46">
        <v>45838.755266204003</v>
      </c>
      <c r="F1526" s="45"/>
      <c r="G1526" s="45" t="s">
        <v>41</v>
      </c>
      <c r="H1526" s="45" t="s">
        <v>3788</v>
      </c>
      <c r="I1526" s="45" t="s">
        <v>22</v>
      </c>
    </row>
    <row r="1527" spans="1:9" x14ac:dyDescent="0.35">
      <c r="A1527" s="19">
        <f t="shared" si="24"/>
        <v>1526</v>
      </c>
      <c r="B1527" t="s">
        <v>3857</v>
      </c>
      <c r="C1527" s="45" t="s">
        <v>1938</v>
      </c>
      <c r="D1527" s="23" t="s">
        <v>1939</v>
      </c>
      <c r="E1527" s="46">
        <v>45839.464097222</v>
      </c>
      <c r="F1527" s="45"/>
      <c r="G1527" s="45" t="s">
        <v>41</v>
      </c>
      <c r="H1527" s="45" t="s">
        <v>3802</v>
      </c>
      <c r="I1527" s="45" t="s">
        <v>22</v>
      </c>
    </row>
    <row r="1528" spans="1:9" x14ac:dyDescent="0.35">
      <c r="A1528" s="19">
        <f t="shared" si="24"/>
        <v>1527</v>
      </c>
      <c r="B1528" t="s">
        <v>3857</v>
      </c>
      <c r="C1528" s="45" t="s">
        <v>492</v>
      </c>
      <c r="D1528" s="23" t="s">
        <v>1418</v>
      </c>
      <c r="E1528" s="46">
        <v>45839.466261574002</v>
      </c>
      <c r="F1528" s="45">
        <v>1</v>
      </c>
      <c r="G1528" s="45" t="s">
        <v>41</v>
      </c>
      <c r="H1528" s="45" t="s">
        <v>3803</v>
      </c>
      <c r="I1528" s="45" t="s">
        <v>22</v>
      </c>
    </row>
    <row r="1529" spans="1:9" x14ac:dyDescent="0.35">
      <c r="A1529" s="19">
        <f t="shared" si="24"/>
        <v>1528</v>
      </c>
      <c r="B1529" t="s">
        <v>3857</v>
      </c>
      <c r="C1529" s="45" t="s">
        <v>3804</v>
      </c>
      <c r="D1529" s="23" t="s">
        <v>3805</v>
      </c>
      <c r="E1529" s="46">
        <v>45839.477303241001</v>
      </c>
      <c r="F1529" s="45"/>
      <c r="G1529" s="45" t="s">
        <v>41</v>
      </c>
      <c r="H1529" s="45" t="s">
        <v>3806</v>
      </c>
      <c r="I1529" s="45" t="s">
        <v>22</v>
      </c>
    </row>
    <row r="1530" spans="1:9" x14ac:dyDescent="0.35">
      <c r="A1530" s="19">
        <f t="shared" si="24"/>
        <v>1529</v>
      </c>
      <c r="B1530" t="s">
        <v>3857</v>
      </c>
      <c r="C1530" s="45" t="s">
        <v>3807</v>
      </c>
      <c r="D1530" s="23" t="s">
        <v>3808</v>
      </c>
      <c r="E1530" s="46">
        <v>45839.482546296</v>
      </c>
      <c r="F1530" s="45"/>
      <c r="G1530" s="45" t="s">
        <v>41</v>
      </c>
      <c r="H1530" s="45" t="s">
        <v>3809</v>
      </c>
      <c r="I1530" s="45" t="s">
        <v>22</v>
      </c>
    </row>
    <row r="1531" spans="1:9" x14ac:dyDescent="0.35">
      <c r="A1531" s="19">
        <f t="shared" si="24"/>
        <v>1530</v>
      </c>
      <c r="B1531" t="s">
        <v>3857</v>
      </c>
      <c r="C1531" s="45" t="s">
        <v>3800</v>
      </c>
      <c r="D1531" s="23" t="s">
        <v>2012</v>
      </c>
      <c r="E1531" s="46">
        <v>45839.484988425997</v>
      </c>
      <c r="F1531" s="45"/>
      <c r="G1531" s="45" t="s">
        <v>41</v>
      </c>
      <c r="H1531" s="45" t="s">
        <v>3810</v>
      </c>
      <c r="I1531" s="45" t="s">
        <v>22</v>
      </c>
    </row>
    <row r="1532" spans="1:9" x14ac:dyDescent="0.35">
      <c r="A1532" s="19">
        <f t="shared" si="24"/>
        <v>1531</v>
      </c>
      <c r="B1532" t="s">
        <v>3857</v>
      </c>
      <c r="C1532" s="45" t="s">
        <v>2929</v>
      </c>
      <c r="D1532" s="23" t="s">
        <v>2930</v>
      </c>
      <c r="E1532" s="46">
        <v>45839.509050925997</v>
      </c>
      <c r="F1532" s="45"/>
      <c r="G1532" s="45" t="s">
        <v>41</v>
      </c>
      <c r="H1532" s="45" t="s">
        <v>3811</v>
      </c>
      <c r="I1532" s="45" t="s">
        <v>22</v>
      </c>
    </row>
    <row r="1533" spans="1:9" x14ac:dyDescent="0.35">
      <c r="A1533" s="19">
        <f t="shared" si="24"/>
        <v>1532</v>
      </c>
      <c r="B1533" t="s">
        <v>3459</v>
      </c>
      <c r="C1533" s="45" t="s">
        <v>3789</v>
      </c>
      <c r="D1533" s="23" t="s">
        <v>3790</v>
      </c>
      <c r="E1533" s="46">
        <v>45839.552974537</v>
      </c>
      <c r="F1533" s="45">
        <v>1</v>
      </c>
      <c r="G1533" s="45" t="s">
        <v>41</v>
      </c>
      <c r="H1533" s="45"/>
      <c r="I1533" s="45" t="s">
        <v>22</v>
      </c>
    </row>
    <row r="1534" spans="1:9" x14ac:dyDescent="0.35">
      <c r="A1534" s="19">
        <f t="shared" si="24"/>
        <v>1533</v>
      </c>
      <c r="B1534" t="s">
        <v>3459</v>
      </c>
      <c r="C1534" s="45" t="s">
        <v>3794</v>
      </c>
      <c r="D1534" s="23" t="s">
        <v>3795</v>
      </c>
      <c r="E1534" s="46">
        <v>45839.555300925997</v>
      </c>
      <c r="F1534" s="45"/>
      <c r="G1534" s="45" t="s">
        <v>41</v>
      </c>
      <c r="H1534" s="45" t="s">
        <v>3796</v>
      </c>
      <c r="I1534" s="45" t="s">
        <v>22</v>
      </c>
    </row>
    <row r="1535" spans="1:9" x14ac:dyDescent="0.35">
      <c r="A1535" s="19">
        <f t="shared" si="24"/>
        <v>1534</v>
      </c>
      <c r="B1535" t="s">
        <v>3857</v>
      </c>
      <c r="C1535" s="45" t="s">
        <v>2599</v>
      </c>
      <c r="D1535" s="23" t="s">
        <v>2600</v>
      </c>
      <c r="E1535" s="46">
        <v>45839.557905093003</v>
      </c>
      <c r="F1535" s="45">
        <v>1</v>
      </c>
      <c r="G1535" s="45" t="s">
        <v>41</v>
      </c>
      <c r="H1535" s="45" t="s">
        <v>2601</v>
      </c>
      <c r="I1535" s="45" t="s">
        <v>22</v>
      </c>
    </row>
    <row r="1536" spans="1:9" x14ac:dyDescent="0.35">
      <c r="A1536" s="19">
        <f t="shared" si="24"/>
        <v>1535</v>
      </c>
      <c r="B1536" t="s">
        <v>3857</v>
      </c>
      <c r="C1536" s="45" t="s">
        <v>3812</v>
      </c>
      <c r="D1536" s="23" t="s">
        <v>3813</v>
      </c>
      <c r="E1536" s="46">
        <v>45839.558553240997</v>
      </c>
      <c r="F1536" s="45">
        <v>1</v>
      </c>
      <c r="G1536" s="45" t="s">
        <v>41</v>
      </c>
      <c r="H1536" s="45" t="s">
        <v>3598</v>
      </c>
      <c r="I1536" s="45" t="s">
        <v>22</v>
      </c>
    </row>
    <row r="1537" spans="1:9" x14ac:dyDescent="0.35">
      <c r="A1537" s="19">
        <f t="shared" si="24"/>
        <v>1536</v>
      </c>
      <c r="B1537" t="s">
        <v>3857</v>
      </c>
      <c r="C1537" s="45" t="s">
        <v>3814</v>
      </c>
      <c r="D1537" s="23" t="s">
        <v>3815</v>
      </c>
      <c r="E1537" s="46">
        <v>45839.575057870003</v>
      </c>
      <c r="F1537" s="45"/>
      <c r="G1537" s="45" t="s">
        <v>41</v>
      </c>
      <c r="H1537" s="45" t="s">
        <v>3816</v>
      </c>
      <c r="I1537" s="45" t="s">
        <v>22</v>
      </c>
    </row>
    <row r="1538" spans="1:9" x14ac:dyDescent="0.35">
      <c r="A1538" s="19">
        <f t="shared" si="24"/>
        <v>1537</v>
      </c>
      <c r="B1538" t="s">
        <v>3857</v>
      </c>
      <c r="C1538" s="45" t="s">
        <v>3817</v>
      </c>
      <c r="D1538" s="23" t="s">
        <v>3818</v>
      </c>
      <c r="E1538" s="46">
        <v>45839.579108796002</v>
      </c>
      <c r="F1538" s="45"/>
      <c r="G1538" s="45" t="s">
        <v>41</v>
      </c>
      <c r="H1538" s="45" t="s">
        <v>3819</v>
      </c>
      <c r="I1538" s="45" t="s">
        <v>22</v>
      </c>
    </row>
    <row r="1539" spans="1:9" x14ac:dyDescent="0.35">
      <c r="A1539" s="19">
        <f t="shared" si="24"/>
        <v>1538</v>
      </c>
      <c r="B1539" t="s">
        <v>3857</v>
      </c>
      <c r="C1539" s="45" t="s">
        <v>3820</v>
      </c>
      <c r="D1539" s="23" t="s">
        <v>3821</v>
      </c>
      <c r="E1539" s="46">
        <v>45839.589803240997</v>
      </c>
      <c r="F1539" s="45"/>
      <c r="G1539" s="45" t="s">
        <v>41</v>
      </c>
      <c r="H1539" s="45" t="s">
        <v>3822</v>
      </c>
      <c r="I1539" s="45" t="s">
        <v>22</v>
      </c>
    </row>
    <row r="1540" spans="1:9" x14ac:dyDescent="0.35">
      <c r="A1540" s="19">
        <f t="shared" si="24"/>
        <v>1539</v>
      </c>
      <c r="B1540" t="s">
        <v>3857</v>
      </c>
      <c r="C1540" s="45" t="s">
        <v>1103</v>
      </c>
      <c r="D1540" s="23" t="s">
        <v>3823</v>
      </c>
      <c r="E1540" s="46">
        <v>45839.593020833003</v>
      </c>
      <c r="F1540" s="45"/>
      <c r="G1540" s="45" t="s">
        <v>41</v>
      </c>
      <c r="H1540" s="45" t="s">
        <v>3824</v>
      </c>
      <c r="I1540" s="45" t="s">
        <v>22</v>
      </c>
    </row>
    <row r="1541" spans="1:9" x14ac:dyDescent="0.35">
      <c r="A1541" s="19">
        <f t="shared" si="24"/>
        <v>1540</v>
      </c>
      <c r="B1541" t="s">
        <v>3857</v>
      </c>
      <c r="C1541" s="45" t="s">
        <v>3825</v>
      </c>
      <c r="D1541" s="23" t="s">
        <v>3826</v>
      </c>
      <c r="E1541" s="46">
        <v>45839.594652778003</v>
      </c>
      <c r="F1541" s="45"/>
      <c r="G1541" s="45" t="s">
        <v>41</v>
      </c>
      <c r="H1541" s="45" t="s">
        <v>3827</v>
      </c>
      <c r="I1541" s="45" t="s">
        <v>22</v>
      </c>
    </row>
    <row r="1542" spans="1:9" x14ac:dyDescent="0.35">
      <c r="A1542" s="19">
        <f t="shared" si="24"/>
        <v>1541</v>
      </c>
      <c r="B1542" t="s">
        <v>3857</v>
      </c>
      <c r="C1542" s="45" t="s">
        <v>3828</v>
      </c>
      <c r="D1542" s="23" t="s">
        <v>3829</v>
      </c>
      <c r="E1542" s="46">
        <v>45839.596030093002</v>
      </c>
      <c r="F1542" s="45"/>
      <c r="G1542" s="45" t="s">
        <v>41</v>
      </c>
      <c r="H1542" s="45" t="s">
        <v>3830</v>
      </c>
      <c r="I1542" s="45" t="s">
        <v>22</v>
      </c>
    </row>
    <row r="1543" spans="1:9" x14ac:dyDescent="0.35">
      <c r="A1543" s="19">
        <f t="shared" si="24"/>
        <v>1542</v>
      </c>
      <c r="B1543" t="s">
        <v>3857</v>
      </c>
      <c r="C1543" s="45" t="s">
        <v>3831</v>
      </c>
      <c r="D1543" s="23" t="s">
        <v>3832</v>
      </c>
      <c r="E1543" s="46">
        <v>45839.612974536998</v>
      </c>
      <c r="F1543" s="45">
        <v>1</v>
      </c>
      <c r="G1543" s="45" t="s">
        <v>41</v>
      </c>
      <c r="H1543" s="45" t="s">
        <v>3833</v>
      </c>
      <c r="I1543" s="45" t="s">
        <v>22</v>
      </c>
    </row>
    <row r="1544" spans="1:9" x14ac:dyDescent="0.35">
      <c r="A1544" s="19">
        <f t="shared" si="24"/>
        <v>1543</v>
      </c>
      <c r="B1544" t="s">
        <v>3857</v>
      </c>
      <c r="C1544" s="45" t="s">
        <v>3622</v>
      </c>
      <c r="D1544" s="23" t="s">
        <v>3834</v>
      </c>
      <c r="E1544" s="46">
        <v>45839.651099536997</v>
      </c>
      <c r="F1544" s="45"/>
      <c r="G1544" s="45" t="s">
        <v>41</v>
      </c>
      <c r="H1544" s="45" t="s">
        <v>3835</v>
      </c>
      <c r="I1544" s="45" t="s">
        <v>22</v>
      </c>
    </row>
    <row r="1545" spans="1:9" x14ac:dyDescent="0.35">
      <c r="A1545" s="19">
        <f t="shared" si="24"/>
        <v>1544</v>
      </c>
      <c r="B1545" t="s">
        <v>3857</v>
      </c>
      <c r="C1545" s="45" t="s">
        <v>3836</v>
      </c>
      <c r="D1545" s="23" t="s">
        <v>3837</v>
      </c>
      <c r="E1545" s="46">
        <v>45839.711331019003</v>
      </c>
      <c r="F1545" s="45"/>
      <c r="G1545" s="45" t="s">
        <v>41</v>
      </c>
      <c r="H1545" s="45" t="s">
        <v>3838</v>
      </c>
      <c r="I1545" s="45" t="s">
        <v>22</v>
      </c>
    </row>
    <row r="1546" spans="1:9" x14ac:dyDescent="0.35">
      <c r="A1546" s="19">
        <f t="shared" si="24"/>
        <v>1545</v>
      </c>
      <c r="B1546" t="s">
        <v>3857</v>
      </c>
      <c r="C1546" s="45" t="s">
        <v>3839</v>
      </c>
      <c r="D1546" s="23" t="s">
        <v>3840</v>
      </c>
      <c r="E1546" s="46">
        <v>45839.713645832999</v>
      </c>
      <c r="F1546" s="45"/>
      <c r="G1546" s="45" t="s">
        <v>41</v>
      </c>
      <c r="H1546" s="45" t="s">
        <v>3841</v>
      </c>
      <c r="I1546" s="45" t="s">
        <v>22</v>
      </c>
    </row>
    <row r="1547" spans="1:9" x14ac:dyDescent="0.35">
      <c r="A1547" s="19">
        <f t="shared" si="24"/>
        <v>1546</v>
      </c>
      <c r="B1547" t="s">
        <v>3857</v>
      </c>
      <c r="C1547" s="45" t="s">
        <v>3842</v>
      </c>
      <c r="D1547" s="23" t="s">
        <v>3843</v>
      </c>
      <c r="E1547" s="46">
        <v>45840.090972222002</v>
      </c>
      <c r="F1547" s="45"/>
      <c r="G1547" s="45" t="s">
        <v>41</v>
      </c>
      <c r="H1547" s="45" t="s">
        <v>3844</v>
      </c>
      <c r="I1547" s="45" t="s">
        <v>22</v>
      </c>
    </row>
    <row r="1548" spans="1:9" x14ac:dyDescent="0.35">
      <c r="A1548" s="19">
        <f t="shared" si="24"/>
        <v>1547</v>
      </c>
      <c r="B1548" t="s">
        <v>3857</v>
      </c>
      <c r="C1548" s="45" t="s">
        <v>3845</v>
      </c>
      <c r="D1548" s="23" t="s">
        <v>3846</v>
      </c>
      <c r="E1548" s="46">
        <v>45840.241261574003</v>
      </c>
      <c r="F1548" s="45">
        <v>1</v>
      </c>
      <c r="G1548" s="45" t="s">
        <v>41</v>
      </c>
      <c r="H1548" s="45" t="s">
        <v>3847</v>
      </c>
      <c r="I1548" s="45" t="s">
        <v>22</v>
      </c>
    </row>
    <row r="1549" spans="1:9" x14ac:dyDescent="0.35">
      <c r="A1549" s="19">
        <f t="shared" si="24"/>
        <v>1548</v>
      </c>
      <c r="B1549" t="s">
        <v>3857</v>
      </c>
      <c r="C1549" s="45" t="s">
        <v>3848</v>
      </c>
      <c r="D1549" s="23" t="s">
        <v>3849</v>
      </c>
      <c r="E1549" s="46">
        <v>45840.312233796001</v>
      </c>
      <c r="F1549" s="45"/>
      <c r="G1549" s="45" t="s">
        <v>41</v>
      </c>
      <c r="H1549" s="45" t="s">
        <v>3850</v>
      </c>
      <c r="I1549" s="45" t="s">
        <v>22</v>
      </c>
    </row>
    <row r="1550" spans="1:9" x14ac:dyDescent="0.35">
      <c r="A1550" s="19">
        <f t="shared" si="24"/>
        <v>1549</v>
      </c>
      <c r="B1550" t="s">
        <v>3857</v>
      </c>
      <c r="C1550" s="45" t="s">
        <v>3851</v>
      </c>
      <c r="D1550" s="23" t="s">
        <v>3852</v>
      </c>
      <c r="E1550" s="46">
        <v>45840.313506944003</v>
      </c>
      <c r="F1550" s="45"/>
      <c r="G1550" s="45" t="s">
        <v>41</v>
      </c>
      <c r="H1550" s="45" t="s">
        <v>3853</v>
      </c>
      <c r="I1550" s="45" t="s">
        <v>22</v>
      </c>
    </row>
    <row r="1551" spans="1:9" x14ac:dyDescent="0.35">
      <c r="A1551" s="14">
        <f t="shared" si="24"/>
        <v>1550</v>
      </c>
      <c r="B1551" t="s">
        <v>1371</v>
      </c>
      <c r="C1551" t="s">
        <v>1373</v>
      </c>
      <c r="D1551" s="11">
        <v>100045921017937</v>
      </c>
      <c r="E1551" s="175">
        <v>45840.353009259263</v>
      </c>
      <c r="G1551" t="s">
        <v>41</v>
      </c>
      <c r="H1551" t="s">
        <v>1391</v>
      </c>
      <c r="I1551" t="s">
        <v>22</v>
      </c>
    </row>
    <row r="1552" spans="1:9" x14ac:dyDescent="0.35">
      <c r="A1552">
        <f t="shared" si="24"/>
        <v>1551</v>
      </c>
      <c r="B1552" t="s">
        <v>1393</v>
      </c>
      <c r="C1552" t="s">
        <v>45</v>
      </c>
      <c r="D1552" s="11">
        <v>100029079702423</v>
      </c>
      <c r="E1552" s="175">
        <v>45840.626273148147</v>
      </c>
      <c r="G1552" t="s">
        <v>41</v>
      </c>
      <c r="H1552" t="s">
        <v>1392</v>
      </c>
      <c r="I1552" t="s">
        <v>22</v>
      </c>
    </row>
    <row r="1553" spans="1:9" x14ac:dyDescent="0.35">
      <c r="A1553">
        <f t="shared" si="24"/>
        <v>1552</v>
      </c>
      <c r="B1553" t="s">
        <v>1371</v>
      </c>
      <c r="C1553" t="s">
        <v>1389</v>
      </c>
      <c r="D1553" s="11">
        <v>100002995544309</v>
      </c>
      <c r="E1553" s="175">
        <v>45840.791608796295</v>
      </c>
      <c r="G1553" t="s">
        <v>41</v>
      </c>
      <c r="H1553" t="s">
        <v>1390</v>
      </c>
      <c r="I1553" t="s">
        <v>22</v>
      </c>
    </row>
    <row r="1554" spans="1:9" x14ac:dyDescent="0.35">
      <c r="A1554" s="19">
        <f t="shared" si="24"/>
        <v>1553</v>
      </c>
      <c r="B1554" t="s">
        <v>3801</v>
      </c>
      <c r="C1554" s="45" t="s">
        <v>3766</v>
      </c>
      <c r="D1554" s="23" t="s">
        <v>3767</v>
      </c>
      <c r="E1554" s="46">
        <v>45841.317071758996</v>
      </c>
      <c r="F1554" s="45">
        <v>1</v>
      </c>
      <c r="G1554" s="45" t="s">
        <v>41</v>
      </c>
      <c r="H1554" s="45" t="s">
        <v>3768</v>
      </c>
      <c r="I1554" s="45" t="s">
        <v>22</v>
      </c>
    </row>
    <row r="1555" spans="1:9" x14ac:dyDescent="0.35">
      <c r="A1555" s="19">
        <f t="shared" si="24"/>
        <v>1554</v>
      </c>
      <c r="B1555" t="s">
        <v>3801</v>
      </c>
      <c r="C1555" s="45" t="s">
        <v>3769</v>
      </c>
      <c r="D1555" s="23" t="s">
        <v>3770</v>
      </c>
      <c r="E1555" s="46">
        <v>45841.372337963003</v>
      </c>
      <c r="F1555" s="45"/>
      <c r="G1555" s="45" t="s">
        <v>41</v>
      </c>
      <c r="H1555" s="45" t="s">
        <v>3771</v>
      </c>
      <c r="I1555" s="45" t="s">
        <v>22</v>
      </c>
    </row>
    <row r="1556" spans="1:9" x14ac:dyDescent="0.35">
      <c r="A1556" s="19">
        <f t="shared" si="24"/>
        <v>1555</v>
      </c>
      <c r="B1556" t="s">
        <v>3459</v>
      </c>
      <c r="C1556" s="45" t="s">
        <v>3769</v>
      </c>
      <c r="D1556" s="23" t="s">
        <v>3770</v>
      </c>
      <c r="E1556" s="46">
        <v>45841.372974537</v>
      </c>
      <c r="F1556" s="45"/>
      <c r="G1556" s="45" t="s">
        <v>41</v>
      </c>
      <c r="H1556" s="45" t="s">
        <v>3778</v>
      </c>
      <c r="I1556" s="45" t="s">
        <v>22</v>
      </c>
    </row>
    <row r="1557" spans="1:9" x14ac:dyDescent="0.35">
      <c r="A1557" s="19">
        <f t="shared" si="24"/>
        <v>1556</v>
      </c>
      <c r="B1557" t="s">
        <v>3801</v>
      </c>
      <c r="C1557" s="45" t="s">
        <v>66</v>
      </c>
      <c r="D1557" s="23" t="s">
        <v>3772</v>
      </c>
      <c r="E1557" s="46">
        <v>45841.391666666997</v>
      </c>
      <c r="F1557" s="45">
        <v>1</v>
      </c>
      <c r="G1557" s="45" t="s">
        <v>41</v>
      </c>
      <c r="H1557" s="45" t="s">
        <v>3086</v>
      </c>
      <c r="I1557" s="45" t="s">
        <v>22</v>
      </c>
    </row>
    <row r="1558" spans="1:9" x14ac:dyDescent="0.35">
      <c r="A1558" s="19">
        <f t="shared" ref="A1558:A1621" si="25">ROW(B1558)-ROW($A$1)</f>
        <v>1557</v>
      </c>
      <c r="B1558" t="s">
        <v>3801</v>
      </c>
      <c r="C1558" s="45" t="s">
        <v>3773</v>
      </c>
      <c r="D1558" s="23" t="s">
        <v>3774</v>
      </c>
      <c r="E1558" s="46">
        <v>45841.416168980999</v>
      </c>
      <c r="F1558" s="45"/>
      <c r="G1558" s="45" t="s">
        <v>41</v>
      </c>
      <c r="H1558" s="45" t="s">
        <v>3775</v>
      </c>
      <c r="I1558" s="45" t="s">
        <v>22</v>
      </c>
    </row>
    <row r="1559" spans="1:9" x14ac:dyDescent="0.35">
      <c r="A1559" s="19">
        <f t="shared" si="25"/>
        <v>1558</v>
      </c>
      <c r="B1559" t="s">
        <v>3459</v>
      </c>
      <c r="C1559" s="45" t="s">
        <v>3797</v>
      </c>
      <c r="D1559" s="23" t="s">
        <v>3798</v>
      </c>
      <c r="E1559" s="46">
        <v>45841.544259258997</v>
      </c>
      <c r="F1559" s="45"/>
      <c r="G1559" s="45" t="s">
        <v>41</v>
      </c>
      <c r="H1559" s="45" t="s">
        <v>3799</v>
      </c>
      <c r="I1559" s="45" t="s">
        <v>22</v>
      </c>
    </row>
    <row r="1560" spans="1:9" x14ac:dyDescent="0.35">
      <c r="A1560" s="19">
        <f t="shared" si="25"/>
        <v>1559</v>
      </c>
      <c r="B1560" t="s">
        <v>3801</v>
      </c>
      <c r="C1560" s="45" t="s">
        <v>3776</v>
      </c>
      <c r="D1560" s="23" t="s">
        <v>3777</v>
      </c>
      <c r="E1560" s="46">
        <v>45841.561817130001</v>
      </c>
      <c r="F1560" s="45"/>
      <c r="G1560" s="45" t="s">
        <v>41</v>
      </c>
      <c r="H1560" s="45" t="s">
        <v>798</v>
      </c>
      <c r="I1560" s="45" t="s">
        <v>22</v>
      </c>
    </row>
    <row r="1561" spans="1:9" x14ac:dyDescent="0.35">
      <c r="A1561" s="19">
        <f t="shared" si="25"/>
        <v>1560</v>
      </c>
      <c r="B1561" t="s">
        <v>3857</v>
      </c>
      <c r="C1561" s="45" t="s">
        <v>3854</v>
      </c>
      <c r="D1561" s="23" t="s">
        <v>3855</v>
      </c>
      <c r="E1561" s="46">
        <v>45841.665023148002</v>
      </c>
      <c r="F1561" s="45"/>
      <c r="G1561" s="45" t="s">
        <v>41</v>
      </c>
      <c r="H1561" s="45" t="s">
        <v>3856</v>
      </c>
      <c r="I1561" s="45" t="s">
        <v>22</v>
      </c>
    </row>
    <row r="1562" spans="1:9" x14ac:dyDescent="0.35">
      <c r="A1562" s="19">
        <f t="shared" si="25"/>
        <v>1561</v>
      </c>
      <c r="B1562" t="s">
        <v>131</v>
      </c>
      <c r="C1562" s="45" t="s">
        <v>3776</v>
      </c>
      <c r="D1562" s="45" t="s">
        <v>3777</v>
      </c>
      <c r="E1562" s="52">
        <v>45845.2425</v>
      </c>
      <c r="F1562" s="45"/>
      <c r="G1562" s="45" t="s">
        <v>41</v>
      </c>
      <c r="H1562" s="45" t="s">
        <v>3883</v>
      </c>
      <c r="I1562" s="45" t="s">
        <v>22</v>
      </c>
    </row>
    <row r="1563" spans="1:9" x14ac:dyDescent="0.35">
      <c r="A1563" s="19">
        <f t="shared" si="25"/>
        <v>1562</v>
      </c>
      <c r="B1563" t="s">
        <v>131</v>
      </c>
      <c r="C1563" s="45" t="s">
        <v>45</v>
      </c>
      <c r="D1563" s="45" t="s">
        <v>3884</v>
      </c>
      <c r="E1563" s="52">
        <v>45845.282500000001</v>
      </c>
      <c r="F1563" s="45"/>
      <c r="G1563" s="45" t="s">
        <v>41</v>
      </c>
      <c r="H1563" s="45" t="s">
        <v>2705</v>
      </c>
      <c r="I1563" s="45" t="s">
        <v>22</v>
      </c>
    </row>
    <row r="1564" spans="1:9" x14ac:dyDescent="0.35">
      <c r="A1564" s="19">
        <f t="shared" si="25"/>
        <v>1563</v>
      </c>
      <c r="B1564" t="s">
        <v>131</v>
      </c>
      <c r="C1564" s="45" t="s">
        <v>3885</v>
      </c>
      <c r="D1564" s="45" t="s">
        <v>3886</v>
      </c>
      <c r="E1564" s="52">
        <v>45845.571412037003</v>
      </c>
      <c r="F1564" s="45"/>
      <c r="G1564" s="45" t="s">
        <v>41</v>
      </c>
      <c r="H1564" s="45" t="s">
        <v>3887</v>
      </c>
      <c r="I1564" s="45" t="s">
        <v>22</v>
      </c>
    </row>
    <row r="1565" spans="1:9" x14ac:dyDescent="0.35">
      <c r="A1565" s="19">
        <f t="shared" si="25"/>
        <v>1564</v>
      </c>
      <c r="B1565" t="s">
        <v>131</v>
      </c>
      <c r="C1565" s="45" t="s">
        <v>3888</v>
      </c>
      <c r="D1565" s="45" t="s">
        <v>3889</v>
      </c>
      <c r="E1565" s="52">
        <v>45845.653645833001</v>
      </c>
      <c r="F1565" s="45"/>
      <c r="G1565" s="45" t="s">
        <v>41</v>
      </c>
      <c r="H1565" s="45" t="s">
        <v>1</v>
      </c>
      <c r="I1565" s="45" t="s">
        <v>22</v>
      </c>
    </row>
    <row r="1566" spans="1:9" x14ac:dyDescent="0.35">
      <c r="A1566" s="19">
        <f t="shared" si="25"/>
        <v>1565</v>
      </c>
      <c r="B1566" t="s">
        <v>3939</v>
      </c>
      <c r="C1566" s="45" t="s">
        <v>3896</v>
      </c>
      <c r="D1566" s="45" t="s">
        <v>3897</v>
      </c>
      <c r="E1566" s="52">
        <v>45846.356585647998</v>
      </c>
      <c r="F1566" s="45">
        <v>2</v>
      </c>
      <c r="G1566" s="45" t="s">
        <v>41</v>
      </c>
      <c r="H1566" s="45" t="s">
        <v>3898</v>
      </c>
      <c r="I1566" s="45" t="s">
        <v>22</v>
      </c>
    </row>
    <row r="1567" spans="1:9" x14ac:dyDescent="0.35">
      <c r="A1567" s="19">
        <f t="shared" si="25"/>
        <v>1566</v>
      </c>
      <c r="B1567" t="s">
        <v>3939</v>
      </c>
      <c r="C1567" s="45" t="s">
        <v>56</v>
      </c>
      <c r="D1567" s="45" t="s">
        <v>3899</v>
      </c>
      <c r="E1567" s="52">
        <v>45846.356759258997</v>
      </c>
      <c r="F1567" s="45"/>
      <c r="G1567" s="45" t="s">
        <v>41</v>
      </c>
      <c r="H1567" s="45" t="s">
        <v>3900</v>
      </c>
      <c r="I1567" s="45" t="s">
        <v>22</v>
      </c>
    </row>
    <row r="1568" spans="1:9" x14ac:dyDescent="0.35">
      <c r="A1568" s="19">
        <f t="shared" si="25"/>
        <v>1567</v>
      </c>
      <c r="B1568" t="s">
        <v>3939</v>
      </c>
      <c r="C1568" s="45" t="s">
        <v>3471</v>
      </c>
      <c r="D1568" s="45" t="s">
        <v>3779</v>
      </c>
      <c r="E1568" s="52">
        <v>45846.357071758997</v>
      </c>
      <c r="F1568" s="45">
        <v>1</v>
      </c>
      <c r="G1568" s="45" t="s">
        <v>41</v>
      </c>
      <c r="H1568" s="45" t="s">
        <v>3901</v>
      </c>
      <c r="I1568" s="45" t="s">
        <v>22</v>
      </c>
    </row>
    <row r="1569" spans="1:9" x14ac:dyDescent="0.35">
      <c r="A1569" s="19">
        <f t="shared" si="25"/>
        <v>1568</v>
      </c>
      <c r="B1569" t="s">
        <v>3939</v>
      </c>
      <c r="C1569" s="45" t="s">
        <v>66</v>
      </c>
      <c r="D1569" s="45" t="s">
        <v>3772</v>
      </c>
      <c r="E1569" s="52">
        <v>45846.372175926001</v>
      </c>
      <c r="F1569" s="45">
        <v>1</v>
      </c>
      <c r="G1569" s="45" t="s">
        <v>41</v>
      </c>
      <c r="H1569" s="45" t="s">
        <v>3224</v>
      </c>
      <c r="I1569" s="45" t="s">
        <v>22</v>
      </c>
    </row>
    <row r="1570" spans="1:9" x14ac:dyDescent="0.35">
      <c r="A1570" s="19">
        <f t="shared" si="25"/>
        <v>1569</v>
      </c>
      <c r="B1570" t="s">
        <v>3939</v>
      </c>
      <c r="C1570" s="45" t="s">
        <v>3776</v>
      </c>
      <c r="D1570" s="45" t="s">
        <v>3777</v>
      </c>
      <c r="E1570" s="52">
        <v>45846.381412037001</v>
      </c>
      <c r="F1570" s="45">
        <v>1</v>
      </c>
      <c r="G1570" s="45" t="s">
        <v>41</v>
      </c>
      <c r="H1570" s="45" t="s">
        <v>3086</v>
      </c>
      <c r="I1570" s="45" t="s">
        <v>22</v>
      </c>
    </row>
    <row r="1571" spans="1:9" x14ac:dyDescent="0.35">
      <c r="A1571" s="19">
        <f t="shared" si="25"/>
        <v>1570</v>
      </c>
      <c r="B1571" t="s">
        <v>3939</v>
      </c>
      <c r="C1571" s="45" t="s">
        <v>3902</v>
      </c>
      <c r="D1571" s="45" t="s">
        <v>3903</v>
      </c>
      <c r="E1571" s="52">
        <v>45846.382604167004</v>
      </c>
      <c r="F1571" s="45">
        <v>1</v>
      </c>
      <c r="G1571" s="45" t="s">
        <v>41</v>
      </c>
      <c r="H1571" s="45" t="s">
        <v>3904</v>
      </c>
      <c r="I1571" s="45" t="s">
        <v>22</v>
      </c>
    </row>
    <row r="1572" spans="1:9" x14ac:dyDescent="0.35">
      <c r="A1572" s="19">
        <f t="shared" si="25"/>
        <v>1571</v>
      </c>
      <c r="B1572" t="s">
        <v>3939</v>
      </c>
      <c r="C1572" s="45" t="s">
        <v>3905</v>
      </c>
      <c r="D1572" s="45" t="s">
        <v>3906</v>
      </c>
      <c r="E1572" s="52">
        <v>45846.383078703999</v>
      </c>
      <c r="F1572" s="45">
        <v>1</v>
      </c>
      <c r="G1572" s="45" t="s">
        <v>41</v>
      </c>
      <c r="H1572" s="45" t="s">
        <v>3907</v>
      </c>
      <c r="I1572" s="45" t="s">
        <v>22</v>
      </c>
    </row>
    <row r="1573" spans="1:9" x14ac:dyDescent="0.35">
      <c r="A1573" s="19">
        <f t="shared" si="25"/>
        <v>1572</v>
      </c>
      <c r="B1573" t="s">
        <v>3939</v>
      </c>
      <c r="C1573" s="45" t="s">
        <v>3908</v>
      </c>
      <c r="D1573" s="45" t="s">
        <v>3909</v>
      </c>
      <c r="E1573" s="52">
        <v>45846.390590278002</v>
      </c>
      <c r="F1573" s="45">
        <v>1</v>
      </c>
      <c r="G1573" s="45" t="s">
        <v>41</v>
      </c>
      <c r="H1573" s="45" t="s">
        <v>3910</v>
      </c>
      <c r="I1573" s="45" t="s">
        <v>22</v>
      </c>
    </row>
    <row r="1574" spans="1:9" x14ac:dyDescent="0.35">
      <c r="A1574" s="19">
        <f t="shared" si="25"/>
        <v>1573</v>
      </c>
      <c r="B1574" t="s">
        <v>3939</v>
      </c>
      <c r="C1574" s="45" t="s">
        <v>492</v>
      </c>
      <c r="D1574" s="45" t="s">
        <v>1418</v>
      </c>
      <c r="E1574" s="52">
        <v>45846.393287036997</v>
      </c>
      <c r="F1574" s="45"/>
      <c r="G1574" s="45" t="s">
        <v>41</v>
      </c>
      <c r="H1574" s="45" t="s">
        <v>3911</v>
      </c>
      <c r="I1574" s="45" t="s">
        <v>22</v>
      </c>
    </row>
    <row r="1575" spans="1:9" x14ac:dyDescent="0.35">
      <c r="A1575" s="19">
        <f t="shared" si="25"/>
        <v>1574</v>
      </c>
      <c r="B1575" t="s">
        <v>3939</v>
      </c>
      <c r="C1575" s="45" t="s">
        <v>3800</v>
      </c>
      <c r="D1575" s="45" t="s">
        <v>2012</v>
      </c>
      <c r="E1575" s="52">
        <v>45846.413020833003</v>
      </c>
      <c r="F1575" s="45"/>
      <c r="G1575" s="45" t="s">
        <v>41</v>
      </c>
      <c r="H1575" s="45" t="s">
        <v>3912</v>
      </c>
      <c r="I1575" s="45" t="s">
        <v>22</v>
      </c>
    </row>
    <row r="1576" spans="1:9" x14ac:dyDescent="0.35">
      <c r="A1576" s="19">
        <f t="shared" si="25"/>
        <v>1575</v>
      </c>
      <c r="B1576" t="s">
        <v>3939</v>
      </c>
      <c r="C1576" s="45" t="s">
        <v>3913</v>
      </c>
      <c r="D1576" s="45" t="s">
        <v>3914</v>
      </c>
      <c r="E1576" s="52">
        <v>45846.416759259002</v>
      </c>
      <c r="F1576" s="45"/>
      <c r="G1576" s="45" t="s">
        <v>41</v>
      </c>
      <c r="H1576" s="45" t="s">
        <v>3915</v>
      </c>
      <c r="I1576" s="45" t="s">
        <v>22</v>
      </c>
    </row>
    <row r="1577" spans="1:9" x14ac:dyDescent="0.35">
      <c r="A1577" s="19">
        <f t="shared" si="25"/>
        <v>1576</v>
      </c>
      <c r="B1577" t="s">
        <v>3939</v>
      </c>
      <c r="C1577" s="45" t="s">
        <v>3916</v>
      </c>
      <c r="D1577" s="45" t="s">
        <v>3917</v>
      </c>
      <c r="E1577" s="52">
        <v>45846.421527778002</v>
      </c>
      <c r="F1577" s="45">
        <v>2</v>
      </c>
      <c r="G1577" s="45" t="s">
        <v>41</v>
      </c>
      <c r="H1577" s="45" t="s">
        <v>3918</v>
      </c>
      <c r="I1577" s="45" t="s">
        <v>22</v>
      </c>
    </row>
    <row r="1578" spans="1:9" x14ac:dyDescent="0.35">
      <c r="A1578" s="19">
        <f t="shared" si="25"/>
        <v>1577</v>
      </c>
      <c r="B1578" t="s">
        <v>3939</v>
      </c>
      <c r="C1578" s="45" t="s">
        <v>3919</v>
      </c>
      <c r="D1578" s="45" t="s">
        <v>3920</v>
      </c>
      <c r="E1578" s="52">
        <v>45846.428495369997</v>
      </c>
      <c r="F1578" s="45">
        <v>1</v>
      </c>
      <c r="G1578" s="45" t="s">
        <v>41</v>
      </c>
      <c r="H1578" s="45" t="s">
        <v>3921</v>
      </c>
      <c r="I1578" s="45" t="s">
        <v>22</v>
      </c>
    </row>
    <row r="1579" spans="1:9" x14ac:dyDescent="0.35">
      <c r="A1579" s="19">
        <f t="shared" si="25"/>
        <v>1578</v>
      </c>
      <c r="B1579" t="s">
        <v>3939</v>
      </c>
      <c r="C1579" s="45" t="s">
        <v>3922</v>
      </c>
      <c r="D1579" s="45" t="s">
        <v>3923</v>
      </c>
      <c r="E1579" s="52">
        <v>45846.431493055999</v>
      </c>
      <c r="F1579" s="45"/>
      <c r="G1579" s="45" t="s">
        <v>41</v>
      </c>
      <c r="H1579" s="45" t="s">
        <v>3924</v>
      </c>
      <c r="I1579" s="45" t="s">
        <v>22</v>
      </c>
    </row>
    <row r="1580" spans="1:9" x14ac:dyDescent="0.35">
      <c r="A1580" s="19">
        <f t="shared" si="25"/>
        <v>1579</v>
      </c>
      <c r="B1580" t="s">
        <v>3954</v>
      </c>
      <c r="C1580" s="45" t="s">
        <v>3896</v>
      </c>
      <c r="D1580" s="45" t="s">
        <v>3897</v>
      </c>
      <c r="E1580" s="52">
        <v>45846.449780092997</v>
      </c>
      <c r="F1580" s="45">
        <v>1</v>
      </c>
      <c r="G1580" s="45" t="s">
        <v>41</v>
      </c>
      <c r="H1580" s="45" t="s">
        <v>1008</v>
      </c>
      <c r="I1580" s="45" t="s">
        <v>22</v>
      </c>
    </row>
    <row r="1581" spans="1:9" x14ac:dyDescent="0.35">
      <c r="A1581" s="19">
        <f t="shared" si="25"/>
        <v>1580</v>
      </c>
      <c r="B1581" t="s">
        <v>3954</v>
      </c>
      <c r="C1581" s="45" t="s">
        <v>56</v>
      </c>
      <c r="D1581" s="45" t="s">
        <v>3899</v>
      </c>
      <c r="E1581" s="52">
        <v>45846.450057870003</v>
      </c>
      <c r="F1581" s="45">
        <v>1</v>
      </c>
      <c r="G1581" s="45" t="s">
        <v>41</v>
      </c>
      <c r="H1581" s="45" t="s">
        <v>3940</v>
      </c>
      <c r="I1581" s="45" t="s">
        <v>22</v>
      </c>
    </row>
    <row r="1582" spans="1:9" x14ac:dyDescent="0.35">
      <c r="A1582" s="19">
        <f t="shared" si="25"/>
        <v>1581</v>
      </c>
      <c r="B1582" t="s">
        <v>3954</v>
      </c>
      <c r="C1582" s="45" t="s">
        <v>3486</v>
      </c>
      <c r="D1582" s="45" t="s">
        <v>3941</v>
      </c>
      <c r="E1582" s="52">
        <v>45846.457141204002</v>
      </c>
      <c r="F1582" s="45">
        <v>1</v>
      </c>
      <c r="G1582" s="45" t="s">
        <v>41</v>
      </c>
      <c r="H1582" s="45" t="s">
        <v>3942</v>
      </c>
      <c r="I1582" s="45" t="s">
        <v>22</v>
      </c>
    </row>
    <row r="1583" spans="1:9" x14ac:dyDescent="0.35">
      <c r="A1583" s="19">
        <f t="shared" si="25"/>
        <v>1582</v>
      </c>
      <c r="B1583" t="s">
        <v>3954</v>
      </c>
      <c r="C1583" s="45" t="s">
        <v>45</v>
      </c>
      <c r="D1583" s="45" t="s">
        <v>3884</v>
      </c>
      <c r="E1583" s="52">
        <v>45846.489513888999</v>
      </c>
      <c r="F1583" s="45"/>
      <c r="G1583" s="45" t="s">
        <v>41</v>
      </c>
      <c r="H1583" s="45" t="s">
        <v>3943</v>
      </c>
      <c r="I1583" s="45" t="s">
        <v>22</v>
      </c>
    </row>
    <row r="1584" spans="1:9" x14ac:dyDescent="0.35">
      <c r="A1584" s="19">
        <f t="shared" si="25"/>
        <v>1583</v>
      </c>
      <c r="B1584" t="s">
        <v>3954</v>
      </c>
      <c r="C1584" s="45" t="s">
        <v>3885</v>
      </c>
      <c r="D1584" s="45" t="s">
        <v>3886</v>
      </c>
      <c r="E1584" s="52">
        <v>45846.521423610997</v>
      </c>
      <c r="F1584" s="45">
        <v>1</v>
      </c>
      <c r="G1584" s="45" t="s">
        <v>41</v>
      </c>
      <c r="H1584" s="45" t="s">
        <v>3944</v>
      </c>
      <c r="I1584" s="45" t="s">
        <v>22</v>
      </c>
    </row>
    <row r="1585" spans="1:9" x14ac:dyDescent="0.35">
      <c r="A1585" s="19">
        <f t="shared" si="25"/>
        <v>1584</v>
      </c>
      <c r="B1585" t="s">
        <v>3939</v>
      </c>
      <c r="C1585" s="45" t="s">
        <v>3885</v>
      </c>
      <c r="D1585" s="45" t="s">
        <v>3886</v>
      </c>
      <c r="E1585" s="52">
        <v>45846.522499999999</v>
      </c>
      <c r="F1585" s="45">
        <v>1</v>
      </c>
      <c r="G1585" s="45" t="s">
        <v>41</v>
      </c>
      <c r="H1585" s="45" t="s">
        <v>3925</v>
      </c>
      <c r="I1585" s="45" t="s">
        <v>22</v>
      </c>
    </row>
    <row r="1586" spans="1:9" x14ac:dyDescent="0.35">
      <c r="A1586" s="19">
        <f t="shared" si="25"/>
        <v>1585</v>
      </c>
      <c r="B1586" t="s">
        <v>3954</v>
      </c>
      <c r="C1586" s="45" t="s">
        <v>3945</v>
      </c>
      <c r="D1586" s="45" t="s">
        <v>3946</v>
      </c>
      <c r="E1586" s="52">
        <v>45846.576053240999</v>
      </c>
      <c r="F1586" s="45"/>
      <c r="G1586" s="45" t="s">
        <v>41</v>
      </c>
      <c r="H1586" s="45" t="s">
        <v>3947</v>
      </c>
      <c r="I1586" s="45" t="s">
        <v>22</v>
      </c>
    </row>
    <row r="1587" spans="1:9" x14ac:dyDescent="0.35">
      <c r="A1587" s="19">
        <f t="shared" si="25"/>
        <v>1586</v>
      </c>
      <c r="B1587" t="s">
        <v>3939</v>
      </c>
      <c r="C1587" s="45" t="s">
        <v>3541</v>
      </c>
      <c r="D1587" s="45" t="s">
        <v>3542</v>
      </c>
      <c r="E1587" s="52">
        <v>45846.58369213</v>
      </c>
      <c r="F1587" s="45">
        <v>1</v>
      </c>
      <c r="G1587" s="45" t="s">
        <v>41</v>
      </c>
      <c r="H1587" s="45" t="s">
        <v>3926</v>
      </c>
      <c r="I1587" s="45" t="s">
        <v>22</v>
      </c>
    </row>
    <row r="1588" spans="1:9" x14ac:dyDescent="0.35">
      <c r="A1588" s="19">
        <f t="shared" si="25"/>
        <v>1587</v>
      </c>
      <c r="B1588" t="s">
        <v>3954</v>
      </c>
      <c r="C1588" s="45" t="s">
        <v>3890</v>
      </c>
      <c r="D1588" s="45" t="s">
        <v>3891</v>
      </c>
      <c r="E1588" s="52">
        <v>45846.637673611003</v>
      </c>
      <c r="F1588" s="45"/>
      <c r="G1588" s="45" t="s">
        <v>41</v>
      </c>
      <c r="H1588" s="45" t="s">
        <v>798</v>
      </c>
      <c r="I1588" s="45" t="s">
        <v>22</v>
      </c>
    </row>
    <row r="1589" spans="1:9" x14ac:dyDescent="0.35">
      <c r="A1589" s="19">
        <f t="shared" si="25"/>
        <v>1588</v>
      </c>
      <c r="B1589" t="s">
        <v>3939</v>
      </c>
      <c r="C1589" s="45" t="s">
        <v>3890</v>
      </c>
      <c r="D1589" s="45" t="s">
        <v>3891</v>
      </c>
      <c r="E1589" s="52">
        <v>45846.638020833001</v>
      </c>
      <c r="F1589" s="45"/>
      <c r="G1589" s="45" t="s">
        <v>41</v>
      </c>
      <c r="H1589" s="45" t="s">
        <v>3927</v>
      </c>
      <c r="I1589" s="45" t="s">
        <v>22</v>
      </c>
    </row>
    <row r="1590" spans="1:9" x14ac:dyDescent="0.35">
      <c r="A1590" s="19">
        <f t="shared" si="25"/>
        <v>1589</v>
      </c>
      <c r="B1590" t="s">
        <v>131</v>
      </c>
      <c r="C1590" s="45" t="s">
        <v>3890</v>
      </c>
      <c r="D1590" s="45" t="s">
        <v>3891</v>
      </c>
      <c r="E1590" s="52">
        <v>45846.642754629996</v>
      </c>
      <c r="F1590" s="45"/>
      <c r="G1590" s="45" t="s">
        <v>41</v>
      </c>
      <c r="H1590" s="45" t="s">
        <v>3892</v>
      </c>
      <c r="I1590" s="45" t="s">
        <v>22</v>
      </c>
    </row>
    <row r="1591" spans="1:9" x14ac:dyDescent="0.35">
      <c r="A1591" s="19">
        <f t="shared" si="25"/>
        <v>1590</v>
      </c>
      <c r="B1591" t="s">
        <v>3954</v>
      </c>
      <c r="C1591" s="45" t="s">
        <v>3928</v>
      </c>
      <c r="D1591" s="45" t="s">
        <v>3929</v>
      </c>
      <c r="E1591" s="52">
        <v>45846.656898148001</v>
      </c>
      <c r="F1591" s="45"/>
      <c r="G1591" s="45" t="s">
        <v>41</v>
      </c>
      <c r="H1591" s="45" t="s">
        <v>3948</v>
      </c>
      <c r="I1591" s="45" t="s">
        <v>22</v>
      </c>
    </row>
    <row r="1592" spans="1:9" x14ac:dyDescent="0.35">
      <c r="A1592" s="19">
        <f t="shared" si="25"/>
        <v>1591</v>
      </c>
      <c r="B1592" t="s">
        <v>3939</v>
      </c>
      <c r="C1592" s="45" t="s">
        <v>3928</v>
      </c>
      <c r="D1592" s="45" t="s">
        <v>3929</v>
      </c>
      <c r="E1592" s="52">
        <v>45846.657905093001</v>
      </c>
      <c r="F1592" s="45"/>
      <c r="G1592" s="45" t="s">
        <v>41</v>
      </c>
      <c r="H1592" s="45" t="s">
        <v>3930</v>
      </c>
      <c r="I1592" s="45" t="s">
        <v>22</v>
      </c>
    </row>
    <row r="1593" spans="1:9" x14ac:dyDescent="0.35">
      <c r="A1593" s="19">
        <f t="shared" si="25"/>
        <v>1592</v>
      </c>
      <c r="B1593" t="s">
        <v>3939</v>
      </c>
      <c r="C1593" s="45" t="s">
        <v>706</v>
      </c>
      <c r="D1593" s="45" t="s">
        <v>3931</v>
      </c>
      <c r="E1593" s="52">
        <v>45846.759490741002</v>
      </c>
      <c r="F1593" s="45"/>
      <c r="G1593" s="45" t="s">
        <v>41</v>
      </c>
      <c r="H1593" s="45" t="s">
        <v>3932</v>
      </c>
      <c r="I1593" s="45" t="s">
        <v>22</v>
      </c>
    </row>
    <row r="1594" spans="1:9" x14ac:dyDescent="0.35">
      <c r="A1594" s="19">
        <f t="shared" si="25"/>
        <v>1593</v>
      </c>
      <c r="B1594" t="s">
        <v>131</v>
      </c>
      <c r="C1594" s="45" t="s">
        <v>3893</v>
      </c>
      <c r="D1594" s="45" t="s">
        <v>3894</v>
      </c>
      <c r="E1594" s="52">
        <v>45846.772951389001</v>
      </c>
      <c r="F1594" s="45"/>
      <c r="G1594" s="45" t="s">
        <v>41</v>
      </c>
      <c r="H1594" s="45" t="s">
        <v>3895</v>
      </c>
      <c r="I1594" s="45" t="s">
        <v>22</v>
      </c>
    </row>
    <row r="1595" spans="1:9" x14ac:dyDescent="0.35">
      <c r="A1595" s="19">
        <f t="shared" si="25"/>
        <v>1594</v>
      </c>
      <c r="B1595" t="s">
        <v>3939</v>
      </c>
      <c r="C1595" s="45" t="s">
        <v>3893</v>
      </c>
      <c r="D1595" s="45" t="s">
        <v>3894</v>
      </c>
      <c r="E1595" s="52">
        <v>45846.775995370001</v>
      </c>
      <c r="F1595" s="45"/>
      <c r="G1595" s="45" t="s">
        <v>41</v>
      </c>
      <c r="H1595" s="45" t="s">
        <v>3086</v>
      </c>
      <c r="I1595" s="45" t="s">
        <v>22</v>
      </c>
    </row>
    <row r="1596" spans="1:9" x14ac:dyDescent="0.35">
      <c r="A1596" s="19">
        <f t="shared" si="25"/>
        <v>1595</v>
      </c>
      <c r="B1596" t="s">
        <v>3954</v>
      </c>
      <c r="C1596" s="45" t="s">
        <v>3893</v>
      </c>
      <c r="D1596" s="45" t="s">
        <v>3894</v>
      </c>
      <c r="E1596" s="52">
        <v>45846.776284722</v>
      </c>
      <c r="F1596" s="45"/>
      <c r="G1596" s="45" t="s">
        <v>41</v>
      </c>
      <c r="H1596" s="45" t="s">
        <v>3949</v>
      </c>
      <c r="I1596" s="45" t="s">
        <v>22</v>
      </c>
    </row>
    <row r="1597" spans="1:9" x14ac:dyDescent="0.35">
      <c r="A1597" s="19">
        <f t="shared" si="25"/>
        <v>1596</v>
      </c>
      <c r="B1597" t="s">
        <v>3954</v>
      </c>
      <c r="C1597" s="45" t="s">
        <v>3933</v>
      </c>
      <c r="D1597" s="45" t="s">
        <v>3934</v>
      </c>
      <c r="E1597" s="52">
        <v>45846.846215277998</v>
      </c>
      <c r="F1597" s="45"/>
      <c r="G1597" s="45" t="s">
        <v>41</v>
      </c>
      <c r="H1597" s="45" t="s">
        <v>3950</v>
      </c>
      <c r="I1597" s="45" t="s">
        <v>22</v>
      </c>
    </row>
    <row r="1598" spans="1:9" x14ac:dyDescent="0.35">
      <c r="A1598" s="19">
        <f t="shared" si="25"/>
        <v>1597</v>
      </c>
      <c r="B1598" t="s">
        <v>3939</v>
      </c>
      <c r="C1598" s="45" t="s">
        <v>3933</v>
      </c>
      <c r="D1598" s="45" t="s">
        <v>3934</v>
      </c>
      <c r="E1598" s="52">
        <v>45846.846412036997</v>
      </c>
      <c r="F1598" s="45"/>
      <c r="G1598" s="45" t="s">
        <v>41</v>
      </c>
      <c r="H1598" s="45" t="s">
        <v>3935</v>
      </c>
      <c r="I1598" s="45" t="s">
        <v>22</v>
      </c>
    </row>
    <row r="1599" spans="1:9" x14ac:dyDescent="0.35">
      <c r="A1599" s="19">
        <f t="shared" si="25"/>
        <v>1598</v>
      </c>
      <c r="B1599" t="s">
        <v>3939</v>
      </c>
      <c r="C1599" s="45" t="s">
        <v>3936</v>
      </c>
      <c r="D1599" s="45" t="s">
        <v>3937</v>
      </c>
      <c r="E1599" s="52">
        <v>45847.274675925997</v>
      </c>
      <c r="F1599" s="45">
        <v>1</v>
      </c>
      <c r="G1599" s="45" t="s">
        <v>41</v>
      </c>
      <c r="H1599" s="45" t="s">
        <v>3938</v>
      </c>
      <c r="I1599" s="45" t="s">
        <v>22</v>
      </c>
    </row>
    <row r="1600" spans="1:9" x14ac:dyDescent="0.35">
      <c r="A1600" s="19">
        <f t="shared" si="25"/>
        <v>1599</v>
      </c>
      <c r="B1600" t="s">
        <v>3959</v>
      </c>
      <c r="C1600" s="45" t="s">
        <v>3928</v>
      </c>
      <c r="D1600" s="45" t="s">
        <v>3929</v>
      </c>
      <c r="E1600" s="52">
        <v>45847.358344906999</v>
      </c>
      <c r="F1600" s="45"/>
      <c r="G1600" s="45" t="s">
        <v>41</v>
      </c>
      <c r="H1600" s="45" t="s">
        <v>3955</v>
      </c>
      <c r="I1600" s="45" t="s">
        <v>22</v>
      </c>
    </row>
    <row r="1601" spans="1:10" x14ac:dyDescent="0.35">
      <c r="A1601" s="19">
        <f t="shared" si="25"/>
        <v>1600</v>
      </c>
      <c r="B1601" t="s">
        <v>3959</v>
      </c>
      <c r="C1601" s="45" t="s">
        <v>56</v>
      </c>
      <c r="D1601" s="45" t="s">
        <v>3899</v>
      </c>
      <c r="E1601" s="52">
        <v>45847.360428241002</v>
      </c>
      <c r="F1601" s="45"/>
      <c r="G1601" s="45" t="s">
        <v>41</v>
      </c>
      <c r="H1601" s="45" t="s">
        <v>291</v>
      </c>
      <c r="I1601" s="45" t="s">
        <v>22</v>
      </c>
    </row>
    <row r="1602" spans="1:10" x14ac:dyDescent="0.35">
      <c r="A1602" s="19">
        <f t="shared" si="25"/>
        <v>1601</v>
      </c>
      <c r="B1602" t="s">
        <v>3959</v>
      </c>
      <c r="C1602" s="45" t="s">
        <v>3890</v>
      </c>
      <c r="D1602" s="45" t="s">
        <v>3891</v>
      </c>
      <c r="E1602" s="52">
        <v>45847.384236111</v>
      </c>
      <c r="F1602" s="45"/>
      <c r="G1602" s="45" t="s">
        <v>41</v>
      </c>
      <c r="H1602" s="45" t="s">
        <v>3956</v>
      </c>
      <c r="I1602" s="45" t="s">
        <v>22</v>
      </c>
    </row>
    <row r="1603" spans="1:10" x14ac:dyDescent="0.35">
      <c r="A1603" s="19">
        <f t="shared" si="25"/>
        <v>1602</v>
      </c>
      <c r="B1603" t="s">
        <v>3959</v>
      </c>
      <c r="C1603" s="45" t="s">
        <v>3885</v>
      </c>
      <c r="D1603" s="45" t="s">
        <v>3886</v>
      </c>
      <c r="E1603" s="52">
        <v>45847.404768519002</v>
      </c>
      <c r="F1603" s="45"/>
      <c r="G1603" s="45" t="s">
        <v>41</v>
      </c>
      <c r="H1603" s="45" t="s">
        <v>3957</v>
      </c>
      <c r="I1603" s="45" t="s">
        <v>22</v>
      </c>
    </row>
    <row r="1604" spans="1:10" x14ac:dyDescent="0.35">
      <c r="A1604" s="19">
        <f t="shared" si="25"/>
        <v>1603</v>
      </c>
      <c r="B1604" t="s">
        <v>3972</v>
      </c>
      <c r="C1604" s="45" t="s">
        <v>3890</v>
      </c>
      <c r="D1604" s="45" t="s">
        <v>3891</v>
      </c>
      <c r="E1604" s="52">
        <v>45847.458356481002</v>
      </c>
      <c r="F1604" s="45"/>
      <c r="G1604" s="45" t="s">
        <v>41</v>
      </c>
      <c r="H1604" s="45" t="s">
        <v>3960</v>
      </c>
      <c r="I1604" s="45" t="s">
        <v>22</v>
      </c>
    </row>
    <row r="1605" spans="1:10" x14ac:dyDescent="0.35">
      <c r="A1605" s="19">
        <f t="shared" si="25"/>
        <v>1604</v>
      </c>
      <c r="B1605" t="s">
        <v>3972</v>
      </c>
      <c r="C1605" s="45" t="s">
        <v>3896</v>
      </c>
      <c r="D1605" s="45" t="s">
        <v>3897</v>
      </c>
      <c r="E1605" s="52">
        <v>45847.464178241004</v>
      </c>
      <c r="F1605" s="45">
        <v>1</v>
      </c>
      <c r="G1605" s="45" t="s">
        <v>41</v>
      </c>
      <c r="H1605" s="45" t="s">
        <v>3898</v>
      </c>
      <c r="I1605" s="45" t="s">
        <v>22</v>
      </c>
    </row>
    <row r="1606" spans="1:10" x14ac:dyDescent="0.35">
      <c r="A1606" s="19">
        <f t="shared" si="25"/>
        <v>1605</v>
      </c>
      <c r="B1606" t="s">
        <v>3972</v>
      </c>
      <c r="C1606" s="45" t="s">
        <v>3769</v>
      </c>
      <c r="D1606" s="45" t="s">
        <v>3770</v>
      </c>
      <c r="E1606" s="52">
        <v>45847.469363425997</v>
      </c>
      <c r="F1606" s="45"/>
      <c r="G1606" s="45" t="s">
        <v>41</v>
      </c>
      <c r="H1606" s="45" t="s">
        <v>3961</v>
      </c>
      <c r="I1606" s="45" t="s">
        <v>22</v>
      </c>
    </row>
    <row r="1607" spans="1:10" x14ac:dyDescent="0.35">
      <c r="A1607" s="19">
        <f t="shared" si="25"/>
        <v>1606</v>
      </c>
      <c r="B1607" t="s">
        <v>3959</v>
      </c>
      <c r="C1607" s="45" t="s">
        <v>3936</v>
      </c>
      <c r="D1607" s="45" t="s">
        <v>3937</v>
      </c>
      <c r="E1607" s="52">
        <v>45847.518912036998</v>
      </c>
      <c r="F1607" s="45"/>
      <c r="G1607" s="45" t="s">
        <v>41</v>
      </c>
      <c r="H1607" s="45" t="s">
        <v>3958</v>
      </c>
      <c r="I1607" s="45" t="s">
        <v>22</v>
      </c>
    </row>
    <row r="1608" spans="1:10" x14ac:dyDescent="0.35">
      <c r="A1608" s="19">
        <f t="shared" si="25"/>
        <v>1607</v>
      </c>
      <c r="B1608" t="s">
        <v>3972</v>
      </c>
      <c r="C1608" s="45" t="s">
        <v>3962</v>
      </c>
      <c r="D1608" s="45" t="s">
        <v>3963</v>
      </c>
      <c r="E1608" s="52">
        <v>45847.569456019002</v>
      </c>
      <c r="F1608" s="45"/>
      <c r="G1608" s="45" t="s">
        <v>41</v>
      </c>
      <c r="H1608" s="45" t="s">
        <v>3964</v>
      </c>
      <c r="I1608" s="45" t="s">
        <v>22</v>
      </c>
    </row>
    <row r="1609" spans="1:10" x14ac:dyDescent="0.35">
      <c r="A1609" s="19">
        <f t="shared" si="25"/>
        <v>1608</v>
      </c>
      <c r="B1609" t="s">
        <v>3972</v>
      </c>
      <c r="C1609" s="45" t="s">
        <v>3936</v>
      </c>
      <c r="D1609" s="45" t="s">
        <v>3937</v>
      </c>
      <c r="E1609" s="52">
        <v>45847.681967593002</v>
      </c>
      <c r="F1609" s="45"/>
      <c r="G1609" s="45" t="s">
        <v>41</v>
      </c>
      <c r="H1609" s="45" t="s">
        <v>3965</v>
      </c>
      <c r="I1609" s="45" t="s">
        <v>22</v>
      </c>
    </row>
    <row r="1610" spans="1:10" x14ac:dyDescent="0.35">
      <c r="A1610" s="19">
        <f t="shared" si="25"/>
        <v>1609</v>
      </c>
      <c r="B1610" t="s">
        <v>3972</v>
      </c>
      <c r="C1610" s="45" t="s">
        <v>3776</v>
      </c>
      <c r="D1610" s="45" t="s">
        <v>3777</v>
      </c>
      <c r="E1610" s="52">
        <v>45847.726203703998</v>
      </c>
      <c r="F1610" s="45"/>
      <c r="G1610" s="45" t="s">
        <v>41</v>
      </c>
      <c r="H1610" s="45" t="s">
        <v>3086</v>
      </c>
      <c r="I1610" s="45" t="s">
        <v>22</v>
      </c>
    </row>
    <row r="1611" spans="1:10" x14ac:dyDescent="0.35">
      <c r="A1611" s="19">
        <f t="shared" si="25"/>
        <v>1610</v>
      </c>
      <c r="B1611" t="s">
        <v>3972</v>
      </c>
      <c r="C1611" s="45" t="s">
        <v>3966</v>
      </c>
      <c r="D1611" s="45" t="s">
        <v>3967</v>
      </c>
      <c r="E1611" s="52">
        <v>45847.787407406999</v>
      </c>
      <c r="F1611" s="45"/>
      <c r="G1611" s="45" t="s">
        <v>41</v>
      </c>
      <c r="H1611" s="45" t="s">
        <v>3968</v>
      </c>
      <c r="I1611" s="45" t="s">
        <v>22</v>
      </c>
    </row>
    <row r="1612" spans="1:10" x14ac:dyDescent="0.35">
      <c r="A1612" s="19">
        <f t="shared" si="25"/>
        <v>1611</v>
      </c>
      <c r="B1612" t="s">
        <v>3972</v>
      </c>
      <c r="C1612" s="45" t="s">
        <v>3969</v>
      </c>
      <c r="D1612" s="45" t="s">
        <v>3970</v>
      </c>
      <c r="E1612" s="52">
        <v>45848.244525463</v>
      </c>
      <c r="F1612" s="45"/>
      <c r="G1612" s="45" t="s">
        <v>41</v>
      </c>
      <c r="H1612" s="45" t="s">
        <v>3971</v>
      </c>
      <c r="I1612" s="45" t="s">
        <v>22</v>
      </c>
    </row>
    <row r="1613" spans="1:10" x14ac:dyDescent="0.35">
      <c r="A1613" s="19">
        <f t="shared" si="25"/>
        <v>1612</v>
      </c>
      <c r="B1613" t="s">
        <v>3954</v>
      </c>
      <c r="C1613" s="45" t="s">
        <v>3951</v>
      </c>
      <c r="D1613" s="45" t="s">
        <v>3952</v>
      </c>
      <c r="E1613" s="52">
        <v>45848.367037037002</v>
      </c>
      <c r="F1613" s="45"/>
      <c r="G1613" s="45" t="s">
        <v>41</v>
      </c>
      <c r="H1613" s="45" t="s">
        <v>3953</v>
      </c>
      <c r="I1613" s="45" t="s">
        <v>22</v>
      </c>
    </row>
    <row r="1614" spans="1:10" x14ac:dyDescent="0.35">
      <c r="A1614" s="19">
        <f t="shared" si="25"/>
        <v>1613</v>
      </c>
      <c r="B1614" t="s">
        <v>3996</v>
      </c>
      <c r="C1614" s="31" t="s">
        <v>3890</v>
      </c>
      <c r="D1614" s="31" t="s">
        <v>3891</v>
      </c>
      <c r="E1614" s="53">
        <v>45849.492303241001</v>
      </c>
      <c r="F1614" s="31">
        <v>1</v>
      </c>
      <c r="G1614" s="31" t="s">
        <v>41</v>
      </c>
      <c r="H1614" s="31" t="s">
        <v>3977</v>
      </c>
      <c r="I1614" s="31"/>
    </row>
    <row r="1615" spans="1:10" x14ac:dyDescent="0.35">
      <c r="A1615" s="19">
        <f t="shared" si="25"/>
        <v>1614</v>
      </c>
      <c r="B1615" t="s">
        <v>3996</v>
      </c>
      <c r="C1615" s="31" t="s">
        <v>56</v>
      </c>
      <c r="D1615" s="31" t="s">
        <v>3899</v>
      </c>
      <c r="E1615" s="53">
        <v>45849.503125000003</v>
      </c>
      <c r="F1615" s="31">
        <v>1</v>
      </c>
      <c r="G1615" s="31" t="s">
        <v>41</v>
      </c>
      <c r="H1615" s="31" t="s">
        <v>3900</v>
      </c>
      <c r="I1615" s="31"/>
    </row>
    <row r="1616" spans="1:10" x14ac:dyDescent="0.35">
      <c r="A1616" s="19">
        <f t="shared" si="25"/>
        <v>1615</v>
      </c>
      <c r="B1616" t="s">
        <v>3996</v>
      </c>
      <c r="C1616" s="31" t="s">
        <v>66</v>
      </c>
      <c r="D1616" s="31" t="s">
        <v>3772</v>
      </c>
      <c r="E1616" s="53">
        <v>45849.503159722</v>
      </c>
      <c r="F1616" s="31">
        <v>1</v>
      </c>
      <c r="G1616" s="31" t="s">
        <v>41</v>
      </c>
      <c r="H1616" s="31" t="s">
        <v>3978</v>
      </c>
      <c r="I1616" s="31"/>
      <c r="J1616" s="28" t="s">
        <v>22</v>
      </c>
    </row>
    <row r="1617" spans="1:10" x14ac:dyDescent="0.35">
      <c r="A1617" s="19">
        <f t="shared" si="25"/>
        <v>1616</v>
      </c>
      <c r="B1617" t="s">
        <v>3996</v>
      </c>
      <c r="C1617" s="31" t="s">
        <v>3885</v>
      </c>
      <c r="D1617" s="31" t="s">
        <v>3886</v>
      </c>
      <c r="E1617" s="53">
        <v>45849.513159722002</v>
      </c>
      <c r="F1617" s="31">
        <v>1</v>
      </c>
      <c r="G1617" s="31" t="s">
        <v>41</v>
      </c>
      <c r="H1617" s="31" t="s">
        <v>3086</v>
      </c>
      <c r="I1617" s="31"/>
      <c r="J1617" s="28" t="s">
        <v>22</v>
      </c>
    </row>
    <row r="1618" spans="1:10" x14ac:dyDescent="0.35">
      <c r="A1618" s="19">
        <f t="shared" si="25"/>
        <v>1617</v>
      </c>
      <c r="B1618" t="s">
        <v>3996</v>
      </c>
      <c r="C1618" s="31" t="s">
        <v>3541</v>
      </c>
      <c r="D1618" s="31" t="s">
        <v>3542</v>
      </c>
      <c r="E1618" s="53">
        <v>45849.600787037001</v>
      </c>
      <c r="F1618" s="31">
        <v>1</v>
      </c>
      <c r="G1618" s="31" t="s">
        <v>41</v>
      </c>
      <c r="H1618" s="31" t="s">
        <v>3979</v>
      </c>
      <c r="I1618" s="31"/>
      <c r="J1618" s="28" t="s">
        <v>22</v>
      </c>
    </row>
    <row r="1619" spans="1:10" x14ac:dyDescent="0.35">
      <c r="A1619" s="19">
        <f t="shared" si="25"/>
        <v>1618</v>
      </c>
      <c r="B1619" t="s">
        <v>3996</v>
      </c>
      <c r="C1619" s="31" t="s">
        <v>3980</v>
      </c>
      <c r="D1619" s="31" t="s">
        <v>3981</v>
      </c>
      <c r="E1619" s="53">
        <v>45849.665104166997</v>
      </c>
      <c r="F1619" s="31"/>
      <c r="G1619" s="31" t="s">
        <v>41</v>
      </c>
      <c r="H1619" s="31" t="s">
        <v>3982</v>
      </c>
      <c r="I1619" s="31"/>
      <c r="J1619" s="28" t="s">
        <v>22</v>
      </c>
    </row>
    <row r="1620" spans="1:10" x14ac:dyDescent="0.35">
      <c r="A1620" s="19">
        <f t="shared" si="25"/>
        <v>1619</v>
      </c>
      <c r="B1620" t="s">
        <v>3996</v>
      </c>
      <c r="C1620" s="31" t="s">
        <v>3966</v>
      </c>
      <c r="D1620" s="31" t="s">
        <v>3967</v>
      </c>
      <c r="E1620" s="53">
        <v>45849.669814815003</v>
      </c>
      <c r="F1620" s="31"/>
      <c r="G1620" s="31" t="s">
        <v>41</v>
      </c>
      <c r="H1620" s="31" t="s">
        <v>3983</v>
      </c>
      <c r="I1620" s="31"/>
      <c r="J1620" s="28" t="s">
        <v>22</v>
      </c>
    </row>
    <row r="1621" spans="1:10" x14ac:dyDescent="0.35">
      <c r="A1621" s="19">
        <f t="shared" si="25"/>
        <v>1620</v>
      </c>
      <c r="B1621" t="s">
        <v>3996</v>
      </c>
      <c r="C1621" s="31" t="s">
        <v>2731</v>
      </c>
      <c r="D1621" s="31" t="s">
        <v>2732</v>
      </c>
      <c r="E1621" s="53">
        <v>45849.747337963003</v>
      </c>
      <c r="F1621" s="31"/>
      <c r="G1621" s="31" t="s">
        <v>41</v>
      </c>
      <c r="H1621" s="31" t="s">
        <v>3984</v>
      </c>
      <c r="I1621" s="31"/>
      <c r="J1621" s="28" t="s">
        <v>22</v>
      </c>
    </row>
    <row r="1622" spans="1:10" x14ac:dyDescent="0.35">
      <c r="A1622" s="19">
        <f t="shared" ref="A1622:A1685" si="26">ROW(B1622)-ROW($A$1)</f>
        <v>1621</v>
      </c>
      <c r="B1622" t="s">
        <v>3996</v>
      </c>
      <c r="C1622" s="31" t="s">
        <v>3985</v>
      </c>
      <c r="D1622" s="31" t="s">
        <v>3986</v>
      </c>
      <c r="E1622" s="53">
        <v>45850.260729166999</v>
      </c>
      <c r="F1622" s="31"/>
      <c r="G1622" s="31" t="s">
        <v>41</v>
      </c>
      <c r="H1622" s="31" t="s">
        <v>3987</v>
      </c>
      <c r="I1622" s="31"/>
      <c r="J1622" s="28" t="s">
        <v>22</v>
      </c>
    </row>
    <row r="1623" spans="1:10" x14ac:dyDescent="0.35">
      <c r="A1623" s="19">
        <f t="shared" si="26"/>
        <v>1622</v>
      </c>
      <c r="B1623" t="s">
        <v>3996</v>
      </c>
      <c r="C1623" s="31" t="s">
        <v>3988</v>
      </c>
      <c r="D1623" s="31" t="s">
        <v>3989</v>
      </c>
      <c r="E1623" s="53">
        <v>45850.264907407</v>
      </c>
      <c r="F1623" s="31"/>
      <c r="G1623" s="31" t="s">
        <v>41</v>
      </c>
      <c r="H1623" s="31" t="s">
        <v>3990</v>
      </c>
      <c r="I1623" s="31"/>
      <c r="J1623" s="28" t="s">
        <v>22</v>
      </c>
    </row>
    <row r="1624" spans="1:10" x14ac:dyDescent="0.35">
      <c r="A1624" s="19">
        <f t="shared" si="26"/>
        <v>1623</v>
      </c>
      <c r="B1624" t="s">
        <v>3996</v>
      </c>
      <c r="C1624" s="31" t="s">
        <v>3991</v>
      </c>
      <c r="D1624" s="31" t="s">
        <v>3992</v>
      </c>
      <c r="E1624" s="53">
        <v>45850.314699073999</v>
      </c>
      <c r="F1624" s="31"/>
      <c r="G1624" s="31" t="s">
        <v>41</v>
      </c>
      <c r="H1624" s="31" t="s">
        <v>3993</v>
      </c>
      <c r="I1624" s="31"/>
      <c r="J1624" s="28" t="s">
        <v>22</v>
      </c>
    </row>
    <row r="1625" spans="1:10" x14ac:dyDescent="0.35">
      <c r="A1625" s="19">
        <f t="shared" si="26"/>
        <v>1624</v>
      </c>
      <c r="B1625" t="s">
        <v>3996</v>
      </c>
      <c r="C1625" s="31" t="s">
        <v>3893</v>
      </c>
      <c r="D1625" s="31" t="s">
        <v>3894</v>
      </c>
      <c r="E1625" s="53">
        <v>45850.369050925998</v>
      </c>
      <c r="F1625" s="31"/>
      <c r="G1625" s="31" t="s">
        <v>41</v>
      </c>
      <c r="H1625" s="31" t="s">
        <v>3994</v>
      </c>
      <c r="I1625" s="31"/>
      <c r="J1625" s="29" t="s">
        <v>22</v>
      </c>
    </row>
    <row r="1626" spans="1:10" x14ac:dyDescent="0.35">
      <c r="A1626" s="19">
        <f t="shared" si="26"/>
        <v>1625</v>
      </c>
      <c r="B1626" t="s">
        <v>3996</v>
      </c>
      <c r="C1626" s="31" t="s">
        <v>3893</v>
      </c>
      <c r="D1626" s="31" t="s">
        <v>3894</v>
      </c>
      <c r="E1626" s="53">
        <v>45850.369247684997</v>
      </c>
      <c r="F1626" s="31"/>
      <c r="G1626" s="31" t="s">
        <v>41</v>
      </c>
      <c r="H1626" s="31" t="s">
        <v>3995</v>
      </c>
      <c r="I1626" s="31"/>
      <c r="J1626" s="29" t="s">
        <v>22</v>
      </c>
    </row>
    <row r="1627" spans="1:10" x14ac:dyDescent="0.35">
      <c r="A1627" s="19">
        <f t="shared" si="26"/>
        <v>1626</v>
      </c>
      <c r="B1627" t="s">
        <v>4011</v>
      </c>
      <c r="C1627" s="31" t="s">
        <v>56</v>
      </c>
      <c r="D1627" s="31" t="s">
        <v>3899</v>
      </c>
      <c r="E1627" s="53">
        <v>45852.329849537004</v>
      </c>
      <c r="F1627" s="31"/>
      <c r="G1627" s="31" t="s">
        <v>41</v>
      </c>
      <c r="H1627" s="31" t="s">
        <v>3997</v>
      </c>
      <c r="I1627" s="31"/>
      <c r="J1627" s="29" t="s">
        <v>22</v>
      </c>
    </row>
    <row r="1628" spans="1:10" x14ac:dyDescent="0.35">
      <c r="A1628" s="19">
        <f t="shared" si="26"/>
        <v>1627</v>
      </c>
      <c r="B1628" t="s">
        <v>4011</v>
      </c>
      <c r="C1628" s="31" t="s">
        <v>66</v>
      </c>
      <c r="D1628" s="31" t="s">
        <v>3772</v>
      </c>
      <c r="E1628" s="53">
        <v>45852.330266204001</v>
      </c>
      <c r="F1628" s="31"/>
      <c r="G1628" s="31" t="s">
        <v>41</v>
      </c>
      <c r="H1628" s="31" t="s">
        <v>3907</v>
      </c>
      <c r="I1628" s="31"/>
      <c r="J1628" s="29" t="s">
        <v>22</v>
      </c>
    </row>
    <row r="1629" spans="1:10" x14ac:dyDescent="0.35">
      <c r="A1629" s="19">
        <f t="shared" si="26"/>
        <v>1628</v>
      </c>
      <c r="B1629" t="s">
        <v>4011</v>
      </c>
      <c r="C1629" s="31" t="s">
        <v>3966</v>
      </c>
      <c r="D1629" s="31" t="s">
        <v>3967</v>
      </c>
      <c r="E1629" s="53">
        <v>45852.332928240998</v>
      </c>
      <c r="F1629" s="31"/>
      <c r="G1629" s="31" t="s">
        <v>41</v>
      </c>
      <c r="H1629" s="31" t="s">
        <v>3998</v>
      </c>
      <c r="I1629" s="31"/>
      <c r="J1629" s="29" t="s">
        <v>22</v>
      </c>
    </row>
    <row r="1630" spans="1:10" x14ac:dyDescent="0.35">
      <c r="A1630" s="19">
        <f t="shared" si="26"/>
        <v>1629</v>
      </c>
      <c r="B1630" t="s">
        <v>4011</v>
      </c>
      <c r="C1630" s="31" t="s">
        <v>3999</v>
      </c>
      <c r="D1630" s="31" t="s">
        <v>4000</v>
      </c>
      <c r="E1630" s="53">
        <v>45852.397083333002</v>
      </c>
      <c r="F1630" s="31"/>
      <c r="G1630" s="31" t="s">
        <v>41</v>
      </c>
      <c r="H1630" s="31" t="s">
        <v>4001</v>
      </c>
      <c r="I1630" s="31"/>
      <c r="J1630" s="30" t="s">
        <v>22</v>
      </c>
    </row>
    <row r="1631" spans="1:10" x14ac:dyDescent="0.35">
      <c r="A1631" s="19">
        <f t="shared" si="26"/>
        <v>1630</v>
      </c>
      <c r="B1631" t="s">
        <v>4011</v>
      </c>
      <c r="C1631" s="31" t="s">
        <v>3890</v>
      </c>
      <c r="D1631" s="31" t="s">
        <v>3891</v>
      </c>
      <c r="E1631" s="53">
        <v>45852.460162037001</v>
      </c>
      <c r="F1631" s="31"/>
      <c r="G1631" s="31" t="s">
        <v>41</v>
      </c>
      <c r="H1631" s="31" t="s">
        <v>4002</v>
      </c>
      <c r="I1631" s="31"/>
      <c r="J1631" s="30" t="s">
        <v>22</v>
      </c>
    </row>
    <row r="1632" spans="1:10" x14ac:dyDescent="0.35">
      <c r="A1632" s="19">
        <f t="shared" si="26"/>
        <v>1631</v>
      </c>
      <c r="B1632" t="s">
        <v>4011</v>
      </c>
      <c r="C1632" s="31" t="s">
        <v>3582</v>
      </c>
      <c r="D1632" s="31" t="s">
        <v>4003</v>
      </c>
      <c r="E1632" s="53">
        <v>45852.488148147997</v>
      </c>
      <c r="F1632" s="31"/>
      <c r="G1632" s="31" t="s">
        <v>41</v>
      </c>
      <c r="H1632" s="31" t="s">
        <v>4004</v>
      </c>
      <c r="I1632" s="31"/>
      <c r="J1632" s="30" t="s">
        <v>22</v>
      </c>
    </row>
    <row r="1633" spans="1:10" x14ac:dyDescent="0.35">
      <c r="A1633" s="19">
        <f t="shared" si="26"/>
        <v>1632</v>
      </c>
      <c r="B1633" t="s">
        <v>4011</v>
      </c>
      <c r="C1633" s="31" t="s">
        <v>3432</v>
      </c>
      <c r="D1633" s="31" t="s">
        <v>4005</v>
      </c>
      <c r="E1633" s="53">
        <v>45852.541377314999</v>
      </c>
      <c r="F1633" s="31">
        <v>1</v>
      </c>
      <c r="G1633" s="31" t="s">
        <v>41</v>
      </c>
      <c r="H1633" s="31" t="s">
        <v>4006</v>
      </c>
      <c r="I1633" s="31"/>
      <c r="J1633" s="30" t="s">
        <v>22</v>
      </c>
    </row>
    <row r="1634" spans="1:10" x14ac:dyDescent="0.35">
      <c r="A1634" s="19">
        <f t="shared" si="26"/>
        <v>1633</v>
      </c>
      <c r="B1634" t="s">
        <v>4011</v>
      </c>
      <c r="C1634" s="31" t="s">
        <v>886</v>
      </c>
      <c r="D1634" s="31" t="s">
        <v>1436</v>
      </c>
      <c r="E1634" s="53">
        <v>45852.545740740999</v>
      </c>
      <c r="F1634" s="31"/>
      <c r="G1634" s="31" t="s">
        <v>41</v>
      </c>
      <c r="H1634" s="31" t="s">
        <v>4007</v>
      </c>
      <c r="I1634" s="31"/>
      <c r="J1634" s="30" t="s">
        <v>22</v>
      </c>
    </row>
    <row r="1635" spans="1:10" x14ac:dyDescent="0.35">
      <c r="A1635" s="19">
        <f t="shared" si="26"/>
        <v>1634</v>
      </c>
      <c r="B1635" t="s">
        <v>4016</v>
      </c>
      <c r="C1635" s="31" t="s">
        <v>3890</v>
      </c>
      <c r="D1635" s="31" t="s">
        <v>3891</v>
      </c>
      <c r="E1635" s="53">
        <v>45853.31087963</v>
      </c>
      <c r="F1635" s="31"/>
      <c r="G1635" s="31" t="s">
        <v>41</v>
      </c>
      <c r="H1635" s="31" t="s">
        <v>4012</v>
      </c>
      <c r="I1635" s="31"/>
      <c r="J1635" s="30" t="s">
        <v>22</v>
      </c>
    </row>
    <row r="1636" spans="1:10" x14ac:dyDescent="0.35">
      <c r="A1636" s="19">
        <f t="shared" si="26"/>
        <v>1635</v>
      </c>
      <c r="B1636" t="s">
        <v>4016</v>
      </c>
      <c r="C1636" s="31" t="s">
        <v>56</v>
      </c>
      <c r="D1636" s="31" t="s">
        <v>3899</v>
      </c>
      <c r="E1636" s="53">
        <v>45853.332708333</v>
      </c>
      <c r="F1636" s="31"/>
      <c r="G1636" s="31" t="s">
        <v>41</v>
      </c>
      <c r="H1636" s="31" t="s">
        <v>3900</v>
      </c>
      <c r="I1636" s="31"/>
      <c r="J1636" s="30" t="s">
        <v>22</v>
      </c>
    </row>
    <row r="1637" spans="1:10" x14ac:dyDescent="0.35">
      <c r="A1637" s="19">
        <f t="shared" si="26"/>
        <v>1636</v>
      </c>
      <c r="B1637" t="s">
        <v>4016</v>
      </c>
      <c r="C1637" s="31" t="s">
        <v>3893</v>
      </c>
      <c r="D1637" s="31" t="s">
        <v>3894</v>
      </c>
      <c r="E1637" s="53">
        <v>45853.376412037003</v>
      </c>
      <c r="F1637" s="31">
        <v>1</v>
      </c>
      <c r="G1637" s="31" t="s">
        <v>41</v>
      </c>
      <c r="H1637" s="31" t="s">
        <v>4013</v>
      </c>
      <c r="I1637" s="31"/>
      <c r="J1637" s="30" t="s">
        <v>22</v>
      </c>
    </row>
    <row r="1638" spans="1:10" x14ac:dyDescent="0.35">
      <c r="A1638" s="19">
        <f t="shared" si="26"/>
        <v>1637</v>
      </c>
      <c r="B1638" t="s">
        <v>4011</v>
      </c>
      <c r="C1638" s="31" t="s">
        <v>4008</v>
      </c>
      <c r="D1638" s="31" t="s">
        <v>4009</v>
      </c>
      <c r="E1638" s="53">
        <v>45853.396898147999</v>
      </c>
      <c r="F1638" s="31"/>
      <c r="G1638" s="31" t="s">
        <v>41</v>
      </c>
      <c r="H1638" s="31" t="s">
        <v>4010</v>
      </c>
      <c r="I1638" s="31"/>
      <c r="J1638" s="30" t="s">
        <v>22</v>
      </c>
    </row>
    <row r="1639" spans="1:10" x14ac:dyDescent="0.35">
      <c r="A1639" s="19">
        <f t="shared" si="26"/>
        <v>1638</v>
      </c>
      <c r="B1639" t="s">
        <v>4016</v>
      </c>
      <c r="C1639" s="31" t="s">
        <v>3966</v>
      </c>
      <c r="D1639" s="31" t="s">
        <v>3967</v>
      </c>
      <c r="E1639" s="53">
        <v>45853.419085647998</v>
      </c>
      <c r="F1639" s="31"/>
      <c r="G1639" s="31" t="s">
        <v>41</v>
      </c>
      <c r="H1639" s="31" t="s">
        <v>4014</v>
      </c>
      <c r="I1639" s="31"/>
      <c r="J1639" s="31" t="s">
        <v>22</v>
      </c>
    </row>
    <row r="1640" spans="1:10" x14ac:dyDescent="0.35">
      <c r="A1640" s="19">
        <f t="shared" si="26"/>
        <v>1639</v>
      </c>
      <c r="B1640" t="s">
        <v>4016</v>
      </c>
      <c r="C1640" s="31" t="s">
        <v>886</v>
      </c>
      <c r="D1640" s="31" t="s">
        <v>1436</v>
      </c>
      <c r="E1640" s="53">
        <v>45853.595972222</v>
      </c>
      <c r="F1640" s="31"/>
      <c r="G1640" s="31" t="s">
        <v>41</v>
      </c>
      <c r="H1640" s="31" t="s">
        <v>4015</v>
      </c>
      <c r="I1640" s="31"/>
      <c r="J1640" s="31" t="s">
        <v>22</v>
      </c>
    </row>
    <row r="1641" spans="1:10" x14ac:dyDescent="0.35">
      <c r="A1641" s="19">
        <f t="shared" si="26"/>
        <v>1640</v>
      </c>
      <c r="B1641" t="s">
        <v>3857</v>
      </c>
      <c r="C1641" s="31" t="s">
        <v>56</v>
      </c>
      <c r="D1641" s="31" t="s">
        <v>3899</v>
      </c>
      <c r="E1641" s="53">
        <v>45854.418310184999</v>
      </c>
      <c r="F1641" s="31">
        <v>1</v>
      </c>
      <c r="G1641" s="31" t="s">
        <v>41</v>
      </c>
      <c r="H1641" s="31" t="s">
        <v>3900</v>
      </c>
      <c r="I1641" s="31"/>
      <c r="J1641" s="31" t="s">
        <v>22</v>
      </c>
    </row>
    <row r="1642" spans="1:10" x14ac:dyDescent="0.35">
      <c r="A1642" s="19">
        <f t="shared" si="26"/>
        <v>1641</v>
      </c>
      <c r="B1642" t="s">
        <v>3857</v>
      </c>
      <c r="C1642" s="31" t="s">
        <v>3962</v>
      </c>
      <c r="D1642" s="31" t="s">
        <v>3963</v>
      </c>
      <c r="E1642" s="53">
        <v>45854.425625000003</v>
      </c>
      <c r="F1642" s="31">
        <v>1</v>
      </c>
      <c r="G1642" s="31" t="s">
        <v>41</v>
      </c>
      <c r="H1642" s="31" t="s">
        <v>4038</v>
      </c>
      <c r="I1642" s="31"/>
      <c r="J1642" s="31" t="s">
        <v>22</v>
      </c>
    </row>
    <row r="1643" spans="1:10" x14ac:dyDescent="0.35">
      <c r="A1643" s="19">
        <f t="shared" si="26"/>
        <v>1642</v>
      </c>
      <c r="B1643" t="s">
        <v>3857</v>
      </c>
      <c r="C1643" s="31" t="s">
        <v>3471</v>
      </c>
      <c r="D1643" s="31" t="s">
        <v>3779</v>
      </c>
      <c r="E1643" s="53">
        <v>45854.430335648001</v>
      </c>
      <c r="F1643" s="31">
        <v>1</v>
      </c>
      <c r="G1643" s="31" t="s">
        <v>41</v>
      </c>
      <c r="H1643" s="31" t="s">
        <v>4039</v>
      </c>
      <c r="I1643" s="31"/>
      <c r="J1643" s="31" t="s">
        <v>22</v>
      </c>
    </row>
    <row r="1644" spans="1:10" x14ac:dyDescent="0.35">
      <c r="A1644" s="19">
        <f t="shared" si="26"/>
        <v>1643</v>
      </c>
      <c r="B1644" t="s">
        <v>3857</v>
      </c>
      <c r="C1644" s="31" t="s">
        <v>3361</v>
      </c>
      <c r="D1644" s="31" t="s">
        <v>4040</v>
      </c>
      <c r="E1644" s="53">
        <v>45854.435358795999</v>
      </c>
      <c r="F1644" s="31">
        <v>1</v>
      </c>
      <c r="G1644" s="31" t="s">
        <v>41</v>
      </c>
      <c r="H1644" s="31" t="s">
        <v>4041</v>
      </c>
      <c r="I1644" s="31"/>
      <c r="J1644" s="31" t="s">
        <v>22</v>
      </c>
    </row>
    <row r="1645" spans="1:10" x14ac:dyDescent="0.35">
      <c r="A1645" s="19">
        <f t="shared" si="26"/>
        <v>1644</v>
      </c>
      <c r="B1645" t="s">
        <v>3857</v>
      </c>
      <c r="C1645" s="31" t="s">
        <v>3361</v>
      </c>
      <c r="D1645" s="31" t="s">
        <v>4040</v>
      </c>
      <c r="E1645" s="53">
        <v>45854.437442130002</v>
      </c>
      <c r="F1645" s="31">
        <v>1</v>
      </c>
      <c r="G1645" s="31" t="s">
        <v>41</v>
      </c>
      <c r="H1645" s="31" t="s">
        <v>4042</v>
      </c>
      <c r="I1645" s="31"/>
      <c r="J1645" s="31" t="s">
        <v>22</v>
      </c>
    </row>
    <row r="1646" spans="1:10" x14ac:dyDescent="0.35">
      <c r="A1646" s="19">
        <f t="shared" si="26"/>
        <v>1645</v>
      </c>
      <c r="B1646" t="s">
        <v>3857</v>
      </c>
      <c r="C1646" s="31" t="s">
        <v>3361</v>
      </c>
      <c r="D1646" s="31" t="s">
        <v>4040</v>
      </c>
      <c r="E1646" s="53">
        <v>45854.438368055999</v>
      </c>
      <c r="F1646" s="31">
        <v>1</v>
      </c>
      <c r="G1646" s="31" t="s">
        <v>41</v>
      </c>
      <c r="H1646" s="31" t="s">
        <v>4043</v>
      </c>
      <c r="I1646" s="31"/>
      <c r="J1646" s="31" t="s">
        <v>22</v>
      </c>
    </row>
    <row r="1647" spans="1:10" x14ac:dyDescent="0.35">
      <c r="A1647" s="19">
        <f t="shared" si="26"/>
        <v>1646</v>
      </c>
      <c r="B1647" t="s">
        <v>3857</v>
      </c>
      <c r="C1647" s="31" t="s">
        <v>3361</v>
      </c>
      <c r="D1647" s="31" t="s">
        <v>4040</v>
      </c>
      <c r="E1647" s="53">
        <v>45854.438784721999</v>
      </c>
      <c r="F1647" s="31">
        <v>1</v>
      </c>
      <c r="G1647" s="31" t="s">
        <v>41</v>
      </c>
      <c r="H1647" s="31" t="s">
        <v>1254</v>
      </c>
      <c r="I1647" s="31"/>
      <c r="J1647" s="31" t="s">
        <v>22</v>
      </c>
    </row>
    <row r="1648" spans="1:10" x14ac:dyDescent="0.35">
      <c r="A1648" s="19">
        <f t="shared" si="26"/>
        <v>1647</v>
      </c>
      <c r="B1648" t="s">
        <v>3857</v>
      </c>
      <c r="C1648" s="31" t="s">
        <v>3361</v>
      </c>
      <c r="D1648" s="31" t="s">
        <v>4040</v>
      </c>
      <c r="E1648" s="53">
        <v>45854.441319443999</v>
      </c>
      <c r="F1648" s="31">
        <v>1</v>
      </c>
      <c r="G1648" s="31" t="s">
        <v>41</v>
      </c>
      <c r="H1648" s="31" t="s">
        <v>4044</v>
      </c>
      <c r="I1648" s="31"/>
      <c r="J1648" s="31" t="s">
        <v>22</v>
      </c>
    </row>
    <row r="1649" spans="1:10" s="36" customFormat="1" x14ac:dyDescent="0.35">
      <c r="A1649" s="19">
        <f t="shared" si="26"/>
        <v>1648</v>
      </c>
      <c r="B1649" t="s">
        <v>3857</v>
      </c>
      <c r="C1649" s="31" t="s">
        <v>4025</v>
      </c>
      <c r="D1649" s="31" t="s">
        <v>4026</v>
      </c>
      <c r="E1649" s="53">
        <v>45854.448125000003</v>
      </c>
      <c r="F1649" s="31">
        <v>1</v>
      </c>
      <c r="G1649" s="31" t="s">
        <v>41</v>
      </c>
      <c r="H1649" s="31" t="s">
        <v>4045</v>
      </c>
      <c r="I1649" s="31"/>
      <c r="J1649" s="36" t="s">
        <v>22</v>
      </c>
    </row>
    <row r="1650" spans="1:10" x14ac:dyDescent="0.35">
      <c r="A1650" s="19">
        <f t="shared" si="26"/>
        <v>1649</v>
      </c>
      <c r="B1650" t="s">
        <v>3857</v>
      </c>
      <c r="C1650" s="31" t="s">
        <v>4046</v>
      </c>
      <c r="D1650" s="31" t="s">
        <v>4047</v>
      </c>
      <c r="E1650" s="53">
        <v>45854.466180556003</v>
      </c>
      <c r="F1650" s="31">
        <v>1</v>
      </c>
      <c r="G1650" s="31" t="s">
        <v>41</v>
      </c>
      <c r="H1650" s="31"/>
      <c r="I1650" s="31" t="s">
        <v>4048</v>
      </c>
      <c r="J1650" t="s">
        <v>22</v>
      </c>
    </row>
    <row r="1651" spans="1:10" x14ac:dyDescent="0.35">
      <c r="A1651" s="19">
        <f t="shared" si="26"/>
        <v>1650</v>
      </c>
      <c r="B1651" t="s">
        <v>4037</v>
      </c>
      <c r="C1651" s="31" t="s">
        <v>56</v>
      </c>
      <c r="D1651" s="31" t="s">
        <v>3899</v>
      </c>
      <c r="E1651" s="53">
        <v>45854.555729166997</v>
      </c>
      <c r="F1651" s="31">
        <v>1</v>
      </c>
      <c r="G1651" s="31" t="s">
        <v>41</v>
      </c>
      <c r="H1651" s="31" t="s">
        <v>3900</v>
      </c>
      <c r="I1651" s="31"/>
      <c r="J1651" t="s">
        <v>22</v>
      </c>
    </row>
    <row r="1652" spans="1:10" x14ac:dyDescent="0.35">
      <c r="A1652" s="19">
        <f t="shared" si="26"/>
        <v>1651</v>
      </c>
      <c r="B1652" t="s">
        <v>4037</v>
      </c>
      <c r="C1652" s="31" t="s">
        <v>4017</v>
      </c>
      <c r="D1652" s="31" t="s">
        <v>4018</v>
      </c>
      <c r="E1652" s="53">
        <v>45854.582870370003</v>
      </c>
      <c r="F1652" s="31">
        <v>2</v>
      </c>
      <c r="G1652" s="31" t="s">
        <v>41</v>
      </c>
      <c r="H1652" s="31" t="s">
        <v>4019</v>
      </c>
      <c r="I1652" s="31"/>
      <c r="J1652" t="s">
        <v>22</v>
      </c>
    </row>
    <row r="1653" spans="1:10" x14ac:dyDescent="0.35">
      <c r="A1653" s="19">
        <f t="shared" si="26"/>
        <v>1652</v>
      </c>
      <c r="B1653" t="s">
        <v>4037</v>
      </c>
      <c r="C1653" s="31" t="s">
        <v>3962</v>
      </c>
      <c r="D1653" s="31" t="s">
        <v>3963</v>
      </c>
      <c r="E1653" s="53">
        <v>45854.588518518998</v>
      </c>
      <c r="F1653" s="31">
        <v>2</v>
      </c>
      <c r="G1653" s="31" t="s">
        <v>41</v>
      </c>
      <c r="H1653" s="31" t="s">
        <v>4020</v>
      </c>
      <c r="I1653" s="31"/>
      <c r="J1653" t="s">
        <v>22</v>
      </c>
    </row>
    <row r="1654" spans="1:10" x14ac:dyDescent="0.35">
      <c r="A1654" s="19">
        <f t="shared" si="26"/>
        <v>1653</v>
      </c>
      <c r="B1654" t="s">
        <v>4037</v>
      </c>
      <c r="C1654" s="31" t="s">
        <v>492</v>
      </c>
      <c r="D1654" s="31" t="s">
        <v>1418</v>
      </c>
      <c r="E1654" s="53">
        <v>45854.623449074003</v>
      </c>
      <c r="F1654" s="31">
        <v>2</v>
      </c>
      <c r="G1654" s="31" t="s">
        <v>41</v>
      </c>
      <c r="H1654" s="31" t="s">
        <v>4021</v>
      </c>
      <c r="I1654" s="31"/>
      <c r="J1654" t="s">
        <v>22</v>
      </c>
    </row>
    <row r="1655" spans="1:10" x14ac:dyDescent="0.35">
      <c r="A1655" s="19">
        <f t="shared" si="26"/>
        <v>1654</v>
      </c>
      <c r="B1655" t="s">
        <v>4037</v>
      </c>
      <c r="C1655" s="31" t="s">
        <v>4022</v>
      </c>
      <c r="D1655" s="31" t="s">
        <v>4023</v>
      </c>
      <c r="E1655" s="53">
        <v>45854.644826388998</v>
      </c>
      <c r="F1655" s="31">
        <v>3</v>
      </c>
      <c r="G1655" s="31" t="s">
        <v>41</v>
      </c>
      <c r="H1655" s="31" t="s">
        <v>4024</v>
      </c>
      <c r="I1655" s="31"/>
      <c r="J1655" t="s">
        <v>22</v>
      </c>
    </row>
    <row r="1656" spans="1:10" x14ac:dyDescent="0.35">
      <c r="A1656" s="19">
        <f t="shared" si="26"/>
        <v>1655</v>
      </c>
      <c r="B1656" t="s">
        <v>4037</v>
      </c>
      <c r="C1656" s="31" t="s">
        <v>4025</v>
      </c>
      <c r="D1656" s="31" t="s">
        <v>4026</v>
      </c>
      <c r="E1656" s="53">
        <v>45854.701076388999</v>
      </c>
      <c r="F1656" s="31"/>
      <c r="G1656" s="31" t="s">
        <v>41</v>
      </c>
      <c r="H1656" s="31" t="s">
        <v>4027</v>
      </c>
      <c r="I1656" s="31"/>
      <c r="J1656" t="s">
        <v>22</v>
      </c>
    </row>
    <row r="1657" spans="1:10" x14ac:dyDescent="0.35">
      <c r="A1657" s="19">
        <f t="shared" si="26"/>
        <v>1656</v>
      </c>
      <c r="B1657" t="s">
        <v>4037</v>
      </c>
      <c r="C1657" s="31" t="s">
        <v>4028</v>
      </c>
      <c r="D1657" s="31" t="s">
        <v>4029</v>
      </c>
      <c r="E1657" s="53">
        <v>45854.727060185003</v>
      </c>
      <c r="F1657" s="31"/>
      <c r="G1657" s="31" t="s">
        <v>41</v>
      </c>
      <c r="H1657" s="31" t="s">
        <v>4030</v>
      </c>
      <c r="I1657" s="31"/>
      <c r="J1657" t="s">
        <v>22</v>
      </c>
    </row>
    <row r="1658" spans="1:10" x14ac:dyDescent="0.35">
      <c r="A1658" s="19">
        <f t="shared" si="26"/>
        <v>1657</v>
      </c>
      <c r="B1658" t="s">
        <v>4037</v>
      </c>
      <c r="C1658" s="31" t="s">
        <v>4031</v>
      </c>
      <c r="D1658" s="31" t="s">
        <v>4032</v>
      </c>
      <c r="E1658" s="53">
        <v>45854.791331018998</v>
      </c>
      <c r="F1658" s="31">
        <v>1</v>
      </c>
      <c r="G1658" s="31" t="s">
        <v>41</v>
      </c>
      <c r="H1658" s="31" t="s">
        <v>4033</v>
      </c>
      <c r="I1658" s="31"/>
      <c r="J1658" t="s">
        <v>22</v>
      </c>
    </row>
    <row r="1659" spans="1:10" x14ac:dyDescent="0.35">
      <c r="A1659" s="19">
        <f t="shared" si="26"/>
        <v>1658</v>
      </c>
      <c r="B1659" t="s">
        <v>4037</v>
      </c>
      <c r="C1659" s="31" t="s">
        <v>4034</v>
      </c>
      <c r="D1659" s="31" t="s">
        <v>4035</v>
      </c>
      <c r="E1659" s="53">
        <v>45855.355752315001</v>
      </c>
      <c r="F1659" s="31"/>
      <c r="G1659" s="31" t="s">
        <v>41</v>
      </c>
      <c r="H1659" s="31" t="s">
        <v>4036</v>
      </c>
      <c r="I1659" s="31"/>
      <c r="J1659" t="s">
        <v>22</v>
      </c>
    </row>
    <row r="1660" spans="1:10" ht="15" x14ac:dyDescent="0.4">
      <c r="A1660" s="19">
        <f t="shared" si="26"/>
        <v>1659</v>
      </c>
      <c r="B1660" s="34" t="s">
        <v>4678</v>
      </c>
      <c r="C1660" t="s">
        <v>4028</v>
      </c>
      <c r="D1660" t="s">
        <v>4029</v>
      </c>
      <c r="E1660" s="7">
        <v>45855.365138888999</v>
      </c>
      <c r="F1660">
        <v>1</v>
      </c>
      <c r="G1660" t="s">
        <v>41</v>
      </c>
      <c r="H1660" t="s">
        <v>4097</v>
      </c>
      <c r="J1660" t="s">
        <v>22</v>
      </c>
    </row>
    <row r="1661" spans="1:10" ht="15" x14ac:dyDescent="0.4">
      <c r="A1661" s="19">
        <f t="shared" si="26"/>
        <v>1660</v>
      </c>
      <c r="B1661" s="34" t="s">
        <v>4678</v>
      </c>
      <c r="C1661" t="s">
        <v>4098</v>
      </c>
      <c r="D1661" t="s">
        <v>4099</v>
      </c>
      <c r="E1661" s="7">
        <v>45855.500613425997</v>
      </c>
      <c r="F1661">
        <v>1</v>
      </c>
      <c r="G1661" t="s">
        <v>41</v>
      </c>
      <c r="H1661" t="s">
        <v>4100</v>
      </c>
      <c r="J1661" t="s">
        <v>22</v>
      </c>
    </row>
    <row r="1662" spans="1:10" ht="15" x14ac:dyDescent="0.4">
      <c r="A1662" s="19">
        <f t="shared" si="26"/>
        <v>1661</v>
      </c>
      <c r="B1662" s="34" t="s">
        <v>4619</v>
      </c>
      <c r="C1662" t="s">
        <v>56</v>
      </c>
      <c r="D1662" t="s">
        <v>3899</v>
      </c>
      <c r="E1662" s="7">
        <v>45855.511331018999</v>
      </c>
      <c r="F1662">
        <v>2</v>
      </c>
      <c r="G1662" s="33">
        <v>6.9444444444443997E-5</v>
      </c>
      <c r="H1662" t="s">
        <v>3900</v>
      </c>
      <c r="J1662" t="s">
        <v>22</v>
      </c>
    </row>
    <row r="1663" spans="1:10" ht="15" x14ac:dyDescent="0.4">
      <c r="A1663" s="19">
        <f t="shared" si="26"/>
        <v>1662</v>
      </c>
      <c r="B1663" s="34" t="s">
        <v>4619</v>
      </c>
      <c r="C1663" t="s">
        <v>4090</v>
      </c>
      <c r="D1663" t="s">
        <v>4091</v>
      </c>
      <c r="E1663" s="7">
        <v>45855.532627314999</v>
      </c>
      <c r="F1663">
        <v>1</v>
      </c>
      <c r="G1663" t="s">
        <v>41</v>
      </c>
      <c r="H1663" t="s">
        <v>4638</v>
      </c>
      <c r="J1663" t="s">
        <v>22</v>
      </c>
    </row>
    <row r="1664" spans="1:10" ht="15" x14ac:dyDescent="0.4">
      <c r="A1664" s="19">
        <f t="shared" si="26"/>
        <v>1663</v>
      </c>
      <c r="B1664" s="34" t="s">
        <v>4619</v>
      </c>
      <c r="C1664" t="s">
        <v>3541</v>
      </c>
      <c r="D1664" t="s">
        <v>3542</v>
      </c>
      <c r="E1664" s="7">
        <v>45855.541840277998</v>
      </c>
      <c r="F1664">
        <v>1</v>
      </c>
      <c r="G1664" t="s">
        <v>41</v>
      </c>
      <c r="H1664" t="s">
        <v>4101</v>
      </c>
      <c r="J1664" t="s">
        <v>22</v>
      </c>
    </row>
    <row r="1665" spans="1:10" ht="15" x14ac:dyDescent="0.4">
      <c r="A1665" s="19">
        <f t="shared" si="26"/>
        <v>1664</v>
      </c>
      <c r="B1665" s="34" t="s">
        <v>4619</v>
      </c>
      <c r="C1665" t="s">
        <v>2834</v>
      </c>
      <c r="D1665" t="s">
        <v>2835</v>
      </c>
      <c r="E1665" s="7">
        <v>45855.544479167002</v>
      </c>
      <c r="G1665" t="s">
        <v>41</v>
      </c>
      <c r="H1665" t="s">
        <v>4639</v>
      </c>
      <c r="J1665" t="s">
        <v>22</v>
      </c>
    </row>
    <row r="1666" spans="1:10" ht="15" x14ac:dyDescent="0.4">
      <c r="A1666" s="19">
        <f t="shared" si="26"/>
        <v>1665</v>
      </c>
      <c r="B1666" s="34" t="s">
        <v>4678</v>
      </c>
      <c r="C1666" t="s">
        <v>3541</v>
      </c>
      <c r="D1666" t="s">
        <v>3542</v>
      </c>
      <c r="E1666" s="7">
        <v>45855.546307869998</v>
      </c>
      <c r="F1666">
        <v>1</v>
      </c>
      <c r="G1666" t="s">
        <v>41</v>
      </c>
      <c r="H1666" t="s">
        <v>4101</v>
      </c>
      <c r="J1666" t="s">
        <v>22</v>
      </c>
    </row>
    <row r="1667" spans="1:10" ht="15" x14ac:dyDescent="0.4">
      <c r="A1667" s="19">
        <f t="shared" si="26"/>
        <v>1666</v>
      </c>
      <c r="B1667" s="34" t="s">
        <v>4619</v>
      </c>
      <c r="C1667" t="s">
        <v>4028</v>
      </c>
      <c r="D1667" t="s">
        <v>4029</v>
      </c>
      <c r="E1667" s="7">
        <v>45855.553645833003</v>
      </c>
      <c r="G1667" t="s">
        <v>41</v>
      </c>
      <c r="H1667" t="s">
        <v>4640</v>
      </c>
      <c r="J1667" t="s">
        <v>22</v>
      </c>
    </row>
    <row r="1668" spans="1:10" ht="15" x14ac:dyDescent="0.4">
      <c r="A1668" s="19">
        <f t="shared" si="26"/>
        <v>1667</v>
      </c>
      <c r="B1668" s="34" t="s">
        <v>4619</v>
      </c>
      <c r="C1668" t="s">
        <v>4022</v>
      </c>
      <c r="D1668" t="s">
        <v>4023</v>
      </c>
      <c r="E1668" s="7">
        <v>45855.580787036997</v>
      </c>
      <c r="G1668" t="s">
        <v>41</v>
      </c>
      <c r="H1668" t="s">
        <v>4641</v>
      </c>
      <c r="J1668" t="s">
        <v>22</v>
      </c>
    </row>
    <row r="1669" spans="1:10" ht="15" x14ac:dyDescent="0.4">
      <c r="A1669" s="19">
        <f t="shared" si="26"/>
        <v>1668</v>
      </c>
      <c r="B1669" s="34" t="s">
        <v>4678</v>
      </c>
      <c r="C1669" t="s">
        <v>4022</v>
      </c>
      <c r="D1669" t="s">
        <v>4023</v>
      </c>
      <c r="E1669" s="7">
        <v>45855.589479167</v>
      </c>
      <c r="G1669" t="s">
        <v>41</v>
      </c>
      <c r="H1669" t="s">
        <v>1</v>
      </c>
      <c r="J1669" t="s">
        <v>22</v>
      </c>
    </row>
    <row r="1670" spans="1:10" ht="15" x14ac:dyDescent="0.4">
      <c r="A1670" s="19">
        <f t="shared" si="26"/>
        <v>1669</v>
      </c>
      <c r="B1670" s="34" t="s">
        <v>4089</v>
      </c>
      <c r="C1670" t="s">
        <v>4028</v>
      </c>
      <c r="D1670" t="s">
        <v>4029</v>
      </c>
      <c r="E1670" s="7">
        <v>45855.633842593001</v>
      </c>
      <c r="G1670" t="s">
        <v>41</v>
      </c>
      <c r="H1670" t="s">
        <v>4030</v>
      </c>
      <c r="J1670" t="s">
        <v>22</v>
      </c>
    </row>
    <row r="1671" spans="1:10" x14ac:dyDescent="0.35">
      <c r="A1671" s="19">
        <f t="shared" si="26"/>
        <v>1670</v>
      </c>
      <c r="B1671" t="s">
        <v>4106</v>
      </c>
      <c r="C1671" t="s">
        <v>4107</v>
      </c>
      <c r="D1671" t="s">
        <v>4108</v>
      </c>
      <c r="E1671" s="7">
        <v>45855.637939815002</v>
      </c>
      <c r="F1671">
        <v>1</v>
      </c>
      <c r="G1671" t="s">
        <v>41</v>
      </c>
      <c r="H1671" t="s">
        <v>4109</v>
      </c>
      <c r="J1671" t="s">
        <v>22</v>
      </c>
    </row>
    <row r="1672" spans="1:10" x14ac:dyDescent="0.35">
      <c r="A1672" s="19">
        <f t="shared" si="26"/>
        <v>1671</v>
      </c>
      <c r="B1672" t="s">
        <v>4106</v>
      </c>
      <c r="C1672" t="s">
        <v>4028</v>
      </c>
      <c r="D1672" t="s">
        <v>4029</v>
      </c>
      <c r="E1672" s="7">
        <v>45855.639085647999</v>
      </c>
      <c r="F1672">
        <v>1</v>
      </c>
      <c r="G1672" t="s">
        <v>41</v>
      </c>
      <c r="H1672" t="s">
        <v>4110</v>
      </c>
      <c r="J1672" t="s">
        <v>22</v>
      </c>
    </row>
    <row r="1673" spans="1:10" x14ac:dyDescent="0.35">
      <c r="A1673" s="19">
        <f t="shared" si="26"/>
        <v>1672</v>
      </c>
      <c r="B1673" t="s">
        <v>4106</v>
      </c>
      <c r="C1673" t="s">
        <v>3724</v>
      </c>
      <c r="D1673" t="s">
        <v>4111</v>
      </c>
      <c r="E1673" s="7">
        <v>45855.641296296002</v>
      </c>
      <c r="G1673" t="s">
        <v>41</v>
      </c>
      <c r="H1673" t="s">
        <v>4112</v>
      </c>
      <c r="J1673" t="s">
        <v>22</v>
      </c>
    </row>
    <row r="1674" spans="1:10" x14ac:dyDescent="0.35">
      <c r="A1674" s="19">
        <f t="shared" si="26"/>
        <v>1673</v>
      </c>
      <c r="B1674" t="s">
        <v>4106</v>
      </c>
      <c r="C1674" t="s">
        <v>56</v>
      </c>
      <c r="D1674" t="s">
        <v>3899</v>
      </c>
      <c r="E1674" s="7">
        <v>45855.641296296002</v>
      </c>
      <c r="F1674">
        <v>1</v>
      </c>
      <c r="G1674" t="s">
        <v>41</v>
      </c>
      <c r="H1674" t="s">
        <v>4113</v>
      </c>
      <c r="J1674" t="s">
        <v>22</v>
      </c>
    </row>
    <row r="1675" spans="1:10" x14ac:dyDescent="0.35">
      <c r="A1675" s="19">
        <f t="shared" si="26"/>
        <v>1674</v>
      </c>
      <c r="B1675" t="s">
        <v>4106</v>
      </c>
      <c r="C1675" t="s">
        <v>4114</v>
      </c>
      <c r="D1675" t="s">
        <v>4115</v>
      </c>
      <c r="E1675" s="7">
        <v>45855.641712962999</v>
      </c>
      <c r="F1675">
        <v>1</v>
      </c>
      <c r="G1675" t="s">
        <v>41</v>
      </c>
      <c r="H1675" t="s">
        <v>4116</v>
      </c>
      <c r="J1675" t="s">
        <v>22</v>
      </c>
    </row>
    <row r="1676" spans="1:10" x14ac:dyDescent="0.35">
      <c r="A1676" s="19">
        <f t="shared" si="26"/>
        <v>1675</v>
      </c>
      <c r="B1676" t="s">
        <v>4106</v>
      </c>
      <c r="C1676" t="s">
        <v>2711</v>
      </c>
      <c r="D1676" t="s">
        <v>2712</v>
      </c>
      <c r="E1676" s="7">
        <v>45855.641956018997</v>
      </c>
      <c r="F1676">
        <v>1</v>
      </c>
      <c r="G1676" t="s">
        <v>41</v>
      </c>
      <c r="H1676" t="s">
        <v>4117</v>
      </c>
      <c r="J1676" t="s">
        <v>22</v>
      </c>
    </row>
    <row r="1677" spans="1:10" x14ac:dyDescent="0.35">
      <c r="A1677" s="19">
        <f t="shared" si="26"/>
        <v>1676</v>
      </c>
      <c r="B1677" t="s">
        <v>4106</v>
      </c>
      <c r="C1677" t="s">
        <v>462</v>
      </c>
      <c r="D1677" t="s">
        <v>4118</v>
      </c>
      <c r="E1677" s="7">
        <v>45855.642048611</v>
      </c>
      <c r="F1677">
        <v>1</v>
      </c>
      <c r="G1677" t="s">
        <v>41</v>
      </c>
      <c r="H1677" t="s">
        <v>4119</v>
      </c>
      <c r="J1677" t="s">
        <v>22</v>
      </c>
    </row>
    <row r="1678" spans="1:10" x14ac:dyDescent="0.35">
      <c r="A1678" s="19">
        <f t="shared" si="26"/>
        <v>1677</v>
      </c>
      <c r="B1678" t="s">
        <v>4106</v>
      </c>
      <c r="C1678" t="s">
        <v>4120</v>
      </c>
      <c r="D1678" t="s">
        <v>4121</v>
      </c>
      <c r="E1678" s="7">
        <v>45855.643148148003</v>
      </c>
      <c r="F1678">
        <v>1</v>
      </c>
      <c r="G1678" t="s">
        <v>41</v>
      </c>
      <c r="H1678" t="s">
        <v>4122</v>
      </c>
      <c r="J1678" t="s">
        <v>22</v>
      </c>
    </row>
    <row r="1679" spans="1:10" x14ac:dyDescent="0.35">
      <c r="A1679" s="19">
        <f t="shared" si="26"/>
        <v>1678</v>
      </c>
      <c r="B1679" t="s">
        <v>4106</v>
      </c>
      <c r="C1679" t="s">
        <v>492</v>
      </c>
      <c r="D1679" t="s">
        <v>1418</v>
      </c>
      <c r="E1679" s="7">
        <v>45855.649305555999</v>
      </c>
      <c r="F1679">
        <v>2</v>
      </c>
      <c r="G1679" t="s">
        <v>41</v>
      </c>
      <c r="H1679" t="s">
        <v>4112</v>
      </c>
      <c r="J1679" t="s">
        <v>22</v>
      </c>
    </row>
    <row r="1680" spans="1:10" x14ac:dyDescent="0.35">
      <c r="A1680" s="19">
        <f t="shared" si="26"/>
        <v>1679</v>
      </c>
      <c r="B1680" t="s">
        <v>4106</v>
      </c>
      <c r="C1680" t="s">
        <v>4123</v>
      </c>
      <c r="D1680" t="s">
        <v>4124</v>
      </c>
      <c r="E1680" s="7">
        <v>45855.649317130003</v>
      </c>
      <c r="F1680">
        <v>1</v>
      </c>
      <c r="G1680" t="s">
        <v>41</v>
      </c>
      <c r="H1680" t="s">
        <v>4119</v>
      </c>
      <c r="J1680" t="s">
        <v>22</v>
      </c>
    </row>
    <row r="1681" spans="1:10" x14ac:dyDescent="0.35">
      <c r="A1681" s="19">
        <f t="shared" si="26"/>
        <v>1680</v>
      </c>
      <c r="B1681" t="s">
        <v>4106</v>
      </c>
      <c r="C1681" t="s">
        <v>438</v>
      </c>
      <c r="D1681" t="s">
        <v>2014</v>
      </c>
      <c r="E1681" s="7">
        <v>45855.652013888997</v>
      </c>
      <c r="G1681" t="s">
        <v>41</v>
      </c>
      <c r="H1681" t="s">
        <v>4125</v>
      </c>
      <c r="J1681" t="s">
        <v>22</v>
      </c>
    </row>
    <row r="1682" spans="1:10" ht="15" x14ac:dyDescent="0.4">
      <c r="A1682" s="19">
        <f t="shared" si="26"/>
        <v>1681</v>
      </c>
      <c r="B1682" s="34" t="s">
        <v>4619</v>
      </c>
      <c r="C1682" t="s">
        <v>492</v>
      </c>
      <c r="D1682" t="s">
        <v>1418</v>
      </c>
      <c r="E1682" s="7">
        <v>45855.652453704002</v>
      </c>
      <c r="G1682" s="33">
        <v>1.8518518518519E-4</v>
      </c>
      <c r="H1682" t="s">
        <v>4642</v>
      </c>
      <c r="J1682" t="s">
        <v>22</v>
      </c>
    </row>
    <row r="1683" spans="1:10" x14ac:dyDescent="0.35">
      <c r="A1683" s="19">
        <f t="shared" si="26"/>
        <v>1682</v>
      </c>
      <c r="B1683" t="s">
        <v>4106</v>
      </c>
      <c r="C1683" t="s">
        <v>4126</v>
      </c>
      <c r="D1683" t="s">
        <v>4127</v>
      </c>
      <c r="E1683" s="7">
        <v>45855.654618056004</v>
      </c>
      <c r="F1683">
        <v>1</v>
      </c>
      <c r="G1683" t="s">
        <v>41</v>
      </c>
      <c r="H1683" t="s">
        <v>4128</v>
      </c>
      <c r="J1683" t="s">
        <v>22</v>
      </c>
    </row>
    <row r="1684" spans="1:10" x14ac:dyDescent="0.35">
      <c r="A1684" s="19">
        <f t="shared" si="26"/>
        <v>1683</v>
      </c>
      <c r="B1684" t="s">
        <v>4106</v>
      </c>
      <c r="C1684" t="s">
        <v>4129</v>
      </c>
      <c r="D1684" t="s">
        <v>2175</v>
      </c>
      <c r="E1684" s="7">
        <v>45855.657615741002</v>
      </c>
      <c r="F1684">
        <v>1</v>
      </c>
      <c r="G1684" t="s">
        <v>41</v>
      </c>
      <c r="H1684" t="s">
        <v>4130</v>
      </c>
      <c r="J1684" t="s">
        <v>22</v>
      </c>
    </row>
    <row r="1685" spans="1:10" x14ac:dyDescent="0.35">
      <c r="A1685" s="19">
        <f t="shared" si="26"/>
        <v>1684</v>
      </c>
      <c r="B1685" t="s">
        <v>4106</v>
      </c>
      <c r="C1685" t="s">
        <v>4022</v>
      </c>
      <c r="D1685" t="s">
        <v>4023</v>
      </c>
      <c r="E1685" s="7">
        <v>45855.658981481</v>
      </c>
      <c r="F1685">
        <v>1</v>
      </c>
      <c r="G1685" t="s">
        <v>41</v>
      </c>
      <c r="H1685" t="s">
        <v>4131</v>
      </c>
      <c r="J1685" t="s">
        <v>22</v>
      </c>
    </row>
    <row r="1686" spans="1:10" x14ac:dyDescent="0.35">
      <c r="A1686" s="19">
        <f t="shared" ref="A1686:A1749" si="27">ROW(B1686)-ROW($A$1)</f>
        <v>1685</v>
      </c>
      <c r="B1686" t="s">
        <v>4106</v>
      </c>
      <c r="C1686" t="s">
        <v>4132</v>
      </c>
      <c r="D1686" t="s">
        <v>4133</v>
      </c>
      <c r="E1686" s="7">
        <v>45855.663518519003</v>
      </c>
      <c r="F1686">
        <v>1</v>
      </c>
      <c r="G1686" t="s">
        <v>41</v>
      </c>
      <c r="H1686" t="s">
        <v>4134</v>
      </c>
      <c r="J1686" t="s">
        <v>22</v>
      </c>
    </row>
    <row r="1687" spans="1:10" x14ac:dyDescent="0.35">
      <c r="A1687" s="19">
        <f t="shared" si="27"/>
        <v>1686</v>
      </c>
      <c r="B1687" t="s">
        <v>4106</v>
      </c>
      <c r="C1687" t="s">
        <v>2781</v>
      </c>
      <c r="D1687" t="s">
        <v>2782</v>
      </c>
      <c r="E1687" s="7">
        <v>45855.664837962999</v>
      </c>
      <c r="F1687">
        <v>1</v>
      </c>
      <c r="G1687" t="s">
        <v>41</v>
      </c>
      <c r="H1687" t="s">
        <v>4135</v>
      </c>
      <c r="J1687" t="s">
        <v>22</v>
      </c>
    </row>
    <row r="1688" spans="1:10" x14ac:dyDescent="0.35">
      <c r="A1688" s="19">
        <f t="shared" si="27"/>
        <v>1687</v>
      </c>
      <c r="B1688" t="s">
        <v>4106</v>
      </c>
      <c r="C1688" t="s">
        <v>1292</v>
      </c>
      <c r="D1688" t="s">
        <v>4136</v>
      </c>
      <c r="E1688" s="7">
        <v>45855.668043981001</v>
      </c>
      <c r="F1688">
        <v>1</v>
      </c>
      <c r="G1688" t="s">
        <v>41</v>
      </c>
      <c r="H1688" t="s">
        <v>4137</v>
      </c>
      <c r="J1688" t="s">
        <v>22</v>
      </c>
    </row>
    <row r="1689" spans="1:10" x14ac:dyDescent="0.35">
      <c r="A1689" s="19">
        <f t="shared" si="27"/>
        <v>1688</v>
      </c>
      <c r="B1689" t="s">
        <v>4106</v>
      </c>
      <c r="C1689" t="s">
        <v>4138</v>
      </c>
      <c r="D1689" t="s">
        <v>4139</v>
      </c>
      <c r="E1689" s="7">
        <v>45855.670069444001</v>
      </c>
      <c r="F1689">
        <v>3</v>
      </c>
      <c r="G1689" t="s">
        <v>41</v>
      </c>
      <c r="H1689" t="s">
        <v>4140</v>
      </c>
      <c r="J1689" t="s">
        <v>22</v>
      </c>
    </row>
    <row r="1690" spans="1:10" x14ac:dyDescent="0.35">
      <c r="A1690" s="19">
        <f t="shared" si="27"/>
        <v>1689</v>
      </c>
      <c r="B1690" t="s">
        <v>4106</v>
      </c>
      <c r="C1690" t="s">
        <v>4141</v>
      </c>
      <c r="D1690" t="s">
        <v>4142</v>
      </c>
      <c r="E1690" s="7">
        <v>45855.681886573999</v>
      </c>
      <c r="G1690" t="s">
        <v>41</v>
      </c>
      <c r="H1690" t="s">
        <v>4137</v>
      </c>
      <c r="J1690" t="s">
        <v>22</v>
      </c>
    </row>
    <row r="1691" spans="1:10" x14ac:dyDescent="0.35">
      <c r="A1691" s="19">
        <f t="shared" si="27"/>
        <v>1690</v>
      </c>
      <c r="B1691" t="s">
        <v>4106</v>
      </c>
      <c r="C1691" t="s">
        <v>3800</v>
      </c>
      <c r="D1691" t="s">
        <v>2012</v>
      </c>
      <c r="E1691" s="7">
        <v>45855.687916666997</v>
      </c>
      <c r="F1691">
        <v>1</v>
      </c>
      <c r="G1691" t="s">
        <v>41</v>
      </c>
      <c r="H1691" t="s">
        <v>4143</v>
      </c>
      <c r="J1691" t="s">
        <v>22</v>
      </c>
    </row>
    <row r="1692" spans="1:10" x14ac:dyDescent="0.35">
      <c r="A1692" s="19">
        <f t="shared" si="27"/>
        <v>1691</v>
      </c>
      <c r="B1692" t="s">
        <v>4106</v>
      </c>
      <c r="C1692" t="s">
        <v>4144</v>
      </c>
      <c r="D1692" t="s">
        <v>4145</v>
      </c>
      <c r="E1692" s="7">
        <v>45855.693807869997</v>
      </c>
      <c r="F1692">
        <v>1</v>
      </c>
      <c r="G1692" t="s">
        <v>41</v>
      </c>
      <c r="H1692" t="s">
        <v>4146</v>
      </c>
      <c r="J1692" t="s">
        <v>22</v>
      </c>
    </row>
    <row r="1693" spans="1:10" x14ac:dyDescent="0.35">
      <c r="A1693" s="19">
        <f t="shared" si="27"/>
        <v>1692</v>
      </c>
      <c r="B1693" t="s">
        <v>4106</v>
      </c>
      <c r="C1693" t="s">
        <v>4147</v>
      </c>
      <c r="D1693" t="s">
        <v>4148</v>
      </c>
      <c r="E1693" s="7">
        <v>45855.693877315003</v>
      </c>
      <c r="F1693">
        <v>1</v>
      </c>
      <c r="G1693" t="s">
        <v>41</v>
      </c>
      <c r="H1693" t="s">
        <v>4149</v>
      </c>
      <c r="J1693" t="s">
        <v>22</v>
      </c>
    </row>
    <row r="1694" spans="1:10" x14ac:dyDescent="0.35">
      <c r="A1694" s="19">
        <f t="shared" si="27"/>
        <v>1693</v>
      </c>
      <c r="B1694" t="s">
        <v>4106</v>
      </c>
      <c r="C1694" t="s">
        <v>4150</v>
      </c>
      <c r="D1694" t="s">
        <v>4151</v>
      </c>
      <c r="E1694" s="7">
        <v>45855.697002314999</v>
      </c>
      <c r="F1694">
        <v>1</v>
      </c>
      <c r="G1694" t="s">
        <v>41</v>
      </c>
      <c r="H1694" t="s">
        <v>4152</v>
      </c>
      <c r="J1694" t="s">
        <v>22</v>
      </c>
    </row>
    <row r="1695" spans="1:10" x14ac:dyDescent="0.35">
      <c r="A1695" s="19">
        <f t="shared" si="27"/>
        <v>1694</v>
      </c>
      <c r="B1695" t="s">
        <v>4106</v>
      </c>
      <c r="C1695" t="s">
        <v>4153</v>
      </c>
      <c r="D1695" t="s">
        <v>4154</v>
      </c>
      <c r="E1695" s="7">
        <v>45855.698148148003</v>
      </c>
      <c r="F1695">
        <v>2</v>
      </c>
      <c r="G1695" t="s">
        <v>41</v>
      </c>
      <c r="H1695" t="s">
        <v>4155</v>
      </c>
      <c r="J1695" t="s">
        <v>22</v>
      </c>
    </row>
    <row r="1696" spans="1:10" x14ac:dyDescent="0.35">
      <c r="A1696" s="19">
        <f t="shared" si="27"/>
        <v>1695</v>
      </c>
      <c r="B1696" t="s">
        <v>4106</v>
      </c>
      <c r="C1696" t="s">
        <v>4156</v>
      </c>
      <c r="D1696" t="s">
        <v>4157</v>
      </c>
      <c r="E1696" s="7">
        <v>45855.704525462999</v>
      </c>
      <c r="F1696">
        <v>1</v>
      </c>
      <c r="G1696" t="s">
        <v>41</v>
      </c>
      <c r="H1696" t="s">
        <v>4158</v>
      </c>
      <c r="J1696" t="s">
        <v>22</v>
      </c>
    </row>
    <row r="1697" spans="1:10" x14ac:dyDescent="0.35">
      <c r="A1697" s="19">
        <f t="shared" si="27"/>
        <v>1696</v>
      </c>
      <c r="B1697" t="s">
        <v>4106</v>
      </c>
      <c r="C1697" t="s">
        <v>4159</v>
      </c>
      <c r="D1697" t="s">
        <v>4160</v>
      </c>
      <c r="E1697" s="7">
        <v>45855.705081018998</v>
      </c>
      <c r="G1697" t="s">
        <v>41</v>
      </c>
      <c r="H1697" t="s">
        <v>4161</v>
      </c>
      <c r="J1697" t="s">
        <v>22</v>
      </c>
    </row>
    <row r="1698" spans="1:10" x14ac:dyDescent="0.35">
      <c r="A1698" s="19">
        <f t="shared" si="27"/>
        <v>1697</v>
      </c>
      <c r="B1698" t="s">
        <v>4106</v>
      </c>
      <c r="C1698" t="s">
        <v>4162</v>
      </c>
      <c r="D1698" t="s">
        <v>4163</v>
      </c>
      <c r="E1698" s="7">
        <v>45855.710543980997</v>
      </c>
      <c r="F1698">
        <v>1</v>
      </c>
      <c r="G1698" t="s">
        <v>41</v>
      </c>
      <c r="H1698" t="s">
        <v>49</v>
      </c>
      <c r="J1698" t="s">
        <v>22</v>
      </c>
    </row>
    <row r="1699" spans="1:10" x14ac:dyDescent="0.35">
      <c r="A1699" s="19">
        <f t="shared" si="27"/>
        <v>1698</v>
      </c>
      <c r="B1699" t="s">
        <v>4106</v>
      </c>
      <c r="C1699" t="s">
        <v>2834</v>
      </c>
      <c r="D1699" t="s">
        <v>2835</v>
      </c>
      <c r="E1699" s="7">
        <v>45855.714456018999</v>
      </c>
      <c r="F1699">
        <v>1</v>
      </c>
      <c r="G1699" t="s">
        <v>41</v>
      </c>
      <c r="H1699" t="s">
        <v>4164</v>
      </c>
      <c r="J1699" t="s">
        <v>22</v>
      </c>
    </row>
    <row r="1700" spans="1:10" x14ac:dyDescent="0.35">
      <c r="A1700" s="19">
        <f t="shared" si="27"/>
        <v>1699</v>
      </c>
      <c r="B1700" t="s">
        <v>4106</v>
      </c>
      <c r="C1700" t="s">
        <v>4165</v>
      </c>
      <c r="D1700" t="s">
        <v>4166</v>
      </c>
      <c r="E1700" s="7">
        <v>45855.715081019</v>
      </c>
      <c r="F1700">
        <v>1</v>
      </c>
      <c r="G1700" t="s">
        <v>41</v>
      </c>
      <c r="H1700" t="s">
        <v>4167</v>
      </c>
      <c r="J1700" t="s">
        <v>22</v>
      </c>
    </row>
    <row r="1701" spans="1:10" x14ac:dyDescent="0.35">
      <c r="A1701" s="19">
        <f t="shared" si="27"/>
        <v>1700</v>
      </c>
      <c r="B1701" t="s">
        <v>4106</v>
      </c>
      <c r="C1701" t="s">
        <v>4168</v>
      </c>
      <c r="D1701" t="s">
        <v>4169</v>
      </c>
      <c r="E1701" s="7">
        <v>45855.721006943997</v>
      </c>
      <c r="F1701">
        <v>1</v>
      </c>
      <c r="G1701" t="s">
        <v>41</v>
      </c>
      <c r="H1701" t="s">
        <v>4119</v>
      </c>
      <c r="J1701" t="s">
        <v>22</v>
      </c>
    </row>
    <row r="1702" spans="1:10" x14ac:dyDescent="0.35">
      <c r="A1702" s="19">
        <f t="shared" si="27"/>
        <v>1701</v>
      </c>
      <c r="B1702" t="s">
        <v>4106</v>
      </c>
      <c r="C1702" t="s">
        <v>4170</v>
      </c>
      <c r="D1702" t="s">
        <v>4171</v>
      </c>
      <c r="E1702" s="7">
        <v>45855.723483795999</v>
      </c>
      <c r="F1702">
        <v>1</v>
      </c>
      <c r="G1702" t="s">
        <v>41</v>
      </c>
      <c r="H1702" t="s">
        <v>4135</v>
      </c>
      <c r="J1702" t="s">
        <v>22</v>
      </c>
    </row>
    <row r="1703" spans="1:10" x14ac:dyDescent="0.35">
      <c r="A1703" s="19">
        <f t="shared" si="27"/>
        <v>1702</v>
      </c>
      <c r="B1703" t="s">
        <v>4106</v>
      </c>
      <c r="C1703" t="s">
        <v>2746</v>
      </c>
      <c r="D1703" t="s">
        <v>2747</v>
      </c>
      <c r="E1703" s="7">
        <v>45855.724849537</v>
      </c>
      <c r="F1703">
        <v>1</v>
      </c>
      <c r="G1703" t="s">
        <v>41</v>
      </c>
      <c r="H1703" t="s">
        <v>4172</v>
      </c>
      <c r="J1703" t="s">
        <v>22</v>
      </c>
    </row>
    <row r="1704" spans="1:10" x14ac:dyDescent="0.35">
      <c r="A1704" s="19">
        <f t="shared" si="27"/>
        <v>1703</v>
      </c>
      <c r="B1704" t="s">
        <v>4106</v>
      </c>
      <c r="C1704" t="s">
        <v>4173</v>
      </c>
      <c r="D1704" t="s">
        <v>4174</v>
      </c>
      <c r="E1704" s="7">
        <v>45855.725127315003</v>
      </c>
      <c r="F1704">
        <v>1</v>
      </c>
      <c r="G1704" t="s">
        <v>41</v>
      </c>
      <c r="H1704" t="s">
        <v>4175</v>
      </c>
      <c r="J1704" t="s">
        <v>22</v>
      </c>
    </row>
    <row r="1705" spans="1:10" x14ac:dyDescent="0.35">
      <c r="A1705" s="19">
        <f t="shared" si="27"/>
        <v>1704</v>
      </c>
      <c r="B1705" t="s">
        <v>4106</v>
      </c>
      <c r="C1705" t="s">
        <v>4176</v>
      </c>
      <c r="D1705" t="s">
        <v>4177</v>
      </c>
      <c r="E1705" s="7">
        <v>45855.738344906997</v>
      </c>
      <c r="F1705">
        <v>1</v>
      </c>
      <c r="G1705" t="s">
        <v>41</v>
      </c>
      <c r="H1705" t="s">
        <v>4178</v>
      </c>
      <c r="J1705" t="s">
        <v>22</v>
      </c>
    </row>
    <row r="1706" spans="1:10" x14ac:dyDescent="0.35">
      <c r="A1706" s="19">
        <f t="shared" si="27"/>
        <v>1705</v>
      </c>
      <c r="B1706" t="s">
        <v>4106</v>
      </c>
      <c r="C1706" t="s">
        <v>4179</v>
      </c>
      <c r="D1706" t="s">
        <v>4180</v>
      </c>
      <c r="E1706" s="7">
        <v>45855.742349537002</v>
      </c>
      <c r="F1706">
        <v>1</v>
      </c>
      <c r="G1706" t="s">
        <v>41</v>
      </c>
      <c r="H1706" t="s">
        <v>4181</v>
      </c>
      <c r="J1706" t="s">
        <v>22</v>
      </c>
    </row>
    <row r="1707" spans="1:10" x14ac:dyDescent="0.35">
      <c r="A1707" s="19">
        <f t="shared" si="27"/>
        <v>1706</v>
      </c>
      <c r="B1707" t="s">
        <v>4106</v>
      </c>
      <c r="C1707" t="s">
        <v>4025</v>
      </c>
      <c r="D1707" t="s">
        <v>4026</v>
      </c>
      <c r="E1707" s="7">
        <v>45855.745289352002</v>
      </c>
      <c r="F1707">
        <v>1</v>
      </c>
      <c r="G1707" t="s">
        <v>41</v>
      </c>
      <c r="H1707" t="s">
        <v>4182</v>
      </c>
      <c r="J1707" t="s">
        <v>22</v>
      </c>
    </row>
    <row r="1708" spans="1:10" x14ac:dyDescent="0.35">
      <c r="A1708" s="19">
        <f t="shared" si="27"/>
        <v>1707</v>
      </c>
      <c r="B1708" t="s">
        <v>4106</v>
      </c>
      <c r="C1708" t="s">
        <v>4183</v>
      </c>
      <c r="D1708" t="s">
        <v>4184</v>
      </c>
      <c r="E1708" s="7">
        <v>45855.755520833001</v>
      </c>
      <c r="F1708">
        <v>1</v>
      </c>
      <c r="G1708" t="s">
        <v>41</v>
      </c>
      <c r="H1708" t="s">
        <v>4185</v>
      </c>
      <c r="J1708" t="s">
        <v>22</v>
      </c>
    </row>
    <row r="1709" spans="1:10" x14ac:dyDescent="0.35">
      <c r="A1709" s="19">
        <f t="shared" si="27"/>
        <v>1708</v>
      </c>
      <c r="B1709" t="s">
        <v>4106</v>
      </c>
      <c r="C1709" t="s">
        <v>4186</v>
      </c>
      <c r="D1709" t="s">
        <v>4187</v>
      </c>
      <c r="E1709" s="7">
        <v>45855.762511574001</v>
      </c>
      <c r="G1709" t="s">
        <v>41</v>
      </c>
      <c r="H1709" t="s">
        <v>4188</v>
      </c>
      <c r="J1709" t="s">
        <v>22</v>
      </c>
    </row>
    <row r="1710" spans="1:10" x14ac:dyDescent="0.35">
      <c r="A1710" s="19">
        <f t="shared" si="27"/>
        <v>1709</v>
      </c>
      <c r="B1710" t="s">
        <v>4106</v>
      </c>
      <c r="C1710" t="s">
        <v>2636</v>
      </c>
      <c r="D1710" t="s">
        <v>2637</v>
      </c>
      <c r="E1710" s="7">
        <v>45855.769247684999</v>
      </c>
      <c r="F1710">
        <v>1</v>
      </c>
      <c r="G1710" t="s">
        <v>41</v>
      </c>
      <c r="H1710" t="s">
        <v>4189</v>
      </c>
      <c r="J1710" t="s">
        <v>22</v>
      </c>
    </row>
    <row r="1711" spans="1:10" x14ac:dyDescent="0.35">
      <c r="A1711" s="19">
        <f t="shared" si="27"/>
        <v>1710</v>
      </c>
      <c r="B1711" t="s">
        <v>4106</v>
      </c>
      <c r="C1711" t="s">
        <v>4190</v>
      </c>
      <c r="D1711" t="s">
        <v>4191</v>
      </c>
      <c r="E1711" s="7">
        <v>45855.772326389</v>
      </c>
      <c r="F1711">
        <v>1</v>
      </c>
      <c r="G1711" t="s">
        <v>41</v>
      </c>
      <c r="H1711" t="s">
        <v>4192</v>
      </c>
      <c r="J1711" t="s">
        <v>22</v>
      </c>
    </row>
    <row r="1712" spans="1:10" x14ac:dyDescent="0.35">
      <c r="A1712" s="19">
        <f t="shared" si="27"/>
        <v>1711</v>
      </c>
      <c r="B1712" t="s">
        <v>4106</v>
      </c>
      <c r="C1712" t="s">
        <v>4193</v>
      </c>
      <c r="D1712" t="s">
        <v>4194</v>
      </c>
      <c r="E1712" s="7">
        <v>45855.774641204</v>
      </c>
      <c r="F1712">
        <v>2</v>
      </c>
      <c r="G1712" t="s">
        <v>41</v>
      </c>
      <c r="H1712" t="s">
        <v>4195</v>
      </c>
      <c r="J1712" t="s">
        <v>22</v>
      </c>
    </row>
    <row r="1713" spans="1:10" x14ac:dyDescent="0.35">
      <c r="A1713" s="19">
        <f t="shared" si="27"/>
        <v>1712</v>
      </c>
      <c r="B1713" t="s">
        <v>4106</v>
      </c>
      <c r="C1713" t="s">
        <v>182</v>
      </c>
      <c r="D1713" t="s">
        <v>4196</v>
      </c>
      <c r="E1713" s="7">
        <v>45855.793831019</v>
      </c>
      <c r="F1713">
        <v>1</v>
      </c>
      <c r="G1713" t="s">
        <v>41</v>
      </c>
      <c r="H1713" t="s">
        <v>4197</v>
      </c>
      <c r="J1713" t="s">
        <v>22</v>
      </c>
    </row>
    <row r="1714" spans="1:10" x14ac:dyDescent="0.35">
      <c r="A1714" s="19">
        <f t="shared" si="27"/>
        <v>1713</v>
      </c>
      <c r="B1714" t="s">
        <v>4106</v>
      </c>
      <c r="C1714" t="s">
        <v>4198</v>
      </c>
      <c r="D1714" t="s">
        <v>4199</v>
      </c>
      <c r="E1714" s="7">
        <v>45855.921747685003</v>
      </c>
      <c r="F1714">
        <v>1</v>
      </c>
      <c r="G1714" t="s">
        <v>41</v>
      </c>
      <c r="H1714" t="s">
        <v>4200</v>
      </c>
      <c r="J1714" t="s">
        <v>22</v>
      </c>
    </row>
    <row r="1715" spans="1:10" ht="15" x14ac:dyDescent="0.4">
      <c r="A1715" s="19">
        <f t="shared" si="27"/>
        <v>1714</v>
      </c>
      <c r="B1715" s="34" t="s">
        <v>4089</v>
      </c>
      <c r="C1715" t="s">
        <v>4090</v>
      </c>
      <c r="D1715" t="s">
        <v>4091</v>
      </c>
      <c r="E1715" s="7">
        <v>45856.160138888998</v>
      </c>
      <c r="G1715" t="s">
        <v>41</v>
      </c>
      <c r="H1715" t="s">
        <v>4092</v>
      </c>
      <c r="J1715" t="s">
        <v>22</v>
      </c>
    </row>
    <row r="1716" spans="1:10" x14ac:dyDescent="0.35">
      <c r="A1716" s="19">
        <f t="shared" si="27"/>
        <v>1715</v>
      </c>
      <c r="B1716" t="s">
        <v>4106</v>
      </c>
      <c r="C1716" t="s">
        <v>4201</v>
      </c>
      <c r="D1716" t="s">
        <v>4202</v>
      </c>
      <c r="E1716" s="7">
        <v>45856.203680555998</v>
      </c>
      <c r="F1716">
        <v>1</v>
      </c>
      <c r="G1716" t="s">
        <v>41</v>
      </c>
      <c r="H1716" t="s">
        <v>4161</v>
      </c>
      <c r="J1716" t="s">
        <v>22</v>
      </c>
    </row>
    <row r="1717" spans="1:10" x14ac:dyDescent="0.35">
      <c r="A1717" s="19">
        <f t="shared" si="27"/>
        <v>1716</v>
      </c>
      <c r="B1717" t="s">
        <v>4106</v>
      </c>
      <c r="C1717" t="s">
        <v>4203</v>
      </c>
      <c r="D1717" t="s">
        <v>4204</v>
      </c>
      <c r="E1717" s="7">
        <v>45856.220289352001</v>
      </c>
      <c r="F1717">
        <v>1</v>
      </c>
      <c r="G1717" t="s">
        <v>41</v>
      </c>
      <c r="H1717" t="s">
        <v>4205</v>
      </c>
      <c r="J1717" t="s">
        <v>22</v>
      </c>
    </row>
    <row r="1718" spans="1:10" ht="15" x14ac:dyDescent="0.4">
      <c r="A1718" s="19">
        <f t="shared" si="27"/>
        <v>1717</v>
      </c>
      <c r="B1718" s="34" t="s">
        <v>4619</v>
      </c>
      <c r="C1718" t="s">
        <v>2636</v>
      </c>
      <c r="D1718" t="s">
        <v>2637</v>
      </c>
      <c r="E1718" s="7">
        <v>45856.257881944002</v>
      </c>
      <c r="G1718" t="s">
        <v>41</v>
      </c>
      <c r="H1718" t="s">
        <v>1346</v>
      </c>
      <c r="J1718" t="s">
        <v>22</v>
      </c>
    </row>
    <row r="1719" spans="1:10" x14ac:dyDescent="0.35">
      <c r="A1719" s="19">
        <f t="shared" si="27"/>
        <v>1718</v>
      </c>
      <c r="B1719" s="32" t="s">
        <v>4239</v>
      </c>
      <c r="C1719" t="s">
        <v>4028</v>
      </c>
      <c r="D1719" t="s">
        <v>4029</v>
      </c>
      <c r="E1719" s="7">
        <v>45856.342314815003</v>
      </c>
      <c r="F1719">
        <v>4</v>
      </c>
      <c r="G1719" t="s">
        <v>41</v>
      </c>
      <c r="H1719" t="s">
        <v>4240</v>
      </c>
      <c r="J1719" t="s">
        <v>22</v>
      </c>
    </row>
    <row r="1720" spans="1:10" x14ac:dyDescent="0.35">
      <c r="A1720" s="19">
        <f t="shared" si="27"/>
        <v>1719</v>
      </c>
      <c r="B1720" s="32" t="s">
        <v>4239</v>
      </c>
      <c r="C1720" t="s">
        <v>4241</v>
      </c>
      <c r="D1720" t="s">
        <v>4242</v>
      </c>
      <c r="E1720" s="7">
        <v>45856.343379630001</v>
      </c>
      <c r="F1720">
        <v>3</v>
      </c>
      <c r="G1720" t="s">
        <v>41</v>
      </c>
      <c r="H1720" t="s">
        <v>4243</v>
      </c>
      <c r="J1720" t="s">
        <v>22</v>
      </c>
    </row>
    <row r="1721" spans="1:10" ht="15" x14ac:dyDescent="0.4">
      <c r="A1721" s="19">
        <f t="shared" si="27"/>
        <v>1720</v>
      </c>
      <c r="B1721" s="34" t="s">
        <v>4678</v>
      </c>
      <c r="C1721" t="s">
        <v>4102</v>
      </c>
      <c r="D1721" t="s">
        <v>4103</v>
      </c>
      <c r="E1721" s="7">
        <v>45856.344155093</v>
      </c>
      <c r="G1721" t="s">
        <v>41</v>
      </c>
      <c r="H1721" t="s">
        <v>4104</v>
      </c>
      <c r="J1721" t="s">
        <v>22</v>
      </c>
    </row>
    <row r="1722" spans="1:10" x14ac:dyDescent="0.35">
      <c r="A1722" s="19">
        <f t="shared" si="27"/>
        <v>1721</v>
      </c>
      <c r="B1722" t="s">
        <v>4106</v>
      </c>
      <c r="C1722" t="s">
        <v>4206</v>
      </c>
      <c r="D1722" t="s">
        <v>4207</v>
      </c>
      <c r="E1722" s="7">
        <v>45856.348229167001</v>
      </c>
      <c r="F1722">
        <v>1</v>
      </c>
      <c r="G1722" t="s">
        <v>41</v>
      </c>
      <c r="H1722" t="s">
        <v>4208</v>
      </c>
      <c r="J1722" t="s">
        <v>22</v>
      </c>
    </row>
    <row r="1723" spans="1:10" x14ac:dyDescent="0.35">
      <c r="A1723" s="19">
        <f t="shared" si="27"/>
        <v>1722</v>
      </c>
      <c r="B1723" s="32" t="s">
        <v>4239</v>
      </c>
      <c r="C1723" t="s">
        <v>4244</v>
      </c>
      <c r="D1723" t="s">
        <v>4245</v>
      </c>
      <c r="E1723" s="7">
        <v>45856.348946758997</v>
      </c>
      <c r="F1723">
        <v>4</v>
      </c>
      <c r="G1723" t="s">
        <v>41</v>
      </c>
      <c r="H1723" t="s">
        <v>4246</v>
      </c>
      <c r="J1723" t="s">
        <v>22</v>
      </c>
    </row>
    <row r="1724" spans="1:10" x14ac:dyDescent="0.35">
      <c r="A1724" s="19">
        <f t="shared" si="27"/>
        <v>1723</v>
      </c>
      <c r="B1724" s="32" t="s">
        <v>4239</v>
      </c>
      <c r="C1724" t="s">
        <v>492</v>
      </c>
      <c r="D1724" t="s">
        <v>1418</v>
      </c>
      <c r="E1724" s="7">
        <v>45856.360682869999</v>
      </c>
      <c r="F1724">
        <v>3</v>
      </c>
      <c r="G1724" t="s">
        <v>41</v>
      </c>
      <c r="H1724" t="s">
        <v>4247</v>
      </c>
      <c r="J1724" t="s">
        <v>22</v>
      </c>
    </row>
    <row r="1725" spans="1:10" x14ac:dyDescent="0.35">
      <c r="A1725" s="19">
        <f t="shared" si="27"/>
        <v>1724</v>
      </c>
      <c r="B1725" s="32" t="s">
        <v>4239</v>
      </c>
      <c r="C1725" t="s">
        <v>1938</v>
      </c>
      <c r="D1725" t="s">
        <v>1939</v>
      </c>
      <c r="E1725" s="7">
        <v>45856.370925925999</v>
      </c>
      <c r="F1725">
        <v>1</v>
      </c>
      <c r="G1725" t="s">
        <v>41</v>
      </c>
      <c r="H1725" t="s">
        <v>4248</v>
      </c>
      <c r="J1725" t="s">
        <v>22</v>
      </c>
    </row>
    <row r="1726" spans="1:10" x14ac:dyDescent="0.35">
      <c r="A1726" s="19">
        <f t="shared" si="27"/>
        <v>1725</v>
      </c>
      <c r="B1726" s="32" t="s">
        <v>4239</v>
      </c>
      <c r="C1726" t="s">
        <v>2746</v>
      </c>
      <c r="D1726" t="s">
        <v>2747</v>
      </c>
      <c r="E1726" s="7">
        <v>45856.376435184997</v>
      </c>
      <c r="F1726">
        <v>4</v>
      </c>
      <c r="G1726" t="s">
        <v>41</v>
      </c>
      <c r="H1726" t="s">
        <v>4249</v>
      </c>
      <c r="J1726" t="s">
        <v>22</v>
      </c>
    </row>
    <row r="1727" spans="1:10" ht="15" x14ac:dyDescent="0.4">
      <c r="A1727" s="19">
        <f t="shared" si="27"/>
        <v>1726</v>
      </c>
      <c r="B1727" s="34" t="s">
        <v>4089</v>
      </c>
      <c r="C1727" t="s">
        <v>4093</v>
      </c>
      <c r="D1727" t="s">
        <v>4094</v>
      </c>
      <c r="E1727" s="7">
        <v>45856.383703703999</v>
      </c>
      <c r="G1727" s="33">
        <v>1.1574074074074001E-5</v>
      </c>
      <c r="H1727" t="s">
        <v>4095</v>
      </c>
      <c r="J1727" t="s">
        <v>22</v>
      </c>
    </row>
    <row r="1728" spans="1:10" x14ac:dyDescent="0.35">
      <c r="A1728" s="19">
        <f t="shared" si="27"/>
        <v>1727</v>
      </c>
      <c r="B1728" s="32" t="s">
        <v>4239</v>
      </c>
      <c r="C1728" t="s">
        <v>4250</v>
      </c>
      <c r="D1728" t="s">
        <v>4251</v>
      </c>
      <c r="E1728" s="7">
        <v>45856.402835647998</v>
      </c>
      <c r="F1728">
        <v>4</v>
      </c>
      <c r="G1728" t="s">
        <v>41</v>
      </c>
      <c r="H1728" t="s">
        <v>4059</v>
      </c>
      <c r="J1728" t="s">
        <v>22</v>
      </c>
    </row>
    <row r="1729" spans="1:10" x14ac:dyDescent="0.35">
      <c r="A1729" s="19">
        <f t="shared" si="27"/>
        <v>1728</v>
      </c>
      <c r="B1729" s="32" t="s">
        <v>4239</v>
      </c>
      <c r="C1729" t="s">
        <v>4252</v>
      </c>
      <c r="D1729" t="s">
        <v>4253</v>
      </c>
      <c r="E1729" s="7">
        <v>45856.421041667003</v>
      </c>
      <c r="F1729">
        <v>3</v>
      </c>
      <c r="G1729" t="s">
        <v>41</v>
      </c>
      <c r="H1729" t="s">
        <v>4254</v>
      </c>
      <c r="J1729" t="s">
        <v>22</v>
      </c>
    </row>
    <row r="1730" spans="1:10" x14ac:dyDescent="0.35">
      <c r="A1730" s="19">
        <f t="shared" si="27"/>
        <v>1729</v>
      </c>
      <c r="B1730" t="s">
        <v>4106</v>
      </c>
      <c r="C1730" t="s">
        <v>4209</v>
      </c>
      <c r="D1730" t="s">
        <v>4210</v>
      </c>
      <c r="E1730" s="7">
        <v>45856.477037037002</v>
      </c>
      <c r="F1730">
        <v>1</v>
      </c>
      <c r="G1730" t="s">
        <v>41</v>
      </c>
      <c r="H1730" t="s">
        <v>4211</v>
      </c>
      <c r="J1730" t="s">
        <v>22</v>
      </c>
    </row>
    <row r="1731" spans="1:10" x14ac:dyDescent="0.35">
      <c r="A1731" s="19">
        <f t="shared" si="27"/>
        <v>1730</v>
      </c>
      <c r="B1731" s="32" t="s">
        <v>4239</v>
      </c>
      <c r="C1731" t="s">
        <v>4255</v>
      </c>
      <c r="D1731" t="s">
        <v>4256</v>
      </c>
      <c r="E1731" s="7">
        <v>45856.478842593002</v>
      </c>
      <c r="F1731">
        <v>3</v>
      </c>
      <c r="G1731" t="s">
        <v>41</v>
      </c>
      <c r="H1731" t="s">
        <v>4257</v>
      </c>
      <c r="J1731" t="s">
        <v>22</v>
      </c>
    </row>
    <row r="1732" spans="1:10" x14ac:dyDescent="0.35">
      <c r="A1732" s="19">
        <f t="shared" si="27"/>
        <v>1731</v>
      </c>
      <c r="B1732" s="32" t="s">
        <v>4279</v>
      </c>
      <c r="C1732" t="s">
        <v>2746</v>
      </c>
      <c r="D1732" t="s">
        <v>2747</v>
      </c>
      <c r="E1732" s="7">
        <v>45856.488831019</v>
      </c>
      <c r="F1732">
        <v>1</v>
      </c>
      <c r="G1732" t="s">
        <v>41</v>
      </c>
      <c r="H1732" t="s">
        <v>4280</v>
      </c>
      <c r="J1732" t="s">
        <v>22</v>
      </c>
    </row>
    <row r="1733" spans="1:10" x14ac:dyDescent="0.35">
      <c r="A1733" s="19">
        <f t="shared" si="27"/>
        <v>1732</v>
      </c>
      <c r="B1733" s="32" t="s">
        <v>4279</v>
      </c>
      <c r="C1733" t="s">
        <v>56</v>
      </c>
      <c r="D1733" t="s">
        <v>3899</v>
      </c>
      <c r="E1733" s="7">
        <v>45856.495613425999</v>
      </c>
      <c r="F1733">
        <v>2</v>
      </c>
      <c r="G1733" t="s">
        <v>41</v>
      </c>
      <c r="H1733" t="s">
        <v>4281</v>
      </c>
      <c r="J1733" t="s">
        <v>22</v>
      </c>
    </row>
    <row r="1734" spans="1:10" x14ac:dyDescent="0.35">
      <c r="A1734" s="19">
        <f t="shared" si="27"/>
        <v>1733</v>
      </c>
      <c r="B1734" s="32" t="s">
        <v>4292</v>
      </c>
      <c r="C1734" t="s">
        <v>56</v>
      </c>
      <c r="D1734" t="s">
        <v>3899</v>
      </c>
      <c r="E1734" s="7">
        <v>45856.499178241</v>
      </c>
      <c r="F1734">
        <v>1</v>
      </c>
      <c r="G1734" t="s">
        <v>41</v>
      </c>
      <c r="H1734" t="s">
        <v>3904</v>
      </c>
      <c r="J1734" t="s">
        <v>22</v>
      </c>
    </row>
    <row r="1735" spans="1:10" x14ac:dyDescent="0.35">
      <c r="A1735" s="19">
        <f t="shared" si="27"/>
        <v>1734</v>
      </c>
      <c r="B1735" s="32" t="s">
        <v>4292</v>
      </c>
      <c r="C1735" t="s">
        <v>4028</v>
      </c>
      <c r="D1735" t="s">
        <v>4029</v>
      </c>
      <c r="E1735" s="7">
        <v>45856.499456019003</v>
      </c>
      <c r="F1735">
        <v>1</v>
      </c>
      <c r="G1735" t="s">
        <v>41</v>
      </c>
      <c r="H1735" t="s">
        <v>4293</v>
      </c>
      <c r="J1735" t="s">
        <v>22</v>
      </c>
    </row>
    <row r="1736" spans="1:10" x14ac:dyDescent="0.35">
      <c r="A1736" s="19">
        <f t="shared" si="27"/>
        <v>1735</v>
      </c>
      <c r="B1736" s="32" t="s">
        <v>4292</v>
      </c>
      <c r="C1736" t="s">
        <v>2746</v>
      </c>
      <c r="D1736" t="s">
        <v>2747</v>
      </c>
      <c r="E1736" s="7">
        <v>45856.501481480998</v>
      </c>
      <c r="F1736">
        <v>1</v>
      </c>
      <c r="G1736" t="s">
        <v>41</v>
      </c>
      <c r="H1736" t="s">
        <v>4294</v>
      </c>
      <c r="J1736" t="s">
        <v>22</v>
      </c>
    </row>
    <row r="1737" spans="1:10" x14ac:dyDescent="0.35">
      <c r="A1737" s="19">
        <f t="shared" si="27"/>
        <v>1736</v>
      </c>
      <c r="B1737" t="s">
        <v>4106</v>
      </c>
      <c r="C1737" t="s">
        <v>4212</v>
      </c>
      <c r="D1737" t="s">
        <v>4213</v>
      </c>
      <c r="E1737" s="7">
        <v>45856.503182870001</v>
      </c>
      <c r="F1737">
        <v>1</v>
      </c>
      <c r="G1737" t="s">
        <v>41</v>
      </c>
      <c r="H1737" t="s">
        <v>4214</v>
      </c>
      <c r="J1737" t="s">
        <v>22</v>
      </c>
    </row>
    <row r="1738" spans="1:10" x14ac:dyDescent="0.35">
      <c r="A1738" s="19">
        <f t="shared" si="27"/>
        <v>1737</v>
      </c>
      <c r="B1738" s="32" t="s">
        <v>4279</v>
      </c>
      <c r="C1738" t="s">
        <v>2636</v>
      </c>
      <c r="D1738" t="s">
        <v>2637</v>
      </c>
      <c r="E1738" s="7">
        <v>45856.522118055997</v>
      </c>
      <c r="F1738">
        <v>2</v>
      </c>
      <c r="G1738" t="s">
        <v>41</v>
      </c>
      <c r="H1738" t="s">
        <v>4282</v>
      </c>
      <c r="J1738" t="s">
        <v>22</v>
      </c>
    </row>
    <row r="1739" spans="1:10" x14ac:dyDescent="0.35">
      <c r="A1739" s="19">
        <f t="shared" si="27"/>
        <v>1738</v>
      </c>
      <c r="B1739" s="32" t="s">
        <v>4292</v>
      </c>
      <c r="C1739" t="s">
        <v>4150</v>
      </c>
      <c r="D1739" t="s">
        <v>4151</v>
      </c>
      <c r="E1739" s="7">
        <v>45856.534305556001</v>
      </c>
      <c r="G1739" t="s">
        <v>41</v>
      </c>
      <c r="H1739" t="s">
        <v>1792</v>
      </c>
      <c r="J1739" t="s">
        <v>22</v>
      </c>
    </row>
    <row r="1740" spans="1:10" x14ac:dyDescent="0.35">
      <c r="A1740" s="19">
        <f t="shared" si="27"/>
        <v>1739</v>
      </c>
      <c r="B1740" s="32" t="s">
        <v>4292</v>
      </c>
      <c r="C1740" t="s">
        <v>4226</v>
      </c>
      <c r="D1740" t="s">
        <v>4227</v>
      </c>
      <c r="E1740" s="7">
        <v>45856.544768519001</v>
      </c>
      <c r="F1740">
        <v>2</v>
      </c>
      <c r="G1740" t="s">
        <v>41</v>
      </c>
      <c r="H1740" t="s">
        <v>4295</v>
      </c>
      <c r="J1740" t="s">
        <v>22</v>
      </c>
    </row>
    <row r="1741" spans="1:10" x14ac:dyDescent="0.35">
      <c r="A1741" s="19">
        <f t="shared" si="27"/>
        <v>1740</v>
      </c>
      <c r="B1741" t="s">
        <v>4106</v>
      </c>
      <c r="C1741" t="s">
        <v>4215</v>
      </c>
      <c r="D1741" t="s">
        <v>4216</v>
      </c>
      <c r="E1741" s="7">
        <v>45856.556006944003</v>
      </c>
      <c r="F1741">
        <v>1</v>
      </c>
      <c r="G1741" t="s">
        <v>41</v>
      </c>
      <c r="H1741" t="s">
        <v>4217</v>
      </c>
      <c r="J1741" t="s">
        <v>22</v>
      </c>
    </row>
    <row r="1742" spans="1:10" x14ac:dyDescent="0.35">
      <c r="A1742" s="19">
        <f t="shared" si="27"/>
        <v>1741</v>
      </c>
      <c r="B1742" s="32" t="s">
        <v>4292</v>
      </c>
      <c r="C1742" t="s">
        <v>4090</v>
      </c>
      <c r="D1742" t="s">
        <v>4091</v>
      </c>
      <c r="E1742" s="7">
        <v>45856.562638889001</v>
      </c>
      <c r="F1742">
        <v>1</v>
      </c>
      <c r="G1742" t="s">
        <v>41</v>
      </c>
      <c r="H1742" t="s">
        <v>2601</v>
      </c>
      <c r="J1742" t="s">
        <v>22</v>
      </c>
    </row>
    <row r="1743" spans="1:10" x14ac:dyDescent="0.35">
      <c r="A1743" s="19">
        <f t="shared" si="27"/>
        <v>1742</v>
      </c>
      <c r="B1743" s="32" t="s">
        <v>4292</v>
      </c>
      <c r="C1743" t="s">
        <v>886</v>
      </c>
      <c r="D1743" t="s">
        <v>1436</v>
      </c>
      <c r="E1743" s="7">
        <v>45856.569467592999</v>
      </c>
      <c r="F1743">
        <v>1</v>
      </c>
      <c r="G1743" t="s">
        <v>41</v>
      </c>
      <c r="H1743" t="s">
        <v>4296</v>
      </c>
      <c r="J1743" t="s">
        <v>22</v>
      </c>
    </row>
    <row r="1744" spans="1:10" x14ac:dyDescent="0.35">
      <c r="A1744" s="19">
        <f t="shared" si="27"/>
        <v>1743</v>
      </c>
      <c r="B1744" t="s">
        <v>4106</v>
      </c>
      <c r="C1744" t="s">
        <v>886</v>
      </c>
      <c r="D1744" t="s">
        <v>1436</v>
      </c>
      <c r="E1744" s="7">
        <v>45856.573946759003</v>
      </c>
      <c r="G1744" t="s">
        <v>41</v>
      </c>
      <c r="H1744" t="s">
        <v>4218</v>
      </c>
      <c r="J1744" t="s">
        <v>22</v>
      </c>
    </row>
    <row r="1745" spans="1:10" x14ac:dyDescent="0.35">
      <c r="A1745" s="19">
        <f t="shared" si="27"/>
        <v>1744</v>
      </c>
      <c r="B1745" s="32" t="s">
        <v>4279</v>
      </c>
      <c r="C1745" t="s">
        <v>886</v>
      </c>
      <c r="D1745" t="s">
        <v>1436</v>
      </c>
      <c r="E1745" s="7">
        <v>45856.575624999998</v>
      </c>
      <c r="F1745">
        <v>1</v>
      </c>
      <c r="G1745" t="s">
        <v>41</v>
      </c>
      <c r="H1745" t="s">
        <v>4283</v>
      </c>
      <c r="J1745" t="s">
        <v>22</v>
      </c>
    </row>
    <row r="1746" spans="1:10" x14ac:dyDescent="0.35">
      <c r="A1746" s="19">
        <f t="shared" si="27"/>
        <v>1745</v>
      </c>
      <c r="B1746" s="32" t="s">
        <v>4239</v>
      </c>
      <c r="C1746" t="s">
        <v>886</v>
      </c>
      <c r="D1746" t="s">
        <v>1436</v>
      </c>
      <c r="E1746" s="7">
        <v>45856.577650462998</v>
      </c>
      <c r="F1746">
        <v>2</v>
      </c>
      <c r="G1746" t="s">
        <v>41</v>
      </c>
      <c r="H1746" t="s">
        <v>4258</v>
      </c>
      <c r="J1746" t="s">
        <v>22</v>
      </c>
    </row>
    <row r="1747" spans="1:10" x14ac:dyDescent="0.35">
      <c r="A1747" s="19">
        <f t="shared" si="27"/>
        <v>1746</v>
      </c>
      <c r="B1747" s="32" t="s">
        <v>4279</v>
      </c>
      <c r="C1747" t="s">
        <v>4252</v>
      </c>
      <c r="D1747" t="s">
        <v>4253</v>
      </c>
      <c r="E1747" s="7">
        <v>45856.579490741002</v>
      </c>
      <c r="F1747">
        <v>1</v>
      </c>
      <c r="G1747" t="s">
        <v>41</v>
      </c>
      <c r="H1747" t="s">
        <v>4284</v>
      </c>
      <c r="J1747" t="s">
        <v>22</v>
      </c>
    </row>
    <row r="1748" spans="1:10" x14ac:dyDescent="0.35">
      <c r="A1748" s="19">
        <f t="shared" si="27"/>
        <v>1747</v>
      </c>
      <c r="B1748" s="32" t="s">
        <v>4239</v>
      </c>
      <c r="C1748" t="s">
        <v>4259</v>
      </c>
      <c r="D1748" t="s">
        <v>4260</v>
      </c>
      <c r="E1748" s="7">
        <v>45856.585300926003</v>
      </c>
      <c r="G1748" t="s">
        <v>41</v>
      </c>
      <c r="H1748" t="s">
        <v>4261</v>
      </c>
      <c r="J1748" t="s">
        <v>22</v>
      </c>
    </row>
    <row r="1749" spans="1:10" x14ac:dyDescent="0.35">
      <c r="A1749" s="19">
        <f t="shared" si="27"/>
        <v>1748</v>
      </c>
      <c r="B1749" s="32" t="s">
        <v>4292</v>
      </c>
      <c r="C1749" t="s">
        <v>2636</v>
      </c>
      <c r="D1749" t="s">
        <v>2637</v>
      </c>
      <c r="E1749" s="7">
        <v>45856.590208333</v>
      </c>
      <c r="F1749">
        <v>2</v>
      </c>
      <c r="G1749" t="s">
        <v>41</v>
      </c>
      <c r="H1749" t="s">
        <v>4297</v>
      </c>
      <c r="J1749" t="s">
        <v>22</v>
      </c>
    </row>
    <row r="1750" spans="1:10" x14ac:dyDescent="0.35">
      <c r="A1750" s="19">
        <f t="shared" ref="A1750:A1813" si="28">ROW(B1750)-ROW($A$1)</f>
        <v>1749</v>
      </c>
      <c r="B1750" s="32" t="s">
        <v>4279</v>
      </c>
      <c r="C1750" t="s">
        <v>2834</v>
      </c>
      <c r="D1750" t="s">
        <v>2835</v>
      </c>
      <c r="E1750" s="7">
        <v>45856.591412037</v>
      </c>
      <c r="F1750">
        <v>1</v>
      </c>
      <c r="G1750" t="s">
        <v>41</v>
      </c>
      <c r="H1750" t="s">
        <v>4285</v>
      </c>
      <c r="J1750" t="s">
        <v>22</v>
      </c>
    </row>
    <row r="1751" spans="1:10" x14ac:dyDescent="0.35">
      <c r="A1751" s="19">
        <f t="shared" si="28"/>
        <v>1750</v>
      </c>
      <c r="B1751" s="32" t="s">
        <v>4239</v>
      </c>
      <c r="C1751" t="s">
        <v>2636</v>
      </c>
      <c r="D1751" t="s">
        <v>2637</v>
      </c>
      <c r="E1751" s="7">
        <v>45856.592627315003</v>
      </c>
      <c r="F1751">
        <v>2</v>
      </c>
      <c r="G1751" t="s">
        <v>41</v>
      </c>
      <c r="H1751" t="s">
        <v>4262</v>
      </c>
      <c r="J1751" t="s">
        <v>22</v>
      </c>
    </row>
    <row r="1752" spans="1:10" x14ac:dyDescent="0.35">
      <c r="A1752" s="19">
        <f t="shared" si="28"/>
        <v>1751</v>
      </c>
      <c r="B1752" s="32" t="s">
        <v>4279</v>
      </c>
      <c r="C1752" t="s">
        <v>3828</v>
      </c>
      <c r="D1752" t="s">
        <v>3829</v>
      </c>
      <c r="E1752" s="7">
        <v>45856.605439815001</v>
      </c>
      <c r="F1752">
        <v>2</v>
      </c>
      <c r="G1752" t="s">
        <v>41</v>
      </c>
      <c r="H1752" t="s">
        <v>2601</v>
      </c>
      <c r="J1752" t="s">
        <v>22</v>
      </c>
    </row>
    <row r="1753" spans="1:10" x14ac:dyDescent="0.35">
      <c r="A1753" s="19">
        <f t="shared" si="28"/>
        <v>1752</v>
      </c>
      <c r="B1753" s="32" t="s">
        <v>4279</v>
      </c>
      <c r="C1753" t="s">
        <v>4028</v>
      </c>
      <c r="D1753" t="s">
        <v>4029</v>
      </c>
      <c r="E1753" s="7">
        <v>45856.612951388997</v>
      </c>
      <c r="F1753">
        <v>1</v>
      </c>
      <c r="G1753" t="s">
        <v>41</v>
      </c>
      <c r="H1753" t="s">
        <v>4286</v>
      </c>
      <c r="J1753" t="s">
        <v>22</v>
      </c>
    </row>
    <row r="1754" spans="1:10" x14ac:dyDescent="0.35">
      <c r="A1754" s="19">
        <f t="shared" si="28"/>
        <v>1753</v>
      </c>
      <c r="B1754" t="s">
        <v>4106</v>
      </c>
      <c r="C1754" t="s">
        <v>4219</v>
      </c>
      <c r="D1754" t="s">
        <v>4220</v>
      </c>
      <c r="E1754" s="7">
        <v>45856.613344906997</v>
      </c>
      <c r="G1754" t="s">
        <v>41</v>
      </c>
      <c r="H1754" t="s">
        <v>4221</v>
      </c>
      <c r="J1754" t="s">
        <v>22</v>
      </c>
    </row>
    <row r="1755" spans="1:10" x14ac:dyDescent="0.35">
      <c r="A1755" s="19">
        <f t="shared" si="28"/>
        <v>1754</v>
      </c>
      <c r="B1755" s="32" t="s">
        <v>4292</v>
      </c>
      <c r="C1755" t="s">
        <v>4298</v>
      </c>
      <c r="D1755" t="s">
        <v>4299</v>
      </c>
      <c r="E1755" s="7">
        <v>45856.613726852003</v>
      </c>
      <c r="F1755">
        <v>1</v>
      </c>
      <c r="G1755" t="s">
        <v>41</v>
      </c>
      <c r="H1755" t="s">
        <v>4300</v>
      </c>
      <c r="J1755" t="s">
        <v>22</v>
      </c>
    </row>
    <row r="1756" spans="1:10" x14ac:dyDescent="0.35">
      <c r="A1756" s="19">
        <f t="shared" si="28"/>
        <v>1755</v>
      </c>
      <c r="B1756" t="s">
        <v>4106</v>
      </c>
      <c r="C1756" t="s">
        <v>3916</v>
      </c>
      <c r="D1756" t="s">
        <v>3917</v>
      </c>
      <c r="E1756" s="7">
        <v>45856.615208333002</v>
      </c>
      <c r="F1756">
        <v>1</v>
      </c>
      <c r="G1756" t="s">
        <v>41</v>
      </c>
      <c r="H1756" t="s">
        <v>4222</v>
      </c>
      <c r="J1756" t="s">
        <v>22</v>
      </c>
    </row>
    <row r="1757" spans="1:10" x14ac:dyDescent="0.35">
      <c r="A1757" s="19">
        <f t="shared" si="28"/>
        <v>1756</v>
      </c>
      <c r="B1757" t="s">
        <v>4106</v>
      </c>
      <c r="C1757" t="s">
        <v>211</v>
      </c>
      <c r="D1757" t="s">
        <v>4223</v>
      </c>
      <c r="E1757" s="7">
        <v>45856.615787037001</v>
      </c>
      <c r="F1757">
        <v>1</v>
      </c>
      <c r="G1757" t="s">
        <v>41</v>
      </c>
      <c r="H1757" t="s">
        <v>4224</v>
      </c>
      <c r="J1757" t="s">
        <v>22</v>
      </c>
    </row>
    <row r="1758" spans="1:10" x14ac:dyDescent="0.35">
      <c r="A1758" s="19">
        <f t="shared" si="28"/>
        <v>1757</v>
      </c>
      <c r="B1758" s="32" t="s">
        <v>4239</v>
      </c>
      <c r="C1758" t="s">
        <v>4263</v>
      </c>
      <c r="D1758" t="s">
        <v>4264</v>
      </c>
      <c r="E1758" s="7">
        <v>45856.630532406998</v>
      </c>
      <c r="F1758">
        <v>2</v>
      </c>
      <c r="G1758" t="s">
        <v>41</v>
      </c>
      <c r="H1758" t="s">
        <v>4265</v>
      </c>
      <c r="J1758" t="s">
        <v>22</v>
      </c>
    </row>
    <row r="1759" spans="1:10" x14ac:dyDescent="0.35">
      <c r="A1759" s="19">
        <f t="shared" si="28"/>
        <v>1758</v>
      </c>
      <c r="B1759" s="32" t="s">
        <v>4292</v>
      </c>
      <c r="C1759" t="s">
        <v>2532</v>
      </c>
      <c r="D1759" t="s">
        <v>2533</v>
      </c>
      <c r="E1759" s="7">
        <v>45856.632789351999</v>
      </c>
      <c r="F1759">
        <v>1</v>
      </c>
      <c r="G1759" t="s">
        <v>41</v>
      </c>
      <c r="H1759" t="s">
        <v>4301</v>
      </c>
      <c r="J1759" t="s">
        <v>22</v>
      </c>
    </row>
    <row r="1760" spans="1:10" x14ac:dyDescent="0.35">
      <c r="A1760" s="19">
        <f t="shared" si="28"/>
        <v>1759</v>
      </c>
      <c r="B1760" s="32" t="s">
        <v>4292</v>
      </c>
      <c r="C1760" t="s">
        <v>177</v>
      </c>
      <c r="D1760" t="s">
        <v>4302</v>
      </c>
      <c r="E1760" s="7">
        <v>45856.642534721999</v>
      </c>
      <c r="F1760">
        <v>1</v>
      </c>
      <c r="G1760" t="s">
        <v>41</v>
      </c>
      <c r="H1760" t="s">
        <v>4303</v>
      </c>
      <c r="J1760" t="s">
        <v>22</v>
      </c>
    </row>
    <row r="1761" spans="1:10" x14ac:dyDescent="0.35">
      <c r="A1761" s="19">
        <f t="shared" si="28"/>
        <v>1760</v>
      </c>
      <c r="B1761" s="32" t="s">
        <v>4279</v>
      </c>
      <c r="C1761" t="s">
        <v>3315</v>
      </c>
      <c r="D1761" t="s">
        <v>3316</v>
      </c>
      <c r="E1761" s="7">
        <v>45856.652083333</v>
      </c>
      <c r="F1761">
        <v>1</v>
      </c>
      <c r="G1761" t="s">
        <v>41</v>
      </c>
      <c r="H1761" t="s">
        <v>4287</v>
      </c>
      <c r="J1761" t="s">
        <v>22</v>
      </c>
    </row>
    <row r="1762" spans="1:10" x14ac:dyDescent="0.35">
      <c r="A1762" s="35">
        <f t="shared" si="28"/>
        <v>1761</v>
      </c>
      <c r="B1762" s="36" t="s">
        <v>4056</v>
      </c>
      <c r="C1762" s="36" t="s">
        <v>56</v>
      </c>
      <c r="D1762" s="36" t="s">
        <v>3899</v>
      </c>
      <c r="E1762" s="54">
        <v>45856.660335647997</v>
      </c>
      <c r="F1762" s="36"/>
      <c r="G1762" s="37">
        <v>9.2592592592592995E-5</v>
      </c>
      <c r="H1762" s="36" t="s">
        <v>3900</v>
      </c>
      <c r="I1762" s="36"/>
      <c r="J1762" t="s">
        <v>22</v>
      </c>
    </row>
    <row r="1763" spans="1:10" x14ac:dyDescent="0.35">
      <c r="A1763" s="19">
        <f t="shared" si="28"/>
        <v>1762</v>
      </c>
      <c r="B1763" s="32" t="s">
        <v>4292</v>
      </c>
      <c r="C1763" t="s">
        <v>3890</v>
      </c>
      <c r="D1763" t="s">
        <v>3891</v>
      </c>
      <c r="E1763" s="7">
        <v>45856.687511573997</v>
      </c>
      <c r="F1763">
        <v>1</v>
      </c>
      <c r="G1763" t="s">
        <v>41</v>
      </c>
      <c r="H1763" t="s">
        <v>4304</v>
      </c>
      <c r="J1763" t="s">
        <v>22</v>
      </c>
    </row>
    <row r="1764" spans="1:10" x14ac:dyDescent="0.35">
      <c r="A1764" s="19">
        <f t="shared" si="28"/>
        <v>1763</v>
      </c>
      <c r="B1764" t="s">
        <v>4056</v>
      </c>
      <c r="C1764" t="s">
        <v>2636</v>
      </c>
      <c r="D1764" t="s">
        <v>2637</v>
      </c>
      <c r="E1764" s="7">
        <v>45856.687708332996</v>
      </c>
      <c r="F1764">
        <v>1</v>
      </c>
      <c r="G1764" t="s">
        <v>41</v>
      </c>
      <c r="H1764" t="s">
        <v>4057</v>
      </c>
      <c r="J1764" t="s">
        <v>22</v>
      </c>
    </row>
    <row r="1765" spans="1:10" x14ac:dyDescent="0.35">
      <c r="A1765" s="19">
        <f t="shared" si="28"/>
        <v>1764</v>
      </c>
      <c r="B1765" s="32" t="s">
        <v>4279</v>
      </c>
      <c r="C1765" t="s">
        <v>3890</v>
      </c>
      <c r="D1765" t="s">
        <v>3891</v>
      </c>
      <c r="E1765" s="7">
        <v>45856.689884259002</v>
      </c>
      <c r="F1765">
        <v>2</v>
      </c>
      <c r="G1765" t="s">
        <v>41</v>
      </c>
      <c r="H1765" t="s">
        <v>4288</v>
      </c>
      <c r="J1765" t="s">
        <v>22</v>
      </c>
    </row>
    <row r="1766" spans="1:10" x14ac:dyDescent="0.35">
      <c r="A1766" s="19">
        <f t="shared" si="28"/>
        <v>1765</v>
      </c>
      <c r="B1766" t="s">
        <v>4056</v>
      </c>
      <c r="C1766" t="s">
        <v>3890</v>
      </c>
      <c r="D1766" t="s">
        <v>3891</v>
      </c>
      <c r="E1766" s="7">
        <v>45856.693159722003</v>
      </c>
      <c r="F1766">
        <v>1</v>
      </c>
      <c r="G1766" t="s">
        <v>41</v>
      </c>
      <c r="H1766" t="s">
        <v>4058</v>
      </c>
      <c r="J1766" t="s">
        <v>22</v>
      </c>
    </row>
    <row r="1767" spans="1:10" x14ac:dyDescent="0.35">
      <c r="A1767" s="19">
        <f t="shared" si="28"/>
        <v>1766</v>
      </c>
      <c r="B1767" t="s">
        <v>4056</v>
      </c>
      <c r="C1767" t="s">
        <v>4028</v>
      </c>
      <c r="D1767" t="s">
        <v>4029</v>
      </c>
      <c r="E1767" s="7">
        <v>45856.694212962997</v>
      </c>
      <c r="F1767">
        <v>1</v>
      </c>
      <c r="G1767" t="s">
        <v>41</v>
      </c>
      <c r="H1767" t="s">
        <v>4059</v>
      </c>
      <c r="J1767" t="s">
        <v>22</v>
      </c>
    </row>
    <row r="1768" spans="1:10" x14ac:dyDescent="0.35">
      <c r="A1768" s="19">
        <f t="shared" si="28"/>
        <v>1767</v>
      </c>
      <c r="B1768" t="s">
        <v>4106</v>
      </c>
      <c r="C1768" t="s">
        <v>3890</v>
      </c>
      <c r="D1768" t="s">
        <v>3891</v>
      </c>
      <c r="E1768" s="7">
        <v>45856.701805555997</v>
      </c>
      <c r="F1768">
        <v>1</v>
      </c>
      <c r="G1768" t="s">
        <v>41</v>
      </c>
      <c r="H1768" t="s">
        <v>4225</v>
      </c>
      <c r="J1768" t="s">
        <v>22</v>
      </c>
    </row>
    <row r="1769" spans="1:10" x14ac:dyDescent="0.35">
      <c r="A1769" s="19">
        <f t="shared" si="28"/>
        <v>1768</v>
      </c>
      <c r="B1769" s="32" t="s">
        <v>4292</v>
      </c>
      <c r="C1769" t="s">
        <v>2711</v>
      </c>
      <c r="D1769" t="s">
        <v>2712</v>
      </c>
      <c r="E1769" s="7">
        <v>45856.713900463001</v>
      </c>
      <c r="F1769">
        <v>2</v>
      </c>
      <c r="G1769" t="s">
        <v>41</v>
      </c>
      <c r="H1769" t="s">
        <v>4305</v>
      </c>
      <c r="J1769" t="s">
        <v>22</v>
      </c>
    </row>
    <row r="1770" spans="1:10" x14ac:dyDescent="0.35">
      <c r="A1770" s="19">
        <f t="shared" si="28"/>
        <v>1769</v>
      </c>
      <c r="B1770" t="s">
        <v>4106</v>
      </c>
      <c r="C1770" t="s">
        <v>4226</v>
      </c>
      <c r="D1770" t="s">
        <v>4227</v>
      </c>
      <c r="E1770" s="7">
        <v>45856.716747685001</v>
      </c>
      <c r="F1770">
        <v>1</v>
      </c>
      <c r="G1770" t="s">
        <v>41</v>
      </c>
      <c r="H1770" t="s">
        <v>4228</v>
      </c>
      <c r="J1770" t="s">
        <v>22</v>
      </c>
    </row>
    <row r="1771" spans="1:10" x14ac:dyDescent="0.35">
      <c r="A1771" s="19">
        <f t="shared" si="28"/>
        <v>1770</v>
      </c>
      <c r="B1771" s="32" t="s">
        <v>4292</v>
      </c>
      <c r="C1771" t="s">
        <v>3741</v>
      </c>
      <c r="D1771" t="s">
        <v>4306</v>
      </c>
      <c r="E1771" s="7">
        <v>45856.717650462997</v>
      </c>
      <c r="F1771">
        <v>1</v>
      </c>
      <c r="G1771" t="s">
        <v>41</v>
      </c>
      <c r="H1771" t="s">
        <v>4307</v>
      </c>
      <c r="J1771" t="s">
        <v>22</v>
      </c>
    </row>
    <row r="1772" spans="1:10" x14ac:dyDescent="0.35">
      <c r="A1772" s="19">
        <f t="shared" si="28"/>
        <v>1771</v>
      </c>
      <c r="B1772" s="32" t="s">
        <v>4239</v>
      </c>
      <c r="C1772" t="s">
        <v>4085</v>
      </c>
      <c r="D1772" t="s">
        <v>4086</v>
      </c>
      <c r="E1772" s="7">
        <v>45856.723472222002</v>
      </c>
      <c r="F1772">
        <v>2</v>
      </c>
      <c r="G1772" t="s">
        <v>41</v>
      </c>
      <c r="H1772" t="s">
        <v>4266</v>
      </c>
      <c r="J1772" t="s">
        <v>22</v>
      </c>
    </row>
    <row r="1773" spans="1:10" x14ac:dyDescent="0.35">
      <c r="A1773" s="19">
        <f t="shared" si="28"/>
        <v>1772</v>
      </c>
      <c r="B1773" t="s">
        <v>4056</v>
      </c>
      <c r="C1773" t="s">
        <v>492</v>
      </c>
      <c r="D1773" t="s">
        <v>1418</v>
      </c>
      <c r="E1773" s="7">
        <v>45856.743541666998</v>
      </c>
      <c r="F1773">
        <v>1</v>
      </c>
      <c r="G1773" s="33">
        <v>4.6296296296296003E-5</v>
      </c>
      <c r="H1773" t="s">
        <v>4060</v>
      </c>
      <c r="J1773" t="s">
        <v>22</v>
      </c>
    </row>
    <row r="1774" spans="1:10" x14ac:dyDescent="0.35">
      <c r="A1774" s="19">
        <f t="shared" si="28"/>
        <v>1773</v>
      </c>
      <c r="B1774" s="32" t="s">
        <v>4239</v>
      </c>
      <c r="C1774" t="s">
        <v>3890</v>
      </c>
      <c r="D1774" t="s">
        <v>3891</v>
      </c>
      <c r="E1774" s="7">
        <v>45856.748020833002</v>
      </c>
      <c r="F1774">
        <v>2</v>
      </c>
      <c r="G1774" t="s">
        <v>41</v>
      </c>
      <c r="H1774" t="s">
        <v>4267</v>
      </c>
      <c r="J1774" t="s">
        <v>22</v>
      </c>
    </row>
    <row r="1775" spans="1:10" ht="15" x14ac:dyDescent="0.4">
      <c r="A1775" s="19">
        <f t="shared" si="28"/>
        <v>1774</v>
      </c>
      <c r="B1775" s="34" t="s">
        <v>4089</v>
      </c>
      <c r="C1775" t="s">
        <v>3890</v>
      </c>
      <c r="D1775" t="s">
        <v>3891</v>
      </c>
      <c r="E1775" s="7">
        <v>45856.748518519002</v>
      </c>
      <c r="F1775">
        <v>1</v>
      </c>
      <c r="G1775" t="s">
        <v>41</v>
      </c>
      <c r="H1775" t="s">
        <v>4096</v>
      </c>
      <c r="J1775" t="s">
        <v>22</v>
      </c>
    </row>
    <row r="1776" spans="1:10" ht="15" x14ac:dyDescent="0.4">
      <c r="A1776" s="19">
        <f t="shared" si="28"/>
        <v>1775</v>
      </c>
      <c r="B1776" s="34" t="s">
        <v>4619</v>
      </c>
      <c r="C1776" t="s">
        <v>3890</v>
      </c>
      <c r="D1776" t="s">
        <v>3891</v>
      </c>
      <c r="E1776" s="7">
        <v>45856.749374999999</v>
      </c>
      <c r="G1776" t="s">
        <v>41</v>
      </c>
      <c r="H1776" t="s">
        <v>4643</v>
      </c>
      <c r="J1776" t="s">
        <v>22</v>
      </c>
    </row>
    <row r="1777" spans="1:10" ht="15" x14ac:dyDescent="0.4">
      <c r="A1777" s="19">
        <f t="shared" si="28"/>
        <v>1776</v>
      </c>
      <c r="B1777" s="34" t="s">
        <v>4678</v>
      </c>
      <c r="C1777" t="s">
        <v>3890</v>
      </c>
      <c r="D1777" t="s">
        <v>3891</v>
      </c>
      <c r="E1777" s="7">
        <v>45856.749872685003</v>
      </c>
      <c r="G1777" t="s">
        <v>41</v>
      </c>
      <c r="H1777" t="s">
        <v>4105</v>
      </c>
      <c r="J1777" t="s">
        <v>22</v>
      </c>
    </row>
    <row r="1778" spans="1:10" x14ac:dyDescent="0.35">
      <c r="A1778" s="19">
        <f t="shared" si="28"/>
        <v>1777</v>
      </c>
      <c r="B1778" s="32" t="s">
        <v>4292</v>
      </c>
      <c r="C1778" t="s">
        <v>4022</v>
      </c>
      <c r="D1778" t="s">
        <v>4023</v>
      </c>
      <c r="E1778" s="7">
        <v>45856.758113426004</v>
      </c>
      <c r="F1778">
        <v>1</v>
      </c>
      <c r="G1778" t="s">
        <v>41</v>
      </c>
      <c r="H1778" t="s">
        <v>4308</v>
      </c>
      <c r="J1778" t="s">
        <v>22</v>
      </c>
    </row>
    <row r="1779" spans="1:10" x14ac:dyDescent="0.35">
      <c r="A1779" s="19">
        <f t="shared" si="28"/>
        <v>1778</v>
      </c>
      <c r="B1779" t="s">
        <v>4056</v>
      </c>
      <c r="C1779" t="s">
        <v>4022</v>
      </c>
      <c r="D1779" t="s">
        <v>4023</v>
      </c>
      <c r="E1779" s="7">
        <v>45856.765034721997</v>
      </c>
      <c r="F1779">
        <v>1</v>
      </c>
      <c r="G1779" t="s">
        <v>41</v>
      </c>
      <c r="H1779" t="s">
        <v>4061</v>
      </c>
      <c r="J1779" t="s">
        <v>22</v>
      </c>
    </row>
    <row r="1780" spans="1:10" x14ac:dyDescent="0.35">
      <c r="A1780" s="19">
        <f t="shared" si="28"/>
        <v>1779</v>
      </c>
      <c r="B1780" s="32" t="s">
        <v>4239</v>
      </c>
      <c r="C1780" t="s">
        <v>4022</v>
      </c>
      <c r="D1780" t="s">
        <v>4023</v>
      </c>
      <c r="E1780" s="7">
        <v>45856.782037037003</v>
      </c>
      <c r="F1780">
        <v>2</v>
      </c>
      <c r="G1780" t="s">
        <v>41</v>
      </c>
      <c r="H1780" t="s">
        <v>4268</v>
      </c>
      <c r="J1780" t="s">
        <v>22</v>
      </c>
    </row>
    <row r="1781" spans="1:10" x14ac:dyDescent="0.35">
      <c r="A1781" s="19">
        <f t="shared" si="28"/>
        <v>1780</v>
      </c>
      <c r="B1781" t="s">
        <v>4056</v>
      </c>
      <c r="C1781" t="s">
        <v>4062</v>
      </c>
      <c r="D1781" t="s">
        <v>4063</v>
      </c>
      <c r="E1781" s="7">
        <v>45856.782233796002</v>
      </c>
      <c r="F1781">
        <v>1</v>
      </c>
      <c r="G1781" t="s">
        <v>41</v>
      </c>
      <c r="H1781" t="s">
        <v>4064</v>
      </c>
      <c r="J1781" t="s">
        <v>22</v>
      </c>
    </row>
    <row r="1782" spans="1:10" x14ac:dyDescent="0.35">
      <c r="A1782" s="19">
        <f t="shared" si="28"/>
        <v>1781</v>
      </c>
      <c r="B1782" s="32" t="s">
        <v>4292</v>
      </c>
      <c r="C1782" t="s">
        <v>4062</v>
      </c>
      <c r="D1782" t="s">
        <v>4063</v>
      </c>
      <c r="E1782" s="7">
        <v>45856.784988425999</v>
      </c>
      <c r="F1782">
        <v>1</v>
      </c>
      <c r="G1782" t="s">
        <v>41</v>
      </c>
      <c r="H1782" t="s">
        <v>4309</v>
      </c>
      <c r="J1782" t="s">
        <v>22</v>
      </c>
    </row>
    <row r="1783" spans="1:10" x14ac:dyDescent="0.35">
      <c r="A1783" s="19">
        <f t="shared" si="28"/>
        <v>1782</v>
      </c>
      <c r="B1783" s="32" t="s">
        <v>4292</v>
      </c>
      <c r="C1783" t="s">
        <v>4310</v>
      </c>
      <c r="D1783" t="s">
        <v>4311</v>
      </c>
      <c r="E1783" s="7">
        <v>45856.789097221998</v>
      </c>
      <c r="F1783">
        <v>1</v>
      </c>
      <c r="G1783" t="s">
        <v>41</v>
      </c>
      <c r="H1783" t="s">
        <v>4312</v>
      </c>
      <c r="J1783" t="s">
        <v>22</v>
      </c>
    </row>
    <row r="1784" spans="1:10" x14ac:dyDescent="0.35">
      <c r="A1784" s="19">
        <f t="shared" si="28"/>
        <v>1783</v>
      </c>
      <c r="B1784" s="32" t="s">
        <v>4292</v>
      </c>
      <c r="C1784" t="s">
        <v>4313</v>
      </c>
      <c r="D1784" t="s">
        <v>4314</v>
      </c>
      <c r="E1784" s="7">
        <v>45856.827939814997</v>
      </c>
      <c r="F1784">
        <v>2</v>
      </c>
      <c r="G1784" t="s">
        <v>41</v>
      </c>
      <c r="H1784" t="s">
        <v>4315</v>
      </c>
      <c r="J1784" t="s">
        <v>22</v>
      </c>
    </row>
    <row r="1785" spans="1:10" x14ac:dyDescent="0.35">
      <c r="A1785" s="19">
        <f t="shared" si="28"/>
        <v>1784</v>
      </c>
      <c r="B1785" t="s">
        <v>4056</v>
      </c>
      <c r="C1785" t="s">
        <v>4065</v>
      </c>
      <c r="D1785" t="s">
        <v>4066</v>
      </c>
      <c r="E1785" s="7">
        <v>45856.833935185001</v>
      </c>
      <c r="F1785">
        <v>1</v>
      </c>
      <c r="G1785" t="s">
        <v>41</v>
      </c>
      <c r="H1785" t="s">
        <v>4067</v>
      </c>
      <c r="J1785" t="s">
        <v>22</v>
      </c>
    </row>
    <row r="1786" spans="1:10" x14ac:dyDescent="0.35">
      <c r="A1786" s="19">
        <f t="shared" si="28"/>
        <v>1785</v>
      </c>
      <c r="B1786" t="s">
        <v>4056</v>
      </c>
      <c r="C1786" t="s">
        <v>45</v>
      </c>
      <c r="D1786" t="s">
        <v>3884</v>
      </c>
      <c r="E1786" s="7">
        <v>45856.867604166997</v>
      </c>
      <c r="F1786">
        <v>1</v>
      </c>
      <c r="G1786" t="s">
        <v>41</v>
      </c>
      <c r="H1786" t="s">
        <v>4068</v>
      </c>
      <c r="J1786" t="s">
        <v>22</v>
      </c>
    </row>
    <row r="1787" spans="1:10" x14ac:dyDescent="0.35">
      <c r="A1787" s="19">
        <f t="shared" si="28"/>
        <v>1786</v>
      </c>
      <c r="B1787" s="32" t="s">
        <v>4279</v>
      </c>
      <c r="C1787" t="s">
        <v>4289</v>
      </c>
      <c r="D1787" t="s">
        <v>4290</v>
      </c>
      <c r="E1787" s="7">
        <v>45856.884675925998</v>
      </c>
      <c r="G1787" t="s">
        <v>41</v>
      </c>
      <c r="H1787" t="s">
        <v>4291</v>
      </c>
      <c r="J1787" t="s">
        <v>22</v>
      </c>
    </row>
    <row r="1788" spans="1:10" ht="15" x14ac:dyDescent="0.4">
      <c r="A1788" s="19">
        <f t="shared" si="28"/>
        <v>1787</v>
      </c>
      <c r="B1788" s="34" t="s">
        <v>4619</v>
      </c>
      <c r="C1788" t="s">
        <v>45</v>
      </c>
      <c r="D1788" t="s">
        <v>3884</v>
      </c>
      <c r="E1788" s="7">
        <v>45856.896319444</v>
      </c>
      <c r="G1788" t="s">
        <v>41</v>
      </c>
      <c r="H1788" t="s">
        <v>4644</v>
      </c>
      <c r="J1788" t="s">
        <v>22</v>
      </c>
    </row>
    <row r="1789" spans="1:10" x14ac:dyDescent="0.35">
      <c r="A1789" s="19">
        <f t="shared" si="28"/>
        <v>1788</v>
      </c>
      <c r="B1789" t="s">
        <v>4056</v>
      </c>
      <c r="C1789" t="s">
        <v>4069</v>
      </c>
      <c r="D1789" t="s">
        <v>4070</v>
      </c>
      <c r="E1789" s="7">
        <v>45857.141122685003</v>
      </c>
      <c r="F1789">
        <v>1</v>
      </c>
      <c r="G1789" t="s">
        <v>41</v>
      </c>
      <c r="H1789" t="s">
        <v>4071</v>
      </c>
      <c r="J1789" t="s">
        <v>22</v>
      </c>
    </row>
    <row r="1790" spans="1:10" x14ac:dyDescent="0.35">
      <c r="A1790" s="19">
        <f t="shared" si="28"/>
        <v>1789</v>
      </c>
      <c r="B1790" s="32" t="s">
        <v>4239</v>
      </c>
      <c r="C1790" t="s">
        <v>4269</v>
      </c>
      <c r="D1790" t="s">
        <v>4270</v>
      </c>
      <c r="E1790" s="7">
        <v>45857.187800926004</v>
      </c>
      <c r="F1790">
        <v>1</v>
      </c>
      <c r="G1790" t="s">
        <v>41</v>
      </c>
      <c r="H1790" t="s">
        <v>4271</v>
      </c>
      <c r="J1790" t="s">
        <v>22</v>
      </c>
    </row>
    <row r="1791" spans="1:10" x14ac:dyDescent="0.35">
      <c r="A1791" s="19">
        <f t="shared" si="28"/>
        <v>1790</v>
      </c>
      <c r="B1791" t="s">
        <v>4056</v>
      </c>
      <c r="C1791" t="s">
        <v>4072</v>
      </c>
      <c r="D1791" t="s">
        <v>4073</v>
      </c>
      <c r="E1791" s="7">
        <v>45857.245324074</v>
      </c>
      <c r="F1791">
        <v>1</v>
      </c>
      <c r="G1791" s="33">
        <v>4.6296296296296003E-5</v>
      </c>
      <c r="H1791" t="s">
        <v>4074</v>
      </c>
      <c r="J1791" t="s">
        <v>22</v>
      </c>
    </row>
    <row r="1792" spans="1:10" x14ac:dyDescent="0.35">
      <c r="A1792" s="19">
        <f t="shared" si="28"/>
        <v>1791</v>
      </c>
      <c r="B1792" t="s">
        <v>4056</v>
      </c>
      <c r="C1792" t="s">
        <v>4075</v>
      </c>
      <c r="D1792" t="s">
        <v>4076</v>
      </c>
      <c r="E1792" s="7">
        <v>45857.306944443997</v>
      </c>
      <c r="F1792">
        <v>1</v>
      </c>
      <c r="G1792" t="s">
        <v>41</v>
      </c>
      <c r="H1792" t="s">
        <v>4077</v>
      </c>
      <c r="J1792" t="s">
        <v>22</v>
      </c>
    </row>
    <row r="1793" spans="1:10" x14ac:dyDescent="0.35">
      <c r="A1793" s="19">
        <f t="shared" si="28"/>
        <v>1792</v>
      </c>
      <c r="B1793" t="s">
        <v>4056</v>
      </c>
      <c r="C1793" t="s">
        <v>4078</v>
      </c>
      <c r="D1793" t="s">
        <v>4079</v>
      </c>
      <c r="E1793" s="7">
        <v>45857.309976851997</v>
      </c>
      <c r="F1793">
        <v>1</v>
      </c>
      <c r="G1793" s="33">
        <v>5.787037037037E-5</v>
      </c>
      <c r="H1793" t="s">
        <v>4080</v>
      </c>
      <c r="J1793" t="s">
        <v>22</v>
      </c>
    </row>
    <row r="1794" spans="1:10" x14ac:dyDescent="0.35">
      <c r="A1794" s="19">
        <f t="shared" si="28"/>
        <v>1793</v>
      </c>
      <c r="B1794" t="s">
        <v>4056</v>
      </c>
      <c r="C1794" t="s">
        <v>4065</v>
      </c>
      <c r="D1794" t="s">
        <v>4066</v>
      </c>
      <c r="E1794" s="7">
        <v>45857.317557870003</v>
      </c>
      <c r="F1794">
        <v>1</v>
      </c>
      <c r="G1794" t="s">
        <v>41</v>
      </c>
      <c r="H1794" t="s">
        <v>4081</v>
      </c>
      <c r="J1794" t="s">
        <v>22</v>
      </c>
    </row>
    <row r="1795" spans="1:10" x14ac:dyDescent="0.35">
      <c r="A1795" s="19">
        <f t="shared" si="28"/>
        <v>1794</v>
      </c>
      <c r="B1795" s="32" t="s">
        <v>4292</v>
      </c>
      <c r="C1795" t="s">
        <v>4085</v>
      </c>
      <c r="D1795" t="s">
        <v>4086</v>
      </c>
      <c r="E1795" s="7">
        <v>45857.3284375</v>
      </c>
      <c r="G1795" t="s">
        <v>41</v>
      </c>
      <c r="H1795" t="s">
        <v>4316</v>
      </c>
      <c r="J1795" t="s">
        <v>22</v>
      </c>
    </row>
    <row r="1796" spans="1:10" x14ac:dyDescent="0.35">
      <c r="A1796" s="19">
        <f t="shared" si="28"/>
        <v>1795</v>
      </c>
      <c r="B1796" t="s">
        <v>4106</v>
      </c>
      <c r="C1796" t="s">
        <v>4229</v>
      </c>
      <c r="D1796" t="s">
        <v>4230</v>
      </c>
      <c r="E1796" s="7">
        <v>45857.406354166997</v>
      </c>
      <c r="G1796" t="s">
        <v>41</v>
      </c>
      <c r="H1796" t="s">
        <v>4231</v>
      </c>
      <c r="J1796" t="s">
        <v>22</v>
      </c>
    </row>
    <row r="1797" spans="1:10" x14ac:dyDescent="0.35">
      <c r="A1797" s="19">
        <f t="shared" si="28"/>
        <v>1796</v>
      </c>
      <c r="B1797" s="32" t="s">
        <v>4292</v>
      </c>
      <c r="C1797" t="s">
        <v>4317</v>
      </c>
      <c r="D1797" t="s">
        <v>4318</v>
      </c>
      <c r="E1797" s="7">
        <v>45857.425810184999</v>
      </c>
      <c r="G1797" t="s">
        <v>41</v>
      </c>
      <c r="H1797" t="s">
        <v>4319</v>
      </c>
      <c r="J1797" t="s">
        <v>22</v>
      </c>
    </row>
    <row r="1798" spans="1:10" x14ac:dyDescent="0.35">
      <c r="A1798" s="19">
        <f t="shared" si="28"/>
        <v>1797</v>
      </c>
      <c r="B1798" t="s">
        <v>4056</v>
      </c>
      <c r="C1798" t="s">
        <v>4082</v>
      </c>
      <c r="D1798" t="s">
        <v>4083</v>
      </c>
      <c r="E1798" s="7">
        <v>45857.476886573997</v>
      </c>
      <c r="F1798">
        <v>1</v>
      </c>
      <c r="G1798" t="s">
        <v>41</v>
      </c>
      <c r="H1798" t="s">
        <v>4084</v>
      </c>
      <c r="J1798" t="s">
        <v>22</v>
      </c>
    </row>
    <row r="1799" spans="1:10" x14ac:dyDescent="0.35">
      <c r="A1799" s="19">
        <f t="shared" si="28"/>
        <v>1798</v>
      </c>
      <c r="B1799" t="s">
        <v>4106</v>
      </c>
      <c r="C1799" t="s">
        <v>4232</v>
      </c>
      <c r="D1799" t="s">
        <v>4233</v>
      </c>
      <c r="E1799" s="7">
        <v>45857.494143518998</v>
      </c>
      <c r="G1799" t="s">
        <v>41</v>
      </c>
      <c r="H1799" t="s">
        <v>4234</v>
      </c>
      <c r="J1799" t="s">
        <v>22</v>
      </c>
    </row>
    <row r="1800" spans="1:10" x14ac:dyDescent="0.35">
      <c r="A1800" s="19">
        <f t="shared" si="28"/>
        <v>1799</v>
      </c>
      <c r="B1800" t="s">
        <v>4647</v>
      </c>
      <c r="C1800" t="s">
        <v>4022</v>
      </c>
      <c r="D1800" t="s">
        <v>4023</v>
      </c>
      <c r="E1800" s="7">
        <v>45857.537905092999</v>
      </c>
      <c r="F1800">
        <v>1</v>
      </c>
      <c r="G1800" t="s">
        <v>41</v>
      </c>
      <c r="H1800" t="s">
        <v>882</v>
      </c>
      <c r="J1800" t="s">
        <v>22</v>
      </c>
    </row>
    <row r="1801" spans="1:10" x14ac:dyDescent="0.35">
      <c r="A1801" s="19">
        <f t="shared" si="28"/>
        <v>1800</v>
      </c>
      <c r="B1801" t="s">
        <v>4647</v>
      </c>
      <c r="C1801" t="s">
        <v>56</v>
      </c>
      <c r="D1801" t="s">
        <v>3899</v>
      </c>
      <c r="E1801" s="7">
        <v>45857.542152777998</v>
      </c>
      <c r="F1801">
        <v>1</v>
      </c>
      <c r="G1801" t="s">
        <v>41</v>
      </c>
      <c r="H1801" t="s">
        <v>4654</v>
      </c>
      <c r="J1801" t="s">
        <v>22</v>
      </c>
    </row>
    <row r="1802" spans="1:10" x14ac:dyDescent="0.35">
      <c r="A1802" s="19">
        <f t="shared" si="28"/>
        <v>1801</v>
      </c>
      <c r="B1802" t="s">
        <v>4647</v>
      </c>
      <c r="C1802" t="s">
        <v>58</v>
      </c>
      <c r="D1802" t="s">
        <v>4655</v>
      </c>
      <c r="E1802" s="7">
        <v>45857.546180555997</v>
      </c>
      <c r="F1802">
        <v>1</v>
      </c>
      <c r="G1802" t="s">
        <v>41</v>
      </c>
      <c r="H1802" t="s">
        <v>4656</v>
      </c>
      <c r="J1802" t="s">
        <v>22</v>
      </c>
    </row>
    <row r="1803" spans="1:10" x14ac:dyDescent="0.35">
      <c r="A1803" s="19">
        <f t="shared" si="28"/>
        <v>1802</v>
      </c>
      <c r="B1803" t="s">
        <v>4647</v>
      </c>
      <c r="C1803" t="s">
        <v>58</v>
      </c>
      <c r="D1803" t="s">
        <v>4655</v>
      </c>
      <c r="E1803" s="7">
        <v>45857.546631944002</v>
      </c>
      <c r="G1803" t="s">
        <v>41</v>
      </c>
      <c r="H1803" t="s">
        <v>4657</v>
      </c>
      <c r="I1803" t="s">
        <v>4658</v>
      </c>
      <c r="J1803" t="s">
        <v>22</v>
      </c>
    </row>
    <row r="1804" spans="1:10" x14ac:dyDescent="0.35">
      <c r="A1804" s="19">
        <f t="shared" si="28"/>
        <v>1803</v>
      </c>
      <c r="B1804" t="s">
        <v>4056</v>
      </c>
      <c r="C1804" t="s">
        <v>4085</v>
      </c>
      <c r="D1804" t="s">
        <v>4086</v>
      </c>
      <c r="E1804" s="7">
        <v>45857.548159721999</v>
      </c>
      <c r="F1804">
        <v>1</v>
      </c>
      <c r="G1804" t="s">
        <v>41</v>
      </c>
      <c r="H1804" t="s">
        <v>4087</v>
      </c>
      <c r="J1804" t="s">
        <v>22</v>
      </c>
    </row>
    <row r="1805" spans="1:10" x14ac:dyDescent="0.35">
      <c r="A1805" s="19">
        <f t="shared" si="28"/>
        <v>1804</v>
      </c>
      <c r="B1805" t="s">
        <v>4647</v>
      </c>
      <c r="C1805" t="s">
        <v>56</v>
      </c>
      <c r="D1805" t="s">
        <v>3899</v>
      </c>
      <c r="E1805" s="7">
        <v>45857.554467593</v>
      </c>
      <c r="F1805">
        <v>1</v>
      </c>
      <c r="G1805" t="s">
        <v>41</v>
      </c>
      <c r="H1805" t="s">
        <v>4084</v>
      </c>
      <c r="J1805" t="s">
        <v>22</v>
      </c>
    </row>
    <row r="1806" spans="1:10" x14ac:dyDescent="0.35">
      <c r="A1806" s="19">
        <f t="shared" si="28"/>
        <v>1805</v>
      </c>
      <c r="B1806" s="32" t="s">
        <v>4292</v>
      </c>
      <c r="C1806" t="s">
        <v>4320</v>
      </c>
      <c r="D1806" t="s">
        <v>4321</v>
      </c>
      <c r="E1806" s="7">
        <v>45857.560393519001</v>
      </c>
      <c r="G1806" t="s">
        <v>41</v>
      </c>
      <c r="H1806" t="s">
        <v>4322</v>
      </c>
      <c r="J1806" t="s">
        <v>22</v>
      </c>
    </row>
    <row r="1807" spans="1:10" x14ac:dyDescent="0.35">
      <c r="A1807" s="19">
        <f t="shared" si="28"/>
        <v>1806</v>
      </c>
      <c r="B1807" t="s">
        <v>4647</v>
      </c>
      <c r="C1807" t="s">
        <v>492</v>
      </c>
      <c r="D1807" t="s">
        <v>1418</v>
      </c>
      <c r="E1807" s="7">
        <v>45857.560821758998</v>
      </c>
      <c r="F1807">
        <v>1</v>
      </c>
      <c r="G1807" t="s">
        <v>41</v>
      </c>
      <c r="H1807" t="s">
        <v>4659</v>
      </c>
      <c r="J1807" t="s">
        <v>22</v>
      </c>
    </row>
    <row r="1808" spans="1:10" x14ac:dyDescent="0.35">
      <c r="A1808" s="19">
        <f t="shared" si="28"/>
        <v>1807</v>
      </c>
      <c r="B1808" t="s">
        <v>4647</v>
      </c>
      <c r="C1808" t="s">
        <v>4660</v>
      </c>
      <c r="D1808" t="s">
        <v>4661</v>
      </c>
      <c r="E1808" s="7">
        <v>45857.561689814996</v>
      </c>
      <c r="F1808">
        <v>1</v>
      </c>
      <c r="G1808" t="s">
        <v>41</v>
      </c>
      <c r="H1808" t="s">
        <v>4662</v>
      </c>
      <c r="J1808" t="s">
        <v>22</v>
      </c>
    </row>
    <row r="1809" spans="1:10" x14ac:dyDescent="0.35">
      <c r="A1809" s="19">
        <f t="shared" si="28"/>
        <v>1808</v>
      </c>
      <c r="B1809" s="32" t="s">
        <v>4292</v>
      </c>
      <c r="C1809" t="s">
        <v>4323</v>
      </c>
      <c r="D1809" t="s">
        <v>4324</v>
      </c>
      <c r="E1809" s="7">
        <v>45857.565729167</v>
      </c>
      <c r="G1809" t="s">
        <v>41</v>
      </c>
      <c r="H1809" t="s">
        <v>4325</v>
      </c>
      <c r="J1809" t="s">
        <v>22</v>
      </c>
    </row>
    <row r="1810" spans="1:10" x14ac:dyDescent="0.35">
      <c r="A1810" s="19">
        <f t="shared" si="28"/>
        <v>1809</v>
      </c>
      <c r="B1810" t="s">
        <v>4647</v>
      </c>
      <c r="C1810" t="s">
        <v>2636</v>
      </c>
      <c r="D1810" t="s">
        <v>2637</v>
      </c>
      <c r="E1810" s="7">
        <v>45857.594224537002</v>
      </c>
      <c r="G1810" t="s">
        <v>41</v>
      </c>
      <c r="H1810" t="s">
        <v>4663</v>
      </c>
      <c r="J1810" t="s">
        <v>22</v>
      </c>
    </row>
    <row r="1811" spans="1:10" x14ac:dyDescent="0.35">
      <c r="A1811" s="19">
        <f t="shared" si="28"/>
        <v>1810</v>
      </c>
      <c r="B1811" t="s">
        <v>4647</v>
      </c>
      <c r="C1811" t="s">
        <v>4028</v>
      </c>
      <c r="D1811" t="s">
        <v>4029</v>
      </c>
      <c r="E1811" s="7">
        <v>45857.613541667</v>
      </c>
      <c r="F1811">
        <v>1</v>
      </c>
      <c r="G1811" t="s">
        <v>41</v>
      </c>
      <c r="H1811" t="s">
        <v>4664</v>
      </c>
      <c r="J1811" t="s">
        <v>22</v>
      </c>
    </row>
    <row r="1812" spans="1:10" x14ac:dyDescent="0.35">
      <c r="A1812" s="19">
        <f t="shared" si="28"/>
        <v>1811</v>
      </c>
      <c r="B1812" s="32" t="s">
        <v>4239</v>
      </c>
      <c r="C1812" t="s">
        <v>4272</v>
      </c>
      <c r="D1812" t="s">
        <v>4273</v>
      </c>
      <c r="E1812" s="7">
        <v>45857.751354166998</v>
      </c>
      <c r="G1812" t="s">
        <v>41</v>
      </c>
      <c r="H1812" t="s">
        <v>4274</v>
      </c>
      <c r="J1812" t="s">
        <v>22</v>
      </c>
    </row>
    <row r="1813" spans="1:10" x14ac:dyDescent="0.35">
      <c r="A1813" s="19">
        <f t="shared" si="28"/>
        <v>1812</v>
      </c>
      <c r="B1813" t="s">
        <v>4647</v>
      </c>
      <c r="C1813" t="s">
        <v>4620</v>
      </c>
      <c r="D1813" t="s">
        <v>4621</v>
      </c>
      <c r="E1813" s="7">
        <v>45857.777581019</v>
      </c>
      <c r="G1813" t="s">
        <v>41</v>
      </c>
      <c r="H1813" t="s">
        <v>882</v>
      </c>
      <c r="J1813" t="s">
        <v>22</v>
      </c>
    </row>
    <row r="1814" spans="1:10" x14ac:dyDescent="0.35">
      <c r="A1814" s="19">
        <f t="shared" ref="A1814:A1877" si="29">ROW(B1814)-ROW($A$1)</f>
        <v>1813</v>
      </c>
      <c r="B1814" s="32" t="s">
        <v>4239</v>
      </c>
      <c r="C1814" t="s">
        <v>3916</v>
      </c>
      <c r="D1814" t="s">
        <v>3917</v>
      </c>
      <c r="E1814" s="7">
        <v>45857.782430555999</v>
      </c>
      <c r="F1814">
        <v>1</v>
      </c>
      <c r="G1814" t="s">
        <v>41</v>
      </c>
      <c r="H1814" t="s">
        <v>4275</v>
      </c>
      <c r="J1814" t="s">
        <v>22</v>
      </c>
    </row>
    <row r="1815" spans="1:10" x14ac:dyDescent="0.35">
      <c r="A1815" s="19">
        <f t="shared" si="29"/>
        <v>1814</v>
      </c>
      <c r="B1815" t="s">
        <v>4647</v>
      </c>
      <c r="C1815" t="s">
        <v>4665</v>
      </c>
      <c r="D1815" t="s">
        <v>4666</v>
      </c>
      <c r="E1815" s="7">
        <v>45857.786388888999</v>
      </c>
      <c r="F1815">
        <v>1</v>
      </c>
      <c r="G1815" t="s">
        <v>41</v>
      </c>
      <c r="H1815" t="s">
        <v>4667</v>
      </c>
      <c r="J1815" t="s">
        <v>22</v>
      </c>
    </row>
    <row r="1816" spans="1:10" ht="15" x14ac:dyDescent="0.4">
      <c r="A1816" s="19">
        <f t="shared" si="29"/>
        <v>1815</v>
      </c>
      <c r="B1816" s="34" t="s">
        <v>4619</v>
      </c>
      <c r="C1816" t="s">
        <v>3800</v>
      </c>
      <c r="D1816" t="s">
        <v>2012</v>
      </c>
      <c r="E1816" s="7">
        <v>45857.799861111002</v>
      </c>
      <c r="F1816">
        <v>1</v>
      </c>
      <c r="G1816" t="s">
        <v>41</v>
      </c>
      <c r="H1816" t="s">
        <v>4645</v>
      </c>
      <c r="J1816" t="s">
        <v>22</v>
      </c>
    </row>
    <row r="1817" spans="1:10" x14ac:dyDescent="0.35">
      <c r="A1817" s="19">
        <f t="shared" si="29"/>
        <v>1816</v>
      </c>
      <c r="B1817" s="32" t="s">
        <v>4292</v>
      </c>
      <c r="C1817" t="s">
        <v>4326</v>
      </c>
      <c r="D1817" t="s">
        <v>4327</v>
      </c>
      <c r="E1817" s="7">
        <v>45857.850185185001</v>
      </c>
      <c r="F1817">
        <v>1</v>
      </c>
      <c r="G1817" t="s">
        <v>41</v>
      </c>
      <c r="H1817" t="s">
        <v>4328</v>
      </c>
      <c r="J1817" t="s">
        <v>22</v>
      </c>
    </row>
    <row r="1818" spans="1:10" x14ac:dyDescent="0.35">
      <c r="A1818" s="19">
        <f t="shared" si="29"/>
        <v>1817</v>
      </c>
      <c r="B1818" t="s">
        <v>4647</v>
      </c>
      <c r="C1818" t="s">
        <v>45</v>
      </c>
      <c r="D1818" t="s">
        <v>3884</v>
      </c>
      <c r="E1818" s="7">
        <v>45857.971053241003</v>
      </c>
      <c r="G1818" t="s">
        <v>41</v>
      </c>
      <c r="H1818" t="s">
        <v>4668</v>
      </c>
      <c r="J1818" t="s">
        <v>22</v>
      </c>
    </row>
    <row r="1819" spans="1:10" x14ac:dyDescent="0.35">
      <c r="A1819" s="19">
        <f t="shared" si="29"/>
        <v>1818</v>
      </c>
      <c r="B1819" t="s">
        <v>4647</v>
      </c>
      <c r="C1819" t="s">
        <v>4669</v>
      </c>
      <c r="D1819" t="s">
        <v>4670</v>
      </c>
      <c r="E1819" s="7">
        <v>45858.015972221998</v>
      </c>
      <c r="G1819" t="s">
        <v>41</v>
      </c>
      <c r="H1819" t="s">
        <v>4671</v>
      </c>
      <c r="J1819" t="s">
        <v>22</v>
      </c>
    </row>
    <row r="1820" spans="1:10" x14ac:dyDescent="0.35">
      <c r="A1820" s="19">
        <f t="shared" si="29"/>
        <v>1819</v>
      </c>
      <c r="B1820" t="s">
        <v>4647</v>
      </c>
      <c r="C1820" t="s">
        <v>4672</v>
      </c>
      <c r="D1820" t="s">
        <v>4673</v>
      </c>
      <c r="E1820" s="7">
        <v>45858.217881944001</v>
      </c>
      <c r="G1820" s="33">
        <v>1.5046296296295999E-4</v>
      </c>
      <c r="H1820" t="s">
        <v>4674</v>
      </c>
      <c r="J1820" t="s">
        <v>22</v>
      </c>
    </row>
    <row r="1821" spans="1:10" ht="15" x14ac:dyDescent="0.4">
      <c r="A1821" s="19">
        <f t="shared" si="29"/>
        <v>1820</v>
      </c>
      <c r="B1821" s="34" t="s">
        <v>4329</v>
      </c>
      <c r="C1821" t="s">
        <v>492</v>
      </c>
      <c r="D1821" t="s">
        <v>1418</v>
      </c>
      <c r="E1821" s="7">
        <v>45858.424513888996</v>
      </c>
      <c r="G1821" t="s">
        <v>41</v>
      </c>
      <c r="H1821" t="s">
        <v>4330</v>
      </c>
      <c r="J1821" t="s">
        <v>22</v>
      </c>
    </row>
    <row r="1822" spans="1:10" ht="15" x14ac:dyDescent="0.4">
      <c r="A1822" s="19">
        <f t="shared" si="29"/>
        <v>1821</v>
      </c>
      <c r="B1822" s="34" t="s">
        <v>4329</v>
      </c>
      <c r="C1822" t="s">
        <v>2636</v>
      </c>
      <c r="D1822" t="s">
        <v>2637</v>
      </c>
      <c r="E1822" s="7">
        <v>45858.445879630002</v>
      </c>
      <c r="G1822" t="s">
        <v>41</v>
      </c>
      <c r="H1822" t="s">
        <v>4331</v>
      </c>
      <c r="J1822" t="s">
        <v>22</v>
      </c>
    </row>
    <row r="1823" spans="1:10" ht="15" x14ac:dyDescent="0.4">
      <c r="A1823" s="19">
        <f t="shared" si="29"/>
        <v>1822</v>
      </c>
      <c r="B1823" s="34" t="s">
        <v>4329</v>
      </c>
      <c r="C1823" t="s">
        <v>3890</v>
      </c>
      <c r="D1823" t="s">
        <v>3891</v>
      </c>
      <c r="E1823" s="7">
        <v>45858.456631943998</v>
      </c>
      <c r="G1823" t="s">
        <v>41</v>
      </c>
      <c r="H1823" t="s">
        <v>4332</v>
      </c>
      <c r="J1823" t="s">
        <v>22</v>
      </c>
    </row>
    <row r="1824" spans="1:10" x14ac:dyDescent="0.35">
      <c r="A1824" s="19">
        <f t="shared" si="29"/>
        <v>1823</v>
      </c>
      <c r="B1824" t="s">
        <v>4647</v>
      </c>
      <c r="C1824" t="s">
        <v>3890</v>
      </c>
      <c r="D1824" t="s">
        <v>3891</v>
      </c>
      <c r="E1824" s="7">
        <v>45858.466261574002</v>
      </c>
      <c r="G1824" t="s">
        <v>41</v>
      </c>
      <c r="H1824" t="s">
        <v>3224</v>
      </c>
      <c r="J1824" t="s">
        <v>22</v>
      </c>
    </row>
    <row r="1825" spans="1:10" ht="15" x14ac:dyDescent="0.4">
      <c r="A1825" s="19">
        <f t="shared" si="29"/>
        <v>1824</v>
      </c>
      <c r="B1825" s="34" t="s">
        <v>4329</v>
      </c>
      <c r="C1825" t="s">
        <v>4333</v>
      </c>
      <c r="D1825" t="s">
        <v>4334</v>
      </c>
      <c r="E1825" s="7">
        <v>45858.485717593001</v>
      </c>
      <c r="F1825">
        <v>2</v>
      </c>
      <c r="G1825" t="s">
        <v>41</v>
      </c>
      <c r="I1825" t="s">
        <v>4335</v>
      </c>
      <c r="J1825" t="s">
        <v>22</v>
      </c>
    </row>
    <row r="1826" spans="1:10" x14ac:dyDescent="0.35">
      <c r="A1826" s="19">
        <f t="shared" si="29"/>
        <v>1825</v>
      </c>
      <c r="B1826" t="s">
        <v>4647</v>
      </c>
      <c r="C1826" t="s">
        <v>4675</v>
      </c>
      <c r="D1826" t="s">
        <v>4676</v>
      </c>
      <c r="E1826" s="7">
        <v>45858.525312500002</v>
      </c>
      <c r="G1826" s="33">
        <v>3.4722222222221999E-5</v>
      </c>
      <c r="H1826" t="s">
        <v>4677</v>
      </c>
      <c r="J1826" t="s">
        <v>22</v>
      </c>
    </row>
    <row r="1827" spans="1:10" ht="15" x14ac:dyDescent="0.4">
      <c r="A1827" s="19">
        <f t="shared" si="29"/>
        <v>1826</v>
      </c>
      <c r="B1827" s="34" t="s">
        <v>4329</v>
      </c>
      <c r="C1827" t="s">
        <v>4085</v>
      </c>
      <c r="D1827" t="s">
        <v>4086</v>
      </c>
      <c r="E1827" s="7">
        <v>45858.540277777996</v>
      </c>
      <c r="G1827" t="s">
        <v>41</v>
      </c>
      <c r="H1827" t="s">
        <v>4336</v>
      </c>
      <c r="J1827" t="s">
        <v>22</v>
      </c>
    </row>
    <row r="1828" spans="1:10" ht="15" x14ac:dyDescent="0.4">
      <c r="A1828" s="19">
        <f t="shared" si="29"/>
        <v>1827</v>
      </c>
      <c r="B1828" s="34" t="s">
        <v>4329</v>
      </c>
      <c r="C1828" t="s">
        <v>3962</v>
      </c>
      <c r="D1828" t="s">
        <v>3963</v>
      </c>
      <c r="E1828" s="7">
        <v>45858.577164351998</v>
      </c>
      <c r="F1828">
        <v>1</v>
      </c>
      <c r="G1828" t="s">
        <v>41</v>
      </c>
      <c r="H1828" t="s">
        <v>4337</v>
      </c>
      <c r="J1828" t="s">
        <v>22</v>
      </c>
    </row>
    <row r="1829" spans="1:10" ht="15" x14ac:dyDescent="0.4">
      <c r="A1829" s="19">
        <f t="shared" si="29"/>
        <v>1828</v>
      </c>
      <c r="B1829" s="34" t="s">
        <v>4329</v>
      </c>
      <c r="C1829" t="s">
        <v>56</v>
      </c>
      <c r="D1829" t="s">
        <v>3899</v>
      </c>
      <c r="E1829" s="7">
        <v>45858.579641204</v>
      </c>
      <c r="G1829" t="s">
        <v>41</v>
      </c>
      <c r="H1829" t="s">
        <v>1107</v>
      </c>
      <c r="J1829" t="s">
        <v>22</v>
      </c>
    </row>
    <row r="1830" spans="1:10" ht="15" x14ac:dyDescent="0.4">
      <c r="A1830" s="19">
        <f t="shared" si="29"/>
        <v>1829</v>
      </c>
      <c r="B1830" s="34" t="s">
        <v>4329</v>
      </c>
      <c r="C1830" t="s">
        <v>4022</v>
      </c>
      <c r="D1830" t="s">
        <v>4023</v>
      </c>
      <c r="E1830" s="7">
        <v>45858.580648148003</v>
      </c>
      <c r="F1830">
        <v>1</v>
      </c>
      <c r="G1830" t="s">
        <v>41</v>
      </c>
      <c r="H1830" t="s">
        <v>3907</v>
      </c>
      <c r="J1830" t="s">
        <v>22</v>
      </c>
    </row>
    <row r="1831" spans="1:10" ht="15" x14ac:dyDescent="0.4">
      <c r="A1831" s="19">
        <f t="shared" si="29"/>
        <v>1830</v>
      </c>
      <c r="B1831" s="34" t="s">
        <v>4329</v>
      </c>
      <c r="C1831" t="s">
        <v>886</v>
      </c>
      <c r="D1831" t="s">
        <v>1436</v>
      </c>
      <c r="E1831" s="7">
        <v>45858.607743056004</v>
      </c>
      <c r="G1831" t="s">
        <v>41</v>
      </c>
      <c r="H1831" t="s">
        <v>3780</v>
      </c>
      <c r="J1831" t="s">
        <v>22</v>
      </c>
    </row>
    <row r="1832" spans="1:10" ht="15" x14ac:dyDescent="0.4">
      <c r="A1832" s="19">
        <f t="shared" si="29"/>
        <v>1831</v>
      </c>
      <c r="B1832" s="34" t="s">
        <v>4619</v>
      </c>
      <c r="C1832" t="s">
        <v>886</v>
      </c>
      <c r="D1832" t="s">
        <v>1436</v>
      </c>
      <c r="E1832" s="7">
        <v>45858.630150463003</v>
      </c>
      <c r="G1832" t="s">
        <v>41</v>
      </c>
      <c r="H1832" t="s">
        <v>4646</v>
      </c>
      <c r="J1832" t="s">
        <v>22</v>
      </c>
    </row>
    <row r="1833" spans="1:10" x14ac:dyDescent="0.35">
      <c r="A1833" s="19">
        <f t="shared" si="29"/>
        <v>1832</v>
      </c>
      <c r="B1833" t="s">
        <v>4056</v>
      </c>
      <c r="C1833" t="s">
        <v>886</v>
      </c>
      <c r="D1833" t="s">
        <v>1436</v>
      </c>
      <c r="E1833" s="7">
        <v>45858.631608796</v>
      </c>
      <c r="G1833" t="s">
        <v>41</v>
      </c>
      <c r="H1833" t="s">
        <v>4088</v>
      </c>
      <c r="J1833" t="s">
        <v>22</v>
      </c>
    </row>
    <row r="1834" spans="1:10" ht="15" x14ac:dyDescent="0.4">
      <c r="A1834" s="19">
        <f t="shared" si="29"/>
        <v>1833</v>
      </c>
      <c r="B1834" s="34" t="s">
        <v>4329</v>
      </c>
      <c r="C1834" t="s">
        <v>4338</v>
      </c>
      <c r="D1834" t="s">
        <v>4339</v>
      </c>
      <c r="E1834" s="7">
        <v>45858.643807870001</v>
      </c>
      <c r="F1834">
        <v>1</v>
      </c>
      <c r="G1834" t="s">
        <v>41</v>
      </c>
      <c r="H1834" t="s">
        <v>4340</v>
      </c>
      <c r="J1834" t="s">
        <v>22</v>
      </c>
    </row>
    <row r="1835" spans="1:10" ht="15" x14ac:dyDescent="0.4">
      <c r="A1835" s="19">
        <f t="shared" si="29"/>
        <v>1834</v>
      </c>
      <c r="B1835" s="34" t="s">
        <v>4329</v>
      </c>
      <c r="C1835" t="s">
        <v>4028</v>
      </c>
      <c r="D1835" t="s">
        <v>4029</v>
      </c>
      <c r="E1835" s="7">
        <v>45858.770532406998</v>
      </c>
      <c r="G1835" t="s">
        <v>41</v>
      </c>
      <c r="H1835" t="s">
        <v>4030</v>
      </c>
      <c r="J1835" t="s">
        <v>22</v>
      </c>
    </row>
    <row r="1836" spans="1:10" ht="15" x14ac:dyDescent="0.4">
      <c r="A1836" s="19">
        <f t="shared" si="29"/>
        <v>1835</v>
      </c>
      <c r="B1836" s="34" t="s">
        <v>4329</v>
      </c>
      <c r="C1836" t="s">
        <v>4341</v>
      </c>
      <c r="D1836" t="s">
        <v>4342</v>
      </c>
      <c r="E1836" s="7">
        <v>45859.097673611002</v>
      </c>
      <c r="G1836" t="s">
        <v>41</v>
      </c>
      <c r="H1836" t="s">
        <v>4343</v>
      </c>
      <c r="J1836" t="s">
        <v>22</v>
      </c>
    </row>
    <row r="1837" spans="1:10" x14ac:dyDescent="0.35">
      <c r="A1837" s="19">
        <f t="shared" si="29"/>
        <v>1836</v>
      </c>
      <c r="B1837" s="32" t="s">
        <v>4239</v>
      </c>
      <c r="C1837" t="s">
        <v>4276</v>
      </c>
      <c r="D1837" t="s">
        <v>4277</v>
      </c>
      <c r="E1837" s="7">
        <v>45859.227916666998</v>
      </c>
      <c r="G1837" t="s">
        <v>41</v>
      </c>
      <c r="H1837" t="s">
        <v>4278</v>
      </c>
      <c r="J1837" t="s">
        <v>22</v>
      </c>
    </row>
    <row r="1838" spans="1:10" ht="15" x14ac:dyDescent="0.4">
      <c r="A1838" s="19">
        <f t="shared" si="29"/>
        <v>1837</v>
      </c>
      <c r="B1838" s="34" t="s">
        <v>4354</v>
      </c>
      <c r="C1838" t="s">
        <v>492</v>
      </c>
      <c r="D1838" t="s">
        <v>1418</v>
      </c>
      <c r="E1838" s="7">
        <v>45859.281967593</v>
      </c>
      <c r="F1838">
        <v>1</v>
      </c>
      <c r="G1838" t="s">
        <v>41</v>
      </c>
      <c r="H1838" t="s">
        <v>4355</v>
      </c>
      <c r="J1838" t="s">
        <v>22</v>
      </c>
    </row>
    <row r="1839" spans="1:10" ht="15" x14ac:dyDescent="0.4">
      <c r="A1839" s="19">
        <f t="shared" si="29"/>
        <v>1838</v>
      </c>
      <c r="B1839" s="34" t="s">
        <v>4354</v>
      </c>
      <c r="C1839" t="s">
        <v>56</v>
      </c>
      <c r="D1839" t="s">
        <v>3899</v>
      </c>
      <c r="E1839" s="7">
        <v>45859.283599536997</v>
      </c>
      <c r="G1839" t="s">
        <v>41</v>
      </c>
      <c r="H1839" t="s">
        <v>3900</v>
      </c>
      <c r="J1839" t="s">
        <v>22</v>
      </c>
    </row>
    <row r="1840" spans="1:10" ht="15" x14ac:dyDescent="0.4">
      <c r="A1840" s="19">
        <f t="shared" si="29"/>
        <v>1839</v>
      </c>
      <c r="B1840" s="34" t="s">
        <v>4354</v>
      </c>
      <c r="C1840" t="s">
        <v>4028</v>
      </c>
      <c r="D1840" t="s">
        <v>4029</v>
      </c>
      <c r="E1840" s="7">
        <v>45859.312071758999</v>
      </c>
      <c r="F1840">
        <v>1</v>
      </c>
      <c r="G1840" t="s">
        <v>41</v>
      </c>
      <c r="H1840" t="s">
        <v>4030</v>
      </c>
      <c r="J1840" t="s">
        <v>22</v>
      </c>
    </row>
    <row r="1841" spans="1:10" ht="15" x14ac:dyDescent="0.4">
      <c r="A1841" s="19">
        <f t="shared" si="29"/>
        <v>1840</v>
      </c>
      <c r="B1841" s="34" t="s">
        <v>4354</v>
      </c>
      <c r="C1841" t="s">
        <v>3890</v>
      </c>
      <c r="D1841" t="s">
        <v>3891</v>
      </c>
      <c r="E1841" s="7">
        <v>45859.333171295999</v>
      </c>
      <c r="F1841">
        <v>1</v>
      </c>
      <c r="G1841" t="s">
        <v>41</v>
      </c>
      <c r="H1841" t="s">
        <v>3224</v>
      </c>
      <c r="J1841" t="s">
        <v>22</v>
      </c>
    </row>
    <row r="1842" spans="1:10" ht="15" x14ac:dyDescent="0.4">
      <c r="A1842" s="19">
        <f t="shared" si="29"/>
        <v>1841</v>
      </c>
      <c r="B1842" s="34" t="s">
        <v>4329</v>
      </c>
      <c r="C1842" t="s">
        <v>4344</v>
      </c>
      <c r="D1842" t="s">
        <v>4345</v>
      </c>
      <c r="E1842" s="7">
        <v>45859.336527778003</v>
      </c>
      <c r="G1842" t="s">
        <v>41</v>
      </c>
      <c r="H1842" t="s">
        <v>4346</v>
      </c>
      <c r="J1842" t="s">
        <v>22</v>
      </c>
    </row>
    <row r="1843" spans="1:10" ht="15" x14ac:dyDescent="0.4">
      <c r="A1843" s="19">
        <f t="shared" si="29"/>
        <v>1842</v>
      </c>
      <c r="B1843" s="34" t="s">
        <v>4354</v>
      </c>
      <c r="C1843" t="s">
        <v>56</v>
      </c>
      <c r="D1843" t="s">
        <v>3899</v>
      </c>
      <c r="E1843" s="7">
        <v>45859.440868056001</v>
      </c>
      <c r="F1843">
        <v>3</v>
      </c>
      <c r="G1843" t="s">
        <v>41</v>
      </c>
      <c r="H1843" t="s">
        <v>4357</v>
      </c>
      <c r="J1843" t="s">
        <v>22</v>
      </c>
    </row>
    <row r="1844" spans="1:10" ht="15" x14ac:dyDescent="0.4">
      <c r="A1844" s="19">
        <f t="shared" si="29"/>
        <v>1843</v>
      </c>
      <c r="B1844" s="34" t="s">
        <v>4354</v>
      </c>
      <c r="C1844" t="s">
        <v>492</v>
      </c>
      <c r="D1844" t="s">
        <v>1418</v>
      </c>
      <c r="E1844" s="7">
        <v>45859.442754629999</v>
      </c>
      <c r="G1844" t="s">
        <v>41</v>
      </c>
      <c r="H1844" t="s">
        <v>4358</v>
      </c>
      <c r="J1844" t="s">
        <v>22</v>
      </c>
    </row>
    <row r="1845" spans="1:10" ht="15" x14ac:dyDescent="0.4">
      <c r="A1845" s="19">
        <f t="shared" si="29"/>
        <v>1844</v>
      </c>
      <c r="B1845" s="34" t="s">
        <v>4354</v>
      </c>
      <c r="C1845" t="s">
        <v>4022</v>
      </c>
      <c r="D1845" t="s">
        <v>4023</v>
      </c>
      <c r="E1845" s="7">
        <v>45859.447488425998</v>
      </c>
      <c r="F1845">
        <v>1</v>
      </c>
      <c r="G1845" t="s">
        <v>41</v>
      </c>
      <c r="H1845" t="s">
        <v>4359</v>
      </c>
      <c r="J1845" t="s">
        <v>22</v>
      </c>
    </row>
    <row r="1846" spans="1:10" ht="15" x14ac:dyDescent="0.4">
      <c r="A1846" s="19">
        <f t="shared" si="29"/>
        <v>1845</v>
      </c>
      <c r="B1846" s="34" t="s">
        <v>4354</v>
      </c>
      <c r="C1846" t="s">
        <v>3890</v>
      </c>
      <c r="D1846" t="s">
        <v>3891</v>
      </c>
      <c r="E1846" s="7">
        <v>45859.447569443997</v>
      </c>
      <c r="F1846">
        <v>1</v>
      </c>
      <c r="G1846" t="s">
        <v>41</v>
      </c>
      <c r="H1846" t="s">
        <v>4360</v>
      </c>
      <c r="J1846" t="s">
        <v>22</v>
      </c>
    </row>
    <row r="1847" spans="1:10" ht="15" x14ac:dyDescent="0.4">
      <c r="A1847" s="19">
        <f t="shared" si="29"/>
        <v>1846</v>
      </c>
      <c r="B1847" s="34" t="s">
        <v>4384</v>
      </c>
      <c r="C1847" t="s">
        <v>414</v>
      </c>
      <c r="D1847" t="s">
        <v>4385</v>
      </c>
      <c r="E1847" s="7">
        <v>45859.453009258999</v>
      </c>
      <c r="F1847">
        <v>2</v>
      </c>
      <c r="G1847" t="s">
        <v>41</v>
      </c>
      <c r="H1847" t="s">
        <v>4386</v>
      </c>
      <c r="J1847" t="s">
        <v>22</v>
      </c>
    </row>
    <row r="1848" spans="1:10" ht="15" x14ac:dyDescent="0.4">
      <c r="A1848" s="19">
        <f t="shared" si="29"/>
        <v>1847</v>
      </c>
      <c r="B1848" s="34" t="s">
        <v>4384</v>
      </c>
      <c r="C1848" t="s">
        <v>414</v>
      </c>
      <c r="D1848" t="s">
        <v>4385</v>
      </c>
      <c r="E1848" s="7">
        <v>45859.453113426003</v>
      </c>
      <c r="F1848">
        <v>5</v>
      </c>
      <c r="G1848" t="s">
        <v>41</v>
      </c>
      <c r="H1848" t="s">
        <v>4387</v>
      </c>
      <c r="J1848" t="s">
        <v>22</v>
      </c>
    </row>
    <row r="1849" spans="1:10" ht="15" x14ac:dyDescent="0.4">
      <c r="A1849" s="19">
        <f t="shared" si="29"/>
        <v>1848</v>
      </c>
      <c r="B1849" s="34" t="s">
        <v>4384</v>
      </c>
      <c r="C1849" t="s">
        <v>4388</v>
      </c>
      <c r="D1849" t="s">
        <v>4389</v>
      </c>
      <c r="E1849" s="7">
        <v>45859.454212962999</v>
      </c>
      <c r="G1849" t="s">
        <v>41</v>
      </c>
      <c r="H1849" t="s">
        <v>4390</v>
      </c>
      <c r="J1849" t="s">
        <v>22</v>
      </c>
    </row>
    <row r="1850" spans="1:10" ht="15" x14ac:dyDescent="0.4">
      <c r="A1850" s="19">
        <f t="shared" si="29"/>
        <v>1849</v>
      </c>
      <c r="B1850" s="34" t="s">
        <v>4384</v>
      </c>
      <c r="C1850" t="s">
        <v>4391</v>
      </c>
      <c r="D1850" t="s">
        <v>4392</v>
      </c>
      <c r="E1850" s="7">
        <v>45859.454895832998</v>
      </c>
      <c r="G1850" t="s">
        <v>41</v>
      </c>
      <c r="H1850" t="s">
        <v>4393</v>
      </c>
      <c r="J1850" t="s">
        <v>22</v>
      </c>
    </row>
    <row r="1851" spans="1:10" ht="15" x14ac:dyDescent="0.4">
      <c r="A1851" s="19">
        <f t="shared" si="29"/>
        <v>1850</v>
      </c>
      <c r="B1851" s="34" t="s">
        <v>4384</v>
      </c>
      <c r="C1851" t="s">
        <v>4394</v>
      </c>
      <c r="D1851" t="s">
        <v>4395</v>
      </c>
      <c r="E1851" s="7">
        <v>45859.457638888998</v>
      </c>
      <c r="G1851" t="s">
        <v>41</v>
      </c>
      <c r="H1851" t="s">
        <v>4396</v>
      </c>
      <c r="J1851" t="s">
        <v>22</v>
      </c>
    </row>
    <row r="1852" spans="1:10" ht="15" x14ac:dyDescent="0.4">
      <c r="A1852" s="19">
        <f t="shared" si="29"/>
        <v>1851</v>
      </c>
      <c r="B1852" s="34" t="s">
        <v>4384</v>
      </c>
      <c r="C1852" t="s">
        <v>4397</v>
      </c>
      <c r="D1852" t="s">
        <v>4398</v>
      </c>
      <c r="E1852" s="7">
        <v>45859.458287037</v>
      </c>
      <c r="G1852" t="s">
        <v>41</v>
      </c>
      <c r="H1852" t="s">
        <v>4399</v>
      </c>
      <c r="J1852" t="s">
        <v>22</v>
      </c>
    </row>
    <row r="1853" spans="1:10" ht="15" x14ac:dyDescent="0.4">
      <c r="A1853" s="19">
        <f t="shared" si="29"/>
        <v>1852</v>
      </c>
      <c r="B1853" s="34" t="s">
        <v>4384</v>
      </c>
      <c r="C1853" t="s">
        <v>3980</v>
      </c>
      <c r="D1853" t="s">
        <v>3981</v>
      </c>
      <c r="E1853" s="7">
        <v>45859.458483795999</v>
      </c>
      <c r="F1853">
        <v>2</v>
      </c>
      <c r="G1853" t="s">
        <v>41</v>
      </c>
      <c r="H1853" t="s">
        <v>4400</v>
      </c>
      <c r="J1853" t="s">
        <v>22</v>
      </c>
    </row>
    <row r="1854" spans="1:10" ht="15" x14ac:dyDescent="0.4">
      <c r="A1854" s="19">
        <f t="shared" si="29"/>
        <v>1853</v>
      </c>
      <c r="B1854" s="34" t="s">
        <v>4384</v>
      </c>
      <c r="C1854" t="s">
        <v>56</v>
      </c>
      <c r="D1854" t="s">
        <v>3899</v>
      </c>
      <c r="E1854" s="7">
        <v>45859.458807870004</v>
      </c>
      <c r="G1854" t="s">
        <v>41</v>
      </c>
      <c r="H1854" t="s">
        <v>4401</v>
      </c>
      <c r="J1854" t="s">
        <v>22</v>
      </c>
    </row>
    <row r="1855" spans="1:10" ht="15" x14ac:dyDescent="0.4">
      <c r="A1855" s="19">
        <f t="shared" si="29"/>
        <v>1854</v>
      </c>
      <c r="B1855" s="34" t="s">
        <v>4384</v>
      </c>
      <c r="C1855" t="s">
        <v>3890</v>
      </c>
      <c r="D1855" t="s">
        <v>3891</v>
      </c>
      <c r="E1855" s="7">
        <v>45859.460439814997</v>
      </c>
      <c r="G1855" t="s">
        <v>41</v>
      </c>
      <c r="H1855" t="s">
        <v>798</v>
      </c>
      <c r="J1855" t="s">
        <v>22</v>
      </c>
    </row>
    <row r="1856" spans="1:10" ht="15" x14ac:dyDescent="0.4">
      <c r="A1856" s="19">
        <f t="shared" si="29"/>
        <v>1855</v>
      </c>
      <c r="B1856" s="34" t="s">
        <v>4354</v>
      </c>
      <c r="C1856" t="s">
        <v>3980</v>
      </c>
      <c r="D1856" t="s">
        <v>3981</v>
      </c>
      <c r="E1856" s="7">
        <v>45859.468761573997</v>
      </c>
      <c r="G1856" t="s">
        <v>41</v>
      </c>
      <c r="H1856" t="s">
        <v>4361</v>
      </c>
      <c r="J1856" t="s">
        <v>22</v>
      </c>
    </row>
    <row r="1857" spans="1:10" ht="15" x14ac:dyDescent="0.4">
      <c r="A1857" s="19">
        <f t="shared" si="29"/>
        <v>1856</v>
      </c>
      <c r="B1857" s="34" t="s">
        <v>4384</v>
      </c>
      <c r="C1857" t="s">
        <v>4046</v>
      </c>
      <c r="D1857" t="s">
        <v>4047</v>
      </c>
      <c r="E1857" s="7">
        <v>45859.476354167004</v>
      </c>
      <c r="G1857" t="s">
        <v>41</v>
      </c>
      <c r="H1857" t="s">
        <v>4402</v>
      </c>
      <c r="J1857" t="s">
        <v>22</v>
      </c>
    </row>
    <row r="1858" spans="1:10" ht="15" x14ac:dyDescent="0.4">
      <c r="A1858" s="19">
        <f t="shared" si="29"/>
        <v>1857</v>
      </c>
      <c r="B1858" s="34" t="s">
        <v>4354</v>
      </c>
      <c r="C1858" t="s">
        <v>4132</v>
      </c>
      <c r="D1858" t="s">
        <v>4133</v>
      </c>
      <c r="E1858" s="7">
        <v>45859.477268518996</v>
      </c>
      <c r="G1858" t="s">
        <v>41</v>
      </c>
      <c r="H1858" t="s">
        <v>4362</v>
      </c>
      <c r="J1858" t="s">
        <v>22</v>
      </c>
    </row>
    <row r="1859" spans="1:10" ht="15" x14ac:dyDescent="0.4">
      <c r="A1859" s="19">
        <f t="shared" si="29"/>
        <v>1858</v>
      </c>
      <c r="B1859" s="34" t="s">
        <v>4384</v>
      </c>
      <c r="C1859" t="s">
        <v>4403</v>
      </c>
      <c r="D1859" t="s">
        <v>4404</v>
      </c>
      <c r="E1859" s="7">
        <v>45859.478460648003</v>
      </c>
      <c r="G1859" t="s">
        <v>41</v>
      </c>
      <c r="H1859" t="s">
        <v>4405</v>
      </c>
      <c r="J1859" t="s">
        <v>22</v>
      </c>
    </row>
    <row r="1860" spans="1:10" ht="15" x14ac:dyDescent="0.4">
      <c r="A1860" s="19">
        <f t="shared" si="29"/>
        <v>1859</v>
      </c>
      <c r="B1860" s="34" t="s">
        <v>4384</v>
      </c>
      <c r="C1860" t="s">
        <v>4406</v>
      </c>
      <c r="D1860" t="s">
        <v>4407</v>
      </c>
      <c r="E1860" s="7">
        <v>45859.478518518998</v>
      </c>
      <c r="G1860" t="s">
        <v>41</v>
      </c>
      <c r="H1860" t="s">
        <v>4408</v>
      </c>
      <c r="J1860" t="s">
        <v>22</v>
      </c>
    </row>
    <row r="1861" spans="1:10" ht="15" x14ac:dyDescent="0.4">
      <c r="A1861" s="19">
        <f t="shared" si="29"/>
        <v>1860</v>
      </c>
      <c r="B1861" s="34" t="s">
        <v>4354</v>
      </c>
      <c r="C1861" t="s">
        <v>4028</v>
      </c>
      <c r="D1861" t="s">
        <v>4029</v>
      </c>
      <c r="E1861" s="7">
        <v>45859.478865741003</v>
      </c>
      <c r="G1861" t="s">
        <v>41</v>
      </c>
      <c r="H1861" t="s">
        <v>4363</v>
      </c>
      <c r="J1861" t="s">
        <v>22</v>
      </c>
    </row>
    <row r="1862" spans="1:10" ht="15" x14ac:dyDescent="0.4">
      <c r="A1862" s="19">
        <f t="shared" si="29"/>
        <v>1861</v>
      </c>
      <c r="B1862" s="34" t="s">
        <v>4384</v>
      </c>
      <c r="C1862" t="s">
        <v>1938</v>
      </c>
      <c r="D1862" t="s">
        <v>1939</v>
      </c>
      <c r="E1862" s="7">
        <v>45859.480763888998</v>
      </c>
      <c r="G1862" t="s">
        <v>41</v>
      </c>
      <c r="H1862" t="s">
        <v>4409</v>
      </c>
      <c r="J1862" t="s">
        <v>22</v>
      </c>
    </row>
    <row r="1863" spans="1:10" ht="15" x14ac:dyDescent="0.4">
      <c r="A1863" s="19">
        <f t="shared" si="29"/>
        <v>1862</v>
      </c>
      <c r="B1863" s="34" t="s">
        <v>4384</v>
      </c>
      <c r="C1863" t="s">
        <v>4410</v>
      </c>
      <c r="D1863" t="s">
        <v>4411</v>
      </c>
      <c r="E1863" s="7">
        <v>45859.484780093</v>
      </c>
      <c r="F1863">
        <v>1</v>
      </c>
      <c r="G1863" t="s">
        <v>41</v>
      </c>
      <c r="H1863" t="s">
        <v>4412</v>
      </c>
      <c r="J1863" t="s">
        <v>22</v>
      </c>
    </row>
    <row r="1864" spans="1:10" ht="15" x14ac:dyDescent="0.4">
      <c r="A1864" s="19">
        <f t="shared" si="29"/>
        <v>1863</v>
      </c>
      <c r="B1864" s="34" t="s">
        <v>4384</v>
      </c>
      <c r="C1864" t="s">
        <v>4413</v>
      </c>
      <c r="D1864" t="s">
        <v>4414</v>
      </c>
      <c r="E1864" s="7">
        <v>45859.495648147997</v>
      </c>
      <c r="F1864">
        <v>2</v>
      </c>
      <c r="G1864" t="s">
        <v>41</v>
      </c>
      <c r="H1864" t="s">
        <v>4415</v>
      </c>
      <c r="J1864" t="s">
        <v>22</v>
      </c>
    </row>
    <row r="1865" spans="1:10" ht="15" x14ac:dyDescent="0.4">
      <c r="A1865" s="19">
        <f t="shared" si="29"/>
        <v>1864</v>
      </c>
      <c r="B1865" s="34" t="s">
        <v>4329</v>
      </c>
      <c r="C1865" t="s">
        <v>4347</v>
      </c>
      <c r="D1865" t="s">
        <v>4348</v>
      </c>
      <c r="E1865" s="7">
        <v>45859.497361111004</v>
      </c>
      <c r="G1865" t="s">
        <v>41</v>
      </c>
      <c r="H1865" t="s">
        <v>4349</v>
      </c>
      <c r="J1865" t="s">
        <v>22</v>
      </c>
    </row>
    <row r="1866" spans="1:10" ht="15" x14ac:dyDescent="0.4">
      <c r="A1866" s="19">
        <f t="shared" si="29"/>
        <v>1865</v>
      </c>
      <c r="B1866" s="34" t="s">
        <v>4384</v>
      </c>
      <c r="C1866" t="s">
        <v>4416</v>
      </c>
      <c r="D1866" t="s">
        <v>4417</v>
      </c>
      <c r="E1866" s="7">
        <v>45859.501921296003</v>
      </c>
      <c r="G1866" t="s">
        <v>41</v>
      </c>
      <c r="H1866" t="s">
        <v>4418</v>
      </c>
      <c r="J1866" t="s">
        <v>22</v>
      </c>
    </row>
    <row r="1867" spans="1:10" ht="15" x14ac:dyDescent="0.4">
      <c r="A1867" s="19">
        <f t="shared" si="29"/>
        <v>1866</v>
      </c>
      <c r="B1867" s="34" t="s">
        <v>4384</v>
      </c>
      <c r="C1867" t="s">
        <v>4419</v>
      </c>
      <c r="D1867" t="s">
        <v>4420</v>
      </c>
      <c r="E1867" s="7">
        <v>45859.503599536998</v>
      </c>
      <c r="G1867" t="s">
        <v>41</v>
      </c>
      <c r="H1867" t="s">
        <v>4421</v>
      </c>
      <c r="J1867" t="s">
        <v>22</v>
      </c>
    </row>
    <row r="1868" spans="1:10" ht="15" x14ac:dyDescent="0.4">
      <c r="A1868" s="19">
        <f t="shared" si="29"/>
        <v>1867</v>
      </c>
      <c r="B1868" s="34" t="s">
        <v>4384</v>
      </c>
      <c r="C1868" t="s">
        <v>4422</v>
      </c>
      <c r="D1868" t="s">
        <v>4423</v>
      </c>
      <c r="E1868" s="7">
        <v>45859.508182869999</v>
      </c>
      <c r="G1868" t="s">
        <v>41</v>
      </c>
      <c r="H1868" t="s">
        <v>4424</v>
      </c>
      <c r="J1868" t="s">
        <v>22</v>
      </c>
    </row>
    <row r="1869" spans="1:10" ht="15" x14ac:dyDescent="0.4">
      <c r="A1869" s="19">
        <f t="shared" si="29"/>
        <v>1868</v>
      </c>
      <c r="B1869" s="34" t="s">
        <v>4384</v>
      </c>
      <c r="C1869" t="s">
        <v>4425</v>
      </c>
      <c r="D1869" t="s">
        <v>4426</v>
      </c>
      <c r="E1869" s="7">
        <v>45859.508576389002</v>
      </c>
      <c r="F1869">
        <v>1</v>
      </c>
      <c r="G1869" t="s">
        <v>41</v>
      </c>
      <c r="H1869" t="s">
        <v>4427</v>
      </c>
      <c r="J1869" t="s">
        <v>22</v>
      </c>
    </row>
    <row r="1870" spans="1:10" ht="15" x14ac:dyDescent="0.4">
      <c r="A1870" s="19">
        <f t="shared" si="29"/>
        <v>1869</v>
      </c>
      <c r="B1870" s="34" t="s">
        <v>4354</v>
      </c>
      <c r="C1870" t="s">
        <v>4364</v>
      </c>
      <c r="D1870" t="s">
        <v>4365</v>
      </c>
      <c r="E1870" s="7">
        <v>45859.510497684998</v>
      </c>
      <c r="G1870" t="s">
        <v>41</v>
      </c>
      <c r="H1870" t="s">
        <v>4366</v>
      </c>
      <c r="J1870" t="s">
        <v>22</v>
      </c>
    </row>
    <row r="1871" spans="1:10" ht="15" x14ac:dyDescent="0.4">
      <c r="A1871" s="19">
        <f t="shared" si="29"/>
        <v>1870</v>
      </c>
      <c r="B1871" s="34" t="s">
        <v>4384</v>
      </c>
      <c r="C1871" t="s">
        <v>45</v>
      </c>
      <c r="D1871" t="s">
        <v>3884</v>
      </c>
      <c r="E1871" s="7">
        <v>45859.511747684999</v>
      </c>
      <c r="G1871" t="s">
        <v>41</v>
      </c>
      <c r="H1871" t="s">
        <v>4428</v>
      </c>
      <c r="J1871" t="s">
        <v>22</v>
      </c>
    </row>
    <row r="1872" spans="1:10" ht="15" x14ac:dyDescent="0.4">
      <c r="A1872" s="19">
        <f t="shared" si="29"/>
        <v>1871</v>
      </c>
      <c r="B1872" s="34" t="s">
        <v>4384</v>
      </c>
      <c r="C1872" t="s">
        <v>45</v>
      </c>
      <c r="D1872" t="s">
        <v>3884</v>
      </c>
      <c r="E1872" s="7">
        <v>45859.511898147997</v>
      </c>
      <c r="G1872" t="s">
        <v>41</v>
      </c>
      <c r="H1872" t="s">
        <v>4408</v>
      </c>
      <c r="J1872" t="s">
        <v>22</v>
      </c>
    </row>
    <row r="1873" spans="1:10" ht="15" x14ac:dyDescent="0.4">
      <c r="A1873" s="19">
        <f t="shared" si="29"/>
        <v>1872</v>
      </c>
      <c r="B1873" s="34" t="s">
        <v>4384</v>
      </c>
      <c r="C1873" t="s">
        <v>4429</v>
      </c>
      <c r="D1873" t="s">
        <v>4430</v>
      </c>
      <c r="E1873" s="7">
        <v>45859.518078704001</v>
      </c>
      <c r="G1873" t="s">
        <v>41</v>
      </c>
      <c r="H1873" t="s">
        <v>4431</v>
      </c>
      <c r="J1873" t="s">
        <v>22</v>
      </c>
    </row>
    <row r="1874" spans="1:10" ht="15" x14ac:dyDescent="0.4">
      <c r="A1874" s="19">
        <f t="shared" si="29"/>
        <v>1873</v>
      </c>
      <c r="B1874" s="34" t="s">
        <v>4384</v>
      </c>
      <c r="C1874" t="s">
        <v>4432</v>
      </c>
      <c r="D1874" t="s">
        <v>4433</v>
      </c>
      <c r="E1874" s="7">
        <v>45859.519791667</v>
      </c>
      <c r="G1874" t="s">
        <v>41</v>
      </c>
      <c r="H1874" t="s">
        <v>4434</v>
      </c>
      <c r="J1874" t="s">
        <v>22</v>
      </c>
    </row>
    <row r="1875" spans="1:10" ht="15" x14ac:dyDescent="0.4">
      <c r="A1875" s="19">
        <f t="shared" si="29"/>
        <v>1874</v>
      </c>
      <c r="B1875" s="34" t="s">
        <v>4384</v>
      </c>
      <c r="C1875" t="s">
        <v>4435</v>
      </c>
      <c r="D1875" t="s">
        <v>4436</v>
      </c>
      <c r="E1875" s="7">
        <v>45859.521666667002</v>
      </c>
      <c r="F1875">
        <v>1</v>
      </c>
      <c r="G1875" t="s">
        <v>41</v>
      </c>
      <c r="H1875" t="s">
        <v>4408</v>
      </c>
      <c r="I1875" t="s">
        <v>4437</v>
      </c>
      <c r="J1875" t="s">
        <v>22</v>
      </c>
    </row>
    <row r="1876" spans="1:10" ht="15" x14ac:dyDescent="0.4">
      <c r="A1876" s="19">
        <f t="shared" si="29"/>
        <v>1875</v>
      </c>
      <c r="B1876" s="34" t="s">
        <v>4384</v>
      </c>
      <c r="C1876" t="s">
        <v>3800</v>
      </c>
      <c r="D1876" t="s">
        <v>2012</v>
      </c>
      <c r="E1876" s="7">
        <v>45859.529236110997</v>
      </c>
      <c r="G1876" t="s">
        <v>41</v>
      </c>
      <c r="H1876" t="s">
        <v>4438</v>
      </c>
      <c r="J1876" t="s">
        <v>22</v>
      </c>
    </row>
    <row r="1877" spans="1:10" ht="15" x14ac:dyDescent="0.4">
      <c r="A1877" s="19">
        <f t="shared" si="29"/>
        <v>1876</v>
      </c>
      <c r="B1877" s="34" t="s">
        <v>4384</v>
      </c>
      <c r="C1877" t="s">
        <v>4439</v>
      </c>
      <c r="D1877" t="s">
        <v>4440</v>
      </c>
      <c r="E1877" s="7">
        <v>45859.530787037002</v>
      </c>
      <c r="G1877" t="s">
        <v>41</v>
      </c>
      <c r="H1877" t="s">
        <v>4441</v>
      </c>
      <c r="J1877" t="s">
        <v>22</v>
      </c>
    </row>
    <row r="1878" spans="1:10" ht="15" x14ac:dyDescent="0.4">
      <c r="A1878" s="19">
        <f t="shared" ref="A1878:A1941" si="30">ROW(B1878)-ROW($A$1)</f>
        <v>1877</v>
      </c>
      <c r="B1878" s="34" t="s">
        <v>4384</v>
      </c>
      <c r="C1878" t="s">
        <v>4442</v>
      </c>
      <c r="D1878" t="s">
        <v>4443</v>
      </c>
      <c r="E1878" s="7">
        <v>45859.532777777997</v>
      </c>
      <c r="F1878">
        <v>1</v>
      </c>
      <c r="G1878" t="s">
        <v>41</v>
      </c>
      <c r="H1878" t="s">
        <v>4444</v>
      </c>
      <c r="J1878" t="s">
        <v>22</v>
      </c>
    </row>
    <row r="1879" spans="1:10" ht="15" x14ac:dyDescent="0.4">
      <c r="A1879" s="19">
        <f t="shared" si="30"/>
        <v>1878</v>
      </c>
      <c r="B1879" s="34" t="s">
        <v>4384</v>
      </c>
      <c r="C1879" t="s">
        <v>4445</v>
      </c>
      <c r="D1879" t="s">
        <v>4446</v>
      </c>
      <c r="E1879" s="7">
        <v>45859.537407406999</v>
      </c>
      <c r="G1879" t="s">
        <v>41</v>
      </c>
      <c r="H1879" t="s">
        <v>4447</v>
      </c>
      <c r="J1879" t="s">
        <v>22</v>
      </c>
    </row>
    <row r="1880" spans="1:10" ht="15" x14ac:dyDescent="0.4">
      <c r="A1880" s="19">
        <f t="shared" si="30"/>
        <v>1879</v>
      </c>
      <c r="B1880" s="34" t="s">
        <v>4502</v>
      </c>
      <c r="C1880" t="s">
        <v>492</v>
      </c>
      <c r="D1880" t="s">
        <v>1418</v>
      </c>
      <c r="E1880" s="7">
        <v>45859.548391204</v>
      </c>
      <c r="G1880" t="s">
        <v>41</v>
      </c>
      <c r="H1880" t="s">
        <v>4503</v>
      </c>
      <c r="J1880" t="s">
        <v>22</v>
      </c>
    </row>
    <row r="1881" spans="1:10" ht="15" x14ac:dyDescent="0.4">
      <c r="A1881" s="19">
        <f t="shared" si="30"/>
        <v>1880</v>
      </c>
      <c r="B1881" s="34" t="s">
        <v>4354</v>
      </c>
      <c r="C1881" t="s">
        <v>2929</v>
      </c>
      <c r="D1881" t="s">
        <v>2930</v>
      </c>
      <c r="E1881" s="7">
        <v>45859.548877314999</v>
      </c>
      <c r="G1881" t="s">
        <v>41</v>
      </c>
      <c r="H1881" t="s">
        <v>4356</v>
      </c>
      <c r="J1881" t="s">
        <v>22</v>
      </c>
    </row>
    <row r="1882" spans="1:10" ht="15" x14ac:dyDescent="0.4">
      <c r="A1882" s="19">
        <f t="shared" si="30"/>
        <v>1881</v>
      </c>
      <c r="B1882" s="34" t="s">
        <v>4384</v>
      </c>
      <c r="C1882" t="s">
        <v>4448</v>
      </c>
      <c r="D1882" t="s">
        <v>4449</v>
      </c>
      <c r="E1882" s="7">
        <v>45859.549710648003</v>
      </c>
      <c r="G1882" t="s">
        <v>41</v>
      </c>
      <c r="H1882" t="s">
        <v>4408</v>
      </c>
      <c r="J1882" t="s">
        <v>22</v>
      </c>
    </row>
    <row r="1883" spans="1:10" ht="15" x14ac:dyDescent="0.4">
      <c r="A1883" s="19">
        <f t="shared" si="30"/>
        <v>1882</v>
      </c>
      <c r="B1883" s="34" t="s">
        <v>4502</v>
      </c>
      <c r="C1883" t="s">
        <v>4367</v>
      </c>
      <c r="D1883" t="s">
        <v>4368</v>
      </c>
      <c r="E1883" s="7">
        <v>45859.559120370002</v>
      </c>
      <c r="G1883" t="s">
        <v>41</v>
      </c>
      <c r="H1883" t="s">
        <v>4369</v>
      </c>
      <c r="J1883" t="s">
        <v>22</v>
      </c>
    </row>
    <row r="1884" spans="1:10" ht="15" x14ac:dyDescent="0.4">
      <c r="A1884" s="19">
        <f t="shared" si="30"/>
        <v>1883</v>
      </c>
      <c r="B1884" s="34" t="s">
        <v>4384</v>
      </c>
      <c r="C1884" t="s">
        <v>4367</v>
      </c>
      <c r="D1884" t="s">
        <v>4368</v>
      </c>
      <c r="E1884" s="7">
        <v>45859.559421295999</v>
      </c>
      <c r="G1884" t="s">
        <v>41</v>
      </c>
      <c r="H1884" t="s">
        <v>4369</v>
      </c>
      <c r="J1884" t="s">
        <v>22</v>
      </c>
    </row>
    <row r="1885" spans="1:10" ht="15" x14ac:dyDescent="0.4">
      <c r="A1885" s="19">
        <f t="shared" si="30"/>
        <v>1884</v>
      </c>
      <c r="B1885" s="34" t="s">
        <v>4354</v>
      </c>
      <c r="C1885" t="s">
        <v>4367</v>
      </c>
      <c r="D1885" t="s">
        <v>4368</v>
      </c>
      <c r="E1885" s="7">
        <v>45859.559722222002</v>
      </c>
      <c r="G1885" t="s">
        <v>41</v>
      </c>
      <c r="H1885" t="s">
        <v>4369</v>
      </c>
      <c r="J1885" t="s">
        <v>22</v>
      </c>
    </row>
    <row r="1886" spans="1:10" ht="15" x14ac:dyDescent="0.4">
      <c r="A1886" s="19">
        <f t="shared" si="30"/>
        <v>1885</v>
      </c>
      <c r="B1886" s="34" t="s">
        <v>4502</v>
      </c>
      <c r="C1886" t="s">
        <v>45</v>
      </c>
      <c r="D1886" t="s">
        <v>3884</v>
      </c>
      <c r="E1886" s="7">
        <v>45859.564398148003</v>
      </c>
      <c r="F1886">
        <v>1</v>
      </c>
      <c r="G1886" t="s">
        <v>41</v>
      </c>
      <c r="H1886" t="s">
        <v>4504</v>
      </c>
      <c r="J1886" t="s">
        <v>22</v>
      </c>
    </row>
    <row r="1887" spans="1:10" ht="15" x14ac:dyDescent="0.4">
      <c r="A1887" s="19">
        <f t="shared" si="30"/>
        <v>1886</v>
      </c>
      <c r="B1887" s="34" t="s">
        <v>4384</v>
      </c>
      <c r="C1887" t="s">
        <v>4450</v>
      </c>
      <c r="D1887" t="s">
        <v>4451</v>
      </c>
      <c r="E1887" s="7">
        <v>45859.570497685003</v>
      </c>
      <c r="G1887" t="s">
        <v>41</v>
      </c>
      <c r="H1887" t="s">
        <v>4452</v>
      </c>
      <c r="J1887" t="s">
        <v>22</v>
      </c>
    </row>
    <row r="1888" spans="1:10" ht="15" x14ac:dyDescent="0.4">
      <c r="A1888" s="19">
        <f t="shared" si="30"/>
        <v>1887</v>
      </c>
      <c r="B1888" s="34" t="s">
        <v>4384</v>
      </c>
      <c r="C1888" t="s">
        <v>4453</v>
      </c>
      <c r="D1888" t="s">
        <v>4454</v>
      </c>
      <c r="E1888" s="7">
        <v>45859.574722222002</v>
      </c>
      <c r="G1888" t="s">
        <v>41</v>
      </c>
      <c r="H1888" t="s">
        <v>4455</v>
      </c>
      <c r="J1888" t="s">
        <v>22</v>
      </c>
    </row>
    <row r="1889" spans="1:10" ht="15" x14ac:dyDescent="0.4">
      <c r="A1889" s="19">
        <f t="shared" si="30"/>
        <v>1888</v>
      </c>
      <c r="B1889" s="34" t="s">
        <v>4384</v>
      </c>
      <c r="C1889" t="s">
        <v>4456</v>
      </c>
      <c r="D1889" t="s">
        <v>4457</v>
      </c>
      <c r="E1889" s="7">
        <v>45859.584884258998</v>
      </c>
      <c r="G1889" t="s">
        <v>41</v>
      </c>
      <c r="H1889" t="s">
        <v>4458</v>
      </c>
      <c r="J1889" t="s">
        <v>22</v>
      </c>
    </row>
    <row r="1890" spans="1:10" ht="15" x14ac:dyDescent="0.4">
      <c r="A1890" s="19">
        <f t="shared" si="30"/>
        <v>1889</v>
      </c>
      <c r="B1890" s="34" t="s">
        <v>4384</v>
      </c>
      <c r="C1890" t="s">
        <v>341</v>
      </c>
      <c r="D1890" t="s">
        <v>4459</v>
      </c>
      <c r="E1890" s="7">
        <v>45859.596504629997</v>
      </c>
      <c r="G1890" t="s">
        <v>41</v>
      </c>
      <c r="I1890" t="s">
        <v>4460</v>
      </c>
      <c r="J1890" t="s">
        <v>22</v>
      </c>
    </row>
    <row r="1891" spans="1:10" ht="15" x14ac:dyDescent="0.4">
      <c r="A1891" s="19">
        <f t="shared" si="30"/>
        <v>1890</v>
      </c>
      <c r="B1891" s="34" t="s">
        <v>4502</v>
      </c>
      <c r="C1891" t="s">
        <v>4505</v>
      </c>
      <c r="D1891" t="s">
        <v>1857</v>
      </c>
      <c r="E1891" s="7">
        <v>45859.609050926003</v>
      </c>
      <c r="G1891" t="s">
        <v>41</v>
      </c>
      <c r="H1891" t="s">
        <v>4506</v>
      </c>
      <c r="J1891" t="s">
        <v>22</v>
      </c>
    </row>
    <row r="1892" spans="1:10" ht="15" x14ac:dyDescent="0.4">
      <c r="A1892" s="19">
        <f t="shared" si="30"/>
        <v>1891</v>
      </c>
      <c r="B1892" s="34" t="s">
        <v>4502</v>
      </c>
      <c r="C1892" t="s">
        <v>4085</v>
      </c>
      <c r="D1892" t="s">
        <v>4086</v>
      </c>
      <c r="E1892" s="7">
        <v>45859.611238425998</v>
      </c>
      <c r="G1892" t="s">
        <v>41</v>
      </c>
      <c r="H1892" t="s">
        <v>4507</v>
      </c>
      <c r="J1892" t="s">
        <v>22</v>
      </c>
    </row>
    <row r="1893" spans="1:10" ht="15" x14ac:dyDescent="0.4">
      <c r="A1893" s="19">
        <f t="shared" si="30"/>
        <v>1892</v>
      </c>
      <c r="B1893" s="34" t="s">
        <v>4384</v>
      </c>
      <c r="C1893" t="s">
        <v>438</v>
      </c>
      <c r="D1893" t="s">
        <v>2014</v>
      </c>
      <c r="E1893" s="7">
        <v>45859.620289352002</v>
      </c>
      <c r="G1893" t="s">
        <v>41</v>
      </c>
      <c r="H1893" t="s">
        <v>4461</v>
      </c>
      <c r="J1893" t="s">
        <v>22</v>
      </c>
    </row>
    <row r="1894" spans="1:10" ht="15" x14ac:dyDescent="0.4">
      <c r="A1894" s="19">
        <f t="shared" si="30"/>
        <v>1893</v>
      </c>
      <c r="B1894" s="34" t="s">
        <v>4384</v>
      </c>
      <c r="C1894" t="s">
        <v>438</v>
      </c>
      <c r="D1894" t="s">
        <v>2014</v>
      </c>
      <c r="E1894" s="7">
        <v>45859.621064815001</v>
      </c>
      <c r="G1894" t="s">
        <v>41</v>
      </c>
      <c r="H1894" t="s">
        <v>4462</v>
      </c>
      <c r="J1894" t="s">
        <v>22</v>
      </c>
    </row>
    <row r="1895" spans="1:10" ht="15" x14ac:dyDescent="0.4">
      <c r="A1895" s="19">
        <f t="shared" si="30"/>
        <v>1894</v>
      </c>
      <c r="B1895" s="34" t="s">
        <v>4384</v>
      </c>
      <c r="C1895" t="s">
        <v>4463</v>
      </c>
      <c r="D1895" t="s">
        <v>4464</v>
      </c>
      <c r="E1895" s="7">
        <v>45859.626770832998</v>
      </c>
      <c r="G1895" t="s">
        <v>41</v>
      </c>
      <c r="H1895" t="s">
        <v>4465</v>
      </c>
      <c r="J1895" t="s">
        <v>22</v>
      </c>
    </row>
    <row r="1896" spans="1:10" ht="15" x14ac:dyDescent="0.4">
      <c r="A1896" s="19">
        <f t="shared" si="30"/>
        <v>1895</v>
      </c>
      <c r="B1896" s="34" t="s">
        <v>4502</v>
      </c>
      <c r="C1896" t="s">
        <v>2636</v>
      </c>
      <c r="D1896" t="s">
        <v>2637</v>
      </c>
      <c r="E1896" s="7">
        <v>45859.646041667002</v>
      </c>
      <c r="G1896" t="s">
        <v>41</v>
      </c>
      <c r="H1896" t="s">
        <v>4508</v>
      </c>
      <c r="J1896" t="s">
        <v>22</v>
      </c>
    </row>
    <row r="1897" spans="1:10" ht="15" x14ac:dyDescent="0.4">
      <c r="A1897" s="19">
        <f t="shared" si="30"/>
        <v>1896</v>
      </c>
      <c r="B1897" s="34" t="s">
        <v>4502</v>
      </c>
      <c r="C1897" t="s">
        <v>4022</v>
      </c>
      <c r="D1897" t="s">
        <v>4023</v>
      </c>
      <c r="E1897" s="7">
        <v>45859.670543981003</v>
      </c>
      <c r="G1897" t="s">
        <v>41</v>
      </c>
      <c r="H1897" t="s">
        <v>4509</v>
      </c>
      <c r="J1897" t="s">
        <v>22</v>
      </c>
    </row>
    <row r="1898" spans="1:10" ht="15" x14ac:dyDescent="0.4">
      <c r="A1898" s="19">
        <f t="shared" si="30"/>
        <v>1897</v>
      </c>
      <c r="B1898" s="34" t="s">
        <v>4502</v>
      </c>
      <c r="C1898" t="s">
        <v>56</v>
      </c>
      <c r="D1898" t="s">
        <v>3899</v>
      </c>
      <c r="E1898" s="7">
        <v>45859.674641204001</v>
      </c>
      <c r="G1898" t="s">
        <v>41</v>
      </c>
      <c r="H1898" t="s">
        <v>4510</v>
      </c>
      <c r="J1898" t="s">
        <v>22</v>
      </c>
    </row>
    <row r="1899" spans="1:10" ht="15" x14ac:dyDescent="0.4">
      <c r="A1899" s="19">
        <f t="shared" si="30"/>
        <v>1898</v>
      </c>
      <c r="B1899" s="34" t="s">
        <v>4384</v>
      </c>
      <c r="C1899" t="s">
        <v>2636</v>
      </c>
      <c r="D1899" t="s">
        <v>2637</v>
      </c>
      <c r="E1899" s="7">
        <v>45859.692453704003</v>
      </c>
      <c r="G1899" t="s">
        <v>41</v>
      </c>
      <c r="H1899" t="s">
        <v>4466</v>
      </c>
      <c r="J1899" t="s">
        <v>22</v>
      </c>
    </row>
    <row r="1900" spans="1:10" ht="15" x14ac:dyDescent="0.4">
      <c r="A1900" s="19">
        <f t="shared" si="30"/>
        <v>1899</v>
      </c>
      <c r="B1900" s="34" t="s">
        <v>4384</v>
      </c>
      <c r="C1900" t="s">
        <v>4467</v>
      </c>
      <c r="D1900" t="s">
        <v>4468</v>
      </c>
      <c r="E1900" s="7">
        <v>45859.697291666998</v>
      </c>
      <c r="G1900" t="s">
        <v>41</v>
      </c>
      <c r="H1900" t="s">
        <v>4469</v>
      </c>
      <c r="J1900" t="s">
        <v>22</v>
      </c>
    </row>
    <row r="1901" spans="1:10" ht="15" x14ac:dyDescent="0.4">
      <c r="A1901" s="19">
        <f t="shared" si="30"/>
        <v>1900</v>
      </c>
      <c r="B1901" s="34" t="s">
        <v>4384</v>
      </c>
      <c r="C1901" t="s">
        <v>4470</v>
      </c>
      <c r="D1901" t="s">
        <v>4471</v>
      </c>
      <c r="E1901" s="7">
        <v>45859.711805555999</v>
      </c>
      <c r="G1901" t="s">
        <v>41</v>
      </c>
      <c r="H1901" t="s">
        <v>4472</v>
      </c>
      <c r="J1901" t="s">
        <v>22</v>
      </c>
    </row>
    <row r="1902" spans="1:10" ht="15" x14ac:dyDescent="0.4">
      <c r="A1902" s="19">
        <f t="shared" si="30"/>
        <v>1901</v>
      </c>
      <c r="B1902" s="34" t="s">
        <v>4384</v>
      </c>
      <c r="C1902" t="s">
        <v>4473</v>
      </c>
      <c r="D1902" t="s">
        <v>4474</v>
      </c>
      <c r="E1902" s="7">
        <v>45859.714837963002</v>
      </c>
      <c r="G1902" t="s">
        <v>41</v>
      </c>
      <c r="H1902" t="s">
        <v>4475</v>
      </c>
      <c r="J1902" t="s">
        <v>22</v>
      </c>
    </row>
    <row r="1903" spans="1:10" ht="15" x14ac:dyDescent="0.4">
      <c r="A1903" s="19">
        <f t="shared" si="30"/>
        <v>1902</v>
      </c>
      <c r="B1903" s="34" t="s">
        <v>4384</v>
      </c>
      <c r="C1903" t="s">
        <v>4476</v>
      </c>
      <c r="D1903" t="s">
        <v>4477</v>
      </c>
      <c r="E1903" s="7">
        <v>45859.720069444003</v>
      </c>
      <c r="G1903" t="s">
        <v>41</v>
      </c>
      <c r="H1903" t="s">
        <v>4478</v>
      </c>
      <c r="J1903" t="s">
        <v>22</v>
      </c>
    </row>
    <row r="1904" spans="1:10" ht="15" x14ac:dyDescent="0.4">
      <c r="A1904" s="19">
        <f t="shared" si="30"/>
        <v>1903</v>
      </c>
      <c r="B1904" s="34" t="s">
        <v>4384</v>
      </c>
      <c r="C1904" t="s">
        <v>4479</v>
      </c>
      <c r="D1904" t="s">
        <v>4480</v>
      </c>
      <c r="E1904" s="7">
        <v>45859.728391204</v>
      </c>
      <c r="G1904" t="s">
        <v>41</v>
      </c>
      <c r="H1904" t="s">
        <v>4481</v>
      </c>
      <c r="J1904" t="s">
        <v>22</v>
      </c>
    </row>
    <row r="1905" spans="1:10" ht="15" x14ac:dyDescent="0.4">
      <c r="A1905" s="19">
        <f t="shared" si="30"/>
        <v>1904</v>
      </c>
      <c r="B1905" s="34" t="s">
        <v>4502</v>
      </c>
      <c r="C1905" t="s">
        <v>4511</v>
      </c>
      <c r="D1905" t="s">
        <v>4512</v>
      </c>
      <c r="E1905" s="7">
        <v>45859.733761574003</v>
      </c>
      <c r="F1905">
        <v>1</v>
      </c>
      <c r="G1905" t="s">
        <v>41</v>
      </c>
      <c r="H1905" t="s">
        <v>4513</v>
      </c>
      <c r="J1905" t="s">
        <v>22</v>
      </c>
    </row>
    <row r="1906" spans="1:10" ht="15" x14ac:dyDescent="0.4">
      <c r="A1906" s="19">
        <f t="shared" si="30"/>
        <v>1905</v>
      </c>
      <c r="B1906" s="34" t="s">
        <v>4354</v>
      </c>
      <c r="C1906" t="s">
        <v>4370</v>
      </c>
      <c r="D1906" t="s">
        <v>4371</v>
      </c>
      <c r="E1906" s="7">
        <v>45859.757858796002</v>
      </c>
      <c r="G1906" t="s">
        <v>41</v>
      </c>
      <c r="H1906" t="s">
        <v>4372</v>
      </c>
      <c r="J1906" t="s">
        <v>22</v>
      </c>
    </row>
    <row r="1907" spans="1:10" ht="15" x14ac:dyDescent="0.4">
      <c r="A1907" s="19">
        <f t="shared" si="30"/>
        <v>1906</v>
      </c>
      <c r="B1907" s="34" t="s">
        <v>4502</v>
      </c>
      <c r="C1907" t="s">
        <v>4370</v>
      </c>
      <c r="D1907" t="s">
        <v>4371</v>
      </c>
      <c r="E1907" s="7">
        <v>45859.758090278003</v>
      </c>
      <c r="G1907" t="s">
        <v>41</v>
      </c>
      <c r="H1907" t="s">
        <v>4372</v>
      </c>
      <c r="J1907" t="s">
        <v>22</v>
      </c>
    </row>
    <row r="1908" spans="1:10" ht="15" x14ac:dyDescent="0.4">
      <c r="A1908" s="19">
        <f t="shared" si="30"/>
        <v>1907</v>
      </c>
      <c r="B1908" s="34" t="s">
        <v>4502</v>
      </c>
      <c r="C1908" t="s">
        <v>4514</v>
      </c>
      <c r="D1908" t="s">
        <v>4515</v>
      </c>
      <c r="E1908" s="7">
        <v>45859.780717592999</v>
      </c>
      <c r="G1908" t="s">
        <v>41</v>
      </c>
      <c r="H1908" t="s">
        <v>3904</v>
      </c>
      <c r="J1908" t="s">
        <v>22</v>
      </c>
    </row>
    <row r="1909" spans="1:10" x14ac:dyDescent="0.35">
      <c r="A1909" s="19">
        <f t="shared" si="30"/>
        <v>1908</v>
      </c>
      <c r="B1909" t="s">
        <v>4106</v>
      </c>
      <c r="C1909" t="s">
        <v>3021</v>
      </c>
      <c r="D1909" t="s">
        <v>3022</v>
      </c>
      <c r="E1909" s="7">
        <v>45859.783171296003</v>
      </c>
      <c r="G1909" t="s">
        <v>41</v>
      </c>
      <c r="H1909" t="s">
        <v>4235</v>
      </c>
      <c r="J1909" t="s">
        <v>22</v>
      </c>
    </row>
    <row r="1910" spans="1:10" ht="15" x14ac:dyDescent="0.4">
      <c r="A1910" s="19">
        <f t="shared" si="30"/>
        <v>1909</v>
      </c>
      <c r="B1910" s="34" t="s">
        <v>4384</v>
      </c>
      <c r="C1910" t="s">
        <v>4373</v>
      </c>
      <c r="D1910" t="s">
        <v>4374</v>
      </c>
      <c r="E1910" s="7">
        <v>45859.800856481001</v>
      </c>
      <c r="G1910" t="s">
        <v>41</v>
      </c>
      <c r="H1910" t="s">
        <v>4482</v>
      </c>
      <c r="J1910" t="s">
        <v>22</v>
      </c>
    </row>
    <row r="1911" spans="1:10" ht="15" x14ac:dyDescent="0.4">
      <c r="A1911" s="19">
        <f t="shared" si="30"/>
        <v>1910</v>
      </c>
      <c r="B1911" s="34" t="s">
        <v>4384</v>
      </c>
      <c r="C1911" t="s">
        <v>4483</v>
      </c>
      <c r="D1911" t="s">
        <v>4484</v>
      </c>
      <c r="E1911" s="7">
        <v>45859.807939815</v>
      </c>
      <c r="G1911" t="s">
        <v>41</v>
      </c>
      <c r="H1911" t="s">
        <v>4485</v>
      </c>
      <c r="J1911" t="s">
        <v>22</v>
      </c>
    </row>
    <row r="1912" spans="1:10" ht="15" x14ac:dyDescent="0.4">
      <c r="A1912" s="19">
        <f t="shared" si="30"/>
        <v>1911</v>
      </c>
      <c r="B1912" s="34" t="s">
        <v>4384</v>
      </c>
      <c r="C1912" t="s">
        <v>4486</v>
      </c>
      <c r="D1912" t="s">
        <v>4487</v>
      </c>
      <c r="E1912" s="7">
        <v>45859.808182870001</v>
      </c>
      <c r="G1912" t="s">
        <v>41</v>
      </c>
      <c r="H1912" t="s">
        <v>4488</v>
      </c>
      <c r="J1912" t="s">
        <v>22</v>
      </c>
    </row>
    <row r="1913" spans="1:10" ht="15" x14ac:dyDescent="0.4">
      <c r="A1913" s="19">
        <f t="shared" si="30"/>
        <v>1912</v>
      </c>
      <c r="B1913" s="34" t="s">
        <v>4354</v>
      </c>
      <c r="C1913" t="s">
        <v>4373</v>
      </c>
      <c r="D1913" t="s">
        <v>4374</v>
      </c>
      <c r="E1913" s="7">
        <v>45859.809791667001</v>
      </c>
      <c r="G1913" t="s">
        <v>41</v>
      </c>
      <c r="H1913" t="s">
        <v>4375</v>
      </c>
      <c r="J1913" t="s">
        <v>22</v>
      </c>
    </row>
    <row r="1914" spans="1:10" ht="15" x14ac:dyDescent="0.4">
      <c r="A1914" s="19">
        <f t="shared" si="30"/>
        <v>1913</v>
      </c>
      <c r="B1914" s="34" t="s">
        <v>4502</v>
      </c>
      <c r="C1914" t="s">
        <v>4090</v>
      </c>
      <c r="D1914" t="s">
        <v>4091</v>
      </c>
      <c r="E1914" s="7">
        <v>45859.834050926002</v>
      </c>
      <c r="G1914" t="s">
        <v>41</v>
      </c>
      <c r="I1914" t="s">
        <v>4516</v>
      </c>
      <c r="J1914" t="s">
        <v>22</v>
      </c>
    </row>
    <row r="1915" spans="1:10" ht="15" x14ac:dyDescent="0.4">
      <c r="A1915" s="19">
        <f t="shared" si="30"/>
        <v>1914</v>
      </c>
      <c r="B1915" s="34" t="s">
        <v>4518</v>
      </c>
      <c r="C1915" t="s">
        <v>4046</v>
      </c>
      <c r="D1915" t="s">
        <v>4047</v>
      </c>
      <c r="E1915" s="7">
        <v>45860.272662037001</v>
      </c>
      <c r="F1915">
        <v>1</v>
      </c>
      <c r="G1915" t="s">
        <v>41</v>
      </c>
      <c r="H1915" t="s">
        <v>4519</v>
      </c>
      <c r="J1915" t="s">
        <v>22</v>
      </c>
    </row>
    <row r="1916" spans="1:10" ht="15" x14ac:dyDescent="0.4">
      <c r="A1916" s="19">
        <f t="shared" si="30"/>
        <v>1915</v>
      </c>
      <c r="B1916" s="34" t="s">
        <v>4518</v>
      </c>
      <c r="C1916" t="s">
        <v>492</v>
      </c>
      <c r="D1916" t="s">
        <v>1418</v>
      </c>
      <c r="E1916" s="7">
        <v>45860.275138889003</v>
      </c>
      <c r="G1916" t="s">
        <v>41</v>
      </c>
      <c r="H1916" t="s">
        <v>4520</v>
      </c>
      <c r="J1916" t="s">
        <v>22</v>
      </c>
    </row>
    <row r="1917" spans="1:10" ht="15" x14ac:dyDescent="0.4">
      <c r="A1917" s="19">
        <f t="shared" si="30"/>
        <v>1916</v>
      </c>
      <c r="B1917" s="34" t="s">
        <v>4518</v>
      </c>
      <c r="C1917" t="s">
        <v>4132</v>
      </c>
      <c r="D1917" t="s">
        <v>4133</v>
      </c>
      <c r="E1917" s="7">
        <v>45860.280266203998</v>
      </c>
      <c r="G1917" t="s">
        <v>41</v>
      </c>
      <c r="H1917" t="s">
        <v>4521</v>
      </c>
      <c r="J1917" t="s">
        <v>22</v>
      </c>
    </row>
    <row r="1918" spans="1:10" ht="15" x14ac:dyDescent="0.4">
      <c r="A1918" s="19">
        <f t="shared" si="30"/>
        <v>1917</v>
      </c>
      <c r="B1918" s="34" t="s">
        <v>4518</v>
      </c>
      <c r="C1918" t="s">
        <v>2509</v>
      </c>
      <c r="D1918" t="s">
        <v>2510</v>
      </c>
      <c r="E1918" s="7">
        <v>45860.289710648001</v>
      </c>
      <c r="G1918" t="s">
        <v>41</v>
      </c>
      <c r="H1918" t="s">
        <v>4522</v>
      </c>
      <c r="I1918" t="s">
        <v>4523</v>
      </c>
      <c r="J1918" t="s">
        <v>22</v>
      </c>
    </row>
    <row r="1919" spans="1:10" ht="15" x14ac:dyDescent="0.4">
      <c r="A1919" s="19">
        <f t="shared" si="30"/>
        <v>1918</v>
      </c>
      <c r="B1919" s="34" t="s">
        <v>4518</v>
      </c>
      <c r="C1919" t="s">
        <v>3890</v>
      </c>
      <c r="D1919" t="s">
        <v>3891</v>
      </c>
      <c r="E1919" s="7">
        <v>45860.314780093002</v>
      </c>
      <c r="G1919" t="s">
        <v>41</v>
      </c>
      <c r="H1919" t="s">
        <v>4524</v>
      </c>
      <c r="J1919" t="s">
        <v>22</v>
      </c>
    </row>
    <row r="1920" spans="1:10" ht="15" x14ac:dyDescent="0.4">
      <c r="A1920" s="19">
        <f t="shared" si="30"/>
        <v>1919</v>
      </c>
      <c r="B1920" s="34" t="s">
        <v>4502</v>
      </c>
      <c r="C1920" t="s">
        <v>3151</v>
      </c>
      <c r="D1920" t="s">
        <v>3152</v>
      </c>
      <c r="E1920" s="7">
        <v>45860.315717593003</v>
      </c>
      <c r="G1920" t="s">
        <v>41</v>
      </c>
      <c r="H1920" t="s">
        <v>4517</v>
      </c>
      <c r="J1920" t="s">
        <v>22</v>
      </c>
    </row>
    <row r="1921" spans="1:10" x14ac:dyDescent="0.35">
      <c r="A1921" s="19">
        <f t="shared" si="30"/>
        <v>1920</v>
      </c>
      <c r="B1921" t="s">
        <v>4542</v>
      </c>
      <c r="C1921" t="s">
        <v>874</v>
      </c>
      <c r="D1921" t="s">
        <v>4543</v>
      </c>
      <c r="E1921" s="7">
        <v>45860.321956018997</v>
      </c>
      <c r="F1921">
        <v>2</v>
      </c>
      <c r="G1921" t="s">
        <v>41</v>
      </c>
      <c r="H1921" t="s">
        <v>4544</v>
      </c>
      <c r="J1921" t="s">
        <v>22</v>
      </c>
    </row>
    <row r="1922" spans="1:10" x14ac:dyDescent="0.35">
      <c r="A1922" s="19">
        <f t="shared" si="30"/>
        <v>1921</v>
      </c>
      <c r="B1922" t="s">
        <v>4542</v>
      </c>
      <c r="C1922" t="s">
        <v>4072</v>
      </c>
      <c r="D1922" t="s">
        <v>4073</v>
      </c>
      <c r="E1922" s="7">
        <v>45860.323703704002</v>
      </c>
      <c r="G1922" t="s">
        <v>41</v>
      </c>
      <c r="H1922" t="s">
        <v>4545</v>
      </c>
      <c r="J1922" t="s">
        <v>22</v>
      </c>
    </row>
    <row r="1923" spans="1:10" x14ac:dyDescent="0.35">
      <c r="A1923" s="19">
        <f t="shared" si="30"/>
        <v>1922</v>
      </c>
      <c r="B1923" t="s">
        <v>4542</v>
      </c>
      <c r="C1923" t="s">
        <v>4546</v>
      </c>
      <c r="D1923" t="s">
        <v>4547</v>
      </c>
      <c r="E1923" s="7">
        <v>45860.323923611002</v>
      </c>
      <c r="G1923" t="s">
        <v>41</v>
      </c>
      <c r="H1923" t="s">
        <v>4548</v>
      </c>
      <c r="J1923" t="s">
        <v>22</v>
      </c>
    </row>
    <row r="1924" spans="1:10" x14ac:dyDescent="0.35">
      <c r="A1924" s="19">
        <f t="shared" si="30"/>
        <v>1923</v>
      </c>
      <c r="B1924" t="s">
        <v>4542</v>
      </c>
      <c r="C1924" t="s">
        <v>3398</v>
      </c>
      <c r="D1924" t="s">
        <v>4549</v>
      </c>
      <c r="E1924" s="7">
        <v>45860.326655092998</v>
      </c>
      <c r="F1924">
        <v>1</v>
      </c>
      <c r="G1924" t="s">
        <v>41</v>
      </c>
      <c r="H1924" t="s">
        <v>4550</v>
      </c>
      <c r="J1924" t="s">
        <v>22</v>
      </c>
    </row>
    <row r="1925" spans="1:10" x14ac:dyDescent="0.35">
      <c r="A1925" s="19">
        <f t="shared" si="30"/>
        <v>1924</v>
      </c>
      <c r="B1925" t="s">
        <v>4542</v>
      </c>
      <c r="C1925" t="s">
        <v>56</v>
      </c>
      <c r="D1925" t="s">
        <v>3899</v>
      </c>
      <c r="E1925" s="7">
        <v>45860.332893519</v>
      </c>
      <c r="G1925" t="s">
        <v>41</v>
      </c>
      <c r="H1925" t="s">
        <v>3898</v>
      </c>
      <c r="J1925" t="s">
        <v>22</v>
      </c>
    </row>
    <row r="1926" spans="1:10" x14ac:dyDescent="0.35">
      <c r="A1926" s="19">
        <f t="shared" si="30"/>
        <v>1925</v>
      </c>
      <c r="B1926" t="s">
        <v>4542</v>
      </c>
      <c r="C1926" t="s">
        <v>3890</v>
      </c>
      <c r="D1926" t="s">
        <v>3891</v>
      </c>
      <c r="E1926" s="7">
        <v>45860.334756944001</v>
      </c>
      <c r="F1926">
        <v>1</v>
      </c>
      <c r="G1926" t="s">
        <v>41</v>
      </c>
      <c r="H1926" t="s">
        <v>4551</v>
      </c>
      <c r="J1926" t="s">
        <v>22</v>
      </c>
    </row>
    <row r="1927" spans="1:10" ht="15" x14ac:dyDescent="0.4">
      <c r="A1927" s="19">
        <f t="shared" si="30"/>
        <v>1926</v>
      </c>
      <c r="B1927" s="34" t="s">
        <v>4518</v>
      </c>
      <c r="C1927" t="s">
        <v>4028</v>
      </c>
      <c r="D1927" t="s">
        <v>4029</v>
      </c>
      <c r="E1927" s="7">
        <v>45860.341307870003</v>
      </c>
      <c r="F1927">
        <v>1</v>
      </c>
      <c r="G1927" t="s">
        <v>41</v>
      </c>
      <c r="H1927" t="s">
        <v>4286</v>
      </c>
      <c r="J1927" t="s">
        <v>22</v>
      </c>
    </row>
    <row r="1928" spans="1:10" x14ac:dyDescent="0.35">
      <c r="A1928" s="19">
        <f t="shared" si="30"/>
        <v>1927</v>
      </c>
      <c r="B1928" t="s">
        <v>4542</v>
      </c>
      <c r="C1928" t="s">
        <v>4028</v>
      </c>
      <c r="D1928" t="s">
        <v>4029</v>
      </c>
      <c r="E1928" s="7">
        <v>45860.341840278001</v>
      </c>
      <c r="G1928" t="s">
        <v>41</v>
      </c>
      <c r="H1928" t="s">
        <v>4030</v>
      </c>
      <c r="J1928" t="s">
        <v>22</v>
      </c>
    </row>
    <row r="1929" spans="1:10" x14ac:dyDescent="0.35">
      <c r="A1929" s="19">
        <f t="shared" si="30"/>
        <v>1928</v>
      </c>
      <c r="B1929" t="s">
        <v>4542</v>
      </c>
      <c r="C1929" t="s">
        <v>4448</v>
      </c>
      <c r="D1929" t="s">
        <v>4449</v>
      </c>
      <c r="E1929" s="7">
        <v>45860.358344906999</v>
      </c>
      <c r="G1929" t="s">
        <v>41</v>
      </c>
      <c r="H1929" t="s">
        <v>4552</v>
      </c>
      <c r="J1929" t="s">
        <v>22</v>
      </c>
    </row>
    <row r="1930" spans="1:10" x14ac:dyDescent="0.35">
      <c r="A1930" s="19">
        <f t="shared" si="30"/>
        <v>1929</v>
      </c>
      <c r="B1930" t="s">
        <v>4542</v>
      </c>
      <c r="C1930" t="s">
        <v>492</v>
      </c>
      <c r="D1930" t="s">
        <v>1418</v>
      </c>
      <c r="E1930" s="7">
        <v>45860.378703704002</v>
      </c>
      <c r="G1930" t="s">
        <v>41</v>
      </c>
      <c r="H1930" t="s">
        <v>4553</v>
      </c>
      <c r="J1930" t="s">
        <v>22</v>
      </c>
    </row>
    <row r="1931" spans="1:10" x14ac:dyDescent="0.35">
      <c r="A1931" s="19">
        <f t="shared" si="30"/>
        <v>1930</v>
      </c>
      <c r="B1931" t="s">
        <v>4542</v>
      </c>
      <c r="C1931" t="s">
        <v>4554</v>
      </c>
      <c r="D1931" t="s">
        <v>4555</v>
      </c>
      <c r="E1931" s="7">
        <v>45860.390011574003</v>
      </c>
      <c r="G1931" t="s">
        <v>41</v>
      </c>
      <c r="H1931" t="s">
        <v>4556</v>
      </c>
      <c r="J1931" t="s">
        <v>22</v>
      </c>
    </row>
    <row r="1932" spans="1:10" x14ac:dyDescent="0.35">
      <c r="A1932" s="19">
        <f t="shared" si="30"/>
        <v>1931</v>
      </c>
      <c r="B1932" t="s">
        <v>4542</v>
      </c>
      <c r="C1932" t="s">
        <v>4557</v>
      </c>
      <c r="D1932" t="s">
        <v>4558</v>
      </c>
      <c r="E1932" s="7">
        <v>45860.393356481</v>
      </c>
      <c r="G1932" t="s">
        <v>41</v>
      </c>
      <c r="H1932" t="s">
        <v>4559</v>
      </c>
      <c r="J1932" t="s">
        <v>22</v>
      </c>
    </row>
    <row r="1933" spans="1:10" x14ac:dyDescent="0.35">
      <c r="A1933" s="19">
        <f t="shared" si="30"/>
        <v>1932</v>
      </c>
      <c r="B1933" t="s">
        <v>4542</v>
      </c>
      <c r="C1933" t="s">
        <v>4560</v>
      </c>
      <c r="D1933" t="s">
        <v>4561</v>
      </c>
      <c r="E1933" s="7">
        <v>45860.395972222002</v>
      </c>
      <c r="G1933" t="s">
        <v>41</v>
      </c>
      <c r="H1933" t="s">
        <v>4562</v>
      </c>
      <c r="J1933" t="s">
        <v>22</v>
      </c>
    </row>
    <row r="1934" spans="1:10" ht="15" x14ac:dyDescent="0.4">
      <c r="A1934" s="19">
        <f t="shared" si="30"/>
        <v>1933</v>
      </c>
      <c r="B1934" s="34" t="s">
        <v>4354</v>
      </c>
      <c r="C1934" t="s">
        <v>4376</v>
      </c>
      <c r="D1934" t="s">
        <v>4377</v>
      </c>
      <c r="E1934" s="7">
        <v>45860.397303240999</v>
      </c>
      <c r="G1934" t="s">
        <v>41</v>
      </c>
      <c r="H1934" t="s">
        <v>4378</v>
      </c>
      <c r="J1934" t="s">
        <v>22</v>
      </c>
    </row>
    <row r="1935" spans="1:10" x14ac:dyDescent="0.35">
      <c r="A1935" s="19">
        <f t="shared" si="30"/>
        <v>1934</v>
      </c>
      <c r="B1935" t="s">
        <v>4542</v>
      </c>
      <c r="C1935" t="s">
        <v>4563</v>
      </c>
      <c r="D1935" t="s">
        <v>4564</v>
      </c>
      <c r="E1935" s="7">
        <v>45860.397650462997</v>
      </c>
      <c r="G1935" t="s">
        <v>41</v>
      </c>
      <c r="H1935" t="s">
        <v>4565</v>
      </c>
      <c r="J1935" t="s">
        <v>22</v>
      </c>
    </row>
    <row r="1936" spans="1:10" x14ac:dyDescent="0.35">
      <c r="A1936" s="19">
        <f t="shared" si="30"/>
        <v>1935</v>
      </c>
      <c r="B1936" t="s">
        <v>4542</v>
      </c>
      <c r="C1936" t="s">
        <v>4397</v>
      </c>
      <c r="D1936" t="s">
        <v>4398</v>
      </c>
      <c r="E1936" s="7">
        <v>45860.401342593002</v>
      </c>
      <c r="G1936" t="s">
        <v>41</v>
      </c>
      <c r="H1936" t="s">
        <v>4566</v>
      </c>
      <c r="J1936" t="s">
        <v>22</v>
      </c>
    </row>
    <row r="1937" spans="1:10" ht="15" x14ac:dyDescent="0.4">
      <c r="A1937" s="19">
        <f t="shared" si="30"/>
        <v>1936</v>
      </c>
      <c r="B1937" s="34" t="s">
        <v>4518</v>
      </c>
      <c r="C1937" t="s">
        <v>4085</v>
      </c>
      <c r="D1937" t="s">
        <v>4086</v>
      </c>
      <c r="E1937" s="7">
        <v>45860.408506943997</v>
      </c>
      <c r="G1937" t="s">
        <v>41</v>
      </c>
      <c r="H1937" t="s">
        <v>4525</v>
      </c>
      <c r="J1937" t="s">
        <v>22</v>
      </c>
    </row>
    <row r="1938" spans="1:10" x14ac:dyDescent="0.35">
      <c r="A1938" s="19">
        <f t="shared" si="30"/>
        <v>1937</v>
      </c>
      <c r="B1938" t="s">
        <v>4542</v>
      </c>
      <c r="C1938" t="s">
        <v>4567</v>
      </c>
      <c r="D1938" t="s">
        <v>4568</v>
      </c>
      <c r="E1938" s="7">
        <v>45860.409895833</v>
      </c>
      <c r="G1938" t="s">
        <v>41</v>
      </c>
      <c r="H1938" t="s">
        <v>4569</v>
      </c>
      <c r="J1938" t="s">
        <v>22</v>
      </c>
    </row>
    <row r="1939" spans="1:10" x14ac:dyDescent="0.35">
      <c r="A1939" s="19">
        <f t="shared" si="30"/>
        <v>1938</v>
      </c>
      <c r="B1939" t="s">
        <v>4542</v>
      </c>
      <c r="C1939" t="s">
        <v>4570</v>
      </c>
      <c r="D1939" t="s">
        <v>4571</v>
      </c>
      <c r="E1939" s="7">
        <v>45860.414120369998</v>
      </c>
      <c r="G1939" t="s">
        <v>41</v>
      </c>
      <c r="H1939" t="s">
        <v>4572</v>
      </c>
      <c r="J1939" t="s">
        <v>22</v>
      </c>
    </row>
    <row r="1940" spans="1:10" x14ac:dyDescent="0.35">
      <c r="A1940" s="19">
        <f t="shared" si="30"/>
        <v>1939</v>
      </c>
      <c r="B1940" t="s">
        <v>4542</v>
      </c>
      <c r="C1940" t="s">
        <v>4573</v>
      </c>
      <c r="D1940" t="s">
        <v>4574</v>
      </c>
      <c r="E1940" s="7">
        <v>45860.424976852002</v>
      </c>
      <c r="G1940" t="s">
        <v>41</v>
      </c>
      <c r="H1940" t="s">
        <v>4575</v>
      </c>
      <c r="J1940" t="s">
        <v>22</v>
      </c>
    </row>
    <row r="1941" spans="1:10" x14ac:dyDescent="0.35">
      <c r="A1941" s="19">
        <f t="shared" si="30"/>
        <v>1940</v>
      </c>
      <c r="B1941" t="s">
        <v>4542</v>
      </c>
      <c r="C1941" t="s">
        <v>4573</v>
      </c>
      <c r="D1941" t="s">
        <v>4574</v>
      </c>
      <c r="E1941" s="7">
        <v>45860.425127315</v>
      </c>
      <c r="G1941" t="s">
        <v>41</v>
      </c>
      <c r="H1941" t="s">
        <v>4576</v>
      </c>
      <c r="J1941" t="s">
        <v>22</v>
      </c>
    </row>
    <row r="1942" spans="1:10" ht="15" x14ac:dyDescent="0.4">
      <c r="A1942" s="19">
        <f t="shared" ref="A1942:A2005" si="31">ROW(B1942)-ROW($A$1)</f>
        <v>1941</v>
      </c>
      <c r="B1942" s="34" t="s">
        <v>4518</v>
      </c>
      <c r="C1942" t="s">
        <v>4526</v>
      </c>
      <c r="D1942" t="s">
        <v>4527</v>
      </c>
      <c r="E1942" s="7">
        <v>45860.426736111003</v>
      </c>
      <c r="F1942">
        <v>1</v>
      </c>
      <c r="G1942" t="s">
        <v>41</v>
      </c>
      <c r="H1942" t="s">
        <v>4528</v>
      </c>
      <c r="J1942" t="s">
        <v>22</v>
      </c>
    </row>
    <row r="1943" spans="1:10" ht="15" x14ac:dyDescent="0.4">
      <c r="A1943" s="19">
        <f t="shared" si="31"/>
        <v>1942</v>
      </c>
      <c r="B1943" s="34" t="s">
        <v>4518</v>
      </c>
      <c r="C1943" t="s">
        <v>4034</v>
      </c>
      <c r="D1943" t="s">
        <v>4035</v>
      </c>
      <c r="E1943" s="7">
        <v>45860.431365741002</v>
      </c>
      <c r="F1943">
        <v>1</v>
      </c>
      <c r="G1943" t="s">
        <v>41</v>
      </c>
      <c r="H1943" t="s">
        <v>4529</v>
      </c>
      <c r="J1943" t="s">
        <v>22</v>
      </c>
    </row>
    <row r="1944" spans="1:10" ht="15" x14ac:dyDescent="0.4">
      <c r="A1944" s="19">
        <f t="shared" si="31"/>
        <v>1943</v>
      </c>
      <c r="B1944" s="34" t="s">
        <v>4518</v>
      </c>
      <c r="C1944" t="s">
        <v>4530</v>
      </c>
      <c r="D1944" t="s">
        <v>4531</v>
      </c>
      <c r="E1944" s="7">
        <v>45860.432523148003</v>
      </c>
      <c r="F1944">
        <v>1</v>
      </c>
      <c r="G1944" t="s">
        <v>41</v>
      </c>
      <c r="H1944" t="s">
        <v>4532</v>
      </c>
      <c r="J1944" t="s">
        <v>22</v>
      </c>
    </row>
    <row r="1945" spans="1:10" x14ac:dyDescent="0.35">
      <c r="A1945" s="19">
        <f t="shared" si="31"/>
        <v>1944</v>
      </c>
      <c r="B1945" t="s">
        <v>4542</v>
      </c>
      <c r="C1945" t="s">
        <v>2746</v>
      </c>
      <c r="D1945" t="s">
        <v>2747</v>
      </c>
      <c r="E1945" s="7">
        <v>45860.435104167002</v>
      </c>
      <c r="G1945" t="s">
        <v>41</v>
      </c>
      <c r="H1945" t="s">
        <v>4577</v>
      </c>
      <c r="J1945" t="s">
        <v>22</v>
      </c>
    </row>
    <row r="1946" spans="1:10" ht="15" x14ac:dyDescent="0.4">
      <c r="A1946" s="19">
        <f t="shared" si="31"/>
        <v>1945</v>
      </c>
      <c r="B1946" s="34" t="s">
        <v>4518</v>
      </c>
      <c r="C1946" t="s">
        <v>4533</v>
      </c>
      <c r="D1946" t="s">
        <v>4534</v>
      </c>
      <c r="E1946" s="7">
        <v>45860.440972222001</v>
      </c>
      <c r="F1946">
        <v>1</v>
      </c>
      <c r="G1946" t="s">
        <v>41</v>
      </c>
      <c r="H1946" t="s">
        <v>4535</v>
      </c>
      <c r="J1946" t="s">
        <v>22</v>
      </c>
    </row>
    <row r="1947" spans="1:10" ht="15" x14ac:dyDescent="0.4">
      <c r="A1947" s="19">
        <f t="shared" si="31"/>
        <v>1946</v>
      </c>
      <c r="B1947" s="34" t="s">
        <v>4518</v>
      </c>
      <c r="C1947" t="s">
        <v>4533</v>
      </c>
      <c r="D1947" t="s">
        <v>4534</v>
      </c>
      <c r="E1947" s="7">
        <v>45860.442164352004</v>
      </c>
      <c r="F1947">
        <v>1</v>
      </c>
      <c r="G1947" t="s">
        <v>41</v>
      </c>
      <c r="H1947" t="s">
        <v>4536</v>
      </c>
      <c r="J1947" t="s">
        <v>22</v>
      </c>
    </row>
    <row r="1948" spans="1:10" x14ac:dyDescent="0.35">
      <c r="A1948" s="19">
        <f t="shared" si="31"/>
        <v>1947</v>
      </c>
      <c r="B1948" t="s">
        <v>4542</v>
      </c>
      <c r="C1948" t="s">
        <v>886</v>
      </c>
      <c r="D1948" t="s">
        <v>1436</v>
      </c>
      <c r="E1948" s="7">
        <v>45860.445509259</v>
      </c>
      <c r="G1948" t="s">
        <v>41</v>
      </c>
      <c r="H1948" t="s">
        <v>4578</v>
      </c>
      <c r="J1948" t="s">
        <v>22</v>
      </c>
    </row>
    <row r="1949" spans="1:10" x14ac:dyDescent="0.35">
      <c r="A1949" s="19">
        <f t="shared" si="31"/>
        <v>1948</v>
      </c>
      <c r="B1949" t="s">
        <v>4542</v>
      </c>
      <c r="C1949" t="s">
        <v>3913</v>
      </c>
      <c r="D1949" t="s">
        <v>3914</v>
      </c>
      <c r="E1949" s="7">
        <v>45860.447523148003</v>
      </c>
      <c r="G1949" t="s">
        <v>41</v>
      </c>
      <c r="H1949" t="s">
        <v>4579</v>
      </c>
      <c r="J1949" t="s">
        <v>22</v>
      </c>
    </row>
    <row r="1950" spans="1:10" x14ac:dyDescent="0.35">
      <c r="A1950" s="19">
        <f t="shared" si="31"/>
        <v>1949</v>
      </c>
      <c r="B1950" t="s">
        <v>4106</v>
      </c>
      <c r="C1950" t="s">
        <v>4236</v>
      </c>
      <c r="D1950" t="s">
        <v>4237</v>
      </c>
      <c r="E1950" s="7">
        <v>45860.449131943999</v>
      </c>
      <c r="G1950" t="s">
        <v>41</v>
      </c>
      <c r="H1950" t="s">
        <v>4238</v>
      </c>
      <c r="J1950" t="s">
        <v>22</v>
      </c>
    </row>
    <row r="1951" spans="1:10" x14ac:dyDescent="0.35">
      <c r="A1951" s="19">
        <f t="shared" si="31"/>
        <v>1950</v>
      </c>
      <c r="B1951" t="s">
        <v>4542</v>
      </c>
      <c r="C1951" t="s">
        <v>4580</v>
      </c>
      <c r="D1951" t="s">
        <v>4581</v>
      </c>
      <c r="E1951" s="7">
        <v>45860.460439814997</v>
      </c>
      <c r="G1951" t="s">
        <v>41</v>
      </c>
      <c r="H1951" t="s">
        <v>4582</v>
      </c>
      <c r="J1951" t="s">
        <v>22</v>
      </c>
    </row>
    <row r="1952" spans="1:10" x14ac:dyDescent="0.35">
      <c r="A1952" s="19">
        <f t="shared" si="31"/>
        <v>1951</v>
      </c>
      <c r="B1952" t="s">
        <v>4542</v>
      </c>
      <c r="C1952" t="s">
        <v>4583</v>
      </c>
      <c r="D1952" t="s">
        <v>4584</v>
      </c>
      <c r="E1952" s="7">
        <v>45860.480243056001</v>
      </c>
      <c r="G1952" t="s">
        <v>41</v>
      </c>
      <c r="H1952" t="s">
        <v>4585</v>
      </c>
      <c r="J1952" t="s">
        <v>22</v>
      </c>
    </row>
    <row r="1953" spans="1:10" ht="15" x14ac:dyDescent="0.4">
      <c r="A1953" s="19">
        <f t="shared" si="31"/>
        <v>1952</v>
      </c>
      <c r="B1953" s="34" t="s">
        <v>4329</v>
      </c>
      <c r="C1953" t="s">
        <v>4350</v>
      </c>
      <c r="D1953" t="s">
        <v>4351</v>
      </c>
      <c r="E1953" s="7">
        <v>45860.497835647999</v>
      </c>
      <c r="F1953">
        <v>1</v>
      </c>
      <c r="G1953" t="s">
        <v>41</v>
      </c>
      <c r="H1953" t="s">
        <v>4352</v>
      </c>
      <c r="I1953" t="s">
        <v>4353</v>
      </c>
      <c r="J1953" t="s">
        <v>22</v>
      </c>
    </row>
    <row r="1954" spans="1:10" x14ac:dyDescent="0.35">
      <c r="A1954" s="19">
        <f t="shared" si="31"/>
        <v>1953</v>
      </c>
      <c r="B1954" t="s">
        <v>4542</v>
      </c>
      <c r="C1954" t="s">
        <v>4022</v>
      </c>
      <c r="D1954" t="s">
        <v>4023</v>
      </c>
      <c r="E1954" s="7">
        <v>45860.498541667002</v>
      </c>
      <c r="G1954" t="s">
        <v>41</v>
      </c>
      <c r="H1954" t="s">
        <v>4586</v>
      </c>
      <c r="J1954" t="s">
        <v>22</v>
      </c>
    </row>
    <row r="1955" spans="1:10" x14ac:dyDescent="0.35">
      <c r="A1955" s="19">
        <f t="shared" si="31"/>
        <v>1954</v>
      </c>
      <c r="B1955" t="s">
        <v>4542</v>
      </c>
      <c r="C1955" t="s">
        <v>4587</v>
      </c>
      <c r="D1955" t="s">
        <v>4588</v>
      </c>
      <c r="E1955" s="7">
        <v>45860.510347222</v>
      </c>
      <c r="G1955" t="s">
        <v>41</v>
      </c>
      <c r="H1955" t="s">
        <v>4589</v>
      </c>
      <c r="J1955" t="s">
        <v>22</v>
      </c>
    </row>
    <row r="1956" spans="1:10" ht="15" x14ac:dyDescent="0.4">
      <c r="A1956" s="19">
        <f t="shared" si="31"/>
        <v>1955</v>
      </c>
      <c r="B1956" s="34" t="s">
        <v>4384</v>
      </c>
      <c r="C1956" t="s">
        <v>4489</v>
      </c>
      <c r="D1956" t="s">
        <v>4490</v>
      </c>
      <c r="E1956" s="7">
        <v>45860.551608795999</v>
      </c>
      <c r="G1956" t="s">
        <v>41</v>
      </c>
      <c r="H1956" t="s">
        <v>4491</v>
      </c>
      <c r="J1956" t="s">
        <v>22</v>
      </c>
    </row>
    <row r="1957" spans="1:10" ht="15" x14ac:dyDescent="0.4">
      <c r="A1957" s="19">
        <f t="shared" si="31"/>
        <v>1956</v>
      </c>
      <c r="B1957" s="34" t="s">
        <v>4518</v>
      </c>
      <c r="C1957" t="s">
        <v>886</v>
      </c>
      <c r="D1957" t="s">
        <v>1436</v>
      </c>
      <c r="E1957" s="7">
        <v>45860.564224537004</v>
      </c>
      <c r="F1957">
        <v>1</v>
      </c>
      <c r="G1957" t="s">
        <v>41</v>
      </c>
      <c r="H1957" t="s">
        <v>4537</v>
      </c>
      <c r="J1957" t="s">
        <v>22</v>
      </c>
    </row>
    <row r="1958" spans="1:10" ht="15" x14ac:dyDescent="0.4">
      <c r="A1958" s="19">
        <f t="shared" si="31"/>
        <v>1957</v>
      </c>
      <c r="B1958" s="34" t="s">
        <v>4518</v>
      </c>
      <c r="C1958" t="s">
        <v>3541</v>
      </c>
      <c r="D1958" t="s">
        <v>3542</v>
      </c>
      <c r="E1958" s="7">
        <v>45860.572187500002</v>
      </c>
      <c r="F1958">
        <v>1</v>
      </c>
      <c r="G1958" t="s">
        <v>41</v>
      </c>
      <c r="I1958" t="s">
        <v>4538</v>
      </c>
      <c r="J1958" t="s">
        <v>22</v>
      </c>
    </row>
    <row r="1959" spans="1:10" ht="15" x14ac:dyDescent="0.4">
      <c r="A1959" s="19">
        <f t="shared" si="31"/>
        <v>1958</v>
      </c>
      <c r="B1959" s="34" t="s">
        <v>4518</v>
      </c>
      <c r="C1959" t="s">
        <v>4539</v>
      </c>
      <c r="D1959" t="s">
        <v>4540</v>
      </c>
      <c r="E1959" s="7">
        <v>45860.576296296</v>
      </c>
      <c r="G1959" t="s">
        <v>41</v>
      </c>
      <c r="H1959" t="s">
        <v>4541</v>
      </c>
      <c r="J1959" t="s">
        <v>22</v>
      </c>
    </row>
    <row r="1960" spans="1:10" x14ac:dyDescent="0.35">
      <c r="A1960" s="19">
        <f t="shared" si="31"/>
        <v>1959</v>
      </c>
      <c r="B1960" t="s">
        <v>4542</v>
      </c>
      <c r="C1960" t="s">
        <v>4590</v>
      </c>
      <c r="D1960" t="s">
        <v>4591</v>
      </c>
      <c r="E1960" s="7">
        <v>45860.606956019001</v>
      </c>
      <c r="G1960" t="s">
        <v>41</v>
      </c>
      <c r="H1960" t="s">
        <v>4592</v>
      </c>
      <c r="J1960" t="s">
        <v>22</v>
      </c>
    </row>
    <row r="1961" spans="1:10" x14ac:dyDescent="0.35">
      <c r="A1961" s="19">
        <f t="shared" si="31"/>
        <v>1960</v>
      </c>
      <c r="B1961" t="s">
        <v>4542</v>
      </c>
      <c r="C1961" t="s">
        <v>4593</v>
      </c>
      <c r="D1961" t="s">
        <v>4594</v>
      </c>
      <c r="E1961" s="7">
        <v>45860.613738426</v>
      </c>
      <c r="G1961" t="s">
        <v>41</v>
      </c>
      <c r="H1961" t="s">
        <v>4595</v>
      </c>
      <c r="J1961" t="s">
        <v>22</v>
      </c>
    </row>
    <row r="1962" spans="1:10" x14ac:dyDescent="0.35">
      <c r="A1962" s="19">
        <f t="shared" si="31"/>
        <v>1961</v>
      </c>
      <c r="B1962" t="s">
        <v>4542</v>
      </c>
      <c r="C1962" t="s">
        <v>4090</v>
      </c>
      <c r="D1962" t="s">
        <v>4091</v>
      </c>
      <c r="E1962" s="7">
        <v>45860.617268519003</v>
      </c>
      <c r="G1962" t="s">
        <v>41</v>
      </c>
      <c r="H1962" t="s">
        <v>4596</v>
      </c>
      <c r="J1962" t="s">
        <v>22</v>
      </c>
    </row>
    <row r="1963" spans="1:10" x14ac:dyDescent="0.35">
      <c r="A1963" s="19">
        <f t="shared" si="31"/>
        <v>1962</v>
      </c>
      <c r="B1963" t="s">
        <v>4542</v>
      </c>
      <c r="C1963" t="s">
        <v>2636</v>
      </c>
      <c r="D1963" t="s">
        <v>2637</v>
      </c>
      <c r="E1963" s="7">
        <v>45860.624259258999</v>
      </c>
      <c r="G1963" t="s">
        <v>41</v>
      </c>
      <c r="H1963" t="s">
        <v>4585</v>
      </c>
      <c r="J1963" t="s">
        <v>22</v>
      </c>
    </row>
    <row r="1964" spans="1:10" ht="15" x14ac:dyDescent="0.4">
      <c r="A1964" s="19">
        <f t="shared" si="31"/>
        <v>1963</v>
      </c>
      <c r="B1964" s="34" t="s">
        <v>4384</v>
      </c>
      <c r="C1964" t="s">
        <v>1726</v>
      </c>
      <c r="D1964" t="s">
        <v>1727</v>
      </c>
      <c r="E1964" s="7">
        <v>45860.656168980997</v>
      </c>
      <c r="G1964" t="s">
        <v>41</v>
      </c>
      <c r="H1964" t="s">
        <v>4492</v>
      </c>
      <c r="J1964" t="s">
        <v>22</v>
      </c>
    </row>
    <row r="1965" spans="1:10" x14ac:dyDescent="0.35">
      <c r="A1965" s="19">
        <f t="shared" si="31"/>
        <v>1964</v>
      </c>
      <c r="B1965" t="s">
        <v>4542</v>
      </c>
      <c r="C1965" t="s">
        <v>4597</v>
      </c>
      <c r="D1965" t="s">
        <v>4598</v>
      </c>
      <c r="E1965" s="7">
        <v>45860.658344907002</v>
      </c>
      <c r="G1965" t="s">
        <v>41</v>
      </c>
      <c r="H1965" t="s">
        <v>4599</v>
      </c>
      <c r="J1965" t="s">
        <v>22</v>
      </c>
    </row>
    <row r="1966" spans="1:10" ht="15" x14ac:dyDescent="0.4">
      <c r="A1966" s="19">
        <f t="shared" si="31"/>
        <v>1965</v>
      </c>
      <c r="B1966" s="34" t="s">
        <v>4384</v>
      </c>
      <c r="C1966" t="s">
        <v>4493</v>
      </c>
      <c r="D1966" t="s">
        <v>4494</v>
      </c>
      <c r="E1966" s="7">
        <v>45860.697824073999</v>
      </c>
      <c r="G1966" t="s">
        <v>41</v>
      </c>
      <c r="H1966" t="s">
        <v>4495</v>
      </c>
      <c r="J1966" t="s">
        <v>22</v>
      </c>
    </row>
    <row r="1967" spans="1:10" x14ac:dyDescent="0.35">
      <c r="A1967" s="19">
        <f t="shared" si="31"/>
        <v>1966</v>
      </c>
      <c r="B1967" t="s">
        <v>4542</v>
      </c>
      <c r="C1967" t="s">
        <v>4600</v>
      </c>
      <c r="D1967" t="s">
        <v>4601</v>
      </c>
      <c r="E1967" s="7">
        <v>45860.704143518997</v>
      </c>
      <c r="G1967" t="s">
        <v>41</v>
      </c>
      <c r="H1967" t="s">
        <v>4602</v>
      </c>
      <c r="J1967" t="s">
        <v>22</v>
      </c>
    </row>
    <row r="1968" spans="1:10" x14ac:dyDescent="0.35">
      <c r="A1968" s="19">
        <f t="shared" si="31"/>
        <v>1967</v>
      </c>
      <c r="B1968" t="s">
        <v>4542</v>
      </c>
      <c r="C1968" t="s">
        <v>4603</v>
      </c>
      <c r="D1968" t="s">
        <v>4604</v>
      </c>
      <c r="E1968" s="7">
        <v>45860.777858795998</v>
      </c>
      <c r="G1968" t="s">
        <v>41</v>
      </c>
      <c r="H1968" t="s">
        <v>4605</v>
      </c>
      <c r="J1968" t="s">
        <v>22</v>
      </c>
    </row>
    <row r="1969" spans="1:10" x14ac:dyDescent="0.35">
      <c r="A1969" s="19">
        <f t="shared" si="31"/>
        <v>1968</v>
      </c>
      <c r="B1969" t="s">
        <v>4542</v>
      </c>
      <c r="C1969" t="s">
        <v>63</v>
      </c>
      <c r="D1969" t="s">
        <v>2883</v>
      </c>
      <c r="E1969" s="7">
        <v>45860.779745369997</v>
      </c>
      <c r="G1969" t="s">
        <v>41</v>
      </c>
      <c r="H1969" t="s">
        <v>4606</v>
      </c>
      <c r="J1969" t="s">
        <v>22</v>
      </c>
    </row>
    <row r="1970" spans="1:10" ht="15" x14ac:dyDescent="0.4">
      <c r="A1970" s="19">
        <f t="shared" si="31"/>
        <v>1969</v>
      </c>
      <c r="B1970" s="34" t="s">
        <v>4384</v>
      </c>
      <c r="C1970" t="s">
        <v>4496</v>
      </c>
      <c r="D1970" t="s">
        <v>4497</v>
      </c>
      <c r="E1970" s="7">
        <v>45860.797974537003</v>
      </c>
      <c r="F1970">
        <v>1</v>
      </c>
      <c r="G1970" t="s">
        <v>41</v>
      </c>
      <c r="H1970" t="s">
        <v>4498</v>
      </c>
      <c r="J1970" t="s">
        <v>22</v>
      </c>
    </row>
    <row r="1971" spans="1:10" ht="15" x14ac:dyDescent="0.4">
      <c r="A1971" s="19">
        <f t="shared" si="31"/>
        <v>1970</v>
      </c>
      <c r="B1971" s="34" t="s">
        <v>4354</v>
      </c>
      <c r="C1971" t="s">
        <v>4379</v>
      </c>
      <c r="D1971" t="s">
        <v>4380</v>
      </c>
      <c r="E1971" s="7">
        <v>45860.822546296004</v>
      </c>
      <c r="G1971" t="s">
        <v>41</v>
      </c>
      <c r="H1971" t="s">
        <v>4381</v>
      </c>
      <c r="J1971" t="s">
        <v>22</v>
      </c>
    </row>
    <row r="1972" spans="1:10" x14ac:dyDescent="0.35">
      <c r="A1972" s="19">
        <f t="shared" si="31"/>
        <v>1971</v>
      </c>
      <c r="B1972" t="s">
        <v>4542</v>
      </c>
      <c r="C1972" t="s">
        <v>1657</v>
      </c>
      <c r="D1972" t="s">
        <v>1870</v>
      </c>
      <c r="E1972" s="7">
        <v>45860.822986111001</v>
      </c>
      <c r="G1972" t="s">
        <v>41</v>
      </c>
      <c r="H1972" t="s">
        <v>4607</v>
      </c>
      <c r="J1972" t="s">
        <v>22</v>
      </c>
    </row>
    <row r="1973" spans="1:10" x14ac:dyDescent="0.35">
      <c r="A1973" s="19">
        <f t="shared" si="31"/>
        <v>1972</v>
      </c>
      <c r="B1973" t="s">
        <v>4542</v>
      </c>
      <c r="C1973" t="s">
        <v>4608</v>
      </c>
      <c r="D1973" t="s">
        <v>4609</v>
      </c>
      <c r="E1973" s="7">
        <v>45860.898240741</v>
      </c>
      <c r="G1973" t="s">
        <v>41</v>
      </c>
      <c r="H1973" t="s">
        <v>4610</v>
      </c>
      <c r="J1973" t="s">
        <v>22</v>
      </c>
    </row>
    <row r="1974" spans="1:10" x14ac:dyDescent="0.35">
      <c r="A1974" s="19">
        <f t="shared" si="31"/>
        <v>1973</v>
      </c>
      <c r="B1974" t="s">
        <v>4542</v>
      </c>
      <c r="C1974" t="s">
        <v>4611</v>
      </c>
      <c r="D1974" t="s">
        <v>4612</v>
      </c>
      <c r="E1974" s="7">
        <v>45861.319363426002</v>
      </c>
      <c r="G1974" t="s">
        <v>41</v>
      </c>
      <c r="H1974" t="s">
        <v>4613</v>
      </c>
      <c r="J1974" t="s">
        <v>22</v>
      </c>
    </row>
    <row r="1975" spans="1:10" x14ac:dyDescent="0.35">
      <c r="A1975" s="19">
        <f t="shared" si="31"/>
        <v>1974</v>
      </c>
      <c r="B1975" t="s">
        <v>4542</v>
      </c>
      <c r="C1975" t="s">
        <v>4614</v>
      </c>
      <c r="D1975" t="s">
        <v>4615</v>
      </c>
      <c r="E1975" s="7">
        <v>45861.319652778002</v>
      </c>
      <c r="G1975" t="s">
        <v>41</v>
      </c>
      <c r="H1975" t="s">
        <v>4616</v>
      </c>
      <c r="J1975" t="s">
        <v>22</v>
      </c>
    </row>
    <row r="1976" spans="1:10" ht="15" x14ac:dyDescent="0.4">
      <c r="A1976" s="19">
        <f t="shared" si="31"/>
        <v>1975</v>
      </c>
      <c r="B1976" s="34" t="s">
        <v>4619</v>
      </c>
      <c r="C1976" t="s">
        <v>4620</v>
      </c>
      <c r="D1976" t="s">
        <v>4621</v>
      </c>
      <c r="E1976" s="7">
        <v>45861.410648147998</v>
      </c>
      <c r="F1976">
        <v>2</v>
      </c>
      <c r="G1976" t="s">
        <v>41</v>
      </c>
      <c r="H1976" t="s">
        <v>4622</v>
      </c>
      <c r="J1976" t="s">
        <v>22</v>
      </c>
    </row>
    <row r="1977" spans="1:10" x14ac:dyDescent="0.35">
      <c r="A1977" s="19">
        <f t="shared" si="31"/>
        <v>1976</v>
      </c>
      <c r="B1977" t="s">
        <v>4647</v>
      </c>
      <c r="C1977" t="s">
        <v>56</v>
      </c>
      <c r="D1977" t="s">
        <v>3899</v>
      </c>
      <c r="E1977" s="7">
        <v>45861.513831019001</v>
      </c>
      <c r="G1977" s="33">
        <v>3.1250000000000001E-4</v>
      </c>
      <c r="H1977" t="s">
        <v>3900</v>
      </c>
      <c r="J1977" t="s">
        <v>22</v>
      </c>
    </row>
    <row r="1978" spans="1:10" x14ac:dyDescent="0.35">
      <c r="A1978" s="19">
        <f t="shared" si="31"/>
        <v>1977</v>
      </c>
      <c r="B1978" t="s">
        <v>4647</v>
      </c>
      <c r="C1978" t="s">
        <v>492</v>
      </c>
      <c r="D1978" t="s">
        <v>1418</v>
      </c>
      <c r="E1978" s="7">
        <v>45861.530671296001</v>
      </c>
      <c r="G1978" s="33">
        <v>1.2731481481481001E-4</v>
      </c>
      <c r="H1978" t="s">
        <v>4648</v>
      </c>
      <c r="J1978" t="s">
        <v>22</v>
      </c>
    </row>
    <row r="1979" spans="1:10" ht="15" x14ac:dyDescent="0.4">
      <c r="A1979" s="19">
        <f t="shared" si="31"/>
        <v>1978</v>
      </c>
      <c r="B1979" s="34" t="s">
        <v>4619</v>
      </c>
      <c r="C1979" t="s">
        <v>492</v>
      </c>
      <c r="D1979" t="s">
        <v>1418</v>
      </c>
      <c r="E1979" s="7">
        <v>45861.536805556003</v>
      </c>
      <c r="G1979" t="s">
        <v>41</v>
      </c>
      <c r="H1979" t="s">
        <v>4627</v>
      </c>
      <c r="J1979" t="s">
        <v>22</v>
      </c>
    </row>
    <row r="1980" spans="1:10" ht="15" x14ac:dyDescent="0.4">
      <c r="A1980" s="19">
        <f t="shared" si="31"/>
        <v>1979</v>
      </c>
      <c r="B1980" s="34" t="s">
        <v>4619</v>
      </c>
      <c r="C1980" t="s">
        <v>4628</v>
      </c>
      <c r="D1980" t="s">
        <v>4629</v>
      </c>
      <c r="E1980" s="7">
        <v>45861.537476851998</v>
      </c>
      <c r="F1980">
        <v>1</v>
      </c>
      <c r="G1980" t="s">
        <v>41</v>
      </c>
      <c r="H1980" t="s">
        <v>4630</v>
      </c>
      <c r="J1980" t="s">
        <v>22</v>
      </c>
    </row>
    <row r="1981" spans="1:10" x14ac:dyDescent="0.35">
      <c r="A1981" s="19">
        <f t="shared" si="31"/>
        <v>1980</v>
      </c>
      <c r="B1981" t="s">
        <v>4647</v>
      </c>
      <c r="C1981" t="s">
        <v>4649</v>
      </c>
      <c r="D1981" t="s">
        <v>4650</v>
      </c>
      <c r="E1981" s="7">
        <v>45861.542951388998</v>
      </c>
      <c r="G1981" t="s">
        <v>41</v>
      </c>
      <c r="H1981" t="s">
        <v>4651</v>
      </c>
      <c r="J1981" t="s">
        <v>22</v>
      </c>
    </row>
    <row r="1982" spans="1:10" ht="15" x14ac:dyDescent="0.4">
      <c r="A1982" s="19">
        <f t="shared" si="31"/>
        <v>1981</v>
      </c>
      <c r="B1982" s="34" t="s">
        <v>4619</v>
      </c>
      <c r="C1982" t="s">
        <v>4590</v>
      </c>
      <c r="D1982" t="s">
        <v>4591</v>
      </c>
      <c r="E1982" s="7">
        <v>45861.564421296003</v>
      </c>
      <c r="G1982" t="s">
        <v>41</v>
      </c>
      <c r="H1982" t="s">
        <v>1</v>
      </c>
      <c r="I1982" t="s">
        <v>4631</v>
      </c>
      <c r="J1982" t="s">
        <v>22</v>
      </c>
    </row>
    <row r="1983" spans="1:10" ht="15" x14ac:dyDescent="0.4">
      <c r="A1983" s="19">
        <f t="shared" si="31"/>
        <v>1982</v>
      </c>
      <c r="B1983" s="34" t="s">
        <v>4619</v>
      </c>
      <c r="C1983" t="s">
        <v>4620</v>
      </c>
      <c r="D1983" t="s">
        <v>4621</v>
      </c>
      <c r="E1983" s="7">
        <v>45861.568310185001</v>
      </c>
      <c r="G1983" t="s">
        <v>41</v>
      </c>
      <c r="H1983" t="s">
        <v>4632</v>
      </c>
      <c r="J1983" t="s">
        <v>22</v>
      </c>
    </row>
    <row r="1984" spans="1:10" ht="15" x14ac:dyDescent="0.4">
      <c r="A1984" s="19">
        <f t="shared" si="31"/>
        <v>1983</v>
      </c>
      <c r="B1984" s="34" t="s">
        <v>4619</v>
      </c>
      <c r="C1984" t="s">
        <v>4085</v>
      </c>
      <c r="D1984" t="s">
        <v>4086</v>
      </c>
      <c r="E1984" s="7">
        <v>45861.572534722</v>
      </c>
      <c r="F1984">
        <v>1</v>
      </c>
      <c r="G1984" t="s">
        <v>41</v>
      </c>
      <c r="H1984" t="s">
        <v>4633</v>
      </c>
      <c r="J1984" t="s">
        <v>22</v>
      </c>
    </row>
    <row r="1985" spans="1:10" ht="15" x14ac:dyDescent="0.4">
      <c r="A1985" s="19">
        <f t="shared" si="31"/>
        <v>1984</v>
      </c>
      <c r="B1985" s="34" t="s">
        <v>4619</v>
      </c>
      <c r="C1985" t="s">
        <v>874</v>
      </c>
      <c r="D1985" t="s">
        <v>4543</v>
      </c>
      <c r="E1985" s="7">
        <v>45861.601516203998</v>
      </c>
      <c r="G1985" t="s">
        <v>41</v>
      </c>
      <c r="H1985" t="s">
        <v>4623</v>
      </c>
      <c r="J1985" t="s">
        <v>22</v>
      </c>
    </row>
    <row r="1986" spans="1:10" x14ac:dyDescent="0.35">
      <c r="A1986" s="19">
        <f t="shared" si="31"/>
        <v>1985</v>
      </c>
      <c r="B1986" t="s">
        <v>4647</v>
      </c>
      <c r="C1986" t="s">
        <v>4022</v>
      </c>
      <c r="D1986" t="s">
        <v>4023</v>
      </c>
      <c r="E1986" s="7">
        <v>45861.659571759003</v>
      </c>
      <c r="G1986" t="s">
        <v>41</v>
      </c>
      <c r="H1986" t="s">
        <v>4652</v>
      </c>
      <c r="J1986" t="s">
        <v>22</v>
      </c>
    </row>
    <row r="1987" spans="1:10" ht="15" x14ac:dyDescent="0.4">
      <c r="A1987" s="19">
        <f t="shared" si="31"/>
        <v>1986</v>
      </c>
      <c r="B1987" s="34" t="s">
        <v>4619</v>
      </c>
      <c r="C1987" t="s">
        <v>3502</v>
      </c>
      <c r="D1987" t="s">
        <v>3503</v>
      </c>
      <c r="E1987" s="7">
        <v>45861.663437499999</v>
      </c>
      <c r="G1987" t="s">
        <v>41</v>
      </c>
      <c r="H1987" t="s">
        <v>4634</v>
      </c>
      <c r="J1987" t="s">
        <v>22</v>
      </c>
    </row>
    <row r="1988" spans="1:10" ht="15" x14ac:dyDescent="0.4">
      <c r="A1988" s="19">
        <f t="shared" si="31"/>
        <v>1987</v>
      </c>
      <c r="B1988" s="34" t="s">
        <v>4619</v>
      </c>
      <c r="C1988" t="s">
        <v>4624</v>
      </c>
      <c r="D1988" t="s">
        <v>4625</v>
      </c>
      <c r="E1988" s="7">
        <v>45861.666886573999</v>
      </c>
      <c r="G1988" t="s">
        <v>41</v>
      </c>
      <c r="H1988" t="s">
        <v>4626</v>
      </c>
      <c r="J1988" t="s">
        <v>22</v>
      </c>
    </row>
    <row r="1989" spans="1:10" x14ac:dyDescent="0.35">
      <c r="A1989" s="19">
        <f t="shared" si="31"/>
        <v>1988</v>
      </c>
      <c r="B1989" t="s">
        <v>4647</v>
      </c>
      <c r="C1989" t="s">
        <v>4028</v>
      </c>
      <c r="D1989" t="s">
        <v>4029</v>
      </c>
      <c r="E1989" s="7">
        <v>45861.717881944001</v>
      </c>
      <c r="G1989" t="s">
        <v>41</v>
      </c>
      <c r="H1989" t="s">
        <v>4653</v>
      </c>
      <c r="J1989" t="s">
        <v>22</v>
      </c>
    </row>
    <row r="1990" spans="1:10" ht="15" x14ac:dyDescent="0.4">
      <c r="A1990" s="19">
        <f t="shared" si="31"/>
        <v>1989</v>
      </c>
      <c r="B1990" s="34" t="s">
        <v>4384</v>
      </c>
      <c r="C1990" t="s">
        <v>4499</v>
      </c>
      <c r="D1990" t="s">
        <v>4500</v>
      </c>
      <c r="E1990" s="7">
        <v>45861.893101852002</v>
      </c>
      <c r="G1990" t="s">
        <v>41</v>
      </c>
      <c r="H1990" t="s">
        <v>4501</v>
      </c>
      <c r="J1990" t="s">
        <v>22</v>
      </c>
    </row>
    <row r="1991" spans="1:10" ht="15" x14ac:dyDescent="0.4">
      <c r="A1991" s="19">
        <f t="shared" si="31"/>
        <v>1990</v>
      </c>
      <c r="B1991" s="34" t="s">
        <v>4354</v>
      </c>
      <c r="C1991" t="s">
        <v>3649</v>
      </c>
      <c r="D1991" t="s">
        <v>4382</v>
      </c>
      <c r="E1991" s="7">
        <v>45861.895902778</v>
      </c>
      <c r="F1991">
        <v>1</v>
      </c>
      <c r="G1991" t="s">
        <v>41</v>
      </c>
      <c r="H1991" t="s">
        <v>4383</v>
      </c>
      <c r="J1991" t="s">
        <v>22</v>
      </c>
    </row>
    <row r="1992" spans="1:10" ht="15" x14ac:dyDescent="0.4">
      <c r="A1992" s="19">
        <f t="shared" si="31"/>
        <v>1991</v>
      </c>
      <c r="B1992" s="34" t="s">
        <v>4619</v>
      </c>
      <c r="C1992" t="s">
        <v>4635</v>
      </c>
      <c r="D1992" t="s">
        <v>4636</v>
      </c>
      <c r="E1992" s="7">
        <v>45861.905057869997</v>
      </c>
      <c r="G1992" t="s">
        <v>41</v>
      </c>
      <c r="H1992" t="s">
        <v>4637</v>
      </c>
      <c r="J1992" t="s">
        <v>22</v>
      </c>
    </row>
    <row r="1993" spans="1:10" x14ac:dyDescent="0.35">
      <c r="A1993" s="19">
        <f t="shared" si="31"/>
        <v>1992</v>
      </c>
      <c r="B1993" t="s">
        <v>4542</v>
      </c>
      <c r="C1993" t="s">
        <v>2077</v>
      </c>
      <c r="D1993" t="s">
        <v>2078</v>
      </c>
      <c r="E1993" s="7">
        <v>45862.314502314999</v>
      </c>
      <c r="G1993" t="s">
        <v>41</v>
      </c>
      <c r="H1993" t="s">
        <v>4617</v>
      </c>
      <c r="J1993" t="s">
        <v>22</v>
      </c>
    </row>
    <row r="1994" spans="1:10" x14ac:dyDescent="0.35">
      <c r="A1994" s="19">
        <f t="shared" si="31"/>
        <v>1993</v>
      </c>
      <c r="B1994" t="s">
        <v>4754</v>
      </c>
      <c r="C1994" s="45" t="s">
        <v>4738</v>
      </c>
      <c r="D1994" s="45" t="s">
        <v>4739</v>
      </c>
      <c r="E1994" s="52">
        <v>45862.362951388997</v>
      </c>
      <c r="F1994" s="45">
        <v>3</v>
      </c>
      <c r="G1994" s="45" t="s">
        <v>41</v>
      </c>
      <c r="H1994" s="45" t="s">
        <v>4740</v>
      </c>
      <c r="I1994" s="45"/>
      <c r="J1994" t="s">
        <v>22</v>
      </c>
    </row>
    <row r="1995" spans="1:10" x14ac:dyDescent="0.35">
      <c r="A1995" s="19">
        <f t="shared" si="31"/>
        <v>1994</v>
      </c>
      <c r="B1995" t="s">
        <v>4754</v>
      </c>
      <c r="C1995" s="45" t="s">
        <v>4738</v>
      </c>
      <c r="D1995" s="45" t="s">
        <v>4739</v>
      </c>
      <c r="E1995" s="52">
        <v>45862.363726852003</v>
      </c>
      <c r="F1995" s="45">
        <v>3</v>
      </c>
      <c r="G1995" s="45" t="s">
        <v>41</v>
      </c>
      <c r="H1995" s="45" t="s">
        <v>4740</v>
      </c>
      <c r="I1995" s="45"/>
      <c r="J1995" t="s">
        <v>22</v>
      </c>
    </row>
    <row r="1996" spans="1:10" x14ac:dyDescent="0.35">
      <c r="A1996" s="19">
        <f t="shared" si="31"/>
        <v>1995</v>
      </c>
      <c r="B1996" t="s">
        <v>4755</v>
      </c>
      <c r="C1996" s="45" t="s">
        <v>4028</v>
      </c>
      <c r="D1996" s="45" t="s">
        <v>4029</v>
      </c>
      <c r="E1996" s="52">
        <v>45862.375231480997</v>
      </c>
      <c r="F1996" s="45">
        <v>4</v>
      </c>
      <c r="G1996" s="45" t="s">
        <v>41</v>
      </c>
      <c r="H1996" s="45" t="s">
        <v>422</v>
      </c>
      <c r="I1996" s="45"/>
      <c r="J1996" t="s">
        <v>22</v>
      </c>
    </row>
    <row r="1997" spans="1:10" x14ac:dyDescent="0.35">
      <c r="A1997" s="19">
        <f t="shared" si="31"/>
        <v>1996</v>
      </c>
      <c r="B1997" t="s">
        <v>4755</v>
      </c>
      <c r="C1997" s="45" t="s">
        <v>492</v>
      </c>
      <c r="D1997" s="45" t="s">
        <v>1418</v>
      </c>
      <c r="E1997" s="52">
        <v>45862.380451388999</v>
      </c>
      <c r="F1997" s="45">
        <v>2</v>
      </c>
      <c r="G1997" s="45" t="s">
        <v>41</v>
      </c>
      <c r="H1997" s="45" t="s">
        <v>4741</v>
      </c>
      <c r="I1997" s="45"/>
      <c r="J1997" t="s">
        <v>22</v>
      </c>
    </row>
    <row r="1998" spans="1:10" x14ac:dyDescent="0.35">
      <c r="A1998" s="19">
        <f t="shared" si="31"/>
        <v>1997</v>
      </c>
      <c r="B1998" t="s">
        <v>4755</v>
      </c>
      <c r="C1998" s="45" t="s">
        <v>4276</v>
      </c>
      <c r="D1998" s="45" t="s">
        <v>4277</v>
      </c>
      <c r="E1998" s="52">
        <v>45862.387233795998</v>
      </c>
      <c r="F1998" s="45">
        <v>4</v>
      </c>
      <c r="G1998" s="45" t="s">
        <v>41</v>
      </c>
      <c r="H1998" s="45" t="s">
        <v>4742</v>
      </c>
      <c r="I1998" s="45"/>
      <c r="J1998" t="s">
        <v>22</v>
      </c>
    </row>
    <row r="1999" spans="1:10" x14ac:dyDescent="0.35">
      <c r="A1999" s="19">
        <f t="shared" si="31"/>
        <v>1998</v>
      </c>
      <c r="B1999" t="s">
        <v>4755</v>
      </c>
      <c r="C1999" s="45" t="s">
        <v>2636</v>
      </c>
      <c r="D1999" s="45" t="s">
        <v>2637</v>
      </c>
      <c r="E1999" s="52">
        <v>45862.387881944</v>
      </c>
      <c r="F1999" s="45">
        <v>2</v>
      </c>
      <c r="G1999" s="45" t="s">
        <v>41</v>
      </c>
      <c r="H1999" s="45" t="s">
        <v>4743</v>
      </c>
      <c r="I1999" s="45"/>
      <c r="J1999" t="s">
        <v>22</v>
      </c>
    </row>
    <row r="2000" spans="1:10" x14ac:dyDescent="0.35">
      <c r="A2000" s="19">
        <f t="shared" si="31"/>
        <v>1999</v>
      </c>
      <c r="B2000" t="s">
        <v>4755</v>
      </c>
      <c r="C2000" s="45" t="s">
        <v>4744</v>
      </c>
      <c r="D2000" s="45" t="s">
        <v>4745</v>
      </c>
      <c r="E2000" s="52">
        <v>45862.393356481</v>
      </c>
      <c r="F2000" s="45">
        <v>3</v>
      </c>
      <c r="G2000" s="45" t="s">
        <v>41</v>
      </c>
      <c r="H2000" s="45" t="s">
        <v>4746</v>
      </c>
      <c r="I2000" s="45"/>
      <c r="J2000" t="s">
        <v>22</v>
      </c>
    </row>
    <row r="2001" spans="1:10" x14ac:dyDescent="0.35">
      <c r="A2001" s="19">
        <f t="shared" si="31"/>
        <v>2000</v>
      </c>
      <c r="B2001" t="s">
        <v>4755</v>
      </c>
      <c r="C2001" s="45" t="s">
        <v>4022</v>
      </c>
      <c r="D2001" s="45" t="s">
        <v>4023</v>
      </c>
      <c r="E2001" s="52">
        <v>45862.410671295998</v>
      </c>
      <c r="F2001" s="45">
        <v>2</v>
      </c>
      <c r="G2001" s="45" t="s">
        <v>41</v>
      </c>
      <c r="H2001" s="45" t="s">
        <v>3907</v>
      </c>
      <c r="I2001" s="45"/>
      <c r="J2001" t="s">
        <v>22</v>
      </c>
    </row>
    <row r="2002" spans="1:10" x14ac:dyDescent="0.35">
      <c r="A2002" s="19">
        <f t="shared" si="31"/>
        <v>2001</v>
      </c>
      <c r="B2002" t="s">
        <v>4754</v>
      </c>
      <c r="C2002" s="45" t="s">
        <v>4250</v>
      </c>
      <c r="D2002" s="45" t="s">
        <v>4251</v>
      </c>
      <c r="E2002" s="52">
        <v>45862.417685184999</v>
      </c>
      <c r="F2002" s="45"/>
      <c r="G2002" s="43">
        <v>4.8726851851852004E-3</v>
      </c>
      <c r="H2002" s="45" t="s">
        <v>4756</v>
      </c>
      <c r="I2002" s="45"/>
      <c r="J2002" t="s">
        <v>22</v>
      </c>
    </row>
    <row r="2003" spans="1:10" x14ac:dyDescent="0.35">
      <c r="A2003" s="19">
        <f t="shared" si="31"/>
        <v>2002</v>
      </c>
      <c r="B2003" t="s">
        <v>4754</v>
      </c>
      <c r="C2003" s="45" t="s">
        <v>4022</v>
      </c>
      <c r="D2003" s="45" t="s">
        <v>4023</v>
      </c>
      <c r="E2003" s="52">
        <v>45862.420590278001</v>
      </c>
      <c r="F2003" s="45"/>
      <c r="G2003" s="43">
        <v>7.6388888888888999E-3</v>
      </c>
      <c r="H2003" s="45" t="s">
        <v>4757</v>
      </c>
      <c r="I2003" s="45"/>
      <c r="J2003" t="s">
        <v>22</v>
      </c>
    </row>
    <row r="2004" spans="1:10" x14ac:dyDescent="0.35">
      <c r="A2004" s="19">
        <f t="shared" si="31"/>
        <v>2003</v>
      </c>
      <c r="B2004" t="s">
        <v>4754</v>
      </c>
      <c r="C2004" s="45" t="s">
        <v>56</v>
      </c>
      <c r="D2004" s="45" t="s">
        <v>3899</v>
      </c>
      <c r="E2004" s="52">
        <v>45862.421261574003</v>
      </c>
      <c r="F2004" s="45"/>
      <c r="G2004" s="43">
        <v>7.5231481481481E-3</v>
      </c>
      <c r="H2004" s="45" t="s">
        <v>4758</v>
      </c>
      <c r="I2004" s="45"/>
      <c r="J2004" t="s">
        <v>22</v>
      </c>
    </row>
    <row r="2005" spans="1:10" x14ac:dyDescent="0.35">
      <c r="A2005" s="19">
        <f t="shared" si="31"/>
        <v>2004</v>
      </c>
      <c r="B2005" t="s">
        <v>4754</v>
      </c>
      <c r="C2005" s="45" t="s">
        <v>1777</v>
      </c>
      <c r="D2005" s="45" t="s">
        <v>1778</v>
      </c>
      <c r="E2005" s="52">
        <v>45862.426886574001</v>
      </c>
      <c r="F2005" s="45"/>
      <c r="G2005" s="43">
        <v>1.3425925925926001E-2</v>
      </c>
      <c r="H2005" s="45" t="s">
        <v>4759</v>
      </c>
      <c r="I2005" s="45"/>
      <c r="J2005" t="s">
        <v>22</v>
      </c>
    </row>
    <row r="2006" spans="1:10" x14ac:dyDescent="0.35">
      <c r="A2006" s="19">
        <f t="shared" ref="A2006:A2069" si="32">ROW(B2006)-ROW($A$1)</f>
        <v>2005</v>
      </c>
      <c r="B2006" t="s">
        <v>4542</v>
      </c>
      <c r="C2006" t="s">
        <v>3471</v>
      </c>
      <c r="D2006" t="s">
        <v>3779</v>
      </c>
      <c r="E2006" s="7">
        <v>45862.465347222002</v>
      </c>
      <c r="F2006">
        <v>1</v>
      </c>
      <c r="G2006" t="s">
        <v>41</v>
      </c>
      <c r="H2006" t="s">
        <v>4618</v>
      </c>
    </row>
    <row r="2007" spans="1:10" x14ac:dyDescent="0.35">
      <c r="A2007" s="19">
        <f t="shared" si="32"/>
        <v>2006</v>
      </c>
      <c r="B2007" t="s">
        <v>4754</v>
      </c>
      <c r="C2007" s="45" t="s">
        <v>4760</v>
      </c>
      <c r="D2007" s="45" t="s">
        <v>4761</v>
      </c>
      <c r="E2007" s="52">
        <v>45862.482986110997</v>
      </c>
      <c r="F2007" s="45"/>
      <c r="G2007" s="43">
        <v>6.7500000000000004E-2</v>
      </c>
      <c r="H2007" s="45" t="s">
        <v>4762</v>
      </c>
      <c r="I2007" s="45"/>
      <c r="J2007" s="38" t="s">
        <v>22</v>
      </c>
    </row>
    <row r="2008" spans="1:10" x14ac:dyDescent="0.35">
      <c r="A2008" s="19">
        <f t="shared" si="32"/>
        <v>2007</v>
      </c>
      <c r="B2008" t="s">
        <v>4754</v>
      </c>
      <c r="C2008" s="45" t="s">
        <v>2636</v>
      </c>
      <c r="D2008" s="45" t="s">
        <v>2637</v>
      </c>
      <c r="E2008" s="52">
        <v>45862.507719907</v>
      </c>
      <c r="F2008" s="45"/>
      <c r="G2008" s="45" t="s">
        <v>41</v>
      </c>
      <c r="H2008" s="45" t="s">
        <v>4759</v>
      </c>
      <c r="I2008" s="45"/>
      <c r="J2008" s="38" t="s">
        <v>22</v>
      </c>
    </row>
    <row r="2009" spans="1:10" x14ac:dyDescent="0.35">
      <c r="A2009" s="19">
        <f t="shared" si="32"/>
        <v>2008</v>
      </c>
      <c r="B2009" t="s">
        <v>4754</v>
      </c>
      <c r="C2009" s="45" t="s">
        <v>50</v>
      </c>
      <c r="D2009" s="45" t="s">
        <v>1428</v>
      </c>
      <c r="E2009" s="52">
        <v>45862.527326388998</v>
      </c>
      <c r="F2009" s="45"/>
      <c r="G2009" s="45" t="s">
        <v>41</v>
      </c>
      <c r="H2009" s="45" t="s">
        <v>4763</v>
      </c>
      <c r="I2009" s="45"/>
      <c r="J2009" s="38" t="s">
        <v>22</v>
      </c>
    </row>
    <row r="2010" spans="1:10" x14ac:dyDescent="0.35">
      <c r="A2010" s="19">
        <f t="shared" si="32"/>
        <v>2009</v>
      </c>
      <c r="B2010" t="s">
        <v>4755</v>
      </c>
      <c r="C2010" s="45" t="s">
        <v>3541</v>
      </c>
      <c r="D2010" s="45" t="s">
        <v>3542</v>
      </c>
      <c r="E2010" s="52">
        <v>45862.533634259002</v>
      </c>
      <c r="F2010" s="45">
        <v>1</v>
      </c>
      <c r="G2010" s="45" t="s">
        <v>41</v>
      </c>
      <c r="H2010" s="45" t="s">
        <v>4747</v>
      </c>
      <c r="I2010" s="45"/>
      <c r="J2010" s="39" t="s">
        <v>22</v>
      </c>
    </row>
    <row r="2011" spans="1:10" x14ac:dyDescent="0.35">
      <c r="A2011" s="19">
        <f t="shared" si="32"/>
        <v>2010</v>
      </c>
      <c r="B2011" t="s">
        <v>4754</v>
      </c>
      <c r="C2011" s="45" t="s">
        <v>4764</v>
      </c>
      <c r="D2011" s="45" t="s">
        <v>4765</v>
      </c>
      <c r="E2011" s="52">
        <v>45862.534606481</v>
      </c>
      <c r="F2011" s="45"/>
      <c r="G2011" s="43">
        <v>3.1018518518518999E-3</v>
      </c>
      <c r="H2011" s="45" t="s">
        <v>4766</v>
      </c>
      <c r="I2011" s="45"/>
      <c r="J2011" s="39" t="s">
        <v>22</v>
      </c>
    </row>
    <row r="2012" spans="1:10" x14ac:dyDescent="0.35">
      <c r="A2012" s="19">
        <f t="shared" si="32"/>
        <v>2011</v>
      </c>
      <c r="B2012" t="s">
        <v>4755</v>
      </c>
      <c r="C2012" s="45" t="s">
        <v>4748</v>
      </c>
      <c r="D2012" s="45" t="s">
        <v>4749</v>
      </c>
      <c r="E2012" s="52">
        <v>45862.556435184997</v>
      </c>
      <c r="F2012" s="45">
        <v>2</v>
      </c>
      <c r="G2012" s="45" t="s">
        <v>41</v>
      </c>
      <c r="H2012" s="45" t="s">
        <v>4750</v>
      </c>
      <c r="I2012" s="45"/>
      <c r="J2012" s="39" t="s">
        <v>22</v>
      </c>
    </row>
    <row r="2013" spans="1:10" x14ac:dyDescent="0.35">
      <c r="A2013" s="19">
        <f t="shared" si="32"/>
        <v>2012</v>
      </c>
      <c r="B2013" t="s">
        <v>4755</v>
      </c>
      <c r="C2013" s="45" t="s">
        <v>4751</v>
      </c>
      <c r="D2013" s="45" t="s">
        <v>4752</v>
      </c>
      <c r="E2013" s="52">
        <v>45862.733321758998</v>
      </c>
      <c r="F2013" s="45">
        <v>1</v>
      </c>
      <c r="G2013" s="45" t="s">
        <v>41</v>
      </c>
      <c r="H2013" s="45" t="s">
        <v>4753</v>
      </c>
      <c r="I2013" s="45"/>
      <c r="J2013" s="39" t="s">
        <v>22</v>
      </c>
    </row>
    <row r="2014" spans="1:10" x14ac:dyDescent="0.35">
      <c r="A2014" s="19">
        <f t="shared" si="32"/>
        <v>2013</v>
      </c>
      <c r="B2014" t="s">
        <v>4755</v>
      </c>
      <c r="C2014" s="45" t="s">
        <v>4017</v>
      </c>
      <c r="D2014" s="45" t="s">
        <v>4018</v>
      </c>
      <c r="E2014" s="52">
        <v>45864.176030092996</v>
      </c>
      <c r="F2014" s="45">
        <v>2</v>
      </c>
      <c r="G2014" s="45" t="s">
        <v>41</v>
      </c>
      <c r="H2014" s="45" t="s">
        <v>4736</v>
      </c>
      <c r="I2014" s="45"/>
      <c r="J2014" s="39" t="s">
        <v>22</v>
      </c>
    </row>
    <row r="2015" spans="1:10" x14ac:dyDescent="0.35">
      <c r="A2015" s="19">
        <f t="shared" si="32"/>
        <v>2014</v>
      </c>
      <c r="B2015" t="s">
        <v>4773</v>
      </c>
      <c r="C2015" s="45" t="s">
        <v>4017</v>
      </c>
      <c r="D2015" s="45" t="s">
        <v>4018</v>
      </c>
      <c r="E2015" s="52">
        <v>45864.267662036997</v>
      </c>
      <c r="F2015" s="45">
        <v>2</v>
      </c>
      <c r="G2015" s="45" t="s">
        <v>41</v>
      </c>
      <c r="H2015" s="45" t="s">
        <v>4767</v>
      </c>
      <c r="I2015" s="45"/>
      <c r="J2015" s="39" t="s">
        <v>22</v>
      </c>
    </row>
    <row r="2016" spans="1:10" x14ac:dyDescent="0.35">
      <c r="A2016" s="19">
        <f t="shared" si="32"/>
        <v>2015</v>
      </c>
      <c r="B2016" t="s">
        <v>4773</v>
      </c>
      <c r="C2016" s="45" t="s">
        <v>4768</v>
      </c>
      <c r="D2016" s="45" t="s">
        <v>4769</v>
      </c>
      <c r="E2016" s="52">
        <v>45864.271608796</v>
      </c>
      <c r="F2016" s="45">
        <v>1</v>
      </c>
      <c r="G2016" s="45" t="s">
        <v>41</v>
      </c>
      <c r="H2016" s="45" t="s">
        <v>4770</v>
      </c>
      <c r="I2016" s="45"/>
      <c r="J2016" s="39" t="s">
        <v>22</v>
      </c>
    </row>
    <row r="2017" spans="1:10" x14ac:dyDescent="0.35">
      <c r="A2017" s="19">
        <f t="shared" si="32"/>
        <v>2016</v>
      </c>
      <c r="B2017" t="s">
        <v>4773</v>
      </c>
      <c r="C2017" s="45" t="s">
        <v>4022</v>
      </c>
      <c r="D2017" s="45" t="s">
        <v>4023</v>
      </c>
      <c r="E2017" s="52">
        <v>45864.330567129997</v>
      </c>
      <c r="F2017" s="45">
        <v>1</v>
      </c>
      <c r="G2017" s="45" t="s">
        <v>41</v>
      </c>
      <c r="H2017" s="45" t="s">
        <v>4771</v>
      </c>
      <c r="I2017" s="45"/>
      <c r="J2017" s="39" t="s">
        <v>22</v>
      </c>
    </row>
    <row r="2018" spans="1:10" x14ac:dyDescent="0.35">
      <c r="A2018" s="19">
        <f t="shared" si="32"/>
        <v>2017</v>
      </c>
      <c r="B2018" t="s">
        <v>4773</v>
      </c>
      <c r="C2018" s="45" t="s">
        <v>3890</v>
      </c>
      <c r="D2018" s="45" t="s">
        <v>3891</v>
      </c>
      <c r="E2018" s="52">
        <v>45864.370902777999</v>
      </c>
      <c r="F2018" s="45">
        <v>1</v>
      </c>
      <c r="G2018" s="45" t="s">
        <v>41</v>
      </c>
      <c r="H2018" s="45" t="s">
        <v>1792</v>
      </c>
      <c r="I2018" s="45"/>
      <c r="J2018" s="39" t="s">
        <v>22</v>
      </c>
    </row>
    <row r="2019" spans="1:10" x14ac:dyDescent="0.35">
      <c r="A2019" s="19">
        <f t="shared" si="32"/>
        <v>2018</v>
      </c>
      <c r="B2019" t="s">
        <v>4773</v>
      </c>
      <c r="C2019" s="45" t="s">
        <v>438</v>
      </c>
      <c r="D2019" s="45" t="s">
        <v>2014</v>
      </c>
      <c r="E2019" s="52">
        <v>45864.423483796003</v>
      </c>
      <c r="F2019" s="45">
        <v>1</v>
      </c>
      <c r="G2019" s="45" t="s">
        <v>41</v>
      </c>
      <c r="H2019" s="45" t="s">
        <v>4772</v>
      </c>
      <c r="I2019" s="45"/>
      <c r="J2019" s="39" t="s">
        <v>22</v>
      </c>
    </row>
    <row r="2020" spans="1:10" x14ac:dyDescent="0.35">
      <c r="A2020" s="19">
        <f t="shared" si="32"/>
        <v>2019</v>
      </c>
      <c r="B2020" t="s">
        <v>4782</v>
      </c>
      <c r="C2020" s="45" t="s">
        <v>4774</v>
      </c>
      <c r="D2020" s="45" t="s">
        <v>4775</v>
      </c>
      <c r="E2020" s="52">
        <v>45866.496296295998</v>
      </c>
      <c r="F2020" s="45">
        <v>1</v>
      </c>
      <c r="G2020" s="43">
        <v>1.2592592592593E-2</v>
      </c>
      <c r="H2020" s="45" t="s">
        <v>4776</v>
      </c>
      <c r="I2020" s="45"/>
      <c r="J2020" s="39" t="s">
        <v>22</v>
      </c>
    </row>
    <row r="2021" spans="1:10" x14ac:dyDescent="0.35">
      <c r="A2021" s="19">
        <f t="shared" si="32"/>
        <v>2020</v>
      </c>
      <c r="B2021" t="s">
        <v>4782</v>
      </c>
      <c r="C2021" s="45" t="s">
        <v>4022</v>
      </c>
      <c r="D2021" s="45" t="s">
        <v>4023</v>
      </c>
      <c r="E2021" s="52">
        <v>45866.557326388996</v>
      </c>
      <c r="F2021" s="45">
        <v>1</v>
      </c>
      <c r="G2021" s="45" t="s">
        <v>41</v>
      </c>
      <c r="H2021" s="45" t="s">
        <v>4777</v>
      </c>
      <c r="I2021" s="45"/>
      <c r="J2021" s="39" t="s">
        <v>22</v>
      </c>
    </row>
    <row r="2022" spans="1:10" x14ac:dyDescent="0.35">
      <c r="A2022" s="19">
        <f t="shared" si="32"/>
        <v>2021</v>
      </c>
      <c r="B2022" t="s">
        <v>4782</v>
      </c>
      <c r="C2022" s="45" t="s">
        <v>4017</v>
      </c>
      <c r="D2022" s="45" t="s">
        <v>4018</v>
      </c>
      <c r="E2022" s="52">
        <v>45867.163425926003</v>
      </c>
      <c r="F2022" s="45">
        <v>1</v>
      </c>
      <c r="G2022" s="45" t="s">
        <v>41</v>
      </c>
      <c r="H2022" s="45" t="s">
        <v>422</v>
      </c>
      <c r="I2022" s="45"/>
      <c r="J2022" s="40" t="s">
        <v>22</v>
      </c>
    </row>
    <row r="2023" spans="1:10" x14ac:dyDescent="0.35">
      <c r="A2023" s="19">
        <f t="shared" si="32"/>
        <v>2022</v>
      </c>
      <c r="B2023" t="s">
        <v>4782</v>
      </c>
      <c r="C2023" s="45" t="s">
        <v>4778</v>
      </c>
      <c r="D2023" s="45" t="s">
        <v>4779</v>
      </c>
      <c r="E2023" s="52">
        <v>45867.439953704001</v>
      </c>
      <c r="F2023" s="45">
        <v>1</v>
      </c>
      <c r="G2023" s="45" t="s">
        <v>41</v>
      </c>
      <c r="H2023" s="45" t="s">
        <v>4780</v>
      </c>
      <c r="I2023" s="45"/>
      <c r="J2023" s="40" t="s">
        <v>22</v>
      </c>
    </row>
    <row r="2024" spans="1:10" x14ac:dyDescent="0.35">
      <c r="A2024" s="19">
        <f t="shared" si="32"/>
        <v>2023</v>
      </c>
      <c r="B2024" t="s">
        <v>4782</v>
      </c>
      <c r="C2024" s="45" t="s">
        <v>492</v>
      </c>
      <c r="D2024" s="45" t="s">
        <v>1418</v>
      </c>
      <c r="E2024" s="52">
        <v>45867.460509258999</v>
      </c>
      <c r="F2024" s="45">
        <v>1</v>
      </c>
      <c r="G2024" s="43">
        <v>1.9444444444443999E-3</v>
      </c>
      <c r="H2024" s="45" t="s">
        <v>4781</v>
      </c>
      <c r="I2024" s="45"/>
      <c r="J2024" s="40" t="s">
        <v>22</v>
      </c>
    </row>
    <row r="2025" spans="1:10" x14ac:dyDescent="0.35">
      <c r="A2025" s="19">
        <f t="shared" si="32"/>
        <v>2024</v>
      </c>
      <c r="B2025" t="s">
        <v>4883</v>
      </c>
      <c r="C2025" t="s">
        <v>66</v>
      </c>
      <c r="D2025" s="11" t="s">
        <v>3772</v>
      </c>
      <c r="E2025" s="175">
        <v>45867.590856481002</v>
      </c>
      <c r="F2025">
        <v>4</v>
      </c>
      <c r="G2025" t="s">
        <v>41</v>
      </c>
      <c r="H2025" t="s">
        <v>1</v>
      </c>
      <c r="I2025" t="s">
        <v>4853</v>
      </c>
      <c r="J2025" s="40" t="s">
        <v>22</v>
      </c>
    </row>
    <row r="2026" spans="1:10" x14ac:dyDescent="0.35">
      <c r="A2026" s="19">
        <f t="shared" si="32"/>
        <v>2025</v>
      </c>
      <c r="B2026" t="s">
        <v>4883</v>
      </c>
      <c r="C2026" t="s">
        <v>56</v>
      </c>
      <c r="D2026" s="11" t="s">
        <v>3899</v>
      </c>
      <c r="E2026" s="175">
        <v>45867.597048611002</v>
      </c>
      <c r="F2026">
        <v>2</v>
      </c>
      <c r="G2026" t="s">
        <v>41</v>
      </c>
      <c r="H2026" t="s">
        <v>4185</v>
      </c>
      <c r="J2026" s="40" t="s">
        <v>22</v>
      </c>
    </row>
    <row r="2027" spans="1:10" x14ac:dyDescent="0.35">
      <c r="A2027" s="19">
        <f t="shared" si="32"/>
        <v>2026</v>
      </c>
      <c r="B2027" t="s">
        <v>4883</v>
      </c>
      <c r="C2027" t="s">
        <v>4768</v>
      </c>
      <c r="D2027" s="11" t="s">
        <v>4769</v>
      </c>
      <c r="E2027" s="175">
        <v>45867.609861110999</v>
      </c>
      <c r="F2027">
        <v>1</v>
      </c>
      <c r="G2027" t="s">
        <v>41</v>
      </c>
      <c r="H2027" t="s">
        <v>4854</v>
      </c>
      <c r="J2027" s="40" t="s">
        <v>22</v>
      </c>
    </row>
    <row r="2028" spans="1:10" x14ac:dyDescent="0.35">
      <c r="A2028" s="19">
        <f t="shared" si="32"/>
        <v>2027</v>
      </c>
      <c r="B2028" t="s">
        <v>4883</v>
      </c>
      <c r="C2028" t="s">
        <v>2834</v>
      </c>
      <c r="D2028" s="11" t="s">
        <v>2835</v>
      </c>
      <c r="E2028" s="175">
        <v>45867.613877315001</v>
      </c>
      <c r="F2028">
        <v>1</v>
      </c>
      <c r="G2028" t="s">
        <v>41</v>
      </c>
      <c r="H2028" t="s">
        <v>4855</v>
      </c>
      <c r="J2028" s="40" t="s">
        <v>22</v>
      </c>
    </row>
    <row r="2029" spans="1:10" x14ac:dyDescent="0.35">
      <c r="A2029" s="19">
        <f t="shared" si="32"/>
        <v>2028</v>
      </c>
      <c r="B2029" t="s">
        <v>4815</v>
      </c>
      <c r="C2029" s="45" t="s">
        <v>619</v>
      </c>
      <c r="D2029" s="45" t="s">
        <v>3043</v>
      </c>
      <c r="E2029" s="52">
        <v>45867.617627314998</v>
      </c>
      <c r="F2029" s="45">
        <v>4</v>
      </c>
      <c r="G2029" s="45" t="s">
        <v>41</v>
      </c>
      <c r="H2029" s="45" t="s">
        <v>4783</v>
      </c>
      <c r="I2029" s="45"/>
      <c r="J2029" s="40" t="s">
        <v>22</v>
      </c>
    </row>
    <row r="2030" spans="1:10" x14ac:dyDescent="0.35">
      <c r="A2030" s="19">
        <f t="shared" si="32"/>
        <v>2029</v>
      </c>
      <c r="B2030" t="s">
        <v>4815</v>
      </c>
      <c r="C2030" s="45" t="s">
        <v>4784</v>
      </c>
      <c r="D2030" s="45" t="s">
        <v>4785</v>
      </c>
      <c r="E2030" s="52">
        <v>45867.61880787</v>
      </c>
      <c r="F2030" s="45">
        <v>3</v>
      </c>
      <c r="G2030" s="45" t="s">
        <v>41</v>
      </c>
      <c r="H2030" s="45" t="s">
        <v>4783</v>
      </c>
      <c r="I2030" s="45"/>
      <c r="J2030" s="41" t="s">
        <v>22</v>
      </c>
    </row>
    <row r="2031" spans="1:10" x14ac:dyDescent="0.35">
      <c r="A2031" s="19">
        <f t="shared" si="32"/>
        <v>2030</v>
      </c>
      <c r="B2031" t="s">
        <v>4815</v>
      </c>
      <c r="C2031" s="45" t="s">
        <v>4786</v>
      </c>
      <c r="D2031" s="45" t="s">
        <v>4787</v>
      </c>
      <c r="E2031" s="52">
        <v>45867.622314815002</v>
      </c>
      <c r="F2031" s="45">
        <v>4</v>
      </c>
      <c r="G2031" s="45" t="s">
        <v>41</v>
      </c>
      <c r="H2031" s="45" t="s">
        <v>4788</v>
      </c>
      <c r="I2031" s="45"/>
      <c r="J2031" s="41" t="s">
        <v>22</v>
      </c>
    </row>
    <row r="2032" spans="1:10" x14ac:dyDescent="0.35">
      <c r="A2032" s="19">
        <f t="shared" si="32"/>
        <v>2031</v>
      </c>
      <c r="B2032" t="s">
        <v>4883</v>
      </c>
      <c r="C2032" t="s">
        <v>4856</v>
      </c>
      <c r="D2032" s="11" t="s">
        <v>4857</v>
      </c>
      <c r="E2032" s="175">
        <v>45867.639236110997</v>
      </c>
      <c r="F2032">
        <v>1</v>
      </c>
      <c r="G2032" t="s">
        <v>41</v>
      </c>
      <c r="H2032" t="s">
        <v>4019</v>
      </c>
      <c r="J2032" s="41" t="s">
        <v>22</v>
      </c>
    </row>
    <row r="2033" spans="1:10" x14ac:dyDescent="0.35">
      <c r="A2033" s="19">
        <f t="shared" si="32"/>
        <v>2032</v>
      </c>
      <c r="B2033" t="s">
        <v>4883</v>
      </c>
      <c r="C2033" t="s">
        <v>4858</v>
      </c>
      <c r="D2033" s="11" t="s">
        <v>4859</v>
      </c>
      <c r="E2033" s="175">
        <v>45867.641365741001</v>
      </c>
      <c r="F2033">
        <v>3</v>
      </c>
      <c r="G2033" t="s">
        <v>41</v>
      </c>
      <c r="H2033" t="s">
        <v>1</v>
      </c>
      <c r="I2033" t="s">
        <v>4860</v>
      </c>
      <c r="J2033" s="41" t="s">
        <v>22</v>
      </c>
    </row>
    <row r="2034" spans="1:10" x14ac:dyDescent="0.35">
      <c r="A2034" s="19">
        <f t="shared" si="32"/>
        <v>2033</v>
      </c>
      <c r="B2034" t="s">
        <v>4815</v>
      </c>
      <c r="C2034" s="45" t="s">
        <v>4022</v>
      </c>
      <c r="D2034" s="45" t="s">
        <v>4023</v>
      </c>
      <c r="E2034" s="52">
        <v>45867.643946759003</v>
      </c>
      <c r="F2034" s="45">
        <v>3</v>
      </c>
      <c r="G2034" s="45" t="s">
        <v>41</v>
      </c>
      <c r="H2034" s="45" t="s">
        <v>4789</v>
      </c>
      <c r="I2034" s="45"/>
      <c r="J2034" s="41" t="s">
        <v>22</v>
      </c>
    </row>
    <row r="2035" spans="1:10" x14ac:dyDescent="0.35">
      <c r="A2035" s="19">
        <f t="shared" si="32"/>
        <v>2034</v>
      </c>
      <c r="B2035" t="s">
        <v>4883</v>
      </c>
      <c r="C2035" t="s">
        <v>4858</v>
      </c>
      <c r="D2035" s="11" t="s">
        <v>4859</v>
      </c>
      <c r="E2035" s="175">
        <v>45867.645636574001</v>
      </c>
      <c r="F2035">
        <v>3</v>
      </c>
      <c r="G2035" t="s">
        <v>41</v>
      </c>
      <c r="H2035" t="s">
        <v>1</v>
      </c>
      <c r="I2035" t="s">
        <v>4861</v>
      </c>
      <c r="J2035" s="42" t="s">
        <v>22</v>
      </c>
    </row>
    <row r="2036" spans="1:10" x14ac:dyDescent="0.35">
      <c r="A2036" s="19">
        <f t="shared" si="32"/>
        <v>2035</v>
      </c>
      <c r="B2036" t="s">
        <v>4883</v>
      </c>
      <c r="C2036" t="s">
        <v>1997</v>
      </c>
      <c r="D2036" s="11" t="s">
        <v>1998</v>
      </c>
      <c r="E2036" s="175">
        <v>45867.646574074002</v>
      </c>
      <c r="F2036">
        <v>3</v>
      </c>
      <c r="G2036" t="s">
        <v>41</v>
      </c>
      <c r="H2036" t="s">
        <v>1</v>
      </c>
      <c r="I2036" t="s">
        <v>4862</v>
      </c>
      <c r="J2036" s="42" t="s">
        <v>22</v>
      </c>
    </row>
    <row r="2037" spans="1:10" x14ac:dyDescent="0.35">
      <c r="A2037" s="19">
        <f t="shared" si="32"/>
        <v>2036</v>
      </c>
      <c r="B2037" t="s">
        <v>4815</v>
      </c>
      <c r="C2037" s="45" t="s">
        <v>4790</v>
      </c>
      <c r="D2037" s="45" t="s">
        <v>4791</v>
      </c>
      <c r="E2037" s="52">
        <v>45867.650358796003</v>
      </c>
      <c r="F2037" s="45">
        <v>3</v>
      </c>
      <c r="G2037" s="45" t="s">
        <v>41</v>
      </c>
      <c r="H2037" s="45" t="s">
        <v>4792</v>
      </c>
      <c r="I2037" s="45"/>
      <c r="J2037" s="42" t="s">
        <v>22</v>
      </c>
    </row>
    <row r="2038" spans="1:10" x14ac:dyDescent="0.35">
      <c r="A2038" s="19">
        <f t="shared" si="32"/>
        <v>2037</v>
      </c>
      <c r="B2038" t="s">
        <v>4815</v>
      </c>
      <c r="C2038" s="45" t="s">
        <v>4028</v>
      </c>
      <c r="D2038" s="45" t="s">
        <v>4029</v>
      </c>
      <c r="E2038" s="52">
        <v>45867.672094907</v>
      </c>
      <c r="F2038" s="45">
        <v>4</v>
      </c>
      <c r="G2038" s="45" t="s">
        <v>41</v>
      </c>
      <c r="H2038" s="45" t="s">
        <v>4030</v>
      </c>
      <c r="I2038" s="45"/>
      <c r="J2038" s="42" t="s">
        <v>22</v>
      </c>
    </row>
    <row r="2039" spans="1:10" x14ac:dyDescent="0.35">
      <c r="A2039" s="19">
        <f t="shared" si="32"/>
        <v>2038</v>
      </c>
      <c r="B2039" t="s">
        <v>4815</v>
      </c>
      <c r="C2039" s="45" t="s">
        <v>4793</v>
      </c>
      <c r="D2039" s="45" t="s">
        <v>4794</v>
      </c>
      <c r="E2039" s="52">
        <v>45867.672291666997</v>
      </c>
      <c r="F2039" s="45">
        <v>4</v>
      </c>
      <c r="G2039" s="45" t="s">
        <v>41</v>
      </c>
      <c r="H2039" s="45" t="s">
        <v>4795</v>
      </c>
      <c r="I2039" s="45"/>
      <c r="J2039" s="42" t="s">
        <v>22</v>
      </c>
    </row>
    <row r="2040" spans="1:10" x14ac:dyDescent="0.35">
      <c r="A2040" s="19">
        <f t="shared" si="32"/>
        <v>2039</v>
      </c>
      <c r="B2040" t="s">
        <v>4815</v>
      </c>
      <c r="C2040" s="45" t="s">
        <v>4796</v>
      </c>
      <c r="D2040" s="45" t="s">
        <v>4797</v>
      </c>
      <c r="E2040" s="52">
        <v>45867.676712963003</v>
      </c>
      <c r="F2040" s="45">
        <v>4</v>
      </c>
      <c r="G2040" s="45" t="s">
        <v>41</v>
      </c>
      <c r="H2040" s="45" t="s">
        <v>4798</v>
      </c>
      <c r="I2040" s="45"/>
      <c r="J2040" s="44" t="s">
        <v>22</v>
      </c>
    </row>
    <row r="2041" spans="1:10" x14ac:dyDescent="0.35">
      <c r="A2041" s="19">
        <f t="shared" si="32"/>
        <v>2040</v>
      </c>
      <c r="B2041" t="s">
        <v>4883</v>
      </c>
      <c r="C2041" t="s">
        <v>4179</v>
      </c>
      <c r="D2041" s="11" t="s">
        <v>4180</v>
      </c>
      <c r="E2041" s="175">
        <v>45867.702824073996</v>
      </c>
      <c r="G2041" t="s">
        <v>41</v>
      </c>
      <c r="H2041" t="s">
        <v>4863</v>
      </c>
      <c r="J2041" s="44" t="s">
        <v>22</v>
      </c>
    </row>
    <row r="2042" spans="1:10" x14ac:dyDescent="0.35">
      <c r="A2042" s="19">
        <f t="shared" si="32"/>
        <v>2041</v>
      </c>
      <c r="B2042" t="s">
        <v>4883</v>
      </c>
      <c r="C2042" t="s">
        <v>4229</v>
      </c>
      <c r="D2042" s="11" t="s">
        <v>4230</v>
      </c>
      <c r="E2042" s="175">
        <v>45867.729178241003</v>
      </c>
      <c r="F2042">
        <v>2</v>
      </c>
      <c r="G2042" t="s">
        <v>41</v>
      </c>
      <c r="H2042" t="s">
        <v>4864</v>
      </c>
      <c r="I2042" t="s">
        <v>4865</v>
      </c>
      <c r="J2042" s="44" t="s">
        <v>22</v>
      </c>
    </row>
    <row r="2043" spans="1:10" x14ac:dyDescent="0.35">
      <c r="A2043" s="19">
        <f t="shared" si="32"/>
        <v>2042</v>
      </c>
      <c r="B2043" t="s">
        <v>4883</v>
      </c>
      <c r="C2043" t="s">
        <v>4866</v>
      </c>
      <c r="D2043" s="11" t="s">
        <v>4867</v>
      </c>
      <c r="E2043" s="175">
        <v>45867.736759259002</v>
      </c>
      <c r="F2043">
        <v>1</v>
      </c>
      <c r="G2043" t="s">
        <v>41</v>
      </c>
      <c r="H2043" t="s">
        <v>4868</v>
      </c>
      <c r="J2043" s="44" t="s">
        <v>22</v>
      </c>
    </row>
    <row r="2044" spans="1:10" x14ac:dyDescent="0.35">
      <c r="A2044" s="19">
        <f t="shared" si="32"/>
        <v>2043</v>
      </c>
      <c r="B2044" t="s">
        <v>4883</v>
      </c>
      <c r="C2044" t="s">
        <v>3776</v>
      </c>
      <c r="D2044" s="11" t="s">
        <v>3777</v>
      </c>
      <c r="E2044" s="175">
        <v>45867.737604167</v>
      </c>
      <c r="F2044">
        <v>1</v>
      </c>
      <c r="G2044" t="s">
        <v>41</v>
      </c>
      <c r="H2044" t="s">
        <v>1</v>
      </c>
      <c r="I2044" t="s">
        <v>4869</v>
      </c>
      <c r="J2044" s="44" t="s">
        <v>22</v>
      </c>
    </row>
    <row r="2045" spans="1:10" x14ac:dyDescent="0.35">
      <c r="A2045" s="19">
        <f t="shared" si="32"/>
        <v>2044</v>
      </c>
      <c r="B2045" t="s">
        <v>4883</v>
      </c>
      <c r="C2045" t="s">
        <v>4870</v>
      </c>
      <c r="D2045" s="11" t="s">
        <v>4871</v>
      </c>
      <c r="E2045" s="175">
        <v>45867.786921295999</v>
      </c>
      <c r="G2045" t="s">
        <v>41</v>
      </c>
      <c r="H2045" t="s">
        <v>4872</v>
      </c>
      <c r="I2045" t="s">
        <v>4873</v>
      </c>
      <c r="J2045" s="44" t="s">
        <v>22</v>
      </c>
    </row>
    <row r="2046" spans="1:10" x14ac:dyDescent="0.35">
      <c r="A2046" s="19">
        <f t="shared" si="32"/>
        <v>2045</v>
      </c>
      <c r="B2046" t="s">
        <v>4815</v>
      </c>
      <c r="C2046" s="45" t="s">
        <v>4786</v>
      </c>
      <c r="D2046" s="45" t="s">
        <v>4787</v>
      </c>
      <c r="E2046" s="52">
        <v>45868.2809375</v>
      </c>
      <c r="F2046" s="45">
        <v>3</v>
      </c>
      <c r="G2046" s="45" t="s">
        <v>41</v>
      </c>
      <c r="H2046" s="45" t="s">
        <v>4799</v>
      </c>
      <c r="I2046" s="45"/>
      <c r="J2046" s="44" t="s">
        <v>22</v>
      </c>
    </row>
    <row r="2047" spans="1:10" x14ac:dyDescent="0.35">
      <c r="A2047" s="19">
        <f t="shared" si="32"/>
        <v>2046</v>
      </c>
      <c r="B2047" t="s">
        <v>4815</v>
      </c>
      <c r="C2047" s="45" t="s">
        <v>4800</v>
      </c>
      <c r="D2047" s="45" t="s">
        <v>4801</v>
      </c>
      <c r="E2047" s="52">
        <v>45868.283634259002</v>
      </c>
      <c r="F2047" s="45">
        <v>3</v>
      </c>
      <c r="G2047" s="45" t="s">
        <v>41</v>
      </c>
      <c r="H2047" s="45" t="s">
        <v>4802</v>
      </c>
      <c r="I2047" s="45"/>
      <c r="J2047" s="44" t="s">
        <v>22</v>
      </c>
    </row>
    <row r="2048" spans="1:10" x14ac:dyDescent="0.35">
      <c r="A2048" s="19">
        <f t="shared" si="32"/>
        <v>2047</v>
      </c>
      <c r="B2048" t="s">
        <v>4815</v>
      </c>
      <c r="C2048" s="45" t="s">
        <v>4803</v>
      </c>
      <c r="D2048" s="45" t="s">
        <v>4804</v>
      </c>
      <c r="E2048" s="52">
        <v>45868.332083333</v>
      </c>
      <c r="F2048" s="45">
        <v>3</v>
      </c>
      <c r="G2048" s="45" t="s">
        <v>41</v>
      </c>
      <c r="H2048" s="45" t="s">
        <v>4805</v>
      </c>
      <c r="I2048" s="45"/>
      <c r="J2048" s="44" t="s">
        <v>22</v>
      </c>
    </row>
    <row r="2049" spans="1:10" x14ac:dyDescent="0.35">
      <c r="A2049" s="19">
        <f t="shared" si="32"/>
        <v>2048</v>
      </c>
      <c r="B2049" t="s">
        <v>4883</v>
      </c>
      <c r="C2049" t="s">
        <v>1938</v>
      </c>
      <c r="D2049" s="11" t="s">
        <v>1939</v>
      </c>
      <c r="E2049" s="175">
        <v>45868.365162037</v>
      </c>
      <c r="F2049">
        <v>1</v>
      </c>
      <c r="G2049" t="s">
        <v>41</v>
      </c>
      <c r="H2049" t="s">
        <v>4874</v>
      </c>
      <c r="I2049" t="s">
        <v>4875</v>
      </c>
      <c r="J2049" s="44" t="s">
        <v>22</v>
      </c>
    </row>
    <row r="2050" spans="1:10" x14ac:dyDescent="0.35">
      <c r="A2050" s="19">
        <f t="shared" si="32"/>
        <v>2049</v>
      </c>
      <c r="B2050" t="s">
        <v>4883</v>
      </c>
      <c r="C2050" t="s">
        <v>4085</v>
      </c>
      <c r="D2050" s="11" t="s">
        <v>4086</v>
      </c>
      <c r="E2050" s="175">
        <v>45868.374363426003</v>
      </c>
      <c r="G2050" t="s">
        <v>41</v>
      </c>
      <c r="H2050" t="s">
        <v>4274</v>
      </c>
      <c r="I2050" t="s">
        <v>4876</v>
      </c>
      <c r="J2050" s="44" t="s">
        <v>22</v>
      </c>
    </row>
    <row r="2051" spans="1:10" x14ac:dyDescent="0.35">
      <c r="A2051" s="19">
        <f t="shared" si="32"/>
        <v>2050</v>
      </c>
      <c r="B2051" t="s">
        <v>4852</v>
      </c>
      <c r="C2051" s="45" t="s">
        <v>56</v>
      </c>
      <c r="D2051" s="45" t="s">
        <v>3899</v>
      </c>
      <c r="E2051" s="52">
        <v>45868.397476851998</v>
      </c>
      <c r="F2051" s="45"/>
      <c r="G2051" s="45" t="s">
        <v>41</v>
      </c>
      <c r="H2051" s="45" t="s">
        <v>3900</v>
      </c>
      <c r="I2051" s="45"/>
      <c r="J2051" s="44" t="s">
        <v>22</v>
      </c>
    </row>
    <row r="2052" spans="1:10" x14ac:dyDescent="0.35">
      <c r="A2052" s="19">
        <f t="shared" si="32"/>
        <v>2051</v>
      </c>
      <c r="B2052" t="s">
        <v>4852</v>
      </c>
      <c r="C2052" s="45" t="s">
        <v>3913</v>
      </c>
      <c r="D2052" s="45" t="s">
        <v>3914</v>
      </c>
      <c r="E2052" s="52">
        <v>45868.400798611001</v>
      </c>
      <c r="F2052" s="45">
        <v>2</v>
      </c>
      <c r="G2052" s="45" t="s">
        <v>41</v>
      </c>
      <c r="H2052" s="45" t="s">
        <v>4267</v>
      </c>
      <c r="I2052" s="45"/>
      <c r="J2052" s="44" t="s">
        <v>22</v>
      </c>
    </row>
    <row r="2053" spans="1:10" x14ac:dyDescent="0.35">
      <c r="A2053" s="19">
        <f t="shared" si="32"/>
        <v>2052</v>
      </c>
      <c r="B2053" t="s">
        <v>4852</v>
      </c>
      <c r="C2053" s="45" t="s">
        <v>45</v>
      </c>
      <c r="D2053" s="45" t="s">
        <v>3884</v>
      </c>
      <c r="E2053" s="52">
        <v>45868.431423611</v>
      </c>
      <c r="F2053" s="45">
        <v>2</v>
      </c>
      <c r="G2053" s="45" t="s">
        <v>41</v>
      </c>
      <c r="H2053" s="45" t="s">
        <v>4816</v>
      </c>
      <c r="I2053" s="45"/>
      <c r="J2053" s="44" t="s">
        <v>22</v>
      </c>
    </row>
    <row r="2054" spans="1:10" x14ac:dyDescent="0.35">
      <c r="A2054" s="19">
        <f t="shared" si="32"/>
        <v>2053</v>
      </c>
      <c r="B2054" t="s">
        <v>4852</v>
      </c>
      <c r="C2054" s="45" t="s">
        <v>4786</v>
      </c>
      <c r="D2054" s="45" t="s">
        <v>4787</v>
      </c>
      <c r="E2054" s="52">
        <v>45868.431886573999</v>
      </c>
      <c r="F2054" s="45">
        <v>2</v>
      </c>
      <c r="G2054" s="45" t="s">
        <v>41</v>
      </c>
      <c r="H2054" s="45" t="s">
        <v>4817</v>
      </c>
      <c r="I2054" s="45"/>
      <c r="J2054" s="44" t="s">
        <v>22</v>
      </c>
    </row>
    <row r="2055" spans="1:10" x14ac:dyDescent="0.35">
      <c r="A2055" s="19">
        <f t="shared" si="32"/>
        <v>2054</v>
      </c>
      <c r="B2055" t="s">
        <v>4883</v>
      </c>
      <c r="C2055" t="s">
        <v>106</v>
      </c>
      <c r="D2055" s="11" t="s">
        <v>4877</v>
      </c>
      <c r="E2055" s="175">
        <v>45868.442488426001</v>
      </c>
      <c r="F2055">
        <v>1</v>
      </c>
      <c r="G2055" t="s">
        <v>41</v>
      </c>
      <c r="H2055" t="s">
        <v>4878</v>
      </c>
      <c r="J2055" s="44" t="s">
        <v>22</v>
      </c>
    </row>
    <row r="2056" spans="1:10" x14ac:dyDescent="0.35">
      <c r="A2056" s="19">
        <f t="shared" si="32"/>
        <v>2055</v>
      </c>
      <c r="B2056" t="s">
        <v>4852</v>
      </c>
      <c r="C2056" s="45" t="s">
        <v>4818</v>
      </c>
      <c r="D2056" s="45" t="s">
        <v>4819</v>
      </c>
      <c r="E2056" s="52">
        <v>45868.476932869999</v>
      </c>
      <c r="F2056" s="45">
        <v>2</v>
      </c>
      <c r="G2056" s="45" t="s">
        <v>41</v>
      </c>
      <c r="H2056" s="45" t="s">
        <v>4820</v>
      </c>
      <c r="I2056" s="45"/>
      <c r="J2056" s="45" t="s">
        <v>22</v>
      </c>
    </row>
    <row r="2057" spans="1:10" x14ac:dyDescent="0.35">
      <c r="A2057" s="19">
        <f t="shared" si="32"/>
        <v>2056</v>
      </c>
      <c r="B2057" t="s">
        <v>4852</v>
      </c>
      <c r="C2057" s="45" t="s">
        <v>4821</v>
      </c>
      <c r="D2057" s="45" t="s">
        <v>4822</v>
      </c>
      <c r="E2057" s="52">
        <v>45868.480127315001</v>
      </c>
      <c r="F2057" s="45">
        <v>2</v>
      </c>
      <c r="G2057" s="45" t="s">
        <v>41</v>
      </c>
      <c r="H2057" s="45" t="s">
        <v>4823</v>
      </c>
      <c r="I2057" s="45"/>
      <c r="J2057" s="45" t="s">
        <v>22</v>
      </c>
    </row>
    <row r="2058" spans="1:10" x14ac:dyDescent="0.35">
      <c r="A2058" s="19">
        <f t="shared" si="32"/>
        <v>2057</v>
      </c>
      <c r="B2058" t="s">
        <v>4852</v>
      </c>
      <c r="C2058" s="45" t="s">
        <v>2284</v>
      </c>
      <c r="D2058" s="45" t="s">
        <v>2285</v>
      </c>
      <c r="E2058" s="52">
        <v>45868.488587963002</v>
      </c>
      <c r="F2058" s="45">
        <v>2</v>
      </c>
      <c r="G2058" s="45" t="s">
        <v>41</v>
      </c>
      <c r="H2058" s="45" t="s">
        <v>4824</v>
      </c>
      <c r="I2058" s="45"/>
      <c r="J2058" s="45" t="s">
        <v>22</v>
      </c>
    </row>
    <row r="2059" spans="1:10" x14ac:dyDescent="0.35">
      <c r="A2059" s="19">
        <f t="shared" si="32"/>
        <v>2058</v>
      </c>
      <c r="B2059" t="s">
        <v>4815</v>
      </c>
      <c r="C2059" s="45" t="s">
        <v>492</v>
      </c>
      <c r="D2059" s="45" t="s">
        <v>1418</v>
      </c>
      <c r="E2059" s="52">
        <v>45868.488981481001</v>
      </c>
      <c r="F2059" s="45">
        <v>3</v>
      </c>
      <c r="G2059" s="45" t="s">
        <v>41</v>
      </c>
      <c r="H2059" s="45" t="s">
        <v>4806</v>
      </c>
      <c r="I2059" s="45"/>
      <c r="J2059" s="45" t="s">
        <v>22</v>
      </c>
    </row>
    <row r="2060" spans="1:10" x14ac:dyDescent="0.35">
      <c r="A2060" s="19">
        <f t="shared" si="32"/>
        <v>2059</v>
      </c>
      <c r="B2060" t="s">
        <v>4852</v>
      </c>
      <c r="C2060" s="45" t="s">
        <v>4768</v>
      </c>
      <c r="D2060" s="45" t="s">
        <v>4769</v>
      </c>
      <c r="E2060" s="52">
        <v>45868.501504630003</v>
      </c>
      <c r="F2060" s="45">
        <v>2</v>
      </c>
      <c r="G2060" s="45" t="s">
        <v>41</v>
      </c>
      <c r="H2060" s="45" t="s">
        <v>4825</v>
      </c>
      <c r="I2060" s="45"/>
      <c r="J2060" s="45" t="s">
        <v>22</v>
      </c>
    </row>
    <row r="2061" spans="1:10" x14ac:dyDescent="0.35">
      <c r="A2061" s="19">
        <f t="shared" si="32"/>
        <v>2060</v>
      </c>
      <c r="B2061" t="s">
        <v>4883</v>
      </c>
      <c r="C2061" t="s">
        <v>4694</v>
      </c>
      <c r="D2061" s="11" t="s">
        <v>4695</v>
      </c>
      <c r="E2061" s="175">
        <v>45868.501793980999</v>
      </c>
      <c r="F2061">
        <v>2</v>
      </c>
      <c r="G2061" t="s">
        <v>41</v>
      </c>
      <c r="H2061" t="s">
        <v>4879</v>
      </c>
      <c r="I2061" t="s">
        <v>4880</v>
      </c>
      <c r="J2061" s="45" t="s">
        <v>22</v>
      </c>
    </row>
    <row r="2062" spans="1:10" x14ac:dyDescent="0.35">
      <c r="A2062" s="19">
        <f t="shared" si="32"/>
        <v>2061</v>
      </c>
      <c r="B2062" t="s">
        <v>4852</v>
      </c>
      <c r="C2062" s="45" t="s">
        <v>4085</v>
      </c>
      <c r="D2062" s="45" t="s">
        <v>4086</v>
      </c>
      <c r="E2062" s="52">
        <v>45868.540081018997</v>
      </c>
      <c r="F2062" s="45">
        <v>1</v>
      </c>
      <c r="G2062" s="45" t="s">
        <v>41</v>
      </c>
      <c r="H2062" s="45" t="s">
        <v>4826</v>
      </c>
      <c r="I2062" s="45"/>
      <c r="J2062" s="45" t="s">
        <v>22</v>
      </c>
    </row>
    <row r="2063" spans="1:10" x14ac:dyDescent="0.35">
      <c r="A2063" s="19">
        <f t="shared" si="32"/>
        <v>2062</v>
      </c>
      <c r="B2063" t="s">
        <v>4852</v>
      </c>
      <c r="C2063" s="45" t="s">
        <v>4827</v>
      </c>
      <c r="D2063" s="45" t="s">
        <v>4828</v>
      </c>
      <c r="E2063" s="52">
        <v>45868.565787036998</v>
      </c>
      <c r="F2063" s="45">
        <v>2</v>
      </c>
      <c r="G2063" s="45" t="s">
        <v>41</v>
      </c>
      <c r="H2063" s="45" t="s">
        <v>4829</v>
      </c>
      <c r="I2063" s="45"/>
      <c r="J2063" s="45" t="s">
        <v>22</v>
      </c>
    </row>
    <row r="2064" spans="1:10" x14ac:dyDescent="0.35">
      <c r="A2064" s="19">
        <f t="shared" si="32"/>
        <v>2063</v>
      </c>
      <c r="B2064" t="s">
        <v>4883</v>
      </c>
      <c r="C2064" t="s">
        <v>56</v>
      </c>
      <c r="D2064" s="11" t="s">
        <v>3899</v>
      </c>
      <c r="E2064" s="175">
        <v>45868.568877315003</v>
      </c>
      <c r="F2064">
        <v>1</v>
      </c>
      <c r="G2064" t="s">
        <v>41</v>
      </c>
      <c r="H2064" t="s">
        <v>1</v>
      </c>
      <c r="I2064" t="s">
        <v>4881</v>
      </c>
      <c r="J2064" s="45" t="s">
        <v>22</v>
      </c>
    </row>
    <row r="2065" spans="1:10" x14ac:dyDescent="0.35">
      <c r="A2065" s="19">
        <f t="shared" si="32"/>
        <v>2064</v>
      </c>
      <c r="B2065" t="s">
        <v>4883</v>
      </c>
      <c r="C2065" t="s">
        <v>3890</v>
      </c>
      <c r="D2065" s="11" t="s">
        <v>3891</v>
      </c>
      <c r="E2065" s="175">
        <v>45868.581307870001</v>
      </c>
      <c r="F2065">
        <v>1</v>
      </c>
      <c r="G2065" t="s">
        <v>41</v>
      </c>
      <c r="H2065" t="s">
        <v>4304</v>
      </c>
      <c r="J2065" s="45" t="s">
        <v>22</v>
      </c>
    </row>
    <row r="2066" spans="1:10" x14ac:dyDescent="0.35">
      <c r="A2066" s="19">
        <f t="shared" si="32"/>
        <v>2065</v>
      </c>
      <c r="B2066" t="s">
        <v>4852</v>
      </c>
      <c r="C2066" s="45" t="s">
        <v>4830</v>
      </c>
      <c r="D2066" s="45" t="s">
        <v>4831</v>
      </c>
      <c r="E2066" s="52">
        <v>45868.643067129997</v>
      </c>
      <c r="F2066" s="45">
        <v>2</v>
      </c>
      <c r="G2066" s="45" t="s">
        <v>41</v>
      </c>
      <c r="H2066" s="45" t="s">
        <v>4832</v>
      </c>
      <c r="I2066" s="45"/>
      <c r="J2066" s="45" t="s">
        <v>22</v>
      </c>
    </row>
    <row r="2067" spans="1:10" x14ac:dyDescent="0.35">
      <c r="A2067" s="19">
        <f t="shared" si="32"/>
        <v>2066</v>
      </c>
      <c r="B2067" t="s">
        <v>4815</v>
      </c>
      <c r="C2067" s="45" t="s">
        <v>4807</v>
      </c>
      <c r="D2067" s="45" t="s">
        <v>4808</v>
      </c>
      <c r="E2067" s="52">
        <v>45868.66568287</v>
      </c>
      <c r="F2067" s="45">
        <v>3</v>
      </c>
      <c r="G2067" s="45" t="s">
        <v>41</v>
      </c>
      <c r="H2067" s="45" t="s">
        <v>4809</v>
      </c>
      <c r="I2067" s="45"/>
      <c r="J2067" s="45" t="s">
        <v>22</v>
      </c>
    </row>
    <row r="2068" spans="1:10" x14ac:dyDescent="0.35">
      <c r="A2068" s="19">
        <f t="shared" si="32"/>
        <v>2067</v>
      </c>
      <c r="B2068" t="s">
        <v>4852</v>
      </c>
      <c r="C2068" s="45" t="s">
        <v>4028</v>
      </c>
      <c r="D2068" s="45" t="s">
        <v>4029</v>
      </c>
      <c r="E2068" s="52">
        <v>45868.702685185002</v>
      </c>
      <c r="F2068" s="45"/>
      <c r="G2068" s="45" t="s">
        <v>41</v>
      </c>
      <c r="H2068" s="45" t="s">
        <v>4833</v>
      </c>
      <c r="I2068" s="45"/>
      <c r="J2068" s="45" t="s">
        <v>22</v>
      </c>
    </row>
    <row r="2069" spans="1:10" x14ac:dyDescent="0.35">
      <c r="A2069" s="19">
        <f t="shared" si="32"/>
        <v>2068</v>
      </c>
      <c r="B2069" t="s">
        <v>4852</v>
      </c>
      <c r="C2069" s="45" t="s">
        <v>2636</v>
      </c>
      <c r="D2069" s="45" t="s">
        <v>2637</v>
      </c>
      <c r="E2069" s="52">
        <v>45868.704398148002</v>
      </c>
      <c r="F2069" s="45"/>
      <c r="G2069" s="45" t="s">
        <v>41</v>
      </c>
      <c r="H2069" s="45" t="s">
        <v>4834</v>
      </c>
      <c r="I2069" s="45"/>
      <c r="J2069" s="45" t="s">
        <v>22</v>
      </c>
    </row>
    <row r="2070" spans="1:10" x14ac:dyDescent="0.35">
      <c r="A2070" s="19">
        <f t="shared" ref="A2070:A2133" si="33">ROW(B2070)-ROW($A$1)</f>
        <v>2069</v>
      </c>
      <c r="B2070" t="s">
        <v>4852</v>
      </c>
      <c r="C2070" s="45" t="s">
        <v>4022</v>
      </c>
      <c r="D2070" s="45" t="s">
        <v>4023</v>
      </c>
      <c r="E2070" s="52">
        <v>45868.724490740999</v>
      </c>
      <c r="F2070" s="45">
        <v>2</v>
      </c>
      <c r="G2070" s="45" t="s">
        <v>41</v>
      </c>
      <c r="H2070" s="45" t="s">
        <v>4835</v>
      </c>
      <c r="I2070" s="45"/>
      <c r="J2070" s="45" t="s">
        <v>22</v>
      </c>
    </row>
    <row r="2071" spans="1:10" x14ac:dyDescent="0.35">
      <c r="A2071" s="19">
        <f t="shared" si="33"/>
        <v>2070</v>
      </c>
      <c r="B2071" t="s">
        <v>4852</v>
      </c>
      <c r="C2071" s="45" t="s">
        <v>4836</v>
      </c>
      <c r="D2071" s="45" t="s">
        <v>4837</v>
      </c>
      <c r="E2071" s="52">
        <v>45868.804398148</v>
      </c>
      <c r="F2071" s="45">
        <v>2</v>
      </c>
      <c r="G2071" s="45" t="s">
        <v>41</v>
      </c>
      <c r="H2071" s="45" t="s">
        <v>4838</v>
      </c>
      <c r="I2071" s="45"/>
      <c r="J2071" s="45" t="s">
        <v>22</v>
      </c>
    </row>
    <row r="2072" spans="1:10" x14ac:dyDescent="0.35">
      <c r="A2072" s="19">
        <f t="shared" si="33"/>
        <v>2071</v>
      </c>
      <c r="B2072" t="s">
        <v>4815</v>
      </c>
      <c r="C2072" s="45" t="s">
        <v>4810</v>
      </c>
      <c r="D2072" s="45" t="s">
        <v>4811</v>
      </c>
      <c r="E2072" s="52">
        <v>45868.894432870002</v>
      </c>
      <c r="F2072" s="45">
        <v>3</v>
      </c>
      <c r="G2072" s="45" t="s">
        <v>41</v>
      </c>
      <c r="H2072" s="45" t="s">
        <v>4812</v>
      </c>
      <c r="I2072" s="45"/>
      <c r="J2072" s="45" t="s">
        <v>22</v>
      </c>
    </row>
    <row r="2073" spans="1:10" x14ac:dyDescent="0.35">
      <c r="A2073" s="19">
        <f t="shared" si="33"/>
        <v>2072</v>
      </c>
      <c r="B2073" t="s">
        <v>4852</v>
      </c>
      <c r="C2073" s="45" t="s">
        <v>4839</v>
      </c>
      <c r="D2073" s="45" t="s">
        <v>4840</v>
      </c>
      <c r="E2073" s="52">
        <v>45868.912638889</v>
      </c>
      <c r="F2073" s="45">
        <v>2</v>
      </c>
      <c r="G2073" s="45" t="s">
        <v>41</v>
      </c>
      <c r="H2073" s="45" t="s">
        <v>4841</v>
      </c>
      <c r="I2073" s="45"/>
      <c r="J2073" s="45" t="s">
        <v>22</v>
      </c>
    </row>
    <row r="2074" spans="1:10" x14ac:dyDescent="0.35">
      <c r="A2074" s="19">
        <f t="shared" si="33"/>
        <v>2073</v>
      </c>
      <c r="B2074" t="s">
        <v>4852</v>
      </c>
      <c r="C2074" s="45" t="s">
        <v>4017</v>
      </c>
      <c r="D2074" s="45" t="s">
        <v>4018</v>
      </c>
      <c r="E2074" s="52">
        <v>45869.041342593002</v>
      </c>
      <c r="F2074" s="45">
        <v>2</v>
      </c>
      <c r="G2074" s="45" t="s">
        <v>41</v>
      </c>
      <c r="H2074" s="45" t="s">
        <v>422</v>
      </c>
      <c r="I2074" s="45"/>
      <c r="J2074" s="45" t="s">
        <v>22</v>
      </c>
    </row>
    <row r="2075" spans="1:10" x14ac:dyDescent="0.35">
      <c r="A2075" s="19">
        <f t="shared" si="33"/>
        <v>2074</v>
      </c>
      <c r="B2075" t="s">
        <v>4815</v>
      </c>
      <c r="C2075" s="45" t="s">
        <v>4017</v>
      </c>
      <c r="D2075" s="45" t="s">
        <v>4018</v>
      </c>
      <c r="E2075" s="52">
        <v>45869.047638889002</v>
      </c>
      <c r="F2075" s="45">
        <v>3</v>
      </c>
      <c r="G2075" s="45" t="s">
        <v>41</v>
      </c>
      <c r="H2075" s="45" t="s">
        <v>4813</v>
      </c>
      <c r="I2075" s="45"/>
      <c r="J2075" s="45" t="s">
        <v>22</v>
      </c>
    </row>
    <row r="2076" spans="1:10" x14ac:dyDescent="0.35">
      <c r="A2076" s="19">
        <f t="shared" si="33"/>
        <v>2075</v>
      </c>
      <c r="B2076" t="s">
        <v>4883</v>
      </c>
      <c r="C2076" t="s">
        <v>4017</v>
      </c>
      <c r="D2076" s="11" t="s">
        <v>4018</v>
      </c>
      <c r="E2076" s="175">
        <v>45869.04849537</v>
      </c>
      <c r="F2076">
        <v>2</v>
      </c>
      <c r="G2076" t="s">
        <v>41</v>
      </c>
      <c r="H2076" t="s">
        <v>422</v>
      </c>
      <c r="J2076" s="45" t="s">
        <v>22</v>
      </c>
    </row>
    <row r="2077" spans="1:10" x14ac:dyDescent="0.35">
      <c r="A2077" s="19">
        <f t="shared" si="33"/>
        <v>2076</v>
      </c>
      <c r="B2077" t="s">
        <v>4883</v>
      </c>
      <c r="C2077" t="s">
        <v>4734</v>
      </c>
      <c r="D2077" s="11" t="s">
        <v>4735</v>
      </c>
      <c r="E2077" s="175">
        <v>45869.067893519001</v>
      </c>
      <c r="G2077" t="s">
        <v>41</v>
      </c>
      <c r="H2077" t="s">
        <v>4882</v>
      </c>
      <c r="J2077" s="45" t="s">
        <v>22</v>
      </c>
    </row>
    <row r="2078" spans="1:10" x14ac:dyDescent="0.35">
      <c r="A2078" s="19">
        <f t="shared" si="33"/>
        <v>2077</v>
      </c>
      <c r="B2078" t="s">
        <v>4815</v>
      </c>
      <c r="C2078" s="45" t="s">
        <v>4734</v>
      </c>
      <c r="D2078" s="45" t="s">
        <v>4735</v>
      </c>
      <c r="E2078" s="52">
        <v>45869.067997685001</v>
      </c>
      <c r="F2078" s="45"/>
      <c r="G2078" s="45" t="s">
        <v>41</v>
      </c>
      <c r="H2078" s="45" t="s">
        <v>4814</v>
      </c>
      <c r="I2078" s="45"/>
      <c r="J2078" s="45" t="s">
        <v>22</v>
      </c>
    </row>
    <row r="2079" spans="1:10" x14ac:dyDescent="0.35">
      <c r="A2079" s="19">
        <f t="shared" si="33"/>
        <v>2078</v>
      </c>
      <c r="B2079" t="s">
        <v>4852</v>
      </c>
      <c r="C2079" s="45" t="s">
        <v>4734</v>
      </c>
      <c r="D2079" s="45" t="s">
        <v>4735</v>
      </c>
      <c r="E2079" s="52">
        <v>45869.068217592998</v>
      </c>
      <c r="F2079" s="45"/>
      <c r="G2079" s="45" t="s">
        <v>41</v>
      </c>
      <c r="H2079" s="45" t="s">
        <v>4842</v>
      </c>
      <c r="I2079" s="45"/>
      <c r="J2079" t="s">
        <v>22</v>
      </c>
    </row>
    <row r="2080" spans="1:10" x14ac:dyDescent="0.35">
      <c r="A2080" s="19">
        <f t="shared" si="33"/>
        <v>2079</v>
      </c>
      <c r="B2080" t="s">
        <v>4852</v>
      </c>
      <c r="C2080" s="45" t="s">
        <v>3769</v>
      </c>
      <c r="D2080" s="45" t="s">
        <v>3770</v>
      </c>
      <c r="E2080" s="52">
        <v>45869.203773148001</v>
      </c>
      <c r="F2080" s="45"/>
      <c r="G2080" s="45" t="s">
        <v>41</v>
      </c>
      <c r="H2080" s="45" t="s">
        <v>3086</v>
      </c>
      <c r="I2080" s="45"/>
      <c r="J2080" t="s">
        <v>22</v>
      </c>
    </row>
    <row r="2081" spans="1:10" x14ac:dyDescent="0.35">
      <c r="A2081" s="19">
        <f t="shared" si="33"/>
        <v>2080</v>
      </c>
      <c r="B2081" t="s">
        <v>4852</v>
      </c>
      <c r="C2081" s="45" t="s">
        <v>4022</v>
      </c>
      <c r="D2081" s="45" t="s">
        <v>4023</v>
      </c>
      <c r="E2081" s="52">
        <v>45869.211435185003</v>
      </c>
      <c r="F2081" s="45"/>
      <c r="G2081" s="45" t="s">
        <v>41</v>
      </c>
      <c r="H2081" s="45" t="s">
        <v>4843</v>
      </c>
      <c r="I2081" s="45"/>
      <c r="J2081" t="s">
        <v>22</v>
      </c>
    </row>
    <row r="2082" spans="1:10" x14ac:dyDescent="0.35">
      <c r="A2082" s="19">
        <f t="shared" si="33"/>
        <v>2081</v>
      </c>
      <c r="B2082" t="s">
        <v>4852</v>
      </c>
      <c r="C2082" s="45" t="s">
        <v>4844</v>
      </c>
      <c r="D2082" s="45" t="s">
        <v>4845</v>
      </c>
      <c r="E2082" s="52">
        <v>45869.242418980997</v>
      </c>
      <c r="F2082" s="45">
        <v>1</v>
      </c>
      <c r="G2082" s="45" t="s">
        <v>41</v>
      </c>
      <c r="H2082" s="45" t="s">
        <v>4846</v>
      </c>
      <c r="I2082" s="45"/>
      <c r="J2082" t="s">
        <v>22</v>
      </c>
    </row>
    <row r="2083" spans="1:10" x14ac:dyDescent="0.35">
      <c r="A2083" s="19">
        <f t="shared" si="33"/>
        <v>2082</v>
      </c>
      <c r="B2083" t="s">
        <v>4852</v>
      </c>
      <c r="C2083" s="45" t="s">
        <v>4847</v>
      </c>
      <c r="D2083" s="45" t="s">
        <v>4848</v>
      </c>
      <c r="E2083" s="52">
        <v>45869.284479167</v>
      </c>
      <c r="F2083" s="45"/>
      <c r="G2083" s="45" t="s">
        <v>41</v>
      </c>
      <c r="H2083" s="45" t="s">
        <v>4816</v>
      </c>
      <c r="I2083" s="45"/>
      <c r="J2083" t="s">
        <v>22</v>
      </c>
    </row>
    <row r="2084" spans="1:10" x14ac:dyDescent="0.35">
      <c r="A2084" s="19">
        <f t="shared" si="33"/>
        <v>2083</v>
      </c>
      <c r="B2084" t="s">
        <v>4732</v>
      </c>
      <c r="C2084" t="s">
        <v>4028</v>
      </c>
      <c r="D2084" s="11" t="s">
        <v>4029</v>
      </c>
      <c r="E2084" s="50">
        <v>45869.313831018997</v>
      </c>
      <c r="G2084" t="s">
        <v>41</v>
      </c>
      <c r="H2084" t="s">
        <v>4685</v>
      </c>
      <c r="J2084" t="s">
        <v>22</v>
      </c>
    </row>
    <row r="2085" spans="1:10" x14ac:dyDescent="0.35">
      <c r="A2085" s="19">
        <f t="shared" si="33"/>
        <v>2084</v>
      </c>
      <c r="B2085" t="s">
        <v>4895</v>
      </c>
      <c r="C2085" t="s">
        <v>4028</v>
      </c>
      <c r="D2085" s="11" t="s">
        <v>4029</v>
      </c>
      <c r="E2085" s="50">
        <v>45869.313831018997</v>
      </c>
      <c r="G2085" t="s">
        <v>41</v>
      </c>
      <c r="H2085" t="s">
        <v>4685</v>
      </c>
      <c r="I2085" t="s">
        <v>22</v>
      </c>
      <c r="J2085" t="s">
        <v>22</v>
      </c>
    </row>
    <row r="2086" spans="1:10" x14ac:dyDescent="0.35">
      <c r="A2086" s="19">
        <f t="shared" si="33"/>
        <v>2085</v>
      </c>
      <c r="B2086" t="s">
        <v>4732</v>
      </c>
      <c r="C2086" t="s">
        <v>1233</v>
      </c>
      <c r="D2086" s="11" t="s">
        <v>4686</v>
      </c>
      <c r="E2086" s="50">
        <v>45869.315277777998</v>
      </c>
      <c r="F2086">
        <v>1</v>
      </c>
      <c r="G2086" t="s">
        <v>41</v>
      </c>
      <c r="I2086" t="s">
        <v>4687</v>
      </c>
      <c r="J2086" t="s">
        <v>22</v>
      </c>
    </row>
    <row r="2087" spans="1:10" x14ac:dyDescent="0.35">
      <c r="A2087" s="19">
        <f t="shared" si="33"/>
        <v>2086</v>
      </c>
      <c r="B2087" t="s">
        <v>4895</v>
      </c>
      <c r="C2087" t="s">
        <v>1233</v>
      </c>
      <c r="D2087" s="11" t="s">
        <v>4686</v>
      </c>
      <c r="E2087" s="50">
        <v>45869.315277777998</v>
      </c>
      <c r="F2087">
        <v>2</v>
      </c>
      <c r="G2087" t="s">
        <v>41</v>
      </c>
      <c r="I2087" t="s">
        <v>22</v>
      </c>
      <c r="J2087" t="s">
        <v>22</v>
      </c>
    </row>
    <row r="2088" spans="1:10" x14ac:dyDescent="0.35">
      <c r="A2088" s="19">
        <f t="shared" si="33"/>
        <v>2087</v>
      </c>
      <c r="B2088" t="s">
        <v>4732</v>
      </c>
      <c r="C2088" t="s">
        <v>3893</v>
      </c>
      <c r="D2088" s="11" t="s">
        <v>3894</v>
      </c>
      <c r="E2088" s="50">
        <v>45869.315555556001</v>
      </c>
      <c r="F2088">
        <v>1</v>
      </c>
      <c r="G2088" t="s">
        <v>41</v>
      </c>
      <c r="H2088" t="s">
        <v>4688</v>
      </c>
      <c r="I2088" t="s">
        <v>4689</v>
      </c>
      <c r="J2088" t="s">
        <v>22</v>
      </c>
    </row>
    <row r="2089" spans="1:10" x14ac:dyDescent="0.35">
      <c r="A2089" s="19">
        <f t="shared" si="33"/>
        <v>2088</v>
      </c>
      <c r="B2089" t="s">
        <v>4895</v>
      </c>
      <c r="C2089" t="s">
        <v>3893</v>
      </c>
      <c r="D2089" s="11" t="s">
        <v>3894</v>
      </c>
      <c r="E2089" s="50">
        <v>45869.315555556001</v>
      </c>
      <c r="F2089">
        <v>2</v>
      </c>
      <c r="G2089" t="s">
        <v>41</v>
      </c>
      <c r="H2089" t="s">
        <v>4688</v>
      </c>
      <c r="I2089" t="s">
        <v>22</v>
      </c>
      <c r="J2089" t="s">
        <v>22</v>
      </c>
    </row>
    <row r="2090" spans="1:10" x14ac:dyDescent="0.35">
      <c r="A2090" s="19">
        <f t="shared" si="33"/>
        <v>2089</v>
      </c>
      <c r="B2090" t="s">
        <v>4732</v>
      </c>
      <c r="C2090" t="s">
        <v>414</v>
      </c>
      <c r="D2090" s="11" t="s">
        <v>4385</v>
      </c>
      <c r="E2090" s="50">
        <v>45869.320393519003</v>
      </c>
      <c r="F2090">
        <v>1</v>
      </c>
      <c r="G2090" t="s">
        <v>41</v>
      </c>
      <c r="H2090" t="s">
        <v>1</v>
      </c>
      <c r="I2090" t="s">
        <v>4690</v>
      </c>
      <c r="J2090" t="s">
        <v>22</v>
      </c>
    </row>
    <row r="2091" spans="1:10" x14ac:dyDescent="0.35">
      <c r="A2091" s="19">
        <f t="shared" si="33"/>
        <v>2090</v>
      </c>
      <c r="B2091" t="s">
        <v>4895</v>
      </c>
      <c r="C2091" t="s">
        <v>414</v>
      </c>
      <c r="D2091" s="11" t="s">
        <v>4385</v>
      </c>
      <c r="E2091" s="50">
        <v>45869.320393519003</v>
      </c>
      <c r="F2091">
        <v>2</v>
      </c>
      <c r="G2091" t="s">
        <v>41</v>
      </c>
      <c r="H2091" t="s">
        <v>1</v>
      </c>
      <c r="I2091" t="s">
        <v>22</v>
      </c>
      <c r="J2091" t="s">
        <v>22</v>
      </c>
    </row>
    <row r="2092" spans="1:10" x14ac:dyDescent="0.35">
      <c r="A2092" s="19">
        <f t="shared" si="33"/>
        <v>2091</v>
      </c>
      <c r="B2092" t="s">
        <v>4732</v>
      </c>
      <c r="C2092" t="s">
        <v>3084</v>
      </c>
      <c r="D2092" s="11" t="s">
        <v>3085</v>
      </c>
      <c r="E2092" s="50">
        <v>45869.323287036997</v>
      </c>
      <c r="F2092">
        <v>1</v>
      </c>
      <c r="G2092" t="s">
        <v>41</v>
      </c>
      <c r="H2092" t="s">
        <v>4691</v>
      </c>
      <c r="I2092" t="s">
        <v>4692</v>
      </c>
      <c r="J2092" t="s">
        <v>22</v>
      </c>
    </row>
    <row r="2093" spans="1:10" x14ac:dyDescent="0.35">
      <c r="A2093" s="19">
        <f t="shared" si="33"/>
        <v>2092</v>
      </c>
      <c r="B2093" t="s">
        <v>4895</v>
      </c>
      <c r="C2093" t="s">
        <v>3084</v>
      </c>
      <c r="D2093" s="11" t="s">
        <v>3085</v>
      </c>
      <c r="E2093" s="50">
        <v>45869.323287036997</v>
      </c>
      <c r="F2093">
        <v>2</v>
      </c>
      <c r="G2093" t="s">
        <v>41</v>
      </c>
      <c r="H2093" t="s">
        <v>4691</v>
      </c>
      <c r="I2093" t="s">
        <v>22</v>
      </c>
      <c r="J2093" t="s">
        <v>22</v>
      </c>
    </row>
    <row r="2094" spans="1:10" x14ac:dyDescent="0.35">
      <c r="A2094" s="19">
        <f t="shared" si="33"/>
        <v>2093</v>
      </c>
      <c r="B2094" t="s">
        <v>4732</v>
      </c>
      <c r="C2094" t="s">
        <v>1997</v>
      </c>
      <c r="D2094" s="11" t="s">
        <v>1998</v>
      </c>
      <c r="E2094" s="50">
        <v>45869.329664352001</v>
      </c>
      <c r="F2094">
        <v>1</v>
      </c>
      <c r="G2094" t="s">
        <v>41</v>
      </c>
      <c r="H2094" t="s">
        <v>4691</v>
      </c>
      <c r="I2094" t="s">
        <v>4693</v>
      </c>
      <c r="J2094" t="s">
        <v>22</v>
      </c>
    </row>
    <row r="2095" spans="1:10" x14ac:dyDescent="0.35">
      <c r="A2095" s="19">
        <f t="shared" si="33"/>
        <v>2094</v>
      </c>
      <c r="B2095" t="s">
        <v>4895</v>
      </c>
      <c r="C2095" t="s">
        <v>1997</v>
      </c>
      <c r="D2095" s="11" t="s">
        <v>1998</v>
      </c>
      <c r="E2095" s="50">
        <v>45869.329664352001</v>
      </c>
      <c r="F2095">
        <v>2</v>
      </c>
      <c r="G2095" t="s">
        <v>41</v>
      </c>
      <c r="H2095" t="s">
        <v>4691</v>
      </c>
      <c r="I2095" t="s">
        <v>22</v>
      </c>
      <c r="J2095" t="s">
        <v>22</v>
      </c>
    </row>
    <row r="2096" spans="1:10" x14ac:dyDescent="0.35">
      <c r="A2096" s="19">
        <f t="shared" si="33"/>
        <v>2095</v>
      </c>
      <c r="B2096" t="s">
        <v>4732</v>
      </c>
      <c r="C2096" t="s">
        <v>4694</v>
      </c>
      <c r="D2096" s="11" t="s">
        <v>4695</v>
      </c>
      <c r="E2096" s="50">
        <v>45869.333807870004</v>
      </c>
      <c r="F2096">
        <v>2</v>
      </c>
      <c r="G2096" t="s">
        <v>41</v>
      </c>
      <c r="I2096" t="s">
        <v>4696</v>
      </c>
      <c r="J2096" t="s">
        <v>22</v>
      </c>
    </row>
    <row r="2097" spans="1:10" x14ac:dyDescent="0.35">
      <c r="A2097" s="19">
        <f t="shared" si="33"/>
        <v>2096</v>
      </c>
      <c r="B2097" t="s">
        <v>4895</v>
      </c>
      <c r="C2097" t="s">
        <v>4694</v>
      </c>
      <c r="D2097" s="11" t="s">
        <v>4695</v>
      </c>
      <c r="E2097" s="50">
        <v>45869.333807870004</v>
      </c>
      <c r="F2097">
        <v>3</v>
      </c>
      <c r="G2097" t="s">
        <v>41</v>
      </c>
      <c r="I2097" t="s">
        <v>22</v>
      </c>
      <c r="J2097" t="s">
        <v>22</v>
      </c>
    </row>
    <row r="2098" spans="1:10" x14ac:dyDescent="0.35">
      <c r="A2098" s="19">
        <f t="shared" si="33"/>
        <v>2097</v>
      </c>
      <c r="B2098" t="s">
        <v>4732</v>
      </c>
      <c r="C2098" t="s">
        <v>4694</v>
      </c>
      <c r="D2098" s="11" t="s">
        <v>4695</v>
      </c>
      <c r="E2098" s="50">
        <v>45869.334120369997</v>
      </c>
      <c r="F2098">
        <v>1</v>
      </c>
      <c r="G2098" t="s">
        <v>41</v>
      </c>
      <c r="H2098" t="s">
        <v>4697</v>
      </c>
      <c r="J2098" t="s">
        <v>22</v>
      </c>
    </row>
    <row r="2099" spans="1:10" x14ac:dyDescent="0.35">
      <c r="A2099" s="19">
        <f t="shared" si="33"/>
        <v>2098</v>
      </c>
      <c r="B2099" t="s">
        <v>4895</v>
      </c>
      <c r="C2099" t="s">
        <v>4694</v>
      </c>
      <c r="D2099" s="11" t="s">
        <v>4695</v>
      </c>
      <c r="E2099" s="50">
        <v>45869.334120369997</v>
      </c>
      <c r="F2099">
        <v>2</v>
      </c>
      <c r="G2099" t="s">
        <v>41</v>
      </c>
      <c r="H2099" t="s">
        <v>4697</v>
      </c>
      <c r="I2099" t="s">
        <v>22</v>
      </c>
      <c r="J2099" t="s">
        <v>22</v>
      </c>
    </row>
    <row r="2100" spans="1:10" x14ac:dyDescent="0.35">
      <c r="A2100" s="19">
        <f t="shared" si="33"/>
        <v>2099</v>
      </c>
      <c r="B2100" t="s">
        <v>4732</v>
      </c>
      <c r="C2100" t="s">
        <v>4694</v>
      </c>
      <c r="D2100" s="11" t="s">
        <v>4695</v>
      </c>
      <c r="E2100" s="50">
        <v>45869.334722222004</v>
      </c>
      <c r="F2100">
        <v>2</v>
      </c>
      <c r="G2100" t="s">
        <v>41</v>
      </c>
      <c r="H2100" t="s">
        <v>4697</v>
      </c>
      <c r="I2100" t="s">
        <v>4698</v>
      </c>
    </row>
    <row r="2101" spans="1:10" x14ac:dyDescent="0.35">
      <c r="A2101" s="19">
        <f t="shared" si="33"/>
        <v>2100</v>
      </c>
      <c r="B2101" t="s">
        <v>4895</v>
      </c>
      <c r="C2101" t="s">
        <v>4694</v>
      </c>
      <c r="D2101" s="11" t="s">
        <v>4695</v>
      </c>
      <c r="E2101" s="50">
        <v>45869.334722222004</v>
      </c>
      <c r="F2101">
        <v>3</v>
      </c>
      <c r="G2101" t="s">
        <v>41</v>
      </c>
      <c r="H2101" t="s">
        <v>4697</v>
      </c>
      <c r="I2101" t="s">
        <v>22</v>
      </c>
    </row>
    <row r="2102" spans="1:10" x14ac:dyDescent="0.35">
      <c r="A2102" s="19">
        <f t="shared" si="33"/>
        <v>2101</v>
      </c>
      <c r="B2102" t="s">
        <v>4732</v>
      </c>
      <c r="C2102" t="s">
        <v>56</v>
      </c>
      <c r="D2102" s="11" t="s">
        <v>3899</v>
      </c>
      <c r="E2102" s="50">
        <v>45869.338715277998</v>
      </c>
      <c r="F2102">
        <v>1</v>
      </c>
      <c r="G2102" t="s">
        <v>41</v>
      </c>
      <c r="I2102" t="s">
        <v>4699</v>
      </c>
    </row>
    <row r="2103" spans="1:10" x14ac:dyDescent="0.35">
      <c r="A2103" s="19">
        <f t="shared" si="33"/>
        <v>2102</v>
      </c>
      <c r="B2103" t="s">
        <v>4895</v>
      </c>
      <c r="C2103" t="s">
        <v>56</v>
      </c>
      <c r="D2103" s="11" t="s">
        <v>3899</v>
      </c>
      <c r="E2103" s="50">
        <v>45869.338715277998</v>
      </c>
      <c r="F2103">
        <v>2</v>
      </c>
      <c r="G2103" t="s">
        <v>41</v>
      </c>
      <c r="I2103" t="s">
        <v>22</v>
      </c>
    </row>
    <row r="2104" spans="1:10" x14ac:dyDescent="0.35">
      <c r="A2104" s="19">
        <f t="shared" si="33"/>
        <v>2103</v>
      </c>
      <c r="B2104" t="s">
        <v>4732</v>
      </c>
      <c r="C2104" t="s">
        <v>56</v>
      </c>
      <c r="D2104" s="11" t="s">
        <v>3899</v>
      </c>
      <c r="E2104" s="50">
        <v>45869.339097222</v>
      </c>
      <c r="G2104" t="s">
        <v>41</v>
      </c>
      <c r="H2104" t="s">
        <v>3900</v>
      </c>
    </row>
    <row r="2105" spans="1:10" x14ac:dyDescent="0.35">
      <c r="A2105" s="19">
        <f t="shared" si="33"/>
        <v>2104</v>
      </c>
      <c r="B2105" t="s">
        <v>4895</v>
      </c>
      <c r="C2105" t="s">
        <v>56</v>
      </c>
      <c r="D2105" s="11" t="s">
        <v>3899</v>
      </c>
      <c r="E2105" s="50">
        <v>45869.339097222</v>
      </c>
      <c r="G2105" t="s">
        <v>41</v>
      </c>
      <c r="H2105" t="s">
        <v>3900</v>
      </c>
      <c r="I2105" t="s">
        <v>22</v>
      </c>
    </row>
    <row r="2106" spans="1:10" x14ac:dyDescent="0.35">
      <c r="A2106" s="19">
        <f t="shared" si="33"/>
        <v>2105</v>
      </c>
      <c r="B2106" t="s">
        <v>4732</v>
      </c>
      <c r="C2106" t="s">
        <v>4700</v>
      </c>
      <c r="D2106" s="11" t="s">
        <v>4701</v>
      </c>
      <c r="E2106" s="50">
        <v>45869.365775462997</v>
      </c>
      <c r="F2106">
        <v>2</v>
      </c>
      <c r="G2106" t="s">
        <v>41</v>
      </c>
      <c r="I2106" t="s">
        <v>4702</v>
      </c>
    </row>
    <row r="2107" spans="1:10" x14ac:dyDescent="0.35">
      <c r="A2107" s="19">
        <f t="shared" si="33"/>
        <v>2106</v>
      </c>
      <c r="B2107" t="s">
        <v>4895</v>
      </c>
      <c r="C2107" t="s">
        <v>4700</v>
      </c>
      <c r="D2107" s="11" t="s">
        <v>4701</v>
      </c>
      <c r="E2107" s="50">
        <v>45869.365775462997</v>
      </c>
      <c r="F2107">
        <v>3</v>
      </c>
      <c r="G2107" t="s">
        <v>41</v>
      </c>
      <c r="I2107" t="s">
        <v>22</v>
      </c>
    </row>
    <row r="2108" spans="1:10" x14ac:dyDescent="0.35">
      <c r="A2108" s="19">
        <f t="shared" si="33"/>
        <v>2107</v>
      </c>
      <c r="B2108" t="s">
        <v>4732</v>
      </c>
      <c r="C2108" t="s">
        <v>2636</v>
      </c>
      <c r="D2108" s="11" t="s">
        <v>2637</v>
      </c>
      <c r="E2108" s="50">
        <v>45869.384027777996</v>
      </c>
      <c r="F2108">
        <v>1</v>
      </c>
      <c r="G2108" t="s">
        <v>41</v>
      </c>
      <c r="I2108" t="s">
        <v>4703</v>
      </c>
    </row>
    <row r="2109" spans="1:10" x14ac:dyDescent="0.35">
      <c r="A2109" s="19">
        <f t="shared" si="33"/>
        <v>2108</v>
      </c>
      <c r="B2109" t="s">
        <v>4895</v>
      </c>
      <c r="C2109" t="s">
        <v>2636</v>
      </c>
      <c r="D2109" s="11" t="s">
        <v>2637</v>
      </c>
      <c r="E2109" s="50">
        <v>45869.384027777996</v>
      </c>
      <c r="F2109">
        <v>2</v>
      </c>
      <c r="G2109" t="s">
        <v>41</v>
      </c>
      <c r="I2109" t="s">
        <v>22</v>
      </c>
    </row>
    <row r="2110" spans="1:10" x14ac:dyDescent="0.35">
      <c r="A2110" s="19">
        <f t="shared" si="33"/>
        <v>2109</v>
      </c>
      <c r="B2110" t="s">
        <v>4852</v>
      </c>
      <c r="C2110" s="45" t="s">
        <v>4849</v>
      </c>
      <c r="D2110" s="45" t="s">
        <v>4850</v>
      </c>
      <c r="E2110" s="52">
        <v>45869.393159722</v>
      </c>
      <c r="F2110" s="45"/>
      <c r="G2110" s="45" t="s">
        <v>41</v>
      </c>
      <c r="H2110" s="45" t="s">
        <v>4851</v>
      </c>
      <c r="I2110" s="45"/>
    </row>
    <row r="2111" spans="1:10" x14ac:dyDescent="0.35">
      <c r="A2111" s="19">
        <f t="shared" si="33"/>
        <v>2110</v>
      </c>
      <c r="B2111" t="s">
        <v>4732</v>
      </c>
      <c r="C2111" t="s">
        <v>492</v>
      </c>
      <c r="D2111" s="11" t="s">
        <v>1418</v>
      </c>
      <c r="E2111" s="50">
        <v>45869.404293981002</v>
      </c>
      <c r="F2111">
        <v>1</v>
      </c>
      <c r="G2111" t="s">
        <v>41</v>
      </c>
      <c r="I2111" t="s">
        <v>4704</v>
      </c>
    </row>
    <row r="2112" spans="1:10" x14ac:dyDescent="0.35">
      <c r="A2112" s="19">
        <f t="shared" si="33"/>
        <v>2111</v>
      </c>
      <c r="B2112" t="s">
        <v>4895</v>
      </c>
      <c r="C2112" t="s">
        <v>492</v>
      </c>
      <c r="D2112" s="11" t="s">
        <v>1418</v>
      </c>
      <c r="E2112" s="50">
        <v>45869.404293981002</v>
      </c>
      <c r="F2112">
        <v>2</v>
      </c>
      <c r="G2112" t="s">
        <v>41</v>
      </c>
      <c r="I2112" t="s">
        <v>22</v>
      </c>
    </row>
    <row r="2113" spans="1:9" x14ac:dyDescent="0.35">
      <c r="A2113" s="19">
        <f t="shared" si="33"/>
        <v>2112</v>
      </c>
      <c r="B2113" t="s">
        <v>4732</v>
      </c>
      <c r="C2113" t="s">
        <v>4705</v>
      </c>
      <c r="D2113" s="11" t="s">
        <v>4706</v>
      </c>
      <c r="E2113" s="50">
        <v>45869.425613425999</v>
      </c>
      <c r="F2113">
        <v>1</v>
      </c>
      <c r="G2113" t="s">
        <v>41</v>
      </c>
      <c r="I2113" t="s">
        <v>4707</v>
      </c>
    </row>
    <row r="2114" spans="1:9" x14ac:dyDescent="0.35">
      <c r="A2114" s="19">
        <f t="shared" si="33"/>
        <v>2113</v>
      </c>
      <c r="B2114" t="s">
        <v>4895</v>
      </c>
      <c r="C2114" t="s">
        <v>4705</v>
      </c>
      <c r="D2114" s="11" t="s">
        <v>4706</v>
      </c>
      <c r="E2114" s="50">
        <v>45869.425613425999</v>
      </c>
      <c r="F2114">
        <v>2</v>
      </c>
      <c r="G2114" t="s">
        <v>41</v>
      </c>
      <c r="I2114" t="s">
        <v>22</v>
      </c>
    </row>
    <row r="2115" spans="1:9" x14ac:dyDescent="0.35">
      <c r="A2115" s="19">
        <f t="shared" si="33"/>
        <v>2114</v>
      </c>
      <c r="B2115" t="s">
        <v>4732</v>
      </c>
      <c r="C2115" t="s">
        <v>4708</v>
      </c>
      <c r="D2115" s="11" t="s">
        <v>4709</v>
      </c>
      <c r="E2115" s="50">
        <v>45869.428553240999</v>
      </c>
      <c r="F2115">
        <v>1</v>
      </c>
      <c r="G2115" t="s">
        <v>41</v>
      </c>
      <c r="H2115" t="s">
        <v>4710</v>
      </c>
      <c r="I2115" t="s">
        <v>4711</v>
      </c>
    </row>
    <row r="2116" spans="1:9" x14ac:dyDescent="0.35">
      <c r="A2116" s="19">
        <f t="shared" si="33"/>
        <v>2115</v>
      </c>
      <c r="B2116" t="s">
        <v>4895</v>
      </c>
      <c r="C2116" t="s">
        <v>4708</v>
      </c>
      <c r="D2116" s="11" t="s">
        <v>4709</v>
      </c>
      <c r="E2116" s="50">
        <v>45869.428553240999</v>
      </c>
      <c r="F2116">
        <v>2</v>
      </c>
      <c r="G2116" t="s">
        <v>41</v>
      </c>
      <c r="H2116" t="s">
        <v>4710</v>
      </c>
      <c r="I2116" t="s">
        <v>22</v>
      </c>
    </row>
    <row r="2117" spans="1:9" x14ac:dyDescent="0.35">
      <c r="A2117" s="19">
        <f t="shared" si="33"/>
        <v>2116</v>
      </c>
      <c r="B2117" t="s">
        <v>4089</v>
      </c>
      <c r="C2117" t="s">
        <v>56</v>
      </c>
      <c r="D2117" s="11" t="s">
        <v>3899</v>
      </c>
      <c r="E2117" s="50">
        <v>45869.459537037001</v>
      </c>
      <c r="F2117">
        <v>2</v>
      </c>
      <c r="H2117" t="s">
        <v>4890</v>
      </c>
      <c r="I2117" t="s">
        <v>22</v>
      </c>
    </row>
    <row r="2118" spans="1:9" x14ac:dyDescent="0.35">
      <c r="A2118" s="19">
        <f t="shared" si="33"/>
        <v>2117</v>
      </c>
      <c r="B2118" t="s">
        <v>4089</v>
      </c>
      <c r="C2118" t="s">
        <v>4028</v>
      </c>
      <c r="D2118" s="11" t="s">
        <v>4029</v>
      </c>
      <c r="E2118" s="50">
        <v>45869.460752314997</v>
      </c>
      <c r="F2118">
        <v>2</v>
      </c>
      <c r="H2118" t="s">
        <v>4891</v>
      </c>
      <c r="I2118" t="s">
        <v>22</v>
      </c>
    </row>
    <row r="2119" spans="1:9" x14ac:dyDescent="0.35">
      <c r="A2119" s="19">
        <f t="shared" si="33"/>
        <v>2118</v>
      </c>
      <c r="B2119" t="s">
        <v>4732</v>
      </c>
      <c r="C2119" t="s">
        <v>4712</v>
      </c>
      <c r="D2119" s="11" t="s">
        <v>4713</v>
      </c>
      <c r="E2119" s="50">
        <v>45869.473703704003</v>
      </c>
      <c r="F2119">
        <v>1</v>
      </c>
      <c r="G2119" t="s">
        <v>41</v>
      </c>
      <c r="I2119" t="s">
        <v>4714</v>
      </c>
    </row>
    <row r="2120" spans="1:9" x14ac:dyDescent="0.35">
      <c r="A2120" s="19">
        <f t="shared" si="33"/>
        <v>2119</v>
      </c>
      <c r="B2120" t="s">
        <v>4895</v>
      </c>
      <c r="C2120" t="s">
        <v>4712</v>
      </c>
      <c r="D2120" s="11" t="s">
        <v>4713</v>
      </c>
      <c r="E2120" s="50">
        <v>45869.473703704003</v>
      </c>
      <c r="F2120">
        <v>2</v>
      </c>
      <c r="G2120" t="s">
        <v>41</v>
      </c>
      <c r="I2120" t="s">
        <v>22</v>
      </c>
    </row>
    <row r="2121" spans="1:9" x14ac:dyDescent="0.35">
      <c r="A2121" s="19">
        <f t="shared" si="33"/>
        <v>2120</v>
      </c>
      <c r="B2121" t="s">
        <v>4732</v>
      </c>
      <c r="C2121" t="s">
        <v>4715</v>
      </c>
      <c r="D2121" s="11" t="s">
        <v>4716</v>
      </c>
      <c r="E2121" s="50">
        <v>45869.502118056</v>
      </c>
      <c r="F2121">
        <v>1</v>
      </c>
      <c r="G2121" t="s">
        <v>41</v>
      </c>
      <c r="I2121" t="s">
        <v>4717</v>
      </c>
    </row>
    <row r="2122" spans="1:9" x14ac:dyDescent="0.35">
      <c r="A2122" s="19">
        <f t="shared" si="33"/>
        <v>2121</v>
      </c>
      <c r="B2122" t="s">
        <v>4895</v>
      </c>
      <c r="C2122" t="s">
        <v>4715</v>
      </c>
      <c r="D2122" s="11" t="s">
        <v>4716</v>
      </c>
      <c r="E2122" s="50">
        <v>45869.502118056</v>
      </c>
      <c r="F2122">
        <v>2</v>
      </c>
      <c r="G2122" t="s">
        <v>41</v>
      </c>
      <c r="I2122" t="s">
        <v>22</v>
      </c>
    </row>
    <row r="2123" spans="1:9" x14ac:dyDescent="0.35">
      <c r="A2123" s="19">
        <f t="shared" si="33"/>
        <v>2122</v>
      </c>
      <c r="B2123" t="s">
        <v>4089</v>
      </c>
      <c r="C2123" t="s">
        <v>4892</v>
      </c>
      <c r="D2123" s="11" t="s">
        <v>4893</v>
      </c>
      <c r="E2123" s="50">
        <v>45869.503194443998</v>
      </c>
      <c r="F2123">
        <v>2</v>
      </c>
      <c r="H2123" t="s">
        <v>4894</v>
      </c>
      <c r="I2123" t="s">
        <v>22</v>
      </c>
    </row>
    <row r="2124" spans="1:9" x14ac:dyDescent="0.35">
      <c r="A2124" s="19">
        <f t="shared" si="33"/>
        <v>2123</v>
      </c>
      <c r="B2124" t="s">
        <v>4732</v>
      </c>
      <c r="C2124" t="s">
        <v>4718</v>
      </c>
      <c r="D2124" s="11" t="s">
        <v>4719</v>
      </c>
      <c r="E2124" s="50">
        <v>45869.556851852001</v>
      </c>
      <c r="F2124">
        <v>1</v>
      </c>
      <c r="G2124" t="s">
        <v>41</v>
      </c>
      <c r="I2124" t="s">
        <v>4720</v>
      </c>
    </row>
    <row r="2125" spans="1:9" x14ac:dyDescent="0.35">
      <c r="A2125" s="19">
        <f t="shared" si="33"/>
        <v>2124</v>
      </c>
      <c r="B2125" t="s">
        <v>4895</v>
      </c>
      <c r="C2125" t="s">
        <v>4718</v>
      </c>
      <c r="D2125" s="11" t="s">
        <v>4719</v>
      </c>
      <c r="E2125" s="50">
        <v>45869.556851852001</v>
      </c>
      <c r="F2125">
        <v>2</v>
      </c>
      <c r="G2125" t="s">
        <v>41</v>
      </c>
      <c r="I2125" t="s">
        <v>22</v>
      </c>
    </row>
    <row r="2126" spans="1:9" x14ac:dyDescent="0.35">
      <c r="A2126" s="19">
        <f t="shared" si="33"/>
        <v>2125</v>
      </c>
      <c r="B2126" t="s">
        <v>4732</v>
      </c>
      <c r="C2126" t="s">
        <v>3962</v>
      </c>
      <c r="D2126" s="11" t="s">
        <v>3963</v>
      </c>
      <c r="E2126" s="50">
        <v>45869.565127315</v>
      </c>
      <c r="F2126">
        <v>2</v>
      </c>
      <c r="G2126" t="s">
        <v>41</v>
      </c>
      <c r="H2126" t="s">
        <v>1</v>
      </c>
      <c r="I2126" t="s">
        <v>4721</v>
      </c>
    </row>
    <row r="2127" spans="1:9" x14ac:dyDescent="0.35">
      <c r="A2127" s="19">
        <f t="shared" si="33"/>
        <v>2126</v>
      </c>
      <c r="B2127" t="s">
        <v>4895</v>
      </c>
      <c r="C2127" t="s">
        <v>3962</v>
      </c>
      <c r="D2127" s="11" t="s">
        <v>3963</v>
      </c>
      <c r="E2127" s="50">
        <v>45869.565127315</v>
      </c>
      <c r="F2127">
        <v>3</v>
      </c>
      <c r="G2127" t="s">
        <v>41</v>
      </c>
      <c r="H2127" t="s">
        <v>1</v>
      </c>
      <c r="I2127" t="s">
        <v>22</v>
      </c>
    </row>
    <row r="2128" spans="1:9" x14ac:dyDescent="0.35">
      <c r="A2128" s="19">
        <f t="shared" si="33"/>
        <v>2127</v>
      </c>
      <c r="B2128" t="s">
        <v>4732</v>
      </c>
      <c r="C2128" t="s">
        <v>4722</v>
      </c>
      <c r="D2128" s="11" t="s">
        <v>4723</v>
      </c>
      <c r="E2128" s="50">
        <v>45869.598738426001</v>
      </c>
      <c r="F2128">
        <v>1</v>
      </c>
      <c r="G2128" t="s">
        <v>41</v>
      </c>
      <c r="I2128" t="s">
        <v>4724</v>
      </c>
    </row>
    <row r="2129" spans="1:9" x14ac:dyDescent="0.35">
      <c r="A2129" s="19">
        <f t="shared" si="33"/>
        <v>2128</v>
      </c>
      <c r="B2129" t="s">
        <v>4895</v>
      </c>
      <c r="C2129" t="s">
        <v>4722</v>
      </c>
      <c r="D2129" s="11" t="s">
        <v>4723</v>
      </c>
      <c r="E2129" s="50">
        <v>45869.598738426001</v>
      </c>
      <c r="F2129">
        <v>2</v>
      </c>
      <c r="G2129" t="s">
        <v>41</v>
      </c>
      <c r="I2129" t="s">
        <v>22</v>
      </c>
    </row>
    <row r="2130" spans="1:9" x14ac:dyDescent="0.35">
      <c r="A2130" s="19">
        <f t="shared" si="33"/>
        <v>2129</v>
      </c>
      <c r="B2130" t="s">
        <v>4737</v>
      </c>
      <c r="C2130" s="45" t="s">
        <v>56</v>
      </c>
      <c r="D2130" s="45" t="s">
        <v>3899</v>
      </c>
      <c r="E2130" s="52">
        <v>45869.621041667</v>
      </c>
      <c r="F2130" s="45">
        <v>3</v>
      </c>
      <c r="G2130" s="45" t="s">
        <v>41</v>
      </c>
      <c r="H2130" s="45" t="s">
        <v>4733</v>
      </c>
      <c r="I2130" s="45"/>
    </row>
    <row r="2131" spans="1:9" x14ac:dyDescent="0.35">
      <c r="A2131" s="19">
        <f t="shared" si="33"/>
        <v>2130</v>
      </c>
      <c r="B2131" t="s">
        <v>4899</v>
      </c>
      <c r="C2131" t="s">
        <v>56</v>
      </c>
      <c r="D2131" s="11" t="s">
        <v>3899</v>
      </c>
      <c r="E2131" s="50">
        <v>45869.621041667</v>
      </c>
      <c r="F2131">
        <v>3</v>
      </c>
      <c r="G2131" t="s">
        <v>41</v>
      </c>
      <c r="H2131" t="s">
        <v>4733</v>
      </c>
      <c r="I2131" t="s">
        <v>22</v>
      </c>
    </row>
    <row r="2132" spans="1:9" x14ac:dyDescent="0.35">
      <c r="A2132" s="19">
        <f t="shared" si="33"/>
        <v>2131</v>
      </c>
      <c r="B2132" t="s">
        <v>4737</v>
      </c>
      <c r="C2132" s="45" t="s">
        <v>4734</v>
      </c>
      <c r="D2132" s="45" t="s">
        <v>4735</v>
      </c>
      <c r="E2132" s="52">
        <v>45869.622280092997</v>
      </c>
      <c r="F2132" s="45">
        <v>3</v>
      </c>
      <c r="G2132" s="45" t="s">
        <v>41</v>
      </c>
      <c r="H2132" s="45" t="s">
        <v>4736</v>
      </c>
      <c r="I2132" s="45"/>
    </row>
    <row r="2133" spans="1:9" x14ac:dyDescent="0.35">
      <c r="A2133" s="19">
        <f t="shared" si="33"/>
        <v>2132</v>
      </c>
      <c r="B2133" t="s">
        <v>4899</v>
      </c>
      <c r="C2133" t="s">
        <v>4734</v>
      </c>
      <c r="D2133" s="11" t="s">
        <v>4735</v>
      </c>
      <c r="E2133" s="50">
        <v>45869.622280092997</v>
      </c>
      <c r="F2133">
        <v>3</v>
      </c>
      <c r="G2133" t="s">
        <v>41</v>
      </c>
      <c r="H2133" t="s">
        <v>4736</v>
      </c>
      <c r="I2133" t="s">
        <v>22</v>
      </c>
    </row>
    <row r="2134" spans="1:9" x14ac:dyDescent="0.35">
      <c r="A2134" s="19">
        <f t="shared" ref="A2134:A2197" si="34">ROW(B2134)-ROW($A$1)</f>
        <v>2133</v>
      </c>
      <c r="B2134" t="s">
        <v>4737</v>
      </c>
      <c r="C2134" s="45" t="s">
        <v>4022</v>
      </c>
      <c r="D2134" s="45" t="s">
        <v>4023</v>
      </c>
      <c r="E2134" s="52">
        <v>45869.652534722001</v>
      </c>
      <c r="F2134" s="45">
        <v>1</v>
      </c>
      <c r="G2134" s="45" t="s">
        <v>41</v>
      </c>
      <c r="H2134" s="45" t="s">
        <v>4641</v>
      </c>
      <c r="I2134" s="45"/>
    </row>
    <row r="2135" spans="1:9" x14ac:dyDescent="0.35">
      <c r="A2135" s="19">
        <f t="shared" si="34"/>
        <v>2134</v>
      </c>
      <c r="B2135" t="s">
        <v>4899</v>
      </c>
      <c r="C2135" t="s">
        <v>4022</v>
      </c>
      <c r="D2135" s="11" t="s">
        <v>4023</v>
      </c>
      <c r="E2135" s="50">
        <v>45869.652534722001</v>
      </c>
      <c r="F2135">
        <v>1</v>
      </c>
      <c r="G2135" t="s">
        <v>41</v>
      </c>
      <c r="H2135" t="s">
        <v>4641</v>
      </c>
      <c r="I2135" t="s">
        <v>22</v>
      </c>
    </row>
    <row r="2136" spans="1:9" x14ac:dyDescent="0.35">
      <c r="A2136" s="19">
        <f t="shared" si="34"/>
        <v>2135</v>
      </c>
      <c r="B2136" t="s">
        <v>4732</v>
      </c>
      <c r="C2136" t="s">
        <v>4725</v>
      </c>
      <c r="D2136" s="11" t="s">
        <v>4726</v>
      </c>
      <c r="E2136" s="50">
        <v>45869.667546295997</v>
      </c>
      <c r="G2136" t="s">
        <v>41</v>
      </c>
      <c r="H2136" t="s">
        <v>4727</v>
      </c>
      <c r="I2136" t="s">
        <v>4728</v>
      </c>
    </row>
    <row r="2137" spans="1:9" x14ac:dyDescent="0.35">
      <c r="A2137" s="19">
        <f t="shared" si="34"/>
        <v>2136</v>
      </c>
      <c r="B2137" t="s">
        <v>4895</v>
      </c>
      <c r="C2137" t="s">
        <v>4725</v>
      </c>
      <c r="D2137" s="11" t="s">
        <v>4726</v>
      </c>
      <c r="E2137" s="175">
        <v>45869.667546295997</v>
      </c>
      <c r="F2137">
        <v>1</v>
      </c>
      <c r="G2137" t="s">
        <v>41</v>
      </c>
      <c r="H2137" t="s">
        <v>4727</v>
      </c>
      <c r="I2137" t="s">
        <v>22</v>
      </c>
    </row>
    <row r="2138" spans="1:9" x14ac:dyDescent="0.35">
      <c r="A2138" s="19">
        <f t="shared" si="34"/>
        <v>2137</v>
      </c>
      <c r="B2138" t="s">
        <v>4732</v>
      </c>
      <c r="C2138" t="s">
        <v>4729</v>
      </c>
      <c r="D2138" s="11" t="s">
        <v>4730</v>
      </c>
      <c r="E2138" s="175">
        <v>45869.745543981</v>
      </c>
      <c r="G2138" t="s">
        <v>41</v>
      </c>
      <c r="I2138" t="s">
        <v>4731</v>
      </c>
    </row>
    <row r="2139" spans="1:9" x14ac:dyDescent="0.35">
      <c r="A2139" s="19">
        <f t="shared" si="34"/>
        <v>2138</v>
      </c>
      <c r="B2139" t="s">
        <v>4895</v>
      </c>
      <c r="C2139" t="s">
        <v>4896</v>
      </c>
      <c r="D2139" s="11" t="s">
        <v>4730</v>
      </c>
      <c r="E2139" s="175">
        <v>45869.745543981</v>
      </c>
      <c r="F2139">
        <v>1</v>
      </c>
      <c r="G2139" t="s">
        <v>41</v>
      </c>
      <c r="I2139" t="s">
        <v>22</v>
      </c>
    </row>
    <row r="2140" spans="1:9" x14ac:dyDescent="0.35">
      <c r="A2140" s="19">
        <f t="shared" si="34"/>
        <v>2139</v>
      </c>
      <c r="B2140" t="s">
        <v>4089</v>
      </c>
      <c r="C2140" t="s">
        <v>2599</v>
      </c>
      <c r="D2140" s="11" t="s">
        <v>2600</v>
      </c>
      <c r="E2140" s="175">
        <v>45869.831365741004</v>
      </c>
      <c r="H2140" t="s">
        <v>2604</v>
      </c>
      <c r="I2140" t="s">
        <v>22</v>
      </c>
    </row>
    <row r="2141" spans="1:9" x14ac:dyDescent="0.35">
      <c r="A2141" s="19">
        <f t="shared" si="34"/>
        <v>2140</v>
      </c>
      <c r="B2141" t="s">
        <v>4895</v>
      </c>
      <c r="C2141" t="s">
        <v>4718</v>
      </c>
      <c r="D2141" s="11" t="s">
        <v>4719</v>
      </c>
      <c r="E2141" s="175">
        <v>45870.304074074003</v>
      </c>
      <c r="F2141">
        <v>1</v>
      </c>
      <c r="G2141" t="s">
        <v>41</v>
      </c>
      <c r="I2141" t="s">
        <v>22</v>
      </c>
    </row>
    <row r="2142" spans="1:9" x14ac:dyDescent="0.35">
      <c r="A2142" s="19">
        <f t="shared" si="34"/>
        <v>2141</v>
      </c>
      <c r="B2142" t="s">
        <v>4089</v>
      </c>
      <c r="C2142" s="45" t="s">
        <v>56</v>
      </c>
      <c r="D2142" s="23" t="s">
        <v>3899</v>
      </c>
      <c r="E2142" s="46">
        <v>45870.316412036998</v>
      </c>
      <c r="F2142" s="45">
        <v>3</v>
      </c>
      <c r="G2142" s="43">
        <v>6.9444444444443997E-5</v>
      </c>
      <c r="H2142" s="45" t="s">
        <v>3900</v>
      </c>
      <c r="I2142" s="45"/>
    </row>
    <row r="2143" spans="1:9" x14ac:dyDescent="0.35">
      <c r="A2143" s="19">
        <f t="shared" si="34"/>
        <v>2142</v>
      </c>
      <c r="B2143" t="s">
        <v>4089</v>
      </c>
      <c r="C2143" s="45" t="s">
        <v>4022</v>
      </c>
      <c r="D2143" s="23" t="s">
        <v>4023</v>
      </c>
      <c r="E2143" s="46">
        <v>45870.347650463002</v>
      </c>
      <c r="F2143" s="45">
        <v>3</v>
      </c>
      <c r="G2143" s="45" t="s">
        <v>41</v>
      </c>
      <c r="H2143" s="45" t="s">
        <v>4903</v>
      </c>
      <c r="I2143" s="45"/>
    </row>
    <row r="2144" spans="1:9" x14ac:dyDescent="0.35">
      <c r="A2144" s="19">
        <f t="shared" si="34"/>
        <v>2143</v>
      </c>
      <c r="B2144" t="s">
        <v>4089</v>
      </c>
      <c r="C2144" s="45" t="s">
        <v>4904</v>
      </c>
      <c r="D2144" s="23" t="s">
        <v>4905</v>
      </c>
      <c r="E2144" s="46">
        <v>45870.353923611001</v>
      </c>
      <c r="F2144" s="45">
        <v>3</v>
      </c>
      <c r="G2144" s="43">
        <v>5.5555555555556E-4</v>
      </c>
      <c r="H2144" s="45" t="s">
        <v>4906</v>
      </c>
      <c r="I2144" s="45"/>
    </row>
    <row r="2145" spans="1:9" x14ac:dyDescent="0.35">
      <c r="A2145" s="19">
        <f t="shared" si="34"/>
        <v>2144</v>
      </c>
      <c r="B2145" t="s">
        <v>4089</v>
      </c>
      <c r="C2145" s="45" t="s">
        <v>4907</v>
      </c>
      <c r="D2145" s="23" t="s">
        <v>4908</v>
      </c>
      <c r="E2145" s="46">
        <v>45870.384618055999</v>
      </c>
      <c r="F2145" s="45">
        <v>2</v>
      </c>
      <c r="G2145" s="45" t="s">
        <v>41</v>
      </c>
      <c r="H2145" s="45" t="s">
        <v>4909</v>
      </c>
      <c r="I2145" s="45"/>
    </row>
    <row r="2146" spans="1:9" x14ac:dyDescent="0.35">
      <c r="A2146" s="19">
        <f t="shared" si="34"/>
        <v>2145</v>
      </c>
      <c r="B2146" t="s">
        <v>4089</v>
      </c>
      <c r="C2146" s="45" t="s">
        <v>4910</v>
      </c>
      <c r="D2146" s="23" t="s">
        <v>4911</v>
      </c>
      <c r="E2146" s="46">
        <v>45870.384629630003</v>
      </c>
      <c r="F2146" s="45">
        <v>2</v>
      </c>
      <c r="G2146" s="43">
        <v>3.4722222222221999E-5</v>
      </c>
      <c r="H2146" s="45" t="s">
        <v>4912</v>
      </c>
      <c r="I2146" s="45"/>
    </row>
    <row r="2147" spans="1:9" x14ac:dyDescent="0.35">
      <c r="A2147" s="19">
        <f t="shared" si="34"/>
        <v>2146</v>
      </c>
      <c r="B2147" t="s">
        <v>4089</v>
      </c>
      <c r="C2147" s="45" t="s">
        <v>4913</v>
      </c>
      <c r="D2147" s="23" t="s">
        <v>4914</v>
      </c>
      <c r="E2147" s="46">
        <v>45870.402199074</v>
      </c>
      <c r="F2147" s="45">
        <v>1</v>
      </c>
      <c r="G2147" s="45" t="s">
        <v>41</v>
      </c>
      <c r="H2147" s="45" t="s">
        <v>4915</v>
      </c>
      <c r="I2147" s="45"/>
    </row>
    <row r="2148" spans="1:9" x14ac:dyDescent="0.35">
      <c r="A2148" s="19">
        <f t="shared" si="34"/>
        <v>2147</v>
      </c>
      <c r="B2148" t="s">
        <v>4916</v>
      </c>
      <c r="C2148" t="s">
        <v>56</v>
      </c>
      <c r="D2148" s="11" t="s">
        <v>3899</v>
      </c>
      <c r="E2148" s="50">
        <v>45870.413078703998</v>
      </c>
      <c r="F2148">
        <v>3</v>
      </c>
      <c r="G2148" t="s">
        <v>41</v>
      </c>
      <c r="H2148" t="s">
        <v>4917</v>
      </c>
      <c r="I2148" t="s">
        <v>22</v>
      </c>
    </row>
    <row r="2149" spans="1:9" x14ac:dyDescent="0.35">
      <c r="A2149" s="19">
        <f t="shared" si="34"/>
        <v>2148</v>
      </c>
      <c r="B2149" t="s">
        <v>4918</v>
      </c>
      <c r="C2149" t="s">
        <v>2941</v>
      </c>
      <c r="D2149" s="11" t="s">
        <v>2942</v>
      </c>
      <c r="E2149" s="50">
        <v>45870.413969907</v>
      </c>
      <c r="F2149">
        <v>9</v>
      </c>
      <c r="G2149" t="s">
        <v>41</v>
      </c>
      <c r="H2149" t="s">
        <v>4919</v>
      </c>
      <c r="I2149" t="s">
        <v>22</v>
      </c>
    </row>
    <row r="2150" spans="1:9" x14ac:dyDescent="0.35">
      <c r="A2150" s="19">
        <f t="shared" si="34"/>
        <v>2149</v>
      </c>
      <c r="B2150" t="s">
        <v>4920</v>
      </c>
      <c r="C2150" t="s">
        <v>4921</v>
      </c>
      <c r="D2150" s="11" t="s">
        <v>4922</v>
      </c>
      <c r="E2150" s="50">
        <v>45870.415034721998</v>
      </c>
      <c r="F2150">
        <v>3</v>
      </c>
      <c r="G2150" t="s">
        <v>41</v>
      </c>
      <c r="H2150" t="s">
        <v>4923</v>
      </c>
      <c r="I2150" t="s">
        <v>22</v>
      </c>
    </row>
    <row r="2151" spans="1:9" x14ac:dyDescent="0.35">
      <c r="A2151" s="19">
        <f t="shared" si="34"/>
        <v>2150</v>
      </c>
      <c r="B2151" t="s">
        <v>4924</v>
      </c>
      <c r="C2151" t="s">
        <v>4925</v>
      </c>
      <c r="D2151" s="11" t="s">
        <v>4926</v>
      </c>
      <c r="E2151" s="50">
        <v>45870.41630787</v>
      </c>
      <c r="F2151">
        <v>2</v>
      </c>
      <c r="G2151" t="s">
        <v>41</v>
      </c>
      <c r="H2151" t="s">
        <v>4927</v>
      </c>
      <c r="I2151" t="s">
        <v>22</v>
      </c>
    </row>
    <row r="2152" spans="1:9" x14ac:dyDescent="0.35">
      <c r="A2152" s="19">
        <f t="shared" si="34"/>
        <v>2151</v>
      </c>
      <c r="B2152" t="s">
        <v>4928</v>
      </c>
      <c r="C2152" t="s">
        <v>4929</v>
      </c>
      <c r="D2152" s="11" t="s">
        <v>4930</v>
      </c>
      <c r="E2152" s="50">
        <v>45870.416493056</v>
      </c>
      <c r="F2152">
        <v>14</v>
      </c>
      <c r="G2152" t="s">
        <v>41</v>
      </c>
      <c r="H2152" t="s">
        <v>4931</v>
      </c>
      <c r="I2152" t="s">
        <v>22</v>
      </c>
    </row>
    <row r="2153" spans="1:9" x14ac:dyDescent="0.35">
      <c r="A2153" s="19">
        <f t="shared" si="34"/>
        <v>2152</v>
      </c>
      <c r="B2153" t="s">
        <v>4932</v>
      </c>
      <c r="C2153" t="s">
        <v>4933</v>
      </c>
      <c r="D2153" s="11" t="s">
        <v>4934</v>
      </c>
      <c r="E2153" s="50">
        <v>45870.419108795999</v>
      </c>
      <c r="F2153">
        <v>2</v>
      </c>
      <c r="G2153" t="s">
        <v>41</v>
      </c>
      <c r="H2153" t="s">
        <v>4935</v>
      </c>
      <c r="I2153" t="s">
        <v>22</v>
      </c>
    </row>
    <row r="2154" spans="1:9" x14ac:dyDescent="0.35">
      <c r="A2154" s="19">
        <f t="shared" si="34"/>
        <v>2153</v>
      </c>
      <c r="B2154" t="s">
        <v>4936</v>
      </c>
      <c r="C2154" t="s">
        <v>4907</v>
      </c>
      <c r="D2154" s="11" t="s">
        <v>4908</v>
      </c>
      <c r="E2154" s="50">
        <v>45870.419803240999</v>
      </c>
      <c r="F2154">
        <v>5</v>
      </c>
      <c r="G2154" t="s">
        <v>41</v>
      </c>
      <c r="H2154" t="s">
        <v>4909</v>
      </c>
      <c r="I2154" t="s">
        <v>22</v>
      </c>
    </row>
    <row r="2155" spans="1:9" x14ac:dyDescent="0.35">
      <c r="A2155" s="19">
        <f t="shared" si="34"/>
        <v>2154</v>
      </c>
      <c r="B2155" t="s">
        <v>4937</v>
      </c>
      <c r="C2155" t="s">
        <v>4722</v>
      </c>
      <c r="D2155" s="11" t="s">
        <v>4723</v>
      </c>
      <c r="E2155" s="50">
        <v>45870.420023147999</v>
      </c>
      <c r="F2155">
        <v>3</v>
      </c>
      <c r="G2155" t="s">
        <v>41</v>
      </c>
      <c r="H2155" t="s">
        <v>4059</v>
      </c>
      <c r="I2155" t="s">
        <v>22</v>
      </c>
    </row>
    <row r="2156" spans="1:9" x14ac:dyDescent="0.35">
      <c r="A2156" s="19">
        <f t="shared" si="34"/>
        <v>2155</v>
      </c>
      <c r="B2156" t="s">
        <v>4938</v>
      </c>
      <c r="C2156" t="s">
        <v>4939</v>
      </c>
      <c r="D2156" s="11" t="s">
        <v>4940</v>
      </c>
      <c r="E2156" s="50">
        <v>45870.420509258998</v>
      </c>
      <c r="F2156">
        <v>4</v>
      </c>
      <c r="G2156" t="s">
        <v>41</v>
      </c>
      <c r="H2156" t="s">
        <v>4941</v>
      </c>
      <c r="I2156" t="s">
        <v>22</v>
      </c>
    </row>
    <row r="2157" spans="1:9" x14ac:dyDescent="0.35">
      <c r="A2157" s="19">
        <f t="shared" si="34"/>
        <v>2156</v>
      </c>
      <c r="B2157" t="s">
        <v>4942</v>
      </c>
      <c r="C2157" t="s">
        <v>4943</v>
      </c>
      <c r="D2157" s="11" t="s">
        <v>4944</v>
      </c>
      <c r="E2157" s="50">
        <v>45870.421087962997</v>
      </c>
      <c r="F2157">
        <v>1</v>
      </c>
      <c r="G2157" t="s">
        <v>41</v>
      </c>
      <c r="H2157" t="s">
        <v>4945</v>
      </c>
      <c r="I2157" t="s">
        <v>22</v>
      </c>
    </row>
    <row r="2158" spans="1:9" x14ac:dyDescent="0.35">
      <c r="A2158" s="19">
        <f t="shared" si="34"/>
        <v>2157</v>
      </c>
      <c r="B2158" t="s">
        <v>4946</v>
      </c>
      <c r="C2158" t="s">
        <v>4947</v>
      </c>
      <c r="D2158" s="11" t="s">
        <v>4948</v>
      </c>
      <c r="E2158" s="50">
        <v>45870.421759258999</v>
      </c>
      <c r="F2158">
        <v>3</v>
      </c>
      <c r="G2158" t="s">
        <v>41</v>
      </c>
      <c r="H2158" t="s">
        <v>4949</v>
      </c>
      <c r="I2158" t="s">
        <v>22</v>
      </c>
    </row>
    <row r="2159" spans="1:9" x14ac:dyDescent="0.35">
      <c r="A2159" s="19">
        <f t="shared" si="34"/>
        <v>2158</v>
      </c>
      <c r="B2159" t="s">
        <v>4950</v>
      </c>
      <c r="C2159" t="s">
        <v>4858</v>
      </c>
      <c r="D2159" s="11" t="s">
        <v>4859</v>
      </c>
      <c r="E2159" s="50">
        <v>45870.422013889001</v>
      </c>
      <c r="F2159">
        <v>3</v>
      </c>
      <c r="G2159" t="s">
        <v>41</v>
      </c>
      <c r="H2159" t="s">
        <v>4951</v>
      </c>
      <c r="I2159" t="s">
        <v>22</v>
      </c>
    </row>
    <row r="2160" spans="1:9" x14ac:dyDescent="0.35">
      <c r="A2160" s="19">
        <f t="shared" si="34"/>
        <v>2159</v>
      </c>
      <c r="B2160" t="s">
        <v>4952</v>
      </c>
      <c r="C2160" t="s">
        <v>4953</v>
      </c>
      <c r="D2160" s="11" t="s">
        <v>4954</v>
      </c>
      <c r="E2160" s="50">
        <v>45870.422141203999</v>
      </c>
      <c r="F2160">
        <v>2</v>
      </c>
      <c r="G2160" t="s">
        <v>41</v>
      </c>
      <c r="H2160" t="s">
        <v>4955</v>
      </c>
      <c r="I2160" t="s">
        <v>22</v>
      </c>
    </row>
    <row r="2161" spans="1:9" x14ac:dyDescent="0.35">
      <c r="A2161" s="19">
        <f t="shared" si="34"/>
        <v>2160</v>
      </c>
      <c r="B2161" t="s">
        <v>4956</v>
      </c>
      <c r="C2161" t="s">
        <v>4957</v>
      </c>
      <c r="D2161" s="11" t="s">
        <v>4958</v>
      </c>
      <c r="E2161" s="50">
        <v>45870.422708332997</v>
      </c>
      <c r="F2161">
        <v>7</v>
      </c>
      <c r="G2161" t="s">
        <v>41</v>
      </c>
      <c r="H2161" t="s">
        <v>4959</v>
      </c>
      <c r="I2161" t="s">
        <v>22</v>
      </c>
    </row>
    <row r="2162" spans="1:9" x14ac:dyDescent="0.35">
      <c r="A2162" s="19">
        <f t="shared" si="34"/>
        <v>2161</v>
      </c>
      <c r="B2162" t="s">
        <v>4960</v>
      </c>
      <c r="C2162" t="s">
        <v>4961</v>
      </c>
      <c r="D2162" s="11" t="s">
        <v>4962</v>
      </c>
      <c r="E2162" s="50">
        <v>45870.425150463001</v>
      </c>
      <c r="F2162">
        <v>3</v>
      </c>
      <c r="G2162" t="s">
        <v>41</v>
      </c>
      <c r="H2162" t="s">
        <v>4963</v>
      </c>
      <c r="I2162" t="s">
        <v>22</v>
      </c>
    </row>
    <row r="2163" spans="1:9" x14ac:dyDescent="0.35">
      <c r="A2163" s="19">
        <f t="shared" si="34"/>
        <v>2162</v>
      </c>
      <c r="B2163" t="s">
        <v>4964</v>
      </c>
      <c r="C2163" t="s">
        <v>4965</v>
      </c>
      <c r="D2163" s="11" t="s">
        <v>4966</v>
      </c>
      <c r="E2163" s="50">
        <v>45870.425243056001</v>
      </c>
      <c r="F2163">
        <v>4</v>
      </c>
      <c r="G2163" t="s">
        <v>41</v>
      </c>
      <c r="H2163" t="s">
        <v>4967</v>
      </c>
      <c r="I2163" t="s">
        <v>22</v>
      </c>
    </row>
    <row r="2164" spans="1:9" x14ac:dyDescent="0.35">
      <c r="A2164" s="19">
        <f t="shared" si="34"/>
        <v>2163</v>
      </c>
      <c r="B2164" t="s">
        <v>4968</v>
      </c>
      <c r="C2164" t="s">
        <v>4969</v>
      </c>
      <c r="D2164" s="11" t="s">
        <v>4970</v>
      </c>
      <c r="E2164" s="50">
        <v>45870.425694443999</v>
      </c>
      <c r="F2164">
        <v>18</v>
      </c>
      <c r="G2164" t="s">
        <v>41</v>
      </c>
      <c r="H2164" t="s">
        <v>4971</v>
      </c>
      <c r="I2164" t="s">
        <v>22</v>
      </c>
    </row>
    <row r="2165" spans="1:9" x14ac:dyDescent="0.35">
      <c r="A2165" s="19">
        <f t="shared" si="34"/>
        <v>2164</v>
      </c>
      <c r="B2165" t="s">
        <v>4972</v>
      </c>
      <c r="C2165" t="s">
        <v>4082</v>
      </c>
      <c r="D2165" s="11" t="s">
        <v>4083</v>
      </c>
      <c r="E2165" s="50">
        <v>45870.426215277999</v>
      </c>
      <c r="F2165">
        <v>2</v>
      </c>
      <c r="G2165" t="s">
        <v>41</v>
      </c>
      <c r="H2165" t="s">
        <v>4973</v>
      </c>
      <c r="I2165" t="s">
        <v>22</v>
      </c>
    </row>
    <row r="2166" spans="1:9" x14ac:dyDescent="0.35">
      <c r="A2166" s="19">
        <f t="shared" si="34"/>
        <v>2165</v>
      </c>
      <c r="B2166" t="s">
        <v>4974</v>
      </c>
      <c r="C2166" t="s">
        <v>4975</v>
      </c>
      <c r="D2166" s="11" t="s">
        <v>4976</v>
      </c>
      <c r="E2166" s="50">
        <v>45870.427013888999</v>
      </c>
      <c r="F2166">
        <v>3</v>
      </c>
      <c r="G2166" t="s">
        <v>41</v>
      </c>
      <c r="H2166" t="s">
        <v>4977</v>
      </c>
      <c r="I2166" t="s">
        <v>22</v>
      </c>
    </row>
    <row r="2167" spans="1:9" x14ac:dyDescent="0.35">
      <c r="A2167" s="19">
        <f t="shared" si="34"/>
        <v>2166</v>
      </c>
      <c r="B2167" t="s">
        <v>4978</v>
      </c>
      <c r="C2167" t="s">
        <v>4979</v>
      </c>
      <c r="D2167" s="11" t="s">
        <v>4980</v>
      </c>
      <c r="E2167" s="50">
        <v>45870.431597221999</v>
      </c>
      <c r="F2167">
        <v>1</v>
      </c>
      <c r="G2167" t="s">
        <v>41</v>
      </c>
      <c r="H2167" t="s">
        <v>4981</v>
      </c>
      <c r="I2167" t="s">
        <v>22</v>
      </c>
    </row>
    <row r="2168" spans="1:9" x14ac:dyDescent="0.35">
      <c r="A2168" s="19">
        <f t="shared" si="34"/>
        <v>2167</v>
      </c>
      <c r="B2168" t="s">
        <v>4982</v>
      </c>
      <c r="C2168" t="s">
        <v>3406</v>
      </c>
      <c r="D2168" s="11" t="s">
        <v>4983</v>
      </c>
      <c r="E2168" s="50">
        <v>45870.433032407003</v>
      </c>
      <c r="F2168">
        <v>3</v>
      </c>
      <c r="G2168" t="s">
        <v>41</v>
      </c>
      <c r="H2168" t="s">
        <v>4984</v>
      </c>
      <c r="I2168" t="s">
        <v>22</v>
      </c>
    </row>
    <row r="2169" spans="1:9" x14ac:dyDescent="0.35">
      <c r="A2169" s="19">
        <f t="shared" si="34"/>
        <v>2168</v>
      </c>
      <c r="B2169" t="s">
        <v>4985</v>
      </c>
      <c r="C2169" t="s">
        <v>4986</v>
      </c>
      <c r="D2169" s="11" t="s">
        <v>4987</v>
      </c>
      <c r="E2169" s="50">
        <v>45870.433321759003</v>
      </c>
      <c r="F2169">
        <v>2</v>
      </c>
      <c r="G2169" t="s">
        <v>41</v>
      </c>
      <c r="H2169" t="s">
        <v>4988</v>
      </c>
      <c r="I2169" t="s">
        <v>22</v>
      </c>
    </row>
    <row r="2170" spans="1:9" x14ac:dyDescent="0.35">
      <c r="A2170" s="19">
        <f t="shared" si="34"/>
        <v>2169</v>
      </c>
      <c r="B2170" t="s">
        <v>4989</v>
      </c>
      <c r="C2170" t="s">
        <v>4990</v>
      </c>
      <c r="D2170" s="11" t="s">
        <v>4991</v>
      </c>
      <c r="E2170" s="50">
        <v>45870.433657406997</v>
      </c>
      <c r="F2170">
        <v>24</v>
      </c>
      <c r="G2170" t="s">
        <v>41</v>
      </c>
      <c r="H2170" t="s">
        <v>4992</v>
      </c>
      <c r="I2170" t="s">
        <v>22</v>
      </c>
    </row>
    <row r="2171" spans="1:9" x14ac:dyDescent="0.35">
      <c r="A2171" s="19">
        <f t="shared" si="34"/>
        <v>2170</v>
      </c>
      <c r="B2171" t="s">
        <v>4993</v>
      </c>
      <c r="C2171" t="s">
        <v>1657</v>
      </c>
      <c r="D2171" s="11" t="s">
        <v>1870</v>
      </c>
      <c r="E2171" s="50">
        <v>45870.436273148</v>
      </c>
      <c r="F2171">
        <v>2</v>
      </c>
      <c r="G2171" t="s">
        <v>41</v>
      </c>
      <c r="H2171" t="s">
        <v>4994</v>
      </c>
      <c r="I2171" t="s">
        <v>22</v>
      </c>
    </row>
    <row r="2172" spans="1:9" x14ac:dyDescent="0.35">
      <c r="A2172" s="19">
        <f t="shared" si="34"/>
        <v>2171</v>
      </c>
      <c r="B2172" t="s">
        <v>4995</v>
      </c>
      <c r="C2172" t="s">
        <v>462</v>
      </c>
      <c r="D2172" s="11" t="s">
        <v>4118</v>
      </c>
      <c r="E2172" s="50">
        <v>45870.438668980998</v>
      </c>
      <c r="F2172">
        <v>8</v>
      </c>
      <c r="G2172" t="s">
        <v>41</v>
      </c>
      <c r="H2172" t="s">
        <v>4996</v>
      </c>
      <c r="I2172" t="s">
        <v>22</v>
      </c>
    </row>
    <row r="2173" spans="1:9" x14ac:dyDescent="0.35">
      <c r="A2173" s="19">
        <f t="shared" si="34"/>
        <v>2172</v>
      </c>
      <c r="B2173" t="s">
        <v>4997</v>
      </c>
      <c r="C2173" t="s">
        <v>4998</v>
      </c>
      <c r="D2173" s="11" t="s">
        <v>4999</v>
      </c>
      <c r="E2173" s="50">
        <v>45870.439166666998</v>
      </c>
      <c r="F2173">
        <v>3</v>
      </c>
      <c r="G2173" t="s">
        <v>41</v>
      </c>
      <c r="H2173" t="s">
        <v>4967</v>
      </c>
      <c r="I2173" t="s">
        <v>22</v>
      </c>
    </row>
    <row r="2174" spans="1:9" x14ac:dyDescent="0.35">
      <c r="A2174" s="19">
        <f t="shared" si="34"/>
        <v>2173</v>
      </c>
      <c r="B2174" t="s">
        <v>5000</v>
      </c>
      <c r="C2174" t="s">
        <v>5001</v>
      </c>
      <c r="D2174" s="11" t="s">
        <v>5002</v>
      </c>
      <c r="E2174" s="50">
        <v>45870.439282407002</v>
      </c>
      <c r="F2174">
        <v>2</v>
      </c>
      <c r="G2174" t="s">
        <v>41</v>
      </c>
      <c r="H2174" t="s">
        <v>5003</v>
      </c>
      <c r="I2174" t="s">
        <v>22</v>
      </c>
    </row>
    <row r="2175" spans="1:9" x14ac:dyDescent="0.35">
      <c r="A2175" s="19">
        <f t="shared" si="34"/>
        <v>2174</v>
      </c>
      <c r="B2175" t="s">
        <v>5004</v>
      </c>
      <c r="C2175" t="s">
        <v>5005</v>
      </c>
      <c r="D2175" s="11" t="s">
        <v>5006</v>
      </c>
      <c r="E2175" s="50">
        <v>45870.444953703998</v>
      </c>
      <c r="G2175" t="s">
        <v>41</v>
      </c>
      <c r="H2175" t="s">
        <v>5007</v>
      </c>
      <c r="I2175" t="s">
        <v>22</v>
      </c>
    </row>
    <row r="2176" spans="1:9" x14ac:dyDescent="0.35">
      <c r="A2176" s="19">
        <f t="shared" si="34"/>
        <v>2175</v>
      </c>
      <c r="B2176" t="s">
        <v>5008</v>
      </c>
      <c r="C2176" t="s">
        <v>5009</v>
      </c>
      <c r="D2176" s="11" t="s">
        <v>5010</v>
      </c>
      <c r="E2176" s="50">
        <v>45870.448530093003</v>
      </c>
      <c r="F2176">
        <v>2</v>
      </c>
      <c r="G2176" t="s">
        <v>41</v>
      </c>
      <c r="H2176" t="s">
        <v>5011</v>
      </c>
      <c r="I2176" t="s">
        <v>22</v>
      </c>
    </row>
    <row r="2177" spans="1:9" x14ac:dyDescent="0.35">
      <c r="A2177" s="19">
        <f t="shared" si="34"/>
        <v>2176</v>
      </c>
      <c r="B2177" t="s">
        <v>5012</v>
      </c>
      <c r="C2177" t="s">
        <v>5013</v>
      </c>
      <c r="D2177" s="11" t="s">
        <v>5014</v>
      </c>
      <c r="E2177" s="50">
        <v>45870.450231481002</v>
      </c>
      <c r="F2177">
        <v>2</v>
      </c>
      <c r="G2177" t="s">
        <v>41</v>
      </c>
      <c r="H2177" t="s">
        <v>5015</v>
      </c>
      <c r="I2177" t="s">
        <v>22</v>
      </c>
    </row>
    <row r="2178" spans="1:9" x14ac:dyDescent="0.35">
      <c r="A2178" s="19">
        <f t="shared" si="34"/>
        <v>2177</v>
      </c>
      <c r="B2178" t="s">
        <v>4899</v>
      </c>
      <c r="C2178" t="s">
        <v>4900</v>
      </c>
      <c r="D2178" s="11" t="s">
        <v>4901</v>
      </c>
      <c r="E2178" s="50">
        <v>45870.452256944001</v>
      </c>
      <c r="G2178" t="s">
        <v>41</v>
      </c>
      <c r="H2178" t="s">
        <v>4902</v>
      </c>
      <c r="I2178" t="s">
        <v>22</v>
      </c>
    </row>
    <row r="2179" spans="1:9" x14ac:dyDescent="0.35">
      <c r="A2179" s="19">
        <f t="shared" si="34"/>
        <v>2178</v>
      </c>
      <c r="B2179" t="s">
        <v>5016</v>
      </c>
      <c r="C2179" t="s">
        <v>5017</v>
      </c>
      <c r="D2179" s="11" t="s">
        <v>5018</v>
      </c>
      <c r="E2179" s="50">
        <v>45870.452511574003</v>
      </c>
      <c r="F2179">
        <v>3</v>
      </c>
      <c r="G2179" t="s">
        <v>41</v>
      </c>
      <c r="H2179" t="s">
        <v>5019</v>
      </c>
      <c r="I2179" t="s">
        <v>22</v>
      </c>
    </row>
    <row r="2180" spans="1:9" x14ac:dyDescent="0.35">
      <c r="A2180" s="19">
        <f t="shared" si="34"/>
        <v>2179</v>
      </c>
      <c r="B2180" t="s">
        <v>5020</v>
      </c>
      <c r="C2180" t="s">
        <v>5021</v>
      </c>
      <c r="D2180" s="11" t="s">
        <v>5022</v>
      </c>
      <c r="E2180" s="50">
        <v>45870.453460648001</v>
      </c>
      <c r="F2180">
        <v>1</v>
      </c>
      <c r="G2180" t="s">
        <v>41</v>
      </c>
      <c r="H2180" t="s">
        <v>5023</v>
      </c>
      <c r="I2180" t="s">
        <v>22</v>
      </c>
    </row>
    <row r="2181" spans="1:9" x14ac:dyDescent="0.35">
      <c r="A2181" s="19">
        <f t="shared" si="34"/>
        <v>2180</v>
      </c>
      <c r="B2181" t="s">
        <v>5024</v>
      </c>
      <c r="C2181" t="s">
        <v>4904</v>
      </c>
      <c r="D2181" s="11" t="s">
        <v>4905</v>
      </c>
      <c r="E2181" s="50">
        <v>45870.455752315</v>
      </c>
      <c r="G2181" t="s">
        <v>41</v>
      </c>
      <c r="H2181" t="s">
        <v>5025</v>
      </c>
      <c r="I2181" t="s">
        <v>22</v>
      </c>
    </row>
    <row r="2182" spans="1:9" x14ac:dyDescent="0.35">
      <c r="A2182" s="19">
        <f t="shared" si="34"/>
        <v>2181</v>
      </c>
      <c r="B2182" t="s">
        <v>5026</v>
      </c>
      <c r="C2182" t="s">
        <v>5027</v>
      </c>
      <c r="D2182" s="11" t="s">
        <v>5028</v>
      </c>
      <c r="E2182" s="50">
        <v>45870.461446759</v>
      </c>
      <c r="F2182">
        <v>1</v>
      </c>
      <c r="G2182" t="s">
        <v>41</v>
      </c>
      <c r="H2182" t="s">
        <v>5029</v>
      </c>
      <c r="I2182" t="s">
        <v>22</v>
      </c>
    </row>
    <row r="2183" spans="1:9" x14ac:dyDescent="0.35">
      <c r="A2183" s="19">
        <f t="shared" si="34"/>
        <v>2182</v>
      </c>
      <c r="B2183" t="s">
        <v>5030</v>
      </c>
      <c r="C2183" t="s">
        <v>3122</v>
      </c>
      <c r="D2183" s="11" t="s">
        <v>3123</v>
      </c>
      <c r="E2183" s="50">
        <v>45870.464884259003</v>
      </c>
      <c r="F2183">
        <v>2</v>
      </c>
      <c r="G2183" t="s">
        <v>41</v>
      </c>
      <c r="H2183" t="s">
        <v>5031</v>
      </c>
      <c r="I2183" t="s">
        <v>22</v>
      </c>
    </row>
    <row r="2184" spans="1:9" x14ac:dyDescent="0.35">
      <c r="A2184" s="19">
        <f t="shared" si="34"/>
        <v>2183</v>
      </c>
      <c r="B2184" t="s">
        <v>5032</v>
      </c>
      <c r="C2184" t="s">
        <v>5033</v>
      </c>
      <c r="D2184" s="11" t="s">
        <v>5034</v>
      </c>
      <c r="E2184" s="50">
        <v>45870.473402778</v>
      </c>
      <c r="F2184">
        <v>3</v>
      </c>
      <c r="G2184" t="s">
        <v>41</v>
      </c>
      <c r="H2184" t="s">
        <v>5035</v>
      </c>
      <c r="I2184" t="s">
        <v>22</v>
      </c>
    </row>
    <row r="2185" spans="1:9" x14ac:dyDescent="0.35">
      <c r="A2185" s="19">
        <f t="shared" si="34"/>
        <v>2184</v>
      </c>
      <c r="B2185" t="s">
        <v>5036</v>
      </c>
      <c r="C2185" t="s">
        <v>5037</v>
      </c>
      <c r="D2185" s="11" t="s">
        <v>5038</v>
      </c>
      <c r="E2185" s="50">
        <v>45870.478506943997</v>
      </c>
      <c r="F2185">
        <v>2</v>
      </c>
      <c r="G2185" t="s">
        <v>41</v>
      </c>
      <c r="H2185" t="s">
        <v>5039</v>
      </c>
      <c r="I2185" t="s">
        <v>22</v>
      </c>
    </row>
    <row r="2186" spans="1:9" x14ac:dyDescent="0.35">
      <c r="A2186" s="19">
        <f t="shared" si="34"/>
        <v>2185</v>
      </c>
      <c r="B2186" t="s">
        <v>5040</v>
      </c>
      <c r="C2186" t="s">
        <v>4603</v>
      </c>
      <c r="D2186" s="11" t="s">
        <v>4604</v>
      </c>
      <c r="E2186" s="50">
        <v>45870.479571759002</v>
      </c>
      <c r="F2186">
        <v>1</v>
      </c>
      <c r="G2186" t="s">
        <v>41</v>
      </c>
      <c r="H2186" t="s">
        <v>5041</v>
      </c>
      <c r="I2186" t="s">
        <v>22</v>
      </c>
    </row>
    <row r="2187" spans="1:9" x14ac:dyDescent="0.35">
      <c r="A2187" s="19">
        <f t="shared" si="34"/>
        <v>2186</v>
      </c>
      <c r="B2187" t="s">
        <v>5042</v>
      </c>
      <c r="C2187" t="s">
        <v>5043</v>
      </c>
      <c r="D2187" s="11" t="s">
        <v>5044</v>
      </c>
      <c r="E2187" s="50">
        <v>45870.480185184999</v>
      </c>
      <c r="F2187">
        <v>1</v>
      </c>
      <c r="G2187" t="s">
        <v>41</v>
      </c>
      <c r="H2187" t="s">
        <v>5045</v>
      </c>
      <c r="I2187" t="s">
        <v>22</v>
      </c>
    </row>
    <row r="2188" spans="1:9" x14ac:dyDescent="0.35">
      <c r="A2188" s="19">
        <f t="shared" si="34"/>
        <v>2187</v>
      </c>
      <c r="B2188" t="s">
        <v>5046</v>
      </c>
      <c r="C2188" t="s">
        <v>5047</v>
      </c>
      <c r="D2188" s="11" t="s">
        <v>5048</v>
      </c>
      <c r="E2188" s="50">
        <v>45870.480474536998</v>
      </c>
      <c r="F2188">
        <v>4</v>
      </c>
      <c r="G2188" t="s">
        <v>41</v>
      </c>
      <c r="H2188" t="s">
        <v>5049</v>
      </c>
      <c r="I2188" t="s">
        <v>22</v>
      </c>
    </row>
    <row r="2189" spans="1:9" x14ac:dyDescent="0.35">
      <c r="A2189" s="19">
        <f t="shared" si="34"/>
        <v>2188</v>
      </c>
      <c r="B2189" t="s">
        <v>5050</v>
      </c>
      <c r="C2189" t="s">
        <v>5051</v>
      </c>
      <c r="D2189" s="11" t="s">
        <v>5052</v>
      </c>
      <c r="E2189" s="50">
        <v>45870.482905092998</v>
      </c>
      <c r="F2189">
        <v>3</v>
      </c>
      <c r="G2189" t="s">
        <v>41</v>
      </c>
      <c r="H2189" t="s">
        <v>5053</v>
      </c>
      <c r="I2189" t="s">
        <v>22</v>
      </c>
    </row>
    <row r="2190" spans="1:9" x14ac:dyDescent="0.35">
      <c r="A2190" s="19">
        <f t="shared" si="34"/>
        <v>2189</v>
      </c>
      <c r="B2190" t="s">
        <v>5054</v>
      </c>
      <c r="C2190" t="s">
        <v>5055</v>
      </c>
      <c r="D2190" s="11" t="s">
        <v>5056</v>
      </c>
      <c r="E2190" s="50">
        <v>45870.483587962997</v>
      </c>
      <c r="F2190">
        <v>1</v>
      </c>
      <c r="G2190" t="s">
        <v>41</v>
      </c>
      <c r="H2190" t="s">
        <v>5057</v>
      </c>
      <c r="I2190" t="s">
        <v>22</v>
      </c>
    </row>
    <row r="2191" spans="1:9" x14ac:dyDescent="0.35">
      <c r="A2191" s="19">
        <f t="shared" si="34"/>
        <v>2190</v>
      </c>
      <c r="B2191" t="s">
        <v>5058</v>
      </c>
      <c r="C2191" t="s">
        <v>5059</v>
      </c>
      <c r="D2191" s="11" t="s">
        <v>5060</v>
      </c>
      <c r="E2191" s="50">
        <v>45870.494328704001</v>
      </c>
      <c r="F2191">
        <v>4</v>
      </c>
      <c r="G2191" t="s">
        <v>41</v>
      </c>
      <c r="H2191" t="s">
        <v>5061</v>
      </c>
      <c r="I2191" t="s">
        <v>22</v>
      </c>
    </row>
    <row r="2192" spans="1:9" x14ac:dyDescent="0.35">
      <c r="A2192" s="19">
        <f t="shared" si="34"/>
        <v>2191</v>
      </c>
      <c r="B2192" t="s">
        <v>4895</v>
      </c>
      <c r="C2192" t="s">
        <v>4897</v>
      </c>
      <c r="D2192" s="11" t="s">
        <v>4898</v>
      </c>
      <c r="E2192" s="50">
        <v>45870.497916667002</v>
      </c>
      <c r="F2192">
        <v>1</v>
      </c>
      <c r="G2192" t="s">
        <v>41</v>
      </c>
      <c r="I2192" t="s">
        <v>22</v>
      </c>
    </row>
    <row r="2193" spans="1:9" x14ac:dyDescent="0.35">
      <c r="A2193" s="19">
        <f t="shared" si="34"/>
        <v>2192</v>
      </c>
      <c r="B2193" t="s">
        <v>5062</v>
      </c>
      <c r="C2193" t="s">
        <v>5063</v>
      </c>
      <c r="D2193" s="11" t="s">
        <v>5064</v>
      </c>
      <c r="E2193" s="50">
        <v>45870.498773148</v>
      </c>
      <c r="F2193">
        <v>3</v>
      </c>
      <c r="G2193" t="s">
        <v>41</v>
      </c>
      <c r="H2193" t="s">
        <v>5065</v>
      </c>
      <c r="I2193" t="s">
        <v>22</v>
      </c>
    </row>
    <row r="2194" spans="1:9" x14ac:dyDescent="0.35">
      <c r="A2194" s="19">
        <f t="shared" si="34"/>
        <v>2193</v>
      </c>
      <c r="B2194" t="s">
        <v>5066</v>
      </c>
      <c r="C2194" t="s">
        <v>5067</v>
      </c>
      <c r="D2194" s="11" t="s">
        <v>5068</v>
      </c>
      <c r="E2194" s="50">
        <v>45870.501585648002</v>
      </c>
      <c r="F2194">
        <v>3</v>
      </c>
      <c r="G2194" t="s">
        <v>41</v>
      </c>
      <c r="H2194" t="s">
        <v>5069</v>
      </c>
      <c r="I2194" t="s">
        <v>22</v>
      </c>
    </row>
    <row r="2195" spans="1:9" x14ac:dyDescent="0.35">
      <c r="A2195" s="19">
        <f t="shared" si="34"/>
        <v>2194</v>
      </c>
      <c r="B2195" t="s">
        <v>5070</v>
      </c>
      <c r="C2195" t="s">
        <v>5071</v>
      </c>
      <c r="D2195" s="11" t="s">
        <v>5072</v>
      </c>
      <c r="E2195" s="50">
        <v>45870.511331018999</v>
      </c>
      <c r="F2195">
        <v>3</v>
      </c>
      <c r="G2195" t="s">
        <v>41</v>
      </c>
      <c r="H2195" t="s">
        <v>5073</v>
      </c>
      <c r="I2195" t="s">
        <v>22</v>
      </c>
    </row>
    <row r="2196" spans="1:9" x14ac:dyDescent="0.35">
      <c r="A2196" s="19">
        <f t="shared" si="34"/>
        <v>2195</v>
      </c>
      <c r="B2196" t="s">
        <v>5074</v>
      </c>
      <c r="C2196" t="s">
        <v>5075</v>
      </c>
      <c r="D2196" s="11" t="s">
        <v>5076</v>
      </c>
      <c r="E2196" s="50">
        <v>45870.518391204001</v>
      </c>
      <c r="F2196">
        <v>3</v>
      </c>
      <c r="G2196" t="s">
        <v>41</v>
      </c>
      <c r="H2196" t="s">
        <v>5077</v>
      </c>
      <c r="I2196" t="s">
        <v>22</v>
      </c>
    </row>
    <row r="2197" spans="1:9" x14ac:dyDescent="0.35">
      <c r="A2197" s="19">
        <f t="shared" si="34"/>
        <v>2196</v>
      </c>
      <c r="B2197" t="s">
        <v>5078</v>
      </c>
      <c r="C2197" t="s">
        <v>5079</v>
      </c>
      <c r="D2197" s="11" t="s">
        <v>5080</v>
      </c>
      <c r="E2197" s="50">
        <v>45870.579328704</v>
      </c>
      <c r="F2197">
        <v>2</v>
      </c>
      <c r="G2197" t="s">
        <v>41</v>
      </c>
      <c r="H2197" t="s">
        <v>5081</v>
      </c>
      <c r="I2197" t="s">
        <v>22</v>
      </c>
    </row>
    <row r="2198" spans="1:9" x14ac:dyDescent="0.35">
      <c r="A2198" s="19">
        <f t="shared" ref="A2198:A2261" si="35">ROW(B2198)-ROW($A$1)</f>
        <v>2197</v>
      </c>
      <c r="B2198" t="s">
        <v>5082</v>
      </c>
      <c r="C2198" t="s">
        <v>5083</v>
      </c>
      <c r="D2198" s="11" t="s">
        <v>5084</v>
      </c>
      <c r="E2198" s="50">
        <v>45870.582939815002</v>
      </c>
      <c r="F2198">
        <v>2</v>
      </c>
      <c r="G2198" t="s">
        <v>41</v>
      </c>
      <c r="H2198" t="s">
        <v>5085</v>
      </c>
      <c r="I2198" t="s">
        <v>22</v>
      </c>
    </row>
    <row r="2199" spans="1:9" x14ac:dyDescent="0.35">
      <c r="A2199" s="19">
        <f t="shared" si="35"/>
        <v>2198</v>
      </c>
      <c r="B2199" t="s">
        <v>5086</v>
      </c>
      <c r="C2199" t="s">
        <v>5087</v>
      </c>
      <c r="D2199" s="11" t="s">
        <v>5088</v>
      </c>
      <c r="E2199" s="50">
        <v>45870.586111110999</v>
      </c>
      <c r="F2199">
        <v>2</v>
      </c>
      <c r="G2199" t="s">
        <v>41</v>
      </c>
      <c r="H2199" t="s">
        <v>5089</v>
      </c>
      <c r="I2199" t="s">
        <v>22</v>
      </c>
    </row>
    <row r="2200" spans="1:9" x14ac:dyDescent="0.35">
      <c r="A2200" s="19">
        <f t="shared" si="35"/>
        <v>2199</v>
      </c>
      <c r="B2200" t="s">
        <v>5090</v>
      </c>
      <c r="C2200" t="s">
        <v>5091</v>
      </c>
      <c r="D2200" s="11" t="s">
        <v>5092</v>
      </c>
      <c r="E2200" s="50">
        <v>45870.594641203999</v>
      </c>
      <c r="F2200">
        <v>3</v>
      </c>
      <c r="G2200" t="s">
        <v>41</v>
      </c>
      <c r="H2200" t="s">
        <v>4967</v>
      </c>
      <c r="I2200" t="s">
        <v>22</v>
      </c>
    </row>
    <row r="2201" spans="1:9" x14ac:dyDescent="0.35">
      <c r="A2201" s="19">
        <f t="shared" si="35"/>
        <v>2200</v>
      </c>
      <c r="B2201" t="s">
        <v>5093</v>
      </c>
      <c r="C2201" t="s">
        <v>5094</v>
      </c>
      <c r="D2201" s="11" t="s">
        <v>5095</v>
      </c>
      <c r="E2201" s="50">
        <v>45870.610416666997</v>
      </c>
      <c r="F2201">
        <v>3</v>
      </c>
      <c r="G2201" t="s">
        <v>41</v>
      </c>
      <c r="H2201" t="s">
        <v>5096</v>
      </c>
      <c r="I2201" t="s">
        <v>22</v>
      </c>
    </row>
    <row r="2202" spans="1:9" x14ac:dyDescent="0.35">
      <c r="A2202" s="19">
        <f t="shared" si="35"/>
        <v>2201</v>
      </c>
      <c r="B2202" t="s">
        <v>5097</v>
      </c>
      <c r="C2202" t="s">
        <v>5098</v>
      </c>
      <c r="D2202" s="11" t="s">
        <v>5099</v>
      </c>
      <c r="E2202" s="50">
        <v>45870.627777777998</v>
      </c>
      <c r="F2202">
        <v>4</v>
      </c>
      <c r="G2202" t="s">
        <v>41</v>
      </c>
      <c r="H2202" t="s">
        <v>5100</v>
      </c>
      <c r="I2202" t="s">
        <v>22</v>
      </c>
    </row>
    <row r="2203" spans="1:9" x14ac:dyDescent="0.35">
      <c r="A2203" s="19">
        <f t="shared" si="35"/>
        <v>2202</v>
      </c>
      <c r="B2203" t="s">
        <v>5101</v>
      </c>
      <c r="C2203" t="s">
        <v>5102</v>
      </c>
      <c r="D2203" s="11" t="s">
        <v>5103</v>
      </c>
      <c r="E2203" s="50">
        <v>45870.643877315</v>
      </c>
      <c r="F2203">
        <v>3</v>
      </c>
      <c r="G2203" t="s">
        <v>41</v>
      </c>
      <c r="H2203" t="s">
        <v>5104</v>
      </c>
      <c r="I2203" t="s">
        <v>22</v>
      </c>
    </row>
    <row r="2204" spans="1:9" x14ac:dyDescent="0.35">
      <c r="A2204" s="19">
        <f t="shared" si="35"/>
        <v>2203</v>
      </c>
      <c r="B2204" t="s">
        <v>5105</v>
      </c>
      <c r="C2204" t="s">
        <v>5106</v>
      </c>
      <c r="D2204" s="11" t="s">
        <v>5107</v>
      </c>
      <c r="E2204" s="50">
        <v>45870.646030092998</v>
      </c>
      <c r="F2204">
        <v>4</v>
      </c>
      <c r="G2204" t="s">
        <v>41</v>
      </c>
      <c r="H2204" t="s">
        <v>4967</v>
      </c>
      <c r="I2204" t="s">
        <v>22</v>
      </c>
    </row>
    <row r="2205" spans="1:9" x14ac:dyDescent="0.35">
      <c r="A2205" s="19">
        <f t="shared" si="35"/>
        <v>2204</v>
      </c>
      <c r="B2205" t="s">
        <v>5108</v>
      </c>
      <c r="C2205" t="s">
        <v>3228</v>
      </c>
      <c r="D2205" s="11" t="s">
        <v>2265</v>
      </c>
      <c r="E2205" s="50">
        <v>45870.674467593002</v>
      </c>
      <c r="F2205">
        <v>2</v>
      </c>
      <c r="G2205" t="s">
        <v>41</v>
      </c>
      <c r="H2205" t="s">
        <v>52</v>
      </c>
      <c r="I2205" t="s">
        <v>22</v>
      </c>
    </row>
    <row r="2206" spans="1:9" x14ac:dyDescent="0.35">
      <c r="A2206" s="19">
        <f t="shared" si="35"/>
        <v>2205</v>
      </c>
      <c r="B2206" t="s">
        <v>5109</v>
      </c>
      <c r="C2206" t="s">
        <v>5110</v>
      </c>
      <c r="D2206" s="11" t="s">
        <v>5111</v>
      </c>
      <c r="E2206" s="50">
        <v>45870.674745370001</v>
      </c>
      <c r="F2206">
        <v>4</v>
      </c>
      <c r="G2206" t="s">
        <v>41</v>
      </c>
      <c r="H2206" t="s">
        <v>2622</v>
      </c>
      <c r="I2206" t="s">
        <v>22</v>
      </c>
    </row>
    <row r="2207" spans="1:9" x14ac:dyDescent="0.35">
      <c r="A2207" s="19">
        <f t="shared" si="35"/>
        <v>2206</v>
      </c>
      <c r="B2207" t="s">
        <v>5112</v>
      </c>
      <c r="C2207" t="s">
        <v>5113</v>
      </c>
      <c r="D2207" s="11" t="s">
        <v>5114</v>
      </c>
      <c r="E2207" s="50">
        <v>45870.684907406998</v>
      </c>
      <c r="F2207">
        <v>3</v>
      </c>
      <c r="G2207" t="s">
        <v>41</v>
      </c>
      <c r="H2207" t="s">
        <v>5115</v>
      </c>
      <c r="I2207" t="s">
        <v>22</v>
      </c>
    </row>
    <row r="2208" spans="1:9" x14ac:dyDescent="0.35">
      <c r="A2208" s="19">
        <f t="shared" si="35"/>
        <v>2207</v>
      </c>
      <c r="B2208" t="s">
        <v>5266</v>
      </c>
      <c r="C2208" s="45" t="s">
        <v>492</v>
      </c>
      <c r="D2208" s="23" t="s">
        <v>1418</v>
      </c>
      <c r="E2208" s="46">
        <v>45870.687928241001</v>
      </c>
      <c r="F2208" s="45">
        <v>2</v>
      </c>
      <c r="G2208" s="45" t="s">
        <v>41</v>
      </c>
      <c r="H2208" s="45" t="s">
        <v>5267</v>
      </c>
      <c r="I2208" s="45" t="s">
        <v>22</v>
      </c>
    </row>
    <row r="2209" spans="1:9" x14ac:dyDescent="0.35">
      <c r="A2209" s="19">
        <f t="shared" si="35"/>
        <v>2208</v>
      </c>
      <c r="B2209" t="s">
        <v>5266</v>
      </c>
      <c r="C2209" s="45" t="s">
        <v>5268</v>
      </c>
      <c r="D2209" s="23" t="s">
        <v>5269</v>
      </c>
      <c r="E2209" s="46">
        <v>45870.691180556001</v>
      </c>
      <c r="F2209" s="45">
        <v>2</v>
      </c>
      <c r="G2209" s="45" t="s">
        <v>41</v>
      </c>
      <c r="H2209" s="45" t="s">
        <v>5270</v>
      </c>
      <c r="I2209" s="45" t="s">
        <v>22</v>
      </c>
    </row>
    <row r="2210" spans="1:9" x14ac:dyDescent="0.35">
      <c r="A2210" s="19">
        <f t="shared" si="35"/>
        <v>2209</v>
      </c>
      <c r="B2210" t="s">
        <v>5266</v>
      </c>
      <c r="C2210" s="45" t="s">
        <v>4028</v>
      </c>
      <c r="D2210" s="23" t="s">
        <v>4029</v>
      </c>
      <c r="E2210" s="46">
        <v>45870.691469906997</v>
      </c>
      <c r="F2210" s="45">
        <v>1</v>
      </c>
      <c r="G2210" s="45" t="s">
        <v>41</v>
      </c>
      <c r="H2210" s="45" t="s">
        <v>5271</v>
      </c>
      <c r="I2210" s="45" t="s">
        <v>22</v>
      </c>
    </row>
    <row r="2211" spans="1:9" x14ac:dyDescent="0.35">
      <c r="A2211" s="19">
        <f t="shared" si="35"/>
        <v>2210</v>
      </c>
      <c r="B2211" t="s">
        <v>5116</v>
      </c>
      <c r="C2211" t="s">
        <v>5117</v>
      </c>
      <c r="D2211" s="11" t="s">
        <v>5118</v>
      </c>
      <c r="E2211" s="50">
        <v>45870.692175926</v>
      </c>
      <c r="F2211">
        <v>2</v>
      </c>
      <c r="G2211" t="s">
        <v>41</v>
      </c>
      <c r="H2211" t="s">
        <v>5119</v>
      </c>
      <c r="I2211" t="s">
        <v>22</v>
      </c>
    </row>
    <row r="2212" spans="1:9" x14ac:dyDescent="0.35">
      <c r="A2212" s="19">
        <f t="shared" si="35"/>
        <v>2211</v>
      </c>
      <c r="B2212" t="s">
        <v>4895</v>
      </c>
      <c r="C2212" t="s">
        <v>63</v>
      </c>
      <c r="D2212" s="11" t="s">
        <v>2883</v>
      </c>
      <c r="E2212" s="50">
        <v>45870.695023148</v>
      </c>
      <c r="F2212">
        <v>1</v>
      </c>
      <c r="G2212" t="s">
        <v>41</v>
      </c>
      <c r="I2212" t="s">
        <v>22</v>
      </c>
    </row>
    <row r="2213" spans="1:9" x14ac:dyDescent="0.35">
      <c r="A2213" s="19">
        <f t="shared" si="35"/>
        <v>2212</v>
      </c>
      <c r="B2213" t="s">
        <v>5120</v>
      </c>
      <c r="C2213" t="s">
        <v>5121</v>
      </c>
      <c r="D2213" s="11" t="s">
        <v>5122</v>
      </c>
      <c r="E2213" s="50">
        <v>45870.701516203997</v>
      </c>
      <c r="F2213">
        <v>2</v>
      </c>
      <c r="G2213" t="s">
        <v>41</v>
      </c>
      <c r="H2213" t="s">
        <v>5123</v>
      </c>
      <c r="I2213" t="s">
        <v>22</v>
      </c>
    </row>
    <row r="2214" spans="1:9" x14ac:dyDescent="0.35">
      <c r="A2214" s="19">
        <f t="shared" si="35"/>
        <v>2213</v>
      </c>
      <c r="B2214" t="s">
        <v>5299</v>
      </c>
      <c r="C2214" t="s">
        <v>4028</v>
      </c>
      <c r="D2214" s="11" t="s">
        <v>4029</v>
      </c>
      <c r="E2214" s="50">
        <v>45870.714710647997</v>
      </c>
      <c r="F2214">
        <v>5</v>
      </c>
      <c r="G2214" t="s">
        <v>41</v>
      </c>
      <c r="H2214" t="s">
        <v>5300</v>
      </c>
      <c r="I2214" t="s">
        <v>22</v>
      </c>
    </row>
    <row r="2215" spans="1:9" x14ac:dyDescent="0.35">
      <c r="A2215" s="19">
        <f t="shared" si="35"/>
        <v>2214</v>
      </c>
      <c r="B2215" t="s">
        <v>5299</v>
      </c>
      <c r="C2215" t="s">
        <v>4229</v>
      </c>
      <c r="D2215" s="11" t="s">
        <v>4230</v>
      </c>
      <c r="E2215" s="50">
        <v>45870.718472221997</v>
      </c>
      <c r="F2215">
        <v>5</v>
      </c>
      <c r="G2215" t="s">
        <v>41</v>
      </c>
      <c r="H2215" t="s">
        <v>3224</v>
      </c>
      <c r="I2215" t="s">
        <v>22</v>
      </c>
    </row>
    <row r="2216" spans="1:9" x14ac:dyDescent="0.35">
      <c r="A2216" s="19">
        <f t="shared" si="35"/>
        <v>2215</v>
      </c>
      <c r="B2216" t="s">
        <v>5124</v>
      </c>
      <c r="C2216" t="s">
        <v>5125</v>
      </c>
      <c r="D2216" s="11" t="s">
        <v>5126</v>
      </c>
      <c r="E2216" s="50">
        <v>45870.718541667004</v>
      </c>
      <c r="F2216">
        <v>2</v>
      </c>
      <c r="G2216" t="s">
        <v>41</v>
      </c>
      <c r="H2216" t="s">
        <v>5127</v>
      </c>
      <c r="I2216" t="s">
        <v>22</v>
      </c>
    </row>
    <row r="2217" spans="1:9" x14ac:dyDescent="0.35">
      <c r="A2217" s="19">
        <f t="shared" si="35"/>
        <v>2216</v>
      </c>
      <c r="B2217" t="s">
        <v>5299</v>
      </c>
      <c r="C2217" t="s">
        <v>5301</v>
      </c>
      <c r="D2217" s="11" t="s">
        <v>5302</v>
      </c>
      <c r="E2217" s="50">
        <v>45870.722812499997</v>
      </c>
      <c r="F2217">
        <v>5</v>
      </c>
      <c r="G2217" t="s">
        <v>41</v>
      </c>
      <c r="H2217" t="s">
        <v>5303</v>
      </c>
      <c r="I2217" t="s">
        <v>22</v>
      </c>
    </row>
    <row r="2218" spans="1:9" x14ac:dyDescent="0.35">
      <c r="A2218" s="19">
        <f t="shared" si="35"/>
        <v>2217</v>
      </c>
      <c r="B2218" t="s">
        <v>5128</v>
      </c>
      <c r="C2218" t="s">
        <v>5129</v>
      </c>
      <c r="D2218" s="11" t="s">
        <v>5130</v>
      </c>
      <c r="E2218" s="50">
        <v>45870.726516203998</v>
      </c>
      <c r="G2218" t="s">
        <v>41</v>
      </c>
      <c r="H2218" t="s">
        <v>5131</v>
      </c>
      <c r="I2218" t="s">
        <v>22</v>
      </c>
    </row>
    <row r="2219" spans="1:9" x14ac:dyDescent="0.35">
      <c r="A2219" s="19">
        <f t="shared" si="35"/>
        <v>2218</v>
      </c>
      <c r="B2219" t="s">
        <v>5299</v>
      </c>
      <c r="C2219" t="s">
        <v>4022</v>
      </c>
      <c r="D2219" s="11" t="s">
        <v>4023</v>
      </c>
      <c r="E2219" s="50">
        <v>45870.727928241002</v>
      </c>
      <c r="F2219">
        <v>4</v>
      </c>
      <c r="G2219" t="s">
        <v>41</v>
      </c>
      <c r="H2219" t="s">
        <v>5304</v>
      </c>
      <c r="I2219" t="s">
        <v>22</v>
      </c>
    </row>
    <row r="2220" spans="1:9" x14ac:dyDescent="0.35">
      <c r="A2220" s="19">
        <f t="shared" si="35"/>
        <v>2219</v>
      </c>
      <c r="B2220" t="s">
        <v>5266</v>
      </c>
      <c r="C2220" s="45" t="s">
        <v>2661</v>
      </c>
      <c r="D2220" s="23" t="s">
        <v>2662</v>
      </c>
      <c r="E2220" s="46">
        <v>45870.733159722004</v>
      </c>
      <c r="F2220" s="45">
        <v>2</v>
      </c>
      <c r="G2220" s="45" t="s">
        <v>41</v>
      </c>
      <c r="H2220" s="45" t="s">
        <v>5272</v>
      </c>
      <c r="I2220" s="45" t="s">
        <v>22</v>
      </c>
    </row>
    <row r="2221" spans="1:9" x14ac:dyDescent="0.35">
      <c r="A2221" s="19">
        <f t="shared" si="35"/>
        <v>2220</v>
      </c>
      <c r="B2221" t="s">
        <v>5299</v>
      </c>
      <c r="C2221" t="s">
        <v>2661</v>
      </c>
      <c r="D2221" s="11" t="s">
        <v>2662</v>
      </c>
      <c r="E2221" s="50">
        <v>45870.734479166997</v>
      </c>
      <c r="F2221">
        <v>5</v>
      </c>
      <c r="G2221" t="s">
        <v>41</v>
      </c>
      <c r="H2221" t="s">
        <v>5305</v>
      </c>
      <c r="I2221" t="s">
        <v>22</v>
      </c>
    </row>
    <row r="2222" spans="1:9" x14ac:dyDescent="0.35">
      <c r="A2222" s="19">
        <f t="shared" si="35"/>
        <v>2221</v>
      </c>
      <c r="B2222" t="s">
        <v>5132</v>
      </c>
      <c r="C2222" t="s">
        <v>5133</v>
      </c>
      <c r="D2222" s="11" t="s">
        <v>5134</v>
      </c>
      <c r="E2222" s="50">
        <v>45870.735787037003</v>
      </c>
      <c r="F2222">
        <v>2</v>
      </c>
      <c r="G2222" t="s">
        <v>41</v>
      </c>
      <c r="H2222" t="s">
        <v>5135</v>
      </c>
      <c r="I2222" t="s">
        <v>22</v>
      </c>
    </row>
    <row r="2223" spans="1:9" x14ac:dyDescent="0.35">
      <c r="A2223" s="19">
        <f t="shared" si="35"/>
        <v>2222</v>
      </c>
      <c r="B2223" t="s">
        <v>5299</v>
      </c>
      <c r="C2223" t="s">
        <v>56</v>
      </c>
      <c r="D2223" s="11" t="s">
        <v>3899</v>
      </c>
      <c r="E2223" s="50">
        <v>45870.736180555999</v>
      </c>
      <c r="F2223">
        <v>4</v>
      </c>
      <c r="G2223" t="s">
        <v>41</v>
      </c>
      <c r="H2223" t="s">
        <v>3900</v>
      </c>
      <c r="I2223" t="s">
        <v>22</v>
      </c>
    </row>
    <row r="2224" spans="1:9" x14ac:dyDescent="0.35">
      <c r="A2224" s="19">
        <f t="shared" si="35"/>
        <v>2223</v>
      </c>
      <c r="B2224" t="s">
        <v>5136</v>
      </c>
      <c r="C2224" t="s">
        <v>5137</v>
      </c>
      <c r="D2224" s="11" t="s">
        <v>5138</v>
      </c>
      <c r="E2224" s="50">
        <v>45870.736944443997</v>
      </c>
      <c r="F2224">
        <v>2</v>
      </c>
      <c r="G2224" t="s">
        <v>41</v>
      </c>
      <c r="H2224" t="s">
        <v>5139</v>
      </c>
      <c r="I2224" t="s">
        <v>22</v>
      </c>
    </row>
    <row r="2225" spans="1:9" x14ac:dyDescent="0.35">
      <c r="A2225" s="19">
        <f t="shared" si="35"/>
        <v>2224</v>
      </c>
      <c r="B2225" t="s">
        <v>5140</v>
      </c>
      <c r="C2225" t="s">
        <v>5141</v>
      </c>
      <c r="D2225" s="11" t="s">
        <v>5142</v>
      </c>
      <c r="E2225" s="50">
        <v>45870.738622684999</v>
      </c>
      <c r="F2225">
        <v>2</v>
      </c>
      <c r="G2225" t="s">
        <v>41</v>
      </c>
      <c r="H2225" t="s">
        <v>5143</v>
      </c>
      <c r="I2225" t="s">
        <v>22</v>
      </c>
    </row>
    <row r="2226" spans="1:9" x14ac:dyDescent="0.35">
      <c r="A2226" s="19">
        <f t="shared" si="35"/>
        <v>2225</v>
      </c>
      <c r="B2226" t="s">
        <v>5144</v>
      </c>
      <c r="C2226" t="s">
        <v>5145</v>
      </c>
      <c r="D2226" s="11" t="s">
        <v>5146</v>
      </c>
      <c r="E2226" s="50">
        <v>45870.738854167001</v>
      </c>
      <c r="F2226">
        <v>3</v>
      </c>
      <c r="G2226" t="s">
        <v>41</v>
      </c>
      <c r="H2226" t="s">
        <v>5147</v>
      </c>
      <c r="I2226" t="s">
        <v>22</v>
      </c>
    </row>
    <row r="2227" spans="1:9" x14ac:dyDescent="0.35">
      <c r="A2227" s="19">
        <f t="shared" si="35"/>
        <v>2226</v>
      </c>
      <c r="B2227" t="s">
        <v>5266</v>
      </c>
      <c r="C2227" s="45" t="s">
        <v>5273</v>
      </c>
      <c r="D2227" s="23" t="s">
        <v>5274</v>
      </c>
      <c r="E2227" s="46">
        <v>45870.743263889002</v>
      </c>
      <c r="F2227" s="45">
        <v>1</v>
      </c>
      <c r="G2227" s="45" t="s">
        <v>41</v>
      </c>
      <c r="H2227" s="45" t="s">
        <v>5275</v>
      </c>
      <c r="I2227" s="45" t="s">
        <v>22</v>
      </c>
    </row>
    <row r="2228" spans="1:9" x14ac:dyDescent="0.35">
      <c r="A2228" s="19">
        <f t="shared" si="35"/>
        <v>2227</v>
      </c>
      <c r="B2228" t="s">
        <v>5266</v>
      </c>
      <c r="C2228" s="45" t="s">
        <v>56</v>
      </c>
      <c r="D2228" s="23" t="s">
        <v>3899</v>
      </c>
      <c r="E2228" s="46">
        <v>45870.744571759002</v>
      </c>
      <c r="F2228" s="45">
        <v>1</v>
      </c>
      <c r="G2228" s="45" t="s">
        <v>41</v>
      </c>
      <c r="H2228" s="45" t="s">
        <v>3900</v>
      </c>
      <c r="I2228" s="45" t="s">
        <v>22</v>
      </c>
    </row>
    <row r="2229" spans="1:9" x14ac:dyDescent="0.35">
      <c r="A2229" s="19">
        <f t="shared" si="35"/>
        <v>2228</v>
      </c>
      <c r="B2229" t="s">
        <v>5266</v>
      </c>
      <c r="C2229" s="45" t="s">
        <v>5276</v>
      </c>
      <c r="D2229" s="23" t="s">
        <v>5277</v>
      </c>
      <c r="E2229" s="46">
        <v>45870.745266204001</v>
      </c>
      <c r="F2229" s="45">
        <v>2</v>
      </c>
      <c r="G2229" s="45" t="s">
        <v>41</v>
      </c>
      <c r="H2229" s="45" t="s">
        <v>5278</v>
      </c>
      <c r="I2229" s="45" t="s">
        <v>22</v>
      </c>
    </row>
    <row r="2230" spans="1:9" x14ac:dyDescent="0.35">
      <c r="A2230" s="19">
        <f t="shared" si="35"/>
        <v>2229</v>
      </c>
      <c r="B2230" t="s">
        <v>5266</v>
      </c>
      <c r="C2230" s="45" t="s">
        <v>1657</v>
      </c>
      <c r="D2230" s="23" t="s">
        <v>1870</v>
      </c>
      <c r="E2230" s="46">
        <v>45870.752442129997</v>
      </c>
      <c r="F2230" s="45">
        <v>2</v>
      </c>
      <c r="G2230" s="45" t="s">
        <v>41</v>
      </c>
      <c r="H2230" s="45" t="s">
        <v>5279</v>
      </c>
      <c r="I2230" s="45" t="s">
        <v>22</v>
      </c>
    </row>
    <row r="2231" spans="1:9" x14ac:dyDescent="0.35">
      <c r="A2231" s="19">
        <f t="shared" si="35"/>
        <v>2230</v>
      </c>
      <c r="B2231" t="s">
        <v>5266</v>
      </c>
      <c r="C2231" s="45" t="s">
        <v>5280</v>
      </c>
      <c r="D2231" s="23" t="s">
        <v>5281</v>
      </c>
      <c r="E2231" s="46">
        <v>45870.759768518998</v>
      </c>
      <c r="F2231" s="45">
        <v>2</v>
      </c>
      <c r="G2231" s="45" t="s">
        <v>41</v>
      </c>
      <c r="H2231" s="45" t="s">
        <v>5282</v>
      </c>
      <c r="I2231" s="45" t="s">
        <v>22</v>
      </c>
    </row>
    <row r="2232" spans="1:9" x14ac:dyDescent="0.35">
      <c r="A2232" s="19">
        <f t="shared" si="35"/>
        <v>2231</v>
      </c>
      <c r="B2232" t="s">
        <v>5299</v>
      </c>
      <c r="C2232" t="s">
        <v>4082</v>
      </c>
      <c r="D2232" s="11" t="s">
        <v>4083</v>
      </c>
      <c r="E2232" s="50">
        <v>45870.765370369998</v>
      </c>
      <c r="F2232">
        <v>5</v>
      </c>
      <c r="G2232" t="s">
        <v>41</v>
      </c>
      <c r="H2232" t="s">
        <v>3898</v>
      </c>
      <c r="I2232" t="s">
        <v>22</v>
      </c>
    </row>
    <row r="2233" spans="1:9" x14ac:dyDescent="0.35">
      <c r="A2233" s="19">
        <f t="shared" si="35"/>
        <v>2232</v>
      </c>
      <c r="B2233" t="s">
        <v>5148</v>
      </c>
      <c r="C2233" t="s">
        <v>5149</v>
      </c>
      <c r="D2233" s="11" t="s">
        <v>5150</v>
      </c>
      <c r="E2233" s="50">
        <v>45870.773761573997</v>
      </c>
      <c r="F2233">
        <v>2</v>
      </c>
      <c r="G2233" t="s">
        <v>41</v>
      </c>
      <c r="H2233" t="s">
        <v>5151</v>
      </c>
      <c r="I2233" t="s">
        <v>22</v>
      </c>
    </row>
    <row r="2234" spans="1:9" x14ac:dyDescent="0.35">
      <c r="A2234" s="19">
        <f t="shared" si="35"/>
        <v>2233</v>
      </c>
      <c r="B2234" t="s">
        <v>5152</v>
      </c>
      <c r="C2234" t="s">
        <v>5149</v>
      </c>
      <c r="D2234" s="11" t="s">
        <v>5150</v>
      </c>
      <c r="E2234" s="50">
        <v>45870.775543980999</v>
      </c>
      <c r="F2234">
        <v>1</v>
      </c>
      <c r="G2234" t="s">
        <v>41</v>
      </c>
      <c r="H2234" t="s">
        <v>5153</v>
      </c>
      <c r="I2234" t="s">
        <v>22</v>
      </c>
    </row>
    <row r="2235" spans="1:9" x14ac:dyDescent="0.35">
      <c r="A2235" s="19">
        <f t="shared" si="35"/>
        <v>2234</v>
      </c>
      <c r="B2235" t="s">
        <v>5266</v>
      </c>
      <c r="C2235" s="45" t="s">
        <v>5283</v>
      </c>
      <c r="D2235" s="23" t="s">
        <v>5284</v>
      </c>
      <c r="E2235" s="46">
        <v>45870.790960648003</v>
      </c>
      <c r="F2235" s="45">
        <v>2</v>
      </c>
      <c r="G2235" s="45" t="s">
        <v>41</v>
      </c>
      <c r="H2235" s="45" t="s">
        <v>5285</v>
      </c>
      <c r="I2235" s="45" t="s">
        <v>22</v>
      </c>
    </row>
    <row r="2236" spans="1:9" x14ac:dyDescent="0.35">
      <c r="A2236" s="19">
        <f t="shared" si="35"/>
        <v>2235</v>
      </c>
      <c r="B2236" t="s">
        <v>5154</v>
      </c>
      <c r="C2236" t="s">
        <v>5155</v>
      </c>
      <c r="D2236" s="11" t="s">
        <v>5156</v>
      </c>
      <c r="E2236" s="50">
        <v>45870.794097222002</v>
      </c>
      <c r="F2236">
        <v>2</v>
      </c>
      <c r="G2236" t="s">
        <v>41</v>
      </c>
      <c r="H2236" t="s">
        <v>5157</v>
      </c>
      <c r="I2236" t="s">
        <v>22</v>
      </c>
    </row>
    <row r="2237" spans="1:9" x14ac:dyDescent="0.35">
      <c r="A2237" s="19">
        <f t="shared" si="35"/>
        <v>2236</v>
      </c>
      <c r="B2237" t="s">
        <v>5158</v>
      </c>
      <c r="C2237" t="s">
        <v>5159</v>
      </c>
      <c r="D2237" s="11" t="s">
        <v>5160</v>
      </c>
      <c r="E2237" s="50">
        <v>45870.808726852003</v>
      </c>
      <c r="F2237">
        <v>2</v>
      </c>
      <c r="G2237" t="s">
        <v>41</v>
      </c>
      <c r="H2237" t="s">
        <v>5161</v>
      </c>
      <c r="I2237" t="s">
        <v>22</v>
      </c>
    </row>
    <row r="2238" spans="1:9" x14ac:dyDescent="0.35">
      <c r="A2238" s="19">
        <f t="shared" si="35"/>
        <v>2237</v>
      </c>
      <c r="B2238" t="s">
        <v>5162</v>
      </c>
      <c r="C2238" t="s">
        <v>5163</v>
      </c>
      <c r="D2238" s="11" t="s">
        <v>5164</v>
      </c>
      <c r="E2238" s="50">
        <v>45870.822187500002</v>
      </c>
      <c r="F2238">
        <v>3</v>
      </c>
      <c r="G2238" t="s">
        <v>41</v>
      </c>
      <c r="H2238" t="s">
        <v>5165</v>
      </c>
      <c r="I2238" t="s">
        <v>22</v>
      </c>
    </row>
    <row r="2239" spans="1:9" x14ac:dyDescent="0.35">
      <c r="A2239" s="19">
        <f t="shared" si="35"/>
        <v>2238</v>
      </c>
      <c r="B2239" t="s">
        <v>5166</v>
      </c>
      <c r="C2239" t="s">
        <v>5167</v>
      </c>
      <c r="D2239" s="11" t="s">
        <v>5168</v>
      </c>
      <c r="E2239" s="50">
        <v>45870.862650463001</v>
      </c>
      <c r="F2239">
        <v>2</v>
      </c>
      <c r="G2239" t="s">
        <v>41</v>
      </c>
      <c r="H2239" t="s">
        <v>5169</v>
      </c>
      <c r="I2239" t="s">
        <v>22</v>
      </c>
    </row>
    <row r="2240" spans="1:9" x14ac:dyDescent="0.35">
      <c r="A2240" s="19">
        <f t="shared" si="35"/>
        <v>2239</v>
      </c>
      <c r="B2240" t="s">
        <v>5170</v>
      </c>
      <c r="C2240" t="s">
        <v>5171</v>
      </c>
      <c r="D2240" s="11" t="s">
        <v>5172</v>
      </c>
      <c r="E2240" s="50">
        <v>45870.977627314998</v>
      </c>
      <c r="F2240">
        <v>2</v>
      </c>
      <c r="G2240" t="s">
        <v>41</v>
      </c>
      <c r="H2240" t="s">
        <v>5173</v>
      </c>
      <c r="I2240" t="s">
        <v>22</v>
      </c>
    </row>
    <row r="2241" spans="1:9" x14ac:dyDescent="0.35">
      <c r="A2241" s="19">
        <f t="shared" si="35"/>
        <v>2240</v>
      </c>
      <c r="B2241" t="s">
        <v>5299</v>
      </c>
      <c r="C2241" t="s">
        <v>5306</v>
      </c>
      <c r="D2241" s="11" t="s">
        <v>5307</v>
      </c>
      <c r="E2241" s="50">
        <v>45871.069918980997</v>
      </c>
      <c r="F2241">
        <v>3</v>
      </c>
      <c r="G2241" t="s">
        <v>41</v>
      </c>
      <c r="H2241" t="s">
        <v>422</v>
      </c>
      <c r="I2241" t="s">
        <v>22</v>
      </c>
    </row>
    <row r="2242" spans="1:9" x14ac:dyDescent="0.35">
      <c r="A2242" s="19">
        <f t="shared" si="35"/>
        <v>2241</v>
      </c>
      <c r="B2242" t="s">
        <v>5174</v>
      </c>
      <c r="C2242" t="s">
        <v>5175</v>
      </c>
      <c r="D2242" s="11" t="s">
        <v>5176</v>
      </c>
      <c r="E2242" s="175">
        <v>45871.070520832996</v>
      </c>
      <c r="F2242">
        <v>2</v>
      </c>
      <c r="G2242" t="s">
        <v>41</v>
      </c>
      <c r="H2242" t="s">
        <v>4189</v>
      </c>
      <c r="I2242" t="s">
        <v>22</v>
      </c>
    </row>
    <row r="2243" spans="1:9" x14ac:dyDescent="0.35">
      <c r="A2243" s="19">
        <f t="shared" si="35"/>
        <v>2242</v>
      </c>
      <c r="B2243" t="s">
        <v>5299</v>
      </c>
      <c r="C2243" t="s">
        <v>4017</v>
      </c>
      <c r="D2243" s="11" t="s">
        <v>4018</v>
      </c>
      <c r="E2243" s="175">
        <v>45871.087685184997</v>
      </c>
      <c r="F2243">
        <v>2</v>
      </c>
      <c r="G2243" t="s">
        <v>41</v>
      </c>
      <c r="H2243" t="s">
        <v>3898</v>
      </c>
      <c r="I2243" t="s">
        <v>22</v>
      </c>
    </row>
    <row r="2244" spans="1:9" x14ac:dyDescent="0.35">
      <c r="A2244" s="19">
        <f t="shared" si="35"/>
        <v>2243</v>
      </c>
      <c r="B2244" t="s">
        <v>5177</v>
      </c>
      <c r="C2244" t="s">
        <v>4320</v>
      </c>
      <c r="D2244" s="11" t="s">
        <v>4321</v>
      </c>
      <c r="E2244" s="175">
        <v>45871.166423611001</v>
      </c>
      <c r="G2244" t="s">
        <v>41</v>
      </c>
      <c r="H2244" t="s">
        <v>5178</v>
      </c>
      <c r="I2244" t="s">
        <v>22</v>
      </c>
    </row>
    <row r="2245" spans="1:9" x14ac:dyDescent="0.35">
      <c r="A2245" s="19">
        <f t="shared" si="35"/>
        <v>2244</v>
      </c>
      <c r="B2245" t="s">
        <v>5179</v>
      </c>
      <c r="C2245" t="s">
        <v>5180</v>
      </c>
      <c r="D2245" s="11" t="s">
        <v>5181</v>
      </c>
      <c r="E2245" s="175">
        <v>45871.193101851997</v>
      </c>
      <c r="F2245">
        <v>1</v>
      </c>
      <c r="G2245" t="s">
        <v>41</v>
      </c>
      <c r="H2245" t="s">
        <v>5182</v>
      </c>
      <c r="I2245" t="s">
        <v>22</v>
      </c>
    </row>
    <row r="2246" spans="1:9" x14ac:dyDescent="0.35">
      <c r="A2246" s="19">
        <f t="shared" si="35"/>
        <v>2245</v>
      </c>
      <c r="B2246" t="s">
        <v>5266</v>
      </c>
      <c r="C2246" s="45" t="s">
        <v>5286</v>
      </c>
      <c r="D2246" s="23" t="s">
        <v>5287</v>
      </c>
      <c r="E2246" s="46">
        <v>45871.211979166997</v>
      </c>
      <c r="F2246" s="45">
        <v>1</v>
      </c>
      <c r="G2246" s="45" t="s">
        <v>41</v>
      </c>
      <c r="H2246" s="45" t="s">
        <v>5288</v>
      </c>
      <c r="I2246" s="45" t="s">
        <v>22</v>
      </c>
    </row>
    <row r="2247" spans="1:9" x14ac:dyDescent="0.35">
      <c r="A2247" s="19">
        <f t="shared" si="35"/>
        <v>2246</v>
      </c>
      <c r="B2247" t="s">
        <v>5183</v>
      </c>
      <c r="C2247" t="s">
        <v>5184</v>
      </c>
      <c r="D2247" s="11" t="s">
        <v>5185</v>
      </c>
      <c r="E2247" s="175">
        <v>45871.216678240999</v>
      </c>
      <c r="G2247" t="s">
        <v>41</v>
      </c>
      <c r="H2247" t="s">
        <v>5186</v>
      </c>
      <c r="I2247" t="s">
        <v>22</v>
      </c>
    </row>
    <row r="2248" spans="1:9" x14ac:dyDescent="0.35">
      <c r="A2248" s="19">
        <f t="shared" si="35"/>
        <v>2247</v>
      </c>
      <c r="B2248" t="s">
        <v>5266</v>
      </c>
      <c r="C2248" s="45" t="s">
        <v>4022</v>
      </c>
      <c r="D2248" s="23" t="s">
        <v>4023</v>
      </c>
      <c r="E2248" s="46">
        <v>45871.249664351999</v>
      </c>
      <c r="F2248" s="45">
        <v>2</v>
      </c>
      <c r="G2248" s="45" t="s">
        <v>41</v>
      </c>
      <c r="H2248" s="45" t="s">
        <v>5289</v>
      </c>
      <c r="I2248" s="45" t="s">
        <v>22</v>
      </c>
    </row>
    <row r="2249" spans="1:9" x14ac:dyDescent="0.35">
      <c r="A2249" s="19">
        <f t="shared" si="35"/>
        <v>2248</v>
      </c>
      <c r="B2249" t="s">
        <v>5309</v>
      </c>
      <c r="C2249" t="s">
        <v>56</v>
      </c>
      <c r="D2249" s="11" t="s">
        <v>3899</v>
      </c>
      <c r="E2249" s="175">
        <v>45871.251412037003</v>
      </c>
      <c r="G2249" t="s">
        <v>41</v>
      </c>
      <c r="H2249" t="s">
        <v>3900</v>
      </c>
      <c r="I2249" t="s">
        <v>22</v>
      </c>
    </row>
    <row r="2250" spans="1:9" x14ac:dyDescent="0.35">
      <c r="A2250" s="19">
        <f t="shared" si="35"/>
        <v>2249</v>
      </c>
      <c r="B2250" t="s">
        <v>5187</v>
      </c>
      <c r="C2250" t="s">
        <v>5188</v>
      </c>
      <c r="D2250" s="11" t="s">
        <v>5189</v>
      </c>
      <c r="E2250" s="175">
        <v>45871.254780092997</v>
      </c>
      <c r="G2250" t="s">
        <v>41</v>
      </c>
      <c r="H2250" t="s">
        <v>5190</v>
      </c>
      <c r="I2250" t="s">
        <v>22</v>
      </c>
    </row>
    <row r="2251" spans="1:9" x14ac:dyDescent="0.35">
      <c r="A2251" s="19">
        <f t="shared" si="35"/>
        <v>2250</v>
      </c>
      <c r="B2251" t="s">
        <v>5309</v>
      </c>
      <c r="C2251" t="s">
        <v>3980</v>
      </c>
      <c r="D2251" s="11" t="s">
        <v>3981</v>
      </c>
      <c r="E2251" s="175">
        <v>45871.257048610998</v>
      </c>
      <c r="G2251" t="s">
        <v>41</v>
      </c>
      <c r="H2251" t="s">
        <v>5310</v>
      </c>
      <c r="I2251" t="s">
        <v>22</v>
      </c>
    </row>
    <row r="2252" spans="1:9" x14ac:dyDescent="0.35">
      <c r="A2252" s="19">
        <f t="shared" si="35"/>
        <v>2251</v>
      </c>
      <c r="B2252" t="s">
        <v>5309</v>
      </c>
      <c r="C2252" t="s">
        <v>3863</v>
      </c>
      <c r="D2252" s="11" t="s">
        <v>5311</v>
      </c>
      <c r="E2252" s="175">
        <v>45871.258171296002</v>
      </c>
      <c r="G2252" t="s">
        <v>41</v>
      </c>
      <c r="H2252" t="s">
        <v>5312</v>
      </c>
      <c r="I2252" t="s">
        <v>22</v>
      </c>
    </row>
    <row r="2253" spans="1:9" x14ac:dyDescent="0.35">
      <c r="A2253" s="19">
        <f t="shared" si="35"/>
        <v>2252</v>
      </c>
      <c r="B2253" t="s">
        <v>5309</v>
      </c>
      <c r="C2253" t="s">
        <v>5313</v>
      </c>
      <c r="D2253" s="11" t="s">
        <v>5314</v>
      </c>
      <c r="E2253" s="175">
        <v>45871.263831019001</v>
      </c>
      <c r="F2253">
        <v>2</v>
      </c>
      <c r="G2253" t="s">
        <v>41</v>
      </c>
      <c r="H2253" t="s">
        <v>5315</v>
      </c>
      <c r="I2253" t="s">
        <v>22</v>
      </c>
    </row>
    <row r="2254" spans="1:9" x14ac:dyDescent="0.35">
      <c r="A2254" s="19">
        <f t="shared" si="35"/>
        <v>2253</v>
      </c>
      <c r="B2254" t="s">
        <v>5309</v>
      </c>
      <c r="C2254" t="s">
        <v>5316</v>
      </c>
      <c r="D2254" s="11" t="s">
        <v>5317</v>
      </c>
      <c r="E2254" s="175">
        <v>45871.269085647997</v>
      </c>
      <c r="G2254" t="s">
        <v>41</v>
      </c>
      <c r="H2254" t="s">
        <v>5318</v>
      </c>
      <c r="I2254" t="s">
        <v>22</v>
      </c>
    </row>
    <row r="2255" spans="1:9" x14ac:dyDescent="0.35">
      <c r="A2255" s="19">
        <f t="shared" si="35"/>
        <v>2254</v>
      </c>
      <c r="B2255" t="s">
        <v>5309</v>
      </c>
      <c r="C2255" t="s">
        <v>51</v>
      </c>
      <c r="D2255" s="11" t="s">
        <v>5319</v>
      </c>
      <c r="E2255" s="175">
        <v>45871.273321758999</v>
      </c>
      <c r="F2255">
        <v>4</v>
      </c>
      <c r="G2255" t="s">
        <v>41</v>
      </c>
      <c r="H2255" t="s">
        <v>5320</v>
      </c>
      <c r="I2255" t="s">
        <v>22</v>
      </c>
    </row>
    <row r="2256" spans="1:9" x14ac:dyDescent="0.35">
      <c r="A2256" s="19">
        <f t="shared" si="35"/>
        <v>2255</v>
      </c>
      <c r="B2256" t="s">
        <v>5309</v>
      </c>
      <c r="C2256" t="s">
        <v>264</v>
      </c>
      <c r="D2256" s="11" t="s">
        <v>1426</v>
      </c>
      <c r="E2256" s="175">
        <v>45871.276400463001</v>
      </c>
      <c r="F2256">
        <v>3</v>
      </c>
      <c r="G2256" t="s">
        <v>41</v>
      </c>
      <c r="H2256" t="s">
        <v>5321</v>
      </c>
      <c r="I2256" t="s">
        <v>22</v>
      </c>
    </row>
    <row r="2257" spans="1:9" x14ac:dyDescent="0.35">
      <c r="A2257" s="19">
        <f t="shared" si="35"/>
        <v>2256</v>
      </c>
      <c r="B2257" t="s">
        <v>5309</v>
      </c>
      <c r="C2257" t="s">
        <v>5322</v>
      </c>
      <c r="D2257" s="11" t="s">
        <v>5323</v>
      </c>
      <c r="E2257" s="50">
        <v>45871.278796295999</v>
      </c>
      <c r="F2257">
        <v>3</v>
      </c>
      <c r="G2257" t="s">
        <v>41</v>
      </c>
      <c r="H2257" t="s">
        <v>5324</v>
      </c>
      <c r="I2257" t="s">
        <v>22</v>
      </c>
    </row>
    <row r="2258" spans="1:9" x14ac:dyDescent="0.35">
      <c r="A2258" s="19">
        <f t="shared" si="35"/>
        <v>2257</v>
      </c>
      <c r="B2258" t="s">
        <v>5309</v>
      </c>
      <c r="C2258" t="s">
        <v>5325</v>
      </c>
      <c r="D2258" s="11" t="s">
        <v>5326</v>
      </c>
      <c r="E2258" s="50">
        <v>45871.280138889</v>
      </c>
      <c r="G2258" t="s">
        <v>41</v>
      </c>
      <c r="H2258" t="s">
        <v>5327</v>
      </c>
      <c r="I2258" t="s">
        <v>22</v>
      </c>
    </row>
    <row r="2259" spans="1:9" x14ac:dyDescent="0.35">
      <c r="A2259" s="19">
        <f t="shared" si="35"/>
        <v>2258</v>
      </c>
      <c r="B2259" t="s">
        <v>5309</v>
      </c>
      <c r="C2259" t="s">
        <v>4082</v>
      </c>
      <c r="D2259" s="11" t="s">
        <v>4083</v>
      </c>
      <c r="E2259" s="50">
        <v>45871.302685185001</v>
      </c>
      <c r="G2259" t="s">
        <v>41</v>
      </c>
      <c r="H2259" t="s">
        <v>5328</v>
      </c>
      <c r="I2259" t="s">
        <v>22</v>
      </c>
    </row>
    <row r="2260" spans="1:9" x14ac:dyDescent="0.35">
      <c r="A2260" s="19">
        <f t="shared" si="35"/>
        <v>2259</v>
      </c>
      <c r="B2260" t="s">
        <v>5309</v>
      </c>
      <c r="C2260" t="s">
        <v>4244</v>
      </c>
      <c r="D2260" s="11" t="s">
        <v>4245</v>
      </c>
      <c r="E2260" s="50">
        <v>45871.313194444003</v>
      </c>
      <c r="F2260">
        <v>1</v>
      </c>
      <c r="G2260" t="s">
        <v>41</v>
      </c>
      <c r="H2260" t="s">
        <v>5329</v>
      </c>
      <c r="I2260" t="s">
        <v>22</v>
      </c>
    </row>
    <row r="2261" spans="1:9" x14ac:dyDescent="0.35">
      <c r="A2261" s="19">
        <f t="shared" si="35"/>
        <v>2260</v>
      </c>
      <c r="B2261" t="s">
        <v>5309</v>
      </c>
      <c r="C2261" t="s">
        <v>698</v>
      </c>
      <c r="D2261" s="11" t="s">
        <v>5330</v>
      </c>
      <c r="E2261" s="50">
        <v>45871.318414351997</v>
      </c>
      <c r="G2261" t="s">
        <v>41</v>
      </c>
      <c r="H2261" t="s">
        <v>5331</v>
      </c>
      <c r="I2261" t="s">
        <v>22</v>
      </c>
    </row>
    <row r="2262" spans="1:9" x14ac:dyDescent="0.35">
      <c r="A2262" s="19">
        <f t="shared" ref="A2262:A2325" si="36">ROW(B2262)-ROW($A$1)</f>
        <v>2261</v>
      </c>
      <c r="B2262" t="s">
        <v>5309</v>
      </c>
      <c r="C2262" t="s">
        <v>5332</v>
      </c>
      <c r="D2262" s="11" t="s">
        <v>5333</v>
      </c>
      <c r="E2262" s="50">
        <v>45871.324166667</v>
      </c>
      <c r="F2262">
        <v>6</v>
      </c>
      <c r="G2262" t="s">
        <v>41</v>
      </c>
      <c r="H2262" t="s">
        <v>5334</v>
      </c>
      <c r="I2262" t="s">
        <v>22</v>
      </c>
    </row>
    <row r="2263" spans="1:9" x14ac:dyDescent="0.35">
      <c r="A2263" s="19">
        <f t="shared" si="36"/>
        <v>2262</v>
      </c>
      <c r="B2263" t="s">
        <v>5309</v>
      </c>
      <c r="C2263" t="s">
        <v>5335</v>
      </c>
      <c r="D2263" s="11" t="s">
        <v>5336</v>
      </c>
      <c r="E2263" s="50">
        <v>45871.328402778003</v>
      </c>
      <c r="G2263" t="s">
        <v>41</v>
      </c>
      <c r="H2263" t="s">
        <v>5337</v>
      </c>
      <c r="I2263" t="s">
        <v>22</v>
      </c>
    </row>
    <row r="2264" spans="1:9" x14ac:dyDescent="0.35">
      <c r="A2264" s="19">
        <f t="shared" si="36"/>
        <v>2263</v>
      </c>
      <c r="B2264" t="s">
        <v>5309</v>
      </c>
      <c r="C2264" t="s">
        <v>874</v>
      </c>
      <c r="D2264" s="11" t="s">
        <v>4543</v>
      </c>
      <c r="E2264" s="50">
        <v>45871.329421296003</v>
      </c>
      <c r="F2264">
        <v>2</v>
      </c>
      <c r="G2264" t="s">
        <v>41</v>
      </c>
      <c r="H2264" t="s">
        <v>5338</v>
      </c>
      <c r="I2264" t="s">
        <v>22</v>
      </c>
    </row>
    <row r="2265" spans="1:9" x14ac:dyDescent="0.35">
      <c r="A2265" s="19">
        <f t="shared" si="36"/>
        <v>2264</v>
      </c>
      <c r="B2265" t="s">
        <v>5309</v>
      </c>
      <c r="C2265" t="s">
        <v>5339</v>
      </c>
      <c r="D2265" s="11" t="s">
        <v>5340</v>
      </c>
      <c r="E2265" s="50">
        <v>45871.340208333</v>
      </c>
      <c r="F2265">
        <v>2</v>
      </c>
      <c r="G2265" t="s">
        <v>41</v>
      </c>
      <c r="H2265" t="s">
        <v>5341</v>
      </c>
      <c r="I2265" t="s">
        <v>22</v>
      </c>
    </row>
    <row r="2266" spans="1:9" x14ac:dyDescent="0.35">
      <c r="A2266" s="19">
        <f t="shared" si="36"/>
        <v>2265</v>
      </c>
      <c r="B2266" t="s">
        <v>5191</v>
      </c>
      <c r="C2266" t="s">
        <v>5192</v>
      </c>
      <c r="D2266" s="11" t="s">
        <v>5193</v>
      </c>
      <c r="E2266" s="50">
        <v>45871.341747685001</v>
      </c>
      <c r="G2266" t="s">
        <v>41</v>
      </c>
      <c r="H2266" t="s">
        <v>5194</v>
      </c>
      <c r="I2266" t="s">
        <v>22</v>
      </c>
    </row>
    <row r="2267" spans="1:9" x14ac:dyDescent="0.35">
      <c r="A2267" s="19">
        <f t="shared" si="36"/>
        <v>2266</v>
      </c>
      <c r="B2267" t="s">
        <v>5309</v>
      </c>
      <c r="C2267" t="s">
        <v>492</v>
      </c>
      <c r="D2267" s="11" t="s">
        <v>1418</v>
      </c>
      <c r="E2267" s="50">
        <v>45871.347847222001</v>
      </c>
      <c r="G2267" t="s">
        <v>41</v>
      </c>
      <c r="H2267" t="s">
        <v>4358</v>
      </c>
      <c r="I2267" t="s">
        <v>22</v>
      </c>
    </row>
    <row r="2268" spans="1:9" x14ac:dyDescent="0.35">
      <c r="A2268" s="19">
        <f t="shared" si="36"/>
        <v>2267</v>
      </c>
      <c r="B2268" t="s">
        <v>5299</v>
      </c>
      <c r="C2268" t="s">
        <v>492</v>
      </c>
      <c r="D2268" s="11" t="s">
        <v>1418</v>
      </c>
      <c r="E2268" s="50">
        <v>45871.349502315003</v>
      </c>
      <c r="F2268">
        <v>2</v>
      </c>
      <c r="G2268" t="s">
        <v>41</v>
      </c>
      <c r="H2268" t="s">
        <v>5308</v>
      </c>
      <c r="I2268" t="s">
        <v>22</v>
      </c>
    </row>
    <row r="2269" spans="1:9" x14ac:dyDescent="0.35">
      <c r="A2269" s="19">
        <f t="shared" si="36"/>
        <v>2268</v>
      </c>
      <c r="B2269" t="s">
        <v>5195</v>
      </c>
      <c r="C2269" t="s">
        <v>5196</v>
      </c>
      <c r="D2269" s="11" t="s">
        <v>5197</v>
      </c>
      <c r="E2269" s="50">
        <v>45871.363263888998</v>
      </c>
      <c r="F2269">
        <v>1</v>
      </c>
      <c r="G2269" t="s">
        <v>41</v>
      </c>
      <c r="H2269" t="s">
        <v>5198</v>
      </c>
      <c r="I2269" t="s">
        <v>22</v>
      </c>
    </row>
    <row r="2270" spans="1:9" x14ac:dyDescent="0.35">
      <c r="A2270" s="19">
        <f t="shared" si="36"/>
        <v>2269</v>
      </c>
      <c r="B2270" t="s">
        <v>5199</v>
      </c>
      <c r="C2270" t="s">
        <v>5200</v>
      </c>
      <c r="D2270" s="11" t="s">
        <v>5201</v>
      </c>
      <c r="E2270" s="50">
        <v>45871.404155092998</v>
      </c>
      <c r="G2270" t="s">
        <v>41</v>
      </c>
      <c r="H2270" t="s">
        <v>5202</v>
      </c>
      <c r="I2270" t="s">
        <v>22</v>
      </c>
    </row>
    <row r="2271" spans="1:9" x14ac:dyDescent="0.35">
      <c r="A2271" s="19">
        <f t="shared" si="36"/>
        <v>2270</v>
      </c>
      <c r="B2271" t="s">
        <v>5309</v>
      </c>
      <c r="C2271" t="s">
        <v>5342</v>
      </c>
      <c r="D2271" s="11" t="s">
        <v>5343</v>
      </c>
      <c r="E2271" s="50">
        <v>45871.463275463</v>
      </c>
      <c r="F2271">
        <v>1</v>
      </c>
      <c r="G2271" t="s">
        <v>41</v>
      </c>
      <c r="H2271" t="s">
        <v>5344</v>
      </c>
      <c r="I2271" t="s">
        <v>22</v>
      </c>
    </row>
    <row r="2272" spans="1:9" x14ac:dyDescent="0.35">
      <c r="A2272" s="19">
        <f t="shared" si="36"/>
        <v>2271</v>
      </c>
      <c r="B2272" t="s">
        <v>5309</v>
      </c>
      <c r="C2272" t="s">
        <v>5345</v>
      </c>
      <c r="D2272" s="11" t="s">
        <v>5346</v>
      </c>
      <c r="E2272" s="50">
        <v>45871.498831019002</v>
      </c>
      <c r="G2272" t="s">
        <v>41</v>
      </c>
      <c r="H2272" t="s">
        <v>5347</v>
      </c>
      <c r="I2272" t="s">
        <v>22</v>
      </c>
    </row>
    <row r="2273" spans="1:9" x14ac:dyDescent="0.35">
      <c r="A2273" s="19">
        <f t="shared" si="36"/>
        <v>2272</v>
      </c>
      <c r="B2273" t="s">
        <v>5203</v>
      </c>
      <c r="C2273" t="s">
        <v>5204</v>
      </c>
      <c r="D2273" s="11" t="s">
        <v>5205</v>
      </c>
      <c r="E2273" s="50">
        <v>45871.514398148</v>
      </c>
      <c r="G2273" t="s">
        <v>41</v>
      </c>
      <c r="H2273" t="s">
        <v>5206</v>
      </c>
      <c r="I2273" t="s">
        <v>22</v>
      </c>
    </row>
    <row r="2274" spans="1:9" x14ac:dyDescent="0.35">
      <c r="A2274" s="19">
        <f t="shared" si="36"/>
        <v>2273</v>
      </c>
      <c r="B2274" t="s">
        <v>5207</v>
      </c>
      <c r="C2274" t="s">
        <v>5208</v>
      </c>
      <c r="D2274" s="11" t="s">
        <v>5209</v>
      </c>
      <c r="E2274" s="50">
        <v>45871.519965277999</v>
      </c>
      <c r="G2274" t="s">
        <v>41</v>
      </c>
      <c r="H2274" t="s">
        <v>5210</v>
      </c>
      <c r="I2274" t="s">
        <v>22</v>
      </c>
    </row>
    <row r="2275" spans="1:9" x14ac:dyDescent="0.35">
      <c r="A2275" s="19">
        <f t="shared" si="36"/>
        <v>2274</v>
      </c>
      <c r="B2275" t="s">
        <v>5309</v>
      </c>
      <c r="C2275" t="s">
        <v>4028</v>
      </c>
      <c r="D2275" s="11" t="s">
        <v>4029</v>
      </c>
      <c r="E2275" s="50">
        <v>45871.520497685</v>
      </c>
      <c r="G2275" t="s">
        <v>41</v>
      </c>
      <c r="H2275" t="s">
        <v>4059</v>
      </c>
      <c r="I2275" t="s">
        <v>22</v>
      </c>
    </row>
    <row r="2276" spans="1:9" x14ac:dyDescent="0.35">
      <c r="A2276" s="19">
        <f t="shared" si="36"/>
        <v>2275</v>
      </c>
      <c r="B2276" t="s">
        <v>5266</v>
      </c>
      <c r="C2276" s="45" t="s">
        <v>5290</v>
      </c>
      <c r="D2276" s="23" t="s">
        <v>5291</v>
      </c>
      <c r="E2276" s="46">
        <v>45871.525266204</v>
      </c>
      <c r="F2276" s="45">
        <v>1</v>
      </c>
      <c r="G2276" s="45" t="s">
        <v>41</v>
      </c>
      <c r="H2276" s="45" t="s">
        <v>5292</v>
      </c>
      <c r="I2276" s="45" t="s">
        <v>22</v>
      </c>
    </row>
    <row r="2277" spans="1:9" x14ac:dyDescent="0.35">
      <c r="A2277" s="19">
        <f t="shared" si="36"/>
        <v>2276</v>
      </c>
      <c r="B2277" t="s">
        <v>5309</v>
      </c>
      <c r="C2277" t="s">
        <v>4022</v>
      </c>
      <c r="D2277" s="11" t="s">
        <v>4023</v>
      </c>
      <c r="E2277" s="50">
        <v>45871.539201389001</v>
      </c>
      <c r="F2277">
        <v>1</v>
      </c>
      <c r="G2277" t="s">
        <v>41</v>
      </c>
      <c r="H2277" t="s">
        <v>4756</v>
      </c>
      <c r="I2277" t="s">
        <v>22</v>
      </c>
    </row>
    <row r="2278" spans="1:9" x14ac:dyDescent="0.35">
      <c r="A2278" s="19">
        <f t="shared" si="36"/>
        <v>2277</v>
      </c>
      <c r="B2278" t="s">
        <v>5211</v>
      </c>
      <c r="C2278" t="s">
        <v>5212</v>
      </c>
      <c r="D2278" s="11" t="s">
        <v>5213</v>
      </c>
      <c r="E2278" s="50">
        <v>45871.561307869997</v>
      </c>
      <c r="G2278" t="s">
        <v>41</v>
      </c>
      <c r="H2278" t="s">
        <v>5214</v>
      </c>
      <c r="I2278" t="s">
        <v>22</v>
      </c>
    </row>
    <row r="2279" spans="1:9" x14ac:dyDescent="0.35">
      <c r="A2279" s="19">
        <f t="shared" si="36"/>
        <v>2278</v>
      </c>
      <c r="B2279" t="s">
        <v>5309</v>
      </c>
      <c r="C2279" t="s">
        <v>5348</v>
      </c>
      <c r="D2279" s="11" t="s">
        <v>5349</v>
      </c>
      <c r="E2279" s="50">
        <v>45871.575462963003</v>
      </c>
      <c r="G2279" t="s">
        <v>41</v>
      </c>
      <c r="H2279" t="s">
        <v>5350</v>
      </c>
      <c r="I2279" t="s">
        <v>22</v>
      </c>
    </row>
    <row r="2280" spans="1:9" x14ac:dyDescent="0.35">
      <c r="A2280" s="19">
        <f t="shared" si="36"/>
        <v>2279</v>
      </c>
      <c r="B2280" t="s">
        <v>5215</v>
      </c>
      <c r="C2280" t="s">
        <v>4219</v>
      </c>
      <c r="D2280" s="11" t="s">
        <v>4220</v>
      </c>
      <c r="E2280" s="50">
        <v>45871.628252315</v>
      </c>
      <c r="G2280" t="s">
        <v>41</v>
      </c>
      <c r="H2280" t="s">
        <v>5216</v>
      </c>
      <c r="I2280" t="s">
        <v>22</v>
      </c>
    </row>
    <row r="2281" spans="1:9" x14ac:dyDescent="0.35">
      <c r="A2281" s="19">
        <f t="shared" si="36"/>
        <v>2280</v>
      </c>
      <c r="B2281" t="s">
        <v>5217</v>
      </c>
      <c r="C2281" t="s">
        <v>5218</v>
      </c>
      <c r="D2281" s="11" t="s">
        <v>5219</v>
      </c>
      <c r="E2281" s="50">
        <v>45871.662037037</v>
      </c>
      <c r="G2281" t="s">
        <v>41</v>
      </c>
      <c r="H2281" t="s">
        <v>5220</v>
      </c>
      <c r="I2281" t="s">
        <v>22</v>
      </c>
    </row>
    <row r="2282" spans="1:9" x14ac:dyDescent="0.35">
      <c r="A2282" s="19">
        <f t="shared" si="36"/>
        <v>2281</v>
      </c>
      <c r="B2282" t="s">
        <v>5309</v>
      </c>
      <c r="C2282" t="s">
        <v>5351</v>
      </c>
      <c r="D2282" s="11" t="s">
        <v>5352</v>
      </c>
      <c r="E2282" s="50">
        <v>45871.693124999998</v>
      </c>
      <c r="G2282" t="s">
        <v>41</v>
      </c>
      <c r="H2282" t="s">
        <v>5353</v>
      </c>
      <c r="I2282" t="s">
        <v>22</v>
      </c>
    </row>
    <row r="2283" spans="1:9" x14ac:dyDescent="0.35">
      <c r="A2283" s="19">
        <f t="shared" si="36"/>
        <v>2282</v>
      </c>
      <c r="B2283" t="s">
        <v>5309</v>
      </c>
      <c r="C2283" t="s">
        <v>4910</v>
      </c>
      <c r="D2283" s="11" t="s">
        <v>4911</v>
      </c>
      <c r="E2283" s="50">
        <v>45871.700081019</v>
      </c>
      <c r="G2283" t="s">
        <v>41</v>
      </c>
      <c r="H2283" t="s">
        <v>5354</v>
      </c>
      <c r="I2283" t="s">
        <v>22</v>
      </c>
    </row>
    <row r="2284" spans="1:9" x14ac:dyDescent="0.35">
      <c r="A2284" s="19">
        <f t="shared" si="36"/>
        <v>2283</v>
      </c>
      <c r="B2284" t="s">
        <v>5309</v>
      </c>
      <c r="C2284" t="s">
        <v>5355</v>
      </c>
      <c r="D2284" s="11" t="s">
        <v>5356</v>
      </c>
      <c r="E2284" s="50">
        <v>45871.722488425999</v>
      </c>
      <c r="F2284">
        <v>1</v>
      </c>
      <c r="G2284" t="s">
        <v>41</v>
      </c>
      <c r="H2284" t="s">
        <v>5357</v>
      </c>
      <c r="I2284" t="s">
        <v>22</v>
      </c>
    </row>
    <row r="2285" spans="1:9" x14ac:dyDescent="0.35">
      <c r="A2285" s="19">
        <f t="shared" si="36"/>
        <v>2284</v>
      </c>
      <c r="B2285" t="s">
        <v>5309</v>
      </c>
      <c r="C2285" t="s">
        <v>5358</v>
      </c>
      <c r="D2285" s="11" t="s">
        <v>5359</v>
      </c>
      <c r="E2285" s="50">
        <v>45871.724386574002</v>
      </c>
      <c r="G2285" t="s">
        <v>41</v>
      </c>
      <c r="H2285" t="s">
        <v>5360</v>
      </c>
      <c r="I2285" t="s">
        <v>22</v>
      </c>
    </row>
    <row r="2286" spans="1:9" x14ac:dyDescent="0.35">
      <c r="A2286" s="19">
        <f t="shared" si="36"/>
        <v>2285</v>
      </c>
      <c r="B2286" t="s">
        <v>5309</v>
      </c>
      <c r="C2286" t="s">
        <v>5361</v>
      </c>
      <c r="D2286" s="11" t="s">
        <v>5362</v>
      </c>
      <c r="E2286" s="50">
        <v>45871.726319444002</v>
      </c>
      <c r="F2286">
        <v>2</v>
      </c>
      <c r="G2286" t="s">
        <v>41</v>
      </c>
      <c r="H2286" t="s">
        <v>5363</v>
      </c>
      <c r="I2286" t="s">
        <v>22</v>
      </c>
    </row>
    <row r="2287" spans="1:9" x14ac:dyDescent="0.35">
      <c r="A2287" s="19">
        <f t="shared" si="36"/>
        <v>2286</v>
      </c>
      <c r="B2287" t="s">
        <v>5309</v>
      </c>
      <c r="C2287" t="s">
        <v>5364</v>
      </c>
      <c r="D2287" s="11" t="s">
        <v>5365</v>
      </c>
      <c r="E2287" s="50">
        <v>45871.735474537003</v>
      </c>
      <c r="F2287">
        <v>1</v>
      </c>
      <c r="G2287" t="s">
        <v>41</v>
      </c>
      <c r="H2287" t="s">
        <v>5366</v>
      </c>
      <c r="I2287" t="s">
        <v>22</v>
      </c>
    </row>
    <row r="2288" spans="1:9" x14ac:dyDescent="0.35">
      <c r="A2288" s="19">
        <f t="shared" si="36"/>
        <v>2287</v>
      </c>
      <c r="B2288" t="s">
        <v>5221</v>
      </c>
      <c r="C2288" t="s">
        <v>5222</v>
      </c>
      <c r="D2288" s="11" t="s">
        <v>5223</v>
      </c>
      <c r="E2288" s="50">
        <v>45871.739629629999</v>
      </c>
      <c r="G2288" t="s">
        <v>41</v>
      </c>
      <c r="H2288" t="s">
        <v>5224</v>
      </c>
      <c r="I2288" t="s">
        <v>22</v>
      </c>
    </row>
    <row r="2289" spans="1:9" x14ac:dyDescent="0.35">
      <c r="A2289" s="19">
        <f t="shared" si="36"/>
        <v>2288</v>
      </c>
      <c r="B2289" t="s">
        <v>5383</v>
      </c>
      <c r="C2289" t="s">
        <v>5384</v>
      </c>
      <c r="D2289" s="11" t="s">
        <v>5385</v>
      </c>
      <c r="E2289" s="50">
        <v>45871.771261574002</v>
      </c>
      <c r="F2289">
        <v>2</v>
      </c>
      <c r="G2289" t="s">
        <v>41</v>
      </c>
      <c r="H2289" t="s">
        <v>5386</v>
      </c>
      <c r="I2289" t="s">
        <v>22</v>
      </c>
    </row>
    <row r="2290" spans="1:9" x14ac:dyDescent="0.35">
      <c r="A2290" s="19">
        <f t="shared" si="36"/>
        <v>2289</v>
      </c>
      <c r="B2290" t="s">
        <v>5309</v>
      </c>
      <c r="C2290" t="s">
        <v>5367</v>
      </c>
      <c r="D2290" s="11" t="s">
        <v>5368</v>
      </c>
      <c r="E2290" s="50">
        <v>45871.775347221999</v>
      </c>
      <c r="G2290" t="s">
        <v>41</v>
      </c>
      <c r="H2290" t="s">
        <v>5369</v>
      </c>
      <c r="I2290" t="s">
        <v>22</v>
      </c>
    </row>
    <row r="2291" spans="1:9" x14ac:dyDescent="0.35">
      <c r="A2291" s="19">
        <f t="shared" si="36"/>
        <v>2290</v>
      </c>
      <c r="B2291" t="s">
        <v>5383</v>
      </c>
      <c r="C2291" t="s">
        <v>56</v>
      </c>
      <c r="D2291" s="11" t="s">
        <v>3899</v>
      </c>
      <c r="E2291" s="50">
        <v>45871.776655093003</v>
      </c>
      <c r="F2291">
        <v>2</v>
      </c>
      <c r="G2291" t="s">
        <v>41</v>
      </c>
      <c r="H2291" t="s">
        <v>5387</v>
      </c>
      <c r="I2291" t="s">
        <v>22</v>
      </c>
    </row>
    <row r="2292" spans="1:9" x14ac:dyDescent="0.35">
      <c r="A2292" s="19">
        <f t="shared" si="36"/>
        <v>2291</v>
      </c>
      <c r="B2292" t="s">
        <v>5383</v>
      </c>
      <c r="C2292" t="s">
        <v>4046</v>
      </c>
      <c r="D2292" s="11" t="s">
        <v>4047</v>
      </c>
      <c r="E2292" s="50">
        <v>45871.780868055997</v>
      </c>
      <c r="F2292">
        <v>2</v>
      </c>
      <c r="G2292" t="s">
        <v>41</v>
      </c>
      <c r="H2292" t="s">
        <v>5388</v>
      </c>
      <c r="I2292" t="s">
        <v>22</v>
      </c>
    </row>
    <row r="2293" spans="1:9" x14ac:dyDescent="0.35">
      <c r="A2293" s="19">
        <f t="shared" si="36"/>
        <v>2292</v>
      </c>
      <c r="B2293" t="s">
        <v>5383</v>
      </c>
      <c r="C2293" t="s">
        <v>2636</v>
      </c>
      <c r="D2293" s="11" t="s">
        <v>2637</v>
      </c>
      <c r="E2293" s="50">
        <v>45871.788321758999</v>
      </c>
      <c r="F2293">
        <v>2</v>
      </c>
      <c r="G2293" t="s">
        <v>41</v>
      </c>
      <c r="H2293" t="s">
        <v>5389</v>
      </c>
      <c r="I2293" t="s">
        <v>22</v>
      </c>
    </row>
    <row r="2294" spans="1:9" x14ac:dyDescent="0.35">
      <c r="A2294" s="19">
        <f t="shared" si="36"/>
        <v>2293</v>
      </c>
      <c r="B2294" t="s">
        <v>5383</v>
      </c>
      <c r="C2294" t="s">
        <v>4620</v>
      </c>
      <c r="D2294" s="11" t="s">
        <v>4621</v>
      </c>
      <c r="E2294" s="50">
        <v>45871.791504629997</v>
      </c>
      <c r="F2294">
        <v>3</v>
      </c>
      <c r="G2294" t="s">
        <v>41</v>
      </c>
      <c r="H2294" t="s">
        <v>5390</v>
      </c>
      <c r="I2294" t="s">
        <v>22</v>
      </c>
    </row>
    <row r="2295" spans="1:9" x14ac:dyDescent="0.35">
      <c r="A2295" s="19">
        <f t="shared" si="36"/>
        <v>2294</v>
      </c>
      <c r="B2295" t="s">
        <v>5383</v>
      </c>
      <c r="C2295" t="s">
        <v>5391</v>
      </c>
      <c r="D2295" s="11" t="s">
        <v>5392</v>
      </c>
      <c r="E2295" s="50">
        <v>45871.792268518999</v>
      </c>
      <c r="F2295">
        <v>2</v>
      </c>
      <c r="G2295" t="s">
        <v>41</v>
      </c>
      <c r="H2295" t="s">
        <v>5393</v>
      </c>
      <c r="I2295" t="s">
        <v>22</v>
      </c>
    </row>
    <row r="2296" spans="1:9" x14ac:dyDescent="0.35">
      <c r="A2296" s="19">
        <f t="shared" si="36"/>
        <v>2295</v>
      </c>
      <c r="B2296" t="s">
        <v>5225</v>
      </c>
      <c r="C2296" t="s">
        <v>5226</v>
      </c>
      <c r="D2296" s="11" t="s">
        <v>5227</v>
      </c>
      <c r="E2296" s="50">
        <v>45871.793009259003</v>
      </c>
      <c r="G2296" t="s">
        <v>41</v>
      </c>
      <c r="H2296" t="s">
        <v>5228</v>
      </c>
      <c r="I2296" t="s">
        <v>22</v>
      </c>
    </row>
    <row r="2297" spans="1:9" x14ac:dyDescent="0.35">
      <c r="A2297" s="19">
        <f t="shared" si="36"/>
        <v>2296</v>
      </c>
      <c r="B2297" t="s">
        <v>5229</v>
      </c>
      <c r="C2297" t="s">
        <v>5230</v>
      </c>
      <c r="D2297" s="11" t="s">
        <v>5231</v>
      </c>
      <c r="E2297" s="50">
        <v>45871.797002314997</v>
      </c>
      <c r="G2297" t="s">
        <v>41</v>
      </c>
      <c r="H2297" t="s">
        <v>5232</v>
      </c>
      <c r="I2297" t="s">
        <v>22</v>
      </c>
    </row>
    <row r="2298" spans="1:9" x14ac:dyDescent="0.35">
      <c r="A2298" s="19">
        <f t="shared" si="36"/>
        <v>2297</v>
      </c>
      <c r="B2298" t="s">
        <v>5309</v>
      </c>
      <c r="C2298" t="s">
        <v>5370</v>
      </c>
      <c r="D2298" s="11" t="s">
        <v>5371</v>
      </c>
      <c r="E2298" s="50">
        <v>45871.799270832998</v>
      </c>
      <c r="G2298" t="s">
        <v>41</v>
      </c>
      <c r="H2298" t="s">
        <v>5372</v>
      </c>
      <c r="I2298" t="s">
        <v>22</v>
      </c>
    </row>
    <row r="2299" spans="1:9" x14ac:dyDescent="0.35">
      <c r="A2299" s="19">
        <f t="shared" si="36"/>
        <v>2298</v>
      </c>
      <c r="B2299" t="s">
        <v>5383</v>
      </c>
      <c r="C2299" t="s">
        <v>5394</v>
      </c>
      <c r="D2299" s="11" t="s">
        <v>5395</v>
      </c>
      <c r="E2299" s="50">
        <v>45871.802939815003</v>
      </c>
      <c r="F2299">
        <v>2</v>
      </c>
      <c r="G2299" t="s">
        <v>41</v>
      </c>
      <c r="H2299" t="s">
        <v>5396</v>
      </c>
      <c r="I2299" t="s">
        <v>22</v>
      </c>
    </row>
    <row r="2300" spans="1:9" x14ac:dyDescent="0.35">
      <c r="A2300" s="19">
        <f t="shared" si="36"/>
        <v>2299</v>
      </c>
      <c r="B2300" t="s">
        <v>5309</v>
      </c>
      <c r="C2300" t="s">
        <v>4554</v>
      </c>
      <c r="D2300" s="11" t="s">
        <v>4555</v>
      </c>
      <c r="E2300" s="50">
        <v>45871.804351851999</v>
      </c>
      <c r="G2300" t="s">
        <v>41</v>
      </c>
      <c r="H2300" t="s">
        <v>5373</v>
      </c>
      <c r="I2300" t="s">
        <v>22</v>
      </c>
    </row>
    <row r="2301" spans="1:9" x14ac:dyDescent="0.35">
      <c r="A2301" s="19">
        <f t="shared" si="36"/>
        <v>2300</v>
      </c>
      <c r="B2301" t="s">
        <v>5383</v>
      </c>
      <c r="C2301" t="s">
        <v>5397</v>
      </c>
      <c r="D2301" s="11" t="s">
        <v>5398</v>
      </c>
      <c r="E2301" s="50">
        <v>45871.804432869998</v>
      </c>
      <c r="F2301">
        <v>2</v>
      </c>
      <c r="G2301" t="s">
        <v>41</v>
      </c>
      <c r="H2301" t="s">
        <v>5399</v>
      </c>
      <c r="I2301" t="s">
        <v>22</v>
      </c>
    </row>
    <row r="2302" spans="1:9" x14ac:dyDescent="0.35">
      <c r="A2302" s="19">
        <f t="shared" si="36"/>
        <v>2301</v>
      </c>
      <c r="B2302" t="s">
        <v>5383</v>
      </c>
      <c r="C2302" t="s">
        <v>5400</v>
      </c>
      <c r="D2302" s="11" t="s">
        <v>5401</v>
      </c>
      <c r="E2302" s="50">
        <v>45871.808946759003</v>
      </c>
      <c r="G2302" t="s">
        <v>41</v>
      </c>
      <c r="H2302" t="s">
        <v>5402</v>
      </c>
      <c r="I2302" t="s">
        <v>22</v>
      </c>
    </row>
    <row r="2303" spans="1:9" x14ac:dyDescent="0.35">
      <c r="A2303" s="19">
        <f t="shared" si="36"/>
        <v>2302</v>
      </c>
      <c r="B2303" t="s">
        <v>5383</v>
      </c>
      <c r="C2303" t="s">
        <v>4022</v>
      </c>
      <c r="D2303" s="11" t="s">
        <v>4023</v>
      </c>
      <c r="E2303" s="50">
        <v>45871.817754629999</v>
      </c>
      <c r="G2303" t="s">
        <v>41</v>
      </c>
      <c r="H2303" t="s">
        <v>5403</v>
      </c>
      <c r="I2303" t="s">
        <v>22</v>
      </c>
    </row>
    <row r="2304" spans="1:9" x14ac:dyDescent="0.35">
      <c r="A2304" s="19">
        <f t="shared" si="36"/>
        <v>2303</v>
      </c>
      <c r="B2304" t="s">
        <v>5383</v>
      </c>
      <c r="C2304" t="s">
        <v>4082</v>
      </c>
      <c r="D2304" s="11" t="s">
        <v>4083</v>
      </c>
      <c r="E2304" s="50">
        <v>45871.828125</v>
      </c>
      <c r="G2304" t="s">
        <v>41</v>
      </c>
      <c r="H2304" t="s">
        <v>5404</v>
      </c>
      <c r="I2304" t="s">
        <v>22</v>
      </c>
    </row>
    <row r="2305" spans="1:9" x14ac:dyDescent="0.35">
      <c r="A2305" s="19">
        <f t="shared" si="36"/>
        <v>2304</v>
      </c>
      <c r="B2305" t="s">
        <v>5383</v>
      </c>
      <c r="C2305" t="s">
        <v>5405</v>
      </c>
      <c r="D2305" s="11" t="s">
        <v>5406</v>
      </c>
      <c r="E2305" s="50">
        <v>45871.845960648003</v>
      </c>
      <c r="G2305" t="s">
        <v>41</v>
      </c>
      <c r="H2305" t="s">
        <v>5407</v>
      </c>
      <c r="I2305" t="s">
        <v>22</v>
      </c>
    </row>
    <row r="2306" spans="1:9" x14ac:dyDescent="0.35">
      <c r="A2306" s="19">
        <f t="shared" si="36"/>
        <v>2305</v>
      </c>
      <c r="B2306" t="s">
        <v>5383</v>
      </c>
      <c r="C2306" t="s">
        <v>4910</v>
      </c>
      <c r="D2306" s="11" t="s">
        <v>4911</v>
      </c>
      <c r="E2306" s="50">
        <v>45871.871273147997</v>
      </c>
      <c r="G2306" t="s">
        <v>41</v>
      </c>
      <c r="H2306" t="s">
        <v>5408</v>
      </c>
      <c r="I2306" t="s">
        <v>22</v>
      </c>
    </row>
    <row r="2307" spans="1:9" x14ac:dyDescent="0.35">
      <c r="A2307" s="19">
        <f t="shared" si="36"/>
        <v>2306</v>
      </c>
      <c r="B2307" t="s">
        <v>5383</v>
      </c>
      <c r="C2307" t="s">
        <v>4028</v>
      </c>
      <c r="D2307" s="11" t="s">
        <v>4029</v>
      </c>
      <c r="E2307" s="50">
        <v>45871.880081019</v>
      </c>
      <c r="G2307" t="s">
        <v>41</v>
      </c>
      <c r="H2307" t="s">
        <v>5409</v>
      </c>
      <c r="I2307" t="s">
        <v>22</v>
      </c>
    </row>
    <row r="2308" spans="1:9" x14ac:dyDescent="0.35">
      <c r="A2308" s="19">
        <f t="shared" si="36"/>
        <v>2307</v>
      </c>
      <c r="B2308" t="s">
        <v>5383</v>
      </c>
      <c r="C2308" t="s">
        <v>5410</v>
      </c>
      <c r="D2308" s="11" t="s">
        <v>5411</v>
      </c>
      <c r="E2308" s="50">
        <v>45871.886527777999</v>
      </c>
      <c r="G2308" t="s">
        <v>41</v>
      </c>
      <c r="H2308" t="s">
        <v>5412</v>
      </c>
      <c r="I2308" t="s">
        <v>22</v>
      </c>
    </row>
    <row r="2309" spans="1:9" x14ac:dyDescent="0.35">
      <c r="A2309" s="19">
        <f t="shared" si="36"/>
        <v>2308</v>
      </c>
      <c r="B2309" t="s">
        <v>5233</v>
      </c>
      <c r="C2309" t="s">
        <v>5234</v>
      </c>
      <c r="D2309" s="11" t="s">
        <v>5235</v>
      </c>
      <c r="E2309" s="50">
        <v>45871.90068287</v>
      </c>
      <c r="G2309" t="s">
        <v>41</v>
      </c>
      <c r="H2309" t="s">
        <v>5236</v>
      </c>
      <c r="I2309" t="s">
        <v>22</v>
      </c>
    </row>
    <row r="2310" spans="1:9" x14ac:dyDescent="0.35">
      <c r="A2310" s="19">
        <f t="shared" si="36"/>
        <v>2309</v>
      </c>
      <c r="B2310" t="s">
        <v>5383</v>
      </c>
      <c r="C2310" t="s">
        <v>4244</v>
      </c>
      <c r="D2310" s="11" t="s">
        <v>4245</v>
      </c>
      <c r="E2310" s="50">
        <v>45871.902199074</v>
      </c>
      <c r="G2310" t="s">
        <v>41</v>
      </c>
      <c r="H2310" t="s">
        <v>5413</v>
      </c>
      <c r="I2310" t="s">
        <v>22</v>
      </c>
    </row>
    <row r="2311" spans="1:9" x14ac:dyDescent="0.35">
      <c r="A2311" s="19">
        <f t="shared" si="36"/>
        <v>2310</v>
      </c>
      <c r="B2311" t="s">
        <v>5383</v>
      </c>
      <c r="C2311" t="s">
        <v>4320</v>
      </c>
      <c r="D2311" s="11" t="s">
        <v>4321</v>
      </c>
      <c r="E2311" s="50">
        <v>45871.936747685002</v>
      </c>
      <c r="G2311" t="s">
        <v>41</v>
      </c>
      <c r="H2311" t="s">
        <v>5414</v>
      </c>
      <c r="I2311" t="s">
        <v>22</v>
      </c>
    </row>
    <row r="2312" spans="1:9" x14ac:dyDescent="0.35">
      <c r="A2312" s="19">
        <f t="shared" si="36"/>
        <v>2311</v>
      </c>
      <c r="B2312" t="s">
        <v>5237</v>
      </c>
      <c r="C2312" t="s">
        <v>5238</v>
      </c>
      <c r="D2312" s="11" t="s">
        <v>5239</v>
      </c>
      <c r="E2312" s="50">
        <v>45871.969224537002</v>
      </c>
      <c r="G2312" t="s">
        <v>41</v>
      </c>
      <c r="H2312" t="s">
        <v>5240</v>
      </c>
      <c r="I2312" t="s">
        <v>22</v>
      </c>
    </row>
    <row r="2313" spans="1:9" x14ac:dyDescent="0.35">
      <c r="A2313" s="19">
        <f t="shared" si="36"/>
        <v>2312</v>
      </c>
      <c r="B2313" t="s">
        <v>5241</v>
      </c>
      <c r="C2313" t="s">
        <v>4554</v>
      </c>
      <c r="D2313" s="11" t="s">
        <v>4555</v>
      </c>
      <c r="E2313" s="50">
        <v>45871.978171296003</v>
      </c>
      <c r="G2313" t="s">
        <v>41</v>
      </c>
      <c r="H2313" t="s">
        <v>5242</v>
      </c>
      <c r="I2313" t="s">
        <v>22</v>
      </c>
    </row>
    <row r="2314" spans="1:9" x14ac:dyDescent="0.35">
      <c r="A2314" s="19">
        <f t="shared" si="36"/>
        <v>2313</v>
      </c>
      <c r="B2314" t="s">
        <v>5243</v>
      </c>
      <c r="C2314" t="s">
        <v>5244</v>
      </c>
      <c r="D2314" s="11" t="s">
        <v>5245</v>
      </c>
      <c r="E2314" s="50">
        <v>45872.015752314997</v>
      </c>
      <c r="G2314" t="s">
        <v>41</v>
      </c>
      <c r="H2314" t="s">
        <v>5246</v>
      </c>
      <c r="I2314" t="s">
        <v>22</v>
      </c>
    </row>
    <row r="2315" spans="1:9" x14ac:dyDescent="0.35">
      <c r="A2315" s="19">
        <f t="shared" si="36"/>
        <v>2314</v>
      </c>
      <c r="B2315" t="s">
        <v>5247</v>
      </c>
      <c r="C2315" t="s">
        <v>45</v>
      </c>
      <c r="D2315" s="11" t="s">
        <v>3884</v>
      </c>
      <c r="E2315" s="50">
        <v>45872.150104166998</v>
      </c>
      <c r="G2315" t="s">
        <v>41</v>
      </c>
      <c r="H2315" t="s">
        <v>5248</v>
      </c>
      <c r="I2315" t="s">
        <v>22</v>
      </c>
    </row>
    <row r="2316" spans="1:9" x14ac:dyDescent="0.35">
      <c r="A2316" s="19">
        <f t="shared" si="36"/>
        <v>2315</v>
      </c>
      <c r="B2316" t="s">
        <v>5383</v>
      </c>
      <c r="C2316" t="s">
        <v>5415</v>
      </c>
      <c r="D2316" s="11" t="s">
        <v>5416</v>
      </c>
      <c r="E2316" s="50">
        <v>45872.152256943999</v>
      </c>
      <c r="G2316" t="s">
        <v>41</v>
      </c>
      <c r="H2316" t="s">
        <v>5417</v>
      </c>
      <c r="I2316" t="s">
        <v>22</v>
      </c>
    </row>
    <row r="2317" spans="1:9" x14ac:dyDescent="0.35">
      <c r="A2317" s="19">
        <f t="shared" si="36"/>
        <v>2316</v>
      </c>
      <c r="B2317" t="s">
        <v>5383</v>
      </c>
      <c r="C2317" t="s">
        <v>45</v>
      </c>
      <c r="D2317" s="11" t="s">
        <v>3884</v>
      </c>
      <c r="E2317" s="50">
        <v>45872.154965278001</v>
      </c>
      <c r="G2317" t="s">
        <v>41</v>
      </c>
      <c r="H2317" t="s">
        <v>5418</v>
      </c>
      <c r="I2317" t="s">
        <v>22</v>
      </c>
    </row>
    <row r="2318" spans="1:9" x14ac:dyDescent="0.35">
      <c r="A2318" s="19">
        <f t="shared" si="36"/>
        <v>2317</v>
      </c>
      <c r="B2318" t="s">
        <v>5249</v>
      </c>
      <c r="C2318" t="s">
        <v>45</v>
      </c>
      <c r="D2318" s="11" t="s">
        <v>3884</v>
      </c>
      <c r="E2318" s="50">
        <v>45872.161724537</v>
      </c>
      <c r="G2318" t="s">
        <v>41</v>
      </c>
      <c r="H2318" t="s">
        <v>5250</v>
      </c>
      <c r="I2318" t="s">
        <v>22</v>
      </c>
    </row>
    <row r="2319" spans="1:9" x14ac:dyDescent="0.35">
      <c r="A2319" s="19">
        <f t="shared" si="36"/>
        <v>2318</v>
      </c>
      <c r="B2319" t="s">
        <v>5251</v>
      </c>
      <c r="C2319" t="s">
        <v>5252</v>
      </c>
      <c r="D2319" s="11" t="s">
        <v>5253</v>
      </c>
      <c r="E2319" s="50">
        <v>45872.171840278002</v>
      </c>
      <c r="G2319" t="s">
        <v>41</v>
      </c>
      <c r="H2319" t="s">
        <v>5254</v>
      </c>
      <c r="I2319" t="s">
        <v>22</v>
      </c>
    </row>
    <row r="2320" spans="1:9" x14ac:dyDescent="0.35">
      <c r="A2320" s="19">
        <f t="shared" si="36"/>
        <v>2319</v>
      </c>
      <c r="B2320" t="s">
        <v>5383</v>
      </c>
      <c r="C2320" t="s">
        <v>5419</v>
      </c>
      <c r="D2320" s="11" t="s">
        <v>5420</v>
      </c>
      <c r="E2320" s="50">
        <v>45872.239155092997</v>
      </c>
      <c r="G2320" t="s">
        <v>41</v>
      </c>
      <c r="H2320" t="s">
        <v>5421</v>
      </c>
      <c r="I2320" t="s">
        <v>22</v>
      </c>
    </row>
    <row r="2321" spans="1:9" x14ac:dyDescent="0.35">
      <c r="A2321" s="19">
        <f t="shared" si="36"/>
        <v>2320</v>
      </c>
      <c r="B2321" t="s">
        <v>5255</v>
      </c>
      <c r="C2321" t="s">
        <v>5256</v>
      </c>
      <c r="D2321" s="11" t="s">
        <v>5257</v>
      </c>
      <c r="E2321" s="50">
        <v>45872.272685185002</v>
      </c>
      <c r="G2321" t="s">
        <v>41</v>
      </c>
      <c r="H2321" t="s">
        <v>5258</v>
      </c>
      <c r="I2321" t="s">
        <v>22</v>
      </c>
    </row>
    <row r="2322" spans="1:9" x14ac:dyDescent="0.35">
      <c r="A2322" s="19">
        <f t="shared" si="36"/>
        <v>2321</v>
      </c>
      <c r="B2322" t="s">
        <v>5309</v>
      </c>
      <c r="C2322" t="s">
        <v>2955</v>
      </c>
      <c r="D2322" s="11" t="s">
        <v>2956</v>
      </c>
      <c r="E2322" s="50">
        <v>45872.277673611003</v>
      </c>
      <c r="G2322" t="s">
        <v>41</v>
      </c>
      <c r="H2322" t="s">
        <v>5374</v>
      </c>
      <c r="I2322" t="s">
        <v>22</v>
      </c>
    </row>
    <row r="2323" spans="1:9" x14ac:dyDescent="0.35">
      <c r="A2323" s="19">
        <f t="shared" si="36"/>
        <v>2322</v>
      </c>
      <c r="B2323" t="s">
        <v>5383</v>
      </c>
      <c r="C2323" t="s">
        <v>492</v>
      </c>
      <c r="D2323" s="11" t="s">
        <v>1418</v>
      </c>
      <c r="E2323" s="50">
        <v>45872.305613425997</v>
      </c>
      <c r="G2323" t="s">
        <v>41</v>
      </c>
      <c r="H2323" t="s">
        <v>5422</v>
      </c>
      <c r="I2323" t="s">
        <v>22</v>
      </c>
    </row>
    <row r="2324" spans="1:9" x14ac:dyDescent="0.35">
      <c r="A2324" s="19">
        <f t="shared" si="36"/>
        <v>2323</v>
      </c>
      <c r="B2324" t="s">
        <v>5309</v>
      </c>
      <c r="C2324" t="s">
        <v>5375</v>
      </c>
      <c r="D2324" s="11" t="s">
        <v>5376</v>
      </c>
      <c r="E2324" s="50">
        <v>45872.314363425998</v>
      </c>
      <c r="G2324" t="s">
        <v>41</v>
      </c>
      <c r="H2324" t="s">
        <v>5377</v>
      </c>
      <c r="I2324" t="s">
        <v>22</v>
      </c>
    </row>
    <row r="2325" spans="1:9" x14ac:dyDescent="0.35">
      <c r="A2325" s="19">
        <f t="shared" si="36"/>
        <v>2324</v>
      </c>
      <c r="B2325" t="s">
        <v>5383</v>
      </c>
      <c r="C2325" t="s">
        <v>5423</v>
      </c>
      <c r="D2325" s="11" t="s">
        <v>5424</v>
      </c>
      <c r="E2325" s="50">
        <v>45872.342303240999</v>
      </c>
      <c r="G2325" t="s">
        <v>41</v>
      </c>
      <c r="H2325" t="s">
        <v>5425</v>
      </c>
      <c r="I2325" t="s">
        <v>22</v>
      </c>
    </row>
    <row r="2326" spans="1:9" x14ac:dyDescent="0.35">
      <c r="A2326" s="19">
        <f t="shared" ref="A2326:A2389" si="37">ROW(B2326)-ROW($A$1)</f>
        <v>2325</v>
      </c>
      <c r="B2326" t="s">
        <v>5309</v>
      </c>
      <c r="C2326" t="s">
        <v>5378</v>
      </c>
      <c r="D2326" s="11" t="s">
        <v>5379</v>
      </c>
      <c r="E2326" s="50">
        <v>45872.381284722003</v>
      </c>
      <c r="G2326" t="s">
        <v>41</v>
      </c>
      <c r="H2326" t="s">
        <v>5380</v>
      </c>
      <c r="I2326" t="s">
        <v>22</v>
      </c>
    </row>
    <row r="2327" spans="1:9" x14ac:dyDescent="0.35">
      <c r="A2327" s="19">
        <f t="shared" si="37"/>
        <v>2326</v>
      </c>
      <c r="B2327" t="s">
        <v>5383</v>
      </c>
      <c r="C2327" t="s">
        <v>5426</v>
      </c>
      <c r="D2327" s="11" t="s">
        <v>5427</v>
      </c>
      <c r="E2327" s="50">
        <v>45872.527071759003</v>
      </c>
      <c r="G2327" t="s">
        <v>41</v>
      </c>
      <c r="H2327" t="s">
        <v>5428</v>
      </c>
      <c r="I2327" t="s">
        <v>22</v>
      </c>
    </row>
    <row r="2328" spans="1:9" x14ac:dyDescent="0.35">
      <c r="A2328" s="19">
        <f t="shared" si="37"/>
        <v>2327</v>
      </c>
      <c r="B2328" t="s">
        <v>4895</v>
      </c>
      <c r="C2328" t="s">
        <v>56</v>
      </c>
      <c r="D2328" s="11" t="s">
        <v>3899</v>
      </c>
      <c r="E2328" s="50">
        <v>45872.604062500002</v>
      </c>
      <c r="G2328" t="s">
        <v>41</v>
      </c>
      <c r="I2328" t="s">
        <v>22</v>
      </c>
    </row>
    <row r="2329" spans="1:9" x14ac:dyDescent="0.35">
      <c r="A2329" s="19">
        <f t="shared" si="37"/>
        <v>2328</v>
      </c>
      <c r="B2329" t="s">
        <v>5383</v>
      </c>
      <c r="C2329" t="s">
        <v>5429</v>
      </c>
      <c r="D2329" s="11" t="s">
        <v>5430</v>
      </c>
      <c r="E2329" s="50">
        <v>45872.667673611002</v>
      </c>
      <c r="G2329" t="s">
        <v>41</v>
      </c>
      <c r="H2329" t="s">
        <v>5431</v>
      </c>
      <c r="I2329" t="s">
        <v>22</v>
      </c>
    </row>
    <row r="2330" spans="1:9" x14ac:dyDescent="0.35">
      <c r="A2330" s="19">
        <f t="shared" si="37"/>
        <v>2329</v>
      </c>
      <c r="B2330" t="s">
        <v>4895</v>
      </c>
      <c r="C2330" t="s">
        <v>4700</v>
      </c>
      <c r="D2330" s="11" t="s">
        <v>4701</v>
      </c>
      <c r="E2330" s="50">
        <v>45872.699768519</v>
      </c>
      <c r="G2330" t="s">
        <v>41</v>
      </c>
      <c r="I2330" t="s">
        <v>22</v>
      </c>
    </row>
    <row r="2331" spans="1:9" x14ac:dyDescent="0.35">
      <c r="A2331" s="19">
        <f t="shared" si="37"/>
        <v>2330</v>
      </c>
      <c r="B2331" t="s">
        <v>4895</v>
      </c>
      <c r="C2331" t="s">
        <v>4896</v>
      </c>
      <c r="D2331" s="11" t="s">
        <v>4730</v>
      </c>
      <c r="E2331" s="50">
        <v>45872.862881943998</v>
      </c>
      <c r="G2331" t="s">
        <v>41</v>
      </c>
      <c r="I2331" t="s">
        <v>22</v>
      </c>
    </row>
    <row r="2332" spans="1:9" x14ac:dyDescent="0.35">
      <c r="A2332" s="19">
        <f t="shared" si="37"/>
        <v>2331</v>
      </c>
      <c r="B2332" t="s">
        <v>5383</v>
      </c>
      <c r="C2332" t="s">
        <v>5432</v>
      </c>
      <c r="D2332" s="11" t="s">
        <v>5433</v>
      </c>
      <c r="E2332" s="50">
        <v>45872.916469907002</v>
      </c>
      <c r="G2332" t="s">
        <v>41</v>
      </c>
      <c r="H2332" t="s">
        <v>5434</v>
      </c>
      <c r="I2332" t="s">
        <v>22</v>
      </c>
    </row>
    <row r="2333" spans="1:9" x14ac:dyDescent="0.35">
      <c r="A2333" s="19">
        <f t="shared" si="37"/>
        <v>2332</v>
      </c>
      <c r="B2333" t="s">
        <v>5383</v>
      </c>
      <c r="C2333" t="s">
        <v>5435</v>
      </c>
      <c r="D2333" s="11" t="s">
        <v>5436</v>
      </c>
      <c r="E2333" s="50">
        <v>45873.259791666998</v>
      </c>
      <c r="G2333" t="s">
        <v>41</v>
      </c>
      <c r="H2333" t="s">
        <v>5437</v>
      </c>
      <c r="I2333" t="s">
        <v>22</v>
      </c>
    </row>
    <row r="2334" spans="1:9" x14ac:dyDescent="0.35">
      <c r="A2334" s="19">
        <f t="shared" si="37"/>
        <v>2333</v>
      </c>
      <c r="B2334" t="s">
        <v>5309</v>
      </c>
      <c r="C2334" t="s">
        <v>5381</v>
      </c>
      <c r="D2334" s="11" t="s">
        <v>5382</v>
      </c>
      <c r="E2334" s="50">
        <v>45873.289409721998</v>
      </c>
      <c r="G2334" t="s">
        <v>41</v>
      </c>
      <c r="H2334" t="s">
        <v>3904</v>
      </c>
      <c r="I2334" t="s">
        <v>22</v>
      </c>
    </row>
    <row r="2335" spans="1:9" x14ac:dyDescent="0.35">
      <c r="A2335" s="19">
        <f t="shared" si="37"/>
        <v>2334</v>
      </c>
      <c r="B2335" t="s">
        <v>5383</v>
      </c>
      <c r="C2335" t="s">
        <v>1938</v>
      </c>
      <c r="D2335" s="11" t="s">
        <v>1939</v>
      </c>
      <c r="E2335" s="50">
        <v>45873.313182869999</v>
      </c>
      <c r="G2335" t="s">
        <v>41</v>
      </c>
      <c r="H2335" t="s">
        <v>5438</v>
      </c>
      <c r="I2335" t="s">
        <v>22</v>
      </c>
    </row>
    <row r="2336" spans="1:9" x14ac:dyDescent="0.35">
      <c r="A2336" s="19">
        <f t="shared" si="37"/>
        <v>2335</v>
      </c>
      <c r="B2336" t="s">
        <v>5383</v>
      </c>
      <c r="C2336" t="s">
        <v>5439</v>
      </c>
      <c r="D2336" s="11" t="s">
        <v>5440</v>
      </c>
      <c r="E2336" s="50">
        <v>45873.327581019003</v>
      </c>
      <c r="G2336" t="s">
        <v>41</v>
      </c>
      <c r="H2336" t="s">
        <v>5441</v>
      </c>
      <c r="I2336" t="s">
        <v>22</v>
      </c>
    </row>
    <row r="2337" spans="1:9" x14ac:dyDescent="0.35">
      <c r="A2337" s="19">
        <f t="shared" si="37"/>
        <v>2336</v>
      </c>
      <c r="B2337" t="s">
        <v>5259</v>
      </c>
      <c r="C2337" t="s">
        <v>5260</v>
      </c>
      <c r="D2337" s="11" t="s">
        <v>5261</v>
      </c>
      <c r="E2337" s="50">
        <v>45873.443993055997</v>
      </c>
      <c r="G2337" t="s">
        <v>41</v>
      </c>
      <c r="H2337" t="s">
        <v>5262</v>
      </c>
      <c r="I2337" t="s">
        <v>22</v>
      </c>
    </row>
    <row r="2338" spans="1:9" x14ac:dyDescent="0.35">
      <c r="A2338" s="19">
        <f t="shared" si="37"/>
        <v>2337</v>
      </c>
      <c r="B2338" t="s">
        <v>5383</v>
      </c>
      <c r="C2338" t="s">
        <v>4215</v>
      </c>
      <c r="D2338" s="11" t="s">
        <v>4216</v>
      </c>
      <c r="E2338" s="50">
        <v>45873.451724537001</v>
      </c>
      <c r="G2338" t="s">
        <v>41</v>
      </c>
      <c r="H2338" t="s">
        <v>5442</v>
      </c>
      <c r="I2338" t="s">
        <v>22</v>
      </c>
    </row>
    <row r="2339" spans="1:9" x14ac:dyDescent="0.35">
      <c r="A2339" s="19">
        <f t="shared" si="37"/>
        <v>2338</v>
      </c>
      <c r="B2339" t="s">
        <v>5452</v>
      </c>
      <c r="C2339" t="s">
        <v>438</v>
      </c>
      <c r="D2339" s="11" t="s">
        <v>2014</v>
      </c>
      <c r="E2339" s="50">
        <v>45873.462118055999</v>
      </c>
      <c r="F2339">
        <v>1</v>
      </c>
      <c r="G2339" t="s">
        <v>41</v>
      </c>
      <c r="H2339" t="s">
        <v>5453</v>
      </c>
      <c r="I2339" t="s">
        <v>22</v>
      </c>
    </row>
    <row r="2340" spans="1:9" x14ac:dyDescent="0.35">
      <c r="A2340" s="19">
        <f t="shared" si="37"/>
        <v>2339</v>
      </c>
      <c r="B2340" t="s">
        <v>5452</v>
      </c>
      <c r="C2340" t="s">
        <v>5454</v>
      </c>
      <c r="D2340" s="11" t="s">
        <v>5455</v>
      </c>
      <c r="E2340" s="50">
        <v>45873.463217593002</v>
      </c>
      <c r="G2340" t="s">
        <v>41</v>
      </c>
      <c r="H2340" t="s">
        <v>5456</v>
      </c>
      <c r="I2340" t="s">
        <v>22</v>
      </c>
    </row>
    <row r="2341" spans="1:9" x14ac:dyDescent="0.35">
      <c r="A2341" s="19">
        <f t="shared" si="37"/>
        <v>2340</v>
      </c>
      <c r="B2341" t="s">
        <v>5452</v>
      </c>
      <c r="C2341" t="s">
        <v>5457</v>
      </c>
      <c r="D2341" s="11" t="s">
        <v>5458</v>
      </c>
      <c r="E2341" s="50">
        <v>45873.463287036997</v>
      </c>
      <c r="F2341">
        <v>2</v>
      </c>
      <c r="G2341" t="s">
        <v>41</v>
      </c>
      <c r="H2341" t="s">
        <v>5459</v>
      </c>
      <c r="I2341" t="s">
        <v>22</v>
      </c>
    </row>
    <row r="2342" spans="1:9" x14ac:dyDescent="0.35">
      <c r="A2342" s="19">
        <f t="shared" si="37"/>
        <v>2341</v>
      </c>
      <c r="B2342" t="s">
        <v>5452</v>
      </c>
      <c r="C2342" t="s">
        <v>4979</v>
      </c>
      <c r="D2342" s="11" t="s">
        <v>4980</v>
      </c>
      <c r="E2342" s="50">
        <v>45873.464062500003</v>
      </c>
      <c r="G2342" t="s">
        <v>41</v>
      </c>
      <c r="H2342" t="s">
        <v>5460</v>
      </c>
      <c r="I2342" t="s">
        <v>22</v>
      </c>
    </row>
    <row r="2343" spans="1:9" x14ac:dyDescent="0.35">
      <c r="A2343" s="19">
        <f t="shared" si="37"/>
        <v>2342</v>
      </c>
      <c r="B2343" t="s">
        <v>5452</v>
      </c>
      <c r="C2343" t="s">
        <v>5461</v>
      </c>
      <c r="D2343" s="11" t="s">
        <v>5462</v>
      </c>
      <c r="E2343" s="50">
        <v>45873.464756943999</v>
      </c>
      <c r="F2343">
        <v>1</v>
      </c>
      <c r="G2343" t="s">
        <v>41</v>
      </c>
      <c r="H2343" t="s">
        <v>5463</v>
      </c>
      <c r="I2343" t="s">
        <v>22</v>
      </c>
    </row>
    <row r="2344" spans="1:9" x14ac:dyDescent="0.35">
      <c r="A2344" s="19">
        <f t="shared" si="37"/>
        <v>2343</v>
      </c>
      <c r="B2344" t="s">
        <v>5452</v>
      </c>
      <c r="C2344" t="s">
        <v>56</v>
      </c>
      <c r="D2344" s="11" t="s">
        <v>3899</v>
      </c>
      <c r="E2344" s="50">
        <v>45873.466203704003</v>
      </c>
      <c r="F2344">
        <v>12</v>
      </c>
      <c r="G2344" t="s">
        <v>41</v>
      </c>
      <c r="H2344" t="s">
        <v>5464</v>
      </c>
      <c r="I2344" t="s">
        <v>22</v>
      </c>
    </row>
    <row r="2345" spans="1:9" x14ac:dyDescent="0.35">
      <c r="A2345" s="19">
        <f t="shared" si="37"/>
        <v>2344</v>
      </c>
      <c r="B2345" t="s">
        <v>5452</v>
      </c>
      <c r="C2345" t="s">
        <v>1938</v>
      </c>
      <c r="D2345" s="11" t="s">
        <v>1939</v>
      </c>
      <c r="E2345" s="50">
        <v>45873.467939814996</v>
      </c>
      <c r="F2345">
        <v>6</v>
      </c>
      <c r="G2345" t="s">
        <v>41</v>
      </c>
      <c r="H2345" t="s">
        <v>5465</v>
      </c>
      <c r="I2345" t="s">
        <v>22</v>
      </c>
    </row>
    <row r="2346" spans="1:9" x14ac:dyDescent="0.35">
      <c r="A2346" s="19">
        <f t="shared" si="37"/>
        <v>2345</v>
      </c>
      <c r="B2346" t="s">
        <v>5452</v>
      </c>
      <c r="C2346" t="s">
        <v>4028</v>
      </c>
      <c r="D2346" s="11" t="s">
        <v>4029</v>
      </c>
      <c r="E2346" s="50">
        <v>45873.469224537002</v>
      </c>
      <c r="F2346">
        <v>1</v>
      </c>
      <c r="G2346" t="s">
        <v>41</v>
      </c>
      <c r="H2346" t="s">
        <v>5466</v>
      </c>
      <c r="I2346" t="s">
        <v>22</v>
      </c>
    </row>
    <row r="2347" spans="1:9" x14ac:dyDescent="0.35">
      <c r="A2347" s="19">
        <f t="shared" si="37"/>
        <v>2346</v>
      </c>
      <c r="B2347" t="s">
        <v>5452</v>
      </c>
      <c r="C2347" t="s">
        <v>5467</v>
      </c>
      <c r="D2347" s="11" t="s">
        <v>5468</v>
      </c>
      <c r="E2347" s="50">
        <v>45873.47037037</v>
      </c>
      <c r="G2347" t="s">
        <v>41</v>
      </c>
      <c r="H2347" t="s">
        <v>5469</v>
      </c>
      <c r="I2347" t="s">
        <v>22</v>
      </c>
    </row>
    <row r="2348" spans="1:9" x14ac:dyDescent="0.35">
      <c r="A2348" s="19">
        <f t="shared" si="37"/>
        <v>2347</v>
      </c>
      <c r="B2348" t="s">
        <v>5452</v>
      </c>
      <c r="C2348" t="s">
        <v>5470</v>
      </c>
      <c r="D2348" s="11" t="s">
        <v>5471</v>
      </c>
      <c r="E2348" s="50">
        <v>45873.471006943997</v>
      </c>
      <c r="G2348" t="s">
        <v>41</v>
      </c>
      <c r="H2348" t="s">
        <v>5472</v>
      </c>
      <c r="I2348" t="s">
        <v>22</v>
      </c>
    </row>
    <row r="2349" spans="1:9" x14ac:dyDescent="0.35">
      <c r="A2349" s="19">
        <f t="shared" si="37"/>
        <v>2348</v>
      </c>
      <c r="B2349" t="s">
        <v>5452</v>
      </c>
      <c r="C2349" t="s">
        <v>4320</v>
      </c>
      <c r="D2349" s="11" t="s">
        <v>4321</v>
      </c>
      <c r="E2349" s="50">
        <v>45873.472974536999</v>
      </c>
      <c r="F2349">
        <v>3</v>
      </c>
      <c r="G2349" t="s">
        <v>41</v>
      </c>
      <c r="H2349" t="s">
        <v>5473</v>
      </c>
      <c r="I2349" t="s">
        <v>22</v>
      </c>
    </row>
    <row r="2350" spans="1:9" x14ac:dyDescent="0.35">
      <c r="A2350" s="19">
        <f t="shared" si="37"/>
        <v>2349</v>
      </c>
      <c r="B2350" t="s">
        <v>5452</v>
      </c>
      <c r="C2350" t="s">
        <v>5474</v>
      </c>
      <c r="D2350" s="11" t="s">
        <v>5475</v>
      </c>
      <c r="E2350" s="50">
        <v>45873.475092592998</v>
      </c>
      <c r="G2350" t="s">
        <v>41</v>
      </c>
      <c r="H2350" t="s">
        <v>5476</v>
      </c>
      <c r="I2350" t="s">
        <v>22</v>
      </c>
    </row>
    <row r="2351" spans="1:9" x14ac:dyDescent="0.35">
      <c r="A2351" s="19">
        <f t="shared" si="37"/>
        <v>2350</v>
      </c>
      <c r="B2351" t="s">
        <v>5452</v>
      </c>
      <c r="C2351" t="s">
        <v>349</v>
      </c>
      <c r="D2351" s="11" t="s">
        <v>2090</v>
      </c>
      <c r="E2351" s="50">
        <v>45873.476307869998</v>
      </c>
      <c r="G2351" t="s">
        <v>41</v>
      </c>
      <c r="H2351" t="s">
        <v>5477</v>
      </c>
      <c r="I2351" t="s">
        <v>22</v>
      </c>
    </row>
    <row r="2352" spans="1:9" x14ac:dyDescent="0.35">
      <c r="A2352" s="19">
        <f t="shared" si="37"/>
        <v>2351</v>
      </c>
      <c r="B2352" t="s">
        <v>5452</v>
      </c>
      <c r="C2352" t="s">
        <v>4338</v>
      </c>
      <c r="D2352" s="11" t="s">
        <v>4339</v>
      </c>
      <c r="E2352" s="50">
        <v>45873.477708332997</v>
      </c>
      <c r="F2352">
        <v>2</v>
      </c>
      <c r="G2352" t="s">
        <v>41</v>
      </c>
      <c r="H2352" t="s">
        <v>2601</v>
      </c>
      <c r="I2352" t="s">
        <v>22</v>
      </c>
    </row>
    <row r="2353" spans="1:9" x14ac:dyDescent="0.35">
      <c r="A2353" s="19">
        <f t="shared" si="37"/>
        <v>2352</v>
      </c>
      <c r="B2353" t="s">
        <v>5452</v>
      </c>
      <c r="C2353" t="s">
        <v>5478</v>
      </c>
      <c r="D2353" s="11" t="s">
        <v>5479</v>
      </c>
      <c r="E2353" s="50">
        <v>45873.478125000001</v>
      </c>
      <c r="F2353">
        <v>2</v>
      </c>
      <c r="G2353" t="s">
        <v>41</v>
      </c>
      <c r="H2353" t="s">
        <v>5480</v>
      </c>
      <c r="I2353" t="s">
        <v>22</v>
      </c>
    </row>
    <row r="2354" spans="1:9" x14ac:dyDescent="0.35">
      <c r="A2354" s="19">
        <f t="shared" si="37"/>
        <v>2353</v>
      </c>
      <c r="B2354" t="s">
        <v>5452</v>
      </c>
      <c r="C2354" t="s">
        <v>5481</v>
      </c>
      <c r="D2354" s="11" t="s">
        <v>5482</v>
      </c>
      <c r="E2354" s="50">
        <v>45873.479201388996</v>
      </c>
      <c r="G2354" t="s">
        <v>41</v>
      </c>
      <c r="H2354" t="s">
        <v>5483</v>
      </c>
      <c r="I2354" t="s">
        <v>22</v>
      </c>
    </row>
    <row r="2355" spans="1:9" x14ac:dyDescent="0.35">
      <c r="A2355" s="19">
        <f t="shared" si="37"/>
        <v>2354</v>
      </c>
      <c r="B2355" t="s">
        <v>5452</v>
      </c>
      <c r="C2355" t="s">
        <v>5484</v>
      </c>
      <c r="D2355" s="11" t="s">
        <v>5485</v>
      </c>
      <c r="E2355" s="50">
        <v>45873.479756943998</v>
      </c>
      <c r="F2355">
        <v>2</v>
      </c>
      <c r="G2355" t="s">
        <v>41</v>
      </c>
      <c r="H2355" t="s">
        <v>5486</v>
      </c>
      <c r="I2355" t="s">
        <v>22</v>
      </c>
    </row>
    <row r="2356" spans="1:9" x14ac:dyDescent="0.35">
      <c r="A2356" s="19">
        <f t="shared" si="37"/>
        <v>2355</v>
      </c>
      <c r="B2356" t="s">
        <v>5452</v>
      </c>
      <c r="C2356" t="s">
        <v>5487</v>
      </c>
      <c r="D2356" s="11" t="s">
        <v>5488</v>
      </c>
      <c r="E2356" s="50">
        <v>45873.480937499997</v>
      </c>
      <c r="G2356" t="s">
        <v>41</v>
      </c>
      <c r="H2356" t="s">
        <v>5489</v>
      </c>
      <c r="I2356" t="s">
        <v>22</v>
      </c>
    </row>
    <row r="2357" spans="1:9" x14ac:dyDescent="0.35">
      <c r="A2357" s="19">
        <f t="shared" si="37"/>
        <v>2356</v>
      </c>
      <c r="B2357" t="s">
        <v>5452</v>
      </c>
      <c r="C2357" t="s">
        <v>5490</v>
      </c>
      <c r="D2357" s="11" t="s">
        <v>5491</v>
      </c>
      <c r="E2357" s="50">
        <v>45873.489918981002</v>
      </c>
      <c r="G2357" t="s">
        <v>41</v>
      </c>
      <c r="H2357" t="s">
        <v>5492</v>
      </c>
      <c r="I2357" t="s">
        <v>22</v>
      </c>
    </row>
    <row r="2358" spans="1:9" x14ac:dyDescent="0.35">
      <c r="A2358" s="19">
        <f t="shared" si="37"/>
        <v>2357</v>
      </c>
      <c r="B2358" t="s">
        <v>5452</v>
      </c>
      <c r="C2358" t="s">
        <v>5493</v>
      </c>
      <c r="D2358" s="11" t="s">
        <v>5494</v>
      </c>
      <c r="E2358" s="50">
        <v>45873.49056713</v>
      </c>
      <c r="F2358">
        <v>1</v>
      </c>
      <c r="G2358" t="s">
        <v>41</v>
      </c>
      <c r="H2358" t="s">
        <v>5495</v>
      </c>
      <c r="I2358" t="s">
        <v>22</v>
      </c>
    </row>
    <row r="2359" spans="1:9" x14ac:dyDescent="0.35">
      <c r="A2359" s="19">
        <f t="shared" si="37"/>
        <v>2358</v>
      </c>
      <c r="B2359" t="s">
        <v>5452</v>
      </c>
      <c r="C2359" t="s">
        <v>2599</v>
      </c>
      <c r="D2359" s="11" t="s">
        <v>2600</v>
      </c>
      <c r="E2359" s="50">
        <v>45873.492476852</v>
      </c>
      <c r="F2359">
        <v>1</v>
      </c>
      <c r="G2359" t="s">
        <v>41</v>
      </c>
      <c r="H2359" t="s">
        <v>5496</v>
      </c>
      <c r="I2359" t="s">
        <v>22</v>
      </c>
    </row>
    <row r="2360" spans="1:9" x14ac:dyDescent="0.35">
      <c r="A2360" s="19">
        <f t="shared" si="37"/>
        <v>2359</v>
      </c>
      <c r="B2360" t="s">
        <v>5452</v>
      </c>
      <c r="C2360" t="s">
        <v>5497</v>
      </c>
      <c r="D2360" s="11" t="s">
        <v>5498</v>
      </c>
      <c r="E2360" s="50">
        <v>45873.495046295997</v>
      </c>
      <c r="G2360" t="s">
        <v>41</v>
      </c>
      <c r="H2360" t="s">
        <v>5499</v>
      </c>
      <c r="I2360" t="s">
        <v>22</v>
      </c>
    </row>
    <row r="2361" spans="1:9" x14ac:dyDescent="0.35">
      <c r="A2361" s="19">
        <f t="shared" si="37"/>
        <v>2360</v>
      </c>
      <c r="B2361" t="s">
        <v>5452</v>
      </c>
      <c r="C2361" t="s">
        <v>4910</v>
      </c>
      <c r="D2361" s="11" t="s">
        <v>4911</v>
      </c>
      <c r="E2361" s="50">
        <v>45873.499363426003</v>
      </c>
      <c r="F2361">
        <v>1</v>
      </c>
      <c r="G2361" t="s">
        <v>41</v>
      </c>
      <c r="H2361" t="s">
        <v>5500</v>
      </c>
      <c r="I2361" t="s">
        <v>22</v>
      </c>
    </row>
    <row r="2362" spans="1:9" x14ac:dyDescent="0.35">
      <c r="A2362" s="19">
        <f t="shared" si="37"/>
        <v>2361</v>
      </c>
      <c r="B2362" t="s">
        <v>5452</v>
      </c>
      <c r="C2362" t="s">
        <v>5501</v>
      </c>
      <c r="D2362" s="11" t="s">
        <v>5502</v>
      </c>
      <c r="E2362" s="50">
        <v>45873.499490741</v>
      </c>
      <c r="F2362">
        <v>1</v>
      </c>
      <c r="G2362" t="s">
        <v>41</v>
      </c>
      <c r="H2362" t="s">
        <v>5503</v>
      </c>
      <c r="I2362" t="s">
        <v>22</v>
      </c>
    </row>
    <row r="2363" spans="1:9" x14ac:dyDescent="0.35">
      <c r="A2363" s="19">
        <f t="shared" si="37"/>
        <v>2362</v>
      </c>
      <c r="B2363" t="s">
        <v>5452</v>
      </c>
      <c r="C2363" t="s">
        <v>5504</v>
      </c>
      <c r="D2363" s="11" t="s">
        <v>5505</v>
      </c>
      <c r="E2363" s="50">
        <v>45873.503182870001</v>
      </c>
      <c r="G2363" t="s">
        <v>41</v>
      </c>
      <c r="H2363" t="s">
        <v>5506</v>
      </c>
      <c r="I2363" t="s">
        <v>22</v>
      </c>
    </row>
    <row r="2364" spans="1:9" x14ac:dyDescent="0.35">
      <c r="A2364" s="19">
        <f t="shared" si="37"/>
        <v>2363</v>
      </c>
      <c r="B2364" t="s">
        <v>5452</v>
      </c>
      <c r="C2364" t="s">
        <v>4022</v>
      </c>
      <c r="D2364" s="11" t="s">
        <v>4023</v>
      </c>
      <c r="E2364" s="50">
        <v>45873.503773147997</v>
      </c>
      <c r="G2364" t="s">
        <v>41</v>
      </c>
      <c r="H2364" t="s">
        <v>5289</v>
      </c>
      <c r="I2364" t="s">
        <v>22</v>
      </c>
    </row>
    <row r="2365" spans="1:9" x14ac:dyDescent="0.35">
      <c r="A2365" s="19">
        <f t="shared" si="37"/>
        <v>2364</v>
      </c>
      <c r="B2365" t="s">
        <v>5452</v>
      </c>
      <c r="C2365" t="s">
        <v>5507</v>
      </c>
      <c r="D2365" s="11" t="s">
        <v>5508</v>
      </c>
      <c r="E2365" s="50">
        <v>45873.507569444002</v>
      </c>
      <c r="G2365" t="s">
        <v>41</v>
      </c>
      <c r="H2365" t="s">
        <v>5509</v>
      </c>
      <c r="I2365" t="s">
        <v>22</v>
      </c>
    </row>
    <row r="2366" spans="1:9" x14ac:dyDescent="0.35">
      <c r="A2366" s="19">
        <f t="shared" si="37"/>
        <v>2365</v>
      </c>
      <c r="B2366" t="s">
        <v>5452</v>
      </c>
      <c r="C2366" t="s">
        <v>5510</v>
      </c>
      <c r="D2366" s="11" t="s">
        <v>5511</v>
      </c>
      <c r="E2366" s="50">
        <v>45873.508125</v>
      </c>
      <c r="G2366" t="s">
        <v>41</v>
      </c>
      <c r="H2366" t="s">
        <v>5512</v>
      </c>
      <c r="I2366" t="s">
        <v>22</v>
      </c>
    </row>
    <row r="2367" spans="1:9" x14ac:dyDescent="0.35">
      <c r="A2367" s="19">
        <f t="shared" si="37"/>
        <v>2366</v>
      </c>
      <c r="B2367" t="s">
        <v>5452</v>
      </c>
      <c r="C2367" t="s">
        <v>5513</v>
      </c>
      <c r="D2367" s="11" t="s">
        <v>5514</v>
      </c>
      <c r="E2367" s="50">
        <v>45873.514050926002</v>
      </c>
      <c r="G2367" t="s">
        <v>41</v>
      </c>
      <c r="H2367" t="s">
        <v>5515</v>
      </c>
      <c r="I2367" t="s">
        <v>22</v>
      </c>
    </row>
    <row r="2368" spans="1:9" x14ac:dyDescent="0.35">
      <c r="A2368" s="19">
        <f t="shared" si="37"/>
        <v>2367</v>
      </c>
      <c r="B2368" t="s">
        <v>5452</v>
      </c>
      <c r="C2368" t="s">
        <v>3747</v>
      </c>
      <c r="D2368" s="11" t="s">
        <v>5516</v>
      </c>
      <c r="E2368" s="50">
        <v>45873.526736111002</v>
      </c>
      <c r="F2368">
        <v>14</v>
      </c>
      <c r="G2368" t="s">
        <v>41</v>
      </c>
      <c r="H2368" t="s">
        <v>5517</v>
      </c>
      <c r="I2368" t="s">
        <v>22</v>
      </c>
    </row>
    <row r="2369" spans="1:9" x14ac:dyDescent="0.35">
      <c r="A2369" s="19">
        <f t="shared" si="37"/>
        <v>2368</v>
      </c>
      <c r="B2369" t="s">
        <v>5452</v>
      </c>
      <c r="C2369" t="s">
        <v>5518</v>
      </c>
      <c r="D2369" s="11" t="s">
        <v>5519</v>
      </c>
      <c r="E2369" s="50">
        <v>45873.542905093003</v>
      </c>
      <c r="G2369" t="s">
        <v>41</v>
      </c>
      <c r="H2369" t="s">
        <v>5520</v>
      </c>
      <c r="I2369" t="s">
        <v>22</v>
      </c>
    </row>
    <row r="2370" spans="1:9" x14ac:dyDescent="0.35">
      <c r="A2370" s="19">
        <f t="shared" si="37"/>
        <v>2369</v>
      </c>
      <c r="B2370" t="s">
        <v>5452</v>
      </c>
      <c r="C2370" t="s">
        <v>5518</v>
      </c>
      <c r="D2370" s="11" t="s">
        <v>5519</v>
      </c>
      <c r="E2370" s="50">
        <v>45873.542986111002</v>
      </c>
      <c r="F2370">
        <v>2</v>
      </c>
      <c r="G2370" t="s">
        <v>41</v>
      </c>
      <c r="H2370" t="s">
        <v>5521</v>
      </c>
      <c r="I2370" t="s">
        <v>22</v>
      </c>
    </row>
    <row r="2371" spans="1:9" x14ac:dyDescent="0.35">
      <c r="A2371" s="19">
        <f t="shared" si="37"/>
        <v>2370</v>
      </c>
      <c r="B2371" t="s">
        <v>5452</v>
      </c>
      <c r="C2371" t="s">
        <v>5522</v>
      </c>
      <c r="D2371" s="11" t="s">
        <v>5523</v>
      </c>
      <c r="E2371" s="50">
        <v>45873.543368056002</v>
      </c>
      <c r="G2371" t="s">
        <v>41</v>
      </c>
      <c r="H2371" t="s">
        <v>5524</v>
      </c>
      <c r="I2371" t="s">
        <v>22</v>
      </c>
    </row>
    <row r="2372" spans="1:9" x14ac:dyDescent="0.35">
      <c r="A2372" s="19">
        <f t="shared" si="37"/>
        <v>2371</v>
      </c>
      <c r="B2372" t="s">
        <v>5452</v>
      </c>
      <c r="C2372" t="s">
        <v>5525</v>
      </c>
      <c r="D2372" s="11" t="s">
        <v>5526</v>
      </c>
      <c r="E2372" s="50">
        <v>45873.545162037</v>
      </c>
      <c r="F2372">
        <v>1</v>
      </c>
      <c r="G2372" t="s">
        <v>41</v>
      </c>
      <c r="H2372" t="s">
        <v>5527</v>
      </c>
      <c r="I2372" t="s">
        <v>22</v>
      </c>
    </row>
    <row r="2373" spans="1:9" x14ac:dyDescent="0.35">
      <c r="A2373" s="19">
        <f t="shared" si="37"/>
        <v>2372</v>
      </c>
      <c r="B2373" t="s">
        <v>5452</v>
      </c>
      <c r="C2373" t="s">
        <v>5528</v>
      </c>
      <c r="D2373" s="11" t="s">
        <v>5529</v>
      </c>
      <c r="E2373" s="50">
        <v>45873.547500000001</v>
      </c>
      <c r="F2373">
        <v>1</v>
      </c>
      <c r="G2373" t="s">
        <v>41</v>
      </c>
      <c r="H2373" t="s">
        <v>5530</v>
      </c>
      <c r="I2373" t="s">
        <v>22</v>
      </c>
    </row>
    <row r="2374" spans="1:9" x14ac:dyDescent="0.35">
      <c r="A2374" s="19">
        <f t="shared" si="37"/>
        <v>2373</v>
      </c>
      <c r="B2374" t="s">
        <v>5452</v>
      </c>
      <c r="C2374" t="s">
        <v>2080</v>
      </c>
      <c r="D2374" s="11" t="s">
        <v>2081</v>
      </c>
      <c r="E2374" s="50">
        <v>45873.551574074001</v>
      </c>
      <c r="F2374">
        <v>2</v>
      </c>
      <c r="G2374" t="s">
        <v>41</v>
      </c>
      <c r="H2374" t="s">
        <v>5531</v>
      </c>
      <c r="I2374" t="s">
        <v>22</v>
      </c>
    </row>
    <row r="2375" spans="1:9" x14ac:dyDescent="0.35">
      <c r="A2375" s="19">
        <f t="shared" si="37"/>
        <v>2374</v>
      </c>
      <c r="B2375" t="s">
        <v>5452</v>
      </c>
      <c r="C2375" t="s">
        <v>4193</v>
      </c>
      <c r="D2375" s="11" t="s">
        <v>4194</v>
      </c>
      <c r="E2375" s="50">
        <v>45873.554236110998</v>
      </c>
      <c r="G2375" t="s">
        <v>41</v>
      </c>
      <c r="H2375" t="s">
        <v>5532</v>
      </c>
      <c r="I2375" t="s">
        <v>22</v>
      </c>
    </row>
    <row r="2376" spans="1:9" x14ac:dyDescent="0.35">
      <c r="A2376" s="19">
        <f t="shared" si="37"/>
        <v>2375</v>
      </c>
      <c r="B2376" t="s">
        <v>5452</v>
      </c>
      <c r="C2376" t="s">
        <v>44</v>
      </c>
      <c r="D2376" s="11" t="s">
        <v>5533</v>
      </c>
      <c r="E2376" s="50">
        <v>45873.556192130003</v>
      </c>
      <c r="G2376" t="s">
        <v>41</v>
      </c>
      <c r="H2376" t="s">
        <v>5534</v>
      </c>
      <c r="I2376" t="s">
        <v>22</v>
      </c>
    </row>
    <row r="2377" spans="1:9" x14ac:dyDescent="0.35">
      <c r="A2377" s="19">
        <f t="shared" si="37"/>
        <v>2376</v>
      </c>
      <c r="B2377" t="s">
        <v>5383</v>
      </c>
      <c r="C2377" t="s">
        <v>5443</v>
      </c>
      <c r="D2377" s="11" t="s">
        <v>5444</v>
      </c>
      <c r="E2377" s="50">
        <v>45873.561620369997</v>
      </c>
      <c r="G2377" t="s">
        <v>41</v>
      </c>
      <c r="H2377" t="s">
        <v>5445</v>
      </c>
      <c r="I2377" t="s">
        <v>22</v>
      </c>
    </row>
    <row r="2378" spans="1:9" x14ac:dyDescent="0.35">
      <c r="A2378" s="19">
        <f t="shared" si="37"/>
        <v>2377</v>
      </c>
      <c r="B2378" t="s">
        <v>5452</v>
      </c>
      <c r="C2378" t="s">
        <v>5322</v>
      </c>
      <c r="D2378" s="11" t="s">
        <v>5323</v>
      </c>
      <c r="E2378" s="50">
        <v>45873.562662037002</v>
      </c>
      <c r="G2378" t="s">
        <v>41</v>
      </c>
      <c r="H2378" t="s">
        <v>5535</v>
      </c>
      <c r="I2378" t="s">
        <v>22</v>
      </c>
    </row>
    <row r="2379" spans="1:9" x14ac:dyDescent="0.35">
      <c r="A2379" s="19">
        <f t="shared" si="37"/>
        <v>2378</v>
      </c>
      <c r="B2379" t="s">
        <v>5452</v>
      </c>
      <c r="C2379" t="s">
        <v>5536</v>
      </c>
      <c r="D2379" s="11" t="s">
        <v>5537</v>
      </c>
      <c r="E2379" s="50">
        <v>45873.563379630003</v>
      </c>
      <c r="G2379" t="s">
        <v>41</v>
      </c>
      <c r="H2379" t="s">
        <v>5538</v>
      </c>
      <c r="I2379" t="s">
        <v>22</v>
      </c>
    </row>
    <row r="2380" spans="1:9" x14ac:dyDescent="0.35">
      <c r="A2380" s="19">
        <f t="shared" si="37"/>
        <v>2379</v>
      </c>
      <c r="B2380" t="s">
        <v>5452</v>
      </c>
      <c r="C2380" t="s">
        <v>5539</v>
      </c>
      <c r="D2380" s="11" t="s">
        <v>5540</v>
      </c>
      <c r="E2380" s="50">
        <v>45873.580891204001</v>
      </c>
      <c r="F2380">
        <v>2</v>
      </c>
      <c r="G2380" t="s">
        <v>41</v>
      </c>
      <c r="H2380" t="s">
        <v>5541</v>
      </c>
      <c r="I2380" t="s">
        <v>22</v>
      </c>
    </row>
    <row r="2381" spans="1:9" x14ac:dyDescent="0.35">
      <c r="A2381" s="19">
        <f t="shared" si="37"/>
        <v>2380</v>
      </c>
      <c r="B2381" t="s">
        <v>5452</v>
      </c>
      <c r="C2381" t="s">
        <v>5542</v>
      </c>
      <c r="D2381" s="11" t="s">
        <v>5543</v>
      </c>
      <c r="E2381" s="50">
        <v>45873.585277778002</v>
      </c>
      <c r="F2381">
        <v>3</v>
      </c>
      <c r="G2381" t="s">
        <v>41</v>
      </c>
      <c r="H2381" t="s">
        <v>5544</v>
      </c>
      <c r="I2381" t="s">
        <v>22</v>
      </c>
    </row>
    <row r="2382" spans="1:9" x14ac:dyDescent="0.35">
      <c r="A2382" s="19">
        <f t="shared" si="37"/>
        <v>2381</v>
      </c>
      <c r="B2382" t="s">
        <v>5452</v>
      </c>
      <c r="C2382" t="s">
        <v>5545</v>
      </c>
      <c r="D2382" s="11" t="s">
        <v>5546</v>
      </c>
      <c r="E2382" s="50">
        <v>45873.585949073997</v>
      </c>
      <c r="F2382">
        <v>1</v>
      </c>
      <c r="G2382" t="s">
        <v>41</v>
      </c>
      <c r="H2382" t="s">
        <v>5547</v>
      </c>
      <c r="I2382" t="s">
        <v>22</v>
      </c>
    </row>
    <row r="2383" spans="1:9" x14ac:dyDescent="0.35">
      <c r="A2383" s="19">
        <f t="shared" si="37"/>
        <v>2382</v>
      </c>
      <c r="B2383" t="s">
        <v>5452</v>
      </c>
      <c r="C2383" t="s">
        <v>5548</v>
      </c>
      <c r="D2383" s="11" t="s">
        <v>5549</v>
      </c>
      <c r="E2383" s="50">
        <v>45873.585995369998</v>
      </c>
      <c r="G2383" t="s">
        <v>41</v>
      </c>
      <c r="H2383" t="s">
        <v>5550</v>
      </c>
      <c r="I2383" t="s">
        <v>22</v>
      </c>
    </row>
    <row r="2384" spans="1:9" x14ac:dyDescent="0.35">
      <c r="A2384" s="19">
        <f t="shared" si="37"/>
        <v>2383</v>
      </c>
      <c r="B2384" t="s">
        <v>5452</v>
      </c>
      <c r="C2384" t="s">
        <v>5545</v>
      </c>
      <c r="D2384" s="11" t="s">
        <v>5546</v>
      </c>
      <c r="E2384" s="50">
        <v>45873.588599536997</v>
      </c>
      <c r="F2384">
        <v>1</v>
      </c>
      <c r="G2384" t="s">
        <v>41</v>
      </c>
      <c r="H2384" t="s">
        <v>5551</v>
      </c>
      <c r="I2384" t="s">
        <v>22</v>
      </c>
    </row>
    <row r="2385" spans="1:9" x14ac:dyDescent="0.35">
      <c r="A2385" s="19">
        <f t="shared" si="37"/>
        <v>2384</v>
      </c>
      <c r="B2385" t="s">
        <v>5678</v>
      </c>
      <c r="C2385" t="s">
        <v>56</v>
      </c>
      <c r="D2385" s="11" t="s">
        <v>3899</v>
      </c>
      <c r="E2385" s="50">
        <v>45873.602129630002</v>
      </c>
      <c r="F2385">
        <v>2</v>
      </c>
      <c r="G2385" t="s">
        <v>41</v>
      </c>
      <c r="H2385" t="s">
        <v>3900</v>
      </c>
      <c r="I2385" t="s">
        <v>22</v>
      </c>
    </row>
    <row r="2386" spans="1:9" x14ac:dyDescent="0.35">
      <c r="A2386" s="19">
        <f t="shared" si="37"/>
        <v>2385</v>
      </c>
      <c r="B2386" t="s">
        <v>5678</v>
      </c>
      <c r="C2386" t="s">
        <v>5679</v>
      </c>
      <c r="D2386" s="11" t="s">
        <v>5680</v>
      </c>
      <c r="E2386" s="50">
        <v>45873.605706019</v>
      </c>
      <c r="F2386">
        <v>2</v>
      </c>
      <c r="G2386" t="s">
        <v>41</v>
      </c>
      <c r="H2386" t="s">
        <v>5681</v>
      </c>
      <c r="I2386" t="s">
        <v>22</v>
      </c>
    </row>
    <row r="2387" spans="1:9" x14ac:dyDescent="0.35">
      <c r="A2387" s="19">
        <f t="shared" si="37"/>
        <v>2386</v>
      </c>
      <c r="B2387" t="s">
        <v>5452</v>
      </c>
      <c r="C2387" t="s">
        <v>4554</v>
      </c>
      <c r="D2387" s="11" t="s">
        <v>4555</v>
      </c>
      <c r="E2387" s="50">
        <v>45873.606469906998</v>
      </c>
      <c r="F2387">
        <v>1</v>
      </c>
      <c r="G2387" t="s">
        <v>41</v>
      </c>
      <c r="H2387" t="s">
        <v>5552</v>
      </c>
      <c r="I2387" t="s">
        <v>22</v>
      </c>
    </row>
    <row r="2388" spans="1:9" x14ac:dyDescent="0.35">
      <c r="A2388" s="19">
        <f t="shared" si="37"/>
        <v>2387</v>
      </c>
      <c r="B2388" t="s">
        <v>5678</v>
      </c>
      <c r="C2388" t="s">
        <v>4022</v>
      </c>
      <c r="D2388" s="11" t="s">
        <v>4023</v>
      </c>
      <c r="E2388" s="50">
        <v>45873.612511574</v>
      </c>
      <c r="F2388">
        <v>1</v>
      </c>
      <c r="G2388" t="s">
        <v>41</v>
      </c>
      <c r="H2388" t="s">
        <v>5289</v>
      </c>
      <c r="I2388" t="s">
        <v>22</v>
      </c>
    </row>
    <row r="2389" spans="1:9" x14ac:dyDescent="0.35">
      <c r="A2389" s="19">
        <f t="shared" si="37"/>
        <v>2388</v>
      </c>
      <c r="B2389" t="s">
        <v>5678</v>
      </c>
      <c r="C2389" t="s">
        <v>3580</v>
      </c>
      <c r="D2389" s="11" t="s">
        <v>5682</v>
      </c>
      <c r="E2389" s="50">
        <v>45873.612974536998</v>
      </c>
      <c r="F2389">
        <v>2</v>
      </c>
      <c r="G2389" t="s">
        <v>41</v>
      </c>
      <c r="H2389" t="s">
        <v>5683</v>
      </c>
      <c r="I2389" t="s">
        <v>22</v>
      </c>
    </row>
    <row r="2390" spans="1:9" x14ac:dyDescent="0.35">
      <c r="A2390" s="19">
        <f t="shared" ref="A2390:A2453" si="38">ROW(B2390)-ROW($A$1)</f>
        <v>2389</v>
      </c>
      <c r="B2390" t="s">
        <v>5692</v>
      </c>
      <c r="C2390" t="s">
        <v>56</v>
      </c>
      <c r="D2390" s="11" t="s">
        <v>3899</v>
      </c>
      <c r="E2390" s="50">
        <v>45873.614537037</v>
      </c>
      <c r="F2390">
        <v>4</v>
      </c>
      <c r="G2390" t="s">
        <v>41</v>
      </c>
      <c r="H2390" t="s">
        <v>3900</v>
      </c>
      <c r="I2390" t="s">
        <v>22</v>
      </c>
    </row>
    <row r="2391" spans="1:9" x14ac:dyDescent="0.35">
      <c r="A2391" s="19">
        <f t="shared" si="38"/>
        <v>2390</v>
      </c>
      <c r="B2391" t="s">
        <v>5692</v>
      </c>
      <c r="C2391" t="s">
        <v>5693</v>
      </c>
      <c r="D2391" s="11" t="s">
        <v>5694</v>
      </c>
      <c r="E2391" s="50">
        <v>45873.615983796</v>
      </c>
      <c r="F2391">
        <v>3</v>
      </c>
      <c r="G2391" t="s">
        <v>41</v>
      </c>
      <c r="I2391" t="s">
        <v>22</v>
      </c>
    </row>
    <row r="2392" spans="1:9" x14ac:dyDescent="0.35">
      <c r="A2392" s="19">
        <f t="shared" si="38"/>
        <v>2391</v>
      </c>
      <c r="B2392" t="s">
        <v>5452</v>
      </c>
      <c r="C2392" t="s">
        <v>511</v>
      </c>
      <c r="D2392" s="11" t="s">
        <v>5553</v>
      </c>
      <c r="E2392" s="50">
        <v>45873.627349536997</v>
      </c>
      <c r="G2392" t="s">
        <v>41</v>
      </c>
      <c r="H2392" t="s">
        <v>5554</v>
      </c>
      <c r="I2392" t="s">
        <v>22</v>
      </c>
    </row>
    <row r="2393" spans="1:9" x14ac:dyDescent="0.35">
      <c r="A2393" s="19">
        <f t="shared" si="38"/>
        <v>2392</v>
      </c>
      <c r="B2393" t="s">
        <v>5678</v>
      </c>
      <c r="C2393" t="s">
        <v>5684</v>
      </c>
      <c r="D2393" s="11" t="s">
        <v>5685</v>
      </c>
      <c r="E2393" s="50">
        <v>45873.629247684999</v>
      </c>
      <c r="F2393">
        <v>2</v>
      </c>
      <c r="G2393" t="s">
        <v>41</v>
      </c>
      <c r="H2393" t="s">
        <v>5686</v>
      </c>
      <c r="I2393" t="s">
        <v>22</v>
      </c>
    </row>
    <row r="2394" spans="1:9" x14ac:dyDescent="0.35">
      <c r="A2394" s="19">
        <f t="shared" si="38"/>
        <v>2393</v>
      </c>
      <c r="B2394" t="s">
        <v>5452</v>
      </c>
      <c r="C2394" t="s">
        <v>3980</v>
      </c>
      <c r="D2394" s="11" t="s">
        <v>3981</v>
      </c>
      <c r="E2394" s="50">
        <v>45873.633206019003</v>
      </c>
      <c r="F2394">
        <v>1</v>
      </c>
      <c r="G2394" t="s">
        <v>41</v>
      </c>
      <c r="H2394" t="s">
        <v>5555</v>
      </c>
      <c r="I2394" t="s">
        <v>22</v>
      </c>
    </row>
    <row r="2395" spans="1:9" x14ac:dyDescent="0.35">
      <c r="A2395" s="19">
        <f t="shared" si="38"/>
        <v>2394</v>
      </c>
      <c r="B2395" t="s">
        <v>5383</v>
      </c>
      <c r="C2395" t="s">
        <v>5446</v>
      </c>
      <c r="D2395" s="11" t="s">
        <v>5447</v>
      </c>
      <c r="E2395" s="50">
        <v>45873.633553241001</v>
      </c>
      <c r="G2395" t="s">
        <v>41</v>
      </c>
      <c r="H2395" t="s">
        <v>5448</v>
      </c>
      <c r="I2395" t="s">
        <v>22</v>
      </c>
    </row>
    <row r="2396" spans="1:9" x14ac:dyDescent="0.35">
      <c r="A2396" s="19">
        <f t="shared" si="38"/>
        <v>2395</v>
      </c>
      <c r="B2396" t="s">
        <v>5452</v>
      </c>
      <c r="C2396" t="s">
        <v>5556</v>
      </c>
      <c r="D2396" s="11" t="s">
        <v>5557</v>
      </c>
      <c r="E2396" s="50">
        <v>45873.635879629997</v>
      </c>
      <c r="F2396">
        <v>1</v>
      </c>
      <c r="G2396" t="s">
        <v>41</v>
      </c>
      <c r="H2396" t="s">
        <v>5558</v>
      </c>
      <c r="I2396" t="s">
        <v>22</v>
      </c>
    </row>
    <row r="2397" spans="1:9" x14ac:dyDescent="0.35">
      <c r="A2397" s="19">
        <f t="shared" si="38"/>
        <v>2396</v>
      </c>
      <c r="B2397" t="s">
        <v>5452</v>
      </c>
      <c r="C2397" t="s">
        <v>5559</v>
      </c>
      <c r="D2397" s="11" t="s">
        <v>5560</v>
      </c>
      <c r="E2397" s="50">
        <v>45873.655613426003</v>
      </c>
      <c r="G2397" t="s">
        <v>41</v>
      </c>
      <c r="H2397" t="s">
        <v>5561</v>
      </c>
      <c r="I2397" t="s">
        <v>22</v>
      </c>
    </row>
    <row r="2398" spans="1:9" x14ac:dyDescent="0.35">
      <c r="A2398" s="19">
        <f t="shared" si="38"/>
        <v>2397</v>
      </c>
      <c r="B2398" t="s">
        <v>5452</v>
      </c>
      <c r="C2398" t="s">
        <v>5562</v>
      </c>
      <c r="D2398" s="11" t="s">
        <v>5563</v>
      </c>
      <c r="E2398" s="50">
        <v>45873.657037037003</v>
      </c>
      <c r="F2398">
        <v>1</v>
      </c>
      <c r="G2398" t="s">
        <v>41</v>
      </c>
      <c r="H2398" t="s">
        <v>5564</v>
      </c>
      <c r="I2398" t="s">
        <v>22</v>
      </c>
    </row>
    <row r="2399" spans="1:9" x14ac:dyDescent="0.35">
      <c r="A2399" s="19">
        <f t="shared" si="38"/>
        <v>2398</v>
      </c>
      <c r="B2399" t="s">
        <v>5692</v>
      </c>
      <c r="C2399" t="s">
        <v>492</v>
      </c>
      <c r="D2399" s="11" t="s">
        <v>1418</v>
      </c>
      <c r="E2399" s="50">
        <v>45873.660682870002</v>
      </c>
      <c r="F2399">
        <v>3</v>
      </c>
      <c r="G2399" t="s">
        <v>41</v>
      </c>
      <c r="H2399" t="s">
        <v>5695</v>
      </c>
      <c r="I2399" t="s">
        <v>22</v>
      </c>
    </row>
    <row r="2400" spans="1:9" x14ac:dyDescent="0.35">
      <c r="A2400" s="19">
        <f t="shared" si="38"/>
        <v>2399</v>
      </c>
      <c r="B2400" t="s">
        <v>5452</v>
      </c>
      <c r="C2400" t="s">
        <v>5565</v>
      </c>
      <c r="D2400" s="11" t="s">
        <v>5566</v>
      </c>
      <c r="E2400" s="50">
        <v>45873.675300925999</v>
      </c>
      <c r="F2400">
        <v>1</v>
      </c>
      <c r="G2400" t="s">
        <v>41</v>
      </c>
      <c r="H2400" t="s">
        <v>5567</v>
      </c>
      <c r="I2400" t="s">
        <v>22</v>
      </c>
    </row>
    <row r="2401" spans="1:9" x14ac:dyDescent="0.35">
      <c r="A2401" s="19">
        <f t="shared" si="38"/>
        <v>2400</v>
      </c>
      <c r="B2401" t="s">
        <v>5452</v>
      </c>
      <c r="C2401" t="s">
        <v>5568</v>
      </c>
      <c r="D2401" s="11" t="s">
        <v>5569</v>
      </c>
      <c r="E2401" s="50">
        <v>45873.680428241001</v>
      </c>
      <c r="G2401" t="s">
        <v>41</v>
      </c>
      <c r="H2401" t="s">
        <v>5570</v>
      </c>
      <c r="I2401" t="s">
        <v>22</v>
      </c>
    </row>
    <row r="2402" spans="1:9" x14ac:dyDescent="0.35">
      <c r="A2402" s="19">
        <f t="shared" si="38"/>
        <v>2401</v>
      </c>
      <c r="B2402" t="s">
        <v>5692</v>
      </c>
      <c r="C2402" t="s">
        <v>4028</v>
      </c>
      <c r="D2402" s="11" t="s">
        <v>4029</v>
      </c>
      <c r="E2402" s="50">
        <v>45873.690474536997</v>
      </c>
      <c r="F2402">
        <v>2</v>
      </c>
      <c r="G2402" t="s">
        <v>41</v>
      </c>
      <c r="H2402" t="s">
        <v>3224</v>
      </c>
      <c r="I2402" t="s">
        <v>22</v>
      </c>
    </row>
    <row r="2403" spans="1:9" x14ac:dyDescent="0.35">
      <c r="A2403" s="19">
        <f t="shared" si="38"/>
        <v>2402</v>
      </c>
      <c r="B2403" t="s">
        <v>5452</v>
      </c>
      <c r="C2403" t="s">
        <v>5571</v>
      </c>
      <c r="D2403" s="11" t="s">
        <v>5572</v>
      </c>
      <c r="E2403" s="50">
        <v>45873.694178240999</v>
      </c>
      <c r="F2403">
        <v>1</v>
      </c>
      <c r="G2403" t="s">
        <v>41</v>
      </c>
      <c r="H2403" t="s">
        <v>5573</v>
      </c>
      <c r="I2403" t="s">
        <v>22</v>
      </c>
    </row>
    <row r="2404" spans="1:9" x14ac:dyDescent="0.35">
      <c r="A2404" s="19">
        <f t="shared" si="38"/>
        <v>2403</v>
      </c>
      <c r="B2404" t="s">
        <v>5452</v>
      </c>
      <c r="C2404" t="s">
        <v>3570</v>
      </c>
      <c r="D2404" s="11" t="s">
        <v>3571</v>
      </c>
      <c r="E2404" s="50">
        <v>45873.707719906997</v>
      </c>
      <c r="G2404" t="s">
        <v>41</v>
      </c>
      <c r="H2404" t="s">
        <v>5574</v>
      </c>
      <c r="I2404" t="s">
        <v>22</v>
      </c>
    </row>
    <row r="2405" spans="1:9" x14ac:dyDescent="0.35">
      <c r="A2405" s="19">
        <f t="shared" si="38"/>
        <v>2404</v>
      </c>
      <c r="B2405" t="s">
        <v>5452</v>
      </c>
      <c r="C2405" t="s">
        <v>5575</v>
      </c>
      <c r="D2405" s="11" t="s">
        <v>5576</v>
      </c>
      <c r="E2405" s="50">
        <v>45873.708495370003</v>
      </c>
      <c r="G2405" t="s">
        <v>41</v>
      </c>
      <c r="H2405" t="s">
        <v>5577</v>
      </c>
      <c r="I2405" t="s">
        <v>22</v>
      </c>
    </row>
    <row r="2406" spans="1:9" x14ac:dyDescent="0.35">
      <c r="A2406" s="19">
        <f t="shared" si="38"/>
        <v>2405</v>
      </c>
      <c r="B2406" t="s">
        <v>5452</v>
      </c>
      <c r="C2406" t="s">
        <v>5200</v>
      </c>
      <c r="D2406" s="11" t="s">
        <v>5201</v>
      </c>
      <c r="E2406" s="50">
        <v>45873.70900463</v>
      </c>
      <c r="F2406">
        <v>1</v>
      </c>
      <c r="G2406" t="s">
        <v>41</v>
      </c>
      <c r="H2406" t="s">
        <v>5578</v>
      </c>
      <c r="I2406" t="s">
        <v>22</v>
      </c>
    </row>
    <row r="2407" spans="1:9" x14ac:dyDescent="0.35">
      <c r="A2407" s="19">
        <f t="shared" si="38"/>
        <v>2406</v>
      </c>
      <c r="B2407" t="s">
        <v>5452</v>
      </c>
      <c r="C2407" t="s">
        <v>5579</v>
      </c>
      <c r="D2407" s="11" t="s">
        <v>5580</v>
      </c>
      <c r="E2407" s="50">
        <v>45873.714571759003</v>
      </c>
      <c r="F2407">
        <v>2</v>
      </c>
      <c r="G2407" t="s">
        <v>41</v>
      </c>
      <c r="H2407" t="s">
        <v>5581</v>
      </c>
      <c r="I2407" t="s">
        <v>22</v>
      </c>
    </row>
    <row r="2408" spans="1:9" x14ac:dyDescent="0.35">
      <c r="A2408" s="19">
        <f t="shared" si="38"/>
        <v>2407</v>
      </c>
      <c r="B2408" t="s">
        <v>5452</v>
      </c>
      <c r="C2408" t="s">
        <v>5582</v>
      </c>
      <c r="D2408" s="11" t="s">
        <v>5583</v>
      </c>
      <c r="E2408" s="50">
        <v>45873.714988426</v>
      </c>
      <c r="G2408" t="s">
        <v>41</v>
      </c>
      <c r="H2408" t="s">
        <v>5584</v>
      </c>
      <c r="I2408" t="s">
        <v>22</v>
      </c>
    </row>
    <row r="2409" spans="1:9" x14ac:dyDescent="0.35">
      <c r="A2409" s="19">
        <f t="shared" si="38"/>
        <v>2408</v>
      </c>
      <c r="B2409" t="s">
        <v>5452</v>
      </c>
      <c r="C2409" t="s">
        <v>414</v>
      </c>
      <c r="D2409" s="11" t="s">
        <v>4385</v>
      </c>
      <c r="E2409" s="50">
        <v>45873.715798611003</v>
      </c>
      <c r="F2409">
        <v>1</v>
      </c>
      <c r="G2409" t="s">
        <v>41</v>
      </c>
      <c r="H2409" t="s">
        <v>5585</v>
      </c>
      <c r="I2409" t="s">
        <v>22</v>
      </c>
    </row>
    <row r="2410" spans="1:9" x14ac:dyDescent="0.35">
      <c r="A2410" s="19">
        <f t="shared" si="38"/>
        <v>2409</v>
      </c>
      <c r="B2410" t="s">
        <v>5452</v>
      </c>
      <c r="C2410" t="s">
        <v>414</v>
      </c>
      <c r="D2410" s="11" t="s">
        <v>4385</v>
      </c>
      <c r="E2410" s="50">
        <v>45873.715868056002</v>
      </c>
      <c r="G2410" t="s">
        <v>41</v>
      </c>
      <c r="H2410" t="s">
        <v>5586</v>
      </c>
      <c r="I2410" t="s">
        <v>22</v>
      </c>
    </row>
    <row r="2411" spans="1:9" x14ac:dyDescent="0.35">
      <c r="A2411" s="19">
        <f t="shared" si="38"/>
        <v>2410</v>
      </c>
      <c r="B2411" t="s">
        <v>5452</v>
      </c>
      <c r="C2411" t="s">
        <v>5587</v>
      </c>
      <c r="D2411" s="11" t="s">
        <v>5588</v>
      </c>
      <c r="E2411" s="50">
        <v>45873.721793981</v>
      </c>
      <c r="F2411">
        <v>1</v>
      </c>
      <c r="G2411" t="s">
        <v>41</v>
      </c>
      <c r="H2411" t="s">
        <v>5589</v>
      </c>
      <c r="I2411" t="s">
        <v>22</v>
      </c>
    </row>
    <row r="2412" spans="1:9" x14ac:dyDescent="0.35">
      <c r="A2412" s="19">
        <f t="shared" si="38"/>
        <v>2411</v>
      </c>
      <c r="B2412" t="s">
        <v>5452</v>
      </c>
      <c r="C2412" t="s">
        <v>5590</v>
      </c>
      <c r="D2412" s="11" t="s">
        <v>5591</v>
      </c>
      <c r="E2412" s="50">
        <v>45873.731886574002</v>
      </c>
      <c r="G2412" t="s">
        <v>41</v>
      </c>
      <c r="H2412" t="s">
        <v>5592</v>
      </c>
      <c r="I2412" t="s">
        <v>22</v>
      </c>
    </row>
    <row r="2413" spans="1:9" x14ac:dyDescent="0.35">
      <c r="A2413" s="19">
        <f t="shared" si="38"/>
        <v>2412</v>
      </c>
      <c r="B2413" t="s">
        <v>5678</v>
      </c>
      <c r="C2413" t="s">
        <v>4910</v>
      </c>
      <c r="D2413" s="11" t="s">
        <v>4911</v>
      </c>
      <c r="E2413" s="50">
        <v>45873.762187499997</v>
      </c>
      <c r="F2413">
        <v>2</v>
      </c>
      <c r="G2413" t="s">
        <v>41</v>
      </c>
      <c r="H2413" t="s">
        <v>5687</v>
      </c>
      <c r="I2413" t="s">
        <v>22</v>
      </c>
    </row>
    <row r="2414" spans="1:9" x14ac:dyDescent="0.35">
      <c r="A2414" s="19">
        <f t="shared" si="38"/>
        <v>2413</v>
      </c>
      <c r="B2414" t="s">
        <v>5263</v>
      </c>
      <c r="C2414" t="s">
        <v>5264</v>
      </c>
      <c r="D2414" s="11" t="s">
        <v>5265</v>
      </c>
      <c r="E2414" s="50">
        <v>45873.767523148003</v>
      </c>
      <c r="G2414" t="s">
        <v>41</v>
      </c>
      <c r="H2414" t="s">
        <v>4971</v>
      </c>
      <c r="I2414" t="s">
        <v>22</v>
      </c>
    </row>
    <row r="2415" spans="1:9" x14ac:dyDescent="0.35">
      <c r="A2415" s="19">
        <f t="shared" si="38"/>
        <v>2414</v>
      </c>
      <c r="B2415" t="s">
        <v>5678</v>
      </c>
      <c r="C2415" t="s">
        <v>5264</v>
      </c>
      <c r="D2415" s="11" t="s">
        <v>5265</v>
      </c>
      <c r="E2415" s="50">
        <v>45873.768587963001</v>
      </c>
      <c r="F2415">
        <v>1</v>
      </c>
      <c r="G2415" t="s">
        <v>41</v>
      </c>
      <c r="H2415" t="s">
        <v>4971</v>
      </c>
      <c r="I2415" t="s">
        <v>22</v>
      </c>
    </row>
    <row r="2416" spans="1:9" x14ac:dyDescent="0.35">
      <c r="A2416" s="19">
        <f t="shared" si="38"/>
        <v>2415</v>
      </c>
      <c r="B2416" t="s">
        <v>5692</v>
      </c>
      <c r="C2416" t="s">
        <v>5264</v>
      </c>
      <c r="D2416" s="11" t="s">
        <v>5265</v>
      </c>
      <c r="E2416" s="50">
        <v>45873.769143518999</v>
      </c>
      <c r="F2416">
        <v>3</v>
      </c>
      <c r="G2416" t="s">
        <v>41</v>
      </c>
      <c r="H2416" t="s">
        <v>4971</v>
      </c>
      <c r="I2416" t="s">
        <v>22</v>
      </c>
    </row>
    <row r="2417" spans="1:9" x14ac:dyDescent="0.35">
      <c r="A2417" s="19">
        <f t="shared" si="38"/>
        <v>2416</v>
      </c>
      <c r="B2417" t="s">
        <v>5452</v>
      </c>
      <c r="C2417" t="s">
        <v>5593</v>
      </c>
      <c r="D2417" s="11" t="s">
        <v>5594</v>
      </c>
      <c r="E2417" s="50">
        <v>45873.786215278</v>
      </c>
      <c r="F2417">
        <v>1</v>
      </c>
      <c r="G2417" t="s">
        <v>41</v>
      </c>
      <c r="H2417" t="s">
        <v>5595</v>
      </c>
      <c r="I2417" t="s">
        <v>22</v>
      </c>
    </row>
    <row r="2418" spans="1:9" x14ac:dyDescent="0.35">
      <c r="A2418" s="19">
        <f t="shared" si="38"/>
        <v>2417</v>
      </c>
      <c r="B2418" t="s">
        <v>5692</v>
      </c>
      <c r="C2418" t="s">
        <v>4022</v>
      </c>
      <c r="D2418" s="11" t="s">
        <v>4023</v>
      </c>
      <c r="E2418" s="50">
        <v>45873.82587963</v>
      </c>
      <c r="F2418">
        <v>3</v>
      </c>
      <c r="G2418" t="s">
        <v>41</v>
      </c>
      <c r="H2418" t="s">
        <v>5696</v>
      </c>
      <c r="I2418" t="s">
        <v>22</v>
      </c>
    </row>
    <row r="2419" spans="1:9" x14ac:dyDescent="0.35">
      <c r="A2419" s="19">
        <f t="shared" si="38"/>
        <v>2418</v>
      </c>
      <c r="B2419" t="s">
        <v>5452</v>
      </c>
      <c r="C2419" t="s">
        <v>5596</v>
      </c>
      <c r="D2419" s="11" t="s">
        <v>5597</v>
      </c>
      <c r="E2419" s="50">
        <v>45873.832789352004</v>
      </c>
      <c r="G2419" t="s">
        <v>41</v>
      </c>
      <c r="H2419" t="s">
        <v>5598</v>
      </c>
      <c r="I2419" t="s">
        <v>22</v>
      </c>
    </row>
    <row r="2420" spans="1:9" x14ac:dyDescent="0.35">
      <c r="A2420" s="19">
        <f t="shared" si="38"/>
        <v>2419</v>
      </c>
      <c r="B2420" t="s">
        <v>5452</v>
      </c>
      <c r="C2420" t="s">
        <v>772</v>
      </c>
      <c r="D2420" s="11" t="s">
        <v>5599</v>
      </c>
      <c r="E2420" s="50">
        <v>45873.874988426003</v>
      </c>
      <c r="G2420" t="s">
        <v>41</v>
      </c>
      <c r="H2420" t="s">
        <v>5600</v>
      </c>
      <c r="I2420" t="s">
        <v>22</v>
      </c>
    </row>
    <row r="2421" spans="1:9" x14ac:dyDescent="0.35">
      <c r="A2421" s="19">
        <f t="shared" si="38"/>
        <v>2420</v>
      </c>
      <c r="B2421" t="s">
        <v>5452</v>
      </c>
      <c r="C2421" t="s">
        <v>3228</v>
      </c>
      <c r="D2421" s="11" t="s">
        <v>2265</v>
      </c>
      <c r="E2421" s="50">
        <v>45873.892511573998</v>
      </c>
      <c r="G2421" t="s">
        <v>41</v>
      </c>
      <c r="H2421" t="s">
        <v>5601</v>
      </c>
      <c r="I2421" t="s">
        <v>22</v>
      </c>
    </row>
    <row r="2422" spans="1:9" x14ac:dyDescent="0.35">
      <c r="A2422" s="19">
        <f t="shared" si="38"/>
        <v>2421</v>
      </c>
      <c r="B2422" t="s">
        <v>5452</v>
      </c>
      <c r="C2422" t="s">
        <v>5602</v>
      </c>
      <c r="D2422" s="11" t="s">
        <v>5603</v>
      </c>
      <c r="E2422" s="50">
        <v>45873.895300926</v>
      </c>
      <c r="F2422">
        <v>1</v>
      </c>
      <c r="G2422" t="s">
        <v>41</v>
      </c>
      <c r="H2422" t="s">
        <v>5604</v>
      </c>
      <c r="I2422" t="s">
        <v>22</v>
      </c>
    </row>
    <row r="2423" spans="1:9" x14ac:dyDescent="0.35">
      <c r="A2423" s="19">
        <f t="shared" si="38"/>
        <v>2422</v>
      </c>
      <c r="B2423" t="s">
        <v>5452</v>
      </c>
      <c r="C2423" t="s">
        <v>5605</v>
      </c>
      <c r="D2423" s="11" t="s">
        <v>5606</v>
      </c>
      <c r="E2423" s="50">
        <v>45873.917939815001</v>
      </c>
      <c r="G2423" t="s">
        <v>41</v>
      </c>
      <c r="H2423" t="s">
        <v>5607</v>
      </c>
      <c r="I2423" t="s">
        <v>22</v>
      </c>
    </row>
    <row r="2424" spans="1:9" x14ac:dyDescent="0.35">
      <c r="A2424" s="19">
        <f t="shared" si="38"/>
        <v>2423</v>
      </c>
      <c r="B2424" t="s">
        <v>5692</v>
      </c>
      <c r="C2424" t="s">
        <v>4017</v>
      </c>
      <c r="D2424" s="11" t="s">
        <v>4018</v>
      </c>
      <c r="E2424" s="50">
        <v>45874.032361111</v>
      </c>
      <c r="G2424" t="s">
        <v>41</v>
      </c>
      <c r="H2424" t="s">
        <v>3224</v>
      </c>
      <c r="I2424" t="s">
        <v>22</v>
      </c>
    </row>
    <row r="2425" spans="1:9" x14ac:dyDescent="0.35">
      <c r="A2425" s="19">
        <f t="shared" si="38"/>
        <v>2424</v>
      </c>
      <c r="B2425" t="s">
        <v>5452</v>
      </c>
      <c r="C2425" t="s">
        <v>5608</v>
      </c>
      <c r="D2425" s="11" t="s">
        <v>5609</v>
      </c>
      <c r="E2425" s="50">
        <v>45874.177384258997</v>
      </c>
      <c r="G2425" t="s">
        <v>41</v>
      </c>
      <c r="H2425" t="s">
        <v>5610</v>
      </c>
      <c r="I2425" t="s">
        <v>22</v>
      </c>
    </row>
    <row r="2426" spans="1:9" x14ac:dyDescent="0.35">
      <c r="A2426" s="19">
        <f t="shared" si="38"/>
        <v>2425</v>
      </c>
      <c r="B2426" t="s">
        <v>5452</v>
      </c>
      <c r="C2426" t="s">
        <v>5611</v>
      </c>
      <c r="D2426" s="11" t="s">
        <v>5612</v>
      </c>
      <c r="E2426" s="50">
        <v>45874.188043980997</v>
      </c>
      <c r="G2426" t="s">
        <v>41</v>
      </c>
      <c r="H2426" t="s">
        <v>5613</v>
      </c>
      <c r="I2426" t="s">
        <v>22</v>
      </c>
    </row>
    <row r="2427" spans="1:9" x14ac:dyDescent="0.35">
      <c r="A2427" s="19">
        <f t="shared" si="38"/>
        <v>2426</v>
      </c>
      <c r="B2427" t="s">
        <v>5452</v>
      </c>
      <c r="C2427" t="s">
        <v>5614</v>
      </c>
      <c r="D2427" s="11" t="s">
        <v>5615</v>
      </c>
      <c r="E2427" s="50">
        <v>45874.220289352001</v>
      </c>
      <c r="G2427" t="s">
        <v>41</v>
      </c>
      <c r="H2427" t="s">
        <v>5616</v>
      </c>
      <c r="I2427" t="s">
        <v>22</v>
      </c>
    </row>
    <row r="2428" spans="1:9" x14ac:dyDescent="0.35">
      <c r="A2428" s="19">
        <f t="shared" si="38"/>
        <v>2427</v>
      </c>
      <c r="B2428" t="s">
        <v>5383</v>
      </c>
      <c r="C2428" t="s">
        <v>5449</v>
      </c>
      <c r="D2428" s="11" t="s">
        <v>5450</v>
      </c>
      <c r="E2428" s="50">
        <v>45874.225289351998</v>
      </c>
      <c r="G2428" t="s">
        <v>41</v>
      </c>
      <c r="H2428" t="s">
        <v>5451</v>
      </c>
      <c r="I2428" t="s">
        <v>22</v>
      </c>
    </row>
    <row r="2429" spans="1:9" x14ac:dyDescent="0.35">
      <c r="A2429" s="19">
        <f t="shared" si="38"/>
        <v>2428</v>
      </c>
      <c r="B2429" t="s">
        <v>5452</v>
      </c>
      <c r="C2429" t="s">
        <v>790</v>
      </c>
      <c r="D2429" s="11" t="s">
        <v>2706</v>
      </c>
      <c r="E2429" s="50">
        <v>45874.236574073999</v>
      </c>
      <c r="G2429" t="s">
        <v>41</v>
      </c>
      <c r="H2429" t="s">
        <v>5617</v>
      </c>
      <c r="I2429" t="s">
        <v>22</v>
      </c>
    </row>
    <row r="2430" spans="1:9" x14ac:dyDescent="0.35">
      <c r="A2430" s="19">
        <f t="shared" si="38"/>
        <v>2429</v>
      </c>
      <c r="B2430" t="s">
        <v>5452</v>
      </c>
      <c r="C2430" t="s">
        <v>5618</v>
      </c>
      <c r="D2430" s="11" t="s">
        <v>5619</v>
      </c>
      <c r="E2430" s="50">
        <v>45874.284085648003</v>
      </c>
      <c r="F2430">
        <v>1</v>
      </c>
      <c r="G2430" t="s">
        <v>41</v>
      </c>
      <c r="H2430" t="s">
        <v>5620</v>
      </c>
      <c r="I2430" t="s">
        <v>22</v>
      </c>
    </row>
    <row r="2431" spans="1:9" x14ac:dyDescent="0.35">
      <c r="A2431" s="19">
        <f t="shared" si="38"/>
        <v>2430</v>
      </c>
      <c r="B2431" t="s">
        <v>5692</v>
      </c>
      <c r="C2431" t="s">
        <v>1565</v>
      </c>
      <c r="D2431" s="11" t="s">
        <v>1865</v>
      </c>
      <c r="E2431" s="50">
        <v>45874.319456019002</v>
      </c>
      <c r="G2431" t="s">
        <v>41</v>
      </c>
      <c r="H2431" t="s">
        <v>5697</v>
      </c>
      <c r="I2431" t="s">
        <v>22</v>
      </c>
    </row>
    <row r="2432" spans="1:9" x14ac:dyDescent="0.35">
      <c r="A2432" s="19">
        <f t="shared" si="38"/>
        <v>2431</v>
      </c>
      <c r="B2432" t="s">
        <v>5692</v>
      </c>
      <c r="C2432" t="s">
        <v>1565</v>
      </c>
      <c r="D2432" s="11" t="s">
        <v>1865</v>
      </c>
      <c r="E2432" s="50">
        <v>45874.320497685003</v>
      </c>
      <c r="G2432" t="s">
        <v>41</v>
      </c>
      <c r="H2432" t="s">
        <v>5698</v>
      </c>
      <c r="I2432" t="s">
        <v>22</v>
      </c>
    </row>
    <row r="2433" spans="1:9" x14ac:dyDescent="0.35">
      <c r="A2433" s="19">
        <f t="shared" si="38"/>
        <v>2432</v>
      </c>
      <c r="B2433" t="s">
        <v>5692</v>
      </c>
      <c r="C2433" t="s">
        <v>1565</v>
      </c>
      <c r="D2433" s="11" t="s">
        <v>1865</v>
      </c>
      <c r="E2433" s="50">
        <v>45874.326296296</v>
      </c>
      <c r="G2433" t="s">
        <v>41</v>
      </c>
      <c r="H2433" t="s">
        <v>5699</v>
      </c>
      <c r="I2433" t="s">
        <v>22</v>
      </c>
    </row>
    <row r="2434" spans="1:9" x14ac:dyDescent="0.35">
      <c r="A2434" s="19">
        <f t="shared" si="38"/>
        <v>2433</v>
      </c>
      <c r="B2434" t="s">
        <v>5692</v>
      </c>
      <c r="C2434" t="s">
        <v>1565</v>
      </c>
      <c r="D2434" s="11" t="s">
        <v>1865</v>
      </c>
      <c r="E2434" s="50">
        <v>45874.329293980998</v>
      </c>
      <c r="G2434" t="s">
        <v>41</v>
      </c>
      <c r="H2434" t="s">
        <v>5700</v>
      </c>
      <c r="I2434" t="s">
        <v>22</v>
      </c>
    </row>
    <row r="2435" spans="1:9" x14ac:dyDescent="0.35">
      <c r="A2435" s="19">
        <f t="shared" si="38"/>
        <v>2434</v>
      </c>
      <c r="B2435" t="s">
        <v>5452</v>
      </c>
      <c r="C2435" t="s">
        <v>5621</v>
      </c>
      <c r="D2435" s="11" t="s">
        <v>5622</v>
      </c>
      <c r="E2435" s="50">
        <v>45874.338680556</v>
      </c>
      <c r="F2435">
        <v>1</v>
      </c>
      <c r="G2435" t="s">
        <v>41</v>
      </c>
      <c r="H2435" t="s">
        <v>5623</v>
      </c>
      <c r="I2435" t="s">
        <v>22</v>
      </c>
    </row>
    <row r="2436" spans="1:9" x14ac:dyDescent="0.35">
      <c r="A2436" s="19">
        <f t="shared" si="38"/>
        <v>2435</v>
      </c>
      <c r="B2436" t="s">
        <v>5452</v>
      </c>
      <c r="C2436" t="s">
        <v>5624</v>
      </c>
      <c r="D2436" s="11" t="s">
        <v>5625</v>
      </c>
      <c r="E2436" s="50">
        <v>45874.354837963001</v>
      </c>
      <c r="G2436" t="s">
        <v>41</v>
      </c>
      <c r="H2436" t="s">
        <v>5626</v>
      </c>
      <c r="I2436" t="s">
        <v>22</v>
      </c>
    </row>
    <row r="2437" spans="1:9" x14ac:dyDescent="0.35">
      <c r="A2437" s="19">
        <f t="shared" si="38"/>
        <v>2436</v>
      </c>
      <c r="B2437" t="s">
        <v>5701</v>
      </c>
      <c r="C2437" t="s">
        <v>56</v>
      </c>
      <c r="D2437" s="11" t="s">
        <v>3899</v>
      </c>
      <c r="E2437" s="50">
        <v>45874.367326389001</v>
      </c>
      <c r="F2437">
        <v>3</v>
      </c>
      <c r="G2437" t="s">
        <v>41</v>
      </c>
      <c r="H2437" t="s">
        <v>5702</v>
      </c>
      <c r="I2437" t="s">
        <v>22</v>
      </c>
    </row>
    <row r="2438" spans="1:9" x14ac:dyDescent="0.35">
      <c r="A2438" s="19">
        <f t="shared" si="38"/>
        <v>2437</v>
      </c>
      <c r="B2438" t="s">
        <v>5701</v>
      </c>
      <c r="C2438" t="s">
        <v>2661</v>
      </c>
      <c r="D2438" s="11" t="s">
        <v>2662</v>
      </c>
      <c r="E2438" s="50">
        <v>45874.369363425998</v>
      </c>
      <c r="F2438">
        <v>5</v>
      </c>
      <c r="G2438" t="s">
        <v>41</v>
      </c>
      <c r="H2438" t="s">
        <v>5703</v>
      </c>
      <c r="I2438" t="s">
        <v>22</v>
      </c>
    </row>
    <row r="2439" spans="1:9" x14ac:dyDescent="0.35">
      <c r="A2439" s="19">
        <f t="shared" si="38"/>
        <v>2438</v>
      </c>
      <c r="B2439" t="s">
        <v>5701</v>
      </c>
      <c r="C2439" t="s">
        <v>4910</v>
      </c>
      <c r="D2439" s="11" t="s">
        <v>4911</v>
      </c>
      <c r="E2439" s="50">
        <v>45874.370798611002</v>
      </c>
      <c r="F2439">
        <v>4</v>
      </c>
      <c r="G2439" t="s">
        <v>41</v>
      </c>
      <c r="H2439" t="s">
        <v>5704</v>
      </c>
      <c r="I2439" t="s">
        <v>22</v>
      </c>
    </row>
    <row r="2440" spans="1:9" x14ac:dyDescent="0.35">
      <c r="A2440" s="19">
        <f t="shared" si="38"/>
        <v>2439</v>
      </c>
      <c r="B2440" t="s">
        <v>5701</v>
      </c>
      <c r="C2440" t="s">
        <v>67</v>
      </c>
      <c r="D2440" s="11" t="s">
        <v>5705</v>
      </c>
      <c r="E2440" s="50">
        <v>45874.379803240998</v>
      </c>
      <c r="F2440">
        <v>3</v>
      </c>
      <c r="G2440" t="s">
        <v>41</v>
      </c>
      <c r="H2440" t="s">
        <v>5706</v>
      </c>
      <c r="I2440" t="s">
        <v>22</v>
      </c>
    </row>
    <row r="2441" spans="1:9" x14ac:dyDescent="0.35">
      <c r="A2441" s="19">
        <f t="shared" si="38"/>
        <v>2440</v>
      </c>
      <c r="B2441" t="s">
        <v>5701</v>
      </c>
      <c r="C2441" t="s">
        <v>5614</v>
      </c>
      <c r="D2441" s="11" t="s">
        <v>5615</v>
      </c>
      <c r="E2441" s="50">
        <v>45874.407812500001</v>
      </c>
      <c r="F2441">
        <v>4</v>
      </c>
      <c r="G2441" t="s">
        <v>41</v>
      </c>
      <c r="H2441" t="s">
        <v>5707</v>
      </c>
      <c r="I2441" t="s">
        <v>22</v>
      </c>
    </row>
    <row r="2442" spans="1:9" x14ac:dyDescent="0.35">
      <c r="A2442" s="19">
        <f t="shared" si="38"/>
        <v>2441</v>
      </c>
      <c r="B2442" t="s">
        <v>5701</v>
      </c>
      <c r="C2442" t="s">
        <v>1565</v>
      </c>
      <c r="D2442" s="11" t="s">
        <v>1865</v>
      </c>
      <c r="E2442" s="50">
        <v>45874.430902777996</v>
      </c>
      <c r="F2442">
        <v>4</v>
      </c>
      <c r="G2442" t="s">
        <v>41</v>
      </c>
      <c r="H2442" t="s">
        <v>5708</v>
      </c>
      <c r="I2442" t="s">
        <v>22</v>
      </c>
    </row>
    <row r="2443" spans="1:9" x14ac:dyDescent="0.35">
      <c r="A2443" s="19">
        <f t="shared" si="38"/>
        <v>2442</v>
      </c>
      <c r="B2443" t="s">
        <v>5266</v>
      </c>
      <c r="C2443" s="45" t="s">
        <v>5293</v>
      </c>
      <c r="D2443" s="23" t="s">
        <v>5294</v>
      </c>
      <c r="E2443" s="46">
        <v>45874.440856481</v>
      </c>
      <c r="F2443" s="45"/>
      <c r="G2443" s="45" t="s">
        <v>41</v>
      </c>
      <c r="H2443" s="45" t="s">
        <v>5295</v>
      </c>
      <c r="I2443" s="45" t="s">
        <v>22</v>
      </c>
    </row>
    <row r="2444" spans="1:9" x14ac:dyDescent="0.35">
      <c r="A2444" s="19">
        <f t="shared" si="38"/>
        <v>2443</v>
      </c>
      <c r="B2444" t="s">
        <v>5452</v>
      </c>
      <c r="C2444" t="s">
        <v>5627</v>
      </c>
      <c r="D2444" s="11" t="s">
        <v>5628</v>
      </c>
      <c r="E2444" s="50">
        <v>45874.449421295998</v>
      </c>
      <c r="G2444" t="s">
        <v>41</v>
      </c>
      <c r="H2444" t="s">
        <v>5629</v>
      </c>
      <c r="I2444" t="s">
        <v>22</v>
      </c>
    </row>
    <row r="2445" spans="1:9" x14ac:dyDescent="0.35">
      <c r="A2445" s="19">
        <f t="shared" si="38"/>
        <v>2444</v>
      </c>
      <c r="B2445" t="s">
        <v>5452</v>
      </c>
      <c r="C2445" t="s">
        <v>5630</v>
      </c>
      <c r="D2445" s="11" t="s">
        <v>5631</v>
      </c>
      <c r="E2445" s="50">
        <v>45874.460127314996</v>
      </c>
      <c r="G2445" t="s">
        <v>41</v>
      </c>
      <c r="H2445" t="s">
        <v>5632</v>
      </c>
      <c r="I2445" t="s">
        <v>22</v>
      </c>
    </row>
    <row r="2446" spans="1:9" x14ac:dyDescent="0.35">
      <c r="A2446" s="19">
        <f t="shared" si="38"/>
        <v>2445</v>
      </c>
      <c r="B2446" t="s">
        <v>5452</v>
      </c>
      <c r="C2446" t="s">
        <v>5423</v>
      </c>
      <c r="D2446" s="11" t="s">
        <v>5424</v>
      </c>
      <c r="E2446" s="50">
        <v>45874.461134259</v>
      </c>
      <c r="G2446" t="s">
        <v>41</v>
      </c>
      <c r="H2446" t="s">
        <v>5633</v>
      </c>
      <c r="I2446" t="s">
        <v>22</v>
      </c>
    </row>
    <row r="2447" spans="1:9" x14ac:dyDescent="0.35">
      <c r="A2447" s="19">
        <f t="shared" si="38"/>
        <v>2446</v>
      </c>
      <c r="B2447" t="s">
        <v>5452</v>
      </c>
      <c r="C2447" t="s">
        <v>5634</v>
      </c>
      <c r="D2447" s="11" t="s">
        <v>5635</v>
      </c>
      <c r="E2447" s="50">
        <v>45874.486180555999</v>
      </c>
      <c r="G2447" t="s">
        <v>41</v>
      </c>
      <c r="H2447" t="s">
        <v>5636</v>
      </c>
      <c r="I2447" t="s">
        <v>22</v>
      </c>
    </row>
    <row r="2448" spans="1:9" x14ac:dyDescent="0.35">
      <c r="A2448" s="19">
        <f t="shared" si="38"/>
        <v>2447</v>
      </c>
      <c r="B2448" t="s">
        <v>5452</v>
      </c>
      <c r="C2448" t="s">
        <v>5637</v>
      </c>
      <c r="D2448" s="11" t="s">
        <v>5638</v>
      </c>
      <c r="E2448" s="50">
        <v>45874.519895833</v>
      </c>
      <c r="G2448" t="s">
        <v>41</v>
      </c>
      <c r="H2448" t="s">
        <v>5639</v>
      </c>
      <c r="I2448" t="s">
        <v>22</v>
      </c>
    </row>
    <row r="2449" spans="1:9" x14ac:dyDescent="0.35">
      <c r="A2449" s="19">
        <f t="shared" si="38"/>
        <v>2448</v>
      </c>
      <c r="B2449" t="s">
        <v>5701</v>
      </c>
      <c r="C2449" t="s">
        <v>5709</v>
      </c>
      <c r="D2449" s="11" t="s">
        <v>5710</v>
      </c>
      <c r="E2449" s="50">
        <v>45874.522731481004</v>
      </c>
      <c r="F2449">
        <v>3</v>
      </c>
      <c r="G2449" t="s">
        <v>41</v>
      </c>
      <c r="H2449" t="s">
        <v>5711</v>
      </c>
      <c r="I2449" t="s">
        <v>22</v>
      </c>
    </row>
    <row r="2450" spans="1:9" x14ac:dyDescent="0.35">
      <c r="A2450" s="19">
        <f t="shared" si="38"/>
        <v>2449</v>
      </c>
      <c r="B2450" t="s">
        <v>5452</v>
      </c>
      <c r="C2450" t="s">
        <v>3873</v>
      </c>
      <c r="D2450" s="11" t="s">
        <v>5640</v>
      </c>
      <c r="E2450" s="50">
        <v>45874.529027778</v>
      </c>
      <c r="G2450" t="s">
        <v>41</v>
      </c>
      <c r="H2450" t="s">
        <v>5641</v>
      </c>
      <c r="I2450" t="s">
        <v>22</v>
      </c>
    </row>
    <row r="2451" spans="1:9" x14ac:dyDescent="0.35">
      <c r="A2451" s="19">
        <f t="shared" si="38"/>
        <v>2450</v>
      </c>
      <c r="B2451" t="s">
        <v>5452</v>
      </c>
      <c r="C2451" t="s">
        <v>2267</v>
      </c>
      <c r="D2451" s="11" t="s">
        <v>2268</v>
      </c>
      <c r="E2451" s="50">
        <v>45874.540902777997</v>
      </c>
      <c r="G2451" t="s">
        <v>41</v>
      </c>
      <c r="H2451" t="s">
        <v>5642</v>
      </c>
      <c r="I2451" t="s">
        <v>22</v>
      </c>
    </row>
    <row r="2452" spans="1:9" x14ac:dyDescent="0.35">
      <c r="A2452" s="19">
        <f t="shared" si="38"/>
        <v>2451</v>
      </c>
      <c r="B2452" t="s">
        <v>5452</v>
      </c>
      <c r="C2452" t="s">
        <v>5643</v>
      </c>
      <c r="D2452" s="11" t="s">
        <v>5644</v>
      </c>
      <c r="E2452" s="50">
        <v>45874.562615741001</v>
      </c>
      <c r="G2452" t="s">
        <v>41</v>
      </c>
      <c r="H2452" t="s">
        <v>5645</v>
      </c>
      <c r="I2452" t="s">
        <v>22</v>
      </c>
    </row>
    <row r="2453" spans="1:9" x14ac:dyDescent="0.35">
      <c r="A2453" s="19">
        <f t="shared" si="38"/>
        <v>2452</v>
      </c>
      <c r="B2453" t="s">
        <v>5723</v>
      </c>
      <c r="C2453" t="s">
        <v>56</v>
      </c>
      <c r="D2453" s="11" t="s">
        <v>3899</v>
      </c>
      <c r="E2453" s="50">
        <v>45874.605636574001</v>
      </c>
      <c r="G2453" t="s">
        <v>41</v>
      </c>
      <c r="H2453" t="s">
        <v>3900</v>
      </c>
      <c r="I2453" t="s">
        <v>22</v>
      </c>
    </row>
    <row r="2454" spans="1:9" x14ac:dyDescent="0.35">
      <c r="A2454" s="19">
        <f t="shared" ref="A2454:A2517" si="39">ROW(B2454)-ROW($A$1)</f>
        <v>2453</v>
      </c>
      <c r="B2454" t="s">
        <v>5701</v>
      </c>
      <c r="C2454" t="s">
        <v>5712</v>
      </c>
      <c r="D2454" s="11" t="s">
        <v>5713</v>
      </c>
      <c r="E2454" s="50">
        <v>45874.605717592996</v>
      </c>
      <c r="F2454">
        <v>2</v>
      </c>
      <c r="G2454" t="s">
        <v>41</v>
      </c>
      <c r="H2454" t="s">
        <v>5714</v>
      </c>
      <c r="I2454" t="s">
        <v>22</v>
      </c>
    </row>
    <row r="2455" spans="1:9" x14ac:dyDescent="0.35">
      <c r="A2455" s="19">
        <f t="shared" si="39"/>
        <v>2454</v>
      </c>
      <c r="B2455" t="s">
        <v>5723</v>
      </c>
      <c r="C2455" t="s">
        <v>5712</v>
      </c>
      <c r="D2455" s="11" t="s">
        <v>5713</v>
      </c>
      <c r="E2455" s="50">
        <v>45874.608009258998</v>
      </c>
      <c r="F2455">
        <v>1</v>
      </c>
      <c r="G2455" t="s">
        <v>41</v>
      </c>
      <c r="H2455" t="s">
        <v>5724</v>
      </c>
      <c r="I2455" t="s">
        <v>22</v>
      </c>
    </row>
    <row r="2456" spans="1:9" x14ac:dyDescent="0.35">
      <c r="A2456" s="19">
        <f t="shared" si="39"/>
        <v>2455</v>
      </c>
      <c r="B2456" t="s">
        <v>5723</v>
      </c>
      <c r="C2456" t="s">
        <v>5725</v>
      </c>
      <c r="D2456" s="11" t="s">
        <v>5726</v>
      </c>
      <c r="E2456" s="50">
        <v>45874.608344906999</v>
      </c>
      <c r="F2456">
        <v>1</v>
      </c>
      <c r="G2456" t="s">
        <v>41</v>
      </c>
      <c r="H2456" t="s">
        <v>5727</v>
      </c>
      <c r="I2456" t="s">
        <v>22</v>
      </c>
    </row>
    <row r="2457" spans="1:9" x14ac:dyDescent="0.35">
      <c r="A2457" s="19">
        <f t="shared" si="39"/>
        <v>2456</v>
      </c>
      <c r="B2457" t="s">
        <v>5723</v>
      </c>
      <c r="C2457" t="s">
        <v>3580</v>
      </c>
      <c r="D2457" s="11" t="s">
        <v>5682</v>
      </c>
      <c r="E2457" s="50">
        <v>45874.610277778003</v>
      </c>
      <c r="F2457">
        <v>4</v>
      </c>
      <c r="G2457" t="s">
        <v>41</v>
      </c>
      <c r="H2457" t="s">
        <v>5728</v>
      </c>
      <c r="I2457" t="s">
        <v>22</v>
      </c>
    </row>
    <row r="2458" spans="1:9" x14ac:dyDescent="0.35">
      <c r="A2458" s="19">
        <f t="shared" si="39"/>
        <v>2457</v>
      </c>
      <c r="B2458" t="s">
        <v>5723</v>
      </c>
      <c r="C2458" t="s">
        <v>5729</v>
      </c>
      <c r="D2458" s="11" t="s">
        <v>5730</v>
      </c>
      <c r="E2458" s="50">
        <v>45874.616307869997</v>
      </c>
      <c r="F2458">
        <v>1</v>
      </c>
      <c r="G2458" t="s">
        <v>41</v>
      </c>
      <c r="H2458" t="s">
        <v>5731</v>
      </c>
      <c r="I2458" t="s">
        <v>22</v>
      </c>
    </row>
    <row r="2459" spans="1:9" x14ac:dyDescent="0.35">
      <c r="A2459" s="19">
        <f t="shared" si="39"/>
        <v>2458</v>
      </c>
      <c r="B2459" t="s">
        <v>5723</v>
      </c>
      <c r="C2459" t="s">
        <v>5732</v>
      </c>
      <c r="D2459" s="11" t="s">
        <v>5733</v>
      </c>
      <c r="E2459" s="50">
        <v>45874.618900463</v>
      </c>
      <c r="F2459">
        <v>3</v>
      </c>
      <c r="G2459" t="s">
        <v>41</v>
      </c>
      <c r="H2459" t="s">
        <v>5734</v>
      </c>
      <c r="I2459" t="s">
        <v>22</v>
      </c>
    </row>
    <row r="2460" spans="1:9" x14ac:dyDescent="0.35">
      <c r="A2460" s="19">
        <f t="shared" si="39"/>
        <v>2459</v>
      </c>
      <c r="B2460" t="s">
        <v>5723</v>
      </c>
      <c r="C2460" t="s">
        <v>5735</v>
      </c>
      <c r="D2460" s="11" t="s">
        <v>5736</v>
      </c>
      <c r="E2460" s="50">
        <v>45874.624270833003</v>
      </c>
      <c r="G2460" t="s">
        <v>41</v>
      </c>
      <c r="H2460" t="s">
        <v>5737</v>
      </c>
      <c r="I2460" t="s">
        <v>22</v>
      </c>
    </row>
    <row r="2461" spans="1:9" x14ac:dyDescent="0.35">
      <c r="A2461" s="19">
        <f t="shared" si="39"/>
        <v>2460</v>
      </c>
      <c r="B2461" t="s">
        <v>5723</v>
      </c>
      <c r="C2461" t="s">
        <v>5423</v>
      </c>
      <c r="D2461" s="11" t="s">
        <v>5424</v>
      </c>
      <c r="E2461" s="50">
        <v>45874.625011573997</v>
      </c>
      <c r="F2461">
        <v>4</v>
      </c>
      <c r="G2461" t="s">
        <v>41</v>
      </c>
      <c r="H2461" t="s">
        <v>5738</v>
      </c>
      <c r="I2461" t="s">
        <v>22</v>
      </c>
    </row>
    <row r="2462" spans="1:9" x14ac:dyDescent="0.35">
      <c r="A2462" s="19">
        <f t="shared" si="39"/>
        <v>2461</v>
      </c>
      <c r="B2462" t="s">
        <v>5723</v>
      </c>
      <c r="C2462" t="s">
        <v>5739</v>
      </c>
      <c r="D2462" s="11" t="s">
        <v>5740</v>
      </c>
      <c r="E2462" s="50">
        <v>45874.626793980999</v>
      </c>
      <c r="F2462">
        <v>1</v>
      </c>
      <c r="G2462" t="s">
        <v>41</v>
      </c>
      <c r="H2462" t="s">
        <v>5741</v>
      </c>
      <c r="I2462" t="s">
        <v>22</v>
      </c>
    </row>
    <row r="2463" spans="1:9" x14ac:dyDescent="0.35">
      <c r="A2463" s="19">
        <f t="shared" si="39"/>
        <v>2462</v>
      </c>
      <c r="B2463" t="s">
        <v>5723</v>
      </c>
      <c r="C2463" t="s">
        <v>3807</v>
      </c>
      <c r="D2463" s="11" t="s">
        <v>3808</v>
      </c>
      <c r="E2463" s="50">
        <v>45874.627592593002</v>
      </c>
      <c r="F2463">
        <v>3</v>
      </c>
      <c r="G2463" t="s">
        <v>41</v>
      </c>
      <c r="H2463" t="s">
        <v>5742</v>
      </c>
      <c r="I2463" t="s">
        <v>22</v>
      </c>
    </row>
    <row r="2464" spans="1:9" x14ac:dyDescent="0.35">
      <c r="A2464" s="19">
        <f t="shared" si="39"/>
        <v>2463</v>
      </c>
      <c r="B2464" t="s">
        <v>5723</v>
      </c>
      <c r="C2464" t="s">
        <v>5743</v>
      </c>
      <c r="D2464" s="11" t="s">
        <v>5744</v>
      </c>
      <c r="E2464" s="50">
        <v>45874.634537037004</v>
      </c>
      <c r="F2464">
        <v>3</v>
      </c>
      <c r="G2464" t="s">
        <v>41</v>
      </c>
      <c r="H2464" t="s">
        <v>5745</v>
      </c>
      <c r="I2464" t="s">
        <v>22</v>
      </c>
    </row>
    <row r="2465" spans="1:9" x14ac:dyDescent="0.35">
      <c r="A2465" s="19">
        <f t="shared" si="39"/>
        <v>2464</v>
      </c>
      <c r="B2465" t="s">
        <v>5701</v>
      </c>
      <c r="C2465" t="s">
        <v>5715</v>
      </c>
      <c r="D2465" s="11" t="s">
        <v>5716</v>
      </c>
      <c r="E2465" s="50">
        <v>45874.635370370001</v>
      </c>
      <c r="F2465">
        <v>2</v>
      </c>
      <c r="G2465" t="s">
        <v>41</v>
      </c>
      <c r="H2465" t="s">
        <v>5717</v>
      </c>
      <c r="I2465" t="s">
        <v>22</v>
      </c>
    </row>
    <row r="2466" spans="1:9" x14ac:dyDescent="0.35">
      <c r="A2466" s="19">
        <f t="shared" si="39"/>
        <v>2465</v>
      </c>
      <c r="B2466" t="s">
        <v>5723</v>
      </c>
      <c r="C2466" t="s">
        <v>5746</v>
      </c>
      <c r="D2466" s="11" t="s">
        <v>5747</v>
      </c>
      <c r="E2466" s="50">
        <v>45874.636516204002</v>
      </c>
      <c r="F2466">
        <v>3</v>
      </c>
      <c r="G2466" t="s">
        <v>41</v>
      </c>
      <c r="H2466" t="s">
        <v>5748</v>
      </c>
      <c r="I2466" t="s">
        <v>22</v>
      </c>
    </row>
    <row r="2467" spans="1:9" x14ac:dyDescent="0.35">
      <c r="A2467" s="19">
        <f t="shared" si="39"/>
        <v>2466</v>
      </c>
      <c r="B2467" t="s">
        <v>5723</v>
      </c>
      <c r="C2467" t="s">
        <v>492</v>
      </c>
      <c r="D2467" s="11" t="s">
        <v>1418</v>
      </c>
      <c r="E2467" s="50">
        <v>45874.640497685003</v>
      </c>
      <c r="F2467">
        <v>1</v>
      </c>
      <c r="G2467" t="s">
        <v>41</v>
      </c>
      <c r="H2467" t="s">
        <v>5749</v>
      </c>
      <c r="I2467" t="s">
        <v>22</v>
      </c>
    </row>
    <row r="2468" spans="1:9" x14ac:dyDescent="0.35">
      <c r="A2468" s="19">
        <f t="shared" si="39"/>
        <v>2467</v>
      </c>
      <c r="B2468" t="s">
        <v>5723</v>
      </c>
      <c r="C2468" t="s">
        <v>5750</v>
      </c>
      <c r="D2468" s="11" t="s">
        <v>5751</v>
      </c>
      <c r="E2468" s="50">
        <v>45874.641099537002</v>
      </c>
      <c r="G2468" t="s">
        <v>41</v>
      </c>
      <c r="H2468" t="s">
        <v>5752</v>
      </c>
      <c r="I2468" t="s">
        <v>22</v>
      </c>
    </row>
    <row r="2469" spans="1:9" x14ac:dyDescent="0.35">
      <c r="A2469" s="19">
        <f t="shared" si="39"/>
        <v>2468</v>
      </c>
      <c r="B2469" t="s">
        <v>5723</v>
      </c>
      <c r="C2469" t="s">
        <v>4022</v>
      </c>
      <c r="D2469" s="11" t="s">
        <v>4023</v>
      </c>
      <c r="E2469" s="50">
        <v>45874.646724537</v>
      </c>
      <c r="F2469">
        <v>1</v>
      </c>
      <c r="G2469" t="s">
        <v>41</v>
      </c>
      <c r="H2469" t="s">
        <v>5753</v>
      </c>
      <c r="I2469" t="s">
        <v>22</v>
      </c>
    </row>
    <row r="2470" spans="1:9" x14ac:dyDescent="0.35">
      <c r="A2470" s="19">
        <f t="shared" si="39"/>
        <v>2469</v>
      </c>
      <c r="B2470" t="s">
        <v>5723</v>
      </c>
      <c r="C2470" t="s">
        <v>5754</v>
      </c>
      <c r="D2470" s="11" t="s">
        <v>5755</v>
      </c>
      <c r="E2470" s="50">
        <v>45874.648506944002</v>
      </c>
      <c r="F2470">
        <v>1</v>
      </c>
      <c r="G2470" t="s">
        <v>41</v>
      </c>
      <c r="H2470" t="s">
        <v>5756</v>
      </c>
      <c r="I2470" t="s">
        <v>22</v>
      </c>
    </row>
    <row r="2471" spans="1:9" x14ac:dyDescent="0.35">
      <c r="A2471" s="19">
        <f t="shared" si="39"/>
        <v>2470</v>
      </c>
      <c r="B2471" t="s">
        <v>5723</v>
      </c>
      <c r="C2471" t="s">
        <v>5757</v>
      </c>
      <c r="D2471" s="11" t="s">
        <v>5758</v>
      </c>
      <c r="E2471" s="50">
        <v>45874.664386573997</v>
      </c>
      <c r="F2471">
        <v>3</v>
      </c>
      <c r="G2471" t="s">
        <v>41</v>
      </c>
      <c r="H2471" t="s">
        <v>5759</v>
      </c>
      <c r="I2471" t="s">
        <v>22</v>
      </c>
    </row>
    <row r="2472" spans="1:9" x14ac:dyDescent="0.35">
      <c r="A2472" s="19">
        <f t="shared" si="39"/>
        <v>2471</v>
      </c>
      <c r="B2472" t="s">
        <v>5723</v>
      </c>
      <c r="C2472" t="s">
        <v>4028</v>
      </c>
      <c r="D2472" s="11" t="s">
        <v>4029</v>
      </c>
      <c r="E2472" s="50">
        <v>45874.684606481002</v>
      </c>
      <c r="F2472">
        <v>3</v>
      </c>
      <c r="G2472" t="s">
        <v>41</v>
      </c>
      <c r="H2472" t="s">
        <v>5760</v>
      </c>
      <c r="I2472" t="s">
        <v>22</v>
      </c>
    </row>
    <row r="2473" spans="1:9" x14ac:dyDescent="0.35">
      <c r="A2473" s="19">
        <f t="shared" si="39"/>
        <v>2472</v>
      </c>
      <c r="B2473" t="s">
        <v>5452</v>
      </c>
      <c r="C2473" t="s">
        <v>5646</v>
      </c>
      <c r="D2473" s="11" t="s">
        <v>5647</v>
      </c>
      <c r="E2473" s="50">
        <v>45874.721840277998</v>
      </c>
      <c r="G2473" t="s">
        <v>41</v>
      </c>
      <c r="H2473" t="s">
        <v>5648</v>
      </c>
      <c r="I2473" t="s">
        <v>22</v>
      </c>
    </row>
    <row r="2474" spans="1:9" x14ac:dyDescent="0.35">
      <c r="A2474" s="19">
        <f t="shared" si="39"/>
        <v>2473</v>
      </c>
      <c r="B2474" t="s">
        <v>5452</v>
      </c>
      <c r="C2474" t="s">
        <v>5649</v>
      </c>
      <c r="D2474" s="11" t="s">
        <v>5650</v>
      </c>
      <c r="E2474" s="50">
        <v>45874.757847221998</v>
      </c>
      <c r="G2474" t="s">
        <v>41</v>
      </c>
      <c r="H2474" t="s">
        <v>5651</v>
      </c>
      <c r="I2474" t="s">
        <v>22</v>
      </c>
    </row>
    <row r="2475" spans="1:9" x14ac:dyDescent="0.35">
      <c r="A2475" s="19">
        <f t="shared" si="39"/>
        <v>2474</v>
      </c>
      <c r="B2475" t="s">
        <v>5723</v>
      </c>
      <c r="C2475" t="s">
        <v>1885</v>
      </c>
      <c r="D2475" s="11" t="s">
        <v>1886</v>
      </c>
      <c r="E2475" s="50">
        <v>45874.763865740999</v>
      </c>
      <c r="F2475">
        <v>2</v>
      </c>
      <c r="G2475" t="s">
        <v>41</v>
      </c>
      <c r="H2475" t="s">
        <v>5761</v>
      </c>
      <c r="I2475" t="s">
        <v>22</v>
      </c>
    </row>
    <row r="2476" spans="1:9" x14ac:dyDescent="0.35">
      <c r="A2476" s="19">
        <f t="shared" si="39"/>
        <v>2475</v>
      </c>
      <c r="B2476" t="s">
        <v>5452</v>
      </c>
      <c r="C2476" t="s">
        <v>5652</v>
      </c>
      <c r="D2476" s="11" t="s">
        <v>5653</v>
      </c>
      <c r="E2476" s="50">
        <v>45874.794062499997</v>
      </c>
      <c r="G2476" t="s">
        <v>41</v>
      </c>
      <c r="H2476" t="s">
        <v>5654</v>
      </c>
      <c r="I2476" t="s">
        <v>22</v>
      </c>
    </row>
    <row r="2477" spans="1:9" x14ac:dyDescent="0.35">
      <c r="A2477" s="19">
        <f t="shared" si="39"/>
        <v>2476</v>
      </c>
      <c r="B2477" t="s">
        <v>5701</v>
      </c>
      <c r="C2477" t="s">
        <v>4022</v>
      </c>
      <c r="D2477" s="11" t="s">
        <v>4023</v>
      </c>
      <c r="E2477" s="50">
        <v>45874.801053240997</v>
      </c>
      <c r="F2477">
        <v>2</v>
      </c>
      <c r="G2477" t="s">
        <v>41</v>
      </c>
      <c r="H2477" t="s">
        <v>5718</v>
      </c>
      <c r="I2477" t="s">
        <v>22</v>
      </c>
    </row>
    <row r="2478" spans="1:9" x14ac:dyDescent="0.35">
      <c r="A2478" s="19">
        <f t="shared" si="39"/>
        <v>2477</v>
      </c>
      <c r="B2478" t="s">
        <v>5723</v>
      </c>
      <c r="C2478" t="s">
        <v>4715</v>
      </c>
      <c r="D2478" s="11" t="s">
        <v>4716</v>
      </c>
      <c r="E2478" s="50">
        <v>45874.801979167001</v>
      </c>
      <c r="F2478">
        <v>1</v>
      </c>
      <c r="G2478" t="s">
        <v>41</v>
      </c>
      <c r="H2478" t="s">
        <v>5762</v>
      </c>
      <c r="I2478" t="s">
        <v>22</v>
      </c>
    </row>
    <row r="2479" spans="1:9" x14ac:dyDescent="0.35">
      <c r="A2479" s="19">
        <f t="shared" si="39"/>
        <v>2478</v>
      </c>
      <c r="B2479" t="s">
        <v>5678</v>
      </c>
      <c r="C2479" t="s">
        <v>886</v>
      </c>
      <c r="D2479" s="11" t="s">
        <v>1436</v>
      </c>
      <c r="E2479" s="50">
        <v>45874.810104167002</v>
      </c>
      <c r="G2479" t="s">
        <v>41</v>
      </c>
      <c r="H2479" t="s">
        <v>5688</v>
      </c>
      <c r="I2479" t="s">
        <v>22</v>
      </c>
    </row>
    <row r="2480" spans="1:9" x14ac:dyDescent="0.35">
      <c r="A2480" s="19">
        <f t="shared" si="39"/>
        <v>2479</v>
      </c>
      <c r="B2480" t="s">
        <v>5723</v>
      </c>
      <c r="C2480" t="s">
        <v>5571</v>
      </c>
      <c r="D2480" s="11" t="s">
        <v>5572</v>
      </c>
      <c r="E2480" s="50">
        <v>45874.858425926002</v>
      </c>
      <c r="F2480">
        <v>1</v>
      </c>
      <c r="G2480" t="s">
        <v>41</v>
      </c>
      <c r="H2480" t="s">
        <v>5763</v>
      </c>
      <c r="I2480" t="s">
        <v>22</v>
      </c>
    </row>
    <row r="2481" spans="1:9" x14ac:dyDescent="0.35">
      <c r="A2481" s="19">
        <f t="shared" si="39"/>
        <v>2480</v>
      </c>
      <c r="B2481" t="s">
        <v>5723</v>
      </c>
      <c r="C2481" t="s">
        <v>4839</v>
      </c>
      <c r="D2481" s="11" t="s">
        <v>4840</v>
      </c>
      <c r="E2481" s="50">
        <v>45874.870949074</v>
      </c>
      <c r="F2481">
        <v>1</v>
      </c>
      <c r="G2481" t="s">
        <v>41</v>
      </c>
      <c r="H2481" t="s">
        <v>5764</v>
      </c>
      <c r="I2481" t="s">
        <v>22</v>
      </c>
    </row>
    <row r="2482" spans="1:9" x14ac:dyDescent="0.35">
      <c r="A2482" s="19">
        <f t="shared" si="39"/>
        <v>2481</v>
      </c>
      <c r="B2482" t="s">
        <v>5701</v>
      </c>
      <c r="C2482" t="s">
        <v>5719</v>
      </c>
      <c r="D2482" s="11" t="s">
        <v>5720</v>
      </c>
      <c r="E2482" s="50">
        <v>45874.912627315003</v>
      </c>
      <c r="F2482">
        <v>2</v>
      </c>
      <c r="G2482" t="s">
        <v>41</v>
      </c>
      <c r="H2482" t="s">
        <v>5721</v>
      </c>
      <c r="I2482" t="s">
        <v>22</v>
      </c>
    </row>
    <row r="2483" spans="1:9" x14ac:dyDescent="0.35">
      <c r="A2483" s="19">
        <f t="shared" si="39"/>
        <v>2482</v>
      </c>
      <c r="B2483" t="s">
        <v>5678</v>
      </c>
      <c r="C2483" t="s">
        <v>5689</v>
      </c>
      <c r="D2483" s="11" t="s">
        <v>5690</v>
      </c>
      <c r="E2483" s="50">
        <v>45875.197581018998</v>
      </c>
      <c r="G2483" t="s">
        <v>41</v>
      </c>
      <c r="H2483" t="s">
        <v>5691</v>
      </c>
      <c r="I2483" t="s">
        <v>22</v>
      </c>
    </row>
    <row r="2484" spans="1:9" x14ac:dyDescent="0.35">
      <c r="A2484" s="19">
        <f t="shared" si="39"/>
        <v>2483</v>
      </c>
      <c r="B2484" t="s">
        <v>47</v>
      </c>
      <c r="C2484" t="s">
        <v>2661</v>
      </c>
      <c r="D2484" s="11" t="s">
        <v>2662</v>
      </c>
      <c r="E2484" s="50">
        <v>45875.257118055997</v>
      </c>
      <c r="G2484" t="s">
        <v>41</v>
      </c>
      <c r="H2484" t="s">
        <v>5776</v>
      </c>
      <c r="I2484" t="s">
        <v>22</v>
      </c>
    </row>
    <row r="2485" spans="1:9" x14ac:dyDescent="0.35">
      <c r="A2485" s="19">
        <f t="shared" si="39"/>
        <v>2484</v>
      </c>
      <c r="B2485" t="s">
        <v>47</v>
      </c>
      <c r="C2485" t="s">
        <v>3800</v>
      </c>
      <c r="D2485" s="11" t="s">
        <v>2012</v>
      </c>
      <c r="E2485" s="50">
        <v>45875.261006943998</v>
      </c>
      <c r="F2485">
        <v>1</v>
      </c>
      <c r="G2485" t="s">
        <v>41</v>
      </c>
      <c r="H2485" t="s">
        <v>5777</v>
      </c>
      <c r="I2485" t="s">
        <v>22</v>
      </c>
    </row>
    <row r="2486" spans="1:9" x14ac:dyDescent="0.35">
      <c r="A2486" s="19">
        <f t="shared" si="39"/>
        <v>2485</v>
      </c>
      <c r="B2486" t="s">
        <v>47</v>
      </c>
      <c r="C2486" t="s">
        <v>5778</v>
      </c>
      <c r="D2486" s="11" t="s">
        <v>5779</v>
      </c>
      <c r="E2486" s="50">
        <v>45875.262453704003</v>
      </c>
      <c r="G2486" t="s">
        <v>41</v>
      </c>
      <c r="H2486" t="s">
        <v>5780</v>
      </c>
      <c r="I2486" t="s">
        <v>22</v>
      </c>
    </row>
    <row r="2487" spans="1:9" x14ac:dyDescent="0.35">
      <c r="A2487" s="19">
        <f t="shared" si="39"/>
        <v>2486</v>
      </c>
      <c r="B2487" t="s">
        <v>5723</v>
      </c>
      <c r="C2487" t="s">
        <v>5765</v>
      </c>
      <c r="D2487" s="11" t="s">
        <v>5766</v>
      </c>
      <c r="E2487" s="50">
        <v>45875.263148147998</v>
      </c>
      <c r="F2487">
        <v>2</v>
      </c>
      <c r="G2487" t="s">
        <v>41</v>
      </c>
      <c r="H2487" t="s">
        <v>5767</v>
      </c>
      <c r="I2487" t="s">
        <v>22</v>
      </c>
    </row>
    <row r="2488" spans="1:9" x14ac:dyDescent="0.35">
      <c r="A2488" s="19">
        <f t="shared" si="39"/>
        <v>2487</v>
      </c>
      <c r="B2488" t="s">
        <v>47</v>
      </c>
      <c r="C2488" t="s">
        <v>5397</v>
      </c>
      <c r="D2488" s="11" t="s">
        <v>5398</v>
      </c>
      <c r="E2488" s="50">
        <v>45875.264259258998</v>
      </c>
      <c r="F2488">
        <v>2</v>
      </c>
      <c r="G2488" t="s">
        <v>41</v>
      </c>
      <c r="H2488" t="s">
        <v>5781</v>
      </c>
      <c r="I2488" t="s">
        <v>22</v>
      </c>
    </row>
    <row r="2489" spans="1:9" x14ac:dyDescent="0.35">
      <c r="A2489" s="19">
        <f t="shared" si="39"/>
        <v>2488</v>
      </c>
      <c r="B2489" t="s">
        <v>47</v>
      </c>
      <c r="C2489" t="s">
        <v>5684</v>
      </c>
      <c r="D2489" s="11" t="s">
        <v>5685</v>
      </c>
      <c r="E2489" s="50">
        <v>45875.267152777997</v>
      </c>
      <c r="F2489">
        <v>3</v>
      </c>
      <c r="G2489" t="s">
        <v>41</v>
      </c>
      <c r="H2489" t="s">
        <v>5782</v>
      </c>
      <c r="I2489" t="s">
        <v>22</v>
      </c>
    </row>
    <row r="2490" spans="1:9" x14ac:dyDescent="0.35">
      <c r="A2490" s="19">
        <f t="shared" si="39"/>
        <v>2489</v>
      </c>
      <c r="B2490" t="s">
        <v>5723</v>
      </c>
      <c r="C2490" t="s">
        <v>5768</v>
      </c>
      <c r="D2490" s="11" t="s">
        <v>5769</v>
      </c>
      <c r="E2490" s="50">
        <v>45875.268113425998</v>
      </c>
      <c r="F2490">
        <v>2</v>
      </c>
      <c r="G2490" t="s">
        <v>41</v>
      </c>
      <c r="H2490" t="s">
        <v>5770</v>
      </c>
      <c r="I2490" t="s">
        <v>22</v>
      </c>
    </row>
    <row r="2491" spans="1:9" x14ac:dyDescent="0.35">
      <c r="A2491" s="19">
        <f t="shared" si="39"/>
        <v>2490</v>
      </c>
      <c r="B2491" t="s">
        <v>47</v>
      </c>
      <c r="C2491" t="s">
        <v>5783</v>
      </c>
      <c r="D2491" s="11" t="s">
        <v>5784</v>
      </c>
      <c r="E2491" s="50">
        <v>45875.271354167002</v>
      </c>
      <c r="F2491">
        <v>3</v>
      </c>
      <c r="G2491" t="s">
        <v>41</v>
      </c>
      <c r="H2491" t="s">
        <v>5785</v>
      </c>
      <c r="I2491" t="s">
        <v>22</v>
      </c>
    </row>
    <row r="2492" spans="1:9" x14ac:dyDescent="0.35">
      <c r="A2492" s="19">
        <f t="shared" si="39"/>
        <v>2491</v>
      </c>
      <c r="B2492" t="s">
        <v>47</v>
      </c>
      <c r="C2492" t="s">
        <v>5786</v>
      </c>
      <c r="D2492" s="11" t="s">
        <v>5787</v>
      </c>
      <c r="E2492" s="50">
        <v>45875.283379629996</v>
      </c>
      <c r="F2492">
        <v>1</v>
      </c>
      <c r="G2492" t="s">
        <v>41</v>
      </c>
      <c r="H2492" t="s">
        <v>5788</v>
      </c>
      <c r="I2492" t="s">
        <v>22</v>
      </c>
    </row>
    <row r="2493" spans="1:9" x14ac:dyDescent="0.35">
      <c r="A2493" s="19">
        <f t="shared" si="39"/>
        <v>2492</v>
      </c>
      <c r="B2493" t="s">
        <v>47</v>
      </c>
      <c r="C2493" t="s">
        <v>4416</v>
      </c>
      <c r="D2493" s="11" t="s">
        <v>4417</v>
      </c>
      <c r="E2493" s="50">
        <v>45875.288298610998</v>
      </c>
      <c r="G2493" t="s">
        <v>41</v>
      </c>
      <c r="H2493" t="s">
        <v>5789</v>
      </c>
      <c r="I2493" t="s">
        <v>22</v>
      </c>
    </row>
    <row r="2494" spans="1:9" x14ac:dyDescent="0.35">
      <c r="A2494" s="19">
        <f t="shared" si="39"/>
        <v>2493</v>
      </c>
      <c r="B2494" t="s">
        <v>47</v>
      </c>
      <c r="C2494" t="s">
        <v>772</v>
      </c>
      <c r="D2494" s="11" t="s">
        <v>5599</v>
      </c>
      <c r="E2494" s="50">
        <v>45875.288645833003</v>
      </c>
      <c r="F2494">
        <v>3</v>
      </c>
      <c r="G2494" t="s">
        <v>41</v>
      </c>
      <c r="H2494" t="s">
        <v>5790</v>
      </c>
      <c r="I2494" t="s">
        <v>22</v>
      </c>
    </row>
    <row r="2495" spans="1:9" x14ac:dyDescent="0.35">
      <c r="A2495" s="19">
        <f t="shared" si="39"/>
        <v>2494</v>
      </c>
      <c r="B2495" t="s">
        <v>47</v>
      </c>
      <c r="C2495" t="s">
        <v>772</v>
      </c>
      <c r="D2495" s="11" t="s">
        <v>5599</v>
      </c>
      <c r="E2495" s="50">
        <v>45875.290625000001</v>
      </c>
      <c r="F2495">
        <v>1</v>
      </c>
      <c r="G2495" t="s">
        <v>41</v>
      </c>
      <c r="H2495" t="s">
        <v>5791</v>
      </c>
      <c r="I2495" t="s">
        <v>22</v>
      </c>
    </row>
    <row r="2496" spans="1:9" x14ac:dyDescent="0.35">
      <c r="A2496" s="19">
        <f t="shared" si="39"/>
        <v>2495</v>
      </c>
      <c r="B2496" t="s">
        <v>47</v>
      </c>
      <c r="C2496" t="s">
        <v>5679</v>
      </c>
      <c r="D2496" s="11" t="s">
        <v>5680</v>
      </c>
      <c r="E2496" s="50">
        <v>45875.301064815001</v>
      </c>
      <c r="G2496" t="s">
        <v>41</v>
      </c>
      <c r="H2496" t="s">
        <v>5681</v>
      </c>
      <c r="I2496" t="s">
        <v>22</v>
      </c>
    </row>
    <row r="2497" spans="1:9" x14ac:dyDescent="0.35">
      <c r="A2497" s="19">
        <f t="shared" si="39"/>
        <v>2496</v>
      </c>
      <c r="B2497" t="s">
        <v>47</v>
      </c>
      <c r="C2497" t="s">
        <v>5792</v>
      </c>
      <c r="D2497" s="11" t="s">
        <v>5793</v>
      </c>
      <c r="E2497" s="50">
        <v>45875.311678241</v>
      </c>
      <c r="F2497">
        <v>2</v>
      </c>
      <c r="G2497" t="s">
        <v>41</v>
      </c>
      <c r="H2497" t="s">
        <v>5794</v>
      </c>
      <c r="I2497" t="s">
        <v>22</v>
      </c>
    </row>
    <row r="2498" spans="1:9" x14ac:dyDescent="0.35">
      <c r="A2498" s="19">
        <f t="shared" si="39"/>
        <v>2497</v>
      </c>
      <c r="B2498" t="s">
        <v>47</v>
      </c>
      <c r="C2498" t="s">
        <v>5795</v>
      </c>
      <c r="D2498" s="11" t="s">
        <v>5796</v>
      </c>
      <c r="E2498" s="50">
        <v>45875.325081019</v>
      </c>
      <c r="F2498">
        <v>1</v>
      </c>
      <c r="G2498" t="s">
        <v>41</v>
      </c>
      <c r="H2498" t="s">
        <v>5797</v>
      </c>
      <c r="I2498" t="s">
        <v>22</v>
      </c>
    </row>
    <row r="2499" spans="1:9" x14ac:dyDescent="0.35">
      <c r="A2499" s="19">
        <f t="shared" si="39"/>
        <v>2498</v>
      </c>
      <c r="B2499" t="s">
        <v>47</v>
      </c>
      <c r="C2499" t="s">
        <v>4028</v>
      </c>
      <c r="D2499" s="11" t="s">
        <v>4029</v>
      </c>
      <c r="E2499" s="50">
        <v>45875.325335647998</v>
      </c>
      <c r="F2499">
        <v>2</v>
      </c>
      <c r="G2499" t="s">
        <v>41</v>
      </c>
      <c r="H2499" t="s">
        <v>5798</v>
      </c>
      <c r="I2499" t="s">
        <v>22</v>
      </c>
    </row>
    <row r="2500" spans="1:9" x14ac:dyDescent="0.35">
      <c r="A2500" s="19">
        <f t="shared" si="39"/>
        <v>2499</v>
      </c>
      <c r="B2500" t="s">
        <v>47</v>
      </c>
      <c r="C2500" t="s">
        <v>492</v>
      </c>
      <c r="D2500" s="11" t="s">
        <v>1418</v>
      </c>
      <c r="E2500" s="50">
        <v>45875.325972222003</v>
      </c>
      <c r="F2500">
        <v>1</v>
      </c>
      <c r="G2500" t="s">
        <v>41</v>
      </c>
      <c r="H2500" t="s">
        <v>5799</v>
      </c>
      <c r="I2500" t="s">
        <v>22</v>
      </c>
    </row>
    <row r="2501" spans="1:9" x14ac:dyDescent="0.35">
      <c r="A2501" s="19">
        <f t="shared" si="39"/>
        <v>2500</v>
      </c>
      <c r="B2501" t="s">
        <v>47</v>
      </c>
      <c r="C2501" t="s">
        <v>5800</v>
      </c>
      <c r="D2501" s="11" t="s">
        <v>5801</v>
      </c>
      <c r="E2501" s="50">
        <v>45875.329444444003</v>
      </c>
      <c r="F2501">
        <v>2</v>
      </c>
      <c r="G2501" t="s">
        <v>41</v>
      </c>
      <c r="H2501" t="s">
        <v>5802</v>
      </c>
      <c r="I2501" t="s">
        <v>22</v>
      </c>
    </row>
    <row r="2502" spans="1:9" x14ac:dyDescent="0.35">
      <c r="A2502" s="19">
        <f t="shared" si="39"/>
        <v>2501</v>
      </c>
      <c r="B2502" t="s">
        <v>47</v>
      </c>
      <c r="C2502" t="s">
        <v>5803</v>
      </c>
      <c r="D2502" s="11" t="s">
        <v>5804</v>
      </c>
      <c r="E2502" s="50">
        <v>45875.348159722002</v>
      </c>
      <c r="G2502" t="s">
        <v>41</v>
      </c>
      <c r="H2502" t="s">
        <v>5805</v>
      </c>
      <c r="I2502" t="s">
        <v>22</v>
      </c>
    </row>
    <row r="2503" spans="1:9" x14ac:dyDescent="0.35">
      <c r="A2503" s="19">
        <f t="shared" si="39"/>
        <v>2502</v>
      </c>
      <c r="B2503" t="s">
        <v>47</v>
      </c>
      <c r="C2503" t="s">
        <v>5806</v>
      </c>
      <c r="D2503" s="11" t="s">
        <v>5807</v>
      </c>
      <c r="E2503" s="50">
        <v>45875.348912037</v>
      </c>
      <c r="F2503">
        <v>2</v>
      </c>
      <c r="G2503" t="s">
        <v>41</v>
      </c>
      <c r="H2503" t="s">
        <v>5808</v>
      </c>
      <c r="I2503" t="s">
        <v>22</v>
      </c>
    </row>
    <row r="2504" spans="1:9" x14ac:dyDescent="0.35">
      <c r="A2504" s="19">
        <f t="shared" si="39"/>
        <v>2503</v>
      </c>
      <c r="B2504" t="s">
        <v>5266</v>
      </c>
      <c r="C2504" s="45" t="s">
        <v>5296</v>
      </c>
      <c r="D2504" s="23" t="s">
        <v>5297</v>
      </c>
      <c r="E2504" s="46">
        <v>45875.351388889001</v>
      </c>
      <c r="F2504" s="45"/>
      <c r="G2504" s="45" t="s">
        <v>41</v>
      </c>
      <c r="H2504" s="45" t="s">
        <v>5298</v>
      </c>
      <c r="I2504" s="45" t="s">
        <v>22</v>
      </c>
    </row>
    <row r="2505" spans="1:9" x14ac:dyDescent="0.35">
      <c r="A2505" s="19">
        <f t="shared" si="39"/>
        <v>2504</v>
      </c>
      <c r="B2505" t="s">
        <v>3459</v>
      </c>
      <c r="C2505" t="s">
        <v>56</v>
      </c>
      <c r="D2505" s="11" t="s">
        <v>3899</v>
      </c>
      <c r="E2505" s="50">
        <v>45875.365127315003</v>
      </c>
      <c r="F2505">
        <v>5</v>
      </c>
      <c r="G2505" t="s">
        <v>41</v>
      </c>
      <c r="H2505" t="s">
        <v>5825</v>
      </c>
      <c r="I2505" t="s">
        <v>22</v>
      </c>
    </row>
    <row r="2506" spans="1:9" x14ac:dyDescent="0.35">
      <c r="A2506" s="19">
        <f t="shared" si="39"/>
        <v>2505</v>
      </c>
      <c r="B2506" t="s">
        <v>3459</v>
      </c>
      <c r="C2506" t="s">
        <v>45</v>
      </c>
      <c r="D2506" s="11" t="s">
        <v>3884</v>
      </c>
      <c r="E2506" s="50">
        <v>45875.365844906999</v>
      </c>
      <c r="F2506">
        <v>4</v>
      </c>
      <c r="G2506" t="s">
        <v>41</v>
      </c>
      <c r="H2506" t="s">
        <v>5826</v>
      </c>
      <c r="I2506" t="s">
        <v>22</v>
      </c>
    </row>
    <row r="2507" spans="1:9" x14ac:dyDescent="0.35">
      <c r="A2507" s="19">
        <f t="shared" si="39"/>
        <v>2506</v>
      </c>
      <c r="B2507" t="s">
        <v>3459</v>
      </c>
      <c r="C2507" t="s">
        <v>4022</v>
      </c>
      <c r="D2507" s="11" t="s">
        <v>4023</v>
      </c>
      <c r="E2507" s="50">
        <v>45875.370682870001</v>
      </c>
      <c r="F2507">
        <v>4</v>
      </c>
      <c r="G2507" t="s">
        <v>41</v>
      </c>
      <c r="H2507" t="s">
        <v>1792</v>
      </c>
      <c r="I2507" t="s">
        <v>22</v>
      </c>
    </row>
    <row r="2508" spans="1:9" x14ac:dyDescent="0.35">
      <c r="A2508" s="19">
        <f t="shared" si="39"/>
        <v>2507</v>
      </c>
      <c r="B2508" t="s">
        <v>47</v>
      </c>
      <c r="C2508" t="s">
        <v>4836</v>
      </c>
      <c r="D2508" s="11" t="s">
        <v>4837</v>
      </c>
      <c r="E2508" s="50">
        <v>45875.390578703998</v>
      </c>
      <c r="F2508">
        <v>1</v>
      </c>
      <c r="G2508" t="s">
        <v>41</v>
      </c>
      <c r="H2508" t="s">
        <v>5809</v>
      </c>
      <c r="I2508" t="s">
        <v>22</v>
      </c>
    </row>
    <row r="2509" spans="1:9" x14ac:dyDescent="0.35">
      <c r="A2509" s="19">
        <f t="shared" si="39"/>
        <v>2508</v>
      </c>
      <c r="B2509" t="s">
        <v>47</v>
      </c>
      <c r="C2509" t="s">
        <v>4836</v>
      </c>
      <c r="D2509" s="11" t="s">
        <v>4837</v>
      </c>
      <c r="E2509" s="50">
        <v>45875.391076389002</v>
      </c>
      <c r="F2509">
        <v>2</v>
      </c>
      <c r="G2509" t="s">
        <v>41</v>
      </c>
      <c r="H2509" t="s">
        <v>5810</v>
      </c>
      <c r="I2509" t="s">
        <v>22</v>
      </c>
    </row>
    <row r="2510" spans="1:9" x14ac:dyDescent="0.35">
      <c r="A2510" s="19">
        <f t="shared" si="39"/>
        <v>2509</v>
      </c>
      <c r="B2510" t="s">
        <v>47</v>
      </c>
      <c r="C2510" t="s">
        <v>5811</v>
      </c>
      <c r="D2510" s="11" t="s">
        <v>5812</v>
      </c>
      <c r="E2510" s="50">
        <v>45875.395578704003</v>
      </c>
      <c r="F2510">
        <v>1</v>
      </c>
      <c r="G2510" t="s">
        <v>41</v>
      </c>
      <c r="H2510" t="s">
        <v>5813</v>
      </c>
      <c r="I2510" t="s">
        <v>22</v>
      </c>
    </row>
    <row r="2511" spans="1:9" x14ac:dyDescent="0.35">
      <c r="A2511" s="19">
        <f t="shared" si="39"/>
        <v>2510</v>
      </c>
      <c r="B2511" t="s">
        <v>5723</v>
      </c>
      <c r="C2511" t="s">
        <v>4849</v>
      </c>
      <c r="D2511" s="11" t="s">
        <v>4850</v>
      </c>
      <c r="E2511" s="50">
        <v>45875.399131944003</v>
      </c>
      <c r="F2511">
        <v>2</v>
      </c>
      <c r="G2511" t="s">
        <v>41</v>
      </c>
      <c r="H2511" t="s">
        <v>5771</v>
      </c>
      <c r="I2511" t="s">
        <v>22</v>
      </c>
    </row>
    <row r="2512" spans="1:9" x14ac:dyDescent="0.35">
      <c r="A2512" s="19">
        <f t="shared" si="39"/>
        <v>2511</v>
      </c>
      <c r="B2512" t="s">
        <v>5723</v>
      </c>
      <c r="C2512" t="s">
        <v>5470</v>
      </c>
      <c r="D2512" s="11" t="s">
        <v>5471</v>
      </c>
      <c r="E2512" s="50">
        <v>45875.407141203999</v>
      </c>
      <c r="G2512" t="s">
        <v>41</v>
      </c>
      <c r="H2512" t="s">
        <v>5772</v>
      </c>
      <c r="I2512" t="s">
        <v>22</v>
      </c>
    </row>
    <row r="2513" spans="1:9" x14ac:dyDescent="0.35">
      <c r="A2513" s="19">
        <f t="shared" si="39"/>
        <v>2512</v>
      </c>
      <c r="B2513" t="s">
        <v>47</v>
      </c>
      <c r="C2513" t="s">
        <v>5814</v>
      </c>
      <c r="D2513" s="11" t="s">
        <v>5815</v>
      </c>
      <c r="E2513" s="50">
        <v>45875.413240741</v>
      </c>
      <c r="F2513">
        <v>2</v>
      </c>
      <c r="G2513" t="s">
        <v>41</v>
      </c>
      <c r="H2513" t="s">
        <v>5816</v>
      </c>
      <c r="I2513" t="s">
        <v>22</v>
      </c>
    </row>
    <row r="2514" spans="1:9" x14ac:dyDescent="0.35">
      <c r="A2514" s="19">
        <f t="shared" si="39"/>
        <v>2513</v>
      </c>
      <c r="B2514" t="s">
        <v>5829</v>
      </c>
      <c r="C2514" t="s">
        <v>2661</v>
      </c>
      <c r="D2514" s="11" t="s">
        <v>2662</v>
      </c>
      <c r="E2514" s="50">
        <v>45875.451655092998</v>
      </c>
      <c r="F2514">
        <v>3</v>
      </c>
      <c r="G2514" t="s">
        <v>41</v>
      </c>
      <c r="H2514" t="s">
        <v>5830</v>
      </c>
      <c r="I2514" t="s">
        <v>22</v>
      </c>
    </row>
    <row r="2515" spans="1:9" x14ac:dyDescent="0.35">
      <c r="A2515" s="19">
        <f t="shared" si="39"/>
        <v>2514</v>
      </c>
      <c r="B2515" t="s">
        <v>5829</v>
      </c>
      <c r="C2515" t="s">
        <v>56</v>
      </c>
      <c r="D2515" s="11" t="s">
        <v>3899</v>
      </c>
      <c r="E2515" s="50">
        <v>45875.456273147996</v>
      </c>
      <c r="F2515">
        <v>4</v>
      </c>
      <c r="G2515" t="s">
        <v>41</v>
      </c>
      <c r="H2515" t="s">
        <v>4733</v>
      </c>
      <c r="I2515" t="s">
        <v>22</v>
      </c>
    </row>
    <row r="2516" spans="1:9" x14ac:dyDescent="0.35">
      <c r="A2516" s="19">
        <f t="shared" si="39"/>
        <v>2515</v>
      </c>
      <c r="B2516" t="s">
        <v>3459</v>
      </c>
      <c r="C2516" t="s">
        <v>492</v>
      </c>
      <c r="D2516" s="11" t="s">
        <v>1418</v>
      </c>
      <c r="E2516" s="50">
        <v>45875.480856481001</v>
      </c>
      <c r="F2516">
        <v>3</v>
      </c>
      <c r="G2516" t="s">
        <v>41</v>
      </c>
      <c r="H2516" t="s">
        <v>5827</v>
      </c>
      <c r="I2516" t="s">
        <v>22</v>
      </c>
    </row>
    <row r="2517" spans="1:9" x14ac:dyDescent="0.35">
      <c r="A2517" s="19">
        <f t="shared" si="39"/>
        <v>2516</v>
      </c>
      <c r="B2517" t="s">
        <v>5452</v>
      </c>
      <c r="C2517" t="s">
        <v>1966</v>
      </c>
      <c r="D2517" s="11" t="s">
        <v>1967</v>
      </c>
      <c r="E2517" s="50">
        <v>45875.493958332998</v>
      </c>
      <c r="G2517" t="s">
        <v>41</v>
      </c>
      <c r="H2517" t="s">
        <v>5655</v>
      </c>
      <c r="I2517" t="s">
        <v>22</v>
      </c>
    </row>
    <row r="2518" spans="1:9" x14ac:dyDescent="0.35">
      <c r="A2518" s="19">
        <f t="shared" ref="A2518:A2581" si="40">ROW(B2518)-ROW($A$1)</f>
        <v>2517</v>
      </c>
      <c r="B2518" t="s">
        <v>5829</v>
      </c>
      <c r="C2518" t="s">
        <v>4022</v>
      </c>
      <c r="D2518" s="11" t="s">
        <v>4023</v>
      </c>
      <c r="E2518" s="50">
        <v>45875.525949073999</v>
      </c>
      <c r="F2518">
        <v>3</v>
      </c>
      <c r="G2518" t="s">
        <v>41</v>
      </c>
      <c r="H2518" t="s">
        <v>5831</v>
      </c>
      <c r="I2518" t="s">
        <v>22</v>
      </c>
    </row>
    <row r="2519" spans="1:9" x14ac:dyDescent="0.35">
      <c r="A2519" s="19">
        <f t="shared" si="40"/>
        <v>2518</v>
      </c>
      <c r="B2519" t="s">
        <v>47</v>
      </c>
      <c r="C2519" t="s">
        <v>4718</v>
      </c>
      <c r="D2519" s="11" t="s">
        <v>4719</v>
      </c>
      <c r="E2519" s="50">
        <v>45875.535347222001</v>
      </c>
      <c r="F2519">
        <v>2</v>
      </c>
      <c r="G2519" t="s">
        <v>41</v>
      </c>
      <c r="H2519" t="s">
        <v>5817</v>
      </c>
      <c r="I2519" t="s">
        <v>22</v>
      </c>
    </row>
    <row r="2520" spans="1:9" x14ac:dyDescent="0.35">
      <c r="A2520" s="19">
        <f t="shared" si="40"/>
        <v>2519</v>
      </c>
      <c r="B2520" t="s">
        <v>47</v>
      </c>
      <c r="C2520" t="s">
        <v>4718</v>
      </c>
      <c r="D2520" s="11" t="s">
        <v>4719</v>
      </c>
      <c r="E2520" s="50">
        <v>45875.535868056002</v>
      </c>
      <c r="F2520">
        <v>1</v>
      </c>
      <c r="G2520" t="s">
        <v>41</v>
      </c>
      <c r="H2520" t="s">
        <v>5818</v>
      </c>
      <c r="I2520" t="s">
        <v>22</v>
      </c>
    </row>
    <row r="2521" spans="1:9" x14ac:dyDescent="0.35">
      <c r="A2521" s="19">
        <f t="shared" si="40"/>
        <v>2520</v>
      </c>
      <c r="B2521" t="s">
        <v>47</v>
      </c>
      <c r="C2521" t="s">
        <v>5819</v>
      </c>
      <c r="D2521" s="11" t="s">
        <v>5820</v>
      </c>
      <c r="E2521" s="50">
        <v>45875.558368056001</v>
      </c>
      <c r="G2521" t="s">
        <v>41</v>
      </c>
      <c r="H2521" t="s">
        <v>5821</v>
      </c>
      <c r="I2521" t="s">
        <v>22</v>
      </c>
    </row>
    <row r="2522" spans="1:9" x14ac:dyDescent="0.35">
      <c r="A2522" s="19">
        <f t="shared" si="40"/>
        <v>2521</v>
      </c>
      <c r="B2522" t="s">
        <v>5829</v>
      </c>
      <c r="C2522" t="s">
        <v>5621</v>
      </c>
      <c r="D2522" s="11" t="s">
        <v>5622</v>
      </c>
      <c r="E2522" s="50">
        <v>45875.563368055999</v>
      </c>
      <c r="F2522">
        <v>3</v>
      </c>
      <c r="G2522" t="s">
        <v>41</v>
      </c>
      <c r="H2522" t="s">
        <v>5832</v>
      </c>
      <c r="I2522" t="s">
        <v>22</v>
      </c>
    </row>
    <row r="2523" spans="1:9" x14ac:dyDescent="0.35">
      <c r="A2523" s="19">
        <f t="shared" si="40"/>
        <v>2522</v>
      </c>
      <c r="B2523" t="s">
        <v>5452</v>
      </c>
      <c r="C2523" t="s">
        <v>886</v>
      </c>
      <c r="D2523" s="11" t="s">
        <v>1436</v>
      </c>
      <c r="E2523" s="50">
        <v>45875.661874999998</v>
      </c>
      <c r="G2523" t="s">
        <v>41</v>
      </c>
      <c r="H2523" t="s">
        <v>5656</v>
      </c>
      <c r="I2523" t="s">
        <v>22</v>
      </c>
    </row>
    <row r="2524" spans="1:9" x14ac:dyDescent="0.35">
      <c r="A2524" s="19">
        <f t="shared" si="40"/>
        <v>2523</v>
      </c>
      <c r="B2524" t="s">
        <v>5452</v>
      </c>
      <c r="C2524" t="s">
        <v>5657</v>
      </c>
      <c r="D2524" s="11" t="s">
        <v>5658</v>
      </c>
      <c r="E2524" s="50">
        <v>45875.710069444001</v>
      </c>
      <c r="G2524" t="s">
        <v>41</v>
      </c>
      <c r="H2524" t="s">
        <v>5659</v>
      </c>
      <c r="I2524" t="s">
        <v>22</v>
      </c>
    </row>
    <row r="2525" spans="1:9" x14ac:dyDescent="0.35">
      <c r="A2525" s="19">
        <f t="shared" si="40"/>
        <v>2524</v>
      </c>
      <c r="B2525" t="s">
        <v>5701</v>
      </c>
      <c r="C2525" t="s">
        <v>2636</v>
      </c>
      <c r="D2525" s="11" t="s">
        <v>2637</v>
      </c>
      <c r="E2525" s="50">
        <v>45875.720891204001</v>
      </c>
      <c r="F2525">
        <v>1</v>
      </c>
      <c r="G2525" t="s">
        <v>41</v>
      </c>
      <c r="H2525" t="s">
        <v>5722</v>
      </c>
      <c r="I2525" t="s">
        <v>22</v>
      </c>
    </row>
    <row r="2526" spans="1:9" x14ac:dyDescent="0.35">
      <c r="A2526" s="19">
        <f t="shared" si="40"/>
        <v>2525</v>
      </c>
      <c r="B2526" t="s">
        <v>3459</v>
      </c>
      <c r="C2526" t="s">
        <v>2636</v>
      </c>
      <c r="D2526" s="11" t="s">
        <v>2637</v>
      </c>
      <c r="E2526" s="50">
        <v>45875.742916666997</v>
      </c>
      <c r="F2526">
        <v>1</v>
      </c>
      <c r="G2526" t="s">
        <v>41</v>
      </c>
      <c r="H2526" t="s">
        <v>5828</v>
      </c>
      <c r="I2526" t="s">
        <v>22</v>
      </c>
    </row>
    <row r="2527" spans="1:9" x14ac:dyDescent="0.35">
      <c r="A2527" s="19">
        <f t="shared" si="40"/>
        <v>2526</v>
      </c>
      <c r="B2527" t="s">
        <v>5723</v>
      </c>
      <c r="C2527" t="s">
        <v>5773</v>
      </c>
      <c r="D2527" s="11" t="s">
        <v>5774</v>
      </c>
      <c r="E2527" s="50">
        <v>45875.785729167001</v>
      </c>
      <c r="F2527">
        <v>1</v>
      </c>
      <c r="G2527" t="s">
        <v>41</v>
      </c>
      <c r="H2527" t="s">
        <v>5775</v>
      </c>
      <c r="I2527" t="s">
        <v>22</v>
      </c>
    </row>
    <row r="2528" spans="1:9" x14ac:dyDescent="0.35">
      <c r="A2528" s="19">
        <f t="shared" si="40"/>
        <v>2527</v>
      </c>
      <c r="B2528" t="s">
        <v>47</v>
      </c>
      <c r="C2528" t="s">
        <v>5822</v>
      </c>
      <c r="D2528" s="11" t="s">
        <v>5823</v>
      </c>
      <c r="E2528" s="50">
        <v>45875.927025463003</v>
      </c>
      <c r="F2528">
        <v>1</v>
      </c>
      <c r="G2528" t="s">
        <v>41</v>
      </c>
      <c r="H2528" t="s">
        <v>5824</v>
      </c>
      <c r="I2528" t="s">
        <v>22</v>
      </c>
    </row>
    <row r="2529" spans="1:9" x14ac:dyDescent="0.35">
      <c r="A2529" s="19">
        <f t="shared" si="40"/>
        <v>2528</v>
      </c>
      <c r="B2529" t="s">
        <v>5829</v>
      </c>
      <c r="C2529" t="s">
        <v>5833</v>
      </c>
      <c r="D2529" s="11" t="s">
        <v>5834</v>
      </c>
      <c r="E2529" s="175">
        <v>45875.955763888996</v>
      </c>
      <c r="F2529">
        <v>1</v>
      </c>
      <c r="G2529" t="s">
        <v>41</v>
      </c>
      <c r="H2529" t="s">
        <v>5835</v>
      </c>
      <c r="I2529" t="s">
        <v>22</v>
      </c>
    </row>
    <row r="2530" spans="1:9" x14ac:dyDescent="0.35">
      <c r="A2530" s="19">
        <f t="shared" si="40"/>
        <v>2529</v>
      </c>
      <c r="B2530" t="s">
        <v>3459</v>
      </c>
      <c r="C2530" t="s">
        <v>4017</v>
      </c>
      <c r="D2530" s="11" t="s">
        <v>4018</v>
      </c>
      <c r="E2530" s="175">
        <v>45876.032650462999</v>
      </c>
      <c r="F2530">
        <v>1</v>
      </c>
      <c r="G2530" t="s">
        <v>41</v>
      </c>
      <c r="H2530" t="s">
        <v>798</v>
      </c>
      <c r="I2530" t="s">
        <v>22</v>
      </c>
    </row>
    <row r="2531" spans="1:9" x14ac:dyDescent="0.35">
      <c r="A2531" s="19">
        <f t="shared" si="40"/>
        <v>2530</v>
      </c>
      <c r="B2531" t="s">
        <v>5452</v>
      </c>
      <c r="C2531" t="s">
        <v>5660</v>
      </c>
      <c r="D2531" s="11" t="s">
        <v>5661</v>
      </c>
      <c r="E2531" s="175">
        <v>45876.239224536999</v>
      </c>
      <c r="G2531" t="s">
        <v>41</v>
      </c>
      <c r="H2531" t="s">
        <v>5662</v>
      </c>
      <c r="I2531" t="s">
        <v>22</v>
      </c>
    </row>
    <row r="2532" spans="1:9" x14ac:dyDescent="0.35">
      <c r="A2532" s="19">
        <f t="shared" si="40"/>
        <v>2531</v>
      </c>
      <c r="B2532" t="s">
        <v>5452</v>
      </c>
      <c r="C2532" t="s">
        <v>5660</v>
      </c>
      <c r="D2532" s="11" t="s">
        <v>5661</v>
      </c>
      <c r="E2532" s="175">
        <v>45876.24056713</v>
      </c>
      <c r="F2532">
        <v>1</v>
      </c>
      <c r="G2532" t="s">
        <v>41</v>
      </c>
      <c r="H2532" t="s">
        <v>5663</v>
      </c>
      <c r="I2532" t="s">
        <v>22</v>
      </c>
    </row>
    <row r="2533" spans="1:9" x14ac:dyDescent="0.35">
      <c r="A2533" s="19">
        <f t="shared" si="40"/>
        <v>2532</v>
      </c>
      <c r="B2533" t="s">
        <v>5452</v>
      </c>
      <c r="C2533" t="s">
        <v>805</v>
      </c>
      <c r="D2533" s="11" t="s">
        <v>5664</v>
      </c>
      <c r="E2533" s="175">
        <v>45876.306111111</v>
      </c>
      <c r="G2533" t="s">
        <v>41</v>
      </c>
      <c r="H2533" t="s">
        <v>5665</v>
      </c>
      <c r="I2533" t="s">
        <v>22</v>
      </c>
    </row>
    <row r="2534" spans="1:9" x14ac:dyDescent="0.35">
      <c r="A2534" s="19">
        <f t="shared" si="40"/>
        <v>2533</v>
      </c>
      <c r="B2534" t="s">
        <v>5452</v>
      </c>
      <c r="C2534" t="s">
        <v>4975</v>
      </c>
      <c r="D2534" s="11" t="s">
        <v>4976</v>
      </c>
      <c r="E2534" s="175">
        <v>45876.310231481002</v>
      </c>
      <c r="G2534" t="s">
        <v>41</v>
      </c>
      <c r="H2534" t="s">
        <v>5666</v>
      </c>
      <c r="I2534" t="s">
        <v>22</v>
      </c>
    </row>
    <row r="2535" spans="1:9" x14ac:dyDescent="0.35">
      <c r="A2535" s="19">
        <f t="shared" si="40"/>
        <v>2534</v>
      </c>
      <c r="B2535" t="s">
        <v>5452</v>
      </c>
      <c r="C2535" t="s">
        <v>5667</v>
      </c>
      <c r="D2535" s="11" t="s">
        <v>5668</v>
      </c>
      <c r="E2535" s="175">
        <v>45876.327673610998</v>
      </c>
      <c r="G2535" t="s">
        <v>41</v>
      </c>
      <c r="H2535" t="s">
        <v>5669</v>
      </c>
      <c r="I2535" t="s">
        <v>22</v>
      </c>
    </row>
    <row r="2536" spans="1:9" x14ac:dyDescent="0.35">
      <c r="A2536" s="19">
        <f t="shared" si="40"/>
        <v>2535</v>
      </c>
      <c r="B2536" t="s">
        <v>5452</v>
      </c>
      <c r="C2536" t="s">
        <v>5667</v>
      </c>
      <c r="D2536" s="11" t="s">
        <v>5668</v>
      </c>
      <c r="E2536" s="175">
        <v>45876.327673610998</v>
      </c>
      <c r="G2536" t="s">
        <v>41</v>
      </c>
      <c r="H2536" t="s">
        <v>5670</v>
      </c>
      <c r="I2536" t="s">
        <v>22</v>
      </c>
    </row>
    <row r="2537" spans="1:9" x14ac:dyDescent="0.35">
      <c r="A2537" s="19">
        <f t="shared" si="40"/>
        <v>2536</v>
      </c>
      <c r="B2537" t="s">
        <v>5452</v>
      </c>
      <c r="C2537" t="s">
        <v>5667</v>
      </c>
      <c r="D2537" s="11" t="s">
        <v>5668</v>
      </c>
      <c r="E2537" s="175">
        <v>45876.327673610998</v>
      </c>
      <c r="G2537" t="s">
        <v>41</v>
      </c>
      <c r="H2537" t="s">
        <v>5671</v>
      </c>
      <c r="I2537" t="s">
        <v>22</v>
      </c>
    </row>
    <row r="2538" spans="1:9" x14ac:dyDescent="0.35">
      <c r="A2538" s="19">
        <f t="shared" si="40"/>
        <v>2537</v>
      </c>
      <c r="B2538" t="s">
        <v>5452</v>
      </c>
      <c r="C2538" t="s">
        <v>5672</v>
      </c>
      <c r="D2538" s="11" t="s">
        <v>5673</v>
      </c>
      <c r="E2538" s="175">
        <v>45876.328194444002</v>
      </c>
      <c r="F2538">
        <v>1</v>
      </c>
      <c r="G2538" t="s">
        <v>41</v>
      </c>
      <c r="H2538" t="s">
        <v>5674</v>
      </c>
      <c r="I2538" t="s">
        <v>22</v>
      </c>
    </row>
    <row r="2539" spans="1:9" x14ac:dyDescent="0.35">
      <c r="A2539" s="19">
        <f t="shared" si="40"/>
        <v>2538</v>
      </c>
      <c r="B2539" t="s">
        <v>5452</v>
      </c>
      <c r="C2539" t="s">
        <v>5675</v>
      </c>
      <c r="D2539" s="11" t="s">
        <v>5676</v>
      </c>
      <c r="E2539" s="175">
        <v>45876.388842592998</v>
      </c>
      <c r="G2539" t="s">
        <v>41</v>
      </c>
      <c r="H2539" t="s">
        <v>5677</v>
      </c>
      <c r="I2539" t="s">
        <v>22</v>
      </c>
    </row>
    <row r="2540" spans="1:9" x14ac:dyDescent="0.35">
      <c r="A2540" s="19">
        <f t="shared" si="40"/>
        <v>2539</v>
      </c>
      <c r="B2540" t="s">
        <v>5854</v>
      </c>
      <c r="C2540" s="49" t="s">
        <v>56</v>
      </c>
      <c r="D2540" s="47" t="s">
        <v>3899</v>
      </c>
      <c r="E2540" s="48">
        <v>45876.400775463</v>
      </c>
      <c r="F2540" s="49">
        <v>3</v>
      </c>
      <c r="G2540" s="49" t="s">
        <v>41</v>
      </c>
      <c r="H2540" s="49" t="s">
        <v>291</v>
      </c>
      <c r="I2540" s="49" t="s">
        <v>22</v>
      </c>
    </row>
    <row r="2541" spans="1:9" x14ac:dyDescent="0.35">
      <c r="A2541" s="19">
        <f t="shared" si="40"/>
        <v>2540</v>
      </c>
      <c r="B2541" t="s">
        <v>5854</v>
      </c>
      <c r="C2541" s="49" t="s">
        <v>4028</v>
      </c>
      <c r="D2541" s="47" t="s">
        <v>4029</v>
      </c>
      <c r="E2541" s="48">
        <v>45876.420624999999</v>
      </c>
      <c r="F2541" s="49">
        <v>2</v>
      </c>
      <c r="G2541" s="49" t="s">
        <v>41</v>
      </c>
      <c r="H2541" s="49" t="s">
        <v>5843</v>
      </c>
      <c r="I2541" s="49" t="s">
        <v>22</v>
      </c>
    </row>
    <row r="2542" spans="1:9" x14ac:dyDescent="0.35">
      <c r="A2542" s="19">
        <f t="shared" si="40"/>
        <v>2541</v>
      </c>
      <c r="B2542" t="s">
        <v>5854</v>
      </c>
      <c r="C2542" s="49" t="s">
        <v>63</v>
      </c>
      <c r="D2542" s="47" t="s">
        <v>2883</v>
      </c>
      <c r="E2542" s="48">
        <v>45876.494375000002</v>
      </c>
      <c r="F2542" s="49">
        <v>1</v>
      </c>
      <c r="G2542" s="49" t="s">
        <v>41</v>
      </c>
      <c r="H2542" s="49" t="s">
        <v>5844</v>
      </c>
      <c r="I2542" s="49" t="s">
        <v>22</v>
      </c>
    </row>
    <row r="2543" spans="1:9" x14ac:dyDescent="0.35">
      <c r="A2543" s="19">
        <f t="shared" si="40"/>
        <v>2542</v>
      </c>
      <c r="B2543" t="s">
        <v>5854</v>
      </c>
      <c r="C2543" s="49" t="s">
        <v>5845</v>
      </c>
      <c r="D2543" s="47" t="s">
        <v>5846</v>
      </c>
      <c r="E2543" s="48">
        <v>45876.560682869997</v>
      </c>
      <c r="F2543" s="49">
        <v>1</v>
      </c>
      <c r="G2543" s="49" t="s">
        <v>41</v>
      </c>
      <c r="H2543" s="49" t="s">
        <v>5847</v>
      </c>
      <c r="I2543" s="49" t="s">
        <v>22</v>
      </c>
    </row>
    <row r="2544" spans="1:9" x14ac:dyDescent="0.35">
      <c r="A2544" s="19">
        <f t="shared" si="40"/>
        <v>2543</v>
      </c>
      <c r="B2544" t="s">
        <v>5854</v>
      </c>
      <c r="C2544" s="49" t="s">
        <v>4022</v>
      </c>
      <c r="D2544" s="47" t="s">
        <v>4023</v>
      </c>
      <c r="E2544" s="48">
        <v>45876.670462962997</v>
      </c>
      <c r="F2544" s="49">
        <v>1</v>
      </c>
      <c r="G2544" s="49" t="s">
        <v>41</v>
      </c>
      <c r="H2544" s="49" t="s">
        <v>4777</v>
      </c>
      <c r="I2544" s="49" t="s">
        <v>22</v>
      </c>
    </row>
    <row r="2545" spans="1:9" x14ac:dyDescent="0.35">
      <c r="A2545" s="19">
        <f t="shared" si="40"/>
        <v>2544</v>
      </c>
      <c r="B2545" t="s">
        <v>5854</v>
      </c>
      <c r="C2545" s="49" t="s">
        <v>5848</v>
      </c>
      <c r="D2545" s="47" t="s">
        <v>5849</v>
      </c>
      <c r="E2545" s="48">
        <v>45876.836412037002</v>
      </c>
      <c r="F2545" s="49">
        <v>2</v>
      </c>
      <c r="G2545" s="49" t="s">
        <v>41</v>
      </c>
      <c r="H2545" s="49" t="s">
        <v>5850</v>
      </c>
      <c r="I2545" s="49" t="s">
        <v>22</v>
      </c>
    </row>
    <row r="2546" spans="1:9" x14ac:dyDescent="0.35">
      <c r="A2546" s="19">
        <f t="shared" si="40"/>
        <v>2545</v>
      </c>
      <c r="B2546" t="s">
        <v>5854</v>
      </c>
      <c r="C2546" s="49" t="s">
        <v>5851</v>
      </c>
      <c r="D2546" s="47" t="s">
        <v>5852</v>
      </c>
      <c r="E2546" s="48">
        <v>45877.275914352002</v>
      </c>
      <c r="F2546" s="49">
        <v>1</v>
      </c>
      <c r="G2546" s="49" t="s">
        <v>41</v>
      </c>
      <c r="H2546" s="49"/>
      <c r="I2546" s="49" t="s">
        <v>22</v>
      </c>
    </row>
    <row r="2547" spans="1:9" x14ac:dyDescent="0.35">
      <c r="A2547" s="19">
        <f t="shared" si="40"/>
        <v>2546</v>
      </c>
      <c r="B2547" t="s">
        <v>5961</v>
      </c>
      <c r="C2547" s="49" t="s">
        <v>5855</v>
      </c>
      <c r="D2547" s="49" t="s">
        <v>5856</v>
      </c>
      <c r="E2547" s="55">
        <v>45877.313553241002</v>
      </c>
      <c r="F2547" s="49">
        <v>2</v>
      </c>
      <c r="G2547" s="49" t="s">
        <v>41</v>
      </c>
      <c r="H2547" s="49" t="s">
        <v>5857</v>
      </c>
      <c r="I2547" s="49" t="s">
        <v>22</v>
      </c>
    </row>
    <row r="2548" spans="1:9" x14ac:dyDescent="0.35">
      <c r="A2548" s="19">
        <f t="shared" si="40"/>
        <v>2547</v>
      </c>
      <c r="B2548" t="s">
        <v>5961</v>
      </c>
      <c r="C2548" s="49" t="s">
        <v>5858</v>
      </c>
      <c r="D2548" s="49" t="s">
        <v>5859</v>
      </c>
      <c r="E2548" s="55">
        <v>45877.315486111002</v>
      </c>
      <c r="F2548" s="49">
        <v>2</v>
      </c>
      <c r="G2548" s="49" t="s">
        <v>41</v>
      </c>
      <c r="H2548" s="49" t="s">
        <v>5860</v>
      </c>
      <c r="I2548" s="49" t="s">
        <v>22</v>
      </c>
    </row>
    <row r="2549" spans="1:9" x14ac:dyDescent="0.35">
      <c r="A2549" s="19">
        <f t="shared" si="40"/>
        <v>2548</v>
      </c>
      <c r="B2549" t="s">
        <v>5961</v>
      </c>
      <c r="C2549" s="49" t="s">
        <v>2661</v>
      </c>
      <c r="D2549" s="49" t="s">
        <v>2662</v>
      </c>
      <c r="E2549" s="55">
        <v>45877.316527777999</v>
      </c>
      <c r="F2549" s="49">
        <v>3</v>
      </c>
      <c r="G2549" s="49" t="s">
        <v>41</v>
      </c>
      <c r="H2549" s="49" t="s">
        <v>5861</v>
      </c>
      <c r="I2549" s="49" t="s">
        <v>22</v>
      </c>
    </row>
    <row r="2550" spans="1:9" x14ac:dyDescent="0.35">
      <c r="A2550" s="19">
        <f t="shared" si="40"/>
        <v>2549</v>
      </c>
      <c r="B2550" t="s">
        <v>5961</v>
      </c>
      <c r="C2550" s="49" t="s">
        <v>5614</v>
      </c>
      <c r="D2550" s="49" t="s">
        <v>5615</v>
      </c>
      <c r="E2550" s="55">
        <v>45877.317256943999</v>
      </c>
      <c r="F2550" s="49">
        <v>2</v>
      </c>
      <c r="G2550" s="49" t="s">
        <v>41</v>
      </c>
      <c r="H2550" s="49" t="s">
        <v>5862</v>
      </c>
      <c r="I2550" s="49" t="s">
        <v>22</v>
      </c>
    </row>
    <row r="2551" spans="1:9" x14ac:dyDescent="0.35">
      <c r="A2551" s="19">
        <f t="shared" si="40"/>
        <v>2550</v>
      </c>
      <c r="B2551" t="s">
        <v>5961</v>
      </c>
      <c r="C2551" s="49" t="s">
        <v>56</v>
      </c>
      <c r="D2551" s="49" t="s">
        <v>3899</v>
      </c>
      <c r="E2551" s="55">
        <v>45877.318773147999</v>
      </c>
      <c r="F2551" s="49">
        <v>1</v>
      </c>
      <c r="G2551" s="49" t="s">
        <v>41</v>
      </c>
      <c r="H2551" s="49" t="s">
        <v>3900</v>
      </c>
      <c r="I2551" s="49" t="s">
        <v>22</v>
      </c>
    </row>
    <row r="2552" spans="1:9" x14ac:dyDescent="0.35">
      <c r="A2552" s="19">
        <f t="shared" si="40"/>
        <v>2551</v>
      </c>
      <c r="B2552" t="s">
        <v>5961</v>
      </c>
      <c r="C2552" s="49" t="s">
        <v>5863</v>
      </c>
      <c r="D2552" s="49" t="s">
        <v>5864</v>
      </c>
      <c r="E2552" s="55">
        <v>45877.322164352001</v>
      </c>
      <c r="F2552" s="49">
        <v>2</v>
      </c>
      <c r="G2552" s="49" t="s">
        <v>41</v>
      </c>
      <c r="H2552" s="49" t="s">
        <v>5865</v>
      </c>
      <c r="I2552" s="49" t="s">
        <v>22</v>
      </c>
    </row>
    <row r="2553" spans="1:9" x14ac:dyDescent="0.35">
      <c r="A2553" s="19">
        <f t="shared" si="40"/>
        <v>2552</v>
      </c>
      <c r="B2553" t="s">
        <v>5961</v>
      </c>
      <c r="C2553" s="49" t="s">
        <v>5866</v>
      </c>
      <c r="D2553" s="49" t="s">
        <v>5867</v>
      </c>
      <c r="E2553" s="55">
        <v>45877.323113425999</v>
      </c>
      <c r="F2553" s="49">
        <v>2</v>
      </c>
      <c r="G2553" s="49" t="s">
        <v>41</v>
      </c>
      <c r="H2553" s="49" t="s">
        <v>5868</v>
      </c>
      <c r="I2553" s="49" t="s">
        <v>22</v>
      </c>
    </row>
    <row r="2554" spans="1:9" x14ac:dyDescent="0.35">
      <c r="A2554" s="19">
        <f t="shared" si="40"/>
        <v>2553</v>
      </c>
      <c r="B2554" t="s">
        <v>5961</v>
      </c>
      <c r="C2554" s="49" t="s">
        <v>45</v>
      </c>
      <c r="D2554" s="49" t="s">
        <v>3884</v>
      </c>
      <c r="E2554" s="55">
        <v>45877.323657407003</v>
      </c>
      <c r="F2554" s="49">
        <v>2</v>
      </c>
      <c r="G2554" s="49" t="s">
        <v>41</v>
      </c>
      <c r="H2554" s="49" t="s">
        <v>5869</v>
      </c>
      <c r="I2554" s="49" t="s">
        <v>22</v>
      </c>
    </row>
    <row r="2555" spans="1:9" x14ac:dyDescent="0.35">
      <c r="A2555" s="19">
        <f t="shared" si="40"/>
        <v>2554</v>
      </c>
      <c r="B2555" t="s">
        <v>5961</v>
      </c>
      <c r="C2555" s="49" t="s">
        <v>5870</v>
      </c>
      <c r="D2555" s="49" t="s">
        <v>5871</v>
      </c>
      <c r="E2555" s="55">
        <v>45877.325277778</v>
      </c>
      <c r="F2555" s="49">
        <v>3</v>
      </c>
      <c r="G2555" s="49" t="s">
        <v>41</v>
      </c>
      <c r="H2555" s="49" t="s">
        <v>5015</v>
      </c>
      <c r="I2555" s="49" t="s">
        <v>22</v>
      </c>
    </row>
    <row r="2556" spans="1:9" x14ac:dyDescent="0.35">
      <c r="A2556" s="19">
        <f t="shared" si="40"/>
        <v>2555</v>
      </c>
      <c r="B2556" t="s">
        <v>5961</v>
      </c>
      <c r="C2556" s="49" t="s">
        <v>4022</v>
      </c>
      <c r="D2556" s="49" t="s">
        <v>4023</v>
      </c>
      <c r="E2556" s="55">
        <v>45877.326307869997</v>
      </c>
      <c r="F2556" s="49">
        <v>2</v>
      </c>
      <c r="G2556" s="49" t="s">
        <v>41</v>
      </c>
      <c r="H2556" s="49" t="s">
        <v>5753</v>
      </c>
      <c r="I2556" s="49" t="s">
        <v>22</v>
      </c>
    </row>
    <row r="2557" spans="1:9" x14ac:dyDescent="0.35">
      <c r="A2557" s="19">
        <f t="shared" si="40"/>
        <v>2556</v>
      </c>
      <c r="B2557" t="s">
        <v>5961</v>
      </c>
      <c r="C2557" s="49" t="s">
        <v>5872</v>
      </c>
      <c r="D2557" s="49" t="s">
        <v>5873</v>
      </c>
      <c r="E2557" s="55">
        <v>45877.327604167003</v>
      </c>
      <c r="F2557" s="49">
        <v>2</v>
      </c>
      <c r="G2557" s="49" t="s">
        <v>41</v>
      </c>
      <c r="H2557" s="49" t="s">
        <v>5874</v>
      </c>
      <c r="I2557" s="49" t="s">
        <v>22</v>
      </c>
    </row>
    <row r="2558" spans="1:9" x14ac:dyDescent="0.35">
      <c r="A2558" s="19">
        <f t="shared" si="40"/>
        <v>2557</v>
      </c>
      <c r="B2558" t="s">
        <v>5961</v>
      </c>
      <c r="C2558" s="49" t="s">
        <v>5875</v>
      </c>
      <c r="D2558" s="49" t="s">
        <v>5876</v>
      </c>
      <c r="E2558" s="55">
        <v>45877.335532407</v>
      </c>
      <c r="F2558" s="49">
        <v>2</v>
      </c>
      <c r="G2558" s="49" t="s">
        <v>41</v>
      </c>
      <c r="H2558" s="49" t="s">
        <v>5877</v>
      </c>
      <c r="I2558" s="49" t="s">
        <v>22</v>
      </c>
    </row>
    <row r="2559" spans="1:9" x14ac:dyDescent="0.35">
      <c r="A2559" s="19">
        <f t="shared" si="40"/>
        <v>2558</v>
      </c>
      <c r="B2559" t="s">
        <v>5961</v>
      </c>
      <c r="C2559" s="49" t="s">
        <v>2243</v>
      </c>
      <c r="D2559" s="49" t="s">
        <v>2244</v>
      </c>
      <c r="E2559" s="55">
        <v>45877.344074073997</v>
      </c>
      <c r="F2559" s="49">
        <v>2</v>
      </c>
      <c r="G2559" s="49" t="s">
        <v>41</v>
      </c>
      <c r="H2559" s="49" t="s">
        <v>5878</v>
      </c>
      <c r="I2559" s="49" t="s">
        <v>22</v>
      </c>
    </row>
    <row r="2560" spans="1:9" x14ac:dyDescent="0.35">
      <c r="A2560" s="19">
        <f t="shared" si="40"/>
        <v>2559</v>
      </c>
      <c r="B2560" t="s">
        <v>5961</v>
      </c>
      <c r="C2560" s="49" t="s">
        <v>5879</v>
      </c>
      <c r="D2560" s="49" t="s">
        <v>5880</v>
      </c>
      <c r="E2560" s="55">
        <v>45877.352071759</v>
      </c>
      <c r="F2560" s="49">
        <v>2</v>
      </c>
      <c r="G2560" s="49" t="s">
        <v>41</v>
      </c>
      <c r="H2560" s="49" t="s">
        <v>5881</v>
      </c>
      <c r="I2560" s="49" t="s">
        <v>22</v>
      </c>
    </row>
    <row r="2561" spans="1:9" x14ac:dyDescent="0.35">
      <c r="A2561" s="19">
        <f t="shared" si="40"/>
        <v>2560</v>
      </c>
      <c r="B2561" t="s">
        <v>5961</v>
      </c>
      <c r="C2561" s="49" t="s">
        <v>1230</v>
      </c>
      <c r="D2561" s="49" t="s">
        <v>2399</v>
      </c>
      <c r="E2561" s="55">
        <v>45877.354293981</v>
      </c>
      <c r="F2561" s="49">
        <v>3</v>
      </c>
      <c r="G2561" s="49" t="s">
        <v>41</v>
      </c>
      <c r="H2561" s="49" t="s">
        <v>5882</v>
      </c>
      <c r="I2561" s="49" t="s">
        <v>22</v>
      </c>
    </row>
    <row r="2562" spans="1:9" x14ac:dyDescent="0.35">
      <c r="A2562" s="19">
        <f t="shared" si="40"/>
        <v>2561</v>
      </c>
      <c r="B2562" t="s">
        <v>5961</v>
      </c>
      <c r="C2562" s="49" t="s">
        <v>5883</v>
      </c>
      <c r="D2562" s="49" t="s">
        <v>5884</v>
      </c>
      <c r="E2562" s="55">
        <v>45877.360937500001</v>
      </c>
      <c r="F2562" s="49">
        <v>2</v>
      </c>
      <c r="G2562" s="49" t="s">
        <v>41</v>
      </c>
      <c r="H2562" s="49" t="s">
        <v>5885</v>
      </c>
      <c r="I2562" s="49" t="s">
        <v>22</v>
      </c>
    </row>
    <row r="2563" spans="1:9" x14ac:dyDescent="0.35">
      <c r="A2563" s="19">
        <f t="shared" si="40"/>
        <v>2562</v>
      </c>
      <c r="B2563" t="s">
        <v>5961</v>
      </c>
      <c r="C2563" s="49" t="s">
        <v>5886</v>
      </c>
      <c r="D2563" s="49" t="s">
        <v>5887</v>
      </c>
      <c r="E2563" s="55">
        <v>45877.366932869998</v>
      </c>
      <c r="F2563" s="49">
        <v>2</v>
      </c>
      <c r="G2563" s="49" t="s">
        <v>41</v>
      </c>
      <c r="H2563" s="49" t="s">
        <v>5888</v>
      </c>
      <c r="I2563" s="49" t="s">
        <v>22</v>
      </c>
    </row>
    <row r="2564" spans="1:9" x14ac:dyDescent="0.35">
      <c r="A2564" s="19">
        <f t="shared" si="40"/>
        <v>2563</v>
      </c>
      <c r="B2564" t="s">
        <v>5961</v>
      </c>
      <c r="C2564" s="49" t="s">
        <v>5889</v>
      </c>
      <c r="D2564" s="49" t="s">
        <v>5890</v>
      </c>
      <c r="E2564" s="55">
        <v>45877.371030093003</v>
      </c>
      <c r="F2564" s="49">
        <v>2</v>
      </c>
      <c r="G2564" s="49" t="s">
        <v>41</v>
      </c>
      <c r="H2564" s="49" t="s">
        <v>5891</v>
      </c>
      <c r="I2564" s="49" t="s">
        <v>22</v>
      </c>
    </row>
    <row r="2565" spans="1:9" x14ac:dyDescent="0.35">
      <c r="A2565" s="19">
        <f t="shared" si="40"/>
        <v>2564</v>
      </c>
      <c r="B2565" t="s">
        <v>5961</v>
      </c>
      <c r="C2565" s="49" t="s">
        <v>414</v>
      </c>
      <c r="D2565" s="49" t="s">
        <v>4385</v>
      </c>
      <c r="E2565" s="55">
        <v>45877.373206019001</v>
      </c>
      <c r="F2565" s="49">
        <v>3</v>
      </c>
      <c r="G2565" s="49" t="s">
        <v>41</v>
      </c>
      <c r="H2565" s="49" t="s">
        <v>5892</v>
      </c>
      <c r="I2565" s="49" t="s">
        <v>22</v>
      </c>
    </row>
    <row r="2566" spans="1:9" x14ac:dyDescent="0.35">
      <c r="A2566" s="19">
        <f t="shared" si="40"/>
        <v>2565</v>
      </c>
      <c r="B2566" t="s">
        <v>5961</v>
      </c>
      <c r="C2566" s="49" t="s">
        <v>5893</v>
      </c>
      <c r="D2566" s="49" t="s">
        <v>5894</v>
      </c>
      <c r="E2566" s="55">
        <v>45877.374085648</v>
      </c>
      <c r="F2566" s="49">
        <v>2</v>
      </c>
      <c r="G2566" s="49" t="s">
        <v>41</v>
      </c>
      <c r="H2566" s="49" t="s">
        <v>5895</v>
      </c>
      <c r="I2566" s="49" t="s">
        <v>22</v>
      </c>
    </row>
    <row r="2567" spans="1:9" x14ac:dyDescent="0.35">
      <c r="A2567" s="19">
        <f t="shared" si="40"/>
        <v>2566</v>
      </c>
      <c r="B2567" t="s">
        <v>5961</v>
      </c>
      <c r="C2567" s="49" t="s">
        <v>5896</v>
      </c>
      <c r="D2567" s="49" t="s">
        <v>5897</v>
      </c>
      <c r="E2567" s="55">
        <v>45877.374537037002</v>
      </c>
      <c r="F2567" s="49">
        <v>2</v>
      </c>
      <c r="G2567" s="49" t="s">
        <v>41</v>
      </c>
      <c r="H2567" s="49" t="s">
        <v>5898</v>
      </c>
      <c r="I2567" s="49" t="s">
        <v>22</v>
      </c>
    </row>
    <row r="2568" spans="1:9" x14ac:dyDescent="0.35">
      <c r="A2568" s="19">
        <f t="shared" si="40"/>
        <v>2567</v>
      </c>
      <c r="B2568" t="s">
        <v>5961</v>
      </c>
      <c r="C2568" s="49" t="s">
        <v>5899</v>
      </c>
      <c r="D2568" s="49" t="s">
        <v>5900</v>
      </c>
      <c r="E2568" s="55">
        <v>45877.376053241002</v>
      </c>
      <c r="F2568" s="49">
        <v>1</v>
      </c>
      <c r="G2568" s="49" t="s">
        <v>41</v>
      </c>
      <c r="H2568" s="49" t="s">
        <v>5901</v>
      </c>
      <c r="I2568" s="49" t="s">
        <v>22</v>
      </c>
    </row>
    <row r="2569" spans="1:9" x14ac:dyDescent="0.35">
      <c r="A2569" s="19">
        <f t="shared" si="40"/>
        <v>2568</v>
      </c>
      <c r="B2569" t="s">
        <v>5967</v>
      </c>
      <c r="C2569" s="49" t="s">
        <v>5679</v>
      </c>
      <c r="D2569" s="49" t="s">
        <v>5680</v>
      </c>
      <c r="E2569" s="55">
        <v>45877.379594906997</v>
      </c>
      <c r="F2569" s="49">
        <v>2</v>
      </c>
      <c r="G2569" s="49" t="s">
        <v>41</v>
      </c>
      <c r="H2569" s="49" t="s">
        <v>5902</v>
      </c>
      <c r="I2569" s="49" t="s">
        <v>22</v>
      </c>
    </row>
    <row r="2570" spans="1:9" x14ac:dyDescent="0.35">
      <c r="A2570" s="19">
        <f t="shared" si="40"/>
        <v>2569</v>
      </c>
      <c r="B2570" t="s">
        <v>5961</v>
      </c>
      <c r="C2570" s="49" t="s">
        <v>5679</v>
      </c>
      <c r="D2570" s="49" t="s">
        <v>5680</v>
      </c>
      <c r="E2570" s="55">
        <v>45877.379861111003</v>
      </c>
      <c r="F2570" s="49"/>
      <c r="G2570" s="49" t="s">
        <v>41</v>
      </c>
      <c r="H2570" s="49" t="s">
        <v>5902</v>
      </c>
      <c r="I2570" s="49" t="s">
        <v>22</v>
      </c>
    </row>
    <row r="2571" spans="1:9" x14ac:dyDescent="0.35">
      <c r="A2571" s="19">
        <f t="shared" si="40"/>
        <v>2570</v>
      </c>
      <c r="B2571" t="s">
        <v>5967</v>
      </c>
      <c r="C2571" s="49" t="s">
        <v>414</v>
      </c>
      <c r="D2571" s="49" t="s">
        <v>4385</v>
      </c>
      <c r="E2571" s="55">
        <v>45877.380081019</v>
      </c>
      <c r="F2571" s="49">
        <v>2</v>
      </c>
      <c r="G2571" s="49" t="s">
        <v>41</v>
      </c>
      <c r="H2571" s="49" t="s">
        <v>5962</v>
      </c>
      <c r="I2571" s="49" t="s">
        <v>22</v>
      </c>
    </row>
    <row r="2572" spans="1:9" x14ac:dyDescent="0.35">
      <c r="A2572" s="19">
        <f t="shared" si="40"/>
        <v>2571</v>
      </c>
      <c r="B2572" t="s">
        <v>5967</v>
      </c>
      <c r="C2572" s="49" t="s">
        <v>56</v>
      </c>
      <c r="D2572" s="49" t="s">
        <v>3899</v>
      </c>
      <c r="E2572" s="55">
        <v>45877.380775463003</v>
      </c>
      <c r="F2572" s="49">
        <v>2</v>
      </c>
      <c r="G2572" s="49" t="s">
        <v>41</v>
      </c>
      <c r="H2572" s="49" t="s">
        <v>3900</v>
      </c>
      <c r="I2572" s="49" t="s">
        <v>22</v>
      </c>
    </row>
    <row r="2573" spans="1:9" x14ac:dyDescent="0.35">
      <c r="A2573" s="19">
        <f t="shared" si="40"/>
        <v>2572</v>
      </c>
      <c r="B2573" t="s">
        <v>5961</v>
      </c>
      <c r="C2573" s="49" t="s">
        <v>5903</v>
      </c>
      <c r="D2573" s="49" t="s">
        <v>5904</v>
      </c>
      <c r="E2573" s="55">
        <v>45877.383923611</v>
      </c>
      <c r="F2573" s="49">
        <v>2</v>
      </c>
      <c r="G2573" s="49" t="s">
        <v>41</v>
      </c>
      <c r="H2573" s="49" t="s">
        <v>5905</v>
      </c>
      <c r="I2573" s="49" t="s">
        <v>22</v>
      </c>
    </row>
    <row r="2574" spans="1:9" x14ac:dyDescent="0.35">
      <c r="A2574" s="19">
        <f t="shared" si="40"/>
        <v>2573</v>
      </c>
      <c r="B2574" t="s">
        <v>5961</v>
      </c>
      <c r="C2574" s="49" t="s">
        <v>5899</v>
      </c>
      <c r="D2574" s="49" t="s">
        <v>5900</v>
      </c>
      <c r="E2574" s="55">
        <v>45877.386932870002</v>
      </c>
      <c r="F2574" s="49">
        <v>2</v>
      </c>
      <c r="G2574" s="49" t="s">
        <v>41</v>
      </c>
      <c r="H2574" s="49" t="s">
        <v>5906</v>
      </c>
      <c r="I2574" s="49" t="s">
        <v>22</v>
      </c>
    </row>
    <row r="2575" spans="1:9" x14ac:dyDescent="0.35">
      <c r="A2575" s="19">
        <f t="shared" si="40"/>
        <v>2574</v>
      </c>
      <c r="B2575" t="s">
        <v>5961</v>
      </c>
      <c r="C2575" s="49" t="s">
        <v>5907</v>
      </c>
      <c r="D2575" s="49" t="s">
        <v>5908</v>
      </c>
      <c r="E2575" s="55">
        <v>45877.387650463003</v>
      </c>
      <c r="F2575" s="49">
        <v>2</v>
      </c>
      <c r="G2575" s="49" t="s">
        <v>41</v>
      </c>
      <c r="H2575" s="49" t="s">
        <v>5909</v>
      </c>
      <c r="I2575" s="49" t="s">
        <v>22</v>
      </c>
    </row>
    <row r="2576" spans="1:9" x14ac:dyDescent="0.35">
      <c r="A2576" s="19">
        <f t="shared" si="40"/>
        <v>2575</v>
      </c>
      <c r="B2576" t="s">
        <v>5961</v>
      </c>
      <c r="C2576" s="49" t="s">
        <v>5910</v>
      </c>
      <c r="D2576" s="49" t="s">
        <v>5911</v>
      </c>
      <c r="E2576" s="55">
        <v>45877.406759259</v>
      </c>
      <c r="F2576" s="49">
        <v>2</v>
      </c>
      <c r="G2576" s="49" t="s">
        <v>41</v>
      </c>
      <c r="H2576" s="49" t="s">
        <v>5912</v>
      </c>
      <c r="I2576" s="49" t="s">
        <v>22</v>
      </c>
    </row>
    <row r="2577" spans="1:9" x14ac:dyDescent="0.35">
      <c r="A2577" s="19">
        <f t="shared" si="40"/>
        <v>2576</v>
      </c>
      <c r="B2577" t="s">
        <v>5967</v>
      </c>
      <c r="C2577" s="49" t="s">
        <v>4022</v>
      </c>
      <c r="D2577" s="49" t="s">
        <v>4023</v>
      </c>
      <c r="E2577" s="55">
        <v>45877.442384258997</v>
      </c>
      <c r="F2577" s="49">
        <v>3</v>
      </c>
      <c r="G2577" s="49" t="s">
        <v>41</v>
      </c>
      <c r="H2577" s="49" t="s">
        <v>5963</v>
      </c>
      <c r="I2577" s="49" t="s">
        <v>22</v>
      </c>
    </row>
    <row r="2578" spans="1:9" x14ac:dyDescent="0.35">
      <c r="A2578" s="19">
        <f t="shared" si="40"/>
        <v>2577</v>
      </c>
      <c r="B2578" t="s">
        <v>5961</v>
      </c>
      <c r="C2578" s="49" t="s">
        <v>405</v>
      </c>
      <c r="D2578" s="49" t="s">
        <v>5913</v>
      </c>
      <c r="E2578" s="55">
        <v>45877.444027778001</v>
      </c>
      <c r="F2578" s="49"/>
      <c r="G2578" s="49" t="s">
        <v>41</v>
      </c>
      <c r="H2578" s="49" t="s">
        <v>5914</v>
      </c>
      <c r="I2578" s="49" t="s">
        <v>22</v>
      </c>
    </row>
    <row r="2579" spans="1:9" x14ac:dyDescent="0.35">
      <c r="A2579" s="19">
        <f t="shared" si="40"/>
        <v>2578</v>
      </c>
      <c r="B2579" t="s">
        <v>5961</v>
      </c>
      <c r="C2579" s="49" t="s">
        <v>5915</v>
      </c>
      <c r="D2579" s="49" t="s">
        <v>5916</v>
      </c>
      <c r="E2579" s="55">
        <v>45877.450312499997</v>
      </c>
      <c r="F2579" s="49">
        <v>3</v>
      </c>
      <c r="G2579" s="49" t="s">
        <v>41</v>
      </c>
      <c r="H2579" s="49" t="s">
        <v>5917</v>
      </c>
      <c r="I2579" s="49" t="s">
        <v>22</v>
      </c>
    </row>
    <row r="2580" spans="1:9" x14ac:dyDescent="0.35">
      <c r="A2580" s="19">
        <f t="shared" si="40"/>
        <v>2579</v>
      </c>
      <c r="B2580" t="s">
        <v>5961</v>
      </c>
      <c r="C2580" s="49" t="s">
        <v>492</v>
      </c>
      <c r="D2580" s="49" t="s">
        <v>1418</v>
      </c>
      <c r="E2580" s="55">
        <v>45877.457824074001</v>
      </c>
      <c r="F2580" s="49">
        <v>2</v>
      </c>
      <c r="G2580" s="49" t="s">
        <v>41</v>
      </c>
      <c r="H2580" s="49" t="s">
        <v>5918</v>
      </c>
      <c r="I2580" s="49" t="s">
        <v>22</v>
      </c>
    </row>
    <row r="2581" spans="1:9" x14ac:dyDescent="0.35">
      <c r="A2581" s="19">
        <f t="shared" si="40"/>
        <v>2580</v>
      </c>
      <c r="B2581" t="s">
        <v>5967</v>
      </c>
      <c r="C2581" s="49" t="s">
        <v>492</v>
      </c>
      <c r="D2581" s="49" t="s">
        <v>1418</v>
      </c>
      <c r="E2581" s="55">
        <v>45877.463020832998</v>
      </c>
      <c r="F2581" s="49">
        <v>2</v>
      </c>
      <c r="G2581" s="49" t="s">
        <v>41</v>
      </c>
      <c r="H2581" s="49" t="s">
        <v>5799</v>
      </c>
      <c r="I2581" s="49" t="s">
        <v>22</v>
      </c>
    </row>
    <row r="2582" spans="1:9" x14ac:dyDescent="0.35">
      <c r="A2582" s="19">
        <f t="shared" ref="A2582:A2645" si="41">ROW(B2582)-ROW($A$1)</f>
        <v>2581</v>
      </c>
      <c r="B2582" t="s">
        <v>5961</v>
      </c>
      <c r="C2582" s="49" t="s">
        <v>5919</v>
      </c>
      <c r="D2582" s="49" t="s">
        <v>5920</v>
      </c>
      <c r="E2582" s="55">
        <v>45877.498101851997</v>
      </c>
      <c r="F2582" s="49">
        <v>1</v>
      </c>
      <c r="G2582" s="49" t="s">
        <v>41</v>
      </c>
      <c r="H2582" s="49" t="s">
        <v>5921</v>
      </c>
      <c r="I2582" s="49" t="s">
        <v>22</v>
      </c>
    </row>
    <row r="2583" spans="1:9" x14ac:dyDescent="0.35">
      <c r="A2583" s="19">
        <f t="shared" si="41"/>
        <v>2582</v>
      </c>
      <c r="B2583" t="s">
        <v>5961</v>
      </c>
      <c r="C2583" s="49" t="s">
        <v>5922</v>
      </c>
      <c r="D2583" s="49" t="s">
        <v>5923</v>
      </c>
      <c r="E2583" s="55">
        <v>45877.555474537003</v>
      </c>
      <c r="F2583" s="49">
        <v>6</v>
      </c>
      <c r="G2583" s="49" t="s">
        <v>41</v>
      </c>
      <c r="H2583" s="49" t="s">
        <v>5924</v>
      </c>
      <c r="I2583" s="49" t="s">
        <v>22</v>
      </c>
    </row>
    <row r="2584" spans="1:9" x14ac:dyDescent="0.35">
      <c r="A2584" s="19">
        <f t="shared" si="41"/>
        <v>2583</v>
      </c>
      <c r="B2584" t="s">
        <v>5961</v>
      </c>
      <c r="C2584" s="49" t="s">
        <v>5925</v>
      </c>
      <c r="D2584" s="49" t="s">
        <v>5926</v>
      </c>
      <c r="E2584" s="55">
        <v>45877.574699074001</v>
      </c>
      <c r="F2584" s="49">
        <v>1</v>
      </c>
      <c r="G2584" s="49" t="s">
        <v>41</v>
      </c>
      <c r="H2584" s="49" t="s">
        <v>5927</v>
      </c>
      <c r="I2584" s="49" t="s">
        <v>22</v>
      </c>
    </row>
    <row r="2585" spans="1:9" x14ac:dyDescent="0.35">
      <c r="A2585" s="19">
        <f t="shared" si="41"/>
        <v>2584</v>
      </c>
      <c r="B2585" t="s">
        <v>5967</v>
      </c>
      <c r="C2585" s="49" t="s">
        <v>5964</v>
      </c>
      <c r="D2585" s="49" t="s">
        <v>5965</v>
      </c>
      <c r="E2585" s="55">
        <v>45877.599803240999</v>
      </c>
      <c r="F2585" s="49">
        <v>1</v>
      </c>
      <c r="G2585" s="49" t="s">
        <v>41</v>
      </c>
      <c r="H2585" s="49" t="s">
        <v>5966</v>
      </c>
      <c r="I2585" s="49" t="s">
        <v>22</v>
      </c>
    </row>
    <row r="2586" spans="1:9" x14ac:dyDescent="0.35">
      <c r="A2586" s="19">
        <f t="shared" si="41"/>
        <v>2585</v>
      </c>
      <c r="B2586" t="s">
        <v>6043</v>
      </c>
      <c r="C2586" s="49" t="s">
        <v>5968</v>
      </c>
      <c r="D2586" s="49" t="s">
        <v>5969</v>
      </c>
      <c r="E2586" s="55">
        <v>45877.674884259002</v>
      </c>
      <c r="F2586" s="49">
        <v>1</v>
      </c>
      <c r="G2586" s="49" t="s">
        <v>41</v>
      </c>
      <c r="H2586" s="49" t="s">
        <v>5970</v>
      </c>
      <c r="I2586" s="49" t="s">
        <v>22</v>
      </c>
    </row>
    <row r="2587" spans="1:9" x14ac:dyDescent="0.35">
      <c r="A2587" s="19">
        <f t="shared" si="41"/>
        <v>2586</v>
      </c>
      <c r="B2587" t="s">
        <v>6043</v>
      </c>
      <c r="C2587" s="49" t="s">
        <v>56</v>
      </c>
      <c r="D2587" s="49" t="s">
        <v>3899</v>
      </c>
      <c r="E2587" s="55">
        <v>45877.679039351999</v>
      </c>
      <c r="F2587" s="49">
        <v>1</v>
      </c>
      <c r="G2587" s="49" t="s">
        <v>41</v>
      </c>
      <c r="H2587" s="49" t="s">
        <v>5971</v>
      </c>
      <c r="I2587" s="49" t="s">
        <v>22</v>
      </c>
    </row>
    <row r="2588" spans="1:9" x14ac:dyDescent="0.35">
      <c r="A2588" s="19">
        <f t="shared" si="41"/>
        <v>2587</v>
      </c>
      <c r="B2588" t="s">
        <v>6043</v>
      </c>
      <c r="C2588" s="49" t="s">
        <v>5972</v>
      </c>
      <c r="D2588" s="49" t="s">
        <v>5973</v>
      </c>
      <c r="E2588" s="55">
        <v>45877.683344907004</v>
      </c>
      <c r="F2588" s="49">
        <v>2</v>
      </c>
      <c r="G2588" s="49" t="s">
        <v>41</v>
      </c>
      <c r="H2588" s="49" t="s">
        <v>5974</v>
      </c>
      <c r="I2588" s="49" t="s">
        <v>22</v>
      </c>
    </row>
    <row r="2589" spans="1:9" x14ac:dyDescent="0.35">
      <c r="A2589" s="19">
        <f t="shared" si="41"/>
        <v>2588</v>
      </c>
      <c r="B2589" t="s">
        <v>6043</v>
      </c>
      <c r="C2589" s="49" t="s">
        <v>492</v>
      </c>
      <c r="D2589" s="49" t="s">
        <v>1418</v>
      </c>
      <c r="E2589" s="55">
        <v>45877.684120370002</v>
      </c>
      <c r="F2589" s="49">
        <v>1</v>
      </c>
      <c r="G2589" s="49" t="s">
        <v>41</v>
      </c>
      <c r="H2589" s="49" t="s">
        <v>5975</v>
      </c>
      <c r="I2589" s="49" t="s">
        <v>22</v>
      </c>
    </row>
    <row r="2590" spans="1:9" x14ac:dyDescent="0.35">
      <c r="A2590" s="19">
        <f t="shared" si="41"/>
        <v>2589</v>
      </c>
      <c r="B2590" t="s">
        <v>6043</v>
      </c>
      <c r="C2590" s="49" t="s">
        <v>5976</v>
      </c>
      <c r="D2590" s="49" t="s">
        <v>5977</v>
      </c>
      <c r="E2590" s="55">
        <v>45877.690092593002</v>
      </c>
      <c r="F2590" s="49">
        <v>2</v>
      </c>
      <c r="G2590" s="49" t="s">
        <v>41</v>
      </c>
      <c r="H2590" s="49" t="s">
        <v>5978</v>
      </c>
      <c r="I2590" s="49" t="s">
        <v>22</v>
      </c>
    </row>
    <row r="2591" spans="1:9" x14ac:dyDescent="0.35">
      <c r="A2591" s="19">
        <f t="shared" si="41"/>
        <v>2590</v>
      </c>
      <c r="B2591" t="s">
        <v>6043</v>
      </c>
      <c r="C2591" s="49" t="s">
        <v>4028</v>
      </c>
      <c r="D2591" s="49" t="s">
        <v>4029</v>
      </c>
      <c r="E2591" s="55">
        <v>45877.694456019002</v>
      </c>
      <c r="F2591" s="49">
        <v>2</v>
      </c>
      <c r="G2591" s="49" t="s">
        <v>41</v>
      </c>
      <c r="H2591" s="49" t="s">
        <v>5979</v>
      </c>
      <c r="I2591" s="49" t="s">
        <v>22</v>
      </c>
    </row>
    <row r="2592" spans="1:9" x14ac:dyDescent="0.35">
      <c r="A2592" s="19">
        <f t="shared" si="41"/>
        <v>2591</v>
      </c>
      <c r="B2592" t="s">
        <v>6043</v>
      </c>
      <c r="C2592" s="49" t="s">
        <v>5899</v>
      </c>
      <c r="D2592" s="49" t="s">
        <v>5900</v>
      </c>
      <c r="E2592" s="55">
        <v>45877.694849537002</v>
      </c>
      <c r="F2592" s="49">
        <v>1</v>
      </c>
      <c r="G2592" s="49" t="s">
        <v>41</v>
      </c>
      <c r="H2592" s="49" t="s">
        <v>5980</v>
      </c>
      <c r="I2592" s="49" t="s">
        <v>22</v>
      </c>
    </row>
    <row r="2593" spans="1:9" x14ac:dyDescent="0.35">
      <c r="A2593" s="19">
        <f t="shared" si="41"/>
        <v>2592</v>
      </c>
      <c r="B2593" t="s">
        <v>6043</v>
      </c>
      <c r="C2593" s="49" t="s">
        <v>5981</v>
      </c>
      <c r="D2593" s="49" t="s">
        <v>5982</v>
      </c>
      <c r="E2593" s="55">
        <v>45877.696064814998</v>
      </c>
      <c r="F2593" s="49">
        <v>1</v>
      </c>
      <c r="G2593" s="49" t="s">
        <v>41</v>
      </c>
      <c r="H2593" s="49" t="s">
        <v>5983</v>
      </c>
      <c r="I2593" s="49" t="s">
        <v>22</v>
      </c>
    </row>
    <row r="2594" spans="1:9" x14ac:dyDescent="0.35">
      <c r="A2594" s="19">
        <f t="shared" si="41"/>
        <v>2593</v>
      </c>
      <c r="B2594" t="s">
        <v>6043</v>
      </c>
      <c r="C2594" s="49" t="s">
        <v>5984</v>
      </c>
      <c r="D2594" s="49" t="s">
        <v>5985</v>
      </c>
      <c r="E2594" s="55">
        <v>45877.697997684998</v>
      </c>
      <c r="F2594" s="49">
        <v>1</v>
      </c>
      <c r="G2594" s="49" t="s">
        <v>41</v>
      </c>
      <c r="H2594" s="49" t="s">
        <v>5986</v>
      </c>
      <c r="I2594" s="49" t="s">
        <v>22</v>
      </c>
    </row>
    <row r="2595" spans="1:9" x14ac:dyDescent="0.35">
      <c r="A2595" s="19">
        <f t="shared" si="41"/>
        <v>2594</v>
      </c>
      <c r="B2595" t="s">
        <v>6043</v>
      </c>
      <c r="C2595" s="49" t="s">
        <v>5987</v>
      </c>
      <c r="D2595" s="49" t="s">
        <v>5988</v>
      </c>
      <c r="E2595" s="55">
        <v>45877.702175926002</v>
      </c>
      <c r="F2595" s="49">
        <v>1</v>
      </c>
      <c r="G2595" s="49" t="s">
        <v>41</v>
      </c>
      <c r="H2595" s="49" t="s">
        <v>5989</v>
      </c>
      <c r="I2595" s="49" t="s">
        <v>22</v>
      </c>
    </row>
    <row r="2596" spans="1:9" x14ac:dyDescent="0.35">
      <c r="A2596" s="19">
        <f t="shared" si="41"/>
        <v>2595</v>
      </c>
      <c r="B2596" t="s">
        <v>6043</v>
      </c>
      <c r="C2596" s="49" t="s">
        <v>5990</v>
      </c>
      <c r="D2596" s="49" t="s">
        <v>5991</v>
      </c>
      <c r="E2596" s="55">
        <v>45877.702627314997</v>
      </c>
      <c r="F2596" s="49">
        <v>1</v>
      </c>
      <c r="G2596" s="49" t="s">
        <v>41</v>
      </c>
      <c r="H2596" s="49" t="s">
        <v>5992</v>
      </c>
      <c r="I2596" s="49" t="s">
        <v>22</v>
      </c>
    </row>
    <row r="2597" spans="1:9" x14ac:dyDescent="0.35">
      <c r="A2597" s="19">
        <f t="shared" si="41"/>
        <v>2596</v>
      </c>
      <c r="B2597" t="s">
        <v>6043</v>
      </c>
      <c r="C2597" s="49" t="s">
        <v>4022</v>
      </c>
      <c r="D2597" s="49" t="s">
        <v>4023</v>
      </c>
      <c r="E2597" s="55">
        <v>45877.706585647997</v>
      </c>
      <c r="F2597" s="49">
        <v>1</v>
      </c>
      <c r="G2597" s="49" t="s">
        <v>41</v>
      </c>
      <c r="H2597" s="49" t="s">
        <v>5993</v>
      </c>
      <c r="I2597" s="49" t="s">
        <v>22</v>
      </c>
    </row>
    <row r="2598" spans="1:9" x14ac:dyDescent="0.35">
      <c r="A2598" s="19">
        <f t="shared" si="41"/>
        <v>2597</v>
      </c>
      <c r="B2598" t="s">
        <v>6043</v>
      </c>
      <c r="C2598" s="49" t="s">
        <v>5994</v>
      </c>
      <c r="D2598" s="49" t="s">
        <v>5995</v>
      </c>
      <c r="E2598" s="55">
        <v>45877.706932870002</v>
      </c>
      <c r="F2598" s="49">
        <v>1</v>
      </c>
      <c r="G2598" s="49" t="s">
        <v>41</v>
      </c>
      <c r="H2598" s="49" t="s">
        <v>5996</v>
      </c>
      <c r="I2598" s="49" t="s">
        <v>22</v>
      </c>
    </row>
    <row r="2599" spans="1:9" x14ac:dyDescent="0.35">
      <c r="A2599" s="19">
        <f t="shared" si="41"/>
        <v>2598</v>
      </c>
      <c r="B2599" t="s">
        <v>6043</v>
      </c>
      <c r="C2599" s="49" t="s">
        <v>5397</v>
      </c>
      <c r="D2599" s="49" t="s">
        <v>5398</v>
      </c>
      <c r="E2599" s="55">
        <v>45877.716944444001</v>
      </c>
      <c r="F2599" s="49">
        <v>2</v>
      </c>
      <c r="G2599" s="49" t="s">
        <v>41</v>
      </c>
      <c r="H2599" s="49" t="s">
        <v>5997</v>
      </c>
      <c r="I2599" s="49" t="s">
        <v>22</v>
      </c>
    </row>
    <row r="2600" spans="1:9" x14ac:dyDescent="0.35">
      <c r="A2600" s="19">
        <f t="shared" si="41"/>
        <v>2599</v>
      </c>
      <c r="B2600" t="s">
        <v>6043</v>
      </c>
      <c r="C2600" s="49" t="s">
        <v>5998</v>
      </c>
      <c r="D2600" s="49" t="s">
        <v>5999</v>
      </c>
      <c r="E2600" s="55">
        <v>45877.716990740999</v>
      </c>
      <c r="F2600" s="49">
        <v>1</v>
      </c>
      <c r="G2600" s="49" t="s">
        <v>41</v>
      </c>
      <c r="H2600" s="49" t="s">
        <v>6000</v>
      </c>
      <c r="I2600" s="49" t="s">
        <v>22</v>
      </c>
    </row>
    <row r="2601" spans="1:9" x14ac:dyDescent="0.35">
      <c r="A2601" s="19">
        <f t="shared" si="41"/>
        <v>2600</v>
      </c>
      <c r="B2601" t="s">
        <v>5961</v>
      </c>
      <c r="C2601" s="49" t="s">
        <v>5928</v>
      </c>
      <c r="D2601" s="49" t="s">
        <v>5929</v>
      </c>
      <c r="E2601" s="55">
        <v>45877.728055555999</v>
      </c>
      <c r="F2601" s="49">
        <v>1</v>
      </c>
      <c r="G2601" s="49" t="s">
        <v>41</v>
      </c>
      <c r="H2601" s="49" t="s">
        <v>5930</v>
      </c>
      <c r="I2601" s="49" t="s">
        <v>22</v>
      </c>
    </row>
    <row r="2602" spans="1:9" x14ac:dyDescent="0.35">
      <c r="A2602" s="19">
        <f t="shared" si="41"/>
        <v>2601</v>
      </c>
      <c r="B2602" t="s">
        <v>6043</v>
      </c>
      <c r="C2602" s="49" t="s">
        <v>6001</v>
      </c>
      <c r="D2602" s="49" t="s">
        <v>6002</v>
      </c>
      <c r="E2602" s="55">
        <v>45877.742303241001</v>
      </c>
      <c r="F2602" s="49">
        <v>1</v>
      </c>
      <c r="G2602" s="49" t="s">
        <v>41</v>
      </c>
      <c r="H2602" s="49" t="s">
        <v>6003</v>
      </c>
      <c r="I2602" s="49" t="s">
        <v>22</v>
      </c>
    </row>
    <row r="2603" spans="1:9" x14ac:dyDescent="0.35">
      <c r="A2603" s="19">
        <f t="shared" si="41"/>
        <v>2602</v>
      </c>
      <c r="B2603" t="s">
        <v>6043</v>
      </c>
      <c r="C2603" s="49" t="s">
        <v>2243</v>
      </c>
      <c r="D2603" s="49" t="s">
        <v>2244</v>
      </c>
      <c r="E2603" s="55">
        <v>45877.747928240999</v>
      </c>
      <c r="F2603" s="49">
        <v>3</v>
      </c>
      <c r="G2603" s="49" t="s">
        <v>41</v>
      </c>
      <c r="H2603" s="49" t="s">
        <v>6004</v>
      </c>
      <c r="I2603" s="49" t="s">
        <v>22</v>
      </c>
    </row>
    <row r="2604" spans="1:9" x14ac:dyDescent="0.35">
      <c r="A2604" s="19">
        <f t="shared" si="41"/>
        <v>2603</v>
      </c>
      <c r="B2604" t="s">
        <v>6043</v>
      </c>
      <c r="C2604" s="49" t="s">
        <v>6005</v>
      </c>
      <c r="D2604" s="49" t="s">
        <v>6006</v>
      </c>
      <c r="E2604" s="55">
        <v>45877.765775462998</v>
      </c>
      <c r="F2604" s="49"/>
      <c r="G2604" s="49" t="s">
        <v>41</v>
      </c>
      <c r="H2604" s="49" t="s">
        <v>6007</v>
      </c>
      <c r="I2604" s="49" t="s">
        <v>22</v>
      </c>
    </row>
    <row r="2605" spans="1:9" x14ac:dyDescent="0.35">
      <c r="A2605" s="19">
        <f t="shared" si="41"/>
        <v>2604</v>
      </c>
      <c r="B2605" t="s">
        <v>6043</v>
      </c>
      <c r="C2605" s="49" t="s">
        <v>1897</v>
      </c>
      <c r="D2605" s="49" t="s">
        <v>1898</v>
      </c>
      <c r="E2605" s="55">
        <v>45877.782037037003</v>
      </c>
      <c r="F2605" s="49">
        <v>1</v>
      </c>
      <c r="G2605" s="49" t="s">
        <v>41</v>
      </c>
      <c r="H2605" s="49" t="s">
        <v>4971</v>
      </c>
      <c r="I2605" s="49" t="s">
        <v>22</v>
      </c>
    </row>
    <row r="2606" spans="1:9" x14ac:dyDescent="0.35">
      <c r="A2606" s="19">
        <f t="shared" si="41"/>
        <v>2605</v>
      </c>
      <c r="B2606" t="s">
        <v>5961</v>
      </c>
      <c r="C2606" s="49" t="s">
        <v>5931</v>
      </c>
      <c r="D2606" s="49" t="s">
        <v>5932</v>
      </c>
      <c r="E2606" s="55">
        <v>45877.791145832998</v>
      </c>
      <c r="F2606" s="49">
        <v>1</v>
      </c>
      <c r="G2606" s="49" t="s">
        <v>41</v>
      </c>
      <c r="H2606" s="49" t="s">
        <v>5933</v>
      </c>
      <c r="I2606" s="49" t="s">
        <v>22</v>
      </c>
    </row>
    <row r="2607" spans="1:9" x14ac:dyDescent="0.35">
      <c r="A2607" s="19">
        <f t="shared" si="41"/>
        <v>2606</v>
      </c>
      <c r="B2607" t="s">
        <v>6043</v>
      </c>
      <c r="C2607" s="49" t="s">
        <v>6008</v>
      </c>
      <c r="D2607" s="49" t="s">
        <v>6009</v>
      </c>
      <c r="E2607" s="55">
        <v>45877.792256943998</v>
      </c>
      <c r="F2607" s="49">
        <v>1</v>
      </c>
      <c r="G2607" s="49" t="s">
        <v>41</v>
      </c>
      <c r="H2607" s="49" t="s">
        <v>6010</v>
      </c>
      <c r="I2607" s="49" t="s">
        <v>22</v>
      </c>
    </row>
    <row r="2608" spans="1:9" x14ac:dyDescent="0.35">
      <c r="A2608" s="19">
        <f t="shared" si="41"/>
        <v>2607</v>
      </c>
      <c r="B2608" t="s">
        <v>6043</v>
      </c>
      <c r="C2608" s="49" t="s">
        <v>391</v>
      </c>
      <c r="D2608" s="49" t="s">
        <v>1748</v>
      </c>
      <c r="E2608" s="55">
        <v>45877.792916667</v>
      </c>
      <c r="F2608" s="49">
        <v>1</v>
      </c>
      <c r="G2608" s="49" t="s">
        <v>41</v>
      </c>
      <c r="H2608" s="49" t="s">
        <v>6011</v>
      </c>
      <c r="I2608" s="49" t="s">
        <v>22</v>
      </c>
    </row>
    <row r="2609" spans="1:9" x14ac:dyDescent="0.35">
      <c r="A2609" s="19">
        <f t="shared" si="41"/>
        <v>2608</v>
      </c>
      <c r="B2609" t="s">
        <v>6043</v>
      </c>
      <c r="C2609" s="49" t="s">
        <v>6012</v>
      </c>
      <c r="D2609" s="49" t="s">
        <v>6013</v>
      </c>
      <c r="E2609" s="55">
        <v>45877.846180556</v>
      </c>
      <c r="F2609" s="49">
        <v>2</v>
      </c>
      <c r="G2609" s="49" t="s">
        <v>41</v>
      </c>
      <c r="H2609" s="49" t="s">
        <v>6014</v>
      </c>
      <c r="I2609" s="49" t="s">
        <v>22</v>
      </c>
    </row>
    <row r="2610" spans="1:9" x14ac:dyDescent="0.35">
      <c r="A2610" s="19">
        <f t="shared" si="41"/>
        <v>2609</v>
      </c>
      <c r="B2610" t="s">
        <v>5961</v>
      </c>
      <c r="C2610" s="49" t="s">
        <v>5934</v>
      </c>
      <c r="D2610" s="49" t="s">
        <v>5935</v>
      </c>
      <c r="E2610" s="55">
        <v>45877.950497685</v>
      </c>
      <c r="F2610" s="49">
        <v>1</v>
      </c>
      <c r="G2610" s="49" t="s">
        <v>41</v>
      </c>
      <c r="H2610" s="49" t="s">
        <v>5936</v>
      </c>
      <c r="I2610" s="49" t="s">
        <v>22</v>
      </c>
    </row>
    <row r="2611" spans="1:9" x14ac:dyDescent="0.35">
      <c r="A2611" s="19">
        <f t="shared" si="41"/>
        <v>2610</v>
      </c>
      <c r="B2611" t="s">
        <v>5961</v>
      </c>
      <c r="C2611" s="49" t="s">
        <v>5899</v>
      </c>
      <c r="D2611" s="49" t="s">
        <v>5900</v>
      </c>
      <c r="E2611" s="55">
        <v>45878.171736110999</v>
      </c>
      <c r="F2611" s="49">
        <v>1</v>
      </c>
      <c r="G2611" s="49" t="s">
        <v>41</v>
      </c>
      <c r="H2611" s="49" t="s">
        <v>5937</v>
      </c>
      <c r="I2611" s="49" t="s">
        <v>22</v>
      </c>
    </row>
    <row r="2612" spans="1:9" x14ac:dyDescent="0.35">
      <c r="A2612" s="19">
        <f t="shared" si="41"/>
        <v>2611</v>
      </c>
      <c r="B2612" t="s">
        <v>808</v>
      </c>
      <c r="C2612" s="49" t="s">
        <v>2636</v>
      </c>
      <c r="D2612" s="49" t="s">
        <v>2637</v>
      </c>
      <c r="E2612" s="55">
        <v>45878.215451388998</v>
      </c>
      <c r="F2612" s="49">
        <v>1</v>
      </c>
      <c r="G2612" s="49" t="s">
        <v>41</v>
      </c>
      <c r="H2612" s="49" t="s">
        <v>888</v>
      </c>
      <c r="I2612" s="49" t="s">
        <v>22</v>
      </c>
    </row>
    <row r="2613" spans="1:9" x14ac:dyDescent="0.35">
      <c r="A2613" s="19">
        <f t="shared" si="41"/>
        <v>2612</v>
      </c>
      <c r="B2613" t="s">
        <v>808</v>
      </c>
      <c r="C2613" s="49" t="s">
        <v>492</v>
      </c>
      <c r="D2613" s="49" t="s">
        <v>1418</v>
      </c>
      <c r="E2613" s="55">
        <v>45878.218055555997</v>
      </c>
      <c r="F2613" s="49">
        <v>2</v>
      </c>
      <c r="G2613" s="49" t="s">
        <v>41</v>
      </c>
      <c r="H2613" s="49" t="s">
        <v>5799</v>
      </c>
      <c r="I2613" s="49" t="s">
        <v>22</v>
      </c>
    </row>
    <row r="2614" spans="1:9" x14ac:dyDescent="0.35">
      <c r="A2614" s="19">
        <f t="shared" si="41"/>
        <v>2613</v>
      </c>
      <c r="B2614" t="s">
        <v>808</v>
      </c>
      <c r="C2614" s="49" t="s">
        <v>56</v>
      </c>
      <c r="D2614" s="49" t="s">
        <v>3899</v>
      </c>
      <c r="E2614" s="55">
        <v>45878.219467593</v>
      </c>
      <c r="F2614" s="49"/>
      <c r="G2614" s="49" t="s">
        <v>41</v>
      </c>
      <c r="H2614" s="49" t="s">
        <v>3900</v>
      </c>
      <c r="I2614" s="49" t="s">
        <v>22</v>
      </c>
    </row>
    <row r="2615" spans="1:9" x14ac:dyDescent="0.35">
      <c r="A2615" s="19">
        <f t="shared" si="41"/>
        <v>2614</v>
      </c>
      <c r="B2615" t="s">
        <v>808</v>
      </c>
      <c r="C2615" s="49" t="s">
        <v>4028</v>
      </c>
      <c r="D2615" s="49" t="s">
        <v>4029</v>
      </c>
      <c r="E2615" s="55">
        <v>45878.220219907002</v>
      </c>
      <c r="F2615" s="49">
        <v>1</v>
      </c>
      <c r="G2615" s="49" t="s">
        <v>41</v>
      </c>
      <c r="H2615" s="49" t="s">
        <v>6044</v>
      </c>
      <c r="I2615" s="49" t="s">
        <v>22</v>
      </c>
    </row>
    <row r="2616" spans="1:9" x14ac:dyDescent="0.35">
      <c r="A2616" s="19">
        <f t="shared" si="41"/>
        <v>2615</v>
      </c>
      <c r="B2616" t="s">
        <v>808</v>
      </c>
      <c r="C2616" s="49" t="s">
        <v>1938</v>
      </c>
      <c r="D2616" s="49" t="s">
        <v>1939</v>
      </c>
      <c r="E2616" s="55">
        <v>45878.222164352002</v>
      </c>
      <c r="F2616" s="49">
        <v>1</v>
      </c>
      <c r="G2616" s="49" t="s">
        <v>41</v>
      </c>
      <c r="H2616" s="49" t="s">
        <v>6045</v>
      </c>
      <c r="I2616" s="49" t="s">
        <v>22</v>
      </c>
    </row>
    <row r="2617" spans="1:9" x14ac:dyDescent="0.35">
      <c r="A2617" s="19">
        <f t="shared" si="41"/>
        <v>2616</v>
      </c>
      <c r="B2617" t="s">
        <v>808</v>
      </c>
      <c r="C2617" s="49" t="s">
        <v>4022</v>
      </c>
      <c r="D2617" s="49" t="s">
        <v>4023</v>
      </c>
      <c r="E2617" s="55">
        <v>45878.223530092997</v>
      </c>
      <c r="F2617" s="49"/>
      <c r="G2617" s="49" t="s">
        <v>41</v>
      </c>
      <c r="H2617" s="49" t="s">
        <v>6046</v>
      </c>
      <c r="I2617" s="49" t="s">
        <v>22</v>
      </c>
    </row>
    <row r="2618" spans="1:9" x14ac:dyDescent="0.35">
      <c r="A2618" s="19">
        <f t="shared" si="41"/>
        <v>2617</v>
      </c>
      <c r="B2618" t="s">
        <v>808</v>
      </c>
      <c r="C2618" s="49" t="s">
        <v>5870</v>
      </c>
      <c r="D2618" s="49" t="s">
        <v>5871</v>
      </c>
      <c r="E2618" s="55">
        <v>45878.234155093</v>
      </c>
      <c r="F2618" s="49">
        <v>1</v>
      </c>
      <c r="G2618" s="49" t="s">
        <v>41</v>
      </c>
      <c r="H2618" s="49" t="s">
        <v>6047</v>
      </c>
      <c r="I2618" s="49" t="s">
        <v>22</v>
      </c>
    </row>
    <row r="2619" spans="1:9" x14ac:dyDescent="0.35">
      <c r="A2619" s="19">
        <f t="shared" si="41"/>
        <v>2618</v>
      </c>
      <c r="B2619" t="s">
        <v>808</v>
      </c>
      <c r="C2619" s="49" t="s">
        <v>5712</v>
      </c>
      <c r="D2619" s="49" t="s">
        <v>5713</v>
      </c>
      <c r="E2619" s="55">
        <v>45878.239201388998</v>
      </c>
      <c r="F2619" s="49">
        <v>2</v>
      </c>
      <c r="G2619" s="49" t="s">
        <v>41</v>
      </c>
      <c r="H2619" s="49" t="s">
        <v>6048</v>
      </c>
      <c r="I2619" s="49" t="s">
        <v>22</v>
      </c>
    </row>
    <row r="2620" spans="1:9" x14ac:dyDescent="0.35">
      <c r="A2620" s="19">
        <f t="shared" si="41"/>
        <v>2619</v>
      </c>
      <c r="B2620" t="s">
        <v>808</v>
      </c>
      <c r="C2620" s="49" t="s">
        <v>5712</v>
      </c>
      <c r="D2620" s="49" t="s">
        <v>5713</v>
      </c>
      <c r="E2620" s="55">
        <v>45878.239409722002</v>
      </c>
      <c r="F2620" s="49">
        <v>1</v>
      </c>
      <c r="G2620" s="49" t="s">
        <v>41</v>
      </c>
      <c r="H2620" s="49" t="s">
        <v>6049</v>
      </c>
      <c r="I2620" s="49" t="s">
        <v>22</v>
      </c>
    </row>
    <row r="2621" spans="1:9" x14ac:dyDescent="0.35">
      <c r="A2621" s="19">
        <f t="shared" si="41"/>
        <v>2620</v>
      </c>
      <c r="B2621" t="s">
        <v>808</v>
      </c>
      <c r="C2621" s="49" t="s">
        <v>5470</v>
      </c>
      <c r="D2621" s="49" t="s">
        <v>5471</v>
      </c>
      <c r="E2621" s="55">
        <v>45878.258622685004</v>
      </c>
      <c r="F2621" s="49">
        <v>1</v>
      </c>
      <c r="G2621" s="49" t="s">
        <v>41</v>
      </c>
      <c r="H2621" s="49" t="s">
        <v>6050</v>
      </c>
      <c r="I2621" s="49" t="s">
        <v>22</v>
      </c>
    </row>
    <row r="2622" spans="1:9" x14ac:dyDescent="0.35">
      <c r="A2622" s="19">
        <f t="shared" si="41"/>
        <v>2621</v>
      </c>
      <c r="B2622" t="s">
        <v>808</v>
      </c>
      <c r="C2622" s="49" t="s">
        <v>6051</v>
      </c>
      <c r="D2622" s="49" t="s">
        <v>6052</v>
      </c>
      <c r="E2622" s="55">
        <v>45878.262152777999</v>
      </c>
      <c r="F2622" s="49">
        <v>2</v>
      </c>
      <c r="G2622" s="49" t="s">
        <v>41</v>
      </c>
      <c r="H2622" s="49" t="s">
        <v>6053</v>
      </c>
      <c r="I2622" s="49" t="s">
        <v>22</v>
      </c>
    </row>
    <row r="2623" spans="1:9" x14ac:dyDescent="0.35">
      <c r="A2623" s="19">
        <f t="shared" si="41"/>
        <v>2622</v>
      </c>
      <c r="B2623" t="s">
        <v>808</v>
      </c>
      <c r="C2623" s="49" t="s">
        <v>886</v>
      </c>
      <c r="D2623" s="49" t="s">
        <v>1436</v>
      </c>
      <c r="E2623" s="55">
        <v>45878.291562500002</v>
      </c>
      <c r="F2623" s="49">
        <v>1</v>
      </c>
      <c r="G2623" s="49" t="s">
        <v>41</v>
      </c>
      <c r="H2623" s="49" t="s">
        <v>6054</v>
      </c>
      <c r="I2623" s="49" t="s">
        <v>22</v>
      </c>
    </row>
    <row r="2624" spans="1:9" x14ac:dyDescent="0.35">
      <c r="A2624" s="19">
        <f t="shared" si="41"/>
        <v>2623</v>
      </c>
      <c r="B2624" t="s">
        <v>808</v>
      </c>
      <c r="C2624" s="49" t="s">
        <v>6055</v>
      </c>
      <c r="D2624" s="49" t="s">
        <v>6056</v>
      </c>
      <c r="E2624" s="55">
        <v>45878.300474536998</v>
      </c>
      <c r="F2624" s="49"/>
      <c r="G2624" s="49" t="s">
        <v>41</v>
      </c>
      <c r="H2624" s="49" t="s">
        <v>6057</v>
      </c>
      <c r="I2624" s="49" t="s">
        <v>22</v>
      </c>
    </row>
    <row r="2625" spans="1:9" x14ac:dyDescent="0.35">
      <c r="A2625" s="19">
        <f t="shared" si="41"/>
        <v>2624</v>
      </c>
      <c r="B2625" t="s">
        <v>808</v>
      </c>
      <c r="C2625" s="49" t="s">
        <v>4554</v>
      </c>
      <c r="D2625" s="49" t="s">
        <v>4555</v>
      </c>
      <c r="E2625" s="55">
        <v>45878.331458332999</v>
      </c>
      <c r="F2625" s="49"/>
      <c r="G2625" s="49" t="s">
        <v>41</v>
      </c>
      <c r="H2625" s="49" t="s">
        <v>6058</v>
      </c>
      <c r="I2625" s="49" t="s">
        <v>22</v>
      </c>
    </row>
    <row r="2626" spans="1:9" x14ac:dyDescent="0.35">
      <c r="A2626" s="19">
        <f t="shared" si="41"/>
        <v>2625</v>
      </c>
      <c r="B2626" t="s">
        <v>6043</v>
      </c>
      <c r="C2626" s="49" t="s">
        <v>6015</v>
      </c>
      <c r="D2626" s="49" t="s">
        <v>6016</v>
      </c>
      <c r="E2626" s="55">
        <v>45878.350532406999</v>
      </c>
      <c r="F2626" s="49">
        <v>1</v>
      </c>
      <c r="G2626" s="49" t="s">
        <v>41</v>
      </c>
      <c r="H2626" s="49" t="s">
        <v>6017</v>
      </c>
      <c r="I2626" s="49" t="s">
        <v>22</v>
      </c>
    </row>
    <row r="2627" spans="1:9" x14ac:dyDescent="0.35">
      <c r="A2627" s="19">
        <f t="shared" si="41"/>
        <v>2626</v>
      </c>
      <c r="B2627" t="s">
        <v>808</v>
      </c>
      <c r="C2627" s="49" t="s">
        <v>6059</v>
      </c>
      <c r="D2627" s="49" t="s">
        <v>6060</v>
      </c>
      <c r="E2627" s="55">
        <v>45878.397372685002</v>
      </c>
      <c r="F2627" s="49">
        <v>1</v>
      </c>
      <c r="G2627" s="49" t="s">
        <v>41</v>
      </c>
      <c r="H2627" s="49" t="s">
        <v>6061</v>
      </c>
      <c r="I2627" s="49" t="s">
        <v>22</v>
      </c>
    </row>
    <row r="2628" spans="1:9" x14ac:dyDescent="0.35">
      <c r="A2628" s="19">
        <f t="shared" si="41"/>
        <v>2627</v>
      </c>
      <c r="B2628" t="s">
        <v>808</v>
      </c>
      <c r="C2628" s="49" t="s">
        <v>6062</v>
      </c>
      <c r="D2628" s="49" t="s">
        <v>6063</v>
      </c>
      <c r="E2628" s="55">
        <v>45878.398854166997</v>
      </c>
      <c r="F2628" s="49">
        <v>1</v>
      </c>
      <c r="G2628" s="49" t="s">
        <v>41</v>
      </c>
      <c r="H2628" s="49" t="s">
        <v>6064</v>
      </c>
      <c r="I2628" s="49" t="s">
        <v>22</v>
      </c>
    </row>
    <row r="2629" spans="1:9" x14ac:dyDescent="0.35">
      <c r="A2629" s="19">
        <f t="shared" si="41"/>
        <v>2628</v>
      </c>
      <c r="B2629" t="s">
        <v>808</v>
      </c>
      <c r="C2629" s="49" t="s">
        <v>3913</v>
      </c>
      <c r="D2629" s="49" t="s">
        <v>3914</v>
      </c>
      <c r="E2629" s="55">
        <v>45878.422361110999</v>
      </c>
      <c r="F2629" s="49">
        <v>1</v>
      </c>
      <c r="G2629" s="49" t="s">
        <v>41</v>
      </c>
      <c r="H2629" s="49" t="s">
        <v>6044</v>
      </c>
      <c r="I2629" s="49" t="s">
        <v>22</v>
      </c>
    </row>
    <row r="2630" spans="1:9" x14ac:dyDescent="0.35">
      <c r="A2630" s="19">
        <f t="shared" si="41"/>
        <v>2629</v>
      </c>
      <c r="B2630" t="s">
        <v>808</v>
      </c>
      <c r="C2630" s="49" t="s">
        <v>5889</v>
      </c>
      <c r="D2630" s="49" t="s">
        <v>5890</v>
      </c>
      <c r="E2630" s="55">
        <v>45878.453078703998</v>
      </c>
      <c r="F2630" s="49">
        <v>1</v>
      </c>
      <c r="G2630" s="49" t="s">
        <v>41</v>
      </c>
      <c r="H2630" s="49" t="s">
        <v>6065</v>
      </c>
      <c r="I2630" s="49" t="s">
        <v>22</v>
      </c>
    </row>
    <row r="2631" spans="1:9" x14ac:dyDescent="0.35">
      <c r="A2631" s="19">
        <f t="shared" si="41"/>
        <v>2630</v>
      </c>
      <c r="B2631" t="s">
        <v>6043</v>
      </c>
      <c r="C2631" s="49" t="s">
        <v>6018</v>
      </c>
      <c r="D2631" s="49" t="s">
        <v>6019</v>
      </c>
      <c r="E2631" s="55">
        <v>45878.474178240998</v>
      </c>
      <c r="F2631" s="49">
        <v>1</v>
      </c>
      <c r="G2631" s="49" t="s">
        <v>41</v>
      </c>
      <c r="H2631" s="49" t="s">
        <v>6020</v>
      </c>
      <c r="I2631" s="49" t="s">
        <v>22</v>
      </c>
    </row>
    <row r="2632" spans="1:9" x14ac:dyDescent="0.35">
      <c r="A2632" s="19">
        <f t="shared" si="41"/>
        <v>2631</v>
      </c>
      <c r="B2632" t="s">
        <v>5961</v>
      </c>
      <c r="C2632" s="49" t="s">
        <v>5938</v>
      </c>
      <c r="D2632" s="49" t="s">
        <v>5939</v>
      </c>
      <c r="E2632" s="55">
        <v>45878.490972222004</v>
      </c>
      <c r="F2632" s="49">
        <v>2</v>
      </c>
      <c r="G2632" s="49" t="s">
        <v>41</v>
      </c>
      <c r="H2632" s="49" t="s">
        <v>5940</v>
      </c>
      <c r="I2632" s="49" t="s">
        <v>22</v>
      </c>
    </row>
    <row r="2633" spans="1:9" x14ac:dyDescent="0.35">
      <c r="A2633" s="19">
        <f t="shared" si="41"/>
        <v>2632</v>
      </c>
      <c r="B2633" t="s">
        <v>6043</v>
      </c>
      <c r="C2633" s="49" t="s">
        <v>6021</v>
      </c>
      <c r="D2633" s="49" t="s">
        <v>6022</v>
      </c>
      <c r="E2633" s="55">
        <v>45878.742210648001</v>
      </c>
      <c r="F2633" s="49">
        <v>2</v>
      </c>
      <c r="G2633" s="49" t="s">
        <v>41</v>
      </c>
      <c r="H2633" s="49" t="s">
        <v>6023</v>
      </c>
      <c r="I2633" s="49" t="s">
        <v>22</v>
      </c>
    </row>
    <row r="2634" spans="1:9" x14ac:dyDescent="0.35">
      <c r="A2634" s="19">
        <f t="shared" si="41"/>
        <v>2633</v>
      </c>
      <c r="B2634" t="s">
        <v>6043</v>
      </c>
      <c r="C2634" s="49" t="s">
        <v>6024</v>
      </c>
      <c r="D2634" s="49" t="s">
        <v>6025</v>
      </c>
      <c r="E2634" s="55">
        <v>45878.763923610997</v>
      </c>
      <c r="F2634" s="49">
        <v>2</v>
      </c>
      <c r="G2634" s="49" t="s">
        <v>41</v>
      </c>
      <c r="H2634" s="49" t="s">
        <v>6026</v>
      </c>
      <c r="I2634" s="49" t="s">
        <v>22</v>
      </c>
    </row>
    <row r="2635" spans="1:9" x14ac:dyDescent="0.35">
      <c r="A2635" s="19">
        <f t="shared" si="41"/>
        <v>2634</v>
      </c>
      <c r="B2635" t="s">
        <v>6043</v>
      </c>
      <c r="C2635" s="49" t="s">
        <v>6027</v>
      </c>
      <c r="D2635" s="49" t="s">
        <v>6028</v>
      </c>
      <c r="E2635" s="55">
        <v>45878.842905092999</v>
      </c>
      <c r="F2635" s="49">
        <v>1</v>
      </c>
      <c r="G2635" s="49" t="s">
        <v>41</v>
      </c>
      <c r="H2635" s="49" t="s">
        <v>6029</v>
      </c>
      <c r="I2635" s="49" t="s">
        <v>22</v>
      </c>
    </row>
    <row r="2636" spans="1:9" x14ac:dyDescent="0.35">
      <c r="A2636" s="19">
        <f t="shared" si="41"/>
        <v>2635</v>
      </c>
      <c r="B2636" t="s">
        <v>6043</v>
      </c>
      <c r="C2636" s="49" t="s">
        <v>6030</v>
      </c>
      <c r="D2636" s="49" t="s">
        <v>6031</v>
      </c>
      <c r="E2636" s="55">
        <v>45878.852754630003</v>
      </c>
      <c r="F2636" s="49">
        <v>1</v>
      </c>
      <c r="G2636" s="49" t="s">
        <v>41</v>
      </c>
      <c r="H2636" s="49" t="s">
        <v>6032</v>
      </c>
      <c r="I2636" s="49" t="s">
        <v>22</v>
      </c>
    </row>
    <row r="2637" spans="1:9" x14ac:dyDescent="0.35">
      <c r="A2637" s="19">
        <f t="shared" si="41"/>
        <v>2636</v>
      </c>
      <c r="B2637" t="s">
        <v>808</v>
      </c>
      <c r="C2637" s="49" t="s">
        <v>6066</v>
      </c>
      <c r="D2637" s="49" t="s">
        <v>6067</v>
      </c>
      <c r="E2637" s="55">
        <v>45879.111203704</v>
      </c>
      <c r="F2637" s="49"/>
      <c r="G2637" s="49" t="s">
        <v>41</v>
      </c>
      <c r="H2637" s="49" t="s">
        <v>6068</v>
      </c>
      <c r="I2637" s="49" t="s">
        <v>22</v>
      </c>
    </row>
    <row r="2638" spans="1:9" x14ac:dyDescent="0.35">
      <c r="A2638" s="19">
        <f t="shared" si="41"/>
        <v>2637</v>
      </c>
      <c r="B2638" t="s">
        <v>808</v>
      </c>
      <c r="C2638" s="49" t="s">
        <v>6066</v>
      </c>
      <c r="D2638" s="49" t="s">
        <v>6067</v>
      </c>
      <c r="E2638" s="55">
        <v>45879.112708332999</v>
      </c>
      <c r="F2638" s="49"/>
      <c r="G2638" s="49" t="s">
        <v>41</v>
      </c>
      <c r="H2638" s="49" t="s">
        <v>6069</v>
      </c>
      <c r="I2638" s="49" t="s">
        <v>22</v>
      </c>
    </row>
    <row r="2639" spans="1:9" x14ac:dyDescent="0.35">
      <c r="A2639" s="19">
        <f t="shared" si="41"/>
        <v>2638</v>
      </c>
      <c r="B2639" t="s">
        <v>808</v>
      </c>
      <c r="C2639" s="49" t="s">
        <v>6066</v>
      </c>
      <c r="D2639" s="49" t="s">
        <v>6067</v>
      </c>
      <c r="E2639" s="55">
        <v>45879.136261574</v>
      </c>
      <c r="F2639" s="49"/>
      <c r="G2639" s="49" t="s">
        <v>41</v>
      </c>
      <c r="H2639" s="49" t="s">
        <v>6070</v>
      </c>
      <c r="I2639" s="49" t="s">
        <v>22</v>
      </c>
    </row>
    <row r="2640" spans="1:9" x14ac:dyDescent="0.35">
      <c r="A2640" s="19">
        <f t="shared" si="41"/>
        <v>2639</v>
      </c>
      <c r="B2640" t="s">
        <v>5961</v>
      </c>
      <c r="C2640" s="49" t="s">
        <v>5941</v>
      </c>
      <c r="D2640" s="49" t="s">
        <v>5942</v>
      </c>
      <c r="E2640" s="55">
        <v>45879.141365741001</v>
      </c>
      <c r="F2640" s="49"/>
      <c r="G2640" s="49" t="s">
        <v>41</v>
      </c>
      <c r="H2640" s="49" t="s">
        <v>5943</v>
      </c>
      <c r="I2640" s="49" t="s">
        <v>22</v>
      </c>
    </row>
    <row r="2641" spans="1:9" x14ac:dyDescent="0.35">
      <c r="A2641" s="19">
        <f t="shared" si="41"/>
        <v>2640</v>
      </c>
      <c r="B2641" t="s">
        <v>6110</v>
      </c>
      <c r="C2641" s="49" t="s">
        <v>6077</v>
      </c>
      <c r="D2641" s="49" t="s">
        <v>6078</v>
      </c>
      <c r="E2641" s="55">
        <v>45879.171076389001</v>
      </c>
      <c r="F2641" s="49">
        <v>1</v>
      </c>
      <c r="G2641" s="49" t="s">
        <v>41</v>
      </c>
      <c r="H2641" s="49" t="s">
        <v>6079</v>
      </c>
      <c r="I2641" s="49" t="s">
        <v>22</v>
      </c>
    </row>
    <row r="2642" spans="1:9" x14ac:dyDescent="0.35">
      <c r="A2642" s="19">
        <f t="shared" si="41"/>
        <v>2641</v>
      </c>
      <c r="B2642" t="s">
        <v>6110</v>
      </c>
      <c r="C2642" s="49" t="s">
        <v>6080</v>
      </c>
      <c r="D2642" s="49" t="s">
        <v>6081</v>
      </c>
      <c r="E2642" s="55">
        <v>45879.171168981004</v>
      </c>
      <c r="F2642" s="49"/>
      <c r="G2642" s="49" t="s">
        <v>41</v>
      </c>
      <c r="H2642" s="49" t="s">
        <v>6082</v>
      </c>
      <c r="I2642" s="49" t="s">
        <v>22</v>
      </c>
    </row>
    <row r="2643" spans="1:9" x14ac:dyDescent="0.35">
      <c r="A2643" s="19">
        <f t="shared" si="41"/>
        <v>2642</v>
      </c>
      <c r="B2643" t="s">
        <v>6110</v>
      </c>
      <c r="C2643" s="49" t="s">
        <v>56</v>
      </c>
      <c r="D2643" s="49" t="s">
        <v>3899</v>
      </c>
      <c r="E2643" s="55">
        <v>45879.171458333003</v>
      </c>
      <c r="F2643" s="49">
        <v>1</v>
      </c>
      <c r="G2643" s="49" t="s">
        <v>41</v>
      </c>
      <c r="H2643" s="49" t="s">
        <v>6083</v>
      </c>
      <c r="I2643" s="49" t="s">
        <v>22</v>
      </c>
    </row>
    <row r="2644" spans="1:9" x14ac:dyDescent="0.35">
      <c r="A2644" s="19">
        <f t="shared" si="41"/>
        <v>2643</v>
      </c>
      <c r="B2644" t="s">
        <v>6110</v>
      </c>
      <c r="C2644" s="49" t="s">
        <v>492</v>
      </c>
      <c r="D2644" s="49" t="s">
        <v>1418</v>
      </c>
      <c r="E2644" s="55">
        <v>45879.174201389003</v>
      </c>
      <c r="F2644" s="49">
        <v>1</v>
      </c>
      <c r="G2644" s="49" t="s">
        <v>41</v>
      </c>
      <c r="H2644" s="49" t="s">
        <v>6084</v>
      </c>
      <c r="I2644" s="49" t="s">
        <v>22</v>
      </c>
    </row>
    <row r="2645" spans="1:9" x14ac:dyDescent="0.35">
      <c r="A2645" s="19">
        <f t="shared" si="41"/>
        <v>2644</v>
      </c>
      <c r="B2645" t="s">
        <v>6110</v>
      </c>
      <c r="C2645" s="49" t="s">
        <v>4620</v>
      </c>
      <c r="D2645" s="49" t="s">
        <v>4621</v>
      </c>
      <c r="E2645" s="55">
        <v>45879.174745370001</v>
      </c>
      <c r="F2645" s="49">
        <v>1</v>
      </c>
      <c r="G2645" s="49" t="s">
        <v>41</v>
      </c>
      <c r="H2645" s="49" t="s">
        <v>6085</v>
      </c>
      <c r="I2645" s="49" t="s">
        <v>22</v>
      </c>
    </row>
    <row r="2646" spans="1:9" x14ac:dyDescent="0.35">
      <c r="A2646" s="19">
        <f t="shared" ref="A2646:A2709" si="42">ROW(B2646)-ROW($A$1)</f>
        <v>2645</v>
      </c>
      <c r="B2646" t="s">
        <v>6110</v>
      </c>
      <c r="C2646" s="49" t="s">
        <v>6086</v>
      </c>
      <c r="D2646" s="49" t="s">
        <v>6087</v>
      </c>
      <c r="E2646" s="55">
        <v>45879.175601852003</v>
      </c>
      <c r="F2646" s="49"/>
      <c r="G2646" s="49" t="s">
        <v>41</v>
      </c>
      <c r="H2646" s="49" t="s">
        <v>6088</v>
      </c>
      <c r="I2646" s="49" t="s">
        <v>22</v>
      </c>
    </row>
    <row r="2647" spans="1:9" x14ac:dyDescent="0.35">
      <c r="A2647" s="19">
        <f t="shared" si="42"/>
        <v>2646</v>
      </c>
      <c r="B2647" t="s">
        <v>6110</v>
      </c>
      <c r="C2647" s="49" t="s">
        <v>6089</v>
      </c>
      <c r="D2647" s="49" t="s">
        <v>6090</v>
      </c>
      <c r="E2647" s="55">
        <v>45879.176134259003</v>
      </c>
      <c r="F2647" s="49">
        <v>1</v>
      </c>
      <c r="G2647" s="49" t="s">
        <v>41</v>
      </c>
      <c r="H2647" s="49" t="s">
        <v>6085</v>
      </c>
      <c r="I2647" s="49" t="s">
        <v>22</v>
      </c>
    </row>
    <row r="2648" spans="1:9" x14ac:dyDescent="0.35">
      <c r="A2648" s="19">
        <f t="shared" si="42"/>
        <v>2647</v>
      </c>
      <c r="B2648" t="s">
        <v>6110</v>
      </c>
      <c r="C2648" s="49" t="s">
        <v>4827</v>
      </c>
      <c r="D2648" s="49" t="s">
        <v>4828</v>
      </c>
      <c r="E2648" s="55">
        <v>45879.180763889002</v>
      </c>
      <c r="F2648" s="49">
        <v>1</v>
      </c>
      <c r="G2648" s="49" t="s">
        <v>41</v>
      </c>
      <c r="H2648" s="49" t="s">
        <v>6085</v>
      </c>
      <c r="I2648" s="49" t="s">
        <v>22</v>
      </c>
    </row>
    <row r="2649" spans="1:9" x14ac:dyDescent="0.35">
      <c r="A2649" s="19">
        <f t="shared" si="42"/>
        <v>2648</v>
      </c>
      <c r="B2649" t="s">
        <v>6110</v>
      </c>
      <c r="C2649" s="49" t="s">
        <v>6091</v>
      </c>
      <c r="D2649" s="49" t="s">
        <v>6092</v>
      </c>
      <c r="E2649" s="55">
        <v>45879.181377314999</v>
      </c>
      <c r="F2649" s="49">
        <v>1</v>
      </c>
      <c r="G2649" s="49" t="s">
        <v>41</v>
      </c>
      <c r="H2649" s="49" t="s">
        <v>6093</v>
      </c>
      <c r="I2649" s="49" t="s">
        <v>22</v>
      </c>
    </row>
    <row r="2650" spans="1:9" x14ac:dyDescent="0.35">
      <c r="A2650" s="19">
        <f t="shared" si="42"/>
        <v>2649</v>
      </c>
      <c r="B2650" t="s">
        <v>6110</v>
      </c>
      <c r="C2650" s="49" t="s">
        <v>2315</v>
      </c>
      <c r="D2650" s="49" t="s">
        <v>2316</v>
      </c>
      <c r="E2650" s="55">
        <v>45879.182534722</v>
      </c>
      <c r="F2650" s="49">
        <v>1</v>
      </c>
      <c r="G2650" s="49" t="s">
        <v>41</v>
      </c>
      <c r="H2650" s="49" t="s">
        <v>6085</v>
      </c>
      <c r="I2650" s="49" t="s">
        <v>22</v>
      </c>
    </row>
    <row r="2651" spans="1:9" x14ac:dyDescent="0.35">
      <c r="A2651" s="19">
        <f t="shared" si="42"/>
        <v>2650</v>
      </c>
      <c r="B2651" t="s">
        <v>6110</v>
      </c>
      <c r="C2651" s="49" t="s">
        <v>1343</v>
      </c>
      <c r="D2651" s="49" t="s">
        <v>6094</v>
      </c>
      <c r="E2651" s="55">
        <v>45879.182905093003</v>
      </c>
      <c r="F2651" s="49">
        <v>1</v>
      </c>
      <c r="G2651" s="49" t="s">
        <v>41</v>
      </c>
      <c r="H2651" s="49" t="s">
        <v>6085</v>
      </c>
      <c r="I2651" s="49" t="s">
        <v>22</v>
      </c>
    </row>
    <row r="2652" spans="1:9" x14ac:dyDescent="0.35">
      <c r="A2652" s="19">
        <f t="shared" si="42"/>
        <v>2651</v>
      </c>
      <c r="B2652" t="s">
        <v>6110</v>
      </c>
      <c r="C2652" s="49" t="s">
        <v>4483</v>
      </c>
      <c r="D2652" s="49" t="s">
        <v>4484</v>
      </c>
      <c r="E2652" s="55">
        <v>45879.203657407001</v>
      </c>
      <c r="F2652" s="49">
        <v>2</v>
      </c>
      <c r="G2652" s="49" t="s">
        <v>41</v>
      </c>
      <c r="H2652" s="49" t="s">
        <v>6084</v>
      </c>
      <c r="I2652" s="49" t="s">
        <v>22</v>
      </c>
    </row>
    <row r="2653" spans="1:9" x14ac:dyDescent="0.35">
      <c r="A2653" s="19">
        <f t="shared" si="42"/>
        <v>2652</v>
      </c>
      <c r="B2653" t="s">
        <v>6110</v>
      </c>
      <c r="C2653" s="49" t="s">
        <v>6095</v>
      </c>
      <c r="D2653" s="49" t="s">
        <v>6096</v>
      </c>
      <c r="E2653" s="55">
        <v>45879.218506944002</v>
      </c>
      <c r="F2653" s="49">
        <v>1</v>
      </c>
      <c r="G2653" s="49" t="s">
        <v>41</v>
      </c>
      <c r="H2653" s="49" t="s">
        <v>6097</v>
      </c>
      <c r="I2653" s="49" t="s">
        <v>22</v>
      </c>
    </row>
    <row r="2654" spans="1:9" x14ac:dyDescent="0.35">
      <c r="A2654" s="19">
        <f t="shared" si="42"/>
        <v>2653</v>
      </c>
      <c r="B2654" t="s">
        <v>6110</v>
      </c>
      <c r="C2654" s="49" t="s">
        <v>4022</v>
      </c>
      <c r="D2654" s="49" t="s">
        <v>4023</v>
      </c>
      <c r="E2654" s="55">
        <v>45879.253136574</v>
      </c>
      <c r="F2654" s="49">
        <v>1</v>
      </c>
      <c r="G2654" s="49" t="s">
        <v>41</v>
      </c>
      <c r="H2654" s="49" t="s">
        <v>6098</v>
      </c>
      <c r="I2654" s="49" t="s">
        <v>22</v>
      </c>
    </row>
    <row r="2655" spans="1:9" x14ac:dyDescent="0.35">
      <c r="A2655" s="19">
        <f t="shared" si="42"/>
        <v>2654</v>
      </c>
      <c r="B2655" t="s">
        <v>5961</v>
      </c>
      <c r="C2655" s="49" t="s">
        <v>5944</v>
      </c>
      <c r="D2655" s="49" t="s">
        <v>5945</v>
      </c>
      <c r="E2655" s="55">
        <v>45879.279652778001</v>
      </c>
      <c r="F2655" s="49">
        <v>1</v>
      </c>
      <c r="G2655" s="49" t="s">
        <v>41</v>
      </c>
      <c r="H2655" s="49" t="s">
        <v>5946</v>
      </c>
      <c r="I2655" s="49" t="s">
        <v>22</v>
      </c>
    </row>
    <row r="2656" spans="1:9" x14ac:dyDescent="0.35">
      <c r="A2656" s="19">
        <f t="shared" si="42"/>
        <v>2655</v>
      </c>
      <c r="B2656" t="s">
        <v>6110</v>
      </c>
      <c r="C2656" s="49" t="s">
        <v>5684</v>
      </c>
      <c r="D2656" s="49" t="s">
        <v>5685</v>
      </c>
      <c r="E2656" s="55">
        <v>45879.285925926</v>
      </c>
      <c r="F2656" s="49">
        <v>1</v>
      </c>
      <c r="G2656" s="49" t="s">
        <v>41</v>
      </c>
      <c r="H2656" s="49" t="s">
        <v>6099</v>
      </c>
      <c r="I2656" s="49" t="s">
        <v>22</v>
      </c>
    </row>
    <row r="2657" spans="1:9" x14ac:dyDescent="0.35">
      <c r="A2657" s="19">
        <f t="shared" si="42"/>
        <v>2656</v>
      </c>
      <c r="B2657" t="s">
        <v>6043</v>
      </c>
      <c r="C2657" s="49" t="s">
        <v>6033</v>
      </c>
      <c r="D2657" s="49" t="s">
        <v>6034</v>
      </c>
      <c r="E2657" s="55">
        <v>45879.299375000002</v>
      </c>
      <c r="F2657" s="49"/>
      <c r="G2657" s="49" t="s">
        <v>41</v>
      </c>
      <c r="H2657" s="49" t="s">
        <v>6035</v>
      </c>
      <c r="I2657" s="49" t="s">
        <v>22</v>
      </c>
    </row>
    <row r="2658" spans="1:9" x14ac:dyDescent="0.35">
      <c r="A2658" s="19">
        <f t="shared" si="42"/>
        <v>2657</v>
      </c>
      <c r="B2658" t="s">
        <v>5854</v>
      </c>
      <c r="C2658" s="49" t="s">
        <v>5845</v>
      </c>
      <c r="D2658" s="47" t="s">
        <v>5846</v>
      </c>
      <c r="E2658" s="48">
        <v>45879.339583333</v>
      </c>
      <c r="F2658" s="49"/>
      <c r="G2658" s="49" t="s">
        <v>41</v>
      </c>
      <c r="H2658" s="49" t="s">
        <v>5853</v>
      </c>
      <c r="I2658" s="49" t="s">
        <v>22</v>
      </c>
    </row>
    <row r="2659" spans="1:9" x14ac:dyDescent="0.35">
      <c r="A2659" s="19">
        <f t="shared" si="42"/>
        <v>2658</v>
      </c>
      <c r="B2659" t="s">
        <v>6110</v>
      </c>
      <c r="C2659" s="49" t="s">
        <v>4176</v>
      </c>
      <c r="D2659" s="49" t="s">
        <v>4177</v>
      </c>
      <c r="E2659" s="55">
        <v>45879.346122684998</v>
      </c>
      <c r="F2659" s="49">
        <v>2</v>
      </c>
      <c r="G2659" s="49" t="s">
        <v>41</v>
      </c>
      <c r="H2659" s="49" t="s">
        <v>6085</v>
      </c>
      <c r="I2659" s="49" t="s">
        <v>22</v>
      </c>
    </row>
    <row r="2660" spans="1:9" x14ac:dyDescent="0.35">
      <c r="A2660" s="19">
        <f t="shared" si="42"/>
        <v>2659</v>
      </c>
      <c r="B2660" t="s">
        <v>5961</v>
      </c>
      <c r="C2660" s="49" t="s">
        <v>5947</v>
      </c>
      <c r="D2660" s="49" t="s">
        <v>5948</v>
      </c>
      <c r="E2660" s="55">
        <v>45879.359745369999</v>
      </c>
      <c r="F2660" s="49"/>
      <c r="G2660" s="49" t="s">
        <v>41</v>
      </c>
      <c r="H2660" s="49" t="s">
        <v>5949</v>
      </c>
      <c r="I2660" s="49" t="s">
        <v>22</v>
      </c>
    </row>
    <row r="2661" spans="1:9" x14ac:dyDescent="0.35">
      <c r="A2661" s="19">
        <f t="shared" si="42"/>
        <v>2660</v>
      </c>
      <c r="B2661" t="s">
        <v>5961</v>
      </c>
      <c r="C2661" s="49" t="s">
        <v>5950</v>
      </c>
      <c r="D2661" s="49" t="s">
        <v>5951</v>
      </c>
      <c r="E2661" s="55">
        <v>45879.393148148003</v>
      </c>
      <c r="F2661" s="49"/>
      <c r="G2661" s="49" t="s">
        <v>41</v>
      </c>
      <c r="H2661" s="49" t="s">
        <v>5952</v>
      </c>
      <c r="I2661" s="49" t="s">
        <v>22</v>
      </c>
    </row>
    <row r="2662" spans="1:9" x14ac:dyDescent="0.35">
      <c r="A2662" s="19">
        <f t="shared" si="42"/>
        <v>2661</v>
      </c>
      <c r="B2662" t="s">
        <v>6110</v>
      </c>
      <c r="C2662" s="49" t="s">
        <v>6100</v>
      </c>
      <c r="D2662" s="49" t="s">
        <v>6101</v>
      </c>
      <c r="E2662" s="55">
        <v>45879.406666666997</v>
      </c>
      <c r="F2662" s="49">
        <v>1</v>
      </c>
      <c r="G2662" s="49" t="s">
        <v>41</v>
      </c>
      <c r="H2662" s="49" t="s">
        <v>6084</v>
      </c>
      <c r="I2662" s="49" t="s">
        <v>22</v>
      </c>
    </row>
    <row r="2663" spans="1:9" x14ac:dyDescent="0.35">
      <c r="A2663" s="19">
        <f t="shared" si="42"/>
        <v>2662</v>
      </c>
      <c r="B2663" t="s">
        <v>6110</v>
      </c>
      <c r="C2663" s="49" t="s">
        <v>6102</v>
      </c>
      <c r="D2663" s="49" t="s">
        <v>6103</v>
      </c>
      <c r="E2663" s="55">
        <v>45879.443726851998</v>
      </c>
      <c r="F2663" s="49">
        <v>1</v>
      </c>
      <c r="G2663" s="49" t="s">
        <v>41</v>
      </c>
      <c r="H2663" s="49" t="s">
        <v>6104</v>
      </c>
      <c r="I2663" s="49" t="s">
        <v>22</v>
      </c>
    </row>
    <row r="2664" spans="1:9" x14ac:dyDescent="0.35">
      <c r="A2664" s="19">
        <f t="shared" si="42"/>
        <v>2663</v>
      </c>
      <c r="B2664" t="s">
        <v>5961</v>
      </c>
      <c r="C2664" s="49" t="s">
        <v>645</v>
      </c>
      <c r="D2664" s="49" t="s">
        <v>5953</v>
      </c>
      <c r="E2664" s="55">
        <v>45879.514340278001</v>
      </c>
      <c r="F2664" s="49"/>
      <c r="G2664" s="49" t="s">
        <v>41</v>
      </c>
      <c r="H2664" s="49" t="s">
        <v>5954</v>
      </c>
      <c r="I2664" s="49" t="s">
        <v>22</v>
      </c>
    </row>
    <row r="2665" spans="1:9" x14ac:dyDescent="0.35">
      <c r="A2665" s="19">
        <f t="shared" si="42"/>
        <v>2664</v>
      </c>
      <c r="B2665" t="s">
        <v>5961</v>
      </c>
      <c r="C2665" s="49" t="s">
        <v>5955</v>
      </c>
      <c r="D2665" s="49" t="s">
        <v>5956</v>
      </c>
      <c r="E2665" s="55">
        <v>45879.59</v>
      </c>
      <c r="F2665" s="49"/>
      <c r="G2665" s="49" t="s">
        <v>41</v>
      </c>
      <c r="H2665" s="49" t="s">
        <v>5957</v>
      </c>
      <c r="I2665" s="49" t="s">
        <v>22</v>
      </c>
    </row>
    <row r="2666" spans="1:9" x14ac:dyDescent="0.35">
      <c r="A2666" s="19">
        <f t="shared" si="42"/>
        <v>2665</v>
      </c>
      <c r="B2666" t="s">
        <v>6110</v>
      </c>
      <c r="C2666" s="49" t="s">
        <v>6105</v>
      </c>
      <c r="D2666" s="49" t="s">
        <v>6106</v>
      </c>
      <c r="E2666" s="55">
        <v>45879.641736111</v>
      </c>
      <c r="F2666" s="49"/>
      <c r="G2666" s="49" t="s">
        <v>41</v>
      </c>
      <c r="H2666" s="49" t="s">
        <v>6107</v>
      </c>
      <c r="I2666" s="49" t="s">
        <v>22</v>
      </c>
    </row>
    <row r="2667" spans="1:9" x14ac:dyDescent="0.35">
      <c r="A2667" s="19">
        <f t="shared" si="42"/>
        <v>2666</v>
      </c>
      <c r="B2667" t="s">
        <v>6110</v>
      </c>
      <c r="C2667" s="49" t="s">
        <v>3646</v>
      </c>
      <c r="D2667" s="49" t="s">
        <v>6108</v>
      </c>
      <c r="E2667" s="55">
        <v>45879.736770832998</v>
      </c>
      <c r="F2667" s="49"/>
      <c r="G2667" s="49" t="s">
        <v>41</v>
      </c>
      <c r="H2667" s="49" t="s">
        <v>6109</v>
      </c>
      <c r="I2667" s="49" t="s">
        <v>22</v>
      </c>
    </row>
    <row r="2668" spans="1:9" x14ac:dyDescent="0.35">
      <c r="A2668" s="19">
        <f t="shared" si="42"/>
        <v>2667</v>
      </c>
      <c r="B2668" t="s">
        <v>6043</v>
      </c>
      <c r="C2668" s="49" t="s">
        <v>6036</v>
      </c>
      <c r="D2668" s="49" t="s">
        <v>6037</v>
      </c>
      <c r="E2668" s="55">
        <v>45879.788182869997</v>
      </c>
      <c r="F2668" s="49"/>
      <c r="G2668" s="49" t="s">
        <v>41</v>
      </c>
      <c r="H2668" s="49" t="s">
        <v>6038</v>
      </c>
      <c r="I2668" s="49" t="s">
        <v>22</v>
      </c>
    </row>
    <row r="2669" spans="1:9" x14ac:dyDescent="0.35">
      <c r="A2669" s="19">
        <f t="shared" si="42"/>
        <v>2668</v>
      </c>
      <c r="B2669" t="s">
        <v>5961</v>
      </c>
      <c r="C2669" s="49" t="s">
        <v>5958</v>
      </c>
      <c r="D2669" s="49" t="s">
        <v>5959</v>
      </c>
      <c r="E2669" s="55">
        <v>45879.823437500003</v>
      </c>
      <c r="F2669" s="49"/>
      <c r="G2669" s="49" t="s">
        <v>41</v>
      </c>
      <c r="H2669" s="49" t="s">
        <v>5960</v>
      </c>
      <c r="I2669" s="49" t="s">
        <v>22</v>
      </c>
    </row>
    <row r="2670" spans="1:9" x14ac:dyDescent="0.35">
      <c r="A2670" s="19">
        <f t="shared" si="42"/>
        <v>2669</v>
      </c>
      <c r="B2670" t="s">
        <v>6043</v>
      </c>
      <c r="C2670" s="49" t="s">
        <v>3069</v>
      </c>
      <c r="D2670" s="49" t="s">
        <v>3070</v>
      </c>
      <c r="E2670" s="55">
        <v>45880.593206019003</v>
      </c>
      <c r="F2670" s="49"/>
      <c r="G2670" s="49" t="s">
        <v>41</v>
      </c>
      <c r="H2670" s="49" t="s">
        <v>6039</v>
      </c>
      <c r="I2670" s="49" t="s">
        <v>22</v>
      </c>
    </row>
    <row r="2671" spans="1:9" x14ac:dyDescent="0.35">
      <c r="A2671" s="19">
        <f t="shared" si="42"/>
        <v>2670</v>
      </c>
      <c r="B2671" t="s">
        <v>808</v>
      </c>
      <c r="C2671" s="49" t="s">
        <v>6071</v>
      </c>
      <c r="D2671" s="49" t="s">
        <v>6072</v>
      </c>
      <c r="E2671" s="55">
        <v>45880.769155093003</v>
      </c>
      <c r="F2671" s="49"/>
      <c r="G2671" s="49" t="s">
        <v>41</v>
      </c>
      <c r="H2671" s="49" t="s">
        <v>6073</v>
      </c>
      <c r="I2671" s="49" t="s">
        <v>22</v>
      </c>
    </row>
    <row r="2672" spans="1:9" x14ac:dyDescent="0.35">
      <c r="A2672" s="19">
        <f t="shared" si="42"/>
        <v>2671</v>
      </c>
      <c r="B2672" t="s">
        <v>6043</v>
      </c>
      <c r="C2672" s="49" t="s">
        <v>6040</v>
      </c>
      <c r="D2672" s="49" t="s">
        <v>6041</v>
      </c>
      <c r="E2672" s="55">
        <v>45881.562199073996</v>
      </c>
      <c r="F2672" s="49"/>
      <c r="G2672" s="49" t="s">
        <v>41</v>
      </c>
      <c r="H2672" s="49" t="s">
        <v>6042</v>
      </c>
      <c r="I2672" s="49" t="s">
        <v>22</v>
      </c>
    </row>
    <row r="2673" spans="1:9" x14ac:dyDescent="0.35">
      <c r="A2673" s="19">
        <f t="shared" si="42"/>
        <v>2672</v>
      </c>
      <c r="B2673" t="s">
        <v>3857</v>
      </c>
      <c r="C2673" s="49" t="s">
        <v>4028</v>
      </c>
      <c r="D2673" s="49" t="s">
        <v>4029</v>
      </c>
      <c r="E2673" s="55">
        <v>45882.286458333001</v>
      </c>
      <c r="F2673" s="49">
        <v>2</v>
      </c>
      <c r="G2673" s="49" t="s">
        <v>41</v>
      </c>
      <c r="H2673" s="49" t="s">
        <v>6111</v>
      </c>
      <c r="I2673" s="49" t="s">
        <v>22</v>
      </c>
    </row>
    <row r="2674" spans="1:9" x14ac:dyDescent="0.35">
      <c r="A2674" s="19">
        <f t="shared" si="42"/>
        <v>2673</v>
      </c>
      <c r="B2674" t="s">
        <v>3857</v>
      </c>
      <c r="C2674" s="49" t="s">
        <v>56</v>
      </c>
      <c r="D2674" s="49" t="s">
        <v>3899</v>
      </c>
      <c r="E2674" s="55">
        <v>45882.290069444003</v>
      </c>
      <c r="F2674" s="49">
        <v>2</v>
      </c>
      <c r="G2674" s="49" t="s">
        <v>41</v>
      </c>
      <c r="H2674" s="49" t="s">
        <v>3900</v>
      </c>
      <c r="I2674" s="49" t="s">
        <v>22</v>
      </c>
    </row>
    <row r="2675" spans="1:9" x14ac:dyDescent="0.35">
      <c r="A2675" s="19">
        <f t="shared" si="42"/>
        <v>2674</v>
      </c>
      <c r="B2675" t="s">
        <v>3857</v>
      </c>
      <c r="C2675" s="49" t="s">
        <v>492</v>
      </c>
      <c r="D2675" s="49" t="s">
        <v>1418</v>
      </c>
      <c r="E2675" s="55">
        <v>45882.298865741002</v>
      </c>
      <c r="F2675" s="49">
        <v>2</v>
      </c>
      <c r="G2675" s="49" t="s">
        <v>41</v>
      </c>
      <c r="H2675" s="49" t="s">
        <v>6112</v>
      </c>
      <c r="I2675" s="49" t="s">
        <v>22</v>
      </c>
    </row>
    <row r="2676" spans="1:9" x14ac:dyDescent="0.35">
      <c r="A2676" s="19">
        <f t="shared" si="42"/>
        <v>2675</v>
      </c>
      <c r="B2676" t="s">
        <v>3857</v>
      </c>
      <c r="C2676" s="49" t="s">
        <v>6113</v>
      </c>
      <c r="D2676" s="49" t="s">
        <v>6114</v>
      </c>
      <c r="E2676" s="55">
        <v>45882.327754630001</v>
      </c>
      <c r="F2676" s="49">
        <v>2</v>
      </c>
      <c r="G2676" s="49" t="s">
        <v>41</v>
      </c>
      <c r="H2676" s="49" t="s">
        <v>6115</v>
      </c>
      <c r="I2676" s="49" t="s">
        <v>22</v>
      </c>
    </row>
    <row r="2677" spans="1:9" x14ac:dyDescent="0.35">
      <c r="A2677" s="19">
        <f t="shared" si="42"/>
        <v>2676</v>
      </c>
      <c r="B2677" t="s">
        <v>3857</v>
      </c>
      <c r="C2677" s="49" t="s">
        <v>6113</v>
      </c>
      <c r="D2677" s="49" t="s">
        <v>6114</v>
      </c>
      <c r="E2677" s="55">
        <v>45882.327974537002</v>
      </c>
      <c r="F2677" s="49">
        <v>2</v>
      </c>
      <c r="G2677" s="49" t="s">
        <v>41</v>
      </c>
      <c r="H2677" s="49" t="s">
        <v>6116</v>
      </c>
      <c r="I2677" s="49" t="s">
        <v>22</v>
      </c>
    </row>
    <row r="2678" spans="1:9" x14ac:dyDescent="0.35">
      <c r="A2678" s="19">
        <f t="shared" si="42"/>
        <v>2677</v>
      </c>
      <c r="B2678" t="s">
        <v>3857</v>
      </c>
      <c r="C2678" s="49" t="s">
        <v>5679</v>
      </c>
      <c r="D2678" s="49" t="s">
        <v>5680</v>
      </c>
      <c r="E2678" s="55">
        <v>45882.342175926002</v>
      </c>
      <c r="F2678" s="49">
        <v>1</v>
      </c>
      <c r="G2678" s="49" t="s">
        <v>41</v>
      </c>
      <c r="H2678" s="49" t="s">
        <v>6117</v>
      </c>
      <c r="I2678" s="49" t="s">
        <v>22</v>
      </c>
    </row>
    <row r="2679" spans="1:9" x14ac:dyDescent="0.35">
      <c r="A2679" s="19">
        <f t="shared" si="42"/>
        <v>2678</v>
      </c>
      <c r="B2679" t="s">
        <v>6145</v>
      </c>
      <c r="C2679" s="49" t="s">
        <v>492</v>
      </c>
      <c r="D2679" s="49" t="s">
        <v>1418</v>
      </c>
      <c r="E2679" s="55">
        <v>45882.357152778</v>
      </c>
      <c r="F2679" s="49">
        <v>3</v>
      </c>
      <c r="G2679" s="49" t="s">
        <v>41</v>
      </c>
      <c r="H2679" s="49" t="s">
        <v>6125</v>
      </c>
      <c r="I2679" s="49" t="s">
        <v>22</v>
      </c>
    </row>
    <row r="2680" spans="1:9" x14ac:dyDescent="0.35">
      <c r="A2680" s="19">
        <f t="shared" si="42"/>
        <v>2679</v>
      </c>
      <c r="B2680" t="s">
        <v>6145</v>
      </c>
      <c r="C2680" s="49" t="s">
        <v>6126</v>
      </c>
      <c r="D2680" s="49" t="s">
        <v>6127</v>
      </c>
      <c r="E2680" s="55">
        <v>45882.357893519002</v>
      </c>
      <c r="F2680" s="49">
        <v>2</v>
      </c>
      <c r="G2680" s="49" t="s">
        <v>41</v>
      </c>
      <c r="H2680" s="49" t="s">
        <v>6128</v>
      </c>
      <c r="I2680" s="49" t="s">
        <v>22</v>
      </c>
    </row>
    <row r="2681" spans="1:9" x14ac:dyDescent="0.35">
      <c r="A2681" s="19">
        <f t="shared" si="42"/>
        <v>2680</v>
      </c>
      <c r="B2681" t="s">
        <v>6145</v>
      </c>
      <c r="C2681" s="49" t="s">
        <v>56</v>
      </c>
      <c r="D2681" s="49" t="s">
        <v>3899</v>
      </c>
      <c r="E2681" s="55">
        <v>45882.362430556001</v>
      </c>
      <c r="F2681" s="49">
        <v>1</v>
      </c>
      <c r="G2681" s="49" t="s">
        <v>41</v>
      </c>
      <c r="H2681" s="49" t="s">
        <v>3900</v>
      </c>
      <c r="I2681" s="49" t="s">
        <v>22</v>
      </c>
    </row>
    <row r="2682" spans="1:9" x14ac:dyDescent="0.35">
      <c r="A2682" s="19">
        <f t="shared" si="42"/>
        <v>2681</v>
      </c>
      <c r="B2682" t="s">
        <v>3857</v>
      </c>
      <c r="C2682" s="49" t="s">
        <v>6118</v>
      </c>
      <c r="D2682" s="49" t="s">
        <v>6119</v>
      </c>
      <c r="E2682" s="55">
        <v>45882.368750000001</v>
      </c>
      <c r="F2682" s="49">
        <v>2</v>
      </c>
      <c r="G2682" s="49" t="s">
        <v>41</v>
      </c>
      <c r="H2682" s="49" t="s">
        <v>6120</v>
      </c>
      <c r="I2682" s="49" t="s">
        <v>22</v>
      </c>
    </row>
    <row r="2683" spans="1:9" x14ac:dyDescent="0.35">
      <c r="A2683" s="19">
        <f t="shared" si="42"/>
        <v>2682</v>
      </c>
      <c r="B2683" t="s">
        <v>3857</v>
      </c>
      <c r="C2683" s="49" t="s">
        <v>5684</v>
      </c>
      <c r="D2683" s="49" t="s">
        <v>5685</v>
      </c>
      <c r="E2683" s="55">
        <v>45882.371759258996</v>
      </c>
      <c r="F2683" s="49">
        <v>2</v>
      </c>
      <c r="G2683" s="49" t="s">
        <v>41</v>
      </c>
      <c r="H2683" s="49" t="s">
        <v>6121</v>
      </c>
      <c r="I2683" s="49" t="s">
        <v>22</v>
      </c>
    </row>
    <row r="2684" spans="1:9" x14ac:dyDescent="0.35">
      <c r="A2684" s="19">
        <f t="shared" si="42"/>
        <v>2683</v>
      </c>
      <c r="B2684" t="s">
        <v>6145</v>
      </c>
      <c r="C2684" s="49" t="s">
        <v>5684</v>
      </c>
      <c r="D2684" s="49" t="s">
        <v>5685</v>
      </c>
      <c r="E2684" s="55">
        <v>45882.374432869998</v>
      </c>
      <c r="F2684" s="49">
        <v>2</v>
      </c>
      <c r="G2684" s="49" t="s">
        <v>41</v>
      </c>
      <c r="H2684" s="49" t="s">
        <v>6129</v>
      </c>
      <c r="I2684" s="49" t="s">
        <v>22</v>
      </c>
    </row>
    <row r="2685" spans="1:9" x14ac:dyDescent="0.35">
      <c r="A2685" s="19">
        <f t="shared" si="42"/>
        <v>2684</v>
      </c>
      <c r="B2685" t="s">
        <v>6145</v>
      </c>
      <c r="C2685" s="49" t="s">
        <v>4028</v>
      </c>
      <c r="D2685" s="49" t="s">
        <v>4029</v>
      </c>
      <c r="E2685" s="55">
        <v>45882.379074074001</v>
      </c>
      <c r="F2685" s="49">
        <v>2</v>
      </c>
      <c r="G2685" s="49" t="s">
        <v>41</v>
      </c>
      <c r="H2685" s="49" t="s">
        <v>6130</v>
      </c>
      <c r="I2685" s="49" t="s">
        <v>22</v>
      </c>
    </row>
    <row r="2686" spans="1:9" x14ac:dyDescent="0.35">
      <c r="A2686" s="19">
        <f t="shared" si="42"/>
        <v>2685</v>
      </c>
      <c r="B2686" t="s">
        <v>6145</v>
      </c>
      <c r="C2686" s="49" t="s">
        <v>1954</v>
      </c>
      <c r="D2686" s="49" t="s">
        <v>1955</v>
      </c>
      <c r="E2686" s="55">
        <v>45882.398206019003</v>
      </c>
      <c r="F2686" s="49">
        <v>1</v>
      </c>
      <c r="G2686" s="49" t="s">
        <v>41</v>
      </c>
      <c r="H2686" s="49" t="s">
        <v>6131</v>
      </c>
      <c r="I2686" s="49" t="s">
        <v>22</v>
      </c>
    </row>
    <row r="2687" spans="1:9" x14ac:dyDescent="0.35">
      <c r="A2687" s="19">
        <f t="shared" si="42"/>
        <v>2686</v>
      </c>
      <c r="B2687" t="s">
        <v>6145</v>
      </c>
      <c r="C2687" s="49" t="s">
        <v>292</v>
      </c>
      <c r="D2687" s="49" t="s">
        <v>2128</v>
      </c>
      <c r="E2687" s="55">
        <v>45882.403553240998</v>
      </c>
      <c r="F2687" s="49">
        <v>2</v>
      </c>
      <c r="G2687" s="49" t="s">
        <v>41</v>
      </c>
      <c r="H2687" s="49" t="s">
        <v>6132</v>
      </c>
      <c r="I2687" s="49" t="s">
        <v>22</v>
      </c>
    </row>
    <row r="2688" spans="1:9" x14ac:dyDescent="0.35">
      <c r="A2688" s="19">
        <f t="shared" si="42"/>
        <v>2687</v>
      </c>
      <c r="B2688" t="s">
        <v>3857</v>
      </c>
      <c r="C2688" s="49" t="s">
        <v>5941</v>
      </c>
      <c r="D2688" s="49" t="s">
        <v>5942</v>
      </c>
      <c r="E2688" s="55">
        <v>45882.403865740998</v>
      </c>
      <c r="F2688" s="49">
        <v>3</v>
      </c>
      <c r="G2688" s="49" t="s">
        <v>41</v>
      </c>
      <c r="H2688" s="49" t="s">
        <v>6122</v>
      </c>
      <c r="I2688" s="49" t="s">
        <v>22</v>
      </c>
    </row>
    <row r="2689" spans="1:9" x14ac:dyDescent="0.35">
      <c r="A2689" s="19">
        <f t="shared" si="42"/>
        <v>2688</v>
      </c>
      <c r="B2689" t="s">
        <v>6145</v>
      </c>
      <c r="C2689" s="49" t="s">
        <v>6133</v>
      </c>
      <c r="D2689" s="49" t="s">
        <v>6134</v>
      </c>
      <c r="E2689" s="55">
        <v>45882.412106481002</v>
      </c>
      <c r="F2689" s="49">
        <v>2</v>
      </c>
      <c r="G2689" s="49" t="s">
        <v>41</v>
      </c>
      <c r="H2689" s="49" t="s">
        <v>6135</v>
      </c>
      <c r="I2689" s="49" t="s">
        <v>22</v>
      </c>
    </row>
    <row r="2690" spans="1:9" x14ac:dyDescent="0.35">
      <c r="A2690" s="19">
        <f t="shared" si="42"/>
        <v>2689</v>
      </c>
      <c r="B2690" t="s">
        <v>6145</v>
      </c>
      <c r="C2690" s="49" t="s">
        <v>4320</v>
      </c>
      <c r="D2690" s="49" t="s">
        <v>4321</v>
      </c>
      <c r="E2690" s="55">
        <v>45882.423692130003</v>
      </c>
      <c r="F2690" s="49">
        <v>1</v>
      </c>
      <c r="G2690" s="49" t="s">
        <v>41</v>
      </c>
      <c r="H2690" s="49" t="s">
        <v>6136</v>
      </c>
      <c r="I2690" s="49" t="s">
        <v>22</v>
      </c>
    </row>
    <row r="2691" spans="1:9" x14ac:dyDescent="0.35">
      <c r="A2691" s="19">
        <f t="shared" si="42"/>
        <v>2690</v>
      </c>
      <c r="B2691" t="s">
        <v>6145</v>
      </c>
      <c r="C2691" s="49" t="s">
        <v>3969</v>
      </c>
      <c r="D2691" s="49" t="s">
        <v>3970</v>
      </c>
      <c r="E2691" s="55">
        <v>45882.455613425998</v>
      </c>
      <c r="F2691" s="49">
        <v>1</v>
      </c>
      <c r="G2691" s="49" t="s">
        <v>41</v>
      </c>
      <c r="H2691" s="49" t="s">
        <v>6137</v>
      </c>
      <c r="I2691" s="49" t="s">
        <v>22</v>
      </c>
    </row>
    <row r="2692" spans="1:9" x14ac:dyDescent="0.35">
      <c r="A2692" s="19">
        <f t="shared" si="42"/>
        <v>2691</v>
      </c>
      <c r="B2692" t="s">
        <v>6145</v>
      </c>
      <c r="C2692" s="49" t="s">
        <v>2911</v>
      </c>
      <c r="D2692" s="49" t="s">
        <v>2912</v>
      </c>
      <c r="E2692" s="55">
        <v>45882.469942130003</v>
      </c>
      <c r="F2692" s="49">
        <v>2</v>
      </c>
      <c r="G2692" s="49" t="s">
        <v>41</v>
      </c>
      <c r="H2692" s="49" t="s">
        <v>6138</v>
      </c>
      <c r="I2692" s="49" t="s">
        <v>22</v>
      </c>
    </row>
    <row r="2693" spans="1:9" x14ac:dyDescent="0.35">
      <c r="A2693" s="19">
        <f t="shared" si="42"/>
        <v>2692</v>
      </c>
      <c r="B2693" t="s">
        <v>808</v>
      </c>
      <c r="C2693" s="49" t="s">
        <v>6074</v>
      </c>
      <c r="D2693" s="49" t="s">
        <v>6075</v>
      </c>
      <c r="E2693" s="55">
        <v>45882.483553241</v>
      </c>
      <c r="F2693" s="49"/>
      <c r="G2693" s="49" t="s">
        <v>41</v>
      </c>
      <c r="H2693" s="49" t="s">
        <v>6076</v>
      </c>
      <c r="I2693" s="49" t="s">
        <v>22</v>
      </c>
    </row>
    <row r="2694" spans="1:9" x14ac:dyDescent="0.35">
      <c r="A2694" s="19">
        <f t="shared" si="42"/>
        <v>2693</v>
      </c>
      <c r="B2694" t="s">
        <v>6145</v>
      </c>
      <c r="C2694" s="49" t="s">
        <v>6123</v>
      </c>
      <c r="D2694" s="49" t="s">
        <v>3542</v>
      </c>
      <c r="E2694" s="55">
        <v>45882.517800925998</v>
      </c>
      <c r="F2694" s="49">
        <v>1</v>
      </c>
      <c r="G2694" s="49" t="s">
        <v>41</v>
      </c>
      <c r="H2694" s="49"/>
      <c r="I2694" s="49" t="s">
        <v>22</v>
      </c>
    </row>
    <row r="2695" spans="1:9" x14ac:dyDescent="0.35">
      <c r="A2695" s="19">
        <f t="shared" si="42"/>
        <v>2694</v>
      </c>
      <c r="B2695" t="s">
        <v>3857</v>
      </c>
      <c r="C2695" s="49" t="s">
        <v>6123</v>
      </c>
      <c r="D2695" s="49" t="s">
        <v>3542</v>
      </c>
      <c r="E2695" s="55">
        <v>45882.520578704003</v>
      </c>
      <c r="F2695" s="49">
        <v>1</v>
      </c>
      <c r="G2695" s="49" t="s">
        <v>41</v>
      </c>
      <c r="H2695" s="49"/>
      <c r="I2695" s="49" t="s">
        <v>22</v>
      </c>
    </row>
    <row r="2696" spans="1:9" x14ac:dyDescent="0.35">
      <c r="A2696" s="19">
        <f t="shared" si="42"/>
        <v>2695</v>
      </c>
      <c r="B2696" t="s">
        <v>6255</v>
      </c>
      <c r="C2696" s="49" t="s">
        <v>56</v>
      </c>
      <c r="D2696" s="49" t="s">
        <v>3899</v>
      </c>
      <c r="E2696" s="55">
        <v>45882.570451389001</v>
      </c>
      <c r="F2696" s="49"/>
      <c r="G2696" s="49" t="s">
        <v>41</v>
      </c>
      <c r="H2696" s="49" t="s">
        <v>3900</v>
      </c>
      <c r="I2696" s="49" t="s">
        <v>22</v>
      </c>
    </row>
    <row r="2697" spans="1:9" x14ac:dyDescent="0.35">
      <c r="A2697" s="19">
        <f t="shared" si="42"/>
        <v>2696</v>
      </c>
      <c r="B2697" t="s">
        <v>6255</v>
      </c>
      <c r="C2697" s="49" t="s">
        <v>6139</v>
      </c>
      <c r="D2697" s="49" t="s">
        <v>6140</v>
      </c>
      <c r="E2697" s="55">
        <v>45882.570682869999</v>
      </c>
      <c r="F2697" s="49">
        <v>1</v>
      </c>
      <c r="G2697" s="49" t="s">
        <v>41</v>
      </c>
      <c r="H2697" s="49" t="s">
        <v>6146</v>
      </c>
      <c r="I2697" s="49" t="s">
        <v>22</v>
      </c>
    </row>
    <row r="2698" spans="1:9" x14ac:dyDescent="0.35">
      <c r="A2698" s="19">
        <f t="shared" si="42"/>
        <v>2697</v>
      </c>
      <c r="B2698" t="s">
        <v>6255</v>
      </c>
      <c r="C2698" s="49" t="s">
        <v>6147</v>
      </c>
      <c r="D2698" s="49" t="s">
        <v>6148</v>
      </c>
      <c r="E2698" s="55">
        <v>45882.579131944003</v>
      </c>
      <c r="F2698" s="49">
        <v>3</v>
      </c>
      <c r="G2698" s="49" t="s">
        <v>41</v>
      </c>
      <c r="H2698" s="49" t="s">
        <v>6149</v>
      </c>
      <c r="I2698" s="49" t="s">
        <v>22</v>
      </c>
    </row>
    <row r="2699" spans="1:9" x14ac:dyDescent="0.35">
      <c r="A2699" s="19">
        <f t="shared" si="42"/>
        <v>2698</v>
      </c>
      <c r="B2699" t="s">
        <v>6255</v>
      </c>
      <c r="C2699" s="49" t="s">
        <v>6150</v>
      </c>
      <c r="D2699" s="49" t="s">
        <v>6151</v>
      </c>
      <c r="E2699" s="55">
        <v>45882.585115741</v>
      </c>
      <c r="F2699" s="49">
        <v>2</v>
      </c>
      <c r="G2699" s="49" t="s">
        <v>41</v>
      </c>
      <c r="H2699" s="49" t="s">
        <v>6152</v>
      </c>
      <c r="I2699" s="49" t="s">
        <v>22</v>
      </c>
    </row>
    <row r="2700" spans="1:9" x14ac:dyDescent="0.35">
      <c r="A2700" s="19">
        <f t="shared" si="42"/>
        <v>2699</v>
      </c>
      <c r="B2700" t="s">
        <v>6255</v>
      </c>
      <c r="C2700" s="49" t="s">
        <v>6153</v>
      </c>
      <c r="D2700" s="49" t="s">
        <v>6154</v>
      </c>
      <c r="E2700" s="55">
        <v>45882.590011574001</v>
      </c>
      <c r="F2700" s="49">
        <v>1</v>
      </c>
      <c r="G2700" s="49" t="s">
        <v>41</v>
      </c>
      <c r="H2700" s="49" t="s">
        <v>6155</v>
      </c>
      <c r="I2700" s="49" t="s">
        <v>22</v>
      </c>
    </row>
    <row r="2701" spans="1:9" x14ac:dyDescent="0.35">
      <c r="A2701" s="19">
        <f t="shared" si="42"/>
        <v>2700</v>
      </c>
      <c r="B2701" t="s">
        <v>6255</v>
      </c>
      <c r="C2701" s="49" t="s">
        <v>5811</v>
      </c>
      <c r="D2701" s="49" t="s">
        <v>5812</v>
      </c>
      <c r="E2701" s="55">
        <v>45882.591041667001</v>
      </c>
      <c r="F2701" s="49">
        <v>1</v>
      </c>
      <c r="G2701" s="49" t="s">
        <v>41</v>
      </c>
      <c r="H2701" s="49" t="s">
        <v>6156</v>
      </c>
      <c r="I2701" s="49" t="s">
        <v>22</v>
      </c>
    </row>
    <row r="2702" spans="1:9" x14ac:dyDescent="0.35">
      <c r="A2702" s="19">
        <f t="shared" si="42"/>
        <v>2701</v>
      </c>
      <c r="B2702" t="s">
        <v>6255</v>
      </c>
      <c r="C2702" s="49" t="s">
        <v>6157</v>
      </c>
      <c r="D2702" s="49" t="s">
        <v>6158</v>
      </c>
      <c r="E2702" s="55">
        <v>45882.601157407</v>
      </c>
      <c r="F2702" s="49">
        <v>2</v>
      </c>
      <c r="G2702" s="49" t="s">
        <v>41</v>
      </c>
      <c r="H2702" s="49" t="s">
        <v>6159</v>
      </c>
      <c r="I2702" s="49" t="s">
        <v>22</v>
      </c>
    </row>
    <row r="2703" spans="1:9" x14ac:dyDescent="0.35">
      <c r="A2703" s="19">
        <f t="shared" si="42"/>
        <v>2702</v>
      </c>
      <c r="B2703" t="s">
        <v>6255</v>
      </c>
      <c r="C2703" s="49" t="s">
        <v>2408</v>
      </c>
      <c r="D2703" s="49" t="s">
        <v>2409</v>
      </c>
      <c r="E2703" s="55">
        <v>45882.601412037002</v>
      </c>
      <c r="F2703" s="49"/>
      <c r="G2703" s="49" t="s">
        <v>41</v>
      </c>
      <c r="H2703" s="49" t="s">
        <v>6160</v>
      </c>
      <c r="I2703" s="49" t="s">
        <v>22</v>
      </c>
    </row>
    <row r="2704" spans="1:9" x14ac:dyDescent="0.35">
      <c r="A2704" s="19">
        <f t="shared" si="42"/>
        <v>2703</v>
      </c>
      <c r="B2704" t="s">
        <v>6255</v>
      </c>
      <c r="C2704" s="49" t="s">
        <v>6161</v>
      </c>
      <c r="D2704" s="49" t="s">
        <v>6162</v>
      </c>
      <c r="E2704" s="55">
        <v>45882.604305556</v>
      </c>
      <c r="F2704" s="49">
        <v>1</v>
      </c>
      <c r="G2704" s="49" t="s">
        <v>41</v>
      </c>
      <c r="H2704" s="49" t="s">
        <v>6163</v>
      </c>
      <c r="I2704" s="49" t="s">
        <v>22</v>
      </c>
    </row>
    <row r="2705" spans="1:9" x14ac:dyDescent="0.35">
      <c r="A2705" s="19">
        <f t="shared" si="42"/>
        <v>2704</v>
      </c>
      <c r="B2705" t="s">
        <v>6255</v>
      </c>
      <c r="C2705" s="49" t="s">
        <v>4603</v>
      </c>
      <c r="D2705" s="49" t="s">
        <v>4604</v>
      </c>
      <c r="E2705" s="55">
        <v>45882.700231481002</v>
      </c>
      <c r="F2705" s="49"/>
      <c r="G2705" s="49" t="s">
        <v>41</v>
      </c>
      <c r="H2705" s="49" t="s">
        <v>6164</v>
      </c>
      <c r="I2705" s="49" t="s">
        <v>22</v>
      </c>
    </row>
    <row r="2706" spans="1:9" x14ac:dyDescent="0.35">
      <c r="A2706" s="19">
        <f t="shared" si="42"/>
        <v>2705</v>
      </c>
      <c r="B2706" t="s">
        <v>6255</v>
      </c>
      <c r="C2706" s="49" t="s">
        <v>6165</v>
      </c>
      <c r="D2706" s="49" t="s">
        <v>6166</v>
      </c>
      <c r="E2706" s="55">
        <v>45882.703761573997</v>
      </c>
      <c r="F2706" s="49"/>
      <c r="G2706" s="49" t="s">
        <v>41</v>
      </c>
      <c r="H2706" s="49" t="s">
        <v>6167</v>
      </c>
      <c r="I2706" s="49" t="s">
        <v>22</v>
      </c>
    </row>
    <row r="2707" spans="1:9" x14ac:dyDescent="0.35">
      <c r="A2707" s="19">
        <f t="shared" si="42"/>
        <v>2706</v>
      </c>
      <c r="B2707" t="s">
        <v>6255</v>
      </c>
      <c r="C2707" s="49" t="s">
        <v>6168</v>
      </c>
      <c r="D2707" s="49" t="s">
        <v>6169</v>
      </c>
      <c r="E2707" s="55">
        <v>45882.703865741001</v>
      </c>
      <c r="F2707" s="49">
        <v>1</v>
      </c>
      <c r="G2707" s="49" t="s">
        <v>41</v>
      </c>
      <c r="H2707" s="49" t="s">
        <v>6170</v>
      </c>
      <c r="I2707" s="49" t="s">
        <v>22</v>
      </c>
    </row>
    <row r="2708" spans="1:9" x14ac:dyDescent="0.35">
      <c r="A2708" s="19">
        <f t="shared" si="42"/>
        <v>2707</v>
      </c>
      <c r="B2708" t="s">
        <v>6255</v>
      </c>
      <c r="C2708" s="49" t="s">
        <v>4635</v>
      </c>
      <c r="D2708" s="49" t="s">
        <v>4636</v>
      </c>
      <c r="E2708" s="55">
        <v>45882.707060184999</v>
      </c>
      <c r="F2708" s="49"/>
      <c r="G2708" s="49" t="s">
        <v>41</v>
      </c>
      <c r="H2708" s="49" t="s">
        <v>6171</v>
      </c>
      <c r="I2708" s="49" t="s">
        <v>22</v>
      </c>
    </row>
    <row r="2709" spans="1:9" x14ac:dyDescent="0.35">
      <c r="A2709" s="19">
        <f t="shared" si="42"/>
        <v>2708</v>
      </c>
      <c r="B2709" t="s">
        <v>6255</v>
      </c>
      <c r="C2709" s="49" t="s">
        <v>6172</v>
      </c>
      <c r="D2709" s="47" t="s">
        <v>6173</v>
      </c>
      <c r="E2709" s="48">
        <v>45882.707708333</v>
      </c>
      <c r="F2709" s="49">
        <v>2</v>
      </c>
      <c r="G2709" s="49" t="s">
        <v>41</v>
      </c>
      <c r="H2709" s="49" t="s">
        <v>6174</v>
      </c>
      <c r="I2709" s="49" t="s">
        <v>22</v>
      </c>
    </row>
    <row r="2710" spans="1:9" x14ac:dyDescent="0.35">
      <c r="A2710" s="19">
        <f t="shared" ref="A2710:A2773" si="43">ROW(B2710)-ROW($A$1)</f>
        <v>2709</v>
      </c>
      <c r="B2710" t="s">
        <v>6255</v>
      </c>
      <c r="C2710" s="49" t="s">
        <v>6175</v>
      </c>
      <c r="D2710" s="47" t="s">
        <v>6176</v>
      </c>
      <c r="E2710" s="48">
        <v>45882.709282406999</v>
      </c>
      <c r="F2710" s="49">
        <v>1</v>
      </c>
      <c r="G2710" s="49" t="s">
        <v>41</v>
      </c>
      <c r="H2710" s="49" t="s">
        <v>6177</v>
      </c>
      <c r="I2710" s="49" t="s">
        <v>22</v>
      </c>
    </row>
    <row r="2711" spans="1:9" x14ac:dyDescent="0.35">
      <c r="A2711" s="19">
        <f t="shared" si="43"/>
        <v>2710</v>
      </c>
      <c r="B2711" t="s">
        <v>6255</v>
      </c>
      <c r="C2711" s="49" t="s">
        <v>6178</v>
      </c>
      <c r="D2711" s="47" t="s">
        <v>6179</v>
      </c>
      <c r="E2711" s="48">
        <v>45882.712210648002</v>
      </c>
      <c r="F2711" s="49">
        <v>2</v>
      </c>
      <c r="G2711" s="49" t="s">
        <v>41</v>
      </c>
      <c r="H2711" s="49" t="s">
        <v>6180</v>
      </c>
      <c r="I2711" s="49" t="s">
        <v>22</v>
      </c>
    </row>
    <row r="2712" spans="1:9" x14ac:dyDescent="0.35">
      <c r="A2712" s="19">
        <f t="shared" si="43"/>
        <v>2711</v>
      </c>
      <c r="B2712" t="s">
        <v>6255</v>
      </c>
      <c r="C2712" s="49" t="s">
        <v>6181</v>
      </c>
      <c r="D2712" s="47" t="s">
        <v>6182</v>
      </c>
      <c r="E2712" s="48">
        <v>45882.713067129996</v>
      </c>
      <c r="F2712" s="49">
        <v>1</v>
      </c>
      <c r="G2712" s="49" t="s">
        <v>41</v>
      </c>
      <c r="H2712" s="49" t="s">
        <v>6183</v>
      </c>
      <c r="I2712" s="49" t="s">
        <v>22</v>
      </c>
    </row>
    <row r="2713" spans="1:9" x14ac:dyDescent="0.35">
      <c r="A2713" s="19">
        <f t="shared" si="43"/>
        <v>2712</v>
      </c>
      <c r="B2713" t="s">
        <v>6255</v>
      </c>
      <c r="C2713" s="49" t="s">
        <v>6184</v>
      </c>
      <c r="D2713" s="47" t="s">
        <v>6185</v>
      </c>
      <c r="E2713" s="48">
        <v>45882.713807870001</v>
      </c>
      <c r="F2713" s="49">
        <v>1</v>
      </c>
      <c r="G2713" s="49" t="s">
        <v>41</v>
      </c>
      <c r="H2713" s="49" t="s">
        <v>6186</v>
      </c>
      <c r="I2713" s="49" t="s">
        <v>22</v>
      </c>
    </row>
    <row r="2714" spans="1:9" x14ac:dyDescent="0.35">
      <c r="A2714" s="19">
        <f t="shared" si="43"/>
        <v>2713</v>
      </c>
      <c r="B2714" t="s">
        <v>6255</v>
      </c>
      <c r="C2714" s="49" t="s">
        <v>6187</v>
      </c>
      <c r="D2714" s="47" t="s">
        <v>6188</v>
      </c>
      <c r="E2714" s="48">
        <v>45882.719201389002</v>
      </c>
      <c r="F2714" s="49"/>
      <c r="G2714" s="49" t="s">
        <v>41</v>
      </c>
      <c r="H2714" s="49" t="s">
        <v>6189</v>
      </c>
      <c r="I2714" s="49" t="s">
        <v>22</v>
      </c>
    </row>
    <row r="2715" spans="1:9" x14ac:dyDescent="0.35">
      <c r="A2715" s="19">
        <f t="shared" si="43"/>
        <v>2714</v>
      </c>
      <c r="B2715" t="s">
        <v>6255</v>
      </c>
      <c r="C2715" s="49" t="s">
        <v>3710</v>
      </c>
      <c r="D2715" s="47" t="s">
        <v>6190</v>
      </c>
      <c r="E2715" s="48">
        <v>45882.720821759001</v>
      </c>
      <c r="F2715" s="49"/>
      <c r="G2715" s="49" t="s">
        <v>41</v>
      </c>
      <c r="H2715" s="49" t="s">
        <v>6191</v>
      </c>
      <c r="I2715" s="49" t="s">
        <v>22</v>
      </c>
    </row>
    <row r="2716" spans="1:9" x14ac:dyDescent="0.35">
      <c r="A2716" s="19">
        <f t="shared" si="43"/>
        <v>2715</v>
      </c>
      <c r="B2716" t="s">
        <v>6255</v>
      </c>
      <c r="C2716" s="49" t="s">
        <v>4028</v>
      </c>
      <c r="D2716" s="47" t="s">
        <v>4029</v>
      </c>
      <c r="E2716" s="48">
        <v>45882.738877315001</v>
      </c>
      <c r="F2716" s="49">
        <v>1</v>
      </c>
      <c r="G2716" s="49" t="s">
        <v>41</v>
      </c>
      <c r="H2716" s="49" t="s">
        <v>6192</v>
      </c>
      <c r="I2716" s="49" t="s">
        <v>22</v>
      </c>
    </row>
    <row r="2717" spans="1:9" x14ac:dyDescent="0.35">
      <c r="A2717" s="19">
        <f t="shared" si="43"/>
        <v>2716</v>
      </c>
      <c r="B2717" t="s">
        <v>6255</v>
      </c>
      <c r="C2717" s="49" t="s">
        <v>6193</v>
      </c>
      <c r="D2717" s="47" t="s">
        <v>6194</v>
      </c>
      <c r="E2717" s="48">
        <v>45882.738969906997</v>
      </c>
      <c r="F2717" s="49"/>
      <c r="G2717" s="49" t="s">
        <v>41</v>
      </c>
      <c r="H2717" s="49" t="s">
        <v>6195</v>
      </c>
      <c r="I2717" s="49" t="s">
        <v>22</v>
      </c>
    </row>
    <row r="2718" spans="1:9" x14ac:dyDescent="0.35">
      <c r="A2718" s="19">
        <f t="shared" si="43"/>
        <v>2717</v>
      </c>
      <c r="B2718" t="s">
        <v>6255</v>
      </c>
      <c r="C2718" s="49" t="s">
        <v>6196</v>
      </c>
      <c r="D2718" s="47" t="s">
        <v>6197</v>
      </c>
      <c r="E2718" s="48">
        <v>45882.741527778002</v>
      </c>
      <c r="F2718" s="49"/>
      <c r="G2718" s="49" t="s">
        <v>41</v>
      </c>
      <c r="H2718" s="49" t="s">
        <v>6198</v>
      </c>
      <c r="I2718" s="49" t="s">
        <v>22</v>
      </c>
    </row>
    <row r="2719" spans="1:9" x14ac:dyDescent="0.35">
      <c r="A2719" s="19">
        <f t="shared" si="43"/>
        <v>2718</v>
      </c>
      <c r="B2719" t="s">
        <v>6255</v>
      </c>
      <c r="C2719" s="49" t="s">
        <v>1897</v>
      </c>
      <c r="D2719" s="47" t="s">
        <v>1898</v>
      </c>
      <c r="E2719" s="48">
        <v>45882.742025462998</v>
      </c>
      <c r="F2719" s="49">
        <v>5</v>
      </c>
      <c r="G2719" s="49" t="s">
        <v>41</v>
      </c>
      <c r="H2719" s="49" t="s">
        <v>4971</v>
      </c>
      <c r="I2719" s="49" t="s">
        <v>22</v>
      </c>
    </row>
    <row r="2720" spans="1:9" x14ac:dyDescent="0.35">
      <c r="A2720" s="19">
        <f t="shared" si="43"/>
        <v>2719</v>
      </c>
      <c r="B2720" t="s">
        <v>6255</v>
      </c>
      <c r="C2720" s="49" t="s">
        <v>6199</v>
      </c>
      <c r="D2720" s="47" t="s">
        <v>6200</v>
      </c>
      <c r="E2720" s="48">
        <v>45882.747685185001</v>
      </c>
      <c r="F2720" s="49">
        <v>2</v>
      </c>
      <c r="G2720" s="49" t="s">
        <v>41</v>
      </c>
      <c r="H2720" s="49" t="s">
        <v>6201</v>
      </c>
      <c r="I2720" s="49" t="s">
        <v>22</v>
      </c>
    </row>
    <row r="2721" spans="1:9" x14ac:dyDescent="0.35">
      <c r="A2721" s="19">
        <f t="shared" si="43"/>
        <v>2720</v>
      </c>
      <c r="B2721" t="s">
        <v>6255</v>
      </c>
      <c r="C2721" s="49" t="s">
        <v>6202</v>
      </c>
      <c r="D2721" s="47" t="s">
        <v>6203</v>
      </c>
      <c r="E2721" s="48">
        <v>45882.765740741001</v>
      </c>
      <c r="F2721" s="49">
        <v>1</v>
      </c>
      <c r="G2721" s="49" t="s">
        <v>41</v>
      </c>
      <c r="H2721" s="49" t="s">
        <v>6204</v>
      </c>
      <c r="I2721" s="49" t="s">
        <v>22</v>
      </c>
    </row>
    <row r="2722" spans="1:9" x14ac:dyDescent="0.35">
      <c r="A2722" s="19">
        <f t="shared" si="43"/>
        <v>2721</v>
      </c>
      <c r="B2722" t="s">
        <v>6255</v>
      </c>
      <c r="C2722" s="49" t="s">
        <v>6205</v>
      </c>
      <c r="D2722" s="47" t="s">
        <v>6206</v>
      </c>
      <c r="E2722" s="48">
        <v>45882.777962963002</v>
      </c>
      <c r="F2722" s="49">
        <v>1</v>
      </c>
      <c r="G2722" s="49" t="s">
        <v>41</v>
      </c>
      <c r="H2722" s="49" t="s">
        <v>6207</v>
      </c>
      <c r="I2722" s="49" t="s">
        <v>22</v>
      </c>
    </row>
    <row r="2723" spans="1:9" x14ac:dyDescent="0.35">
      <c r="A2723" s="19">
        <f t="shared" si="43"/>
        <v>2722</v>
      </c>
      <c r="B2723" t="s">
        <v>6255</v>
      </c>
      <c r="C2723" s="49" t="s">
        <v>6208</v>
      </c>
      <c r="D2723" s="47" t="s">
        <v>6209</v>
      </c>
      <c r="E2723" s="48">
        <v>45882.779421296</v>
      </c>
      <c r="F2723" s="49">
        <v>1</v>
      </c>
      <c r="G2723" s="49" t="s">
        <v>41</v>
      </c>
      <c r="H2723" s="49" t="s">
        <v>6210</v>
      </c>
      <c r="I2723" s="49" t="s">
        <v>22</v>
      </c>
    </row>
    <row r="2724" spans="1:9" x14ac:dyDescent="0.35">
      <c r="A2724" s="19">
        <f t="shared" si="43"/>
        <v>2723</v>
      </c>
      <c r="B2724" t="s">
        <v>6255</v>
      </c>
      <c r="C2724" s="49" t="s">
        <v>6211</v>
      </c>
      <c r="D2724" s="47" t="s">
        <v>6212</v>
      </c>
      <c r="E2724" s="48">
        <v>45882.802187499998</v>
      </c>
      <c r="F2724" s="49">
        <v>1</v>
      </c>
      <c r="G2724" s="49" t="s">
        <v>41</v>
      </c>
      <c r="H2724" s="49" t="s">
        <v>6213</v>
      </c>
      <c r="I2724" s="49" t="s">
        <v>22</v>
      </c>
    </row>
    <row r="2725" spans="1:9" x14ac:dyDescent="0.35">
      <c r="A2725" s="19">
        <f t="shared" si="43"/>
        <v>2724</v>
      </c>
      <c r="B2725" t="s">
        <v>6255</v>
      </c>
      <c r="C2725" s="49" t="s">
        <v>6214</v>
      </c>
      <c r="D2725" s="47" t="s">
        <v>6215</v>
      </c>
      <c r="E2725" s="48">
        <v>45882.814537036997</v>
      </c>
      <c r="F2725" s="49"/>
      <c r="G2725" s="49" t="s">
        <v>41</v>
      </c>
      <c r="H2725" s="49" t="s">
        <v>6216</v>
      </c>
      <c r="I2725" s="49" t="s">
        <v>22</v>
      </c>
    </row>
    <row r="2726" spans="1:9" x14ac:dyDescent="0.35">
      <c r="A2726" s="19">
        <f t="shared" si="43"/>
        <v>2725</v>
      </c>
      <c r="B2726" t="s">
        <v>6145</v>
      </c>
      <c r="C2726" s="49" t="s">
        <v>6139</v>
      </c>
      <c r="D2726" s="49" t="s">
        <v>6140</v>
      </c>
      <c r="E2726" s="55">
        <v>45882.82</v>
      </c>
      <c r="F2726" s="49">
        <v>1</v>
      </c>
      <c r="G2726" s="49" t="s">
        <v>41</v>
      </c>
      <c r="H2726" s="49" t="s">
        <v>6141</v>
      </c>
      <c r="I2726" s="49" t="s">
        <v>22</v>
      </c>
    </row>
    <row r="2727" spans="1:9" x14ac:dyDescent="0.35">
      <c r="A2727" s="19">
        <f t="shared" si="43"/>
        <v>2726</v>
      </c>
      <c r="B2727" t="s">
        <v>6255</v>
      </c>
      <c r="C2727" s="49" t="s">
        <v>517</v>
      </c>
      <c r="D2727" s="47" t="s">
        <v>2185</v>
      </c>
      <c r="E2727" s="48">
        <v>45882.827314814996</v>
      </c>
      <c r="F2727" s="49">
        <v>2</v>
      </c>
      <c r="G2727" s="49" t="s">
        <v>41</v>
      </c>
      <c r="H2727" s="49" t="s">
        <v>6217</v>
      </c>
      <c r="I2727" s="49" t="s">
        <v>22</v>
      </c>
    </row>
    <row r="2728" spans="1:9" x14ac:dyDescent="0.35">
      <c r="A2728" s="19">
        <f t="shared" si="43"/>
        <v>2727</v>
      </c>
      <c r="B2728" t="s">
        <v>6255</v>
      </c>
      <c r="C2728" s="49" t="s">
        <v>6218</v>
      </c>
      <c r="D2728" s="47" t="s">
        <v>6219</v>
      </c>
      <c r="E2728" s="48">
        <v>45882.827499999999</v>
      </c>
      <c r="F2728" s="49"/>
      <c r="G2728" s="49" t="s">
        <v>41</v>
      </c>
      <c r="H2728" s="49" t="s">
        <v>6220</v>
      </c>
      <c r="I2728" s="49" t="s">
        <v>22</v>
      </c>
    </row>
    <row r="2729" spans="1:9" x14ac:dyDescent="0.35">
      <c r="A2729" s="19">
        <f t="shared" si="43"/>
        <v>2728</v>
      </c>
      <c r="B2729" t="s">
        <v>6255</v>
      </c>
      <c r="C2729" s="49" t="s">
        <v>6221</v>
      </c>
      <c r="D2729" s="47" t="s">
        <v>6222</v>
      </c>
      <c r="E2729" s="48">
        <v>45882.835104167003</v>
      </c>
      <c r="F2729" s="49">
        <v>2</v>
      </c>
      <c r="G2729" s="49" t="s">
        <v>41</v>
      </c>
      <c r="H2729" s="49" t="s">
        <v>6223</v>
      </c>
      <c r="I2729" s="49" t="s">
        <v>22</v>
      </c>
    </row>
    <row r="2730" spans="1:9" x14ac:dyDescent="0.35">
      <c r="A2730" s="19">
        <f t="shared" si="43"/>
        <v>2729</v>
      </c>
      <c r="B2730" t="s">
        <v>6255</v>
      </c>
      <c r="C2730" s="49" t="s">
        <v>6224</v>
      </c>
      <c r="D2730" s="47" t="s">
        <v>6225</v>
      </c>
      <c r="E2730" s="48">
        <v>45882.835312499999</v>
      </c>
      <c r="F2730" s="49"/>
      <c r="G2730" s="49" t="s">
        <v>41</v>
      </c>
      <c r="H2730" s="49" t="s">
        <v>6226</v>
      </c>
      <c r="I2730" s="49" t="s">
        <v>22</v>
      </c>
    </row>
    <row r="2731" spans="1:9" x14ac:dyDescent="0.35">
      <c r="A2731" s="19">
        <f t="shared" si="43"/>
        <v>2730</v>
      </c>
      <c r="B2731" t="s">
        <v>6255</v>
      </c>
      <c r="C2731" s="49" t="s">
        <v>5098</v>
      </c>
      <c r="D2731" s="47" t="s">
        <v>5099</v>
      </c>
      <c r="E2731" s="48">
        <v>45882.85775463</v>
      </c>
      <c r="F2731" s="49">
        <v>1</v>
      </c>
      <c r="G2731" s="49" t="s">
        <v>41</v>
      </c>
      <c r="H2731" s="49" t="s">
        <v>6227</v>
      </c>
      <c r="I2731" s="49" t="s">
        <v>22</v>
      </c>
    </row>
    <row r="2732" spans="1:9" x14ac:dyDescent="0.35">
      <c r="A2732" s="19">
        <f t="shared" si="43"/>
        <v>2731</v>
      </c>
      <c r="B2732" t="s">
        <v>6255</v>
      </c>
      <c r="C2732" s="49" t="s">
        <v>6228</v>
      </c>
      <c r="D2732" s="47" t="s">
        <v>6229</v>
      </c>
      <c r="E2732" s="48">
        <v>45883.074421295998</v>
      </c>
      <c r="F2732" s="49">
        <v>1</v>
      </c>
      <c r="G2732" s="49" t="s">
        <v>41</v>
      </c>
      <c r="H2732" s="49" t="s">
        <v>6230</v>
      </c>
      <c r="I2732" s="49" t="s">
        <v>22</v>
      </c>
    </row>
    <row r="2733" spans="1:9" x14ac:dyDescent="0.35">
      <c r="A2733" s="19">
        <f t="shared" si="43"/>
        <v>2732</v>
      </c>
      <c r="B2733" t="s">
        <v>6255</v>
      </c>
      <c r="C2733" s="49" t="s">
        <v>6231</v>
      </c>
      <c r="D2733" s="47" t="s">
        <v>6232</v>
      </c>
      <c r="E2733" s="48">
        <v>45883.119861111001</v>
      </c>
      <c r="F2733" s="49"/>
      <c r="G2733" s="49" t="s">
        <v>41</v>
      </c>
      <c r="H2733" s="49" t="s">
        <v>6233</v>
      </c>
      <c r="I2733" s="49" t="s">
        <v>22</v>
      </c>
    </row>
    <row r="2734" spans="1:9" x14ac:dyDescent="0.35">
      <c r="A2734" s="19">
        <f t="shared" si="43"/>
        <v>2733</v>
      </c>
      <c r="B2734" t="s">
        <v>3857</v>
      </c>
      <c r="C2734" s="49" t="s">
        <v>4022</v>
      </c>
      <c r="D2734" s="49" t="s">
        <v>4023</v>
      </c>
      <c r="E2734" s="55">
        <v>45883.201956019002</v>
      </c>
      <c r="F2734" s="49"/>
      <c r="G2734" s="49" t="s">
        <v>41</v>
      </c>
      <c r="H2734" s="49" t="s">
        <v>6124</v>
      </c>
      <c r="I2734" s="49" t="s">
        <v>22</v>
      </c>
    </row>
    <row r="2735" spans="1:9" x14ac:dyDescent="0.35">
      <c r="A2735" s="19">
        <f t="shared" si="43"/>
        <v>2734</v>
      </c>
      <c r="B2735" t="s">
        <v>6255</v>
      </c>
      <c r="C2735" s="49" t="s">
        <v>6234</v>
      </c>
      <c r="D2735" s="47" t="s">
        <v>6235</v>
      </c>
      <c r="E2735" s="48">
        <v>45883.206041666999</v>
      </c>
      <c r="F2735" s="49"/>
      <c r="G2735" s="49" t="s">
        <v>41</v>
      </c>
      <c r="H2735" s="49" t="s">
        <v>6236</v>
      </c>
      <c r="I2735" s="49" t="s">
        <v>22</v>
      </c>
    </row>
    <row r="2736" spans="1:9" x14ac:dyDescent="0.35">
      <c r="A2736" s="19">
        <f t="shared" si="43"/>
        <v>2735</v>
      </c>
      <c r="B2736" t="s">
        <v>6145</v>
      </c>
      <c r="C2736" s="49" t="s">
        <v>6142</v>
      </c>
      <c r="D2736" s="49" t="s">
        <v>6143</v>
      </c>
      <c r="E2736" s="55">
        <v>45883.222245370001</v>
      </c>
      <c r="F2736" s="49"/>
      <c r="G2736" s="49" t="s">
        <v>41</v>
      </c>
      <c r="H2736" s="49" t="s">
        <v>6144</v>
      </c>
      <c r="I2736" s="49" t="s">
        <v>22</v>
      </c>
    </row>
    <row r="2737" spans="1:9" x14ac:dyDescent="0.35">
      <c r="A2737" s="19">
        <f t="shared" si="43"/>
        <v>2736</v>
      </c>
      <c r="B2737" t="s">
        <v>6255</v>
      </c>
      <c r="C2737" s="49" t="s">
        <v>6237</v>
      </c>
      <c r="D2737" s="47" t="s">
        <v>6238</v>
      </c>
      <c r="E2737" s="48">
        <v>45883.248333333002</v>
      </c>
      <c r="F2737" s="49"/>
      <c r="G2737" s="49" t="s">
        <v>41</v>
      </c>
      <c r="H2737" s="49" t="s">
        <v>6239</v>
      </c>
      <c r="I2737" s="49" t="s">
        <v>22</v>
      </c>
    </row>
    <row r="2738" spans="1:9" x14ac:dyDescent="0.35">
      <c r="A2738" s="19">
        <f t="shared" si="43"/>
        <v>2737</v>
      </c>
      <c r="B2738" t="s">
        <v>6255</v>
      </c>
      <c r="C2738" s="49" t="s">
        <v>2941</v>
      </c>
      <c r="D2738" s="47" t="s">
        <v>2942</v>
      </c>
      <c r="E2738" s="48">
        <v>45883.285347222001</v>
      </c>
      <c r="F2738" s="49"/>
      <c r="G2738" s="49" t="s">
        <v>41</v>
      </c>
      <c r="H2738" s="49" t="s">
        <v>6240</v>
      </c>
      <c r="I2738" s="49" t="s">
        <v>22</v>
      </c>
    </row>
    <row r="2739" spans="1:9" x14ac:dyDescent="0.35">
      <c r="A2739" s="19">
        <f t="shared" si="43"/>
        <v>2738</v>
      </c>
      <c r="B2739" t="s">
        <v>3459</v>
      </c>
      <c r="C2739" s="49" t="s">
        <v>56</v>
      </c>
      <c r="D2739" s="49" t="s">
        <v>3899</v>
      </c>
      <c r="E2739" s="55">
        <v>45883.315081018998</v>
      </c>
      <c r="F2739" s="49"/>
      <c r="G2739" s="49" t="s">
        <v>41</v>
      </c>
      <c r="H2739" s="49" t="s">
        <v>3900</v>
      </c>
      <c r="I2739" s="49" t="s">
        <v>22</v>
      </c>
    </row>
    <row r="2740" spans="1:9" x14ac:dyDescent="0.35">
      <c r="A2740" s="19">
        <f t="shared" si="43"/>
        <v>2739</v>
      </c>
      <c r="B2740" t="s">
        <v>3459</v>
      </c>
      <c r="C2740" t="s">
        <v>56</v>
      </c>
      <c r="D2740" s="11" t="s">
        <v>3899</v>
      </c>
      <c r="E2740" s="175">
        <v>45883.315081018998</v>
      </c>
      <c r="G2740" t="s">
        <v>41</v>
      </c>
      <c r="H2740" t="s">
        <v>3900</v>
      </c>
      <c r="I2740" t="s">
        <v>22</v>
      </c>
    </row>
    <row r="2741" spans="1:9" x14ac:dyDescent="0.35">
      <c r="A2741" s="19">
        <f t="shared" si="43"/>
        <v>2740</v>
      </c>
      <c r="B2741" t="s">
        <v>3459</v>
      </c>
      <c r="C2741" s="49" t="s">
        <v>5886</v>
      </c>
      <c r="D2741" s="49" t="s">
        <v>5887</v>
      </c>
      <c r="E2741" s="55">
        <v>45883.315590277998</v>
      </c>
      <c r="F2741" s="49"/>
      <c r="G2741" s="49" t="s">
        <v>41</v>
      </c>
      <c r="H2741" s="49" t="s">
        <v>6251</v>
      </c>
      <c r="I2741" s="49" t="s">
        <v>22</v>
      </c>
    </row>
    <row r="2742" spans="1:9" x14ac:dyDescent="0.35">
      <c r="A2742" s="19">
        <f t="shared" si="43"/>
        <v>2741</v>
      </c>
      <c r="B2742" t="s">
        <v>3459</v>
      </c>
      <c r="C2742" t="s">
        <v>5886</v>
      </c>
      <c r="D2742" s="11" t="s">
        <v>5887</v>
      </c>
      <c r="E2742" s="50">
        <v>45883.315590277998</v>
      </c>
      <c r="G2742" t="s">
        <v>41</v>
      </c>
      <c r="H2742" t="s">
        <v>6251</v>
      </c>
      <c r="I2742" t="s">
        <v>22</v>
      </c>
    </row>
    <row r="2743" spans="1:9" x14ac:dyDescent="0.35">
      <c r="A2743" s="19">
        <f t="shared" si="43"/>
        <v>2742</v>
      </c>
      <c r="B2743" t="s">
        <v>3459</v>
      </c>
      <c r="C2743" s="49" t="s">
        <v>3084</v>
      </c>
      <c r="D2743" s="49" t="s">
        <v>3085</v>
      </c>
      <c r="E2743" s="55">
        <v>45883.315949074</v>
      </c>
      <c r="F2743" s="49"/>
      <c r="G2743" s="49" t="s">
        <v>41</v>
      </c>
      <c r="H2743" s="49" t="s">
        <v>798</v>
      </c>
      <c r="I2743" s="49" t="s">
        <v>22</v>
      </c>
    </row>
    <row r="2744" spans="1:9" x14ac:dyDescent="0.35">
      <c r="A2744" s="19">
        <f t="shared" si="43"/>
        <v>2743</v>
      </c>
      <c r="B2744" t="s">
        <v>3459</v>
      </c>
      <c r="C2744" t="s">
        <v>3084</v>
      </c>
      <c r="D2744" s="11" t="s">
        <v>3085</v>
      </c>
      <c r="E2744" s="50">
        <v>45883.315949074</v>
      </c>
      <c r="G2744" t="s">
        <v>41</v>
      </c>
      <c r="H2744" t="s">
        <v>798</v>
      </c>
      <c r="I2744" t="s">
        <v>22</v>
      </c>
    </row>
    <row r="2745" spans="1:9" x14ac:dyDescent="0.35">
      <c r="A2745" s="19">
        <f t="shared" si="43"/>
        <v>2744</v>
      </c>
      <c r="B2745" t="s">
        <v>3459</v>
      </c>
      <c r="C2745" s="49" t="s">
        <v>5301</v>
      </c>
      <c r="D2745" s="49" t="s">
        <v>5302</v>
      </c>
      <c r="E2745" s="55">
        <v>45883.325023147998</v>
      </c>
      <c r="F2745" s="49"/>
      <c r="G2745" s="49" t="s">
        <v>41</v>
      </c>
      <c r="H2745" s="49" t="s">
        <v>6252</v>
      </c>
      <c r="I2745" s="49" t="s">
        <v>22</v>
      </c>
    </row>
    <row r="2746" spans="1:9" x14ac:dyDescent="0.35">
      <c r="A2746" s="19">
        <f t="shared" si="43"/>
        <v>2745</v>
      </c>
      <c r="B2746" t="s">
        <v>3459</v>
      </c>
      <c r="C2746" t="s">
        <v>5301</v>
      </c>
      <c r="D2746" s="11" t="s">
        <v>5302</v>
      </c>
      <c r="E2746" s="50">
        <v>45883.325023147998</v>
      </c>
      <c r="G2746" t="s">
        <v>41</v>
      </c>
      <c r="H2746" t="s">
        <v>6252</v>
      </c>
      <c r="I2746" t="s">
        <v>22</v>
      </c>
    </row>
    <row r="2747" spans="1:9" x14ac:dyDescent="0.35">
      <c r="A2747" s="19">
        <f t="shared" si="43"/>
        <v>2746</v>
      </c>
      <c r="B2747" t="s">
        <v>3459</v>
      </c>
      <c r="C2747" s="49" t="s">
        <v>2941</v>
      </c>
      <c r="D2747" s="49" t="s">
        <v>2942</v>
      </c>
      <c r="E2747" s="55">
        <v>45883.333958333002</v>
      </c>
      <c r="F2747" s="49"/>
      <c r="G2747" s="49" t="s">
        <v>41</v>
      </c>
      <c r="H2747" s="49" t="s">
        <v>6253</v>
      </c>
      <c r="I2747" s="49" t="s">
        <v>22</v>
      </c>
    </row>
    <row r="2748" spans="1:9" x14ac:dyDescent="0.35">
      <c r="A2748" s="19">
        <f t="shared" si="43"/>
        <v>2747</v>
      </c>
      <c r="B2748" t="s">
        <v>3459</v>
      </c>
      <c r="C2748" t="s">
        <v>2941</v>
      </c>
      <c r="D2748" s="11" t="s">
        <v>2942</v>
      </c>
      <c r="E2748" s="50">
        <v>45883.333958333002</v>
      </c>
      <c r="G2748" t="s">
        <v>41</v>
      </c>
      <c r="H2748" t="s">
        <v>6253</v>
      </c>
      <c r="I2748" t="s">
        <v>22</v>
      </c>
    </row>
    <row r="2749" spans="1:9" x14ac:dyDescent="0.35">
      <c r="A2749" s="19">
        <f t="shared" si="43"/>
        <v>2748</v>
      </c>
      <c r="B2749" t="s">
        <v>3459</v>
      </c>
      <c r="C2749" s="49" t="s">
        <v>492</v>
      </c>
      <c r="D2749" s="49" t="s">
        <v>1418</v>
      </c>
      <c r="E2749" s="55">
        <v>45883.396747685001</v>
      </c>
      <c r="F2749" s="49"/>
      <c r="G2749" s="49" t="s">
        <v>41</v>
      </c>
      <c r="H2749" s="49" t="s">
        <v>6125</v>
      </c>
      <c r="I2749" s="49" t="s">
        <v>22</v>
      </c>
    </row>
    <row r="2750" spans="1:9" x14ac:dyDescent="0.35">
      <c r="A2750" s="19">
        <f t="shared" si="43"/>
        <v>2749</v>
      </c>
      <c r="B2750" t="s">
        <v>3459</v>
      </c>
      <c r="C2750" t="s">
        <v>492</v>
      </c>
      <c r="D2750" s="11" t="s">
        <v>1418</v>
      </c>
      <c r="E2750" s="50">
        <v>45883.396747685001</v>
      </c>
      <c r="G2750" t="s">
        <v>41</v>
      </c>
      <c r="H2750" t="s">
        <v>6125</v>
      </c>
      <c r="I2750" t="s">
        <v>22</v>
      </c>
    </row>
    <row r="2751" spans="1:9" x14ac:dyDescent="0.35">
      <c r="A2751" s="19">
        <f t="shared" si="43"/>
        <v>2750</v>
      </c>
      <c r="B2751" t="s">
        <v>6255</v>
      </c>
      <c r="C2751" s="49" t="s">
        <v>6241</v>
      </c>
      <c r="D2751" s="47" t="s">
        <v>6242</v>
      </c>
      <c r="E2751" s="48">
        <v>45883.404837962997</v>
      </c>
      <c r="F2751" s="49"/>
      <c r="G2751" s="49" t="s">
        <v>41</v>
      </c>
      <c r="H2751" s="49" t="s">
        <v>6243</v>
      </c>
      <c r="I2751" s="49" t="s">
        <v>22</v>
      </c>
    </row>
    <row r="2752" spans="1:9" x14ac:dyDescent="0.35">
      <c r="A2752" s="19">
        <f t="shared" si="43"/>
        <v>2751</v>
      </c>
      <c r="B2752" t="s">
        <v>6255</v>
      </c>
      <c r="C2752" s="49" t="s">
        <v>6244</v>
      </c>
      <c r="D2752" s="47" t="s">
        <v>6245</v>
      </c>
      <c r="E2752" s="48">
        <v>45883.412511574003</v>
      </c>
      <c r="F2752" s="49"/>
      <c r="G2752" s="49" t="s">
        <v>41</v>
      </c>
      <c r="H2752" s="49" t="s">
        <v>6246</v>
      </c>
      <c r="I2752" s="49" t="s">
        <v>22</v>
      </c>
    </row>
    <row r="2753" spans="1:9" x14ac:dyDescent="0.35">
      <c r="A2753" s="19">
        <f t="shared" si="43"/>
        <v>2752</v>
      </c>
      <c r="B2753" t="s">
        <v>6626</v>
      </c>
      <c r="C2753" t="s">
        <v>56</v>
      </c>
      <c r="D2753" s="11" t="s">
        <v>3899</v>
      </c>
      <c r="E2753" s="50">
        <v>45883.414351852</v>
      </c>
      <c r="G2753" t="s">
        <v>41</v>
      </c>
      <c r="H2753" t="s">
        <v>3900</v>
      </c>
      <c r="I2753" t="s">
        <v>22</v>
      </c>
    </row>
    <row r="2754" spans="1:9" x14ac:dyDescent="0.35">
      <c r="A2754" s="19">
        <f t="shared" si="43"/>
        <v>2753</v>
      </c>
      <c r="B2754" t="s">
        <v>3459</v>
      </c>
      <c r="C2754" s="49" t="s">
        <v>4022</v>
      </c>
      <c r="D2754" s="49" t="s">
        <v>4023</v>
      </c>
      <c r="E2754" s="55">
        <v>45883.437268519003</v>
      </c>
      <c r="F2754" s="49"/>
      <c r="G2754" s="49" t="s">
        <v>41</v>
      </c>
      <c r="H2754" s="49" t="s">
        <v>5753</v>
      </c>
      <c r="I2754" s="49" t="s">
        <v>22</v>
      </c>
    </row>
    <row r="2755" spans="1:9" x14ac:dyDescent="0.35">
      <c r="A2755" s="19">
        <f t="shared" si="43"/>
        <v>2754</v>
      </c>
      <c r="B2755" t="s">
        <v>3459</v>
      </c>
      <c r="C2755" t="s">
        <v>4022</v>
      </c>
      <c r="D2755" s="11" t="s">
        <v>4023</v>
      </c>
      <c r="E2755" s="50">
        <v>45883.437268519003</v>
      </c>
      <c r="G2755" t="s">
        <v>41</v>
      </c>
      <c r="H2755" t="s">
        <v>5753</v>
      </c>
      <c r="I2755" t="s">
        <v>22</v>
      </c>
    </row>
    <row r="2756" spans="1:9" x14ac:dyDescent="0.35">
      <c r="A2756" s="19">
        <f t="shared" si="43"/>
        <v>2755</v>
      </c>
      <c r="B2756" t="s">
        <v>6626</v>
      </c>
      <c r="C2756" t="s">
        <v>4022</v>
      </c>
      <c r="D2756" s="11" t="s">
        <v>4023</v>
      </c>
      <c r="E2756" s="50">
        <v>45883.465231481001</v>
      </c>
      <c r="G2756" t="s">
        <v>41</v>
      </c>
      <c r="H2756" t="s">
        <v>5753</v>
      </c>
      <c r="I2756" t="s">
        <v>22</v>
      </c>
    </row>
    <row r="2757" spans="1:9" x14ac:dyDescent="0.35">
      <c r="A2757" s="19">
        <f t="shared" si="43"/>
        <v>2756</v>
      </c>
      <c r="B2757" t="s">
        <v>6257</v>
      </c>
      <c r="C2757" s="49" t="s">
        <v>56</v>
      </c>
      <c r="D2757" s="49" t="s">
        <v>3899</v>
      </c>
      <c r="E2757" s="55">
        <v>45883.470428241002</v>
      </c>
      <c r="F2757" s="49"/>
      <c r="G2757" s="49" t="s">
        <v>41</v>
      </c>
      <c r="H2757" s="49" t="s">
        <v>3900</v>
      </c>
      <c r="I2757" s="49" t="s">
        <v>22</v>
      </c>
    </row>
    <row r="2758" spans="1:9" x14ac:dyDescent="0.35">
      <c r="A2758" s="19">
        <f t="shared" si="43"/>
        <v>2757</v>
      </c>
      <c r="B2758" t="s">
        <v>6625</v>
      </c>
      <c r="C2758" t="s">
        <v>56</v>
      </c>
      <c r="D2758" s="11" t="s">
        <v>3899</v>
      </c>
      <c r="E2758" s="50">
        <v>45883.470428241002</v>
      </c>
      <c r="G2758" t="s">
        <v>41</v>
      </c>
      <c r="H2758" t="s">
        <v>3900</v>
      </c>
      <c r="I2758" t="s">
        <v>22</v>
      </c>
    </row>
    <row r="2759" spans="1:9" x14ac:dyDescent="0.35">
      <c r="A2759" s="19">
        <f t="shared" si="43"/>
        <v>2758</v>
      </c>
      <c r="B2759" t="s">
        <v>6255</v>
      </c>
      <c r="C2759" s="49" t="s">
        <v>5155</v>
      </c>
      <c r="D2759" s="47" t="s">
        <v>5156</v>
      </c>
      <c r="E2759" s="48">
        <v>45883.476215278002</v>
      </c>
      <c r="F2759" s="49"/>
      <c r="G2759" s="49" t="s">
        <v>41</v>
      </c>
      <c r="H2759" s="49" t="s">
        <v>6247</v>
      </c>
      <c r="I2759" s="49" t="s">
        <v>22</v>
      </c>
    </row>
    <row r="2760" spans="1:9" x14ac:dyDescent="0.35">
      <c r="A2760" s="19">
        <f t="shared" si="43"/>
        <v>2759</v>
      </c>
      <c r="B2760" t="s">
        <v>6257</v>
      </c>
      <c r="C2760" s="49" t="s">
        <v>4022</v>
      </c>
      <c r="D2760" s="49" t="s">
        <v>4023</v>
      </c>
      <c r="E2760" s="55">
        <v>45883.487013888996</v>
      </c>
      <c r="F2760" s="49"/>
      <c r="G2760" s="49" t="s">
        <v>41</v>
      </c>
      <c r="H2760" s="49" t="s">
        <v>6256</v>
      </c>
      <c r="I2760" s="49" t="s">
        <v>22</v>
      </c>
    </row>
    <row r="2761" spans="1:9" x14ac:dyDescent="0.35">
      <c r="A2761" s="19">
        <f t="shared" si="43"/>
        <v>2760</v>
      </c>
      <c r="B2761" t="s">
        <v>6625</v>
      </c>
      <c r="C2761" t="s">
        <v>4022</v>
      </c>
      <c r="D2761" s="11" t="s">
        <v>4023</v>
      </c>
      <c r="E2761" s="50">
        <v>45883.487013888996</v>
      </c>
      <c r="G2761" t="s">
        <v>41</v>
      </c>
      <c r="H2761" t="s">
        <v>6256</v>
      </c>
      <c r="I2761" t="s">
        <v>22</v>
      </c>
    </row>
    <row r="2762" spans="1:9" x14ac:dyDescent="0.35">
      <c r="A2762" s="19">
        <f t="shared" si="43"/>
        <v>2761</v>
      </c>
      <c r="B2762" t="s">
        <v>6255</v>
      </c>
      <c r="C2762" s="49" t="s">
        <v>6248</v>
      </c>
      <c r="D2762" s="47" t="s">
        <v>6249</v>
      </c>
      <c r="E2762" s="48">
        <v>45883.492083333003</v>
      </c>
      <c r="F2762" s="49"/>
      <c r="G2762" s="49" t="s">
        <v>41</v>
      </c>
      <c r="H2762" s="49" t="s">
        <v>6250</v>
      </c>
      <c r="I2762" s="49" t="s">
        <v>22</v>
      </c>
    </row>
    <row r="2763" spans="1:9" x14ac:dyDescent="0.35">
      <c r="A2763" s="19">
        <f t="shared" si="43"/>
        <v>2762</v>
      </c>
      <c r="B2763" t="s">
        <v>3459</v>
      </c>
      <c r="C2763" s="49" t="s">
        <v>5301</v>
      </c>
      <c r="D2763" s="49" t="s">
        <v>5302</v>
      </c>
      <c r="E2763" s="55">
        <v>45883.494143518998</v>
      </c>
      <c r="F2763" s="49"/>
      <c r="G2763" s="49" t="s">
        <v>41</v>
      </c>
      <c r="H2763" s="49" t="s">
        <v>6254</v>
      </c>
      <c r="I2763" s="49" t="s">
        <v>22</v>
      </c>
    </row>
    <row r="2764" spans="1:9" x14ac:dyDescent="0.35">
      <c r="A2764" s="19">
        <f t="shared" si="43"/>
        <v>2763</v>
      </c>
      <c r="B2764" t="s">
        <v>3459</v>
      </c>
      <c r="C2764" t="s">
        <v>5301</v>
      </c>
      <c r="D2764" s="11" t="s">
        <v>5302</v>
      </c>
      <c r="E2764" s="50">
        <v>45883.494143518998</v>
      </c>
      <c r="G2764" t="s">
        <v>41</v>
      </c>
      <c r="H2764" t="s">
        <v>6254</v>
      </c>
      <c r="I2764" t="s">
        <v>22</v>
      </c>
    </row>
    <row r="2765" spans="1:9" x14ac:dyDescent="0.35">
      <c r="A2765" s="19">
        <f t="shared" si="43"/>
        <v>2764</v>
      </c>
      <c r="B2765" t="s">
        <v>6520</v>
      </c>
      <c r="C2765" t="s">
        <v>56</v>
      </c>
      <c r="D2765" s="11" t="s">
        <v>3899</v>
      </c>
      <c r="E2765" s="50">
        <v>45883.585706019003</v>
      </c>
      <c r="F2765">
        <v>1</v>
      </c>
      <c r="G2765" t="s">
        <v>41</v>
      </c>
      <c r="H2765" t="s">
        <v>3900</v>
      </c>
      <c r="I2765" t="s">
        <v>22</v>
      </c>
    </row>
    <row r="2766" spans="1:9" x14ac:dyDescent="0.35">
      <c r="A2766" s="19">
        <f t="shared" si="43"/>
        <v>2765</v>
      </c>
      <c r="B2766" t="s">
        <v>6520</v>
      </c>
      <c r="C2766" t="s">
        <v>886</v>
      </c>
      <c r="D2766" s="11" t="s">
        <v>1436</v>
      </c>
      <c r="E2766" s="50">
        <v>45883.588148148003</v>
      </c>
      <c r="F2766">
        <v>1</v>
      </c>
      <c r="G2766" t="s">
        <v>41</v>
      </c>
      <c r="H2766" t="s">
        <v>6611</v>
      </c>
      <c r="I2766" t="s">
        <v>22</v>
      </c>
    </row>
    <row r="2767" spans="1:9" x14ac:dyDescent="0.35">
      <c r="A2767" s="19">
        <f t="shared" si="43"/>
        <v>2766</v>
      </c>
      <c r="B2767" t="s">
        <v>6520</v>
      </c>
      <c r="C2767" t="s">
        <v>6612</v>
      </c>
      <c r="D2767" s="11" t="s">
        <v>6613</v>
      </c>
      <c r="E2767" s="50">
        <v>45883.605358795998</v>
      </c>
      <c r="F2767">
        <v>1</v>
      </c>
      <c r="G2767" t="s">
        <v>41</v>
      </c>
      <c r="H2767" t="s">
        <v>6614</v>
      </c>
      <c r="I2767" t="s">
        <v>22</v>
      </c>
    </row>
    <row r="2768" spans="1:9" x14ac:dyDescent="0.35">
      <c r="A2768" s="19">
        <f t="shared" si="43"/>
        <v>2767</v>
      </c>
      <c r="B2768" t="s">
        <v>6520</v>
      </c>
      <c r="C2768" t="s">
        <v>3315</v>
      </c>
      <c r="D2768" s="11" t="s">
        <v>3316</v>
      </c>
      <c r="E2768" s="50">
        <v>45883.644155093003</v>
      </c>
      <c r="G2768" t="s">
        <v>41</v>
      </c>
      <c r="H2768" t="s">
        <v>6615</v>
      </c>
      <c r="I2768" t="s">
        <v>22</v>
      </c>
    </row>
    <row r="2769" spans="1:9" x14ac:dyDescent="0.35">
      <c r="A2769" s="19">
        <f t="shared" si="43"/>
        <v>2768</v>
      </c>
      <c r="B2769" t="s">
        <v>6520</v>
      </c>
      <c r="C2769" t="s">
        <v>4022</v>
      </c>
      <c r="D2769" s="11" t="s">
        <v>4023</v>
      </c>
      <c r="E2769" s="50">
        <v>45883.648414351999</v>
      </c>
      <c r="G2769" t="s">
        <v>41</v>
      </c>
      <c r="H2769" t="s">
        <v>6616</v>
      </c>
      <c r="I2769" t="s">
        <v>22</v>
      </c>
    </row>
    <row r="2770" spans="1:9" x14ac:dyDescent="0.35">
      <c r="A2770" s="19">
        <f t="shared" si="43"/>
        <v>2769</v>
      </c>
      <c r="B2770" t="s">
        <v>6520</v>
      </c>
      <c r="C2770" t="s">
        <v>492</v>
      </c>
      <c r="D2770" s="11" t="s">
        <v>1418</v>
      </c>
      <c r="E2770" s="50">
        <v>45883.719340278003</v>
      </c>
      <c r="G2770" t="s">
        <v>41</v>
      </c>
      <c r="H2770" t="s">
        <v>6617</v>
      </c>
      <c r="I2770" t="s">
        <v>22</v>
      </c>
    </row>
    <row r="2771" spans="1:9" x14ac:dyDescent="0.35">
      <c r="A2771" s="19">
        <f t="shared" si="43"/>
        <v>2770</v>
      </c>
      <c r="B2771" t="s">
        <v>6520</v>
      </c>
      <c r="C2771" t="s">
        <v>5405</v>
      </c>
      <c r="D2771" s="11" t="s">
        <v>5406</v>
      </c>
      <c r="E2771" s="50">
        <v>45883.741851851999</v>
      </c>
      <c r="G2771" t="s">
        <v>41</v>
      </c>
      <c r="H2771" t="s">
        <v>6618</v>
      </c>
      <c r="I2771" t="s">
        <v>22</v>
      </c>
    </row>
    <row r="2772" spans="1:9" x14ac:dyDescent="0.35">
      <c r="A2772" s="19">
        <f t="shared" si="43"/>
        <v>2771</v>
      </c>
      <c r="B2772" t="s">
        <v>6520</v>
      </c>
      <c r="C2772" t="s">
        <v>6619</v>
      </c>
      <c r="D2772" s="11" t="s">
        <v>6620</v>
      </c>
      <c r="E2772" s="50">
        <v>45883.751018518997</v>
      </c>
      <c r="G2772" t="s">
        <v>41</v>
      </c>
      <c r="H2772" t="s">
        <v>6621</v>
      </c>
      <c r="I2772" t="s">
        <v>22</v>
      </c>
    </row>
    <row r="2773" spans="1:9" x14ac:dyDescent="0.35">
      <c r="A2773" s="19">
        <f t="shared" si="43"/>
        <v>2772</v>
      </c>
      <c r="B2773" t="s">
        <v>6610</v>
      </c>
      <c r="C2773" t="s">
        <v>6337</v>
      </c>
      <c r="D2773" s="11" t="s">
        <v>6338</v>
      </c>
      <c r="E2773" s="50">
        <v>45883.771562499998</v>
      </c>
      <c r="G2773" t="s">
        <v>41</v>
      </c>
      <c r="H2773" t="s">
        <v>6572</v>
      </c>
      <c r="I2773" t="s">
        <v>22</v>
      </c>
    </row>
    <row r="2774" spans="1:9" x14ac:dyDescent="0.35">
      <c r="A2774" s="19">
        <f t="shared" ref="A2774:A2837" si="44">ROW(B2774)-ROW($A$1)</f>
        <v>2773</v>
      </c>
      <c r="B2774" t="s">
        <v>6610</v>
      </c>
      <c r="C2774" t="s">
        <v>2941</v>
      </c>
      <c r="D2774" s="11" t="s">
        <v>2942</v>
      </c>
      <c r="E2774" s="50">
        <v>45883.772175926002</v>
      </c>
      <c r="G2774" t="s">
        <v>41</v>
      </c>
      <c r="H2774" t="s">
        <v>6573</v>
      </c>
      <c r="I2774" t="s">
        <v>22</v>
      </c>
    </row>
    <row r="2775" spans="1:9" x14ac:dyDescent="0.35">
      <c r="A2775" s="19">
        <f t="shared" si="44"/>
        <v>2774</v>
      </c>
      <c r="B2775" t="s">
        <v>6610</v>
      </c>
      <c r="C2775" t="s">
        <v>6574</v>
      </c>
      <c r="D2775" s="11" t="s">
        <v>6575</v>
      </c>
      <c r="E2775" s="50">
        <v>45883.773240741</v>
      </c>
      <c r="G2775" t="s">
        <v>41</v>
      </c>
      <c r="H2775" t="s">
        <v>6576</v>
      </c>
      <c r="I2775" t="s">
        <v>22</v>
      </c>
    </row>
    <row r="2776" spans="1:9" x14ac:dyDescent="0.35">
      <c r="A2776" s="19">
        <f t="shared" si="44"/>
        <v>2775</v>
      </c>
      <c r="B2776" t="s">
        <v>6610</v>
      </c>
      <c r="C2776" t="s">
        <v>4176</v>
      </c>
      <c r="D2776" s="11" t="s">
        <v>4177</v>
      </c>
      <c r="E2776" s="50">
        <v>45883.779074074002</v>
      </c>
      <c r="G2776" t="s">
        <v>41</v>
      </c>
      <c r="H2776" t="s">
        <v>6577</v>
      </c>
      <c r="I2776" t="s">
        <v>22</v>
      </c>
    </row>
    <row r="2777" spans="1:9" x14ac:dyDescent="0.35">
      <c r="A2777" s="19">
        <f t="shared" si="44"/>
        <v>2776</v>
      </c>
      <c r="B2777" t="s">
        <v>6610</v>
      </c>
      <c r="C2777" t="s">
        <v>6578</v>
      </c>
      <c r="D2777" s="11" t="s">
        <v>6579</v>
      </c>
      <c r="E2777" s="50">
        <v>45883.788946758999</v>
      </c>
      <c r="G2777" t="s">
        <v>41</v>
      </c>
      <c r="H2777" t="s">
        <v>6580</v>
      </c>
      <c r="I2777" t="s">
        <v>22</v>
      </c>
    </row>
    <row r="2778" spans="1:9" x14ac:dyDescent="0.35">
      <c r="A2778" s="19">
        <f t="shared" si="44"/>
        <v>2777</v>
      </c>
      <c r="B2778" t="s">
        <v>6610</v>
      </c>
      <c r="C2778" t="s">
        <v>5301</v>
      </c>
      <c r="D2778" s="11" t="s">
        <v>5302</v>
      </c>
      <c r="E2778" s="50">
        <v>45883.803564815003</v>
      </c>
      <c r="G2778" t="s">
        <v>41</v>
      </c>
      <c r="H2778" t="s">
        <v>6581</v>
      </c>
      <c r="I2778" t="s">
        <v>22</v>
      </c>
    </row>
    <row r="2779" spans="1:9" x14ac:dyDescent="0.35">
      <c r="A2779" s="19">
        <f t="shared" si="44"/>
        <v>2778</v>
      </c>
      <c r="B2779" t="s">
        <v>6610</v>
      </c>
      <c r="C2779" t="s">
        <v>784</v>
      </c>
      <c r="D2779" s="11" t="s">
        <v>6582</v>
      </c>
      <c r="E2779" s="50">
        <v>45883.808819443999</v>
      </c>
      <c r="F2779">
        <v>1</v>
      </c>
      <c r="G2779" t="s">
        <v>41</v>
      </c>
      <c r="H2779" t="s">
        <v>6583</v>
      </c>
      <c r="I2779" t="s">
        <v>22</v>
      </c>
    </row>
    <row r="2780" spans="1:9" x14ac:dyDescent="0.35">
      <c r="A2780" s="19">
        <f t="shared" si="44"/>
        <v>2779</v>
      </c>
      <c r="B2780" t="s">
        <v>6610</v>
      </c>
      <c r="C2780" t="s">
        <v>790</v>
      </c>
      <c r="D2780" s="11" t="s">
        <v>2706</v>
      </c>
      <c r="E2780" s="50">
        <v>45883.844328703999</v>
      </c>
      <c r="G2780" t="s">
        <v>41</v>
      </c>
      <c r="H2780" t="s">
        <v>6584</v>
      </c>
      <c r="I2780" t="s">
        <v>22</v>
      </c>
    </row>
    <row r="2781" spans="1:9" x14ac:dyDescent="0.35">
      <c r="A2781" s="19">
        <f t="shared" si="44"/>
        <v>2780</v>
      </c>
      <c r="B2781" t="s">
        <v>6610</v>
      </c>
      <c r="C2781" t="s">
        <v>4022</v>
      </c>
      <c r="D2781" s="11" t="s">
        <v>4023</v>
      </c>
      <c r="E2781" s="50">
        <v>45884.135960647996</v>
      </c>
      <c r="G2781" t="s">
        <v>41</v>
      </c>
      <c r="H2781" t="s">
        <v>6585</v>
      </c>
      <c r="I2781" t="s">
        <v>22</v>
      </c>
    </row>
    <row r="2782" spans="1:9" x14ac:dyDescent="0.35">
      <c r="A2782" s="19">
        <f t="shared" si="44"/>
        <v>2781</v>
      </c>
      <c r="B2782" t="s">
        <v>6610</v>
      </c>
      <c r="C2782" t="s">
        <v>6586</v>
      </c>
      <c r="D2782" s="11" t="s">
        <v>6587</v>
      </c>
      <c r="E2782" s="50">
        <v>45884.204143518997</v>
      </c>
      <c r="G2782" t="s">
        <v>41</v>
      </c>
      <c r="H2782" t="s">
        <v>6588</v>
      </c>
      <c r="I2782" t="s">
        <v>22</v>
      </c>
    </row>
    <row r="2783" spans="1:9" x14ac:dyDescent="0.35">
      <c r="A2783" s="19">
        <f t="shared" si="44"/>
        <v>2782</v>
      </c>
      <c r="B2783" t="s">
        <v>6610</v>
      </c>
      <c r="C2783" t="s">
        <v>6589</v>
      </c>
      <c r="D2783" s="11" t="s">
        <v>6590</v>
      </c>
      <c r="E2783" s="50">
        <v>45884.228819443997</v>
      </c>
      <c r="G2783" t="s">
        <v>41</v>
      </c>
      <c r="H2783" t="s">
        <v>6591</v>
      </c>
      <c r="I2783" t="s">
        <v>22</v>
      </c>
    </row>
    <row r="2784" spans="1:9" x14ac:dyDescent="0.35">
      <c r="A2784" s="19">
        <f t="shared" si="44"/>
        <v>2783</v>
      </c>
      <c r="B2784" t="s">
        <v>6610</v>
      </c>
      <c r="C2784" t="s">
        <v>6592</v>
      </c>
      <c r="D2784" s="11" t="s">
        <v>6593</v>
      </c>
      <c r="E2784" s="50">
        <v>45884.302974537</v>
      </c>
      <c r="G2784" t="s">
        <v>41</v>
      </c>
      <c r="H2784" t="s">
        <v>798</v>
      </c>
      <c r="I2784" t="s">
        <v>22</v>
      </c>
    </row>
    <row r="2785" spans="1:9" x14ac:dyDescent="0.35">
      <c r="A2785" s="19">
        <f t="shared" si="44"/>
        <v>2784</v>
      </c>
      <c r="B2785" t="s">
        <v>6610</v>
      </c>
      <c r="C2785" t="s">
        <v>6594</v>
      </c>
      <c r="D2785" s="11" t="s">
        <v>6595</v>
      </c>
      <c r="E2785" s="50">
        <v>45884.337164352</v>
      </c>
      <c r="G2785" t="s">
        <v>41</v>
      </c>
      <c r="H2785" t="s">
        <v>6596</v>
      </c>
      <c r="I2785" t="s">
        <v>22</v>
      </c>
    </row>
    <row r="2786" spans="1:9" x14ac:dyDescent="0.35">
      <c r="A2786" s="19">
        <f t="shared" si="44"/>
        <v>2785</v>
      </c>
      <c r="B2786" t="s">
        <v>6610</v>
      </c>
      <c r="C2786" t="s">
        <v>6597</v>
      </c>
      <c r="D2786" s="11" t="s">
        <v>6598</v>
      </c>
      <c r="E2786" s="50">
        <v>45884.408101852001</v>
      </c>
      <c r="G2786" t="s">
        <v>41</v>
      </c>
      <c r="H2786" t="s">
        <v>6599</v>
      </c>
      <c r="I2786" t="s">
        <v>22</v>
      </c>
    </row>
    <row r="2787" spans="1:9" x14ac:dyDescent="0.35">
      <c r="A2787" s="19">
        <f t="shared" si="44"/>
        <v>2786</v>
      </c>
      <c r="B2787" t="s">
        <v>6571</v>
      </c>
      <c r="C2787" t="s">
        <v>56</v>
      </c>
      <c r="D2787" s="11" t="s">
        <v>3899</v>
      </c>
      <c r="E2787" s="50">
        <v>45884.476458333003</v>
      </c>
      <c r="G2787" t="s">
        <v>41</v>
      </c>
      <c r="H2787" t="s">
        <v>6560</v>
      </c>
      <c r="I2787" t="s">
        <v>22</v>
      </c>
    </row>
    <row r="2788" spans="1:9" x14ac:dyDescent="0.35">
      <c r="A2788" s="19">
        <f t="shared" si="44"/>
        <v>2787</v>
      </c>
      <c r="B2788" t="s">
        <v>6571</v>
      </c>
      <c r="C2788" t="s">
        <v>492</v>
      </c>
      <c r="D2788" s="11" t="s">
        <v>1418</v>
      </c>
      <c r="E2788" s="50">
        <v>45884.506782406999</v>
      </c>
      <c r="G2788" t="s">
        <v>41</v>
      </c>
      <c r="H2788" t="s">
        <v>6416</v>
      </c>
      <c r="I2788" t="s">
        <v>22</v>
      </c>
    </row>
    <row r="2789" spans="1:9" x14ac:dyDescent="0.35">
      <c r="A2789" s="19">
        <f t="shared" si="44"/>
        <v>2788</v>
      </c>
      <c r="B2789" t="s">
        <v>6571</v>
      </c>
      <c r="C2789" t="s">
        <v>4022</v>
      </c>
      <c r="D2789" s="11" t="s">
        <v>4023</v>
      </c>
      <c r="E2789" s="50">
        <v>45884.521643519001</v>
      </c>
      <c r="G2789" t="s">
        <v>41</v>
      </c>
      <c r="H2789" t="s">
        <v>5753</v>
      </c>
      <c r="I2789" t="s">
        <v>22</v>
      </c>
    </row>
    <row r="2790" spans="1:9" x14ac:dyDescent="0.35">
      <c r="A2790" s="19">
        <f t="shared" si="44"/>
        <v>2789</v>
      </c>
      <c r="B2790" t="s">
        <v>6571</v>
      </c>
      <c r="C2790" t="s">
        <v>4022</v>
      </c>
      <c r="D2790" s="11" t="s">
        <v>4023</v>
      </c>
      <c r="E2790" s="50">
        <v>45884.521805556004</v>
      </c>
      <c r="G2790" t="s">
        <v>41</v>
      </c>
      <c r="H2790" t="s">
        <v>6561</v>
      </c>
      <c r="I2790" t="s">
        <v>22</v>
      </c>
    </row>
    <row r="2791" spans="1:9" x14ac:dyDescent="0.35">
      <c r="A2791" s="19">
        <f t="shared" si="44"/>
        <v>2790</v>
      </c>
      <c r="B2791" t="s">
        <v>6571</v>
      </c>
      <c r="C2791" t="s">
        <v>5679</v>
      </c>
      <c r="D2791" s="11" t="s">
        <v>5680</v>
      </c>
      <c r="E2791" s="50">
        <v>45884.529305556003</v>
      </c>
      <c r="G2791" t="s">
        <v>41</v>
      </c>
      <c r="H2791" t="s">
        <v>5902</v>
      </c>
      <c r="I2791" t="s">
        <v>22</v>
      </c>
    </row>
    <row r="2792" spans="1:9" x14ac:dyDescent="0.35">
      <c r="A2792" s="19">
        <f t="shared" si="44"/>
        <v>2791</v>
      </c>
      <c r="B2792" t="s">
        <v>6571</v>
      </c>
      <c r="C2792" t="s">
        <v>6562</v>
      </c>
      <c r="D2792" s="11" t="s">
        <v>6563</v>
      </c>
      <c r="E2792" s="50">
        <v>45884.557245370001</v>
      </c>
      <c r="G2792" t="s">
        <v>41</v>
      </c>
      <c r="H2792" t="s">
        <v>6564</v>
      </c>
      <c r="I2792" t="s">
        <v>22</v>
      </c>
    </row>
    <row r="2793" spans="1:9" x14ac:dyDescent="0.35">
      <c r="A2793" s="19">
        <f t="shared" si="44"/>
        <v>2792</v>
      </c>
      <c r="B2793" t="s">
        <v>6610</v>
      </c>
      <c r="C2793" t="s">
        <v>4839</v>
      </c>
      <c r="D2793" s="11" t="s">
        <v>4840</v>
      </c>
      <c r="E2793" s="50">
        <v>45884.599120370003</v>
      </c>
      <c r="G2793" t="s">
        <v>41</v>
      </c>
      <c r="H2793" t="s">
        <v>6600</v>
      </c>
      <c r="I2793" t="s">
        <v>22</v>
      </c>
    </row>
    <row r="2794" spans="1:9" x14ac:dyDescent="0.35">
      <c r="A2794" s="19">
        <f t="shared" si="44"/>
        <v>2793</v>
      </c>
      <c r="B2794" t="s">
        <v>6610</v>
      </c>
      <c r="C2794" t="s">
        <v>3737</v>
      </c>
      <c r="D2794" s="11" t="s">
        <v>6601</v>
      </c>
      <c r="E2794" s="50">
        <v>45884.602974537003</v>
      </c>
      <c r="G2794" t="s">
        <v>41</v>
      </c>
      <c r="H2794" t="s">
        <v>6602</v>
      </c>
      <c r="I2794" t="s">
        <v>22</v>
      </c>
    </row>
    <row r="2795" spans="1:9" x14ac:dyDescent="0.35">
      <c r="A2795" s="19">
        <f t="shared" si="44"/>
        <v>2794</v>
      </c>
      <c r="B2795" t="s">
        <v>6625</v>
      </c>
      <c r="C2795" t="s">
        <v>6622</v>
      </c>
      <c r="D2795" s="11" t="s">
        <v>6623</v>
      </c>
      <c r="E2795" s="50">
        <v>45884.685335647999</v>
      </c>
      <c r="G2795" t="s">
        <v>41</v>
      </c>
      <c r="H2795" t="s">
        <v>6624</v>
      </c>
      <c r="I2795" t="s">
        <v>22</v>
      </c>
    </row>
    <row r="2796" spans="1:9" x14ac:dyDescent="0.35">
      <c r="A2796" s="19">
        <f t="shared" si="44"/>
        <v>2795</v>
      </c>
      <c r="B2796" t="s">
        <v>6571</v>
      </c>
      <c r="C2796" t="s">
        <v>6565</v>
      </c>
      <c r="D2796" s="11" t="s">
        <v>6566</v>
      </c>
      <c r="E2796" s="50">
        <v>45884.720092593001</v>
      </c>
      <c r="G2796" t="s">
        <v>41</v>
      </c>
      <c r="H2796" t="s">
        <v>6567</v>
      </c>
      <c r="I2796" t="s">
        <v>22</v>
      </c>
    </row>
    <row r="2797" spans="1:9" x14ac:dyDescent="0.35">
      <c r="A2797" s="19">
        <f t="shared" si="44"/>
        <v>2796</v>
      </c>
      <c r="B2797" t="s">
        <v>6610</v>
      </c>
      <c r="C2797" t="s">
        <v>6603</v>
      </c>
      <c r="D2797" s="11" t="s">
        <v>6604</v>
      </c>
      <c r="E2797" s="50">
        <v>45884.789953703999</v>
      </c>
      <c r="G2797" t="s">
        <v>41</v>
      </c>
      <c r="H2797" t="s">
        <v>6605</v>
      </c>
      <c r="I2797" t="s">
        <v>22</v>
      </c>
    </row>
    <row r="2798" spans="1:9" x14ac:dyDescent="0.35">
      <c r="A2798" s="19">
        <f t="shared" si="44"/>
        <v>2797</v>
      </c>
      <c r="B2798" t="s">
        <v>6610</v>
      </c>
      <c r="C2798" t="s">
        <v>6606</v>
      </c>
      <c r="D2798" s="11" t="s">
        <v>6607</v>
      </c>
      <c r="E2798" s="50">
        <v>45884.839988426</v>
      </c>
      <c r="G2798" t="s">
        <v>41</v>
      </c>
      <c r="H2798" t="s">
        <v>6608</v>
      </c>
      <c r="I2798" t="s">
        <v>22</v>
      </c>
    </row>
    <row r="2799" spans="1:9" x14ac:dyDescent="0.35">
      <c r="A2799" s="19">
        <f t="shared" si="44"/>
        <v>2798</v>
      </c>
      <c r="B2799" t="s">
        <v>6571</v>
      </c>
      <c r="C2799" t="s">
        <v>6568</v>
      </c>
      <c r="D2799" s="11" t="s">
        <v>6569</v>
      </c>
      <c r="E2799" s="50">
        <v>45885.086099537002</v>
      </c>
      <c r="F2799">
        <v>1</v>
      </c>
      <c r="G2799" t="s">
        <v>41</v>
      </c>
      <c r="H2799" t="s">
        <v>6570</v>
      </c>
      <c r="I2799" t="s">
        <v>22</v>
      </c>
    </row>
    <row r="2800" spans="1:9" x14ac:dyDescent="0.35">
      <c r="A2800" s="19">
        <f t="shared" si="44"/>
        <v>2799</v>
      </c>
      <c r="B2800" t="s">
        <v>6559</v>
      </c>
      <c r="C2800" t="s">
        <v>6549</v>
      </c>
      <c r="D2800" s="11" t="s">
        <v>6550</v>
      </c>
      <c r="E2800" s="50">
        <v>45885.300358795997</v>
      </c>
      <c r="G2800" t="s">
        <v>41</v>
      </c>
      <c r="H2800" t="s">
        <v>6551</v>
      </c>
      <c r="I2800" t="s">
        <v>22</v>
      </c>
    </row>
    <row r="2801" spans="1:9" x14ac:dyDescent="0.35">
      <c r="A2801" s="19">
        <f t="shared" si="44"/>
        <v>2800</v>
      </c>
      <c r="B2801" t="s">
        <v>6559</v>
      </c>
      <c r="C2801" t="s">
        <v>6552</v>
      </c>
      <c r="D2801" s="11" t="s">
        <v>6553</v>
      </c>
      <c r="E2801" s="50">
        <v>45885.351238426003</v>
      </c>
      <c r="G2801" t="s">
        <v>41</v>
      </c>
      <c r="H2801" t="s">
        <v>6554</v>
      </c>
      <c r="I2801" t="s">
        <v>22</v>
      </c>
    </row>
    <row r="2802" spans="1:9" x14ac:dyDescent="0.35">
      <c r="A2802" s="19">
        <f t="shared" si="44"/>
        <v>2801</v>
      </c>
      <c r="B2802" t="s">
        <v>6559</v>
      </c>
      <c r="C2802" t="s">
        <v>6555</v>
      </c>
      <c r="D2802" s="11" t="s">
        <v>6556</v>
      </c>
      <c r="E2802" s="50">
        <v>45885.357384258998</v>
      </c>
      <c r="G2802" t="s">
        <v>41</v>
      </c>
      <c r="H2802" t="s">
        <v>6557</v>
      </c>
      <c r="I2802" t="s">
        <v>22</v>
      </c>
    </row>
    <row r="2803" spans="1:9" x14ac:dyDescent="0.35">
      <c r="A2803" s="19">
        <f t="shared" si="44"/>
        <v>2802</v>
      </c>
      <c r="B2803" t="s">
        <v>6559</v>
      </c>
      <c r="C2803" t="s">
        <v>492</v>
      </c>
      <c r="D2803" s="11" t="s">
        <v>1418</v>
      </c>
      <c r="E2803" s="50">
        <v>45885.422673610999</v>
      </c>
      <c r="G2803" t="s">
        <v>41</v>
      </c>
      <c r="H2803" t="s">
        <v>6558</v>
      </c>
      <c r="I2803" t="s">
        <v>22</v>
      </c>
    </row>
    <row r="2804" spans="1:9" x14ac:dyDescent="0.35">
      <c r="A2804" s="19">
        <f t="shared" si="44"/>
        <v>2803</v>
      </c>
      <c r="B2804" t="s">
        <v>6548</v>
      </c>
      <c r="C2804" t="s">
        <v>56</v>
      </c>
      <c r="D2804" s="11" t="s">
        <v>3899</v>
      </c>
      <c r="E2804" s="50">
        <v>45885.480509259003</v>
      </c>
      <c r="G2804" t="s">
        <v>41</v>
      </c>
      <c r="H2804" t="s">
        <v>3900</v>
      </c>
      <c r="I2804" t="s">
        <v>22</v>
      </c>
    </row>
    <row r="2805" spans="1:9" x14ac:dyDescent="0.35">
      <c r="A2805" s="19">
        <f t="shared" si="44"/>
        <v>2804</v>
      </c>
      <c r="B2805" t="s">
        <v>6548</v>
      </c>
      <c r="C2805" t="s">
        <v>492</v>
      </c>
      <c r="D2805" s="11" t="s">
        <v>1418</v>
      </c>
      <c r="E2805" s="50">
        <v>45885.515717593</v>
      </c>
      <c r="G2805" t="s">
        <v>41</v>
      </c>
      <c r="H2805" t="s">
        <v>6535</v>
      </c>
      <c r="I2805" t="s">
        <v>22</v>
      </c>
    </row>
    <row r="2806" spans="1:9" x14ac:dyDescent="0.35">
      <c r="A2806" s="19">
        <f t="shared" si="44"/>
        <v>2805</v>
      </c>
      <c r="B2806" t="s">
        <v>6548</v>
      </c>
      <c r="C2806" t="s">
        <v>6536</v>
      </c>
      <c r="D2806" s="11" t="s">
        <v>6537</v>
      </c>
      <c r="E2806" s="50">
        <v>45885.579652777997</v>
      </c>
      <c r="G2806" t="s">
        <v>41</v>
      </c>
      <c r="H2806" t="s">
        <v>6538</v>
      </c>
      <c r="I2806" t="s">
        <v>22</v>
      </c>
    </row>
    <row r="2807" spans="1:9" x14ac:dyDescent="0.35">
      <c r="A2807" s="19">
        <f t="shared" si="44"/>
        <v>2806</v>
      </c>
      <c r="B2807" t="s">
        <v>6548</v>
      </c>
      <c r="C2807" t="s">
        <v>6539</v>
      </c>
      <c r="D2807" s="11" t="s">
        <v>6540</v>
      </c>
      <c r="E2807" s="50">
        <v>45885.609560185003</v>
      </c>
      <c r="G2807" t="s">
        <v>41</v>
      </c>
      <c r="H2807" t="s">
        <v>6541</v>
      </c>
      <c r="I2807" t="s">
        <v>22</v>
      </c>
    </row>
    <row r="2808" spans="1:9" x14ac:dyDescent="0.35">
      <c r="A2808" s="19">
        <f t="shared" si="44"/>
        <v>2807</v>
      </c>
      <c r="B2808" t="s">
        <v>6534</v>
      </c>
      <c r="C2808" t="s">
        <v>6521</v>
      </c>
      <c r="D2808" s="11" t="s">
        <v>6522</v>
      </c>
      <c r="E2808" s="50">
        <v>45885.634872684997</v>
      </c>
      <c r="G2808" t="s">
        <v>41</v>
      </c>
      <c r="H2808" t="s">
        <v>6523</v>
      </c>
      <c r="I2808" t="s">
        <v>22</v>
      </c>
    </row>
    <row r="2809" spans="1:9" x14ac:dyDescent="0.35">
      <c r="A2809" s="19">
        <f t="shared" si="44"/>
        <v>2808</v>
      </c>
      <c r="B2809" t="s">
        <v>6534</v>
      </c>
      <c r="C2809" t="s">
        <v>45</v>
      </c>
      <c r="D2809" s="11" t="s">
        <v>3884</v>
      </c>
      <c r="E2809" s="50">
        <v>45885.650891204001</v>
      </c>
      <c r="G2809" t="s">
        <v>41</v>
      </c>
      <c r="H2809" t="s">
        <v>6524</v>
      </c>
      <c r="I2809" t="s">
        <v>22</v>
      </c>
    </row>
    <row r="2810" spans="1:9" x14ac:dyDescent="0.35">
      <c r="A2810" s="19">
        <f t="shared" si="44"/>
        <v>2809</v>
      </c>
      <c r="B2810" t="s">
        <v>6534</v>
      </c>
      <c r="C2810" t="s">
        <v>5405</v>
      </c>
      <c r="D2810" s="11" t="s">
        <v>5406</v>
      </c>
      <c r="E2810" s="50">
        <v>45885.685243056003</v>
      </c>
      <c r="G2810" t="s">
        <v>41</v>
      </c>
      <c r="H2810" t="s">
        <v>6525</v>
      </c>
      <c r="I2810" t="s">
        <v>22</v>
      </c>
    </row>
    <row r="2811" spans="1:9" x14ac:dyDescent="0.35">
      <c r="A2811" s="19">
        <f t="shared" si="44"/>
        <v>2810</v>
      </c>
      <c r="B2811" t="s">
        <v>6534</v>
      </c>
      <c r="C2811" t="s">
        <v>492</v>
      </c>
      <c r="D2811" s="11" t="s">
        <v>1418</v>
      </c>
      <c r="E2811" s="50">
        <v>45885.724884258998</v>
      </c>
      <c r="G2811" t="s">
        <v>41</v>
      </c>
      <c r="H2811" t="s">
        <v>6526</v>
      </c>
      <c r="I2811" t="s">
        <v>22</v>
      </c>
    </row>
    <row r="2812" spans="1:9" x14ac:dyDescent="0.35">
      <c r="A2812" s="19">
        <f t="shared" si="44"/>
        <v>2811</v>
      </c>
      <c r="B2812" t="s">
        <v>6520</v>
      </c>
      <c r="C2812" t="s">
        <v>492</v>
      </c>
      <c r="D2812" s="11" t="s">
        <v>1418</v>
      </c>
      <c r="E2812" s="50">
        <v>45885.729236111001</v>
      </c>
      <c r="G2812" t="s">
        <v>41</v>
      </c>
      <c r="H2812" t="s">
        <v>6507</v>
      </c>
      <c r="I2812" t="s">
        <v>22</v>
      </c>
    </row>
    <row r="2813" spans="1:9" x14ac:dyDescent="0.35">
      <c r="A2813" s="19">
        <f t="shared" si="44"/>
        <v>2812</v>
      </c>
      <c r="B2813" t="s">
        <v>6534</v>
      </c>
      <c r="C2813" t="s">
        <v>5301</v>
      </c>
      <c r="D2813" s="11" t="s">
        <v>5302</v>
      </c>
      <c r="E2813" s="50">
        <v>45885.734224537002</v>
      </c>
      <c r="G2813" t="s">
        <v>41</v>
      </c>
      <c r="H2813" t="s">
        <v>6527</v>
      </c>
      <c r="I2813" t="s">
        <v>22</v>
      </c>
    </row>
    <row r="2814" spans="1:9" x14ac:dyDescent="0.35">
      <c r="A2814" s="19">
        <f t="shared" si="44"/>
        <v>2813</v>
      </c>
      <c r="B2814" t="s">
        <v>6520</v>
      </c>
      <c r="C2814" t="s">
        <v>56</v>
      </c>
      <c r="D2814" s="11" t="s">
        <v>3899</v>
      </c>
      <c r="E2814" s="50">
        <v>45885.748495369997</v>
      </c>
      <c r="G2814" t="s">
        <v>41</v>
      </c>
      <c r="H2814" t="s">
        <v>61</v>
      </c>
      <c r="I2814" t="s">
        <v>22</v>
      </c>
    </row>
    <row r="2815" spans="1:9" x14ac:dyDescent="0.35">
      <c r="A2815" s="19">
        <f t="shared" si="44"/>
        <v>2814</v>
      </c>
      <c r="B2815" t="s">
        <v>6548</v>
      </c>
      <c r="C2815" t="s">
        <v>6542</v>
      </c>
      <c r="D2815" s="11" t="s">
        <v>6543</v>
      </c>
      <c r="E2815" s="50">
        <v>45885.764374999999</v>
      </c>
      <c r="F2815">
        <v>1</v>
      </c>
      <c r="G2815" t="s">
        <v>41</v>
      </c>
      <c r="H2815" t="s">
        <v>6544</v>
      </c>
      <c r="I2815" t="s">
        <v>22</v>
      </c>
    </row>
    <row r="2816" spans="1:9" x14ac:dyDescent="0.35">
      <c r="A2816" s="19">
        <f t="shared" si="44"/>
        <v>2815</v>
      </c>
      <c r="B2816" t="s">
        <v>6520</v>
      </c>
      <c r="C2816" t="s">
        <v>2636</v>
      </c>
      <c r="D2816" s="11" t="s">
        <v>2637</v>
      </c>
      <c r="E2816" s="50">
        <v>45885.769490740997</v>
      </c>
      <c r="G2816" t="s">
        <v>41</v>
      </c>
      <c r="H2816" t="s">
        <v>111</v>
      </c>
      <c r="I2816" t="s">
        <v>22</v>
      </c>
    </row>
    <row r="2817" spans="1:9" x14ac:dyDescent="0.35">
      <c r="A2817" s="19">
        <f t="shared" si="44"/>
        <v>2816</v>
      </c>
      <c r="B2817" t="s">
        <v>6520</v>
      </c>
      <c r="C2817" t="s">
        <v>6508</v>
      </c>
      <c r="D2817" s="11" t="s">
        <v>6509</v>
      </c>
      <c r="E2817" s="50">
        <v>45885.778969906998</v>
      </c>
      <c r="G2817" t="s">
        <v>41</v>
      </c>
      <c r="H2817" t="s">
        <v>6510</v>
      </c>
      <c r="I2817" t="s">
        <v>22</v>
      </c>
    </row>
    <row r="2818" spans="1:9" x14ac:dyDescent="0.35">
      <c r="A2818" s="19">
        <f t="shared" si="44"/>
        <v>2817</v>
      </c>
      <c r="B2818" t="s">
        <v>6520</v>
      </c>
      <c r="C2818" t="s">
        <v>4022</v>
      </c>
      <c r="D2818" s="11" t="s">
        <v>4023</v>
      </c>
      <c r="E2818" s="50">
        <v>45885.832916667001</v>
      </c>
      <c r="G2818" t="s">
        <v>41</v>
      </c>
      <c r="H2818" t="s">
        <v>6511</v>
      </c>
      <c r="I2818" t="s">
        <v>22</v>
      </c>
    </row>
    <row r="2819" spans="1:9" x14ac:dyDescent="0.35">
      <c r="A2819" s="19">
        <f t="shared" si="44"/>
        <v>2818</v>
      </c>
      <c r="B2819" t="s">
        <v>6520</v>
      </c>
      <c r="C2819" t="s">
        <v>1367</v>
      </c>
      <c r="D2819" s="11" t="s">
        <v>6512</v>
      </c>
      <c r="E2819" s="50">
        <v>45885.848854167001</v>
      </c>
      <c r="G2819" t="s">
        <v>41</v>
      </c>
      <c r="H2819" t="s">
        <v>6513</v>
      </c>
      <c r="I2819" t="s">
        <v>22</v>
      </c>
    </row>
    <row r="2820" spans="1:9" x14ac:dyDescent="0.35">
      <c r="A2820" s="19">
        <f t="shared" si="44"/>
        <v>2819</v>
      </c>
      <c r="B2820" t="s">
        <v>6534</v>
      </c>
      <c r="C2820" t="s">
        <v>56</v>
      </c>
      <c r="D2820" s="11" t="s">
        <v>3899</v>
      </c>
      <c r="E2820" s="50">
        <v>45885.868449073998</v>
      </c>
      <c r="G2820" t="s">
        <v>41</v>
      </c>
      <c r="H2820" t="s">
        <v>3900</v>
      </c>
      <c r="I2820" t="s">
        <v>22</v>
      </c>
    </row>
    <row r="2821" spans="1:9" x14ac:dyDescent="0.35">
      <c r="A2821" s="19">
        <f t="shared" si="44"/>
        <v>2820</v>
      </c>
      <c r="B2821" t="s">
        <v>6520</v>
      </c>
      <c r="C2821" t="s">
        <v>6514</v>
      </c>
      <c r="D2821" s="11" t="s">
        <v>6515</v>
      </c>
      <c r="E2821" s="50">
        <v>45885.887395833</v>
      </c>
      <c r="G2821" t="s">
        <v>41</v>
      </c>
      <c r="H2821" t="s">
        <v>6516</v>
      </c>
      <c r="I2821" t="s">
        <v>22</v>
      </c>
    </row>
    <row r="2822" spans="1:9" x14ac:dyDescent="0.35">
      <c r="A2822" s="19">
        <f t="shared" si="44"/>
        <v>2821</v>
      </c>
      <c r="B2822" t="s">
        <v>6548</v>
      </c>
      <c r="C2822" t="s">
        <v>6545</v>
      </c>
      <c r="D2822" s="11" t="s">
        <v>6546</v>
      </c>
      <c r="E2822" s="50">
        <v>45886.366863426003</v>
      </c>
      <c r="G2822" t="s">
        <v>41</v>
      </c>
      <c r="H2822" t="s">
        <v>6547</v>
      </c>
      <c r="I2822" t="s">
        <v>22</v>
      </c>
    </row>
    <row r="2823" spans="1:9" x14ac:dyDescent="0.35">
      <c r="A2823" s="19">
        <f t="shared" si="44"/>
        <v>2822</v>
      </c>
      <c r="B2823" t="s">
        <v>6534</v>
      </c>
      <c r="C2823" t="s">
        <v>637</v>
      </c>
      <c r="D2823" s="11" t="s">
        <v>6528</v>
      </c>
      <c r="E2823" s="50">
        <v>45886.433495370002</v>
      </c>
      <c r="G2823" t="s">
        <v>41</v>
      </c>
      <c r="H2823" t="s">
        <v>6529</v>
      </c>
      <c r="I2823" t="s">
        <v>22</v>
      </c>
    </row>
    <row r="2824" spans="1:9" x14ac:dyDescent="0.35">
      <c r="A2824" s="19">
        <f t="shared" si="44"/>
        <v>2823</v>
      </c>
      <c r="B2824" t="s">
        <v>6534</v>
      </c>
      <c r="C2824" t="s">
        <v>6530</v>
      </c>
      <c r="D2824" s="11" t="s">
        <v>6531</v>
      </c>
      <c r="E2824" s="50">
        <v>45886.445555555998</v>
      </c>
      <c r="G2824" t="s">
        <v>41</v>
      </c>
      <c r="H2824" t="s">
        <v>6532</v>
      </c>
      <c r="I2824" t="s">
        <v>22</v>
      </c>
    </row>
    <row r="2825" spans="1:9" x14ac:dyDescent="0.35">
      <c r="A2825" s="19">
        <f t="shared" si="44"/>
        <v>2824</v>
      </c>
      <c r="B2825" t="s">
        <v>6520</v>
      </c>
      <c r="C2825" t="s">
        <v>6517</v>
      </c>
      <c r="D2825" s="11" t="s">
        <v>6518</v>
      </c>
      <c r="E2825" s="50">
        <v>45886.531192130002</v>
      </c>
      <c r="F2825">
        <v>1</v>
      </c>
      <c r="G2825" t="s">
        <v>41</v>
      </c>
      <c r="H2825" t="s">
        <v>6519</v>
      </c>
      <c r="I2825" t="s">
        <v>22</v>
      </c>
    </row>
    <row r="2826" spans="1:9" x14ac:dyDescent="0.35">
      <c r="A2826" s="19">
        <f t="shared" si="44"/>
        <v>2825</v>
      </c>
      <c r="B2826" t="s">
        <v>6534</v>
      </c>
      <c r="C2826" t="s">
        <v>4259</v>
      </c>
      <c r="D2826" s="11" t="s">
        <v>4260</v>
      </c>
      <c r="E2826" s="50">
        <v>45886.647407406999</v>
      </c>
      <c r="G2826" t="s">
        <v>41</v>
      </c>
      <c r="H2826" t="s">
        <v>6533</v>
      </c>
      <c r="I2826" t="s">
        <v>22</v>
      </c>
    </row>
    <row r="2827" spans="1:9" x14ac:dyDescent="0.35">
      <c r="A2827" s="19">
        <f t="shared" si="44"/>
        <v>2826</v>
      </c>
      <c r="B2827" t="s">
        <v>6506</v>
      </c>
      <c r="C2827" t="s">
        <v>4028</v>
      </c>
      <c r="D2827" s="11" t="s">
        <v>4029</v>
      </c>
      <c r="E2827" s="50">
        <v>45887.377569443997</v>
      </c>
      <c r="F2827">
        <v>1</v>
      </c>
      <c r="G2827" t="s">
        <v>41</v>
      </c>
      <c r="H2827" t="s">
        <v>6491</v>
      </c>
      <c r="I2827" t="s">
        <v>22</v>
      </c>
    </row>
    <row r="2828" spans="1:9" x14ac:dyDescent="0.35">
      <c r="A2828" s="19">
        <f t="shared" si="44"/>
        <v>2827</v>
      </c>
      <c r="B2828" t="s">
        <v>6506</v>
      </c>
      <c r="C2828" t="s">
        <v>6492</v>
      </c>
      <c r="D2828" s="11" t="s">
        <v>6493</v>
      </c>
      <c r="E2828" s="50">
        <v>45887.388993056004</v>
      </c>
      <c r="F2828">
        <v>1</v>
      </c>
      <c r="G2828" t="s">
        <v>41</v>
      </c>
      <c r="H2828" t="s">
        <v>6494</v>
      </c>
      <c r="I2828" t="s">
        <v>22</v>
      </c>
    </row>
    <row r="2829" spans="1:9" x14ac:dyDescent="0.35">
      <c r="A2829" s="19">
        <f t="shared" si="44"/>
        <v>2828</v>
      </c>
      <c r="B2829" t="s">
        <v>6506</v>
      </c>
      <c r="C2829" t="s">
        <v>492</v>
      </c>
      <c r="D2829" s="11" t="s">
        <v>1418</v>
      </c>
      <c r="E2829" s="50">
        <v>45887.396516203997</v>
      </c>
      <c r="F2829">
        <v>1</v>
      </c>
      <c r="G2829" t="s">
        <v>41</v>
      </c>
      <c r="H2829" t="s">
        <v>6112</v>
      </c>
      <c r="I2829" t="s">
        <v>22</v>
      </c>
    </row>
    <row r="2830" spans="1:9" x14ac:dyDescent="0.35">
      <c r="A2830" s="19">
        <f t="shared" si="44"/>
        <v>2829</v>
      </c>
      <c r="B2830" t="s">
        <v>6506</v>
      </c>
      <c r="C2830" t="s">
        <v>56</v>
      </c>
      <c r="D2830" s="11" t="s">
        <v>3899</v>
      </c>
      <c r="E2830" s="50">
        <v>45887.397870369998</v>
      </c>
      <c r="F2830">
        <v>1</v>
      </c>
      <c r="G2830" t="s">
        <v>41</v>
      </c>
      <c r="H2830" t="s">
        <v>3900</v>
      </c>
      <c r="I2830" t="s">
        <v>22</v>
      </c>
    </row>
    <row r="2831" spans="1:9" x14ac:dyDescent="0.35">
      <c r="A2831" s="19">
        <f t="shared" si="44"/>
        <v>2830</v>
      </c>
      <c r="B2831" t="s">
        <v>6506</v>
      </c>
      <c r="C2831" t="s">
        <v>6495</v>
      </c>
      <c r="D2831" s="11" t="s">
        <v>6496</v>
      </c>
      <c r="E2831" s="50">
        <v>45887.417349536998</v>
      </c>
      <c r="F2831">
        <v>1</v>
      </c>
      <c r="G2831" t="s">
        <v>41</v>
      </c>
      <c r="H2831" t="s">
        <v>6497</v>
      </c>
      <c r="I2831" t="s">
        <v>22</v>
      </c>
    </row>
    <row r="2832" spans="1:9" x14ac:dyDescent="0.35">
      <c r="A2832" s="19">
        <f t="shared" si="44"/>
        <v>2831</v>
      </c>
      <c r="B2832" t="s">
        <v>6506</v>
      </c>
      <c r="C2832" t="s">
        <v>5397</v>
      </c>
      <c r="D2832" s="11" t="s">
        <v>5398</v>
      </c>
      <c r="E2832" s="50">
        <v>45887.429733796002</v>
      </c>
      <c r="F2832">
        <v>1</v>
      </c>
      <c r="G2832" t="s">
        <v>41</v>
      </c>
      <c r="H2832" t="s">
        <v>6498</v>
      </c>
      <c r="I2832" t="s">
        <v>22</v>
      </c>
    </row>
    <row r="2833" spans="1:9" x14ac:dyDescent="0.35">
      <c r="A2833" s="19">
        <f t="shared" si="44"/>
        <v>2832</v>
      </c>
      <c r="B2833" t="s">
        <v>3459</v>
      </c>
      <c r="C2833" t="s">
        <v>492</v>
      </c>
      <c r="D2833" s="11" t="s">
        <v>1418</v>
      </c>
      <c r="E2833" s="50">
        <v>45887.468136574003</v>
      </c>
      <c r="G2833" t="s">
        <v>41</v>
      </c>
      <c r="H2833" t="s">
        <v>6480</v>
      </c>
      <c r="I2833" t="s">
        <v>22</v>
      </c>
    </row>
    <row r="2834" spans="1:9" x14ac:dyDescent="0.35">
      <c r="A2834" s="19">
        <f t="shared" si="44"/>
        <v>2833</v>
      </c>
      <c r="B2834" t="s">
        <v>3459</v>
      </c>
      <c r="C2834" t="s">
        <v>4022</v>
      </c>
      <c r="D2834" s="11" t="s">
        <v>4023</v>
      </c>
      <c r="E2834" s="50">
        <v>45887.473055556002</v>
      </c>
      <c r="G2834" t="s">
        <v>41</v>
      </c>
      <c r="H2834" t="s">
        <v>6125</v>
      </c>
      <c r="I2834" t="s">
        <v>22</v>
      </c>
    </row>
    <row r="2835" spans="1:9" x14ac:dyDescent="0.35">
      <c r="A2835" s="19">
        <f t="shared" si="44"/>
        <v>2834</v>
      </c>
      <c r="B2835" t="s">
        <v>3459</v>
      </c>
      <c r="C2835" t="s">
        <v>56</v>
      </c>
      <c r="D2835" s="11" t="s">
        <v>3899</v>
      </c>
      <c r="E2835" s="50">
        <v>45887.475208333002</v>
      </c>
      <c r="G2835" t="s">
        <v>41</v>
      </c>
      <c r="H2835" t="s">
        <v>3900</v>
      </c>
      <c r="I2835" t="s">
        <v>22</v>
      </c>
    </row>
    <row r="2836" spans="1:9" x14ac:dyDescent="0.35">
      <c r="A2836" s="19">
        <f t="shared" si="44"/>
        <v>2835</v>
      </c>
      <c r="B2836" t="s">
        <v>6506</v>
      </c>
      <c r="C2836" t="s">
        <v>4022</v>
      </c>
      <c r="D2836" s="11" t="s">
        <v>4023</v>
      </c>
      <c r="E2836" s="50">
        <v>45887.485706018997</v>
      </c>
      <c r="F2836">
        <v>1</v>
      </c>
      <c r="G2836" t="s">
        <v>41</v>
      </c>
      <c r="H2836" t="s">
        <v>6125</v>
      </c>
      <c r="I2836" t="s">
        <v>22</v>
      </c>
    </row>
    <row r="2837" spans="1:9" x14ac:dyDescent="0.35">
      <c r="A2837" s="19">
        <f t="shared" si="44"/>
        <v>2836</v>
      </c>
      <c r="B2837" t="s">
        <v>3459</v>
      </c>
      <c r="C2837" t="s">
        <v>6481</v>
      </c>
      <c r="D2837" s="11" t="s">
        <v>6482</v>
      </c>
      <c r="E2837" s="50">
        <v>45887.488101852003</v>
      </c>
      <c r="G2837" t="s">
        <v>41</v>
      </c>
      <c r="H2837" t="s">
        <v>6483</v>
      </c>
      <c r="I2837" t="s">
        <v>22</v>
      </c>
    </row>
    <row r="2838" spans="1:9" x14ac:dyDescent="0.35">
      <c r="A2838" s="19">
        <f t="shared" ref="A2838:A2901" si="45">ROW(B2838)-ROW($A$1)</f>
        <v>2837</v>
      </c>
      <c r="B2838" t="s">
        <v>6506</v>
      </c>
      <c r="C2838" t="s">
        <v>6123</v>
      </c>
      <c r="D2838" s="11" t="s">
        <v>3542</v>
      </c>
      <c r="E2838" s="50">
        <v>45887.529560185001</v>
      </c>
      <c r="F2838">
        <v>1</v>
      </c>
      <c r="G2838" t="s">
        <v>41</v>
      </c>
      <c r="I2838" t="s">
        <v>22</v>
      </c>
    </row>
    <row r="2839" spans="1:9" x14ac:dyDescent="0.35">
      <c r="A2839" s="19">
        <f t="shared" si="45"/>
        <v>2838</v>
      </c>
      <c r="B2839" t="s">
        <v>6284</v>
      </c>
      <c r="C2839" t="s">
        <v>56</v>
      </c>
      <c r="D2839" s="11" t="s">
        <v>3899</v>
      </c>
      <c r="E2839" s="50">
        <v>45887.549201389003</v>
      </c>
      <c r="G2839" t="s">
        <v>41</v>
      </c>
      <c r="H2839" t="s">
        <v>291</v>
      </c>
      <c r="I2839" t="s">
        <v>22</v>
      </c>
    </row>
    <row r="2840" spans="1:9" x14ac:dyDescent="0.35">
      <c r="A2840" s="19">
        <f t="shared" si="45"/>
        <v>2839</v>
      </c>
      <c r="B2840" t="s">
        <v>6285</v>
      </c>
      <c r="C2840" t="s">
        <v>645</v>
      </c>
      <c r="D2840" s="11" t="s">
        <v>5953</v>
      </c>
      <c r="E2840" s="50">
        <v>45887.632546296001</v>
      </c>
      <c r="G2840" t="s">
        <v>41</v>
      </c>
      <c r="H2840" t="s">
        <v>6459</v>
      </c>
      <c r="I2840" t="s">
        <v>22</v>
      </c>
    </row>
    <row r="2841" spans="1:9" x14ac:dyDescent="0.35">
      <c r="A2841" s="19">
        <f t="shared" si="45"/>
        <v>2840</v>
      </c>
      <c r="B2841" t="s">
        <v>6286</v>
      </c>
      <c r="C2841" t="s">
        <v>6460</v>
      </c>
      <c r="D2841" s="11" t="s">
        <v>6461</v>
      </c>
      <c r="E2841" s="50">
        <v>45887.649629630003</v>
      </c>
      <c r="G2841" t="s">
        <v>41</v>
      </c>
      <c r="H2841" t="s">
        <v>6462</v>
      </c>
      <c r="I2841" t="s">
        <v>22</v>
      </c>
    </row>
    <row r="2842" spans="1:9" x14ac:dyDescent="0.35">
      <c r="A2842" s="19">
        <f t="shared" si="45"/>
        <v>2841</v>
      </c>
      <c r="B2842" t="s">
        <v>6287</v>
      </c>
      <c r="C2842" t="s">
        <v>4022</v>
      </c>
      <c r="D2842" s="11" t="s">
        <v>4023</v>
      </c>
      <c r="E2842" s="50">
        <v>45887.692638888999</v>
      </c>
      <c r="G2842" t="s">
        <v>41</v>
      </c>
      <c r="H2842" t="s">
        <v>6463</v>
      </c>
      <c r="I2842" t="s">
        <v>22</v>
      </c>
    </row>
    <row r="2843" spans="1:9" x14ac:dyDescent="0.35">
      <c r="A2843" s="19">
        <f t="shared" si="45"/>
        <v>2842</v>
      </c>
      <c r="B2843" t="s">
        <v>6476</v>
      </c>
      <c r="C2843" t="s">
        <v>6464</v>
      </c>
      <c r="D2843" s="11" t="s">
        <v>6465</v>
      </c>
      <c r="E2843" s="50">
        <v>45887.709525462997</v>
      </c>
      <c r="G2843" t="s">
        <v>41</v>
      </c>
      <c r="H2843" t="s">
        <v>6466</v>
      </c>
      <c r="I2843" t="s">
        <v>22</v>
      </c>
    </row>
    <row r="2844" spans="1:9" x14ac:dyDescent="0.35">
      <c r="A2844" s="19">
        <f t="shared" si="45"/>
        <v>2843</v>
      </c>
      <c r="B2844" t="s">
        <v>6477</v>
      </c>
      <c r="C2844" t="s">
        <v>6467</v>
      </c>
      <c r="D2844" s="11" t="s">
        <v>6468</v>
      </c>
      <c r="E2844" s="50">
        <v>45887.715983795999</v>
      </c>
      <c r="G2844" t="s">
        <v>41</v>
      </c>
      <c r="H2844" t="s">
        <v>6469</v>
      </c>
      <c r="I2844" t="s">
        <v>22</v>
      </c>
    </row>
    <row r="2845" spans="1:9" x14ac:dyDescent="0.35">
      <c r="A2845" s="19">
        <f t="shared" si="45"/>
        <v>2844</v>
      </c>
      <c r="B2845" t="s">
        <v>6506</v>
      </c>
      <c r="C2845" t="s">
        <v>6499</v>
      </c>
      <c r="D2845" s="11" t="s">
        <v>6500</v>
      </c>
      <c r="E2845" s="50">
        <v>45887.738437499997</v>
      </c>
      <c r="G2845" t="s">
        <v>41</v>
      </c>
      <c r="H2845" t="s">
        <v>6501</v>
      </c>
      <c r="I2845" t="s">
        <v>22</v>
      </c>
    </row>
    <row r="2846" spans="1:9" x14ac:dyDescent="0.35">
      <c r="A2846" s="19">
        <f t="shared" si="45"/>
        <v>2845</v>
      </c>
      <c r="B2846" t="s">
        <v>3459</v>
      </c>
      <c r="C2846" t="s">
        <v>6484</v>
      </c>
      <c r="D2846" s="11" t="s">
        <v>6485</v>
      </c>
      <c r="E2846" s="50">
        <v>45887.757268519003</v>
      </c>
      <c r="G2846" t="s">
        <v>41</v>
      </c>
      <c r="H2846" t="s">
        <v>6486</v>
      </c>
      <c r="I2846" t="s">
        <v>22</v>
      </c>
    </row>
    <row r="2847" spans="1:9" x14ac:dyDescent="0.35">
      <c r="A2847" s="19">
        <f t="shared" si="45"/>
        <v>2846</v>
      </c>
      <c r="B2847" t="s">
        <v>6478</v>
      </c>
      <c r="C2847" t="s">
        <v>6470</v>
      </c>
      <c r="D2847" s="11" t="s">
        <v>6471</v>
      </c>
      <c r="E2847" s="50">
        <v>45887.802476851997</v>
      </c>
      <c r="G2847" t="s">
        <v>41</v>
      </c>
      <c r="H2847" t="s">
        <v>6472</v>
      </c>
      <c r="I2847" t="s">
        <v>22</v>
      </c>
    </row>
    <row r="2848" spans="1:9" x14ac:dyDescent="0.35">
      <c r="A2848" s="19">
        <f t="shared" si="45"/>
        <v>2847</v>
      </c>
      <c r="B2848" t="s">
        <v>6506</v>
      </c>
      <c r="C2848" t="s">
        <v>6502</v>
      </c>
      <c r="D2848" s="11" t="s">
        <v>6503</v>
      </c>
      <c r="E2848" s="50">
        <v>45887.868368055999</v>
      </c>
      <c r="G2848" t="s">
        <v>41</v>
      </c>
      <c r="H2848" t="s">
        <v>6504</v>
      </c>
      <c r="I2848" t="s">
        <v>22</v>
      </c>
    </row>
    <row r="2849" spans="1:9" x14ac:dyDescent="0.35">
      <c r="A2849" s="19">
        <f t="shared" si="45"/>
        <v>2848</v>
      </c>
      <c r="B2849" t="s">
        <v>6479</v>
      </c>
      <c r="C2849" t="s">
        <v>6473</v>
      </c>
      <c r="D2849" s="11" t="s">
        <v>6474</v>
      </c>
      <c r="E2849" s="50">
        <v>45888.051261574001</v>
      </c>
      <c r="G2849" t="s">
        <v>41</v>
      </c>
      <c r="H2849" t="s">
        <v>6475</v>
      </c>
      <c r="I2849" t="s">
        <v>22</v>
      </c>
    </row>
    <row r="2850" spans="1:9" x14ac:dyDescent="0.35">
      <c r="A2850" s="19">
        <f t="shared" si="45"/>
        <v>2849</v>
      </c>
      <c r="B2850" t="s">
        <v>6571</v>
      </c>
      <c r="C2850" t="s">
        <v>3916</v>
      </c>
      <c r="D2850" s="11" t="s">
        <v>3917</v>
      </c>
      <c r="E2850" s="50">
        <v>45888.191990740997</v>
      </c>
      <c r="G2850" t="s">
        <v>41</v>
      </c>
      <c r="H2850" t="s">
        <v>798</v>
      </c>
      <c r="I2850" t="s">
        <v>22</v>
      </c>
    </row>
    <row r="2851" spans="1:9" x14ac:dyDescent="0.35">
      <c r="A2851" s="19">
        <f t="shared" si="45"/>
        <v>2850</v>
      </c>
      <c r="B2851" t="s">
        <v>6610</v>
      </c>
      <c r="C2851" t="s">
        <v>3916</v>
      </c>
      <c r="D2851" s="11" t="s">
        <v>3917</v>
      </c>
      <c r="E2851" s="50">
        <v>45888.194050926002</v>
      </c>
      <c r="G2851" t="s">
        <v>41</v>
      </c>
      <c r="H2851" t="s">
        <v>6609</v>
      </c>
      <c r="I2851" t="s">
        <v>22</v>
      </c>
    </row>
    <row r="2852" spans="1:9" x14ac:dyDescent="0.35">
      <c r="A2852" s="19">
        <f t="shared" si="45"/>
        <v>2851</v>
      </c>
      <c r="B2852" t="s">
        <v>6458</v>
      </c>
      <c r="C2852" t="s">
        <v>6348</v>
      </c>
      <c r="D2852" s="11" t="s">
        <v>6349</v>
      </c>
      <c r="E2852" s="50">
        <v>45888.286319444</v>
      </c>
      <c r="G2852" t="s">
        <v>41</v>
      </c>
      <c r="H2852" t="s">
        <v>6436</v>
      </c>
      <c r="I2852" t="s">
        <v>22</v>
      </c>
    </row>
    <row r="2853" spans="1:9" x14ac:dyDescent="0.35">
      <c r="A2853" s="19">
        <f t="shared" si="45"/>
        <v>2852</v>
      </c>
      <c r="B2853" t="s">
        <v>6458</v>
      </c>
      <c r="C2853" t="s">
        <v>874</v>
      </c>
      <c r="D2853" s="11" t="s">
        <v>4543</v>
      </c>
      <c r="E2853" s="50">
        <v>45888.287071758998</v>
      </c>
      <c r="F2853">
        <v>2</v>
      </c>
      <c r="G2853" t="s">
        <v>41</v>
      </c>
      <c r="H2853" t="s">
        <v>6437</v>
      </c>
      <c r="I2853" t="s">
        <v>22</v>
      </c>
    </row>
    <row r="2854" spans="1:9" x14ac:dyDescent="0.35">
      <c r="A2854" s="19">
        <f t="shared" si="45"/>
        <v>2853</v>
      </c>
      <c r="B2854" t="s">
        <v>3459</v>
      </c>
      <c r="C2854" t="s">
        <v>6487</v>
      </c>
      <c r="D2854" s="11" t="s">
        <v>6488</v>
      </c>
      <c r="E2854" s="50">
        <v>45888.301030092996</v>
      </c>
      <c r="G2854" t="s">
        <v>41</v>
      </c>
      <c r="H2854" t="s">
        <v>6489</v>
      </c>
      <c r="I2854" t="s">
        <v>22</v>
      </c>
    </row>
    <row r="2855" spans="1:9" x14ac:dyDescent="0.35">
      <c r="A2855" s="19">
        <f t="shared" si="45"/>
        <v>2854</v>
      </c>
      <c r="B2855" t="s">
        <v>6458</v>
      </c>
      <c r="C2855" t="s">
        <v>6438</v>
      </c>
      <c r="D2855" s="11" t="s">
        <v>6439</v>
      </c>
      <c r="E2855" s="50">
        <v>45888.304560185003</v>
      </c>
      <c r="G2855" t="s">
        <v>41</v>
      </c>
      <c r="H2855" t="s">
        <v>6440</v>
      </c>
      <c r="I2855" t="s">
        <v>22</v>
      </c>
    </row>
    <row r="2856" spans="1:9" x14ac:dyDescent="0.35">
      <c r="A2856" s="19">
        <f t="shared" si="45"/>
        <v>2855</v>
      </c>
      <c r="B2856" t="s">
        <v>6458</v>
      </c>
      <c r="C2856" t="s">
        <v>4554</v>
      </c>
      <c r="D2856" s="11" t="s">
        <v>4555</v>
      </c>
      <c r="E2856" s="50">
        <v>45888.324317129998</v>
      </c>
      <c r="F2856">
        <v>2</v>
      </c>
      <c r="G2856" t="s">
        <v>41</v>
      </c>
      <c r="H2856" t="s">
        <v>6441</v>
      </c>
      <c r="I2856" t="s">
        <v>22</v>
      </c>
    </row>
    <row r="2857" spans="1:9" x14ac:dyDescent="0.35">
      <c r="A2857" s="19">
        <f t="shared" si="45"/>
        <v>2856</v>
      </c>
      <c r="B2857" t="s">
        <v>6458</v>
      </c>
      <c r="C2857" t="s">
        <v>6442</v>
      </c>
      <c r="D2857" s="11" t="s">
        <v>6443</v>
      </c>
      <c r="E2857" s="50">
        <v>45888.325324074001</v>
      </c>
      <c r="G2857" t="s">
        <v>41</v>
      </c>
      <c r="H2857" t="s">
        <v>6444</v>
      </c>
      <c r="I2857" t="s">
        <v>22</v>
      </c>
    </row>
    <row r="2858" spans="1:9" x14ac:dyDescent="0.35">
      <c r="A2858" s="19">
        <f t="shared" si="45"/>
        <v>2857</v>
      </c>
      <c r="B2858" t="s">
        <v>6458</v>
      </c>
      <c r="C2858" t="s">
        <v>6445</v>
      </c>
      <c r="D2858" s="11" t="s">
        <v>6446</v>
      </c>
      <c r="E2858" s="50">
        <v>45888.360324073998</v>
      </c>
      <c r="G2858" t="s">
        <v>41</v>
      </c>
      <c r="H2858" t="s">
        <v>6447</v>
      </c>
      <c r="I2858" t="s">
        <v>22</v>
      </c>
    </row>
    <row r="2859" spans="1:9" x14ac:dyDescent="0.35">
      <c r="A2859" s="19">
        <f t="shared" si="45"/>
        <v>2858</v>
      </c>
      <c r="B2859" t="s">
        <v>941</v>
      </c>
      <c r="C2859" t="s">
        <v>492</v>
      </c>
      <c r="D2859" s="11" t="s">
        <v>1418</v>
      </c>
      <c r="E2859" s="50">
        <v>45888.390833332996</v>
      </c>
      <c r="F2859">
        <v>1</v>
      </c>
      <c r="G2859" t="s">
        <v>41</v>
      </c>
      <c r="H2859" t="s">
        <v>6416</v>
      </c>
      <c r="I2859" t="s">
        <v>22</v>
      </c>
    </row>
    <row r="2860" spans="1:9" x14ac:dyDescent="0.35">
      <c r="A2860" s="19">
        <f t="shared" si="45"/>
        <v>2859</v>
      </c>
      <c r="B2860" t="s">
        <v>941</v>
      </c>
      <c r="C2860" t="s">
        <v>6294</v>
      </c>
      <c r="D2860" s="11" t="s">
        <v>6295</v>
      </c>
      <c r="E2860" s="50">
        <v>45888.392141204</v>
      </c>
      <c r="G2860" t="s">
        <v>41</v>
      </c>
      <c r="H2860" t="s">
        <v>6417</v>
      </c>
      <c r="I2860" t="s">
        <v>22</v>
      </c>
    </row>
    <row r="2861" spans="1:9" x14ac:dyDescent="0.35">
      <c r="A2861" s="19">
        <f t="shared" si="45"/>
        <v>2860</v>
      </c>
      <c r="B2861" t="s">
        <v>941</v>
      </c>
      <c r="C2861" t="s">
        <v>56</v>
      </c>
      <c r="D2861" s="11" t="s">
        <v>3899</v>
      </c>
      <c r="E2861" s="50">
        <v>45888.395266204003</v>
      </c>
      <c r="F2861">
        <v>1</v>
      </c>
      <c r="G2861" t="s">
        <v>41</v>
      </c>
      <c r="H2861" t="s">
        <v>3900</v>
      </c>
      <c r="I2861" t="s">
        <v>22</v>
      </c>
    </row>
    <row r="2862" spans="1:9" x14ac:dyDescent="0.35">
      <c r="A2862" s="19">
        <f t="shared" si="45"/>
        <v>2861</v>
      </c>
      <c r="B2862" t="s">
        <v>941</v>
      </c>
      <c r="C2862" t="s">
        <v>6418</v>
      </c>
      <c r="D2862" s="11" t="s">
        <v>6419</v>
      </c>
      <c r="E2862" s="50">
        <v>45888.410057870002</v>
      </c>
      <c r="G2862" t="s">
        <v>41</v>
      </c>
      <c r="H2862" t="s">
        <v>6420</v>
      </c>
      <c r="I2862" t="s">
        <v>22</v>
      </c>
    </row>
    <row r="2863" spans="1:9" x14ac:dyDescent="0.35">
      <c r="A2863" s="19">
        <f t="shared" si="45"/>
        <v>2862</v>
      </c>
      <c r="B2863" t="s">
        <v>6458</v>
      </c>
      <c r="C2863" t="s">
        <v>45</v>
      </c>
      <c r="D2863" s="11" t="s">
        <v>3884</v>
      </c>
      <c r="E2863" s="50">
        <v>45888.418900463003</v>
      </c>
      <c r="G2863" t="s">
        <v>41</v>
      </c>
      <c r="H2863" t="s">
        <v>6448</v>
      </c>
      <c r="I2863" t="s">
        <v>22</v>
      </c>
    </row>
    <row r="2864" spans="1:9" x14ac:dyDescent="0.35">
      <c r="A2864" s="19">
        <f t="shared" si="45"/>
        <v>2863</v>
      </c>
      <c r="B2864" t="s">
        <v>3459</v>
      </c>
      <c r="C2864" t="s">
        <v>45</v>
      </c>
      <c r="D2864" s="11" t="s">
        <v>3884</v>
      </c>
      <c r="E2864" s="50">
        <v>45888.419571758997</v>
      </c>
      <c r="G2864" t="s">
        <v>41</v>
      </c>
      <c r="H2864" t="s">
        <v>6490</v>
      </c>
      <c r="I2864" t="s">
        <v>22</v>
      </c>
    </row>
    <row r="2865" spans="1:9" x14ac:dyDescent="0.35">
      <c r="A2865" s="19">
        <f t="shared" si="45"/>
        <v>2864</v>
      </c>
      <c r="B2865" t="s">
        <v>941</v>
      </c>
      <c r="C2865" t="s">
        <v>6421</v>
      </c>
      <c r="D2865" s="11" t="s">
        <v>6422</v>
      </c>
      <c r="E2865" s="50">
        <v>45888.441006943998</v>
      </c>
      <c r="G2865" t="s">
        <v>41</v>
      </c>
      <c r="H2865" t="s">
        <v>6423</v>
      </c>
      <c r="I2865" t="s">
        <v>22</v>
      </c>
    </row>
    <row r="2866" spans="1:9" x14ac:dyDescent="0.35">
      <c r="A2866" s="19">
        <f t="shared" si="45"/>
        <v>2865</v>
      </c>
      <c r="B2866" t="s">
        <v>6458</v>
      </c>
      <c r="C2866" t="s">
        <v>6449</v>
      </c>
      <c r="D2866" s="11" t="s">
        <v>6450</v>
      </c>
      <c r="E2866" s="50">
        <v>45888.451736110997</v>
      </c>
      <c r="G2866" t="s">
        <v>41</v>
      </c>
      <c r="H2866" t="s">
        <v>6451</v>
      </c>
      <c r="I2866" t="s">
        <v>22</v>
      </c>
    </row>
    <row r="2867" spans="1:9" x14ac:dyDescent="0.35">
      <c r="A2867" s="19">
        <f t="shared" si="45"/>
        <v>2866</v>
      </c>
      <c r="B2867" t="s">
        <v>6458</v>
      </c>
      <c r="C2867" t="s">
        <v>6452</v>
      </c>
      <c r="D2867" s="11" t="s">
        <v>6453</v>
      </c>
      <c r="E2867" s="50">
        <v>45888.473993056003</v>
      </c>
      <c r="G2867" t="s">
        <v>41</v>
      </c>
      <c r="H2867" t="s">
        <v>6454</v>
      </c>
      <c r="I2867" t="s">
        <v>22</v>
      </c>
    </row>
    <row r="2868" spans="1:9" x14ac:dyDescent="0.35">
      <c r="A2868" s="19">
        <f t="shared" si="45"/>
        <v>2867</v>
      </c>
      <c r="B2868" t="s">
        <v>941</v>
      </c>
      <c r="C2868" t="s">
        <v>6424</v>
      </c>
      <c r="D2868" s="11" t="s">
        <v>6425</v>
      </c>
      <c r="E2868" s="50">
        <v>45888.552083333001</v>
      </c>
      <c r="G2868" t="s">
        <v>41</v>
      </c>
      <c r="H2868" t="s">
        <v>6426</v>
      </c>
      <c r="I2868" t="s">
        <v>22</v>
      </c>
    </row>
    <row r="2869" spans="1:9" x14ac:dyDescent="0.35">
      <c r="A2869" s="19">
        <f t="shared" si="45"/>
        <v>2868</v>
      </c>
      <c r="B2869" t="s">
        <v>941</v>
      </c>
      <c r="C2869" t="s">
        <v>6427</v>
      </c>
      <c r="D2869" s="11" t="s">
        <v>6428</v>
      </c>
      <c r="E2869" s="50">
        <v>45888.575833333001</v>
      </c>
      <c r="G2869" t="s">
        <v>41</v>
      </c>
      <c r="H2869" t="s">
        <v>6429</v>
      </c>
      <c r="I2869" t="s">
        <v>22</v>
      </c>
    </row>
    <row r="2870" spans="1:9" x14ac:dyDescent="0.35">
      <c r="A2870" s="19">
        <f t="shared" si="45"/>
        <v>2869</v>
      </c>
      <c r="B2870" t="s">
        <v>6415</v>
      </c>
      <c r="C2870" t="s">
        <v>6288</v>
      </c>
      <c r="D2870" s="11" t="s">
        <v>6289</v>
      </c>
      <c r="E2870" s="50">
        <v>45888.586469907001</v>
      </c>
      <c r="G2870" t="s">
        <v>41</v>
      </c>
      <c r="H2870" t="s">
        <v>6290</v>
      </c>
      <c r="I2870" t="s">
        <v>22</v>
      </c>
    </row>
    <row r="2871" spans="1:9" x14ac:dyDescent="0.35">
      <c r="A2871" s="19">
        <f t="shared" si="45"/>
        <v>2870</v>
      </c>
      <c r="B2871" t="s">
        <v>6415</v>
      </c>
      <c r="C2871" t="s">
        <v>6244</v>
      </c>
      <c r="D2871" s="11" t="s">
        <v>6245</v>
      </c>
      <c r="E2871" s="50">
        <v>45888.587395832998</v>
      </c>
      <c r="G2871" t="s">
        <v>41</v>
      </c>
      <c r="H2871" t="s">
        <v>6291</v>
      </c>
      <c r="I2871" t="s">
        <v>22</v>
      </c>
    </row>
    <row r="2872" spans="1:9" x14ac:dyDescent="0.35">
      <c r="A2872" s="19">
        <f t="shared" si="45"/>
        <v>2871</v>
      </c>
      <c r="B2872" t="s">
        <v>6415</v>
      </c>
      <c r="C2872" t="s">
        <v>6248</v>
      </c>
      <c r="D2872" s="11" t="s">
        <v>6249</v>
      </c>
      <c r="E2872" s="50">
        <v>45888.590266204003</v>
      </c>
      <c r="G2872" t="s">
        <v>41</v>
      </c>
      <c r="H2872" t="s">
        <v>6292</v>
      </c>
      <c r="I2872" t="s">
        <v>22</v>
      </c>
    </row>
    <row r="2873" spans="1:9" x14ac:dyDescent="0.35">
      <c r="A2873" s="19">
        <f t="shared" si="45"/>
        <v>2872</v>
      </c>
      <c r="B2873" t="s">
        <v>6415</v>
      </c>
      <c r="C2873" t="s">
        <v>56</v>
      </c>
      <c r="D2873" s="11" t="s">
        <v>3899</v>
      </c>
      <c r="E2873" s="50">
        <v>45888.592766203998</v>
      </c>
      <c r="G2873" t="s">
        <v>41</v>
      </c>
      <c r="H2873" t="s">
        <v>3900</v>
      </c>
      <c r="I2873" t="s">
        <v>22</v>
      </c>
    </row>
    <row r="2874" spans="1:9" x14ac:dyDescent="0.35">
      <c r="A2874" s="19">
        <f t="shared" si="45"/>
        <v>2873</v>
      </c>
      <c r="B2874" t="s">
        <v>6415</v>
      </c>
      <c r="C2874" t="s">
        <v>851</v>
      </c>
      <c r="D2874" s="11" t="s">
        <v>1891</v>
      </c>
      <c r="E2874" s="50">
        <v>45888.593900462998</v>
      </c>
      <c r="G2874" t="s">
        <v>41</v>
      </c>
      <c r="H2874" t="s">
        <v>6293</v>
      </c>
      <c r="I2874" t="s">
        <v>22</v>
      </c>
    </row>
    <row r="2875" spans="1:9" x14ac:dyDescent="0.35">
      <c r="A2875" s="19">
        <f t="shared" si="45"/>
        <v>2874</v>
      </c>
      <c r="B2875" t="s">
        <v>6415</v>
      </c>
      <c r="C2875" t="s">
        <v>6294</v>
      </c>
      <c r="D2875" s="11" t="s">
        <v>6295</v>
      </c>
      <c r="E2875" s="50">
        <v>45888.599594906998</v>
      </c>
      <c r="G2875" t="s">
        <v>41</v>
      </c>
      <c r="H2875" t="s">
        <v>6296</v>
      </c>
      <c r="I2875" t="s">
        <v>22</v>
      </c>
    </row>
    <row r="2876" spans="1:9" x14ac:dyDescent="0.35">
      <c r="A2876" s="19">
        <f t="shared" si="45"/>
        <v>2875</v>
      </c>
      <c r="B2876" t="s">
        <v>6415</v>
      </c>
      <c r="C2876" t="s">
        <v>6297</v>
      </c>
      <c r="D2876" s="11" t="s">
        <v>6298</v>
      </c>
      <c r="E2876" s="50">
        <v>45888.602754630003</v>
      </c>
      <c r="F2876">
        <v>1</v>
      </c>
      <c r="G2876" t="s">
        <v>41</v>
      </c>
      <c r="H2876" t="s">
        <v>6299</v>
      </c>
      <c r="I2876" t="s">
        <v>22</v>
      </c>
    </row>
    <row r="2877" spans="1:9" x14ac:dyDescent="0.35">
      <c r="A2877" s="19">
        <f t="shared" si="45"/>
        <v>2876</v>
      </c>
      <c r="B2877" t="s">
        <v>6415</v>
      </c>
      <c r="C2877" t="s">
        <v>6300</v>
      </c>
      <c r="D2877" s="11" t="s">
        <v>6301</v>
      </c>
      <c r="E2877" s="50">
        <v>45888.604027777998</v>
      </c>
      <c r="G2877" t="s">
        <v>41</v>
      </c>
      <c r="H2877" t="s">
        <v>6302</v>
      </c>
      <c r="I2877" t="s">
        <v>22</v>
      </c>
    </row>
    <row r="2878" spans="1:9" x14ac:dyDescent="0.35">
      <c r="A2878" s="19">
        <f t="shared" si="45"/>
        <v>2877</v>
      </c>
      <c r="B2878" t="s">
        <v>6415</v>
      </c>
      <c r="C2878" t="s">
        <v>6303</v>
      </c>
      <c r="D2878" s="11" t="s">
        <v>6304</v>
      </c>
      <c r="E2878" s="50">
        <v>45888.605034722001</v>
      </c>
      <c r="G2878" t="s">
        <v>41</v>
      </c>
      <c r="H2878" t="s">
        <v>6305</v>
      </c>
      <c r="I2878" t="s">
        <v>22</v>
      </c>
    </row>
    <row r="2879" spans="1:9" x14ac:dyDescent="0.35">
      <c r="A2879" s="19">
        <f t="shared" si="45"/>
        <v>2878</v>
      </c>
      <c r="B2879" t="s">
        <v>6415</v>
      </c>
      <c r="C2879" t="s">
        <v>4844</v>
      </c>
      <c r="D2879" s="11" t="s">
        <v>4845</v>
      </c>
      <c r="E2879" s="50">
        <v>45888.606122685</v>
      </c>
      <c r="G2879" t="s">
        <v>41</v>
      </c>
      <c r="H2879" t="s">
        <v>6306</v>
      </c>
      <c r="I2879" t="s">
        <v>22</v>
      </c>
    </row>
    <row r="2880" spans="1:9" x14ac:dyDescent="0.35">
      <c r="A2880" s="19">
        <f t="shared" si="45"/>
        <v>2879</v>
      </c>
      <c r="B2880" t="s">
        <v>6415</v>
      </c>
      <c r="C2880" t="s">
        <v>5565</v>
      </c>
      <c r="D2880" s="11" t="s">
        <v>5566</v>
      </c>
      <c r="E2880" s="50">
        <v>45888.606331019</v>
      </c>
      <c r="G2880" t="s">
        <v>41</v>
      </c>
      <c r="H2880" t="s">
        <v>6307</v>
      </c>
      <c r="I2880" t="s">
        <v>22</v>
      </c>
    </row>
    <row r="2881" spans="1:9" x14ac:dyDescent="0.35">
      <c r="A2881" s="19">
        <f t="shared" si="45"/>
        <v>2880</v>
      </c>
      <c r="B2881" t="s">
        <v>6415</v>
      </c>
      <c r="C2881" t="s">
        <v>6308</v>
      </c>
      <c r="D2881" s="11" t="s">
        <v>6309</v>
      </c>
      <c r="E2881" s="50">
        <v>45888.615324074002</v>
      </c>
      <c r="F2881">
        <v>1</v>
      </c>
      <c r="G2881" t="s">
        <v>41</v>
      </c>
      <c r="H2881" t="s">
        <v>6310</v>
      </c>
      <c r="I2881" t="s">
        <v>22</v>
      </c>
    </row>
    <row r="2882" spans="1:9" x14ac:dyDescent="0.35">
      <c r="A2882" s="19">
        <f t="shared" si="45"/>
        <v>2881</v>
      </c>
      <c r="B2882" t="s">
        <v>6458</v>
      </c>
      <c r="C2882" t="s">
        <v>6455</v>
      </c>
      <c r="D2882" s="11" t="s">
        <v>6456</v>
      </c>
      <c r="E2882" s="50">
        <v>45888.626539352001</v>
      </c>
      <c r="G2882" t="s">
        <v>41</v>
      </c>
      <c r="H2882" t="s">
        <v>6457</v>
      </c>
      <c r="I2882" t="s">
        <v>22</v>
      </c>
    </row>
    <row r="2883" spans="1:9" x14ac:dyDescent="0.35">
      <c r="A2883" s="19">
        <f t="shared" si="45"/>
        <v>2882</v>
      </c>
      <c r="B2883" t="s">
        <v>6415</v>
      </c>
      <c r="C2883" t="s">
        <v>4022</v>
      </c>
      <c r="D2883" s="11" t="s">
        <v>4023</v>
      </c>
      <c r="E2883" s="50">
        <v>45888.630694444</v>
      </c>
      <c r="G2883" t="s">
        <v>41</v>
      </c>
      <c r="H2883" t="s">
        <v>5753</v>
      </c>
      <c r="I2883" t="s">
        <v>22</v>
      </c>
    </row>
    <row r="2884" spans="1:9" x14ac:dyDescent="0.35">
      <c r="A2884" s="19">
        <f t="shared" si="45"/>
        <v>2883</v>
      </c>
      <c r="B2884" t="s">
        <v>6415</v>
      </c>
      <c r="C2884" t="s">
        <v>4022</v>
      </c>
      <c r="D2884" s="11" t="s">
        <v>4023</v>
      </c>
      <c r="E2884" s="50">
        <v>45888.630914351997</v>
      </c>
      <c r="G2884" t="s">
        <v>41</v>
      </c>
      <c r="H2884" t="s">
        <v>6311</v>
      </c>
      <c r="I2884" t="s">
        <v>22</v>
      </c>
    </row>
    <row r="2885" spans="1:9" x14ac:dyDescent="0.35">
      <c r="A2885" s="19">
        <f t="shared" si="45"/>
        <v>2884</v>
      </c>
      <c r="B2885" t="s">
        <v>6415</v>
      </c>
      <c r="C2885" t="s">
        <v>6234</v>
      </c>
      <c r="D2885" s="11" t="s">
        <v>6235</v>
      </c>
      <c r="E2885" s="50">
        <v>45888.639849537001</v>
      </c>
      <c r="F2885">
        <v>1</v>
      </c>
      <c r="G2885" t="s">
        <v>41</v>
      </c>
      <c r="H2885" t="s">
        <v>6312</v>
      </c>
      <c r="I2885" t="s">
        <v>22</v>
      </c>
    </row>
    <row r="2886" spans="1:9" x14ac:dyDescent="0.35">
      <c r="A2886" s="19">
        <f t="shared" si="45"/>
        <v>2885</v>
      </c>
      <c r="B2886" t="s">
        <v>6415</v>
      </c>
      <c r="C2886" t="s">
        <v>6313</v>
      </c>
      <c r="D2886" s="11" t="s">
        <v>6314</v>
      </c>
      <c r="E2886" s="50">
        <v>45888.640243055997</v>
      </c>
      <c r="G2886" t="s">
        <v>41</v>
      </c>
      <c r="H2886" t="s">
        <v>6315</v>
      </c>
      <c r="I2886" t="s">
        <v>22</v>
      </c>
    </row>
    <row r="2887" spans="1:9" x14ac:dyDescent="0.35">
      <c r="A2887" s="19">
        <f t="shared" si="45"/>
        <v>2886</v>
      </c>
      <c r="B2887" t="s">
        <v>6415</v>
      </c>
      <c r="C2887" t="s">
        <v>6316</v>
      </c>
      <c r="D2887" s="11" t="s">
        <v>6317</v>
      </c>
      <c r="E2887" s="50">
        <v>45888.651932870001</v>
      </c>
      <c r="G2887" t="s">
        <v>41</v>
      </c>
      <c r="H2887" t="s">
        <v>6318</v>
      </c>
      <c r="I2887" t="s">
        <v>22</v>
      </c>
    </row>
    <row r="2888" spans="1:9" x14ac:dyDescent="0.35">
      <c r="A2888" s="19">
        <f t="shared" si="45"/>
        <v>2887</v>
      </c>
      <c r="B2888" t="s">
        <v>6415</v>
      </c>
      <c r="C2888" t="s">
        <v>6319</v>
      </c>
      <c r="D2888" s="11" t="s">
        <v>6320</v>
      </c>
      <c r="E2888" s="50">
        <v>45888.654918981003</v>
      </c>
      <c r="G2888" t="s">
        <v>41</v>
      </c>
      <c r="H2888" t="s">
        <v>6321</v>
      </c>
      <c r="I2888" t="s">
        <v>22</v>
      </c>
    </row>
    <row r="2889" spans="1:9" x14ac:dyDescent="0.35">
      <c r="A2889" s="19">
        <f t="shared" si="45"/>
        <v>2888</v>
      </c>
      <c r="B2889" t="s">
        <v>6415</v>
      </c>
      <c r="C2889" t="s">
        <v>6322</v>
      </c>
      <c r="D2889" s="11" t="s">
        <v>6323</v>
      </c>
      <c r="E2889" s="50">
        <v>45888.656087962998</v>
      </c>
      <c r="G2889" t="s">
        <v>41</v>
      </c>
      <c r="H2889" t="s">
        <v>6324</v>
      </c>
      <c r="I2889" t="s">
        <v>22</v>
      </c>
    </row>
    <row r="2890" spans="1:9" x14ac:dyDescent="0.35">
      <c r="A2890" s="19">
        <f t="shared" si="45"/>
        <v>2889</v>
      </c>
      <c r="B2890" t="s">
        <v>6415</v>
      </c>
      <c r="C2890" t="s">
        <v>6325</v>
      </c>
      <c r="D2890" s="11" t="s">
        <v>6326</v>
      </c>
      <c r="E2890" s="50">
        <v>45888.664618055998</v>
      </c>
      <c r="G2890" t="s">
        <v>41</v>
      </c>
      <c r="H2890" t="s">
        <v>6327</v>
      </c>
      <c r="I2890" t="s">
        <v>22</v>
      </c>
    </row>
    <row r="2891" spans="1:9" x14ac:dyDescent="0.35">
      <c r="A2891" s="19">
        <f t="shared" si="45"/>
        <v>2890</v>
      </c>
      <c r="B2891" t="s">
        <v>6415</v>
      </c>
      <c r="C2891" t="s">
        <v>6328</v>
      </c>
      <c r="D2891" s="11" t="s">
        <v>6329</v>
      </c>
      <c r="E2891" s="50">
        <v>45888.666840277998</v>
      </c>
      <c r="G2891" t="s">
        <v>41</v>
      </c>
      <c r="H2891" t="s">
        <v>6330</v>
      </c>
      <c r="I2891" t="s">
        <v>22</v>
      </c>
    </row>
    <row r="2892" spans="1:9" x14ac:dyDescent="0.35">
      <c r="A2892" s="19">
        <f t="shared" si="45"/>
        <v>2891</v>
      </c>
      <c r="B2892" t="s">
        <v>6284</v>
      </c>
      <c r="C2892" t="s">
        <v>56</v>
      </c>
      <c r="D2892" s="11" t="s">
        <v>3899</v>
      </c>
      <c r="E2892" s="50">
        <v>45888.668541667001</v>
      </c>
      <c r="F2892">
        <v>1</v>
      </c>
      <c r="G2892" s="33">
        <v>4.6296296296296003E-5</v>
      </c>
      <c r="H2892" t="s">
        <v>3900</v>
      </c>
      <c r="I2892" t="s">
        <v>22</v>
      </c>
    </row>
    <row r="2893" spans="1:9" x14ac:dyDescent="0.35">
      <c r="A2893" s="19">
        <f t="shared" si="45"/>
        <v>2892</v>
      </c>
      <c r="B2893" t="s">
        <v>6415</v>
      </c>
      <c r="C2893" t="s">
        <v>6331</v>
      </c>
      <c r="D2893" s="11" t="s">
        <v>6332</v>
      </c>
      <c r="E2893" s="50">
        <v>45888.679675926003</v>
      </c>
      <c r="G2893" t="s">
        <v>41</v>
      </c>
      <c r="H2893" t="s">
        <v>6333</v>
      </c>
      <c r="I2893" t="s">
        <v>22</v>
      </c>
    </row>
    <row r="2894" spans="1:9" x14ac:dyDescent="0.35">
      <c r="A2894" s="19">
        <f t="shared" si="45"/>
        <v>2893</v>
      </c>
      <c r="B2894" t="s">
        <v>6285</v>
      </c>
      <c r="C2894" t="s">
        <v>4022</v>
      </c>
      <c r="D2894" s="11" t="s">
        <v>4023</v>
      </c>
      <c r="E2894" s="50">
        <v>45888.685300926001</v>
      </c>
      <c r="F2894">
        <v>1</v>
      </c>
      <c r="G2894" t="s">
        <v>41</v>
      </c>
      <c r="H2894" t="s">
        <v>6277</v>
      </c>
      <c r="I2894" t="s">
        <v>22</v>
      </c>
    </row>
    <row r="2895" spans="1:9" x14ac:dyDescent="0.35">
      <c r="A2895" s="19">
        <f t="shared" si="45"/>
        <v>2894</v>
      </c>
      <c r="B2895" t="s">
        <v>6506</v>
      </c>
      <c r="C2895" t="s">
        <v>6331</v>
      </c>
      <c r="D2895" s="11" t="s">
        <v>6332</v>
      </c>
      <c r="E2895" s="50">
        <v>45888.698113425999</v>
      </c>
      <c r="G2895" t="s">
        <v>41</v>
      </c>
      <c r="H2895" t="s">
        <v>6505</v>
      </c>
      <c r="I2895" t="s">
        <v>22</v>
      </c>
    </row>
    <row r="2896" spans="1:9" x14ac:dyDescent="0.35">
      <c r="A2896" s="19">
        <f t="shared" si="45"/>
        <v>2895</v>
      </c>
      <c r="B2896" t="s">
        <v>6415</v>
      </c>
      <c r="C2896" t="s">
        <v>6334</v>
      </c>
      <c r="D2896" s="11" t="s">
        <v>6335</v>
      </c>
      <c r="E2896" s="50">
        <v>45888.701736110997</v>
      </c>
      <c r="G2896" t="s">
        <v>41</v>
      </c>
      <c r="H2896" t="s">
        <v>6336</v>
      </c>
      <c r="I2896" t="s">
        <v>22</v>
      </c>
    </row>
    <row r="2897" spans="1:9" x14ac:dyDescent="0.35">
      <c r="A2897" s="19">
        <f t="shared" si="45"/>
        <v>2896</v>
      </c>
      <c r="B2897" t="s">
        <v>6415</v>
      </c>
      <c r="C2897" t="s">
        <v>6337</v>
      </c>
      <c r="D2897" s="11" t="s">
        <v>6338</v>
      </c>
      <c r="E2897" s="50">
        <v>45888.713981481</v>
      </c>
      <c r="G2897" t="s">
        <v>41</v>
      </c>
      <c r="H2897" t="s">
        <v>6339</v>
      </c>
      <c r="I2897" t="s">
        <v>22</v>
      </c>
    </row>
    <row r="2898" spans="1:9" x14ac:dyDescent="0.35">
      <c r="A2898" s="19">
        <f t="shared" si="45"/>
        <v>2897</v>
      </c>
      <c r="B2898" t="s">
        <v>6415</v>
      </c>
      <c r="C2898" t="s">
        <v>6340</v>
      </c>
      <c r="D2898" s="11" t="s">
        <v>6341</v>
      </c>
      <c r="E2898" s="50">
        <v>45888.719606480998</v>
      </c>
      <c r="F2898">
        <v>2</v>
      </c>
      <c r="G2898" t="s">
        <v>41</v>
      </c>
      <c r="H2898" t="s">
        <v>6342</v>
      </c>
      <c r="I2898" t="s">
        <v>22</v>
      </c>
    </row>
    <row r="2899" spans="1:9" x14ac:dyDescent="0.35">
      <c r="A2899" s="19">
        <f t="shared" si="45"/>
        <v>2898</v>
      </c>
      <c r="B2899" t="s">
        <v>6415</v>
      </c>
      <c r="C2899" t="s">
        <v>492</v>
      </c>
      <c r="D2899" s="11" t="s">
        <v>1418</v>
      </c>
      <c r="E2899" s="50">
        <v>45888.722731481001</v>
      </c>
      <c r="G2899" t="s">
        <v>41</v>
      </c>
      <c r="H2899" t="s">
        <v>6343</v>
      </c>
      <c r="I2899" t="s">
        <v>22</v>
      </c>
    </row>
    <row r="2900" spans="1:9" x14ac:dyDescent="0.35">
      <c r="A2900" s="19">
        <f t="shared" si="45"/>
        <v>2899</v>
      </c>
      <c r="B2900" t="s">
        <v>6415</v>
      </c>
      <c r="C2900" t="s">
        <v>6344</v>
      </c>
      <c r="D2900" s="11" t="s">
        <v>6345</v>
      </c>
      <c r="E2900" s="50">
        <v>45888.727256944003</v>
      </c>
      <c r="G2900" t="s">
        <v>41</v>
      </c>
      <c r="H2900" t="s">
        <v>6346</v>
      </c>
      <c r="I2900" t="s">
        <v>22</v>
      </c>
    </row>
    <row r="2901" spans="1:9" x14ac:dyDescent="0.35">
      <c r="A2901" s="19">
        <f t="shared" si="45"/>
        <v>2900</v>
      </c>
      <c r="B2901" t="s">
        <v>6415</v>
      </c>
      <c r="C2901" t="s">
        <v>4179</v>
      </c>
      <c r="D2901" s="11" t="s">
        <v>4180</v>
      </c>
      <c r="E2901" s="50">
        <v>45888.740393519001</v>
      </c>
      <c r="G2901" t="s">
        <v>41</v>
      </c>
      <c r="H2901" t="s">
        <v>6347</v>
      </c>
      <c r="I2901" t="s">
        <v>22</v>
      </c>
    </row>
    <row r="2902" spans="1:9" x14ac:dyDescent="0.35">
      <c r="A2902" s="19">
        <f t="shared" ref="A2902:A2965" si="46">ROW(B2902)-ROW($A$1)</f>
        <v>2901</v>
      </c>
      <c r="B2902" t="s">
        <v>6286</v>
      </c>
      <c r="C2902" t="s">
        <v>6278</v>
      </c>
      <c r="D2902" s="11" t="s">
        <v>6279</v>
      </c>
      <c r="E2902" s="50">
        <v>45888.748344906999</v>
      </c>
      <c r="G2902" s="33">
        <v>1.1574074074074E-4</v>
      </c>
      <c r="H2902" t="s">
        <v>6280</v>
      </c>
      <c r="I2902" t="s">
        <v>22</v>
      </c>
    </row>
    <row r="2903" spans="1:9" x14ac:dyDescent="0.35">
      <c r="A2903" s="19">
        <f t="shared" si="46"/>
        <v>2902</v>
      </c>
      <c r="B2903" t="s">
        <v>6415</v>
      </c>
      <c r="C2903" t="s">
        <v>6348</v>
      </c>
      <c r="D2903" s="11" t="s">
        <v>6349</v>
      </c>
      <c r="E2903" s="50">
        <v>45888.759097221999</v>
      </c>
      <c r="G2903" t="s">
        <v>41</v>
      </c>
      <c r="H2903" t="s">
        <v>6350</v>
      </c>
      <c r="I2903" t="s">
        <v>22</v>
      </c>
    </row>
    <row r="2904" spans="1:9" x14ac:dyDescent="0.35">
      <c r="A2904" s="19">
        <f t="shared" si="46"/>
        <v>2903</v>
      </c>
      <c r="B2904" t="s">
        <v>6415</v>
      </c>
      <c r="C2904" t="s">
        <v>6351</v>
      </c>
      <c r="D2904" s="11" t="s">
        <v>6352</v>
      </c>
      <c r="E2904" s="50">
        <v>45888.764444444001</v>
      </c>
      <c r="G2904" t="s">
        <v>41</v>
      </c>
      <c r="H2904" t="s">
        <v>6353</v>
      </c>
      <c r="I2904" t="s">
        <v>22</v>
      </c>
    </row>
    <row r="2905" spans="1:9" x14ac:dyDescent="0.35">
      <c r="A2905" s="19">
        <f t="shared" si="46"/>
        <v>2904</v>
      </c>
      <c r="B2905" t="s">
        <v>6415</v>
      </c>
      <c r="C2905" t="s">
        <v>6354</v>
      </c>
      <c r="D2905" s="11" t="s">
        <v>6355</v>
      </c>
      <c r="E2905" s="50">
        <v>45888.764456019002</v>
      </c>
      <c r="G2905" t="s">
        <v>41</v>
      </c>
      <c r="H2905" t="s">
        <v>6356</v>
      </c>
      <c r="I2905" t="s">
        <v>22</v>
      </c>
    </row>
    <row r="2906" spans="1:9" x14ac:dyDescent="0.35">
      <c r="A2906" s="19">
        <f t="shared" si="46"/>
        <v>2905</v>
      </c>
      <c r="B2906" t="s">
        <v>6415</v>
      </c>
      <c r="C2906" t="s">
        <v>6357</v>
      </c>
      <c r="D2906" s="11" t="s">
        <v>6358</v>
      </c>
      <c r="E2906" s="50">
        <v>45888.766469907001</v>
      </c>
      <c r="G2906" t="s">
        <v>41</v>
      </c>
      <c r="H2906" t="s">
        <v>6359</v>
      </c>
      <c r="I2906" t="s">
        <v>22</v>
      </c>
    </row>
    <row r="2907" spans="1:9" x14ac:dyDescent="0.35">
      <c r="A2907" s="19">
        <f t="shared" si="46"/>
        <v>2906</v>
      </c>
      <c r="B2907" t="s">
        <v>6415</v>
      </c>
      <c r="C2907" t="s">
        <v>6360</v>
      </c>
      <c r="D2907" s="11" t="s">
        <v>6361</v>
      </c>
      <c r="E2907" s="50">
        <v>45888.770648147998</v>
      </c>
      <c r="G2907" t="s">
        <v>41</v>
      </c>
      <c r="H2907" t="s">
        <v>6362</v>
      </c>
      <c r="I2907" t="s">
        <v>22</v>
      </c>
    </row>
    <row r="2908" spans="1:9" x14ac:dyDescent="0.35">
      <c r="A2908" s="19">
        <f t="shared" si="46"/>
        <v>2907</v>
      </c>
      <c r="B2908" t="s">
        <v>6415</v>
      </c>
      <c r="C2908" t="s">
        <v>6363</v>
      </c>
      <c r="D2908" s="11" t="s">
        <v>6364</v>
      </c>
      <c r="E2908" s="50">
        <v>45888.774039352</v>
      </c>
      <c r="G2908" t="s">
        <v>41</v>
      </c>
      <c r="H2908" t="s">
        <v>6365</v>
      </c>
      <c r="I2908" t="s">
        <v>22</v>
      </c>
    </row>
    <row r="2909" spans="1:9" x14ac:dyDescent="0.35">
      <c r="A2909" s="19">
        <f t="shared" si="46"/>
        <v>2908</v>
      </c>
      <c r="B2909" t="s">
        <v>6415</v>
      </c>
      <c r="C2909" t="s">
        <v>115</v>
      </c>
      <c r="D2909" s="11" t="s">
        <v>6366</v>
      </c>
      <c r="E2909" s="50">
        <v>45888.774456018997</v>
      </c>
      <c r="F2909">
        <v>1</v>
      </c>
      <c r="G2909" t="s">
        <v>41</v>
      </c>
      <c r="H2909" t="s">
        <v>6367</v>
      </c>
      <c r="I2909" t="s">
        <v>22</v>
      </c>
    </row>
    <row r="2910" spans="1:9" x14ac:dyDescent="0.35">
      <c r="A2910" s="19">
        <f t="shared" si="46"/>
        <v>2909</v>
      </c>
      <c r="B2910" t="s">
        <v>6415</v>
      </c>
      <c r="C2910" t="s">
        <v>6368</v>
      </c>
      <c r="D2910" s="11" t="s">
        <v>6369</v>
      </c>
      <c r="E2910" s="50">
        <v>45888.804305555997</v>
      </c>
      <c r="G2910" t="s">
        <v>41</v>
      </c>
      <c r="H2910" t="s">
        <v>6370</v>
      </c>
      <c r="I2910" t="s">
        <v>22</v>
      </c>
    </row>
    <row r="2911" spans="1:9" x14ac:dyDescent="0.35">
      <c r="A2911" s="19">
        <f t="shared" si="46"/>
        <v>2910</v>
      </c>
      <c r="B2911" t="s">
        <v>6415</v>
      </c>
      <c r="C2911" t="s">
        <v>6371</v>
      </c>
      <c r="D2911" s="11" t="s">
        <v>6372</v>
      </c>
      <c r="E2911" s="50">
        <v>45888.804328703998</v>
      </c>
      <c r="F2911">
        <v>1</v>
      </c>
      <c r="G2911" t="s">
        <v>41</v>
      </c>
      <c r="H2911" t="s">
        <v>6373</v>
      </c>
      <c r="I2911" t="s">
        <v>22</v>
      </c>
    </row>
    <row r="2912" spans="1:9" x14ac:dyDescent="0.35">
      <c r="A2912" s="19">
        <f t="shared" si="46"/>
        <v>2911</v>
      </c>
      <c r="B2912" t="s">
        <v>6415</v>
      </c>
      <c r="C2912" t="s">
        <v>2725</v>
      </c>
      <c r="D2912" s="11" t="s">
        <v>2726</v>
      </c>
      <c r="E2912" s="50">
        <v>45888.804548610999</v>
      </c>
      <c r="G2912" t="s">
        <v>41</v>
      </c>
      <c r="H2912" t="s">
        <v>6374</v>
      </c>
      <c r="I2912" t="s">
        <v>22</v>
      </c>
    </row>
    <row r="2913" spans="1:9" x14ac:dyDescent="0.35">
      <c r="A2913" s="19">
        <f t="shared" si="46"/>
        <v>2912</v>
      </c>
      <c r="B2913" t="s">
        <v>6415</v>
      </c>
      <c r="C2913" t="s">
        <v>6375</v>
      </c>
      <c r="D2913" s="11" t="s">
        <v>6376</v>
      </c>
      <c r="E2913" s="50">
        <v>45888.811678241</v>
      </c>
      <c r="G2913" t="s">
        <v>41</v>
      </c>
      <c r="H2913" t="s">
        <v>6377</v>
      </c>
      <c r="I2913" t="s">
        <v>22</v>
      </c>
    </row>
    <row r="2914" spans="1:9" x14ac:dyDescent="0.35">
      <c r="A2914" s="19">
        <f t="shared" si="46"/>
        <v>2913</v>
      </c>
      <c r="B2914" t="s">
        <v>6415</v>
      </c>
      <c r="C2914" t="s">
        <v>6375</v>
      </c>
      <c r="D2914" s="11" t="s">
        <v>6376</v>
      </c>
      <c r="E2914" s="50">
        <v>45888.812638889001</v>
      </c>
      <c r="F2914">
        <v>1</v>
      </c>
      <c r="G2914" t="s">
        <v>41</v>
      </c>
      <c r="H2914" t="s">
        <v>6378</v>
      </c>
      <c r="I2914" t="s">
        <v>22</v>
      </c>
    </row>
    <row r="2915" spans="1:9" x14ac:dyDescent="0.35">
      <c r="A2915" s="19">
        <f t="shared" si="46"/>
        <v>2914</v>
      </c>
      <c r="B2915" t="s">
        <v>6415</v>
      </c>
      <c r="C2915" t="s">
        <v>6379</v>
      </c>
      <c r="D2915" s="11" t="s">
        <v>6380</v>
      </c>
      <c r="E2915" s="50">
        <v>45888.812962962998</v>
      </c>
      <c r="F2915">
        <v>1</v>
      </c>
      <c r="G2915" t="s">
        <v>41</v>
      </c>
      <c r="H2915" t="s">
        <v>6381</v>
      </c>
      <c r="I2915" t="s">
        <v>22</v>
      </c>
    </row>
    <row r="2916" spans="1:9" x14ac:dyDescent="0.35">
      <c r="A2916" s="19">
        <f t="shared" si="46"/>
        <v>2915</v>
      </c>
      <c r="B2916" t="s">
        <v>6415</v>
      </c>
      <c r="C2916" t="s">
        <v>4022</v>
      </c>
      <c r="D2916" s="11" t="s">
        <v>4023</v>
      </c>
      <c r="E2916" s="50">
        <v>45888.850474537001</v>
      </c>
      <c r="G2916" t="s">
        <v>41</v>
      </c>
      <c r="H2916" t="s">
        <v>6382</v>
      </c>
      <c r="I2916" t="s">
        <v>22</v>
      </c>
    </row>
    <row r="2917" spans="1:9" x14ac:dyDescent="0.35">
      <c r="A2917" s="19">
        <f t="shared" si="46"/>
        <v>2916</v>
      </c>
      <c r="B2917" t="s">
        <v>6415</v>
      </c>
      <c r="C2917" t="s">
        <v>6383</v>
      </c>
      <c r="D2917" s="11" t="s">
        <v>6384</v>
      </c>
      <c r="E2917" s="50">
        <v>45888.852129630002</v>
      </c>
      <c r="G2917" t="s">
        <v>41</v>
      </c>
      <c r="H2917" t="s">
        <v>6385</v>
      </c>
      <c r="I2917" t="s">
        <v>22</v>
      </c>
    </row>
    <row r="2918" spans="1:9" x14ac:dyDescent="0.35">
      <c r="A2918" s="19">
        <f t="shared" si="46"/>
        <v>2917</v>
      </c>
      <c r="B2918" t="s">
        <v>6415</v>
      </c>
      <c r="C2918" t="s">
        <v>5155</v>
      </c>
      <c r="D2918" s="11" t="s">
        <v>5156</v>
      </c>
      <c r="E2918" s="50">
        <v>45888.874259258999</v>
      </c>
      <c r="G2918" t="s">
        <v>41</v>
      </c>
      <c r="H2918" t="s">
        <v>6386</v>
      </c>
      <c r="I2918" t="s">
        <v>22</v>
      </c>
    </row>
    <row r="2919" spans="1:9" x14ac:dyDescent="0.35">
      <c r="A2919" s="19">
        <f t="shared" si="46"/>
        <v>2918</v>
      </c>
      <c r="B2919" t="s">
        <v>6415</v>
      </c>
      <c r="C2919" t="s">
        <v>6387</v>
      </c>
      <c r="D2919" s="11" t="s">
        <v>6388</v>
      </c>
      <c r="E2919" s="50">
        <v>45888.935983796</v>
      </c>
      <c r="G2919" t="s">
        <v>41</v>
      </c>
      <c r="H2919" t="s">
        <v>6389</v>
      </c>
      <c r="I2919" t="s">
        <v>22</v>
      </c>
    </row>
    <row r="2920" spans="1:9" x14ac:dyDescent="0.35">
      <c r="A2920" s="19">
        <f t="shared" si="46"/>
        <v>2919</v>
      </c>
      <c r="B2920" t="s">
        <v>6415</v>
      </c>
      <c r="C2920" t="s">
        <v>6390</v>
      </c>
      <c r="D2920" s="11" t="s">
        <v>6391</v>
      </c>
      <c r="E2920" s="50">
        <v>45888.962696759001</v>
      </c>
      <c r="F2920">
        <v>1</v>
      </c>
      <c r="G2920" t="s">
        <v>41</v>
      </c>
      <c r="H2920" t="s">
        <v>6392</v>
      </c>
      <c r="I2920" t="s">
        <v>22</v>
      </c>
    </row>
    <row r="2921" spans="1:9" x14ac:dyDescent="0.35">
      <c r="A2921" s="19">
        <f t="shared" si="46"/>
        <v>2920</v>
      </c>
      <c r="B2921" t="s">
        <v>6415</v>
      </c>
      <c r="C2921" t="s">
        <v>6393</v>
      </c>
      <c r="D2921" s="11" t="s">
        <v>6394</v>
      </c>
      <c r="E2921" s="50">
        <v>45889.267916666999</v>
      </c>
      <c r="G2921" t="s">
        <v>41</v>
      </c>
      <c r="H2921" t="s">
        <v>6395</v>
      </c>
      <c r="I2921" t="s">
        <v>22</v>
      </c>
    </row>
    <row r="2922" spans="1:9" x14ac:dyDescent="0.35">
      <c r="A2922" s="19">
        <f t="shared" si="46"/>
        <v>2921</v>
      </c>
      <c r="B2922" t="s">
        <v>6276</v>
      </c>
      <c r="C2922" t="s">
        <v>2661</v>
      </c>
      <c r="D2922" s="11" t="s">
        <v>2662</v>
      </c>
      <c r="E2922" s="50">
        <v>45889.360219907001</v>
      </c>
      <c r="G2922" t="s">
        <v>41</v>
      </c>
      <c r="H2922" t="s">
        <v>6270</v>
      </c>
      <c r="I2922" t="s">
        <v>22</v>
      </c>
    </row>
    <row r="2923" spans="1:9" x14ac:dyDescent="0.35">
      <c r="A2923" s="19">
        <f t="shared" si="46"/>
        <v>2922</v>
      </c>
      <c r="B2923" t="s">
        <v>6276</v>
      </c>
      <c r="C2923" t="s">
        <v>56</v>
      </c>
      <c r="D2923" s="11" t="s">
        <v>3899</v>
      </c>
      <c r="E2923" s="50">
        <v>45889.361053241002</v>
      </c>
      <c r="G2923" t="s">
        <v>41</v>
      </c>
      <c r="H2923" t="s">
        <v>3900</v>
      </c>
      <c r="I2923" t="s">
        <v>22</v>
      </c>
    </row>
    <row r="2924" spans="1:9" x14ac:dyDescent="0.35">
      <c r="A2924" s="19">
        <f t="shared" si="46"/>
        <v>2923</v>
      </c>
      <c r="B2924" t="s">
        <v>6276</v>
      </c>
      <c r="C2924" t="s">
        <v>6271</v>
      </c>
      <c r="D2924" s="11" t="s">
        <v>6272</v>
      </c>
      <c r="E2924" s="50">
        <v>45889.367800925997</v>
      </c>
      <c r="G2924" t="s">
        <v>41</v>
      </c>
      <c r="H2924" t="s">
        <v>6273</v>
      </c>
      <c r="I2924" t="s">
        <v>22</v>
      </c>
    </row>
    <row r="2925" spans="1:9" x14ac:dyDescent="0.35">
      <c r="A2925" s="19">
        <f t="shared" si="46"/>
        <v>2924</v>
      </c>
      <c r="B2925" t="s">
        <v>6276</v>
      </c>
      <c r="C2925" t="s">
        <v>492</v>
      </c>
      <c r="D2925" s="11" t="s">
        <v>1418</v>
      </c>
      <c r="E2925" s="50">
        <v>45889.395219906997</v>
      </c>
      <c r="G2925" t="s">
        <v>41</v>
      </c>
      <c r="H2925" t="s">
        <v>6112</v>
      </c>
      <c r="I2925" t="s">
        <v>22</v>
      </c>
    </row>
    <row r="2926" spans="1:9" x14ac:dyDescent="0.35">
      <c r="A2926" s="19">
        <f t="shared" si="46"/>
        <v>2925</v>
      </c>
      <c r="B2926" t="s">
        <v>6276</v>
      </c>
      <c r="C2926" t="s">
        <v>4022</v>
      </c>
      <c r="D2926" s="11" t="s">
        <v>4023</v>
      </c>
      <c r="E2926" s="50">
        <v>45889.397395833003</v>
      </c>
      <c r="G2926" t="s">
        <v>41</v>
      </c>
      <c r="H2926" t="s">
        <v>5753</v>
      </c>
      <c r="I2926" t="s">
        <v>22</v>
      </c>
    </row>
    <row r="2927" spans="1:9" x14ac:dyDescent="0.35">
      <c r="A2927" s="19">
        <f t="shared" si="46"/>
        <v>2926</v>
      </c>
      <c r="B2927" t="s">
        <v>6415</v>
      </c>
      <c r="C2927" t="s">
        <v>6396</v>
      </c>
      <c r="D2927" s="11" t="s">
        <v>6397</v>
      </c>
      <c r="E2927" s="50">
        <v>45889.448703704002</v>
      </c>
      <c r="G2927" t="s">
        <v>41</v>
      </c>
      <c r="H2927" t="s">
        <v>6398</v>
      </c>
      <c r="I2927" t="s">
        <v>22</v>
      </c>
    </row>
    <row r="2928" spans="1:9" x14ac:dyDescent="0.35">
      <c r="A2928" s="19">
        <f t="shared" si="46"/>
        <v>2927</v>
      </c>
      <c r="B2928" t="s">
        <v>6415</v>
      </c>
      <c r="C2928" t="s">
        <v>6399</v>
      </c>
      <c r="D2928" s="11" t="s">
        <v>6400</v>
      </c>
      <c r="E2928" s="50">
        <v>45889.462534721999</v>
      </c>
      <c r="G2928" t="s">
        <v>41</v>
      </c>
      <c r="H2928" t="s">
        <v>6401</v>
      </c>
      <c r="I2928" t="s">
        <v>22</v>
      </c>
    </row>
    <row r="2929" spans="1:9" x14ac:dyDescent="0.35">
      <c r="A2929" s="19">
        <f t="shared" si="46"/>
        <v>2928</v>
      </c>
      <c r="B2929" t="s">
        <v>6415</v>
      </c>
      <c r="C2929" t="s">
        <v>6402</v>
      </c>
      <c r="D2929" s="11" t="s">
        <v>6403</v>
      </c>
      <c r="E2929" s="175">
        <v>45889.467754630001</v>
      </c>
      <c r="G2929" t="s">
        <v>41</v>
      </c>
      <c r="H2929" t="s">
        <v>6404</v>
      </c>
      <c r="I2929" t="s">
        <v>22</v>
      </c>
    </row>
    <row r="2930" spans="1:9" x14ac:dyDescent="0.35">
      <c r="A2930" s="19">
        <f t="shared" si="46"/>
        <v>2929</v>
      </c>
      <c r="B2930" t="s">
        <v>6276</v>
      </c>
      <c r="C2930" t="s">
        <v>2573</v>
      </c>
      <c r="D2930" s="11" t="s">
        <v>2574</v>
      </c>
      <c r="E2930" s="175">
        <v>45889.529178240999</v>
      </c>
      <c r="G2930" t="s">
        <v>41</v>
      </c>
      <c r="H2930" t="s">
        <v>6274</v>
      </c>
      <c r="I2930" t="s">
        <v>22</v>
      </c>
    </row>
    <row r="2931" spans="1:9" x14ac:dyDescent="0.35">
      <c r="A2931" s="19">
        <f t="shared" si="46"/>
        <v>2930</v>
      </c>
      <c r="B2931" t="s">
        <v>6415</v>
      </c>
      <c r="C2931" t="s">
        <v>6405</v>
      </c>
      <c r="D2931" s="11" t="s">
        <v>6406</v>
      </c>
      <c r="E2931" s="175">
        <v>45889.535046295998</v>
      </c>
      <c r="G2931" t="s">
        <v>41</v>
      </c>
      <c r="H2931" t="s">
        <v>6407</v>
      </c>
      <c r="I2931" t="s">
        <v>22</v>
      </c>
    </row>
    <row r="2932" spans="1:9" x14ac:dyDescent="0.35">
      <c r="A2932" s="19">
        <f t="shared" si="46"/>
        <v>2931</v>
      </c>
      <c r="B2932" t="s">
        <v>6276</v>
      </c>
      <c r="C2932" t="s">
        <v>4244</v>
      </c>
      <c r="D2932" s="11" t="s">
        <v>4245</v>
      </c>
      <c r="E2932" s="175">
        <v>45889.554247685002</v>
      </c>
      <c r="G2932" t="s">
        <v>41</v>
      </c>
      <c r="H2932" t="s">
        <v>6275</v>
      </c>
      <c r="I2932" t="s">
        <v>22</v>
      </c>
    </row>
    <row r="2933" spans="1:9" x14ac:dyDescent="0.35">
      <c r="A2933" s="19">
        <f t="shared" si="46"/>
        <v>2932</v>
      </c>
      <c r="B2933" t="s">
        <v>6415</v>
      </c>
      <c r="C2933" t="s">
        <v>6408</v>
      </c>
      <c r="D2933" s="11" t="s">
        <v>6409</v>
      </c>
      <c r="E2933" s="175">
        <v>45889.561643519002</v>
      </c>
      <c r="G2933" t="s">
        <v>41</v>
      </c>
      <c r="H2933" t="s">
        <v>6410</v>
      </c>
      <c r="I2933" t="s">
        <v>22</v>
      </c>
    </row>
    <row r="2934" spans="1:9" x14ac:dyDescent="0.35">
      <c r="A2934" s="19">
        <f t="shared" si="46"/>
        <v>2933</v>
      </c>
      <c r="B2934" t="s">
        <v>941</v>
      </c>
      <c r="C2934" t="s">
        <v>6430</v>
      </c>
      <c r="D2934" s="11" t="s">
        <v>6431</v>
      </c>
      <c r="E2934" s="175">
        <v>45889.582245370002</v>
      </c>
      <c r="G2934" t="s">
        <v>41</v>
      </c>
      <c r="H2934" t="s">
        <v>6432</v>
      </c>
      <c r="I2934" t="s">
        <v>22</v>
      </c>
    </row>
    <row r="2935" spans="1:9" x14ac:dyDescent="0.35">
      <c r="A2935" s="19">
        <f t="shared" si="46"/>
        <v>2934</v>
      </c>
      <c r="B2935" t="s">
        <v>6415</v>
      </c>
      <c r="C2935" t="s">
        <v>6411</v>
      </c>
      <c r="D2935" s="11" t="s">
        <v>6412</v>
      </c>
      <c r="E2935" s="175">
        <v>45889.67025463</v>
      </c>
      <c r="G2935" t="s">
        <v>41</v>
      </c>
      <c r="H2935" t="s">
        <v>6413</v>
      </c>
      <c r="I2935" t="s">
        <v>22</v>
      </c>
    </row>
    <row r="2936" spans="1:9" x14ac:dyDescent="0.35">
      <c r="A2936" s="19">
        <f t="shared" si="46"/>
        <v>2935</v>
      </c>
      <c r="B2936" t="s">
        <v>941</v>
      </c>
      <c r="C2936" t="s">
        <v>6433</v>
      </c>
      <c r="D2936" s="11" t="s">
        <v>6434</v>
      </c>
      <c r="E2936" s="175">
        <v>45889.692106481001</v>
      </c>
      <c r="G2936" t="s">
        <v>41</v>
      </c>
      <c r="H2936" t="s">
        <v>6435</v>
      </c>
      <c r="I2936" t="s">
        <v>22</v>
      </c>
    </row>
    <row r="2937" spans="1:9" x14ac:dyDescent="0.35">
      <c r="A2937" s="19">
        <f t="shared" si="46"/>
        <v>2936</v>
      </c>
      <c r="B2937" t="s">
        <v>941</v>
      </c>
      <c r="C2937" t="s">
        <v>6360</v>
      </c>
      <c r="D2937" s="11" t="s">
        <v>6361</v>
      </c>
      <c r="E2937" s="175">
        <v>45889.702939814997</v>
      </c>
      <c r="G2937" t="s">
        <v>41</v>
      </c>
      <c r="H2937" t="s">
        <v>4891</v>
      </c>
      <c r="I2937" t="s">
        <v>22</v>
      </c>
    </row>
    <row r="2938" spans="1:9" x14ac:dyDescent="0.35">
      <c r="A2938" s="19">
        <f t="shared" si="46"/>
        <v>2937</v>
      </c>
      <c r="B2938" t="s">
        <v>6287</v>
      </c>
      <c r="C2938" t="s">
        <v>6281</v>
      </c>
      <c r="D2938" s="11" t="s">
        <v>6282</v>
      </c>
      <c r="E2938" s="175">
        <v>45889.751851852001</v>
      </c>
      <c r="G2938" t="s">
        <v>41</v>
      </c>
      <c r="H2938" t="s">
        <v>6283</v>
      </c>
      <c r="I2938" t="s">
        <v>22</v>
      </c>
    </row>
    <row r="2939" spans="1:9" x14ac:dyDescent="0.35">
      <c r="A2939" s="19">
        <f t="shared" si="46"/>
        <v>2938</v>
      </c>
      <c r="B2939" t="s">
        <v>6415</v>
      </c>
      <c r="C2939" t="s">
        <v>2808</v>
      </c>
      <c r="D2939" s="11" t="s">
        <v>2809</v>
      </c>
      <c r="E2939" s="175">
        <v>45889.752314814999</v>
      </c>
      <c r="G2939" t="s">
        <v>41</v>
      </c>
      <c r="H2939" t="s">
        <v>6414</v>
      </c>
      <c r="I2939" t="s">
        <v>22</v>
      </c>
    </row>
    <row r="2940" spans="1:9" x14ac:dyDescent="0.35">
      <c r="A2940" s="19">
        <f t="shared" si="46"/>
        <v>2939</v>
      </c>
      <c r="B2940" t="s">
        <v>6791</v>
      </c>
      <c r="C2940" s="19" t="s">
        <v>6756</v>
      </c>
      <c r="D2940" s="19" t="s">
        <v>6757</v>
      </c>
      <c r="E2940" s="7">
        <v>45895.418263888889</v>
      </c>
      <c r="F2940" s="19"/>
      <c r="G2940" s="19" t="s">
        <v>41</v>
      </c>
      <c r="H2940" s="19" t="s">
        <v>6758</v>
      </c>
      <c r="I2940" s="19" t="s">
        <v>22</v>
      </c>
    </row>
    <row r="2941" spans="1:9" x14ac:dyDescent="0.35">
      <c r="A2941" s="19">
        <f t="shared" si="46"/>
        <v>2940</v>
      </c>
      <c r="B2941" t="s">
        <v>6791</v>
      </c>
      <c r="C2941" s="19" t="s">
        <v>4768</v>
      </c>
      <c r="D2941" s="19" t="s">
        <v>4769</v>
      </c>
      <c r="E2941" s="7">
        <v>45895.436249999999</v>
      </c>
      <c r="F2941" s="19">
        <v>1</v>
      </c>
      <c r="G2941" s="19" t="s">
        <v>41</v>
      </c>
      <c r="H2941" s="19" t="s">
        <v>6759</v>
      </c>
      <c r="I2941" s="19" t="s">
        <v>22</v>
      </c>
    </row>
    <row r="2942" spans="1:9" x14ac:dyDescent="0.35">
      <c r="A2942" s="19">
        <f t="shared" si="46"/>
        <v>2941</v>
      </c>
      <c r="B2942" t="s">
        <v>6791</v>
      </c>
      <c r="C2942" s="19" t="s">
        <v>492</v>
      </c>
      <c r="D2942" s="19" t="s">
        <v>1418</v>
      </c>
      <c r="E2942" s="7">
        <v>45895.479247685187</v>
      </c>
      <c r="F2942" s="19"/>
      <c r="G2942" s="19" t="s">
        <v>41</v>
      </c>
      <c r="H2942" s="19" t="s">
        <v>6760</v>
      </c>
      <c r="I2942" s="19" t="s">
        <v>22</v>
      </c>
    </row>
    <row r="2943" spans="1:9" x14ac:dyDescent="0.35">
      <c r="A2943" s="19">
        <f t="shared" si="46"/>
        <v>2942</v>
      </c>
      <c r="B2943" t="s">
        <v>5266</v>
      </c>
      <c r="C2943" s="19" t="s">
        <v>6769</v>
      </c>
      <c r="D2943" s="19" t="s">
        <v>6770</v>
      </c>
      <c r="E2943" s="7">
        <v>45895.750578703701</v>
      </c>
      <c r="F2943" s="19"/>
      <c r="G2943" s="19" t="s">
        <v>41</v>
      </c>
      <c r="H2943" s="19" t="s">
        <v>6771</v>
      </c>
      <c r="I2943" s="19" t="s">
        <v>22</v>
      </c>
    </row>
    <row r="2944" spans="1:9" x14ac:dyDescent="0.35">
      <c r="A2944" s="19">
        <f t="shared" si="46"/>
        <v>2943</v>
      </c>
      <c r="B2944" t="s">
        <v>6791</v>
      </c>
      <c r="C2944" s="19" t="s">
        <v>6761</v>
      </c>
      <c r="D2944" s="19" t="s">
        <v>6762</v>
      </c>
      <c r="E2944" s="7">
        <v>45895.790162037039</v>
      </c>
      <c r="F2944" s="19"/>
      <c r="G2944" s="19" t="s">
        <v>41</v>
      </c>
      <c r="H2944" s="19" t="s">
        <v>6763</v>
      </c>
      <c r="I2944" s="19" t="s">
        <v>22</v>
      </c>
    </row>
    <row r="2945" spans="1:9" x14ac:dyDescent="0.35">
      <c r="A2945" s="19">
        <f t="shared" si="46"/>
        <v>2944</v>
      </c>
      <c r="B2945" t="s">
        <v>5266</v>
      </c>
      <c r="C2945" s="19" t="s">
        <v>6764</v>
      </c>
      <c r="D2945" s="19" t="s">
        <v>6765</v>
      </c>
      <c r="E2945" s="7">
        <v>45896.150555555556</v>
      </c>
      <c r="F2945" s="19"/>
      <c r="G2945" s="19" t="s">
        <v>41</v>
      </c>
      <c r="H2945" s="19" t="s">
        <v>6772</v>
      </c>
      <c r="I2945" s="19" t="s">
        <v>22</v>
      </c>
    </row>
    <row r="2946" spans="1:9" x14ac:dyDescent="0.35">
      <c r="A2946" s="19">
        <f t="shared" si="46"/>
        <v>2945</v>
      </c>
      <c r="B2946" t="s">
        <v>6791</v>
      </c>
      <c r="C2946" s="19" t="s">
        <v>6764</v>
      </c>
      <c r="D2946" s="19" t="s">
        <v>6765</v>
      </c>
      <c r="E2946" s="7">
        <v>45896.151736111111</v>
      </c>
      <c r="F2946" s="19"/>
      <c r="G2946" s="19" t="s">
        <v>41</v>
      </c>
      <c r="H2946" s="19" t="s">
        <v>6766</v>
      </c>
      <c r="I2946" s="19" t="s">
        <v>22</v>
      </c>
    </row>
    <row r="2947" spans="1:9" x14ac:dyDescent="0.35">
      <c r="A2947" s="19">
        <f t="shared" si="46"/>
        <v>2946</v>
      </c>
      <c r="B2947" t="s">
        <v>5266</v>
      </c>
      <c r="C2947" s="19" t="s">
        <v>6773</v>
      </c>
      <c r="D2947" s="19" t="s">
        <v>6774</v>
      </c>
      <c r="E2947" s="7">
        <v>45896.23814814815</v>
      </c>
      <c r="F2947" s="19"/>
      <c r="G2947" s="19" t="s">
        <v>41</v>
      </c>
      <c r="H2947" s="19" t="s">
        <v>6775</v>
      </c>
      <c r="I2947" s="19" t="s">
        <v>22</v>
      </c>
    </row>
    <row r="2948" spans="1:9" x14ac:dyDescent="0.35">
      <c r="A2948" s="19">
        <f t="shared" si="46"/>
        <v>2947</v>
      </c>
      <c r="B2948" t="s">
        <v>6791</v>
      </c>
      <c r="C2948" s="19" t="s">
        <v>4712</v>
      </c>
      <c r="D2948" s="19" t="s">
        <v>4713</v>
      </c>
      <c r="E2948" s="7">
        <v>45896.360729166663</v>
      </c>
      <c r="F2948" s="19"/>
      <c r="G2948" s="19" t="s">
        <v>41</v>
      </c>
      <c r="H2948" s="19" t="s">
        <v>6767</v>
      </c>
      <c r="I2948" s="19" t="s">
        <v>22</v>
      </c>
    </row>
    <row r="2949" spans="1:9" x14ac:dyDescent="0.35">
      <c r="A2949" s="19">
        <f t="shared" si="46"/>
        <v>2948</v>
      </c>
      <c r="B2949" t="s">
        <v>6791</v>
      </c>
      <c r="C2949" s="19" t="s">
        <v>4712</v>
      </c>
      <c r="D2949" s="19" t="s">
        <v>4713</v>
      </c>
      <c r="E2949" s="7">
        <v>45896.362129629626</v>
      </c>
      <c r="F2949" s="19"/>
      <c r="G2949" s="19" t="s">
        <v>41</v>
      </c>
      <c r="H2949" s="19" t="s">
        <v>6768</v>
      </c>
      <c r="I2949" s="19" t="s">
        <v>22</v>
      </c>
    </row>
    <row r="2950" spans="1:9" x14ac:dyDescent="0.35">
      <c r="A2950" s="19">
        <f t="shared" si="46"/>
        <v>2949</v>
      </c>
      <c r="B2950" t="s">
        <v>5266</v>
      </c>
      <c r="C2950" s="19" t="s">
        <v>2661</v>
      </c>
      <c r="D2950" s="19" t="s">
        <v>2662</v>
      </c>
      <c r="E2950" s="7">
        <v>45896.441770833335</v>
      </c>
      <c r="F2950" s="19"/>
      <c r="G2950" s="19" t="s">
        <v>41</v>
      </c>
      <c r="H2950" s="19" t="s">
        <v>5271</v>
      </c>
      <c r="I2950" s="19" t="s">
        <v>22</v>
      </c>
    </row>
    <row r="2951" spans="1:9" x14ac:dyDescent="0.35">
      <c r="A2951" s="19">
        <f t="shared" si="46"/>
        <v>2950</v>
      </c>
      <c r="B2951" t="s">
        <v>6791</v>
      </c>
      <c r="C2951" s="19" t="s">
        <v>2661</v>
      </c>
      <c r="D2951" s="19" t="s">
        <v>2662</v>
      </c>
      <c r="E2951" s="7">
        <v>45896.442858796298</v>
      </c>
      <c r="F2951" s="19"/>
      <c r="G2951" s="19" t="s">
        <v>41</v>
      </c>
      <c r="H2951" s="19" t="s">
        <v>5271</v>
      </c>
      <c r="I2951" s="19" t="s">
        <v>22</v>
      </c>
    </row>
    <row r="2952" spans="1:9" x14ac:dyDescent="0.35">
      <c r="A2952" s="19">
        <f t="shared" si="46"/>
        <v>2951</v>
      </c>
      <c r="B2952" t="s">
        <v>6791</v>
      </c>
      <c r="C2952" s="19" t="s">
        <v>6700</v>
      </c>
      <c r="D2952" s="19" t="s">
        <v>6701</v>
      </c>
      <c r="E2952" s="7">
        <v>45896.515196759261</v>
      </c>
      <c r="F2952" s="19">
        <v>1</v>
      </c>
      <c r="G2952" s="19">
        <v>1.6550925925926663E-3</v>
      </c>
      <c r="H2952" s="19" t="s">
        <v>6702</v>
      </c>
      <c r="I2952" s="19" t="s">
        <v>22</v>
      </c>
    </row>
    <row r="2953" spans="1:9" x14ac:dyDescent="0.35">
      <c r="A2953" s="19">
        <f t="shared" si="46"/>
        <v>2952</v>
      </c>
      <c r="B2953" t="s">
        <v>6791</v>
      </c>
      <c r="C2953" s="19" t="s">
        <v>6703</v>
      </c>
      <c r="D2953" s="19" t="s">
        <v>6704</v>
      </c>
      <c r="E2953" s="7">
        <v>45896.516018518516</v>
      </c>
      <c r="F2953" s="19">
        <v>1</v>
      </c>
      <c r="G2953" s="19">
        <v>2.071759259259176E-3</v>
      </c>
      <c r="H2953" s="19" t="s">
        <v>6705</v>
      </c>
      <c r="I2953" s="19" t="s">
        <v>22</v>
      </c>
    </row>
    <row r="2954" spans="1:9" x14ac:dyDescent="0.35">
      <c r="A2954" s="19">
        <f t="shared" si="46"/>
        <v>2953</v>
      </c>
      <c r="B2954" t="s">
        <v>6791</v>
      </c>
      <c r="C2954" s="19" t="s">
        <v>6703</v>
      </c>
      <c r="D2954" s="19" t="s">
        <v>6704</v>
      </c>
      <c r="E2954" s="7">
        <v>45896.51771990741</v>
      </c>
      <c r="F2954" s="19"/>
      <c r="G2954" s="19">
        <v>3.9004629629628695E-3</v>
      </c>
      <c r="H2954" s="19" t="s">
        <v>6706</v>
      </c>
      <c r="I2954" s="19" t="s">
        <v>22</v>
      </c>
    </row>
    <row r="2955" spans="1:9" x14ac:dyDescent="0.35">
      <c r="A2955" s="19">
        <f t="shared" si="46"/>
        <v>2954</v>
      </c>
      <c r="B2955" t="s">
        <v>6791</v>
      </c>
      <c r="C2955" s="19" t="s">
        <v>6703</v>
      </c>
      <c r="D2955" s="19" t="s">
        <v>6704</v>
      </c>
      <c r="E2955" s="7">
        <v>45896.518113425926</v>
      </c>
      <c r="F2955" s="19"/>
      <c r="G2955" s="19">
        <v>4.2939814814815236E-3</v>
      </c>
      <c r="H2955" s="19" t="s">
        <v>6707</v>
      </c>
      <c r="I2955" s="19" t="s">
        <v>22</v>
      </c>
    </row>
    <row r="2956" spans="1:9" x14ac:dyDescent="0.35">
      <c r="A2956" s="19">
        <f t="shared" si="46"/>
        <v>2955</v>
      </c>
      <c r="B2956" t="s">
        <v>6791</v>
      </c>
      <c r="C2956" s="19" t="s">
        <v>6708</v>
      </c>
      <c r="D2956" s="19" t="s">
        <v>6709</v>
      </c>
      <c r="E2956" s="7">
        <v>45896.518229166664</v>
      </c>
      <c r="F2956" s="19"/>
      <c r="G2956" s="19">
        <v>4.6759259259259167E-3</v>
      </c>
      <c r="H2956" s="19" t="s">
        <v>6710</v>
      </c>
      <c r="I2956" s="19" t="s">
        <v>22</v>
      </c>
    </row>
    <row r="2957" spans="1:9" x14ac:dyDescent="0.35">
      <c r="A2957" s="19">
        <f t="shared" si="46"/>
        <v>2956</v>
      </c>
      <c r="B2957" t="s">
        <v>6791</v>
      </c>
      <c r="C2957" s="19" t="s">
        <v>1</v>
      </c>
      <c r="D2957" s="19" t="s">
        <v>6711</v>
      </c>
      <c r="E2957" s="7">
        <v>45896.519409722219</v>
      </c>
      <c r="F2957" s="19">
        <v>2</v>
      </c>
      <c r="G2957" s="19">
        <v>5.8796296296297346E-3</v>
      </c>
      <c r="H2957" s="19" t="s">
        <v>6712</v>
      </c>
      <c r="I2957" s="19" t="s">
        <v>22</v>
      </c>
    </row>
    <row r="2958" spans="1:9" x14ac:dyDescent="0.35">
      <c r="A2958" s="19">
        <f t="shared" si="46"/>
        <v>2957</v>
      </c>
      <c r="B2958" t="s">
        <v>6791</v>
      </c>
      <c r="C2958" s="19" t="s">
        <v>6713</v>
      </c>
      <c r="D2958" s="19" t="s">
        <v>6714</v>
      </c>
      <c r="E2958" s="7">
        <v>45896.519872685189</v>
      </c>
      <c r="F2958" s="19">
        <v>1</v>
      </c>
      <c r="G2958" s="19">
        <v>6.0648148148148007E-3</v>
      </c>
      <c r="H2958" s="19" t="s">
        <v>6715</v>
      </c>
      <c r="I2958" s="19" t="s">
        <v>22</v>
      </c>
    </row>
    <row r="2959" spans="1:9" x14ac:dyDescent="0.35">
      <c r="A2959" s="19">
        <f t="shared" si="46"/>
        <v>2958</v>
      </c>
      <c r="B2959" t="s">
        <v>6791</v>
      </c>
      <c r="C2959" s="19" t="s">
        <v>4718</v>
      </c>
      <c r="D2959" s="19" t="s">
        <v>4719</v>
      </c>
      <c r="E2959" s="7">
        <v>45896.519988425927</v>
      </c>
      <c r="F2959" s="19"/>
      <c r="G2959" s="19">
        <v>6.2152777777777501E-3</v>
      </c>
      <c r="H2959" s="19" t="s">
        <v>6716</v>
      </c>
      <c r="I2959" s="19" t="s">
        <v>22</v>
      </c>
    </row>
    <row r="2960" spans="1:9" x14ac:dyDescent="0.35">
      <c r="A2960" s="19">
        <f t="shared" si="46"/>
        <v>2959</v>
      </c>
      <c r="B2960" t="s">
        <v>6791</v>
      </c>
      <c r="C2960" s="19" t="s">
        <v>6717</v>
      </c>
      <c r="D2960" s="19" t="s">
        <v>6718</v>
      </c>
      <c r="E2960" s="7">
        <v>45896.520358796297</v>
      </c>
      <c r="F2960" s="19"/>
      <c r="G2960" s="19">
        <v>6.6782407407406374E-3</v>
      </c>
      <c r="H2960" s="19" t="s">
        <v>6719</v>
      </c>
      <c r="I2960" s="19" t="s">
        <v>22</v>
      </c>
    </row>
    <row r="2961" spans="1:9" x14ac:dyDescent="0.35">
      <c r="A2961" s="19">
        <f t="shared" si="46"/>
        <v>2960</v>
      </c>
      <c r="B2961" t="s">
        <v>6791</v>
      </c>
      <c r="C2961" s="19" t="s">
        <v>6720</v>
      </c>
      <c r="D2961" s="19" t="s">
        <v>6721</v>
      </c>
      <c r="E2961" s="7">
        <v>45896.520624999997</v>
      </c>
      <c r="F2961" s="19"/>
      <c r="G2961" s="19">
        <v>6.4699074074074936E-3</v>
      </c>
      <c r="H2961" s="19" t="s">
        <v>6722</v>
      </c>
      <c r="I2961" s="19" t="s">
        <v>22</v>
      </c>
    </row>
    <row r="2962" spans="1:9" x14ac:dyDescent="0.35">
      <c r="A2962" s="19">
        <f t="shared" si="46"/>
        <v>2961</v>
      </c>
      <c r="B2962" t="s">
        <v>6791</v>
      </c>
      <c r="C2962" s="19" t="s">
        <v>6708</v>
      </c>
      <c r="D2962" s="19" t="s">
        <v>6709</v>
      </c>
      <c r="E2962" s="7">
        <v>45896.522048611114</v>
      </c>
      <c r="F2962" s="19"/>
      <c r="G2962" s="19">
        <v>8.0208333333333659E-3</v>
      </c>
      <c r="H2962" s="19" t="s">
        <v>6723</v>
      </c>
      <c r="I2962" s="19" t="s">
        <v>22</v>
      </c>
    </row>
    <row r="2963" spans="1:9" x14ac:dyDescent="0.35">
      <c r="A2963" s="19">
        <f t="shared" si="46"/>
        <v>2962</v>
      </c>
      <c r="B2963" t="s">
        <v>6791</v>
      </c>
      <c r="C2963" s="19" t="s">
        <v>6724</v>
      </c>
      <c r="D2963" s="19" t="s">
        <v>6725</v>
      </c>
      <c r="E2963" s="7">
        <v>45896.524201388886</v>
      </c>
      <c r="F2963" s="19">
        <v>1</v>
      </c>
      <c r="G2963" s="19">
        <v>1.0393518518518441E-2</v>
      </c>
      <c r="H2963" s="19" t="s">
        <v>6726</v>
      </c>
      <c r="I2963" s="19" t="s">
        <v>22</v>
      </c>
    </row>
    <row r="2964" spans="1:9" x14ac:dyDescent="0.35">
      <c r="A2964" s="19">
        <f t="shared" si="46"/>
        <v>2963</v>
      </c>
      <c r="B2964" t="s">
        <v>6791</v>
      </c>
      <c r="C2964" s="19" t="s">
        <v>6727</v>
      </c>
      <c r="D2964" s="19" t="s">
        <v>6728</v>
      </c>
      <c r="E2964" s="7">
        <v>45896.525555555556</v>
      </c>
      <c r="F2964" s="19"/>
      <c r="G2964" s="19">
        <v>1.1886574074074119E-2</v>
      </c>
      <c r="H2964" s="19" t="s">
        <v>6729</v>
      </c>
      <c r="I2964" s="19" t="s">
        <v>22</v>
      </c>
    </row>
    <row r="2965" spans="1:9" x14ac:dyDescent="0.35">
      <c r="A2965" s="19">
        <f t="shared" si="46"/>
        <v>2964</v>
      </c>
      <c r="B2965" t="s">
        <v>6791</v>
      </c>
      <c r="C2965" s="19" t="s">
        <v>6730</v>
      </c>
      <c r="D2965" s="19" t="s">
        <v>6731</v>
      </c>
      <c r="E2965" s="7">
        <v>45896.526770833334</v>
      </c>
      <c r="F2965" s="19"/>
      <c r="G2965" s="19">
        <v>5.4398148148138148E-4</v>
      </c>
      <c r="H2965" s="19" t="s">
        <v>6732</v>
      </c>
      <c r="I2965" s="19" t="s">
        <v>22</v>
      </c>
    </row>
    <row r="2966" spans="1:9" x14ac:dyDescent="0.35">
      <c r="A2966" s="19">
        <f t="shared" ref="A2966:A3029" si="47">ROW(B2966)-ROW($A$1)</f>
        <v>2965</v>
      </c>
      <c r="B2966" t="s">
        <v>6791</v>
      </c>
      <c r="C2966" s="19" t="s">
        <v>6733</v>
      </c>
      <c r="D2966" s="19" t="s">
        <v>6734</v>
      </c>
      <c r="E2966" s="7">
        <v>45896.530671296299</v>
      </c>
      <c r="F2966" s="19">
        <v>1</v>
      </c>
      <c r="G2966" s="19">
        <v>1.6527777777777697E-2</v>
      </c>
      <c r="H2966" s="19" t="s">
        <v>2601</v>
      </c>
      <c r="I2966" s="19" t="s">
        <v>22</v>
      </c>
    </row>
    <row r="2967" spans="1:9" x14ac:dyDescent="0.35">
      <c r="A2967" s="19">
        <f t="shared" si="47"/>
        <v>2966</v>
      </c>
      <c r="B2967" t="s">
        <v>6791</v>
      </c>
      <c r="C2967" s="19" t="s">
        <v>492</v>
      </c>
      <c r="D2967" s="19" t="s">
        <v>1418</v>
      </c>
      <c r="E2967" s="7">
        <v>45896.531967592593</v>
      </c>
      <c r="F2967" s="19">
        <v>1</v>
      </c>
      <c r="G2967" s="19">
        <v>1.8182870370370363E-2</v>
      </c>
      <c r="H2967" s="19" t="s">
        <v>6735</v>
      </c>
      <c r="I2967" s="19" t="s">
        <v>22</v>
      </c>
    </row>
    <row r="2968" spans="1:9" x14ac:dyDescent="0.35">
      <c r="A2968" s="19">
        <f t="shared" si="47"/>
        <v>2967</v>
      </c>
      <c r="B2968" t="s">
        <v>6791</v>
      </c>
      <c r="C2968" s="19" t="s">
        <v>3622</v>
      </c>
      <c r="D2968" s="19" t="s">
        <v>3834</v>
      </c>
      <c r="E2968" s="7">
        <v>45896.533518518518</v>
      </c>
      <c r="F2968" s="19">
        <v>1</v>
      </c>
      <c r="G2968" s="19">
        <v>1.9791666666666652E-2</v>
      </c>
      <c r="H2968" s="19" t="s">
        <v>6735</v>
      </c>
      <c r="I2968" s="19" t="s">
        <v>22</v>
      </c>
    </row>
    <row r="2969" spans="1:9" x14ac:dyDescent="0.35">
      <c r="A2969" s="19">
        <f t="shared" si="47"/>
        <v>2968</v>
      </c>
      <c r="B2969" t="s">
        <v>6791</v>
      </c>
      <c r="C2969" s="19" t="s">
        <v>1533</v>
      </c>
      <c r="D2969" s="19" t="s">
        <v>6736</v>
      </c>
      <c r="E2969" s="7">
        <v>45896.534988425927</v>
      </c>
      <c r="F2969" s="19"/>
      <c r="G2969" s="19">
        <v>2.1388888888888902E-2</v>
      </c>
      <c r="H2969" s="19" t="s">
        <v>6737</v>
      </c>
      <c r="I2969" s="19" t="s">
        <v>22</v>
      </c>
    </row>
    <row r="2970" spans="1:9" x14ac:dyDescent="0.35">
      <c r="A2970" s="19">
        <f t="shared" si="47"/>
        <v>2969</v>
      </c>
      <c r="B2970" t="s">
        <v>6791</v>
      </c>
      <c r="C2970" s="19" t="s">
        <v>6738</v>
      </c>
      <c r="D2970" s="19" t="s">
        <v>6739</v>
      </c>
      <c r="E2970" s="7">
        <v>45896.544525462959</v>
      </c>
      <c r="F2970" s="19"/>
      <c r="G2970" s="19">
        <v>7.2916666666666963E-4</v>
      </c>
      <c r="H2970" s="19" t="s">
        <v>4059</v>
      </c>
      <c r="I2970" s="19" t="s">
        <v>22</v>
      </c>
    </row>
    <row r="2971" spans="1:9" x14ac:dyDescent="0.35">
      <c r="A2971" s="19">
        <f t="shared" si="47"/>
        <v>2970</v>
      </c>
      <c r="B2971" t="s">
        <v>6791</v>
      </c>
      <c r="C2971" s="19" t="s">
        <v>6740</v>
      </c>
      <c r="D2971" s="19" t="s">
        <v>6741</v>
      </c>
      <c r="E2971" s="7">
        <v>45896.573518518519</v>
      </c>
      <c r="F2971" s="19">
        <v>1</v>
      </c>
      <c r="G2971" s="19">
        <v>2.2453703703704253E-3</v>
      </c>
      <c r="H2971" s="19" t="s">
        <v>6742</v>
      </c>
      <c r="I2971" s="19" t="s">
        <v>22</v>
      </c>
    </row>
    <row r="2972" spans="1:9" x14ac:dyDescent="0.35">
      <c r="A2972" s="19">
        <f t="shared" si="47"/>
        <v>2971</v>
      </c>
      <c r="B2972" t="s">
        <v>6791</v>
      </c>
      <c r="C2972" s="19" t="s">
        <v>6743</v>
      </c>
      <c r="D2972" s="19" t="s">
        <v>6744</v>
      </c>
      <c r="E2972" s="7">
        <v>45896.611446759256</v>
      </c>
      <c r="F2972" s="19"/>
      <c r="G2972" s="19" t="s">
        <v>41</v>
      </c>
      <c r="H2972" s="19" t="s">
        <v>6745</v>
      </c>
      <c r="I2972" s="19" t="s">
        <v>22</v>
      </c>
    </row>
    <row r="2973" spans="1:9" x14ac:dyDescent="0.35">
      <c r="A2973" s="19">
        <f t="shared" si="47"/>
        <v>2972</v>
      </c>
      <c r="B2973" t="s">
        <v>6791</v>
      </c>
      <c r="C2973" s="19" t="s">
        <v>4768</v>
      </c>
      <c r="D2973" s="19" t="s">
        <v>4769</v>
      </c>
      <c r="E2973" s="7">
        <v>45896.622442129628</v>
      </c>
      <c r="F2973" s="19"/>
      <c r="G2973" s="19" t="s">
        <v>41</v>
      </c>
      <c r="H2973" s="19" t="s">
        <v>6746</v>
      </c>
      <c r="I2973" s="19" t="s">
        <v>22</v>
      </c>
    </row>
    <row r="2974" spans="1:9" x14ac:dyDescent="0.35">
      <c r="A2974" s="19">
        <f t="shared" si="47"/>
        <v>2973</v>
      </c>
      <c r="B2974" t="s">
        <v>6791</v>
      </c>
      <c r="C2974" s="19" t="s">
        <v>5667</v>
      </c>
      <c r="D2974" s="19" t="s">
        <v>5668</v>
      </c>
      <c r="E2974" s="7">
        <v>45896.706759259258</v>
      </c>
      <c r="F2974" s="19"/>
      <c r="G2974" s="19">
        <v>1.7361111111102723E-4</v>
      </c>
      <c r="H2974" s="19" t="s">
        <v>6747</v>
      </c>
      <c r="I2974" s="19" t="s">
        <v>22</v>
      </c>
    </row>
    <row r="2975" spans="1:9" x14ac:dyDescent="0.35">
      <c r="A2975" s="19">
        <f t="shared" si="47"/>
        <v>2974</v>
      </c>
      <c r="B2975" t="s">
        <v>6791</v>
      </c>
      <c r="C2975" s="19" t="s">
        <v>6748</v>
      </c>
      <c r="D2975" s="19" t="s">
        <v>6749</v>
      </c>
      <c r="E2975" s="7">
        <v>45896.7341087963</v>
      </c>
      <c r="F2975" s="19">
        <v>1</v>
      </c>
      <c r="G2975" s="19">
        <v>8.5648148148154135E-4</v>
      </c>
      <c r="H2975" s="19" t="s">
        <v>6750</v>
      </c>
      <c r="I2975" s="19" t="s">
        <v>22</v>
      </c>
    </row>
    <row r="2976" spans="1:9" x14ac:dyDescent="0.35">
      <c r="A2976" s="19">
        <f t="shared" si="47"/>
        <v>2975</v>
      </c>
      <c r="B2976" t="s">
        <v>6791</v>
      </c>
      <c r="C2976" s="19" t="s">
        <v>6751</v>
      </c>
      <c r="D2976" s="19" t="s">
        <v>6752</v>
      </c>
      <c r="E2976" s="7">
        <v>45896.772847222222</v>
      </c>
      <c r="F2976" s="19"/>
      <c r="G2976" s="19">
        <v>1.1574074074074403E-3</v>
      </c>
      <c r="H2976" s="19" t="s">
        <v>6753</v>
      </c>
      <c r="I2976" s="19" t="s">
        <v>22</v>
      </c>
    </row>
    <row r="2977" spans="1:9" x14ac:dyDescent="0.35">
      <c r="A2977" s="19">
        <f t="shared" si="47"/>
        <v>2976</v>
      </c>
      <c r="B2977" t="s">
        <v>7262</v>
      </c>
      <c r="C2977" t="s">
        <v>6776</v>
      </c>
      <c r="D2977" s="11" t="s">
        <v>6777</v>
      </c>
      <c r="E2977" s="175">
        <v>45897.290381944003</v>
      </c>
      <c r="G2977" t="s">
        <v>41</v>
      </c>
      <c r="H2977" t="s">
        <v>6778</v>
      </c>
      <c r="I2977" t="s">
        <v>22</v>
      </c>
    </row>
    <row r="2978" spans="1:9" x14ac:dyDescent="0.35">
      <c r="A2978" s="19">
        <f t="shared" si="47"/>
        <v>2977</v>
      </c>
      <c r="B2978" t="s">
        <v>5266</v>
      </c>
      <c r="C2978" s="19" t="s">
        <v>6776</v>
      </c>
      <c r="D2978" s="19" t="s">
        <v>6777</v>
      </c>
      <c r="E2978" s="7">
        <v>45897.290381944447</v>
      </c>
      <c r="F2978" s="19"/>
      <c r="G2978" s="19" t="s">
        <v>41</v>
      </c>
      <c r="H2978" s="19" t="s">
        <v>6778</v>
      </c>
      <c r="I2978" s="19" t="s">
        <v>22</v>
      </c>
    </row>
    <row r="2979" spans="1:9" x14ac:dyDescent="0.35">
      <c r="A2979" s="19">
        <f t="shared" si="47"/>
        <v>2978</v>
      </c>
      <c r="B2979" t="s">
        <v>5266</v>
      </c>
      <c r="C2979" s="19" t="s">
        <v>6779</v>
      </c>
      <c r="D2979" s="19" t="s">
        <v>6780</v>
      </c>
      <c r="E2979" s="7">
        <v>45897.297766203701</v>
      </c>
      <c r="F2979" s="19"/>
      <c r="G2979" s="19" t="s">
        <v>41</v>
      </c>
      <c r="H2979" s="19" t="s">
        <v>6781</v>
      </c>
      <c r="I2979" s="19" t="s">
        <v>22</v>
      </c>
    </row>
    <row r="2980" spans="1:9" x14ac:dyDescent="0.35">
      <c r="A2980" s="19">
        <f t="shared" si="47"/>
        <v>2979</v>
      </c>
      <c r="B2980" t="s">
        <v>7262</v>
      </c>
      <c r="C2980" t="s">
        <v>6779</v>
      </c>
      <c r="D2980" s="11" t="s">
        <v>6780</v>
      </c>
      <c r="E2980" s="175">
        <v>45897.297766203999</v>
      </c>
      <c r="G2980" t="s">
        <v>41</v>
      </c>
      <c r="H2980" t="s">
        <v>6781</v>
      </c>
      <c r="I2980" t="s">
        <v>22</v>
      </c>
    </row>
    <row r="2981" spans="1:9" x14ac:dyDescent="0.35">
      <c r="A2981" s="19">
        <f t="shared" si="47"/>
        <v>2980</v>
      </c>
      <c r="B2981" t="s">
        <v>5266</v>
      </c>
      <c r="C2981" s="19" t="s">
        <v>6782</v>
      </c>
      <c r="D2981" s="19" t="s">
        <v>6783</v>
      </c>
      <c r="E2981" s="7">
        <v>45897.300092592595</v>
      </c>
      <c r="F2981" s="19"/>
      <c r="G2981" s="19" t="s">
        <v>41</v>
      </c>
      <c r="H2981" s="19" t="s">
        <v>6784</v>
      </c>
      <c r="I2981" s="19" t="s">
        <v>22</v>
      </c>
    </row>
    <row r="2982" spans="1:9" x14ac:dyDescent="0.35">
      <c r="A2982" s="19">
        <f t="shared" si="47"/>
        <v>2981</v>
      </c>
      <c r="B2982" t="s">
        <v>7262</v>
      </c>
      <c r="C2982" t="s">
        <v>6782</v>
      </c>
      <c r="D2982" s="11" t="s">
        <v>6783</v>
      </c>
      <c r="E2982" s="175">
        <v>45897.300092593003</v>
      </c>
      <c r="G2982" t="s">
        <v>41</v>
      </c>
      <c r="H2982" t="s">
        <v>6784</v>
      </c>
      <c r="I2982" t="s">
        <v>22</v>
      </c>
    </row>
    <row r="2983" spans="1:9" x14ac:dyDescent="0.35">
      <c r="A2983" s="19">
        <f t="shared" si="47"/>
        <v>2982</v>
      </c>
      <c r="B2983" t="s">
        <v>7262</v>
      </c>
      <c r="C2983" t="s">
        <v>6782</v>
      </c>
      <c r="D2983" s="11" t="s">
        <v>6783</v>
      </c>
      <c r="E2983" s="175">
        <v>45897.300173611002</v>
      </c>
      <c r="G2983" t="s">
        <v>41</v>
      </c>
      <c r="H2983" t="s">
        <v>6785</v>
      </c>
      <c r="I2983" t="s">
        <v>22</v>
      </c>
    </row>
    <row r="2984" spans="1:9" x14ac:dyDescent="0.35">
      <c r="A2984" s="19">
        <f t="shared" si="47"/>
        <v>2983</v>
      </c>
      <c r="B2984" t="s">
        <v>5266</v>
      </c>
      <c r="C2984" s="19" t="s">
        <v>6782</v>
      </c>
      <c r="D2984" s="19" t="s">
        <v>6783</v>
      </c>
      <c r="E2984" s="7">
        <v>45897.300173611111</v>
      </c>
      <c r="F2984" s="19"/>
      <c r="G2984" s="19" t="s">
        <v>41</v>
      </c>
      <c r="H2984" s="19" t="s">
        <v>6785</v>
      </c>
      <c r="I2984" s="19" t="s">
        <v>22</v>
      </c>
    </row>
    <row r="2985" spans="1:9" x14ac:dyDescent="0.35">
      <c r="A2985" s="19">
        <f t="shared" si="47"/>
        <v>2984</v>
      </c>
      <c r="B2985" t="s">
        <v>7262</v>
      </c>
      <c r="C2985" t="s">
        <v>6786</v>
      </c>
      <c r="D2985" s="11" t="s">
        <v>6787</v>
      </c>
      <c r="E2985" s="175">
        <v>45897.309722222002</v>
      </c>
      <c r="G2985" t="s">
        <v>41</v>
      </c>
      <c r="H2985" t="s">
        <v>6788</v>
      </c>
      <c r="I2985" t="s">
        <v>22</v>
      </c>
    </row>
    <row r="2986" spans="1:9" x14ac:dyDescent="0.35">
      <c r="A2986" s="19">
        <f t="shared" si="47"/>
        <v>2985</v>
      </c>
      <c r="B2986" t="s">
        <v>5266</v>
      </c>
      <c r="C2986" s="19" t="s">
        <v>6786</v>
      </c>
      <c r="D2986" s="19" t="s">
        <v>6787</v>
      </c>
      <c r="E2986" s="7">
        <v>45897.30972222222</v>
      </c>
      <c r="F2986" s="19"/>
      <c r="G2986" s="19" t="s">
        <v>41</v>
      </c>
      <c r="H2986" s="19" t="s">
        <v>6788</v>
      </c>
      <c r="I2986" s="19" t="s">
        <v>22</v>
      </c>
    </row>
    <row r="2987" spans="1:9" x14ac:dyDescent="0.35">
      <c r="A2987" s="19">
        <f t="shared" si="47"/>
        <v>2986</v>
      </c>
      <c r="B2987" t="s">
        <v>6797</v>
      </c>
      <c r="C2987" t="s">
        <v>6786</v>
      </c>
      <c r="D2987" s="11" t="s">
        <v>6787</v>
      </c>
      <c r="E2987" s="175">
        <v>45897.317164352004</v>
      </c>
      <c r="G2987" t="s">
        <v>41</v>
      </c>
      <c r="H2987" t="s">
        <v>6798</v>
      </c>
      <c r="I2987" t="s">
        <v>22</v>
      </c>
    </row>
    <row r="2988" spans="1:9" x14ac:dyDescent="0.35">
      <c r="A2988" s="19">
        <f t="shared" si="47"/>
        <v>2987</v>
      </c>
      <c r="B2988" t="s">
        <v>6797</v>
      </c>
      <c r="C2988" t="s">
        <v>6799</v>
      </c>
      <c r="D2988" s="11" t="s">
        <v>6800</v>
      </c>
      <c r="E2988" s="175">
        <v>45897.323715277998</v>
      </c>
      <c r="G2988" t="s">
        <v>41</v>
      </c>
      <c r="H2988" t="s">
        <v>6801</v>
      </c>
      <c r="I2988" t="s">
        <v>22</v>
      </c>
    </row>
    <row r="2989" spans="1:9" x14ac:dyDescent="0.35">
      <c r="A2989" s="19">
        <f t="shared" si="47"/>
        <v>2988</v>
      </c>
      <c r="B2989" t="s">
        <v>6791</v>
      </c>
      <c r="C2989" s="19" t="s">
        <v>6754</v>
      </c>
      <c r="D2989" s="19" t="s">
        <v>6755</v>
      </c>
      <c r="E2989" s="7">
        <v>45897.324004629627</v>
      </c>
      <c r="F2989" s="19"/>
      <c r="G2989" s="19">
        <v>1.979166666666643E-3</v>
      </c>
      <c r="H2989" s="19" t="s">
        <v>5496</v>
      </c>
      <c r="I2989" s="19" t="s">
        <v>22</v>
      </c>
    </row>
    <row r="2990" spans="1:9" x14ac:dyDescent="0.35">
      <c r="A2990" s="19">
        <f t="shared" si="47"/>
        <v>2989</v>
      </c>
      <c r="B2990" t="s">
        <v>6797</v>
      </c>
      <c r="C2990" t="s">
        <v>492</v>
      </c>
      <c r="D2990" s="11" t="s">
        <v>1418</v>
      </c>
      <c r="E2990" s="175">
        <v>45897.324560184999</v>
      </c>
      <c r="G2990" t="s">
        <v>41</v>
      </c>
      <c r="H2990" t="s">
        <v>6112</v>
      </c>
      <c r="I2990" t="s">
        <v>22</v>
      </c>
    </row>
    <row r="2991" spans="1:9" x14ac:dyDescent="0.35">
      <c r="A2991" s="19">
        <f t="shared" si="47"/>
        <v>2990</v>
      </c>
      <c r="B2991" t="s">
        <v>6797</v>
      </c>
      <c r="C2991" t="s">
        <v>6802</v>
      </c>
      <c r="D2991" s="11" t="s">
        <v>6803</v>
      </c>
      <c r="E2991" s="175">
        <v>45897.325127315002</v>
      </c>
      <c r="G2991" t="s">
        <v>41</v>
      </c>
      <c r="H2991" t="s">
        <v>6804</v>
      </c>
      <c r="I2991" t="s">
        <v>22</v>
      </c>
    </row>
    <row r="2992" spans="1:9" x14ac:dyDescent="0.35">
      <c r="A2992" s="19">
        <f t="shared" si="47"/>
        <v>2991</v>
      </c>
      <c r="B2992" t="s">
        <v>5266</v>
      </c>
      <c r="C2992" s="19" t="s">
        <v>492</v>
      </c>
      <c r="D2992" s="19" t="s">
        <v>1418</v>
      </c>
      <c r="E2992" s="7">
        <v>45897.326539351852</v>
      </c>
      <c r="F2992" s="19"/>
      <c r="G2992" s="19" t="s">
        <v>41</v>
      </c>
      <c r="H2992" s="19" t="s">
        <v>6112</v>
      </c>
      <c r="I2992" s="19" t="s">
        <v>22</v>
      </c>
    </row>
    <row r="2993" spans="1:9" x14ac:dyDescent="0.35">
      <c r="A2993" s="19">
        <f t="shared" si="47"/>
        <v>2992</v>
      </c>
      <c r="B2993" t="s">
        <v>7262</v>
      </c>
      <c r="C2993" t="s">
        <v>492</v>
      </c>
      <c r="D2993" s="11" t="s">
        <v>1418</v>
      </c>
      <c r="E2993" s="175">
        <v>45897.326539351998</v>
      </c>
      <c r="G2993" t="s">
        <v>41</v>
      </c>
      <c r="H2993" t="s">
        <v>6112</v>
      </c>
      <c r="I2993" t="s">
        <v>22</v>
      </c>
    </row>
    <row r="2994" spans="1:9" x14ac:dyDescent="0.35">
      <c r="A2994" s="19">
        <f t="shared" si="47"/>
        <v>2993</v>
      </c>
      <c r="B2994" t="s">
        <v>6797</v>
      </c>
      <c r="C2994" t="s">
        <v>6805</v>
      </c>
      <c r="D2994" s="11" t="s">
        <v>6806</v>
      </c>
      <c r="E2994" s="175">
        <v>45897.326712962997</v>
      </c>
      <c r="G2994" t="s">
        <v>41</v>
      </c>
      <c r="H2994" t="s">
        <v>6807</v>
      </c>
      <c r="I2994" t="s">
        <v>22</v>
      </c>
    </row>
    <row r="2995" spans="1:9" x14ac:dyDescent="0.35">
      <c r="A2995" s="19">
        <f t="shared" si="47"/>
        <v>2994</v>
      </c>
      <c r="B2995" t="s">
        <v>6797</v>
      </c>
      <c r="C2995" t="s">
        <v>1736</v>
      </c>
      <c r="D2995" s="11" t="s">
        <v>1737</v>
      </c>
      <c r="E2995" s="175">
        <v>45897.357268519001</v>
      </c>
      <c r="G2995" t="s">
        <v>41</v>
      </c>
      <c r="H2995" t="s">
        <v>6808</v>
      </c>
      <c r="I2995" t="s">
        <v>22</v>
      </c>
    </row>
    <row r="2996" spans="1:9" x14ac:dyDescent="0.35">
      <c r="A2996" s="19">
        <f t="shared" si="47"/>
        <v>2995</v>
      </c>
      <c r="B2996" t="s">
        <v>6797</v>
      </c>
      <c r="C2996" t="s">
        <v>6809</v>
      </c>
      <c r="D2996" s="11" t="s">
        <v>6810</v>
      </c>
      <c r="E2996" s="175">
        <v>45897.358923610998</v>
      </c>
      <c r="G2996" t="s">
        <v>41</v>
      </c>
      <c r="H2996" t="s">
        <v>6811</v>
      </c>
      <c r="I2996" t="s">
        <v>22</v>
      </c>
    </row>
    <row r="2997" spans="1:9" x14ac:dyDescent="0.35">
      <c r="A2997" s="19">
        <f t="shared" si="47"/>
        <v>2996</v>
      </c>
      <c r="B2997" t="s">
        <v>6797</v>
      </c>
      <c r="C2997" t="s">
        <v>6683</v>
      </c>
      <c r="D2997" s="11" t="s">
        <v>6684</v>
      </c>
      <c r="E2997" s="175">
        <v>45897.381134258998</v>
      </c>
      <c r="G2997" t="s">
        <v>41</v>
      </c>
      <c r="H2997" t="s">
        <v>6685</v>
      </c>
      <c r="I2997" t="s">
        <v>22</v>
      </c>
    </row>
    <row r="2998" spans="1:9" x14ac:dyDescent="0.35">
      <c r="A2998" s="19">
        <f t="shared" si="47"/>
        <v>2997</v>
      </c>
      <c r="B2998" t="s">
        <v>6797</v>
      </c>
      <c r="C2998" t="s">
        <v>6683</v>
      </c>
      <c r="D2998" s="11" t="s">
        <v>6684</v>
      </c>
      <c r="E2998" s="175">
        <v>45897.381134258998</v>
      </c>
      <c r="G2998" t="s">
        <v>41</v>
      </c>
      <c r="H2998" t="s">
        <v>6685</v>
      </c>
      <c r="I2998" t="s">
        <v>22</v>
      </c>
    </row>
    <row r="2999" spans="1:9" x14ac:dyDescent="0.35">
      <c r="A2999" s="19">
        <f t="shared" si="47"/>
        <v>2998</v>
      </c>
      <c r="B2999" t="s">
        <v>6793</v>
      </c>
      <c r="C2999" s="19" t="s">
        <v>6683</v>
      </c>
      <c r="D2999" s="19" t="s">
        <v>6684</v>
      </c>
      <c r="E2999" s="7">
        <v>45897.38113425926</v>
      </c>
      <c r="F2999" s="19"/>
      <c r="G2999" s="19" t="s">
        <v>41</v>
      </c>
      <c r="H2999" s="19" t="s">
        <v>6685</v>
      </c>
      <c r="I2999" s="19" t="s">
        <v>22</v>
      </c>
    </row>
    <row r="3000" spans="1:9" x14ac:dyDescent="0.35">
      <c r="A3000" s="19">
        <f t="shared" si="47"/>
        <v>2999</v>
      </c>
      <c r="B3000" t="s">
        <v>6797</v>
      </c>
      <c r="C3000" t="s">
        <v>2761</v>
      </c>
      <c r="D3000" s="11" t="s">
        <v>2762</v>
      </c>
      <c r="E3000" s="175">
        <v>45897.381921296001</v>
      </c>
      <c r="G3000" t="s">
        <v>41</v>
      </c>
      <c r="H3000" t="s">
        <v>6686</v>
      </c>
      <c r="I3000" t="s">
        <v>22</v>
      </c>
    </row>
    <row r="3001" spans="1:9" x14ac:dyDescent="0.35">
      <c r="A3001" s="19">
        <f t="shared" si="47"/>
        <v>3000</v>
      </c>
      <c r="B3001" t="s">
        <v>6797</v>
      </c>
      <c r="C3001" t="s">
        <v>2761</v>
      </c>
      <c r="D3001" s="11" t="s">
        <v>2762</v>
      </c>
      <c r="E3001" s="175">
        <v>45897.381921296001</v>
      </c>
      <c r="G3001" t="s">
        <v>41</v>
      </c>
      <c r="H3001" t="s">
        <v>6686</v>
      </c>
      <c r="I3001" t="s">
        <v>22</v>
      </c>
    </row>
    <row r="3002" spans="1:9" x14ac:dyDescent="0.35">
      <c r="A3002" s="19">
        <f t="shared" si="47"/>
        <v>3001</v>
      </c>
      <c r="B3002" t="s">
        <v>6793</v>
      </c>
      <c r="C3002" s="19" t="s">
        <v>2761</v>
      </c>
      <c r="D3002" s="19" t="s">
        <v>2762</v>
      </c>
      <c r="E3002" s="7">
        <v>45897.381921296299</v>
      </c>
      <c r="F3002" s="19"/>
      <c r="G3002" s="19" t="s">
        <v>41</v>
      </c>
      <c r="H3002" s="19" t="s">
        <v>6686</v>
      </c>
      <c r="I3002" s="19" t="s">
        <v>22</v>
      </c>
    </row>
    <row r="3003" spans="1:9" x14ac:dyDescent="0.35">
      <c r="A3003" s="19">
        <f t="shared" si="47"/>
        <v>3002</v>
      </c>
      <c r="B3003" t="s">
        <v>7262</v>
      </c>
      <c r="C3003" t="s">
        <v>4028</v>
      </c>
      <c r="D3003" s="11" t="s">
        <v>4029</v>
      </c>
      <c r="E3003" s="175">
        <v>45897.395682870003</v>
      </c>
      <c r="G3003" t="s">
        <v>41</v>
      </c>
      <c r="H3003" t="s">
        <v>6789</v>
      </c>
      <c r="I3003" t="s">
        <v>22</v>
      </c>
    </row>
    <row r="3004" spans="1:9" x14ac:dyDescent="0.35">
      <c r="A3004" s="19">
        <f t="shared" si="47"/>
        <v>3003</v>
      </c>
      <c r="B3004" t="s">
        <v>5266</v>
      </c>
      <c r="C3004" s="19" t="s">
        <v>4028</v>
      </c>
      <c r="D3004" s="19" t="s">
        <v>4029</v>
      </c>
      <c r="E3004" s="7">
        <v>45897.395682870374</v>
      </c>
      <c r="F3004" s="19"/>
      <c r="G3004" s="19" t="s">
        <v>41</v>
      </c>
      <c r="H3004" s="19" t="s">
        <v>6789</v>
      </c>
      <c r="I3004" s="19" t="s">
        <v>22</v>
      </c>
    </row>
    <row r="3005" spans="1:9" x14ac:dyDescent="0.35">
      <c r="A3005" s="19">
        <f t="shared" si="47"/>
        <v>3004</v>
      </c>
      <c r="B3005" t="s">
        <v>6793</v>
      </c>
      <c r="C3005" s="19" t="s">
        <v>3471</v>
      </c>
      <c r="D3005" s="19" t="s">
        <v>3779</v>
      </c>
      <c r="E3005" s="7">
        <v>45897.400243055556</v>
      </c>
      <c r="F3005" s="19"/>
      <c r="G3005" s="19" t="s">
        <v>41</v>
      </c>
      <c r="H3005" s="19" t="s">
        <v>6687</v>
      </c>
      <c r="I3005" s="19" t="s">
        <v>22</v>
      </c>
    </row>
    <row r="3006" spans="1:9" x14ac:dyDescent="0.35">
      <c r="A3006" s="19">
        <f t="shared" si="47"/>
        <v>3005</v>
      </c>
      <c r="B3006" t="s">
        <v>6797</v>
      </c>
      <c r="C3006" t="s">
        <v>3471</v>
      </c>
      <c r="D3006" s="11" t="s">
        <v>3779</v>
      </c>
      <c r="E3006" s="175">
        <v>45897.400243055999</v>
      </c>
      <c r="G3006" t="s">
        <v>41</v>
      </c>
      <c r="H3006" t="s">
        <v>6687</v>
      </c>
      <c r="I3006" t="s">
        <v>22</v>
      </c>
    </row>
    <row r="3007" spans="1:9" x14ac:dyDescent="0.35">
      <c r="A3007" s="19">
        <f t="shared" si="47"/>
        <v>3006</v>
      </c>
      <c r="B3007" t="s">
        <v>6797</v>
      </c>
      <c r="C3007" t="s">
        <v>3471</v>
      </c>
      <c r="D3007" s="11" t="s">
        <v>3779</v>
      </c>
      <c r="E3007" s="175">
        <v>45897.400243055999</v>
      </c>
      <c r="G3007" t="s">
        <v>41</v>
      </c>
      <c r="H3007" t="s">
        <v>6687</v>
      </c>
      <c r="I3007" t="s">
        <v>22</v>
      </c>
    </row>
    <row r="3008" spans="1:9" x14ac:dyDescent="0.35">
      <c r="A3008" s="19">
        <f t="shared" si="47"/>
        <v>3007</v>
      </c>
      <c r="B3008" t="s">
        <v>6793</v>
      </c>
      <c r="C3008" s="19" t="s">
        <v>874</v>
      </c>
      <c r="D3008" s="19" t="s">
        <v>4543</v>
      </c>
      <c r="E3008" s="7">
        <v>45897.400300925925</v>
      </c>
      <c r="F3008" s="19"/>
      <c r="G3008" s="19" t="s">
        <v>41</v>
      </c>
      <c r="H3008" s="19" t="s">
        <v>6688</v>
      </c>
      <c r="I3008" s="19" t="s">
        <v>22</v>
      </c>
    </row>
    <row r="3009" spans="1:9" x14ac:dyDescent="0.35">
      <c r="A3009" s="19">
        <f t="shared" si="47"/>
        <v>3008</v>
      </c>
      <c r="B3009" t="s">
        <v>6797</v>
      </c>
      <c r="C3009" t="s">
        <v>874</v>
      </c>
      <c r="D3009" s="11" t="s">
        <v>4543</v>
      </c>
      <c r="E3009" s="175">
        <v>45897.400300925998</v>
      </c>
      <c r="G3009" t="s">
        <v>41</v>
      </c>
      <c r="H3009" t="s">
        <v>6688</v>
      </c>
      <c r="I3009" t="s">
        <v>22</v>
      </c>
    </row>
    <row r="3010" spans="1:9" x14ac:dyDescent="0.35">
      <c r="A3010" s="19">
        <f t="shared" si="47"/>
        <v>3009</v>
      </c>
      <c r="B3010" t="s">
        <v>6797</v>
      </c>
      <c r="C3010" t="s">
        <v>874</v>
      </c>
      <c r="D3010" s="11" t="s">
        <v>4543</v>
      </c>
      <c r="E3010" s="175">
        <v>45897.400300925998</v>
      </c>
      <c r="G3010" t="s">
        <v>41</v>
      </c>
      <c r="H3010" t="s">
        <v>6688</v>
      </c>
      <c r="I3010" t="s">
        <v>22</v>
      </c>
    </row>
    <row r="3011" spans="1:9" x14ac:dyDescent="0.35">
      <c r="A3011" s="19">
        <f t="shared" si="47"/>
        <v>3010</v>
      </c>
      <c r="B3011" t="s">
        <v>6797</v>
      </c>
      <c r="C3011" t="s">
        <v>5667</v>
      </c>
      <c r="D3011" s="11" t="s">
        <v>5668</v>
      </c>
      <c r="E3011" s="175">
        <v>45897.428634258998</v>
      </c>
      <c r="G3011" t="s">
        <v>41</v>
      </c>
      <c r="H3011" t="s">
        <v>6812</v>
      </c>
      <c r="I3011" t="s">
        <v>22</v>
      </c>
    </row>
    <row r="3012" spans="1:9" x14ac:dyDescent="0.35">
      <c r="A3012" s="19">
        <f t="shared" si="47"/>
        <v>3011</v>
      </c>
      <c r="B3012" t="s">
        <v>6797</v>
      </c>
      <c r="C3012" t="s">
        <v>5667</v>
      </c>
      <c r="D3012" s="11" t="s">
        <v>5668</v>
      </c>
      <c r="E3012" s="56">
        <v>45897.428715278002</v>
      </c>
      <c r="F3012">
        <v>1</v>
      </c>
      <c r="G3012" t="s">
        <v>41</v>
      </c>
      <c r="H3012" t="s">
        <v>6813</v>
      </c>
      <c r="I3012" t="s">
        <v>22</v>
      </c>
    </row>
    <row r="3013" spans="1:9" x14ac:dyDescent="0.35">
      <c r="A3013" s="19">
        <f t="shared" si="47"/>
        <v>3012</v>
      </c>
      <c r="B3013" t="s">
        <v>6797</v>
      </c>
      <c r="C3013" t="s">
        <v>6814</v>
      </c>
      <c r="D3013" s="11" t="s">
        <v>6815</v>
      </c>
      <c r="E3013" s="56">
        <v>45897.446354166997</v>
      </c>
      <c r="G3013" t="s">
        <v>41</v>
      </c>
      <c r="H3013" t="s">
        <v>6816</v>
      </c>
      <c r="I3013" t="s">
        <v>22</v>
      </c>
    </row>
    <row r="3014" spans="1:9" x14ac:dyDescent="0.35">
      <c r="A3014" s="19">
        <f t="shared" si="47"/>
        <v>3013</v>
      </c>
      <c r="B3014" t="s">
        <v>6797</v>
      </c>
      <c r="C3014" t="s">
        <v>6817</v>
      </c>
      <c r="D3014" s="11" t="s">
        <v>6818</v>
      </c>
      <c r="E3014" s="56">
        <v>45897.447627314999</v>
      </c>
      <c r="G3014" t="s">
        <v>41</v>
      </c>
      <c r="H3014" t="s">
        <v>6819</v>
      </c>
      <c r="I3014" t="s">
        <v>22</v>
      </c>
    </row>
    <row r="3015" spans="1:9" x14ac:dyDescent="0.35">
      <c r="A3015" s="19">
        <f t="shared" si="47"/>
        <v>3014</v>
      </c>
      <c r="B3015" t="s">
        <v>6790</v>
      </c>
      <c r="C3015" s="19" t="s">
        <v>2661</v>
      </c>
      <c r="D3015" s="19" t="s">
        <v>2662</v>
      </c>
      <c r="E3015" s="7">
        <v>45897.462430555555</v>
      </c>
      <c r="F3015" s="19">
        <v>1</v>
      </c>
      <c r="G3015" s="19" t="s">
        <v>41</v>
      </c>
      <c r="H3015" s="19" t="s">
        <v>6640</v>
      </c>
      <c r="I3015" s="19" t="s">
        <v>22</v>
      </c>
    </row>
    <row r="3016" spans="1:9" x14ac:dyDescent="0.35">
      <c r="A3016" s="19">
        <f t="shared" si="47"/>
        <v>3015</v>
      </c>
      <c r="B3016" t="s">
        <v>6797</v>
      </c>
      <c r="C3016" t="s">
        <v>2661</v>
      </c>
      <c r="D3016" s="11" t="s">
        <v>2662</v>
      </c>
      <c r="E3016" s="56">
        <v>45897.462430555999</v>
      </c>
      <c r="F3016">
        <v>2</v>
      </c>
      <c r="G3016" t="s">
        <v>41</v>
      </c>
      <c r="H3016" t="s">
        <v>6640</v>
      </c>
      <c r="I3016" t="s">
        <v>22</v>
      </c>
    </row>
    <row r="3017" spans="1:9" x14ac:dyDescent="0.35">
      <c r="A3017" s="19">
        <f t="shared" si="47"/>
        <v>3016</v>
      </c>
      <c r="B3017" t="s">
        <v>6790</v>
      </c>
      <c r="C3017" s="19" t="s">
        <v>6641</v>
      </c>
      <c r="D3017" s="19" t="s">
        <v>6642</v>
      </c>
      <c r="E3017" s="7">
        <v>45897.476689814815</v>
      </c>
      <c r="F3017" s="19"/>
      <c r="G3017" s="19" t="s">
        <v>41</v>
      </c>
      <c r="H3017" s="19" t="s">
        <v>6643</v>
      </c>
      <c r="I3017" s="19" t="s">
        <v>22</v>
      </c>
    </row>
    <row r="3018" spans="1:9" x14ac:dyDescent="0.35">
      <c r="A3018" s="19">
        <f t="shared" si="47"/>
        <v>3017</v>
      </c>
      <c r="B3018" t="s">
        <v>6797</v>
      </c>
      <c r="C3018" t="s">
        <v>6641</v>
      </c>
      <c r="D3018" s="11" t="s">
        <v>6642</v>
      </c>
      <c r="E3018" s="56">
        <v>45897.476689814997</v>
      </c>
      <c r="F3018">
        <v>1</v>
      </c>
      <c r="G3018" t="s">
        <v>41</v>
      </c>
      <c r="H3018" t="s">
        <v>6643</v>
      </c>
      <c r="I3018" t="s">
        <v>22</v>
      </c>
    </row>
    <row r="3019" spans="1:9" x14ac:dyDescent="0.35">
      <c r="A3019" s="19">
        <f t="shared" si="47"/>
        <v>3018</v>
      </c>
      <c r="B3019" t="s">
        <v>6797</v>
      </c>
      <c r="C3019" t="s">
        <v>492</v>
      </c>
      <c r="D3019" s="11" t="s">
        <v>1418</v>
      </c>
      <c r="E3019" s="56">
        <v>45897.476886573997</v>
      </c>
      <c r="G3019" t="s">
        <v>41</v>
      </c>
      <c r="H3019" t="s">
        <v>6644</v>
      </c>
      <c r="I3019" t="s">
        <v>22</v>
      </c>
    </row>
    <row r="3020" spans="1:9" x14ac:dyDescent="0.35">
      <c r="A3020" s="19">
        <f t="shared" si="47"/>
        <v>3019</v>
      </c>
      <c r="B3020" t="s">
        <v>6790</v>
      </c>
      <c r="C3020" s="19" t="s">
        <v>492</v>
      </c>
      <c r="D3020" s="19" t="s">
        <v>1418</v>
      </c>
      <c r="E3020" s="7">
        <v>45897.476886574077</v>
      </c>
      <c r="F3020" s="19"/>
      <c r="G3020" s="19" t="s">
        <v>41</v>
      </c>
      <c r="H3020" s="19" t="s">
        <v>6644</v>
      </c>
      <c r="I3020" s="19" t="s">
        <v>22</v>
      </c>
    </row>
    <row r="3021" spans="1:9" x14ac:dyDescent="0.35">
      <c r="A3021" s="19">
        <f t="shared" si="47"/>
        <v>3020</v>
      </c>
      <c r="B3021" t="s">
        <v>6793</v>
      </c>
      <c r="C3021" s="19" t="s">
        <v>492</v>
      </c>
      <c r="D3021" s="19" t="s">
        <v>1418</v>
      </c>
      <c r="E3021" s="7">
        <v>45897.481238425928</v>
      </c>
      <c r="F3021" s="19"/>
      <c r="G3021" s="19" t="s">
        <v>41</v>
      </c>
      <c r="H3021" s="19" t="s">
        <v>6689</v>
      </c>
      <c r="I3021" s="19" t="s">
        <v>22</v>
      </c>
    </row>
    <row r="3022" spans="1:9" x14ac:dyDescent="0.35">
      <c r="A3022" s="19">
        <f t="shared" si="47"/>
        <v>3021</v>
      </c>
      <c r="B3022" t="s">
        <v>6797</v>
      </c>
      <c r="C3022" t="s">
        <v>492</v>
      </c>
      <c r="D3022" s="11" t="s">
        <v>1418</v>
      </c>
      <c r="E3022" s="56">
        <v>45897.481238426</v>
      </c>
      <c r="G3022" t="s">
        <v>41</v>
      </c>
      <c r="H3022" t="s">
        <v>6689</v>
      </c>
      <c r="I3022" t="s">
        <v>22</v>
      </c>
    </row>
    <row r="3023" spans="1:9" x14ac:dyDescent="0.35">
      <c r="A3023" s="19">
        <f t="shared" si="47"/>
        <v>3022</v>
      </c>
      <c r="B3023" t="s">
        <v>6797</v>
      </c>
      <c r="C3023" t="s">
        <v>492</v>
      </c>
      <c r="D3023" s="11" t="s">
        <v>1418</v>
      </c>
      <c r="E3023" s="56">
        <v>45897.481238426</v>
      </c>
      <c r="G3023" t="s">
        <v>41</v>
      </c>
      <c r="H3023" t="s">
        <v>6689</v>
      </c>
      <c r="I3023" t="s">
        <v>22</v>
      </c>
    </row>
    <row r="3024" spans="1:9" x14ac:dyDescent="0.35">
      <c r="A3024" s="19">
        <f t="shared" si="47"/>
        <v>3023</v>
      </c>
      <c r="B3024" t="s">
        <v>6797</v>
      </c>
      <c r="C3024" t="s">
        <v>6724</v>
      </c>
      <c r="D3024" s="11" t="s">
        <v>6725</v>
      </c>
      <c r="E3024" s="56">
        <v>45897.514166667002</v>
      </c>
      <c r="G3024" t="s">
        <v>41</v>
      </c>
      <c r="H3024" t="s">
        <v>6820</v>
      </c>
      <c r="I3024" t="s">
        <v>22</v>
      </c>
    </row>
    <row r="3025" spans="1:9" x14ac:dyDescent="0.35">
      <c r="A3025" s="19">
        <f t="shared" si="47"/>
        <v>3024</v>
      </c>
      <c r="B3025" t="s">
        <v>6797</v>
      </c>
      <c r="C3025" t="s">
        <v>6645</v>
      </c>
      <c r="D3025" s="11" t="s">
        <v>6646</v>
      </c>
      <c r="E3025" s="56">
        <v>45897.520347222002</v>
      </c>
      <c r="G3025" t="s">
        <v>41</v>
      </c>
      <c r="H3025" t="s">
        <v>6647</v>
      </c>
      <c r="I3025" t="s">
        <v>22</v>
      </c>
    </row>
    <row r="3026" spans="1:9" x14ac:dyDescent="0.35">
      <c r="A3026" s="19">
        <f t="shared" si="47"/>
        <v>3025</v>
      </c>
      <c r="B3026" t="s">
        <v>6790</v>
      </c>
      <c r="C3026" s="19" t="s">
        <v>6645</v>
      </c>
      <c r="D3026" s="19" t="s">
        <v>6646</v>
      </c>
      <c r="E3026" s="7">
        <v>45897.52034722222</v>
      </c>
      <c r="F3026" s="19"/>
      <c r="G3026" s="19" t="s">
        <v>41</v>
      </c>
      <c r="H3026" s="19" t="s">
        <v>6647</v>
      </c>
      <c r="I3026" s="19" t="s">
        <v>22</v>
      </c>
    </row>
    <row r="3027" spans="1:9" x14ac:dyDescent="0.35">
      <c r="A3027" s="19">
        <f t="shared" si="47"/>
        <v>3026</v>
      </c>
      <c r="B3027" t="s">
        <v>6792</v>
      </c>
      <c r="C3027" s="19" t="s">
        <v>492</v>
      </c>
      <c r="D3027" s="19" t="s">
        <v>1418</v>
      </c>
      <c r="E3027" s="7">
        <v>45897.532650462963</v>
      </c>
      <c r="F3027" s="19"/>
      <c r="G3027" s="19">
        <v>1.7013888888888218E-3</v>
      </c>
      <c r="H3027" s="19" t="s">
        <v>6416</v>
      </c>
      <c r="I3027" s="19" t="s">
        <v>22</v>
      </c>
    </row>
    <row r="3028" spans="1:9" x14ac:dyDescent="0.35">
      <c r="A3028" s="19">
        <f t="shared" si="47"/>
        <v>3027</v>
      </c>
      <c r="B3028" t="s">
        <v>6797</v>
      </c>
      <c r="C3028" t="s">
        <v>492</v>
      </c>
      <c r="D3028" s="11" t="s">
        <v>1418</v>
      </c>
      <c r="E3028" s="56">
        <v>45897.532650462999</v>
      </c>
      <c r="G3028" s="33">
        <v>1.7013888888889001E-3</v>
      </c>
      <c r="H3028" t="s">
        <v>6416</v>
      </c>
      <c r="I3028" t="s">
        <v>22</v>
      </c>
    </row>
    <row r="3029" spans="1:9" x14ac:dyDescent="0.35">
      <c r="A3029" s="19">
        <f t="shared" si="47"/>
        <v>3028</v>
      </c>
      <c r="B3029" t="s">
        <v>6792</v>
      </c>
      <c r="C3029" s="19" t="s">
        <v>4768</v>
      </c>
      <c r="D3029" s="19" t="s">
        <v>4769</v>
      </c>
      <c r="E3029" s="7">
        <v>45897.533715277779</v>
      </c>
      <c r="F3029" s="19"/>
      <c r="G3029" s="19">
        <v>3.0208333333332504E-3</v>
      </c>
      <c r="H3029" s="19" t="s">
        <v>1414</v>
      </c>
      <c r="I3029" s="19" t="s">
        <v>22</v>
      </c>
    </row>
    <row r="3030" spans="1:9" x14ac:dyDescent="0.35">
      <c r="A3030" s="19">
        <f t="shared" ref="A3030:A3093" si="48">ROW(B3030)-ROW($A$1)</f>
        <v>3029</v>
      </c>
      <c r="B3030" t="s">
        <v>6797</v>
      </c>
      <c r="C3030" t="s">
        <v>4768</v>
      </c>
      <c r="D3030" s="11" t="s">
        <v>4769</v>
      </c>
      <c r="E3030" s="56">
        <v>45897.533715277998</v>
      </c>
      <c r="G3030" s="33">
        <v>3.0208333333332999E-3</v>
      </c>
      <c r="H3030" t="s">
        <v>1414</v>
      </c>
      <c r="I3030" t="s">
        <v>22</v>
      </c>
    </row>
    <row r="3031" spans="1:9" x14ac:dyDescent="0.35">
      <c r="A3031" s="19">
        <f t="shared" si="48"/>
        <v>3030</v>
      </c>
      <c r="B3031" t="s">
        <v>6792</v>
      </c>
      <c r="C3031" s="19" t="s">
        <v>6660</v>
      </c>
      <c r="D3031" s="19" t="s">
        <v>6661</v>
      </c>
      <c r="E3031" s="7">
        <v>45897.534039351849</v>
      </c>
      <c r="F3031" s="19"/>
      <c r="G3031" s="19">
        <v>3.3217592592591494E-3</v>
      </c>
      <c r="H3031" s="19" t="s">
        <v>6662</v>
      </c>
      <c r="I3031" s="19" t="s">
        <v>22</v>
      </c>
    </row>
    <row r="3032" spans="1:9" x14ac:dyDescent="0.35">
      <c r="A3032" s="19">
        <f t="shared" si="48"/>
        <v>3031</v>
      </c>
      <c r="B3032" t="s">
        <v>6797</v>
      </c>
      <c r="C3032" t="s">
        <v>6660</v>
      </c>
      <c r="D3032" s="11" t="s">
        <v>6661</v>
      </c>
      <c r="E3032" s="56">
        <v>45897.534039352002</v>
      </c>
      <c r="G3032" s="33">
        <v>3.3217592592592999E-3</v>
      </c>
      <c r="H3032" t="s">
        <v>6662</v>
      </c>
      <c r="I3032" t="s">
        <v>22</v>
      </c>
    </row>
    <row r="3033" spans="1:9" x14ac:dyDescent="0.35">
      <c r="A3033" s="19">
        <f t="shared" si="48"/>
        <v>3032</v>
      </c>
      <c r="B3033" t="s">
        <v>6797</v>
      </c>
      <c r="C3033" t="s">
        <v>6663</v>
      </c>
      <c r="D3033" s="11" t="s">
        <v>6664</v>
      </c>
      <c r="E3033" s="56">
        <v>45897.534432870001</v>
      </c>
      <c r="G3033" s="33">
        <v>3.7152777777778E-3</v>
      </c>
      <c r="H3033" t="s">
        <v>3904</v>
      </c>
      <c r="I3033" t="s">
        <v>22</v>
      </c>
    </row>
    <row r="3034" spans="1:9" x14ac:dyDescent="0.35">
      <c r="A3034" s="19">
        <f t="shared" si="48"/>
        <v>3033</v>
      </c>
      <c r="B3034" t="s">
        <v>6792</v>
      </c>
      <c r="C3034" s="19" t="s">
        <v>6663</v>
      </c>
      <c r="D3034" s="19" t="s">
        <v>6664</v>
      </c>
      <c r="E3034" s="7">
        <v>45897.534432870372</v>
      </c>
      <c r="F3034" s="19"/>
      <c r="G3034" s="19">
        <v>3.7152777777778034E-3</v>
      </c>
      <c r="H3034" s="19" t="s">
        <v>3904</v>
      </c>
      <c r="I3034" s="19" t="s">
        <v>22</v>
      </c>
    </row>
    <row r="3035" spans="1:9" x14ac:dyDescent="0.35">
      <c r="A3035" s="19">
        <f t="shared" si="48"/>
        <v>3034</v>
      </c>
      <c r="B3035" t="s">
        <v>6792</v>
      </c>
      <c r="C3035" s="19" t="s">
        <v>6663</v>
      </c>
      <c r="D3035" s="19" t="s">
        <v>6664</v>
      </c>
      <c r="E3035" s="7">
        <v>45897.535312499997</v>
      </c>
      <c r="F3035" s="19"/>
      <c r="G3035" s="19">
        <v>4.6180555555555003E-3</v>
      </c>
      <c r="H3035" s="19" t="s">
        <v>4274</v>
      </c>
      <c r="I3035" s="19" t="s">
        <v>22</v>
      </c>
    </row>
    <row r="3036" spans="1:9" x14ac:dyDescent="0.35">
      <c r="A3036" s="19">
        <f t="shared" si="48"/>
        <v>3035</v>
      </c>
      <c r="B3036" t="s">
        <v>6797</v>
      </c>
      <c r="C3036" t="s">
        <v>6663</v>
      </c>
      <c r="D3036" s="11" t="s">
        <v>6664</v>
      </c>
      <c r="E3036" s="56">
        <v>45897.535312499997</v>
      </c>
      <c r="G3036" s="33">
        <v>4.6180555555556E-3</v>
      </c>
      <c r="H3036" t="s">
        <v>4274</v>
      </c>
      <c r="I3036" t="s">
        <v>22</v>
      </c>
    </row>
    <row r="3037" spans="1:9" x14ac:dyDescent="0.35">
      <c r="A3037" s="19">
        <f t="shared" si="48"/>
        <v>3036</v>
      </c>
      <c r="B3037" t="s">
        <v>6797</v>
      </c>
      <c r="C3037" t="s">
        <v>6665</v>
      </c>
      <c r="D3037" s="11" t="s">
        <v>6666</v>
      </c>
      <c r="E3037" s="56">
        <v>45897.535543981001</v>
      </c>
      <c r="G3037" s="33">
        <v>4.8263888888889E-3</v>
      </c>
      <c r="H3037" t="s">
        <v>6667</v>
      </c>
      <c r="I3037" t="s">
        <v>22</v>
      </c>
    </row>
    <row r="3038" spans="1:9" x14ac:dyDescent="0.35">
      <c r="A3038" s="19">
        <f t="shared" si="48"/>
        <v>3037</v>
      </c>
      <c r="B3038" t="s">
        <v>6792</v>
      </c>
      <c r="C3038" s="19" t="s">
        <v>6665</v>
      </c>
      <c r="D3038" s="19" t="s">
        <v>6666</v>
      </c>
      <c r="E3038" s="7">
        <v>45897.535543981481</v>
      </c>
      <c r="F3038" s="19"/>
      <c r="G3038" s="19">
        <v>4.8263888888888662E-3</v>
      </c>
      <c r="H3038" s="19" t="s">
        <v>6667</v>
      </c>
      <c r="I3038" s="19" t="s">
        <v>22</v>
      </c>
    </row>
    <row r="3039" spans="1:9" x14ac:dyDescent="0.35">
      <c r="A3039" s="19">
        <f t="shared" si="48"/>
        <v>3038</v>
      </c>
      <c r="B3039" t="s">
        <v>6797</v>
      </c>
      <c r="C3039" t="s">
        <v>6690</v>
      </c>
      <c r="D3039" s="11" t="s">
        <v>6691</v>
      </c>
      <c r="E3039" s="56">
        <v>45897.538634258999</v>
      </c>
      <c r="G3039" t="s">
        <v>41</v>
      </c>
      <c r="H3039" t="s">
        <v>6692</v>
      </c>
      <c r="I3039" t="s">
        <v>22</v>
      </c>
    </row>
    <row r="3040" spans="1:9" x14ac:dyDescent="0.35">
      <c r="A3040" s="19">
        <f t="shared" si="48"/>
        <v>3039</v>
      </c>
      <c r="B3040" t="s">
        <v>6797</v>
      </c>
      <c r="C3040" t="s">
        <v>6690</v>
      </c>
      <c r="D3040" s="11" t="s">
        <v>6691</v>
      </c>
      <c r="E3040" s="56">
        <v>45897.538634258999</v>
      </c>
      <c r="G3040" t="s">
        <v>41</v>
      </c>
      <c r="H3040" t="s">
        <v>6692</v>
      </c>
      <c r="I3040" t="s">
        <v>22</v>
      </c>
    </row>
    <row r="3041" spans="1:9" x14ac:dyDescent="0.35">
      <c r="A3041" s="19">
        <f t="shared" si="48"/>
        <v>3040</v>
      </c>
      <c r="B3041" t="s">
        <v>6793</v>
      </c>
      <c r="C3041" s="19" t="s">
        <v>6690</v>
      </c>
      <c r="D3041" s="19" t="s">
        <v>6691</v>
      </c>
      <c r="E3041" s="7">
        <v>45897.538634259261</v>
      </c>
      <c r="F3041" s="19"/>
      <c r="G3041" s="19" t="s">
        <v>41</v>
      </c>
      <c r="H3041" s="19" t="s">
        <v>6692</v>
      </c>
      <c r="I3041" s="19" t="s">
        <v>22</v>
      </c>
    </row>
    <row r="3042" spans="1:9" x14ac:dyDescent="0.35">
      <c r="A3042" s="19">
        <f t="shared" si="48"/>
        <v>3041</v>
      </c>
      <c r="B3042" t="s">
        <v>6797</v>
      </c>
      <c r="C3042" t="s">
        <v>6648</v>
      </c>
      <c r="D3042" s="11" t="s">
        <v>6649</v>
      </c>
      <c r="E3042" s="56">
        <v>45897.565694443998</v>
      </c>
      <c r="G3042" t="s">
        <v>41</v>
      </c>
      <c r="H3042" t="s">
        <v>6650</v>
      </c>
      <c r="I3042" t="s">
        <v>22</v>
      </c>
    </row>
    <row r="3043" spans="1:9" x14ac:dyDescent="0.35">
      <c r="A3043" s="19">
        <f t="shared" si="48"/>
        <v>3042</v>
      </c>
      <c r="B3043" t="s">
        <v>6790</v>
      </c>
      <c r="C3043" s="19" t="s">
        <v>6648</v>
      </c>
      <c r="D3043" s="19" t="s">
        <v>6649</v>
      </c>
      <c r="E3043" s="7">
        <v>45897.565694444442</v>
      </c>
      <c r="F3043" s="19"/>
      <c r="G3043" s="19" t="s">
        <v>41</v>
      </c>
      <c r="H3043" s="19" t="s">
        <v>6650</v>
      </c>
      <c r="I3043" s="19" t="s">
        <v>22</v>
      </c>
    </row>
    <row r="3044" spans="1:9" x14ac:dyDescent="0.35">
      <c r="A3044" s="19">
        <f t="shared" si="48"/>
        <v>3043</v>
      </c>
      <c r="B3044" t="s">
        <v>6793</v>
      </c>
      <c r="C3044" s="19" t="s">
        <v>6693</v>
      </c>
      <c r="D3044" s="19" t="s">
        <v>6694</v>
      </c>
      <c r="E3044" s="7">
        <v>45897.566967592589</v>
      </c>
      <c r="F3044" s="19"/>
      <c r="G3044" s="19" t="s">
        <v>41</v>
      </c>
      <c r="H3044" s="19" t="s">
        <v>6695</v>
      </c>
      <c r="I3044" s="19" t="s">
        <v>22</v>
      </c>
    </row>
    <row r="3045" spans="1:9" x14ac:dyDescent="0.35">
      <c r="A3045" s="19">
        <f t="shared" si="48"/>
        <v>3044</v>
      </c>
      <c r="B3045" t="s">
        <v>6797</v>
      </c>
      <c r="C3045" t="s">
        <v>6693</v>
      </c>
      <c r="D3045" s="11" t="s">
        <v>6694</v>
      </c>
      <c r="E3045" s="56">
        <v>45897.566967592997</v>
      </c>
      <c r="G3045" t="s">
        <v>41</v>
      </c>
      <c r="H3045" t="s">
        <v>6695</v>
      </c>
      <c r="I3045" t="s">
        <v>22</v>
      </c>
    </row>
    <row r="3046" spans="1:9" x14ac:dyDescent="0.35">
      <c r="A3046" s="19">
        <f t="shared" si="48"/>
        <v>3045</v>
      </c>
      <c r="B3046" t="s">
        <v>6797</v>
      </c>
      <c r="C3046" t="s">
        <v>6693</v>
      </c>
      <c r="D3046" s="11" t="s">
        <v>6694</v>
      </c>
      <c r="E3046" s="56">
        <v>45897.566967592997</v>
      </c>
      <c r="G3046" t="s">
        <v>41</v>
      </c>
      <c r="H3046" t="s">
        <v>6695</v>
      </c>
      <c r="I3046" t="s">
        <v>22</v>
      </c>
    </row>
    <row r="3047" spans="1:9" x14ac:dyDescent="0.35">
      <c r="A3047" s="19">
        <f t="shared" si="48"/>
        <v>3046</v>
      </c>
      <c r="B3047" t="s">
        <v>6792</v>
      </c>
      <c r="C3047" s="19" t="s">
        <v>6668</v>
      </c>
      <c r="D3047" s="19" t="s">
        <v>6669</v>
      </c>
      <c r="E3047" s="7">
        <v>45897.572453703702</v>
      </c>
      <c r="F3047" s="19"/>
      <c r="G3047" s="19">
        <v>4.1747685185185235E-2</v>
      </c>
      <c r="H3047" s="19" t="s">
        <v>6670</v>
      </c>
      <c r="I3047" s="19" t="s">
        <v>22</v>
      </c>
    </row>
    <row r="3048" spans="1:9" x14ac:dyDescent="0.35">
      <c r="A3048" s="19">
        <f t="shared" si="48"/>
        <v>3047</v>
      </c>
      <c r="B3048" t="s">
        <v>6797</v>
      </c>
      <c r="C3048" t="s">
        <v>6668</v>
      </c>
      <c r="D3048" s="11" t="s">
        <v>6669</v>
      </c>
      <c r="E3048" s="56">
        <v>45897.572453704001</v>
      </c>
      <c r="G3048" s="33">
        <v>4.1747685185184999E-2</v>
      </c>
      <c r="H3048" t="s">
        <v>6670</v>
      </c>
      <c r="I3048" t="s">
        <v>22</v>
      </c>
    </row>
    <row r="3049" spans="1:9" x14ac:dyDescent="0.35">
      <c r="A3049" s="19">
        <f t="shared" si="48"/>
        <v>3048</v>
      </c>
      <c r="B3049" t="s">
        <v>6797</v>
      </c>
      <c r="C3049" t="s">
        <v>6696</v>
      </c>
      <c r="D3049" s="11" t="s">
        <v>6697</v>
      </c>
      <c r="E3049" s="56">
        <v>45897.576481481003</v>
      </c>
      <c r="G3049" t="s">
        <v>41</v>
      </c>
      <c r="H3049" t="s">
        <v>6698</v>
      </c>
      <c r="I3049" t="s">
        <v>22</v>
      </c>
    </row>
    <row r="3050" spans="1:9" x14ac:dyDescent="0.35">
      <c r="A3050" s="19">
        <f t="shared" si="48"/>
        <v>3049</v>
      </c>
      <c r="B3050" t="s">
        <v>6797</v>
      </c>
      <c r="C3050" t="s">
        <v>6696</v>
      </c>
      <c r="D3050" s="11" t="s">
        <v>6697</v>
      </c>
      <c r="E3050" s="56">
        <v>45897.576481481003</v>
      </c>
      <c r="G3050" t="s">
        <v>41</v>
      </c>
      <c r="H3050" t="s">
        <v>6698</v>
      </c>
      <c r="I3050" t="s">
        <v>22</v>
      </c>
    </row>
    <row r="3051" spans="1:9" x14ac:dyDescent="0.35">
      <c r="A3051" s="19">
        <f t="shared" si="48"/>
        <v>3050</v>
      </c>
      <c r="B3051" t="s">
        <v>6793</v>
      </c>
      <c r="C3051" s="19" t="s">
        <v>6696</v>
      </c>
      <c r="D3051" s="19" t="s">
        <v>6697</v>
      </c>
      <c r="E3051" s="7">
        <v>45897.576481481483</v>
      </c>
      <c r="F3051" s="19"/>
      <c r="G3051" s="19" t="s">
        <v>41</v>
      </c>
      <c r="H3051" s="19" t="s">
        <v>6698</v>
      </c>
      <c r="I3051" s="19" t="s">
        <v>22</v>
      </c>
    </row>
    <row r="3052" spans="1:9" x14ac:dyDescent="0.35">
      <c r="A3052" s="19">
        <f t="shared" si="48"/>
        <v>3051</v>
      </c>
      <c r="B3052" t="s">
        <v>6793</v>
      </c>
      <c r="C3052" s="19" t="s">
        <v>6549</v>
      </c>
      <c r="D3052" s="19" t="s">
        <v>6550</v>
      </c>
      <c r="E3052" s="7">
        <v>45897.578530092593</v>
      </c>
      <c r="F3052" s="19"/>
      <c r="G3052" s="19" t="s">
        <v>41</v>
      </c>
      <c r="H3052" s="19" t="s">
        <v>6699</v>
      </c>
      <c r="I3052" s="19" t="s">
        <v>22</v>
      </c>
    </row>
    <row r="3053" spans="1:9" x14ac:dyDescent="0.35">
      <c r="A3053" s="19">
        <f t="shared" si="48"/>
        <v>3052</v>
      </c>
      <c r="B3053" t="s">
        <v>6797</v>
      </c>
      <c r="C3053" t="s">
        <v>6549</v>
      </c>
      <c r="D3053" s="11" t="s">
        <v>6550</v>
      </c>
      <c r="E3053" s="56">
        <v>45897.578530093</v>
      </c>
      <c r="G3053" t="s">
        <v>41</v>
      </c>
      <c r="H3053" t="s">
        <v>6699</v>
      </c>
      <c r="I3053" t="s">
        <v>22</v>
      </c>
    </row>
    <row r="3054" spans="1:9" x14ac:dyDescent="0.35">
      <c r="A3054" s="19">
        <f t="shared" si="48"/>
        <v>3053</v>
      </c>
      <c r="B3054" t="s">
        <v>6797</v>
      </c>
      <c r="C3054" t="s">
        <v>6549</v>
      </c>
      <c r="D3054" s="11" t="s">
        <v>6550</v>
      </c>
      <c r="E3054" s="56">
        <v>45897.578530093</v>
      </c>
      <c r="G3054" t="s">
        <v>41</v>
      </c>
      <c r="H3054" t="s">
        <v>6699</v>
      </c>
      <c r="I3054" t="s">
        <v>22</v>
      </c>
    </row>
    <row r="3055" spans="1:9" x14ac:dyDescent="0.35">
      <c r="A3055" s="19">
        <f t="shared" si="48"/>
        <v>3054</v>
      </c>
      <c r="B3055" t="s">
        <v>6797</v>
      </c>
      <c r="C3055" t="s">
        <v>6651</v>
      </c>
      <c r="D3055" s="11" t="s">
        <v>6652</v>
      </c>
      <c r="E3055" s="56">
        <v>45897.580034721999</v>
      </c>
      <c r="G3055" t="s">
        <v>41</v>
      </c>
      <c r="H3055" t="s">
        <v>6653</v>
      </c>
      <c r="I3055" t="s">
        <v>22</v>
      </c>
    </row>
    <row r="3056" spans="1:9" x14ac:dyDescent="0.35">
      <c r="A3056" s="19">
        <f t="shared" si="48"/>
        <v>3055</v>
      </c>
      <c r="B3056" t="s">
        <v>6790</v>
      </c>
      <c r="C3056" s="19" t="s">
        <v>6651</v>
      </c>
      <c r="D3056" s="19" t="s">
        <v>6652</v>
      </c>
      <c r="E3056" s="7">
        <v>45897.580034722225</v>
      </c>
      <c r="F3056" s="19"/>
      <c r="G3056" s="19" t="s">
        <v>41</v>
      </c>
      <c r="H3056" s="19" t="s">
        <v>6653</v>
      </c>
      <c r="I3056" s="19" t="s">
        <v>22</v>
      </c>
    </row>
    <row r="3057" spans="1:9" x14ac:dyDescent="0.35">
      <c r="A3057" s="19">
        <f t="shared" si="48"/>
        <v>3056</v>
      </c>
      <c r="B3057" t="s">
        <v>6797</v>
      </c>
      <c r="C3057" t="s">
        <v>56</v>
      </c>
      <c r="D3057" s="11" t="s">
        <v>3899</v>
      </c>
      <c r="E3057" s="56">
        <v>45897.588807870001</v>
      </c>
      <c r="G3057" s="33">
        <v>5.8101851851852002E-2</v>
      </c>
      <c r="H3057" t="s">
        <v>6671</v>
      </c>
      <c r="I3057" t="s">
        <v>22</v>
      </c>
    </row>
    <row r="3058" spans="1:9" x14ac:dyDescent="0.35">
      <c r="A3058" s="19">
        <f t="shared" si="48"/>
        <v>3057</v>
      </c>
      <c r="B3058" t="s">
        <v>6792</v>
      </c>
      <c r="C3058" s="19" t="s">
        <v>56</v>
      </c>
      <c r="D3058" s="19" t="s">
        <v>3899</v>
      </c>
      <c r="E3058" s="7">
        <v>45897.588807870372</v>
      </c>
      <c r="F3058" s="19"/>
      <c r="G3058" s="19">
        <v>5.8101851851851904E-2</v>
      </c>
      <c r="H3058" s="19" t="s">
        <v>6671</v>
      </c>
      <c r="I3058" s="19" t="s">
        <v>22</v>
      </c>
    </row>
    <row r="3059" spans="1:9" x14ac:dyDescent="0.35">
      <c r="A3059" s="19">
        <f t="shared" si="48"/>
        <v>3058</v>
      </c>
      <c r="B3059" t="s">
        <v>6797</v>
      </c>
      <c r="C3059" t="s">
        <v>56</v>
      </c>
      <c r="D3059" s="11" t="s">
        <v>3899</v>
      </c>
      <c r="E3059" s="56">
        <v>45897.588935184998</v>
      </c>
      <c r="G3059" s="33">
        <v>5.8240740740741002E-2</v>
      </c>
      <c r="H3059" t="s">
        <v>3900</v>
      </c>
      <c r="I3059" t="s">
        <v>22</v>
      </c>
    </row>
    <row r="3060" spans="1:9" x14ac:dyDescent="0.35">
      <c r="A3060" s="19">
        <f t="shared" si="48"/>
        <v>3059</v>
      </c>
      <c r="B3060" t="s">
        <v>6792</v>
      </c>
      <c r="C3060" s="19" t="s">
        <v>56</v>
      </c>
      <c r="D3060" s="19" t="s">
        <v>3899</v>
      </c>
      <c r="E3060" s="7">
        <v>45897.588935185187</v>
      </c>
      <c r="F3060" s="19"/>
      <c r="G3060" s="19">
        <v>5.8240740740740815E-2</v>
      </c>
      <c r="H3060" s="19" t="s">
        <v>3900</v>
      </c>
      <c r="I3060" s="19" t="s">
        <v>22</v>
      </c>
    </row>
    <row r="3061" spans="1:9" x14ac:dyDescent="0.35">
      <c r="A3061" s="19">
        <f t="shared" si="48"/>
        <v>3060</v>
      </c>
      <c r="B3061" t="s">
        <v>6792</v>
      </c>
      <c r="C3061" s="19" t="s">
        <v>56</v>
      </c>
      <c r="D3061" s="19" t="s">
        <v>3899</v>
      </c>
      <c r="E3061" s="7">
        <v>45897.589837962965</v>
      </c>
      <c r="F3061" s="19"/>
      <c r="G3061" s="19" t="s">
        <v>41</v>
      </c>
      <c r="H3061" s="19" t="s">
        <v>3900</v>
      </c>
      <c r="I3061" s="19" t="s">
        <v>22</v>
      </c>
    </row>
    <row r="3062" spans="1:9" x14ac:dyDescent="0.35">
      <c r="A3062" s="19">
        <f t="shared" si="48"/>
        <v>3061</v>
      </c>
      <c r="B3062" t="s">
        <v>6797</v>
      </c>
      <c r="C3062" t="s">
        <v>56</v>
      </c>
      <c r="D3062" s="11" t="s">
        <v>3899</v>
      </c>
      <c r="E3062" s="56">
        <v>45897.589837963002</v>
      </c>
      <c r="G3062" t="s">
        <v>41</v>
      </c>
      <c r="H3062" t="s">
        <v>3900</v>
      </c>
      <c r="I3062" t="s">
        <v>22</v>
      </c>
    </row>
    <row r="3063" spans="1:9" x14ac:dyDescent="0.35">
      <c r="A3063" s="19">
        <f t="shared" si="48"/>
        <v>3062</v>
      </c>
      <c r="B3063" t="s">
        <v>6792</v>
      </c>
      <c r="C3063" s="19" t="s">
        <v>6672</v>
      </c>
      <c r="D3063" s="19" t="s">
        <v>6673</v>
      </c>
      <c r="E3063" s="7">
        <v>45897.591666666667</v>
      </c>
      <c r="F3063" s="19"/>
      <c r="G3063" s="19">
        <v>2.4884259259259078E-3</v>
      </c>
      <c r="H3063" s="19" t="s">
        <v>48</v>
      </c>
      <c r="I3063" s="19" t="s">
        <v>22</v>
      </c>
    </row>
    <row r="3064" spans="1:9" x14ac:dyDescent="0.35">
      <c r="A3064" s="19">
        <f t="shared" si="48"/>
        <v>3063</v>
      </c>
      <c r="B3064" t="s">
        <v>6797</v>
      </c>
      <c r="C3064" t="s">
        <v>6672</v>
      </c>
      <c r="D3064" s="11" t="s">
        <v>6673</v>
      </c>
      <c r="E3064" s="56">
        <v>45897.591666667002</v>
      </c>
      <c r="G3064" s="33">
        <v>2.4884259259259E-3</v>
      </c>
      <c r="H3064" t="s">
        <v>48</v>
      </c>
      <c r="I3064" t="s">
        <v>22</v>
      </c>
    </row>
    <row r="3065" spans="1:9" x14ac:dyDescent="0.35">
      <c r="A3065" s="19">
        <f t="shared" si="48"/>
        <v>3064</v>
      </c>
      <c r="B3065" t="s">
        <v>6797</v>
      </c>
      <c r="C3065" t="s">
        <v>6654</v>
      </c>
      <c r="D3065" s="11" t="s">
        <v>6655</v>
      </c>
      <c r="E3065" s="56">
        <v>45897.598773147998</v>
      </c>
      <c r="G3065" t="s">
        <v>41</v>
      </c>
      <c r="H3065" t="s">
        <v>6656</v>
      </c>
      <c r="I3065" t="s">
        <v>22</v>
      </c>
    </row>
    <row r="3066" spans="1:9" x14ac:dyDescent="0.35">
      <c r="A3066" s="19">
        <f t="shared" si="48"/>
        <v>3065</v>
      </c>
      <c r="B3066" t="s">
        <v>6792</v>
      </c>
      <c r="C3066" s="19" t="s">
        <v>6654</v>
      </c>
      <c r="D3066" s="19" t="s">
        <v>6655</v>
      </c>
      <c r="E3066" s="7">
        <v>45897.598773148151</v>
      </c>
      <c r="F3066" s="19"/>
      <c r="G3066" s="19" t="s">
        <v>41</v>
      </c>
      <c r="H3066" s="19" t="s">
        <v>6656</v>
      </c>
      <c r="I3066" s="19" t="s">
        <v>22</v>
      </c>
    </row>
    <row r="3067" spans="1:9" x14ac:dyDescent="0.35">
      <c r="A3067" s="19">
        <f t="shared" si="48"/>
        <v>3066</v>
      </c>
      <c r="B3067" t="s">
        <v>6792</v>
      </c>
      <c r="C3067" s="19" t="s">
        <v>6674</v>
      </c>
      <c r="D3067" s="19" t="s">
        <v>6675</v>
      </c>
      <c r="E3067" s="7">
        <v>45897.605578703704</v>
      </c>
      <c r="F3067" s="19"/>
      <c r="G3067" s="19" t="s">
        <v>41</v>
      </c>
      <c r="H3067" s="19" t="s">
        <v>59</v>
      </c>
      <c r="I3067" s="19" t="s">
        <v>22</v>
      </c>
    </row>
    <row r="3068" spans="1:9" x14ac:dyDescent="0.35">
      <c r="A3068" s="19">
        <f t="shared" si="48"/>
        <v>3067</v>
      </c>
      <c r="B3068" t="s">
        <v>6797</v>
      </c>
      <c r="C3068" t="s">
        <v>6674</v>
      </c>
      <c r="D3068" s="11" t="s">
        <v>6675</v>
      </c>
      <c r="E3068" s="56">
        <v>45897.605578704002</v>
      </c>
      <c r="G3068" t="s">
        <v>41</v>
      </c>
      <c r="H3068" t="s">
        <v>59</v>
      </c>
      <c r="I3068" t="s">
        <v>22</v>
      </c>
    </row>
    <row r="3069" spans="1:9" x14ac:dyDescent="0.35">
      <c r="A3069" s="19">
        <f t="shared" si="48"/>
        <v>3068</v>
      </c>
      <c r="B3069" t="s">
        <v>6792</v>
      </c>
      <c r="C3069" s="19" t="s">
        <v>3622</v>
      </c>
      <c r="D3069" s="19" t="s">
        <v>3834</v>
      </c>
      <c r="E3069" s="7">
        <v>45897.611828703702</v>
      </c>
      <c r="F3069" s="19"/>
      <c r="G3069" s="19" t="s">
        <v>41</v>
      </c>
      <c r="H3069" s="19" t="s">
        <v>6676</v>
      </c>
      <c r="I3069" s="19" t="s">
        <v>22</v>
      </c>
    </row>
    <row r="3070" spans="1:9" x14ac:dyDescent="0.35">
      <c r="A3070" s="19">
        <f t="shared" si="48"/>
        <v>3069</v>
      </c>
      <c r="B3070" t="s">
        <v>6797</v>
      </c>
      <c r="C3070" t="s">
        <v>3622</v>
      </c>
      <c r="D3070" s="11" t="s">
        <v>3834</v>
      </c>
      <c r="E3070" s="56">
        <v>45897.611828704001</v>
      </c>
      <c r="G3070" t="s">
        <v>41</v>
      </c>
      <c r="H3070" t="s">
        <v>6676</v>
      </c>
      <c r="I3070" t="s">
        <v>22</v>
      </c>
    </row>
    <row r="3071" spans="1:9" x14ac:dyDescent="0.35">
      <c r="A3071" s="19">
        <f t="shared" si="48"/>
        <v>3070</v>
      </c>
      <c r="B3071" t="s">
        <v>6792</v>
      </c>
      <c r="C3071" s="19" t="s">
        <v>6677</v>
      </c>
      <c r="D3071" s="19" t="s">
        <v>6678</v>
      </c>
      <c r="E3071" s="7">
        <v>45897.648125</v>
      </c>
      <c r="F3071" s="19"/>
      <c r="G3071" s="19" t="s">
        <v>41</v>
      </c>
      <c r="H3071" s="19" t="s">
        <v>1414</v>
      </c>
      <c r="I3071" s="19" t="s">
        <v>22</v>
      </c>
    </row>
    <row r="3072" spans="1:9" x14ac:dyDescent="0.35">
      <c r="A3072" s="19">
        <f t="shared" si="48"/>
        <v>3071</v>
      </c>
      <c r="B3072" t="s">
        <v>6797</v>
      </c>
      <c r="C3072" t="s">
        <v>6677</v>
      </c>
      <c r="D3072" s="11" t="s">
        <v>6678</v>
      </c>
      <c r="E3072" s="56">
        <v>45897.648125</v>
      </c>
      <c r="G3072" t="s">
        <v>41</v>
      </c>
      <c r="H3072" t="s">
        <v>1414</v>
      </c>
      <c r="I3072" t="s">
        <v>22</v>
      </c>
    </row>
    <row r="3073" spans="1:9" x14ac:dyDescent="0.35">
      <c r="A3073" s="19">
        <f t="shared" si="48"/>
        <v>3072</v>
      </c>
      <c r="B3073" t="s">
        <v>6790</v>
      </c>
      <c r="C3073" s="19" t="s">
        <v>492</v>
      </c>
      <c r="D3073" s="19" t="s">
        <v>1418</v>
      </c>
      <c r="E3073" s="7">
        <v>45897.67291666667</v>
      </c>
      <c r="F3073" s="19"/>
      <c r="G3073" s="19" t="s">
        <v>41</v>
      </c>
      <c r="H3073" s="19" t="s">
        <v>6112</v>
      </c>
      <c r="I3073" s="19" t="s">
        <v>22</v>
      </c>
    </row>
    <row r="3074" spans="1:9" x14ac:dyDescent="0.35">
      <c r="A3074" s="19">
        <f t="shared" si="48"/>
        <v>3073</v>
      </c>
      <c r="B3074" t="s">
        <v>6797</v>
      </c>
      <c r="C3074" t="s">
        <v>492</v>
      </c>
      <c r="D3074" s="11" t="s">
        <v>1418</v>
      </c>
      <c r="E3074" s="56">
        <v>45897.672916666997</v>
      </c>
      <c r="G3074" t="s">
        <v>41</v>
      </c>
      <c r="H3074" t="s">
        <v>6112</v>
      </c>
      <c r="I3074" t="s">
        <v>22</v>
      </c>
    </row>
    <row r="3075" spans="1:9" x14ac:dyDescent="0.35">
      <c r="A3075" s="19">
        <f t="shared" si="48"/>
        <v>3074</v>
      </c>
      <c r="B3075" t="s">
        <v>6797</v>
      </c>
      <c r="C3075" t="s">
        <v>6632</v>
      </c>
      <c r="D3075" s="11" t="s">
        <v>6633</v>
      </c>
      <c r="E3075" s="56">
        <v>45897.683796295998</v>
      </c>
      <c r="G3075" t="s">
        <v>41</v>
      </c>
      <c r="H3075" t="s">
        <v>6634</v>
      </c>
      <c r="I3075" t="s">
        <v>22</v>
      </c>
    </row>
    <row r="3076" spans="1:9" x14ac:dyDescent="0.35">
      <c r="A3076" s="19">
        <f t="shared" si="48"/>
        <v>3075</v>
      </c>
      <c r="B3076" t="s">
        <v>6790</v>
      </c>
      <c r="C3076" s="19" t="s">
        <v>6632</v>
      </c>
      <c r="D3076" s="19" t="s">
        <v>6633</v>
      </c>
      <c r="E3076" s="7">
        <v>45897.683796296296</v>
      </c>
      <c r="F3076" s="19"/>
      <c r="G3076" s="19" t="s">
        <v>41</v>
      </c>
      <c r="H3076" s="19" t="s">
        <v>6634</v>
      </c>
      <c r="I3076" s="19" t="s">
        <v>22</v>
      </c>
    </row>
    <row r="3077" spans="1:9" x14ac:dyDescent="0.35">
      <c r="A3077" s="19">
        <f t="shared" si="48"/>
        <v>3076</v>
      </c>
      <c r="B3077" t="s">
        <v>6792</v>
      </c>
      <c r="C3077" s="19" t="s">
        <v>3991</v>
      </c>
      <c r="D3077" s="19" t="s">
        <v>3992</v>
      </c>
      <c r="E3077" s="7">
        <v>45897.696701388886</v>
      </c>
      <c r="F3077" s="19"/>
      <c r="G3077" s="19" t="s">
        <v>41</v>
      </c>
      <c r="H3077" s="19" t="s">
        <v>6679</v>
      </c>
      <c r="I3077" s="19" t="s">
        <v>22</v>
      </c>
    </row>
    <row r="3078" spans="1:9" x14ac:dyDescent="0.35">
      <c r="A3078" s="19">
        <f t="shared" si="48"/>
        <v>3077</v>
      </c>
      <c r="B3078" t="s">
        <v>6797</v>
      </c>
      <c r="C3078" t="s">
        <v>3991</v>
      </c>
      <c r="D3078" s="11" t="s">
        <v>3992</v>
      </c>
      <c r="E3078" s="56">
        <v>45897.696701389003</v>
      </c>
      <c r="G3078" t="s">
        <v>41</v>
      </c>
      <c r="H3078" t="s">
        <v>6679</v>
      </c>
      <c r="I3078" t="s">
        <v>22</v>
      </c>
    </row>
    <row r="3079" spans="1:9" x14ac:dyDescent="0.35">
      <c r="A3079" s="19">
        <f t="shared" si="48"/>
        <v>3078</v>
      </c>
      <c r="B3079" t="s">
        <v>6790</v>
      </c>
      <c r="C3079" s="19" t="s">
        <v>2661</v>
      </c>
      <c r="D3079" s="19" t="s">
        <v>2662</v>
      </c>
      <c r="E3079" s="7">
        <v>45897.704155092593</v>
      </c>
      <c r="F3079" s="19">
        <v>1</v>
      </c>
      <c r="G3079" s="19" t="s">
        <v>41</v>
      </c>
      <c r="H3079" s="19" t="s">
        <v>6635</v>
      </c>
      <c r="I3079" s="19" t="s">
        <v>22</v>
      </c>
    </row>
    <row r="3080" spans="1:9" x14ac:dyDescent="0.35">
      <c r="A3080" s="19">
        <f t="shared" si="48"/>
        <v>3079</v>
      </c>
      <c r="B3080" t="s">
        <v>6797</v>
      </c>
      <c r="C3080" t="s">
        <v>2661</v>
      </c>
      <c r="D3080" s="11" t="s">
        <v>2662</v>
      </c>
      <c r="E3080" s="56">
        <v>45897.704155093001</v>
      </c>
      <c r="F3080">
        <v>1</v>
      </c>
      <c r="G3080" t="s">
        <v>41</v>
      </c>
      <c r="H3080" t="s">
        <v>6635</v>
      </c>
      <c r="I3080" t="s">
        <v>22</v>
      </c>
    </row>
    <row r="3081" spans="1:9" x14ac:dyDescent="0.35">
      <c r="A3081" s="19">
        <f t="shared" si="48"/>
        <v>3080</v>
      </c>
      <c r="B3081" t="s">
        <v>6792</v>
      </c>
      <c r="C3081" s="19" t="s">
        <v>6657</v>
      </c>
      <c r="D3081" s="19" t="s">
        <v>6658</v>
      </c>
      <c r="E3081" s="7">
        <v>45897.713101851848</v>
      </c>
      <c r="F3081" s="19">
        <v>1</v>
      </c>
      <c r="G3081" s="19" t="s">
        <v>41</v>
      </c>
      <c r="H3081" s="19" t="s">
        <v>6659</v>
      </c>
      <c r="I3081" s="19" t="s">
        <v>22</v>
      </c>
    </row>
    <row r="3082" spans="1:9" x14ac:dyDescent="0.35">
      <c r="A3082" s="19">
        <f t="shared" si="48"/>
        <v>3081</v>
      </c>
      <c r="B3082" t="s">
        <v>6797</v>
      </c>
      <c r="C3082" t="s">
        <v>6657</v>
      </c>
      <c r="D3082" s="11" t="s">
        <v>6658</v>
      </c>
      <c r="E3082" s="56">
        <v>45897.713101852001</v>
      </c>
      <c r="F3082">
        <v>1</v>
      </c>
      <c r="G3082" t="s">
        <v>41</v>
      </c>
      <c r="H3082" t="s">
        <v>6659</v>
      </c>
      <c r="I3082" t="s">
        <v>22</v>
      </c>
    </row>
    <row r="3083" spans="1:9" x14ac:dyDescent="0.35">
      <c r="A3083" s="19">
        <f t="shared" si="48"/>
        <v>3082</v>
      </c>
      <c r="B3083" t="s">
        <v>6797</v>
      </c>
      <c r="C3083" t="s">
        <v>6636</v>
      </c>
      <c r="D3083" s="11" t="s">
        <v>6637</v>
      </c>
      <c r="E3083" s="56">
        <v>45897.723923611004</v>
      </c>
      <c r="G3083" t="s">
        <v>41</v>
      </c>
      <c r="H3083" t="s">
        <v>6638</v>
      </c>
      <c r="I3083" t="s">
        <v>22</v>
      </c>
    </row>
    <row r="3084" spans="1:9" x14ac:dyDescent="0.35">
      <c r="A3084" s="19">
        <f t="shared" si="48"/>
        <v>3083</v>
      </c>
      <c r="B3084" t="s">
        <v>6790</v>
      </c>
      <c r="C3084" s="19" t="s">
        <v>6636</v>
      </c>
      <c r="D3084" s="19" t="s">
        <v>6637</v>
      </c>
      <c r="E3084" s="7">
        <v>45897.723923611113</v>
      </c>
      <c r="F3084" s="19"/>
      <c r="G3084" s="19" t="s">
        <v>41</v>
      </c>
      <c r="H3084" s="19" t="s">
        <v>6638</v>
      </c>
      <c r="I3084" s="19" t="s">
        <v>22</v>
      </c>
    </row>
    <row r="3085" spans="1:9" x14ac:dyDescent="0.35">
      <c r="A3085" s="19">
        <f t="shared" si="48"/>
        <v>3084</v>
      </c>
      <c r="B3085" t="s">
        <v>6797</v>
      </c>
      <c r="C3085" t="s">
        <v>6636</v>
      </c>
      <c r="D3085" s="11" t="s">
        <v>6637</v>
      </c>
      <c r="E3085" s="56">
        <v>45897.724131944</v>
      </c>
      <c r="G3085" t="s">
        <v>41</v>
      </c>
      <c r="H3085" t="s">
        <v>6639</v>
      </c>
      <c r="I3085" t="s">
        <v>22</v>
      </c>
    </row>
    <row r="3086" spans="1:9" x14ac:dyDescent="0.35">
      <c r="A3086" s="19">
        <f t="shared" si="48"/>
        <v>3085</v>
      </c>
      <c r="B3086" t="s">
        <v>6790</v>
      </c>
      <c r="C3086" s="19" t="s">
        <v>6636</v>
      </c>
      <c r="D3086" s="19" t="s">
        <v>6637</v>
      </c>
      <c r="E3086" s="7">
        <v>45897.724131944444</v>
      </c>
      <c r="F3086" s="19"/>
      <c r="G3086" s="19" t="s">
        <v>41</v>
      </c>
      <c r="H3086" s="19" t="s">
        <v>6639</v>
      </c>
      <c r="I3086" s="19" t="s">
        <v>22</v>
      </c>
    </row>
    <row r="3087" spans="1:9" x14ac:dyDescent="0.35">
      <c r="A3087" s="19">
        <f t="shared" si="48"/>
        <v>3086</v>
      </c>
      <c r="B3087" t="s">
        <v>6792</v>
      </c>
      <c r="C3087" s="19" t="s">
        <v>6680</v>
      </c>
      <c r="D3087" s="19" t="s">
        <v>6681</v>
      </c>
      <c r="E3087" s="7">
        <v>45897.75508101852</v>
      </c>
      <c r="F3087" s="19"/>
      <c r="G3087" s="19">
        <v>3.240740740739767E-4</v>
      </c>
      <c r="H3087" s="19" t="s">
        <v>6682</v>
      </c>
      <c r="I3087" s="19" t="s">
        <v>22</v>
      </c>
    </row>
    <row r="3088" spans="1:9" x14ac:dyDescent="0.35">
      <c r="A3088" s="19">
        <f t="shared" si="48"/>
        <v>3087</v>
      </c>
      <c r="B3088" t="s">
        <v>6797</v>
      </c>
      <c r="C3088" t="s">
        <v>6680</v>
      </c>
      <c r="D3088" s="11" t="s">
        <v>6681</v>
      </c>
      <c r="E3088" s="56">
        <v>45897.755081019</v>
      </c>
      <c r="G3088" s="33">
        <v>3.2407407407407E-4</v>
      </c>
      <c r="H3088" t="s">
        <v>6682</v>
      </c>
      <c r="I3088" t="s">
        <v>22</v>
      </c>
    </row>
    <row r="3089" spans="1:9" x14ac:dyDescent="0.35">
      <c r="A3089" s="19">
        <f t="shared" si="48"/>
        <v>3088</v>
      </c>
      <c r="B3089" t="s">
        <v>6797</v>
      </c>
      <c r="C3089" t="s">
        <v>6824</v>
      </c>
      <c r="D3089" s="11" t="s">
        <v>6825</v>
      </c>
      <c r="E3089" s="56">
        <v>45898.227824073998</v>
      </c>
      <c r="G3089" t="s">
        <v>41</v>
      </c>
      <c r="H3089" t="s">
        <v>6826</v>
      </c>
      <c r="I3089" t="s">
        <v>22</v>
      </c>
    </row>
    <row r="3090" spans="1:9" x14ac:dyDescent="0.35">
      <c r="A3090" s="19">
        <f t="shared" si="48"/>
        <v>3089</v>
      </c>
      <c r="B3090" t="s">
        <v>7263</v>
      </c>
      <c r="C3090" t="s">
        <v>56</v>
      </c>
      <c r="D3090" s="11" t="s">
        <v>3899</v>
      </c>
      <c r="E3090" s="56">
        <v>45898.493148148002</v>
      </c>
      <c r="G3090" t="s">
        <v>41</v>
      </c>
      <c r="H3090" t="s">
        <v>3900</v>
      </c>
      <c r="I3090" t="s">
        <v>22</v>
      </c>
    </row>
    <row r="3091" spans="1:9" x14ac:dyDescent="0.35">
      <c r="A3091" s="19">
        <f t="shared" si="48"/>
        <v>3090</v>
      </c>
      <c r="B3091" t="s">
        <v>7263</v>
      </c>
      <c r="C3091" t="s">
        <v>6632</v>
      </c>
      <c r="D3091" s="11" t="s">
        <v>6633</v>
      </c>
      <c r="E3091" s="56">
        <v>45898.496886574001</v>
      </c>
      <c r="F3091">
        <v>1</v>
      </c>
      <c r="G3091" t="s">
        <v>41</v>
      </c>
      <c r="H3091" t="s">
        <v>7264</v>
      </c>
      <c r="I3091" t="s">
        <v>22</v>
      </c>
    </row>
    <row r="3092" spans="1:9" x14ac:dyDescent="0.35">
      <c r="A3092" s="19">
        <f t="shared" si="48"/>
        <v>3091</v>
      </c>
      <c r="B3092" t="s">
        <v>7263</v>
      </c>
      <c r="C3092" t="s">
        <v>7265</v>
      </c>
      <c r="D3092" s="11" t="s">
        <v>7266</v>
      </c>
      <c r="E3092" s="56">
        <v>45898.502731481</v>
      </c>
      <c r="G3092" t="s">
        <v>41</v>
      </c>
      <c r="H3092" t="s">
        <v>7267</v>
      </c>
      <c r="I3092" t="s">
        <v>22</v>
      </c>
    </row>
    <row r="3093" spans="1:9" x14ac:dyDescent="0.35">
      <c r="A3093" s="19">
        <f t="shared" si="48"/>
        <v>3092</v>
      </c>
      <c r="B3093" t="s">
        <v>7263</v>
      </c>
      <c r="C3093" t="s">
        <v>3622</v>
      </c>
      <c r="D3093" s="11" t="s">
        <v>3834</v>
      </c>
      <c r="E3093" s="56">
        <v>45898.503854167</v>
      </c>
      <c r="G3093" t="s">
        <v>41</v>
      </c>
      <c r="H3093" t="s">
        <v>7264</v>
      </c>
      <c r="I3093" t="s">
        <v>22</v>
      </c>
    </row>
    <row r="3094" spans="1:9" x14ac:dyDescent="0.35">
      <c r="A3094" s="19">
        <f t="shared" ref="A3094:A3157" si="49">ROW(B3094)-ROW($A$1)</f>
        <v>3093</v>
      </c>
      <c r="B3094" t="s">
        <v>6797</v>
      </c>
      <c r="C3094" t="s">
        <v>492</v>
      </c>
      <c r="D3094" s="11" t="s">
        <v>1418</v>
      </c>
      <c r="E3094" s="56">
        <v>45898.514189815003</v>
      </c>
      <c r="G3094" s="33">
        <v>1.4351851851851999E-3</v>
      </c>
      <c r="H3094" t="s">
        <v>6828</v>
      </c>
      <c r="I3094" t="s">
        <v>22</v>
      </c>
    </row>
    <row r="3095" spans="1:9" x14ac:dyDescent="0.35">
      <c r="A3095" s="19">
        <f t="shared" si="49"/>
        <v>3094</v>
      </c>
      <c r="B3095" t="s">
        <v>6797</v>
      </c>
      <c r="C3095" t="s">
        <v>6857</v>
      </c>
      <c r="D3095" s="11" t="s">
        <v>6858</v>
      </c>
      <c r="E3095" s="56">
        <v>45898.518900463001</v>
      </c>
      <c r="G3095" t="s">
        <v>41</v>
      </c>
      <c r="H3095" t="s">
        <v>6859</v>
      </c>
      <c r="I3095" t="s">
        <v>22</v>
      </c>
    </row>
    <row r="3096" spans="1:9" x14ac:dyDescent="0.35">
      <c r="A3096" s="19">
        <f t="shared" si="49"/>
        <v>3095</v>
      </c>
      <c r="B3096" t="s">
        <v>6797</v>
      </c>
      <c r="C3096" t="s">
        <v>6860</v>
      </c>
      <c r="D3096" s="11" t="s">
        <v>6861</v>
      </c>
      <c r="E3096" s="56">
        <v>45898.525046296003</v>
      </c>
      <c r="G3096" t="s">
        <v>41</v>
      </c>
      <c r="H3096" t="s">
        <v>6862</v>
      </c>
      <c r="I3096" t="s">
        <v>22</v>
      </c>
    </row>
    <row r="3097" spans="1:9" x14ac:dyDescent="0.35">
      <c r="A3097" s="19">
        <f t="shared" si="49"/>
        <v>3096</v>
      </c>
      <c r="B3097" t="s">
        <v>6797</v>
      </c>
      <c r="C3097" t="s">
        <v>6863</v>
      </c>
      <c r="D3097" s="11" t="s">
        <v>6864</v>
      </c>
      <c r="E3097" s="56">
        <v>45898.526238425999</v>
      </c>
      <c r="G3097" t="s">
        <v>41</v>
      </c>
      <c r="H3097" t="s">
        <v>6865</v>
      </c>
      <c r="I3097" t="s">
        <v>22</v>
      </c>
    </row>
    <row r="3098" spans="1:9" x14ac:dyDescent="0.35">
      <c r="A3098" s="19">
        <f t="shared" si="49"/>
        <v>3097</v>
      </c>
      <c r="B3098" t="s">
        <v>6797</v>
      </c>
      <c r="C3098" t="s">
        <v>6632</v>
      </c>
      <c r="D3098" s="11" t="s">
        <v>6633</v>
      </c>
      <c r="E3098" s="56">
        <v>45898.526319443998</v>
      </c>
      <c r="F3098">
        <v>1</v>
      </c>
      <c r="G3098" s="33">
        <v>2.2881944444444E-2</v>
      </c>
      <c r="H3098" t="s">
        <v>6829</v>
      </c>
      <c r="I3098" t="s">
        <v>22</v>
      </c>
    </row>
    <row r="3099" spans="1:9" x14ac:dyDescent="0.35">
      <c r="A3099" s="19">
        <f t="shared" si="49"/>
        <v>3098</v>
      </c>
      <c r="B3099" t="s">
        <v>6797</v>
      </c>
      <c r="C3099" t="s">
        <v>6830</v>
      </c>
      <c r="D3099" s="11" t="s">
        <v>6831</v>
      </c>
      <c r="E3099" s="56">
        <v>45898.528773147998</v>
      </c>
      <c r="G3099" s="33">
        <v>2.5231481481481001E-2</v>
      </c>
      <c r="H3099" t="s">
        <v>4756</v>
      </c>
      <c r="I3099" t="s">
        <v>22</v>
      </c>
    </row>
    <row r="3100" spans="1:9" x14ac:dyDescent="0.35">
      <c r="A3100" s="19">
        <f t="shared" si="49"/>
        <v>3099</v>
      </c>
      <c r="B3100" t="s">
        <v>6797</v>
      </c>
      <c r="C3100" t="s">
        <v>6832</v>
      </c>
      <c r="D3100" s="11" t="s">
        <v>6833</v>
      </c>
      <c r="E3100" s="56">
        <v>45898.529374999998</v>
      </c>
      <c r="G3100" s="33">
        <v>1.8414351851852001E-2</v>
      </c>
      <c r="H3100" t="s">
        <v>6834</v>
      </c>
      <c r="I3100" t="s">
        <v>22</v>
      </c>
    </row>
    <row r="3101" spans="1:9" x14ac:dyDescent="0.35">
      <c r="A3101" s="19">
        <f t="shared" si="49"/>
        <v>3100</v>
      </c>
      <c r="B3101" t="s">
        <v>6797</v>
      </c>
      <c r="C3101" t="s">
        <v>6866</v>
      </c>
      <c r="D3101" s="11" t="s">
        <v>6867</v>
      </c>
      <c r="E3101" s="56">
        <v>45898.529421296</v>
      </c>
      <c r="G3101" t="s">
        <v>41</v>
      </c>
      <c r="H3101" t="s">
        <v>6868</v>
      </c>
      <c r="I3101" t="s">
        <v>22</v>
      </c>
    </row>
    <row r="3102" spans="1:9" x14ac:dyDescent="0.35">
      <c r="A3102" s="19">
        <f t="shared" si="49"/>
        <v>3101</v>
      </c>
      <c r="B3102" t="s">
        <v>6797</v>
      </c>
      <c r="C3102" t="s">
        <v>6830</v>
      </c>
      <c r="D3102" s="11" t="s">
        <v>6831</v>
      </c>
      <c r="E3102" s="56">
        <v>45898.529837962997</v>
      </c>
      <c r="G3102" s="33">
        <v>2.6226851851852001E-2</v>
      </c>
      <c r="H3102" t="s">
        <v>6835</v>
      </c>
      <c r="I3102" t="s">
        <v>22</v>
      </c>
    </row>
    <row r="3103" spans="1:9" x14ac:dyDescent="0.35">
      <c r="A3103" s="19">
        <f t="shared" si="49"/>
        <v>3102</v>
      </c>
      <c r="B3103" t="s">
        <v>6797</v>
      </c>
      <c r="C3103" t="s">
        <v>6875</v>
      </c>
      <c r="D3103" s="11" t="s">
        <v>6876</v>
      </c>
      <c r="E3103" s="56">
        <v>45898.535057870002</v>
      </c>
      <c r="F3103">
        <v>1</v>
      </c>
      <c r="G3103" t="s">
        <v>41</v>
      </c>
      <c r="H3103" t="s">
        <v>6877</v>
      </c>
      <c r="I3103" t="s">
        <v>22</v>
      </c>
    </row>
    <row r="3104" spans="1:9" x14ac:dyDescent="0.35">
      <c r="A3104" s="19">
        <f t="shared" si="49"/>
        <v>3103</v>
      </c>
      <c r="B3104" t="s">
        <v>6797</v>
      </c>
      <c r="C3104" t="s">
        <v>6878</v>
      </c>
      <c r="D3104" s="11" t="s">
        <v>6879</v>
      </c>
      <c r="E3104" s="56">
        <v>45898.536516204003</v>
      </c>
      <c r="G3104" t="s">
        <v>41</v>
      </c>
      <c r="H3104" t="s">
        <v>6880</v>
      </c>
      <c r="I3104" t="s">
        <v>22</v>
      </c>
    </row>
    <row r="3105" spans="1:9" x14ac:dyDescent="0.35">
      <c r="A3105" s="19">
        <f t="shared" si="49"/>
        <v>3104</v>
      </c>
      <c r="B3105" t="s">
        <v>6797</v>
      </c>
      <c r="C3105" t="s">
        <v>1736</v>
      </c>
      <c r="D3105" s="11" t="s">
        <v>1737</v>
      </c>
      <c r="E3105" s="56">
        <v>45898.536921295999</v>
      </c>
      <c r="G3105" t="s">
        <v>41</v>
      </c>
      <c r="H3105" t="s">
        <v>6808</v>
      </c>
      <c r="I3105" t="s">
        <v>22</v>
      </c>
    </row>
    <row r="3106" spans="1:9" x14ac:dyDescent="0.35">
      <c r="A3106" s="19">
        <f t="shared" si="49"/>
        <v>3105</v>
      </c>
      <c r="B3106" t="s">
        <v>6797</v>
      </c>
      <c r="C3106" t="s">
        <v>6836</v>
      </c>
      <c r="D3106" s="11" t="s">
        <v>6837</v>
      </c>
      <c r="E3106" s="56">
        <v>45898.541747684998</v>
      </c>
      <c r="G3106" s="33">
        <v>3.8229166666667001E-2</v>
      </c>
      <c r="H3106" t="s">
        <v>6838</v>
      </c>
      <c r="I3106" t="s">
        <v>22</v>
      </c>
    </row>
    <row r="3107" spans="1:9" x14ac:dyDescent="0.35">
      <c r="A3107" s="19">
        <f t="shared" si="49"/>
        <v>3106</v>
      </c>
      <c r="B3107" t="s">
        <v>6797</v>
      </c>
      <c r="C3107" t="s">
        <v>6839</v>
      </c>
      <c r="D3107" s="11" t="s">
        <v>6840</v>
      </c>
      <c r="E3107" s="56">
        <v>45898.542986111002</v>
      </c>
      <c r="G3107" s="33">
        <v>3.9467592592592998E-2</v>
      </c>
      <c r="H3107" t="s">
        <v>6841</v>
      </c>
      <c r="I3107" t="s">
        <v>22</v>
      </c>
    </row>
    <row r="3108" spans="1:9" x14ac:dyDescent="0.35">
      <c r="A3108" s="19">
        <f t="shared" si="49"/>
        <v>3107</v>
      </c>
      <c r="B3108" t="s">
        <v>6797</v>
      </c>
      <c r="C3108" t="s">
        <v>6549</v>
      </c>
      <c r="D3108" s="11" t="s">
        <v>6550</v>
      </c>
      <c r="E3108" s="56">
        <v>45898.544803240999</v>
      </c>
      <c r="G3108" t="s">
        <v>41</v>
      </c>
      <c r="H3108" t="s">
        <v>6881</v>
      </c>
      <c r="I3108" t="s">
        <v>22</v>
      </c>
    </row>
    <row r="3109" spans="1:9" x14ac:dyDescent="0.35">
      <c r="A3109" s="19">
        <f t="shared" si="49"/>
        <v>3108</v>
      </c>
      <c r="B3109" t="s">
        <v>6797</v>
      </c>
      <c r="C3109" t="s">
        <v>6842</v>
      </c>
      <c r="D3109" s="11" t="s">
        <v>6843</v>
      </c>
      <c r="E3109" s="56">
        <v>45898.546180555997</v>
      </c>
      <c r="G3109" s="33">
        <v>3.0092592592593001E-4</v>
      </c>
      <c r="H3109" t="s">
        <v>6844</v>
      </c>
      <c r="I3109" t="s">
        <v>22</v>
      </c>
    </row>
    <row r="3110" spans="1:9" x14ac:dyDescent="0.35">
      <c r="A3110" s="19">
        <f t="shared" si="49"/>
        <v>3109</v>
      </c>
      <c r="B3110" t="s">
        <v>6797</v>
      </c>
      <c r="C3110" t="s">
        <v>6845</v>
      </c>
      <c r="D3110" s="11" t="s">
        <v>6846</v>
      </c>
      <c r="E3110" s="56">
        <v>45898.549976852002</v>
      </c>
      <c r="G3110" s="33">
        <v>1.3194444444444E-3</v>
      </c>
      <c r="H3110" t="s">
        <v>6847</v>
      </c>
      <c r="I3110" t="s">
        <v>22</v>
      </c>
    </row>
    <row r="3111" spans="1:9" x14ac:dyDescent="0.35">
      <c r="A3111" s="19">
        <f t="shared" si="49"/>
        <v>3110</v>
      </c>
      <c r="B3111" t="s">
        <v>6797</v>
      </c>
      <c r="C3111" t="s">
        <v>6882</v>
      </c>
      <c r="D3111" s="11" t="s">
        <v>6883</v>
      </c>
      <c r="E3111" s="56">
        <v>45898.566828704003</v>
      </c>
      <c r="G3111" t="s">
        <v>41</v>
      </c>
      <c r="H3111" t="s">
        <v>6884</v>
      </c>
      <c r="I3111" t="s">
        <v>22</v>
      </c>
    </row>
    <row r="3112" spans="1:9" x14ac:dyDescent="0.35">
      <c r="A3112" s="19">
        <f t="shared" si="49"/>
        <v>3111</v>
      </c>
      <c r="B3112" t="s">
        <v>6797</v>
      </c>
      <c r="C3112" t="s">
        <v>492</v>
      </c>
      <c r="D3112" s="11" t="s">
        <v>1418</v>
      </c>
      <c r="E3112" s="56">
        <v>45898.581886574</v>
      </c>
      <c r="G3112" t="s">
        <v>41</v>
      </c>
      <c r="H3112" t="s">
        <v>6896</v>
      </c>
      <c r="I3112" t="s">
        <v>22</v>
      </c>
    </row>
    <row r="3113" spans="1:9" x14ac:dyDescent="0.35">
      <c r="A3113" s="19">
        <f t="shared" si="49"/>
        <v>3112</v>
      </c>
      <c r="B3113" t="s">
        <v>6797</v>
      </c>
      <c r="C3113" t="s">
        <v>492</v>
      </c>
      <c r="D3113" s="11" t="s">
        <v>1418</v>
      </c>
      <c r="E3113" s="56">
        <v>45898.581886574</v>
      </c>
      <c r="G3113" t="s">
        <v>41</v>
      </c>
      <c r="H3113" t="s">
        <v>6896</v>
      </c>
      <c r="I3113" t="s">
        <v>22</v>
      </c>
    </row>
    <row r="3114" spans="1:9" x14ac:dyDescent="0.35">
      <c r="A3114" s="19">
        <f t="shared" si="49"/>
        <v>3113</v>
      </c>
      <c r="B3114" t="s">
        <v>6797</v>
      </c>
      <c r="C3114" t="s">
        <v>6848</v>
      </c>
      <c r="D3114" s="11" t="s">
        <v>6849</v>
      </c>
      <c r="E3114" s="56">
        <v>45898.582777778</v>
      </c>
      <c r="G3114" s="33">
        <v>1.6203703703703999E-4</v>
      </c>
      <c r="H3114" t="s">
        <v>6850</v>
      </c>
      <c r="I3114" t="s">
        <v>22</v>
      </c>
    </row>
    <row r="3115" spans="1:9" x14ac:dyDescent="0.35">
      <c r="A3115" s="19">
        <f t="shared" si="49"/>
        <v>3114</v>
      </c>
      <c r="B3115" t="s">
        <v>6797</v>
      </c>
      <c r="C3115" t="s">
        <v>56</v>
      </c>
      <c r="D3115" s="11" t="s">
        <v>3899</v>
      </c>
      <c r="E3115" s="56">
        <v>45898.584131944001</v>
      </c>
      <c r="G3115" t="s">
        <v>41</v>
      </c>
      <c r="H3115" t="s">
        <v>3900</v>
      </c>
      <c r="I3115" t="s">
        <v>22</v>
      </c>
    </row>
    <row r="3116" spans="1:9" x14ac:dyDescent="0.35">
      <c r="A3116" s="19">
        <f t="shared" si="49"/>
        <v>3115</v>
      </c>
      <c r="B3116" t="s">
        <v>6797</v>
      </c>
      <c r="C3116" t="s">
        <v>56</v>
      </c>
      <c r="D3116" s="11" t="s">
        <v>3899</v>
      </c>
      <c r="E3116" s="56">
        <v>45898.584131944001</v>
      </c>
      <c r="G3116" t="s">
        <v>41</v>
      </c>
      <c r="H3116" t="s">
        <v>3900</v>
      </c>
      <c r="I3116" t="s">
        <v>22</v>
      </c>
    </row>
    <row r="3117" spans="1:9" x14ac:dyDescent="0.35">
      <c r="A3117" s="19">
        <f t="shared" si="49"/>
        <v>3116</v>
      </c>
      <c r="B3117" t="s">
        <v>6797</v>
      </c>
      <c r="C3117" t="s">
        <v>6885</v>
      </c>
      <c r="D3117" s="11" t="s">
        <v>6886</v>
      </c>
      <c r="E3117" s="56">
        <v>45898.585601851999</v>
      </c>
      <c r="G3117" t="s">
        <v>41</v>
      </c>
      <c r="H3117" t="s">
        <v>6887</v>
      </c>
      <c r="I3117" t="s">
        <v>22</v>
      </c>
    </row>
    <row r="3118" spans="1:9" x14ac:dyDescent="0.35">
      <c r="A3118" s="19">
        <f t="shared" si="49"/>
        <v>3117</v>
      </c>
      <c r="B3118" t="s">
        <v>6797</v>
      </c>
      <c r="C3118" t="s">
        <v>6888</v>
      </c>
      <c r="D3118" s="11" t="s">
        <v>6889</v>
      </c>
      <c r="E3118" s="56">
        <v>45898.589467593003</v>
      </c>
      <c r="G3118" t="s">
        <v>41</v>
      </c>
      <c r="H3118" t="s">
        <v>6890</v>
      </c>
      <c r="I3118" t="s">
        <v>22</v>
      </c>
    </row>
    <row r="3119" spans="1:9" x14ac:dyDescent="0.35">
      <c r="A3119" s="19">
        <f t="shared" si="49"/>
        <v>3118</v>
      </c>
      <c r="B3119" t="s">
        <v>6797</v>
      </c>
      <c r="C3119" t="s">
        <v>56</v>
      </c>
      <c r="D3119" s="11" t="s">
        <v>3899</v>
      </c>
      <c r="E3119" s="56">
        <v>45898.604178241003</v>
      </c>
      <c r="F3119">
        <v>1</v>
      </c>
      <c r="G3119" t="s">
        <v>41</v>
      </c>
      <c r="H3119" t="s">
        <v>3900</v>
      </c>
      <c r="I3119" t="s">
        <v>22</v>
      </c>
    </row>
    <row r="3120" spans="1:9" x14ac:dyDescent="0.35">
      <c r="A3120" s="19">
        <f t="shared" si="49"/>
        <v>3119</v>
      </c>
      <c r="B3120" t="s">
        <v>6797</v>
      </c>
      <c r="C3120" t="s">
        <v>6632</v>
      </c>
      <c r="D3120" s="11" t="s">
        <v>6633</v>
      </c>
      <c r="E3120" s="56">
        <v>45898.653356481002</v>
      </c>
      <c r="G3120" t="s">
        <v>41</v>
      </c>
      <c r="H3120" t="s">
        <v>6891</v>
      </c>
      <c r="I3120" t="s">
        <v>22</v>
      </c>
    </row>
    <row r="3121" spans="1:9" x14ac:dyDescent="0.35">
      <c r="A3121" s="19">
        <f t="shared" si="49"/>
        <v>3120</v>
      </c>
      <c r="B3121" t="s">
        <v>6797</v>
      </c>
      <c r="C3121" t="s">
        <v>6632</v>
      </c>
      <c r="D3121" s="11" t="s">
        <v>6633</v>
      </c>
      <c r="E3121" s="56">
        <v>45898.662222222003</v>
      </c>
      <c r="G3121" t="s">
        <v>41</v>
      </c>
      <c r="H3121" t="s">
        <v>6897</v>
      </c>
      <c r="I3121" t="s">
        <v>22</v>
      </c>
    </row>
    <row r="3122" spans="1:9" x14ac:dyDescent="0.35">
      <c r="A3122" s="19">
        <f t="shared" si="49"/>
        <v>3121</v>
      </c>
      <c r="B3122" t="s">
        <v>6797</v>
      </c>
      <c r="C3122" t="s">
        <v>6632</v>
      </c>
      <c r="D3122" s="11" t="s">
        <v>6633</v>
      </c>
      <c r="E3122" s="56">
        <v>45898.662222222003</v>
      </c>
      <c r="G3122" t="s">
        <v>41</v>
      </c>
      <c r="H3122" t="s">
        <v>6897</v>
      </c>
      <c r="I3122" t="s">
        <v>22</v>
      </c>
    </row>
    <row r="3123" spans="1:9" x14ac:dyDescent="0.35">
      <c r="A3123" s="19">
        <f t="shared" si="49"/>
        <v>3122</v>
      </c>
      <c r="B3123" t="s">
        <v>6797</v>
      </c>
      <c r="C3123" t="s">
        <v>5667</v>
      </c>
      <c r="D3123" s="11" t="s">
        <v>5668</v>
      </c>
      <c r="E3123" s="56">
        <v>45898.675960647997</v>
      </c>
      <c r="G3123" t="s">
        <v>41</v>
      </c>
      <c r="H3123" t="s">
        <v>6827</v>
      </c>
      <c r="I3123" t="s">
        <v>22</v>
      </c>
    </row>
    <row r="3124" spans="1:9" x14ac:dyDescent="0.35">
      <c r="A3124" s="19">
        <f t="shared" si="49"/>
        <v>3123</v>
      </c>
      <c r="B3124" t="s">
        <v>6797</v>
      </c>
      <c r="C3124" t="s">
        <v>2636</v>
      </c>
      <c r="D3124" s="11" t="s">
        <v>2637</v>
      </c>
      <c r="E3124" s="56">
        <v>45898.705752315</v>
      </c>
      <c r="G3124" t="s">
        <v>41</v>
      </c>
      <c r="H3124" t="s">
        <v>6892</v>
      </c>
      <c r="I3124" t="s">
        <v>22</v>
      </c>
    </row>
    <row r="3125" spans="1:9" x14ac:dyDescent="0.35">
      <c r="A3125" s="19">
        <f t="shared" si="49"/>
        <v>3124</v>
      </c>
      <c r="B3125" t="s">
        <v>6797</v>
      </c>
      <c r="C3125" t="s">
        <v>6869</v>
      </c>
      <c r="D3125" s="11" t="s">
        <v>6870</v>
      </c>
      <c r="E3125" s="56">
        <v>45898.713032407002</v>
      </c>
      <c r="G3125" t="s">
        <v>41</v>
      </c>
      <c r="H3125" t="s">
        <v>6871</v>
      </c>
      <c r="I3125" t="s">
        <v>22</v>
      </c>
    </row>
    <row r="3126" spans="1:9" x14ac:dyDescent="0.35">
      <c r="A3126" s="19">
        <f t="shared" si="49"/>
        <v>3125</v>
      </c>
      <c r="B3126" t="s">
        <v>6797</v>
      </c>
      <c r="C3126" t="s">
        <v>6898</v>
      </c>
      <c r="D3126" s="11" t="s">
        <v>6899</v>
      </c>
      <c r="E3126" s="56">
        <v>45898.766180555998</v>
      </c>
      <c r="G3126" t="s">
        <v>41</v>
      </c>
      <c r="H3126" t="s">
        <v>6900</v>
      </c>
      <c r="I3126" t="s">
        <v>22</v>
      </c>
    </row>
    <row r="3127" spans="1:9" x14ac:dyDescent="0.35">
      <c r="A3127" s="19">
        <f t="shared" si="49"/>
        <v>3126</v>
      </c>
      <c r="B3127" t="s">
        <v>6797</v>
      </c>
      <c r="C3127" t="s">
        <v>6898</v>
      </c>
      <c r="D3127" s="11" t="s">
        <v>6899</v>
      </c>
      <c r="E3127" s="56">
        <v>45898.766180555998</v>
      </c>
      <c r="G3127" t="s">
        <v>41</v>
      </c>
      <c r="H3127" t="s">
        <v>6900</v>
      </c>
      <c r="I3127" t="s">
        <v>22</v>
      </c>
    </row>
    <row r="3128" spans="1:9" x14ac:dyDescent="0.35">
      <c r="A3128" s="19">
        <f t="shared" si="49"/>
        <v>3127</v>
      </c>
      <c r="B3128" t="s">
        <v>6797</v>
      </c>
      <c r="C3128" t="s">
        <v>6901</v>
      </c>
      <c r="D3128" s="11" t="s">
        <v>6902</v>
      </c>
      <c r="E3128" s="56">
        <v>45898.840659722002</v>
      </c>
      <c r="G3128" t="s">
        <v>41</v>
      </c>
      <c r="H3128" t="s">
        <v>6903</v>
      </c>
      <c r="I3128" t="s">
        <v>22</v>
      </c>
    </row>
    <row r="3129" spans="1:9" x14ac:dyDescent="0.35">
      <c r="A3129" s="19">
        <f t="shared" si="49"/>
        <v>3128</v>
      </c>
      <c r="B3129" t="s">
        <v>6797</v>
      </c>
      <c r="C3129" t="s">
        <v>6901</v>
      </c>
      <c r="D3129" s="11" t="s">
        <v>6902</v>
      </c>
      <c r="E3129" s="56">
        <v>45898.840659722002</v>
      </c>
      <c r="G3129" t="s">
        <v>41</v>
      </c>
      <c r="H3129" t="s">
        <v>6903</v>
      </c>
      <c r="I3129" t="s">
        <v>22</v>
      </c>
    </row>
    <row r="3130" spans="1:9" x14ac:dyDescent="0.35">
      <c r="A3130" s="19">
        <f t="shared" si="49"/>
        <v>3129</v>
      </c>
      <c r="B3130" t="s">
        <v>6797</v>
      </c>
      <c r="C3130" t="s">
        <v>6904</v>
      </c>
      <c r="D3130" s="11" t="s">
        <v>6905</v>
      </c>
      <c r="E3130" s="56">
        <v>45898.843217592999</v>
      </c>
      <c r="G3130" t="s">
        <v>41</v>
      </c>
      <c r="H3130" t="s">
        <v>6906</v>
      </c>
      <c r="I3130" t="s">
        <v>22</v>
      </c>
    </row>
    <row r="3131" spans="1:9" x14ac:dyDescent="0.35">
      <c r="A3131" s="19">
        <f t="shared" si="49"/>
        <v>3130</v>
      </c>
      <c r="B3131" t="s">
        <v>6797</v>
      </c>
      <c r="C3131" t="s">
        <v>6904</v>
      </c>
      <c r="D3131" s="11" t="s">
        <v>6905</v>
      </c>
      <c r="E3131" s="56">
        <v>45898.843217592999</v>
      </c>
      <c r="G3131" t="s">
        <v>41</v>
      </c>
      <c r="H3131" t="s">
        <v>6906</v>
      </c>
      <c r="I3131" t="s">
        <v>22</v>
      </c>
    </row>
    <row r="3132" spans="1:9" x14ac:dyDescent="0.35">
      <c r="A3132" s="19">
        <f t="shared" si="49"/>
        <v>3131</v>
      </c>
      <c r="B3132" t="s">
        <v>6797</v>
      </c>
      <c r="C3132" t="s">
        <v>6893</v>
      </c>
      <c r="D3132" s="11" t="s">
        <v>6894</v>
      </c>
      <c r="E3132" s="56">
        <v>45898.858576389001</v>
      </c>
      <c r="G3132" t="s">
        <v>41</v>
      </c>
      <c r="H3132" t="s">
        <v>6895</v>
      </c>
      <c r="I3132" t="s">
        <v>22</v>
      </c>
    </row>
    <row r="3133" spans="1:9" x14ac:dyDescent="0.35">
      <c r="A3133" s="19">
        <f t="shared" si="49"/>
        <v>3132</v>
      </c>
      <c r="B3133" t="s">
        <v>6797</v>
      </c>
      <c r="C3133" t="s">
        <v>1415</v>
      </c>
      <c r="D3133" s="11" t="s">
        <v>1416</v>
      </c>
      <c r="E3133" s="56">
        <v>45898.861793980999</v>
      </c>
      <c r="G3133" t="s">
        <v>41</v>
      </c>
      <c r="H3133" t="s">
        <v>6907</v>
      </c>
      <c r="I3133" t="s">
        <v>22</v>
      </c>
    </row>
    <row r="3134" spans="1:9" x14ac:dyDescent="0.35">
      <c r="A3134" s="19">
        <f t="shared" si="49"/>
        <v>3133</v>
      </c>
      <c r="B3134" t="s">
        <v>6797</v>
      </c>
      <c r="C3134" t="s">
        <v>1415</v>
      </c>
      <c r="D3134" s="11" t="s">
        <v>1416</v>
      </c>
      <c r="E3134" s="56">
        <v>45898.861793980999</v>
      </c>
      <c r="G3134" t="s">
        <v>41</v>
      </c>
      <c r="H3134" t="s">
        <v>6907</v>
      </c>
      <c r="I3134" t="s">
        <v>22</v>
      </c>
    </row>
    <row r="3135" spans="1:9" x14ac:dyDescent="0.35">
      <c r="A3135" s="19">
        <f t="shared" si="49"/>
        <v>3134</v>
      </c>
      <c r="B3135" t="s">
        <v>6797</v>
      </c>
      <c r="C3135" t="s">
        <v>6851</v>
      </c>
      <c r="D3135" s="11" t="s">
        <v>6852</v>
      </c>
      <c r="E3135" s="56">
        <v>45899.340717592997</v>
      </c>
      <c r="G3135" t="s">
        <v>41</v>
      </c>
      <c r="H3135" t="s">
        <v>6908</v>
      </c>
      <c r="I3135" t="s">
        <v>22</v>
      </c>
    </row>
    <row r="3136" spans="1:9" x14ac:dyDescent="0.35">
      <c r="A3136" s="19">
        <f t="shared" si="49"/>
        <v>3135</v>
      </c>
      <c r="B3136" t="s">
        <v>6797</v>
      </c>
      <c r="C3136" t="s">
        <v>6851</v>
      </c>
      <c r="D3136" s="11" t="s">
        <v>6852</v>
      </c>
      <c r="E3136" s="56">
        <v>45899.340717592997</v>
      </c>
      <c r="G3136" t="s">
        <v>41</v>
      </c>
      <c r="H3136" t="s">
        <v>6908</v>
      </c>
      <c r="I3136" t="s">
        <v>22</v>
      </c>
    </row>
    <row r="3137" spans="1:9" x14ac:dyDescent="0.35">
      <c r="A3137" s="19">
        <f t="shared" si="49"/>
        <v>3136</v>
      </c>
      <c r="B3137" t="s">
        <v>6797</v>
      </c>
      <c r="C3137" t="s">
        <v>6851</v>
      </c>
      <c r="D3137" s="11" t="s">
        <v>6852</v>
      </c>
      <c r="E3137" s="56">
        <v>45899.342233796</v>
      </c>
      <c r="G3137" t="s">
        <v>41</v>
      </c>
      <c r="H3137" t="s">
        <v>6853</v>
      </c>
      <c r="I3137" t="s">
        <v>22</v>
      </c>
    </row>
    <row r="3138" spans="1:9" x14ac:dyDescent="0.35">
      <c r="A3138" s="19">
        <f t="shared" si="49"/>
        <v>3137</v>
      </c>
      <c r="B3138" t="s">
        <v>6797</v>
      </c>
      <c r="C3138" t="s">
        <v>6912</v>
      </c>
      <c r="D3138" s="11" t="s">
        <v>6913</v>
      </c>
      <c r="E3138" s="56">
        <v>45899.398958332997</v>
      </c>
      <c r="G3138" t="s">
        <v>41</v>
      </c>
      <c r="H3138" t="s">
        <v>6914</v>
      </c>
      <c r="I3138" t="s">
        <v>22</v>
      </c>
    </row>
    <row r="3139" spans="1:9" x14ac:dyDescent="0.35">
      <c r="A3139" s="19">
        <f t="shared" si="49"/>
        <v>3138</v>
      </c>
      <c r="B3139" t="s">
        <v>6797</v>
      </c>
      <c r="C3139" t="s">
        <v>56</v>
      </c>
      <c r="D3139" s="11" t="s">
        <v>3899</v>
      </c>
      <c r="E3139" s="56">
        <v>45899.402152777999</v>
      </c>
      <c r="G3139" t="s">
        <v>41</v>
      </c>
      <c r="H3139" t="s">
        <v>3900</v>
      </c>
      <c r="I3139" t="s">
        <v>22</v>
      </c>
    </row>
    <row r="3140" spans="1:9" x14ac:dyDescent="0.35">
      <c r="A3140" s="19">
        <f t="shared" si="49"/>
        <v>3139</v>
      </c>
      <c r="B3140" t="s">
        <v>6797</v>
      </c>
      <c r="C3140" t="s">
        <v>6915</v>
      </c>
      <c r="D3140" s="11" t="s">
        <v>6916</v>
      </c>
      <c r="E3140" s="56">
        <v>45899.415173611</v>
      </c>
      <c r="G3140" t="s">
        <v>41</v>
      </c>
      <c r="H3140" t="s">
        <v>6917</v>
      </c>
      <c r="I3140" t="s">
        <v>22</v>
      </c>
    </row>
    <row r="3141" spans="1:9" x14ac:dyDescent="0.35">
      <c r="A3141" s="19">
        <f t="shared" si="49"/>
        <v>3140</v>
      </c>
      <c r="B3141" t="s">
        <v>6797</v>
      </c>
      <c r="C3141" t="s">
        <v>492</v>
      </c>
      <c r="D3141" s="11" t="s">
        <v>1418</v>
      </c>
      <c r="E3141" s="56">
        <v>45899.435601851997</v>
      </c>
      <c r="G3141" t="s">
        <v>41</v>
      </c>
      <c r="H3141" t="s">
        <v>6918</v>
      </c>
      <c r="I3141" t="s">
        <v>22</v>
      </c>
    </row>
    <row r="3142" spans="1:9" x14ac:dyDescent="0.35">
      <c r="A3142" s="19">
        <f t="shared" si="49"/>
        <v>3141</v>
      </c>
      <c r="B3142" t="s">
        <v>6797</v>
      </c>
      <c r="C3142" t="s">
        <v>6854</v>
      </c>
      <c r="D3142" s="11" t="s">
        <v>6855</v>
      </c>
      <c r="E3142" s="56">
        <v>45899.438391203999</v>
      </c>
      <c r="G3142" s="33">
        <v>5.2083333333332997E-4</v>
      </c>
      <c r="H3142" t="s">
        <v>6856</v>
      </c>
      <c r="I3142" t="s">
        <v>22</v>
      </c>
    </row>
    <row r="3143" spans="1:9" x14ac:dyDescent="0.35">
      <c r="A3143" s="19">
        <f t="shared" si="49"/>
        <v>3142</v>
      </c>
      <c r="B3143" t="s">
        <v>7263</v>
      </c>
      <c r="C3143" t="s">
        <v>492</v>
      </c>
      <c r="D3143" s="11" t="s">
        <v>1418</v>
      </c>
      <c r="E3143" s="56">
        <v>45899.438865741002</v>
      </c>
      <c r="G3143" s="33">
        <v>5.787037037037E-5</v>
      </c>
      <c r="H3143" t="s">
        <v>6112</v>
      </c>
      <c r="I3143" t="s">
        <v>22</v>
      </c>
    </row>
    <row r="3144" spans="1:9" x14ac:dyDescent="0.35">
      <c r="A3144" s="19">
        <f t="shared" si="49"/>
        <v>3143</v>
      </c>
      <c r="B3144" t="s">
        <v>6797</v>
      </c>
      <c r="C3144" t="s">
        <v>6919</v>
      </c>
      <c r="D3144" s="11" t="s">
        <v>6920</v>
      </c>
      <c r="E3144" s="56">
        <v>45899.456516204002</v>
      </c>
      <c r="G3144" t="s">
        <v>41</v>
      </c>
      <c r="H3144" t="s">
        <v>6921</v>
      </c>
      <c r="I3144" t="s">
        <v>22</v>
      </c>
    </row>
    <row r="3145" spans="1:9" x14ac:dyDescent="0.35">
      <c r="A3145" s="19">
        <f t="shared" si="49"/>
        <v>3144</v>
      </c>
      <c r="B3145" t="s">
        <v>6797</v>
      </c>
      <c r="C3145" t="s">
        <v>6941</v>
      </c>
      <c r="D3145" s="11" t="s">
        <v>6942</v>
      </c>
      <c r="E3145" s="56">
        <v>45899.462592593001</v>
      </c>
      <c r="G3145" t="s">
        <v>41</v>
      </c>
      <c r="H3145" t="s">
        <v>6943</v>
      </c>
      <c r="I3145" t="s">
        <v>22</v>
      </c>
    </row>
    <row r="3146" spans="1:9" x14ac:dyDescent="0.35">
      <c r="A3146" s="19">
        <f t="shared" si="49"/>
        <v>3145</v>
      </c>
      <c r="B3146" t="s">
        <v>6797</v>
      </c>
      <c r="C3146" t="s">
        <v>6632</v>
      </c>
      <c r="D3146" s="11" t="s">
        <v>6633</v>
      </c>
      <c r="E3146" s="56">
        <v>45899.463275463</v>
      </c>
      <c r="G3146" t="s">
        <v>41</v>
      </c>
      <c r="H3146" t="s">
        <v>6944</v>
      </c>
      <c r="I3146" t="s">
        <v>22</v>
      </c>
    </row>
    <row r="3147" spans="1:9" x14ac:dyDescent="0.35">
      <c r="A3147" s="19">
        <f t="shared" si="49"/>
        <v>3146</v>
      </c>
      <c r="B3147" t="s">
        <v>6797</v>
      </c>
      <c r="C3147" t="s">
        <v>56</v>
      </c>
      <c r="D3147" s="11" t="s">
        <v>3899</v>
      </c>
      <c r="E3147" s="56">
        <v>45899.466574074002</v>
      </c>
      <c r="G3147" t="s">
        <v>41</v>
      </c>
      <c r="H3147" t="s">
        <v>3900</v>
      </c>
      <c r="I3147" t="s">
        <v>22</v>
      </c>
    </row>
    <row r="3148" spans="1:9" x14ac:dyDescent="0.35">
      <c r="A3148" s="19">
        <f t="shared" si="49"/>
        <v>3147</v>
      </c>
      <c r="B3148" t="s">
        <v>6797</v>
      </c>
      <c r="C3148" t="s">
        <v>56</v>
      </c>
      <c r="D3148" s="11" t="s">
        <v>3899</v>
      </c>
      <c r="E3148" s="56">
        <v>45899.466921296</v>
      </c>
      <c r="G3148" s="33">
        <v>2.5462962962963E-3</v>
      </c>
      <c r="H3148" t="s">
        <v>6671</v>
      </c>
      <c r="I3148" t="s">
        <v>22</v>
      </c>
    </row>
    <row r="3149" spans="1:9" x14ac:dyDescent="0.35">
      <c r="A3149" s="19">
        <f t="shared" si="49"/>
        <v>3148</v>
      </c>
      <c r="B3149" t="s">
        <v>6797</v>
      </c>
      <c r="C3149" t="s">
        <v>6949</v>
      </c>
      <c r="D3149" s="11" t="s">
        <v>6950</v>
      </c>
      <c r="E3149" s="56">
        <v>45899.472442129998</v>
      </c>
      <c r="G3149" s="33">
        <v>7.9861111111111001E-3</v>
      </c>
      <c r="H3149" t="s">
        <v>4891</v>
      </c>
      <c r="I3149" t="s">
        <v>22</v>
      </c>
    </row>
    <row r="3150" spans="1:9" x14ac:dyDescent="0.35">
      <c r="A3150" s="19">
        <f t="shared" si="49"/>
        <v>3149</v>
      </c>
      <c r="B3150" t="s">
        <v>6797</v>
      </c>
      <c r="C3150" t="s">
        <v>6945</v>
      </c>
      <c r="D3150" s="11" t="s">
        <v>6946</v>
      </c>
      <c r="E3150" s="56">
        <v>45899.473194443999</v>
      </c>
      <c r="G3150" t="s">
        <v>41</v>
      </c>
      <c r="H3150" t="s">
        <v>6947</v>
      </c>
      <c r="I3150" t="s">
        <v>22</v>
      </c>
    </row>
    <row r="3151" spans="1:9" x14ac:dyDescent="0.35">
      <c r="A3151" s="19">
        <f t="shared" si="49"/>
        <v>3150</v>
      </c>
      <c r="B3151" t="s">
        <v>6797</v>
      </c>
      <c r="C3151" t="s">
        <v>6663</v>
      </c>
      <c r="D3151" s="11" t="s">
        <v>6664</v>
      </c>
      <c r="E3151" s="56">
        <v>45899.475520833003</v>
      </c>
      <c r="G3151" s="33">
        <v>1.1111111111111001E-2</v>
      </c>
      <c r="H3151" t="s">
        <v>6671</v>
      </c>
      <c r="I3151" t="s">
        <v>22</v>
      </c>
    </row>
    <row r="3152" spans="1:9" x14ac:dyDescent="0.35">
      <c r="A3152" s="19">
        <f t="shared" si="49"/>
        <v>3151</v>
      </c>
      <c r="B3152" t="s">
        <v>6797</v>
      </c>
      <c r="C3152" t="s">
        <v>56</v>
      </c>
      <c r="D3152" s="11" t="s">
        <v>3899</v>
      </c>
      <c r="E3152" s="56">
        <v>45899.486377314999</v>
      </c>
      <c r="G3152" s="33">
        <v>2.1967592592593E-2</v>
      </c>
      <c r="H3152" t="s">
        <v>6671</v>
      </c>
      <c r="I3152" t="s">
        <v>22</v>
      </c>
    </row>
    <row r="3153" spans="1:9" x14ac:dyDescent="0.35">
      <c r="A3153" s="19">
        <f t="shared" si="49"/>
        <v>3152</v>
      </c>
      <c r="B3153" t="s">
        <v>6797</v>
      </c>
      <c r="C3153" t="s">
        <v>56</v>
      </c>
      <c r="D3153" s="11" t="s">
        <v>3899</v>
      </c>
      <c r="E3153" s="56">
        <v>45899.486493056</v>
      </c>
      <c r="G3153" s="33">
        <v>2.2106481481481002E-2</v>
      </c>
      <c r="H3153" t="s">
        <v>3900</v>
      </c>
      <c r="I3153" t="s">
        <v>22</v>
      </c>
    </row>
    <row r="3154" spans="1:9" x14ac:dyDescent="0.35">
      <c r="A3154" s="19">
        <f t="shared" si="49"/>
        <v>3153</v>
      </c>
      <c r="B3154" t="s">
        <v>6797</v>
      </c>
      <c r="C3154" t="s">
        <v>6951</v>
      </c>
      <c r="D3154" s="11" t="s">
        <v>6952</v>
      </c>
      <c r="E3154" s="56">
        <v>45899.487893518999</v>
      </c>
      <c r="G3154" s="33">
        <v>2.3425925925925999E-2</v>
      </c>
      <c r="H3154" t="s">
        <v>6671</v>
      </c>
      <c r="I3154" t="s">
        <v>22</v>
      </c>
    </row>
    <row r="3155" spans="1:9" x14ac:dyDescent="0.35">
      <c r="A3155" s="19">
        <f t="shared" si="49"/>
        <v>3154</v>
      </c>
      <c r="B3155" t="s">
        <v>6797</v>
      </c>
      <c r="C3155" t="s">
        <v>6953</v>
      </c>
      <c r="D3155" s="11" t="s">
        <v>6954</v>
      </c>
      <c r="E3155" s="56">
        <v>45899.488425926</v>
      </c>
      <c r="G3155" s="33">
        <v>2.0127314814815001E-2</v>
      </c>
      <c r="H3155" t="s">
        <v>6647</v>
      </c>
      <c r="I3155" t="s">
        <v>22</v>
      </c>
    </row>
    <row r="3156" spans="1:9" x14ac:dyDescent="0.35">
      <c r="A3156" s="19">
        <f t="shared" si="49"/>
        <v>3155</v>
      </c>
      <c r="B3156" t="s">
        <v>6797</v>
      </c>
      <c r="C3156" t="s">
        <v>6909</v>
      </c>
      <c r="D3156" s="11" t="s">
        <v>6910</v>
      </c>
      <c r="E3156" s="56">
        <v>45899.531296296002</v>
      </c>
      <c r="G3156" t="s">
        <v>41</v>
      </c>
      <c r="H3156" t="s">
        <v>6911</v>
      </c>
      <c r="I3156" t="s">
        <v>22</v>
      </c>
    </row>
    <row r="3157" spans="1:9" x14ac:dyDescent="0.35">
      <c r="A3157" s="19">
        <f t="shared" si="49"/>
        <v>3156</v>
      </c>
      <c r="B3157" t="s">
        <v>6797</v>
      </c>
      <c r="C3157" t="s">
        <v>6909</v>
      </c>
      <c r="D3157" s="11" t="s">
        <v>6910</v>
      </c>
      <c r="E3157" s="56">
        <v>45899.531296296002</v>
      </c>
      <c r="G3157" t="s">
        <v>41</v>
      </c>
      <c r="H3157" t="s">
        <v>6911</v>
      </c>
      <c r="I3157" t="s">
        <v>22</v>
      </c>
    </row>
    <row r="3158" spans="1:9" x14ac:dyDescent="0.35">
      <c r="A3158" s="19">
        <f t="shared" ref="A3158:A3221" si="50">ROW(B3158)-ROW($A$1)</f>
        <v>3157</v>
      </c>
      <c r="B3158" t="s">
        <v>6797</v>
      </c>
      <c r="C3158" t="s">
        <v>6955</v>
      </c>
      <c r="D3158" s="11" t="s">
        <v>6956</v>
      </c>
      <c r="E3158" s="56">
        <v>45899.555081019003</v>
      </c>
      <c r="F3158">
        <v>1</v>
      </c>
      <c r="G3158" s="33">
        <v>2.4074074074074002E-3</v>
      </c>
      <c r="H3158" t="s">
        <v>6957</v>
      </c>
      <c r="I3158" t="s">
        <v>22</v>
      </c>
    </row>
    <row r="3159" spans="1:9" x14ac:dyDescent="0.35">
      <c r="A3159" s="19">
        <f t="shared" si="50"/>
        <v>3158</v>
      </c>
      <c r="B3159" t="s">
        <v>6797</v>
      </c>
      <c r="C3159" t="s">
        <v>6958</v>
      </c>
      <c r="D3159" s="11" t="s">
        <v>6959</v>
      </c>
      <c r="E3159" s="56">
        <v>45899.555752314998</v>
      </c>
      <c r="G3159" s="33">
        <v>2.8587962962962998E-3</v>
      </c>
      <c r="H3159" t="s">
        <v>6960</v>
      </c>
      <c r="I3159" t="s">
        <v>22</v>
      </c>
    </row>
    <row r="3160" spans="1:9" x14ac:dyDescent="0.35">
      <c r="A3160" s="19">
        <f t="shared" si="50"/>
        <v>3159</v>
      </c>
      <c r="B3160" t="s">
        <v>6797</v>
      </c>
      <c r="C3160" t="s">
        <v>6953</v>
      </c>
      <c r="D3160" s="11" t="s">
        <v>6954</v>
      </c>
      <c r="E3160" s="56">
        <v>45899.562268519003</v>
      </c>
      <c r="G3160" s="33">
        <v>9.5486111111110997E-3</v>
      </c>
      <c r="H3160" t="s">
        <v>6961</v>
      </c>
      <c r="I3160" t="s">
        <v>22</v>
      </c>
    </row>
    <row r="3161" spans="1:9" x14ac:dyDescent="0.35">
      <c r="A3161" s="19">
        <f t="shared" si="50"/>
        <v>3160</v>
      </c>
      <c r="B3161" t="s">
        <v>6797</v>
      </c>
      <c r="C3161" t="s">
        <v>6962</v>
      </c>
      <c r="D3161" s="11" t="s">
        <v>6963</v>
      </c>
      <c r="E3161" s="56">
        <v>45899.562777778003</v>
      </c>
      <c r="G3161" s="33">
        <v>1.0289351851852001E-2</v>
      </c>
      <c r="H3161" t="s">
        <v>6964</v>
      </c>
      <c r="I3161" t="s">
        <v>22</v>
      </c>
    </row>
    <row r="3162" spans="1:9" x14ac:dyDescent="0.35">
      <c r="A3162" s="19">
        <f t="shared" si="50"/>
        <v>3161</v>
      </c>
      <c r="B3162" t="s">
        <v>6797</v>
      </c>
      <c r="C3162" t="s">
        <v>3999</v>
      </c>
      <c r="D3162" s="11" t="s">
        <v>4000</v>
      </c>
      <c r="E3162" s="56">
        <v>45899.566550926</v>
      </c>
      <c r="G3162" s="33">
        <v>1.3888888888888999E-2</v>
      </c>
      <c r="H3162" t="s">
        <v>6965</v>
      </c>
      <c r="I3162" t="s">
        <v>22</v>
      </c>
    </row>
    <row r="3163" spans="1:9" x14ac:dyDescent="0.35">
      <c r="A3163" s="19">
        <f t="shared" si="50"/>
        <v>3162</v>
      </c>
      <c r="B3163" t="s">
        <v>6797</v>
      </c>
      <c r="C3163" t="s">
        <v>492</v>
      </c>
      <c r="D3163" s="11" t="s">
        <v>1418</v>
      </c>
      <c r="E3163" s="56">
        <v>45899.576666667002</v>
      </c>
      <c r="G3163" s="33">
        <v>2.3645833333333002E-2</v>
      </c>
      <c r="H3163" t="s">
        <v>6125</v>
      </c>
      <c r="I3163" t="s">
        <v>22</v>
      </c>
    </row>
    <row r="3164" spans="1:9" x14ac:dyDescent="0.35">
      <c r="A3164" s="19">
        <f t="shared" si="50"/>
        <v>3163</v>
      </c>
      <c r="B3164" t="s">
        <v>6797</v>
      </c>
      <c r="C3164" t="s">
        <v>6966</v>
      </c>
      <c r="D3164" s="11" t="s">
        <v>6967</v>
      </c>
      <c r="E3164" s="56">
        <v>45899.580150463</v>
      </c>
      <c r="G3164" s="33">
        <v>2.7592592592593002E-2</v>
      </c>
      <c r="H3164" t="s">
        <v>6968</v>
      </c>
      <c r="I3164" t="s">
        <v>22</v>
      </c>
    </row>
    <row r="3165" spans="1:9" x14ac:dyDescent="0.35">
      <c r="A3165" s="19">
        <f t="shared" si="50"/>
        <v>3164</v>
      </c>
      <c r="B3165" t="s">
        <v>6797</v>
      </c>
      <c r="C3165" t="s">
        <v>6517</v>
      </c>
      <c r="D3165" s="11" t="s">
        <v>6518</v>
      </c>
      <c r="E3165" s="56">
        <v>45899.582303240997</v>
      </c>
      <c r="F3165">
        <v>1</v>
      </c>
      <c r="G3165" s="33">
        <v>2.9780092592593E-2</v>
      </c>
      <c r="H3165" t="s">
        <v>6969</v>
      </c>
      <c r="I3165" t="s">
        <v>22</v>
      </c>
    </row>
    <row r="3166" spans="1:9" x14ac:dyDescent="0.35">
      <c r="A3166" s="19">
        <f t="shared" si="50"/>
        <v>3165</v>
      </c>
      <c r="B3166" t="s">
        <v>6797</v>
      </c>
      <c r="C3166" t="s">
        <v>3622</v>
      </c>
      <c r="D3166" s="11" t="s">
        <v>3834</v>
      </c>
      <c r="E3166" s="56">
        <v>45899.584490740999</v>
      </c>
      <c r="G3166" s="33">
        <v>3.1770833333332998E-2</v>
      </c>
      <c r="H3166" t="s">
        <v>6968</v>
      </c>
      <c r="I3166" t="s">
        <v>22</v>
      </c>
    </row>
    <row r="3167" spans="1:9" x14ac:dyDescent="0.35">
      <c r="A3167" s="19">
        <f t="shared" si="50"/>
        <v>3166</v>
      </c>
      <c r="B3167" t="s">
        <v>6797</v>
      </c>
      <c r="C3167" t="s">
        <v>6970</v>
      </c>
      <c r="D3167" s="11" t="s">
        <v>6971</v>
      </c>
      <c r="E3167" s="56">
        <v>45899.602557869999</v>
      </c>
      <c r="G3167" t="s">
        <v>41</v>
      </c>
      <c r="H3167" t="s">
        <v>6972</v>
      </c>
      <c r="I3167" t="s">
        <v>22</v>
      </c>
    </row>
    <row r="3168" spans="1:9" x14ac:dyDescent="0.35">
      <c r="A3168" s="19">
        <f t="shared" si="50"/>
        <v>3167</v>
      </c>
      <c r="B3168" t="s">
        <v>6797</v>
      </c>
      <c r="C3168" t="s">
        <v>56</v>
      </c>
      <c r="D3168" s="11" t="s">
        <v>3899</v>
      </c>
      <c r="E3168" s="56">
        <v>45899.604791667</v>
      </c>
      <c r="G3168" t="s">
        <v>41</v>
      </c>
      <c r="H3168" t="s">
        <v>3900</v>
      </c>
      <c r="I3168" t="s">
        <v>22</v>
      </c>
    </row>
    <row r="3169" spans="1:9" x14ac:dyDescent="0.35">
      <c r="A3169" s="19">
        <f t="shared" si="50"/>
        <v>3168</v>
      </c>
      <c r="B3169" t="s">
        <v>6797</v>
      </c>
      <c r="C3169" t="s">
        <v>6970</v>
      </c>
      <c r="D3169" s="11" t="s">
        <v>6971</v>
      </c>
      <c r="E3169" s="56">
        <v>45899.617048610999</v>
      </c>
      <c r="G3169" t="s">
        <v>41</v>
      </c>
      <c r="H3169" t="s">
        <v>6973</v>
      </c>
      <c r="I3169" t="s">
        <v>22</v>
      </c>
    </row>
    <row r="3170" spans="1:9" x14ac:dyDescent="0.35">
      <c r="A3170" s="19">
        <f t="shared" si="50"/>
        <v>3169</v>
      </c>
      <c r="B3170" t="s">
        <v>6797</v>
      </c>
      <c r="C3170" t="s">
        <v>6885</v>
      </c>
      <c r="D3170" s="11" t="s">
        <v>6886</v>
      </c>
      <c r="E3170" s="56">
        <v>45899.617812500001</v>
      </c>
      <c r="G3170" t="s">
        <v>41</v>
      </c>
      <c r="H3170" t="s">
        <v>6948</v>
      </c>
      <c r="I3170" t="s">
        <v>22</v>
      </c>
    </row>
    <row r="3171" spans="1:9" x14ac:dyDescent="0.35">
      <c r="A3171" s="19">
        <f t="shared" si="50"/>
        <v>3170</v>
      </c>
      <c r="B3171" t="s">
        <v>6797</v>
      </c>
      <c r="C3171" t="s">
        <v>4768</v>
      </c>
      <c r="D3171" s="11" t="s">
        <v>4769</v>
      </c>
      <c r="E3171" s="56">
        <v>45899.654328703997</v>
      </c>
      <c r="G3171" t="s">
        <v>41</v>
      </c>
      <c r="H3171" t="s">
        <v>1414</v>
      </c>
      <c r="I3171" t="s">
        <v>22</v>
      </c>
    </row>
    <row r="3172" spans="1:9" x14ac:dyDescent="0.35">
      <c r="A3172" s="19">
        <f t="shared" si="50"/>
        <v>3171</v>
      </c>
      <c r="B3172" t="s">
        <v>6797</v>
      </c>
      <c r="C3172" t="s">
        <v>6904</v>
      </c>
      <c r="D3172" s="11" t="s">
        <v>6905</v>
      </c>
      <c r="E3172" s="56">
        <v>45899.662280092998</v>
      </c>
      <c r="G3172" t="s">
        <v>41</v>
      </c>
      <c r="H3172" t="s">
        <v>6922</v>
      </c>
      <c r="I3172" t="s">
        <v>22</v>
      </c>
    </row>
    <row r="3173" spans="1:9" x14ac:dyDescent="0.35">
      <c r="A3173" s="19">
        <f t="shared" si="50"/>
        <v>3172</v>
      </c>
      <c r="B3173" t="s">
        <v>6797</v>
      </c>
      <c r="C3173" t="s">
        <v>6974</v>
      </c>
      <c r="D3173" s="11" t="s">
        <v>6975</v>
      </c>
      <c r="E3173" s="56">
        <v>45899.705185184997</v>
      </c>
      <c r="G3173" s="33">
        <v>4.6296296296296003E-5</v>
      </c>
      <c r="H3173" t="s">
        <v>6976</v>
      </c>
      <c r="I3173" t="s">
        <v>22</v>
      </c>
    </row>
    <row r="3174" spans="1:9" x14ac:dyDescent="0.35">
      <c r="A3174" s="19">
        <f t="shared" si="50"/>
        <v>3173</v>
      </c>
      <c r="B3174" t="s">
        <v>6797</v>
      </c>
      <c r="C3174" t="s">
        <v>6977</v>
      </c>
      <c r="D3174" s="11" t="s">
        <v>6978</v>
      </c>
      <c r="E3174" s="56">
        <v>45899.714942129998</v>
      </c>
      <c r="G3174" t="s">
        <v>41</v>
      </c>
      <c r="H3174" t="s">
        <v>6979</v>
      </c>
      <c r="I3174" t="s">
        <v>22</v>
      </c>
    </row>
    <row r="3175" spans="1:9" x14ac:dyDescent="0.35">
      <c r="A3175" s="19">
        <f t="shared" si="50"/>
        <v>3174</v>
      </c>
      <c r="B3175" t="s">
        <v>7334</v>
      </c>
      <c r="C3175" t="s">
        <v>492</v>
      </c>
      <c r="D3175" s="11" t="s">
        <v>1418</v>
      </c>
      <c r="E3175" s="56">
        <v>45900.315648147996</v>
      </c>
      <c r="G3175" t="s">
        <v>41</v>
      </c>
      <c r="H3175" t="s">
        <v>7335</v>
      </c>
      <c r="I3175" t="s">
        <v>22</v>
      </c>
    </row>
    <row r="3176" spans="1:9" x14ac:dyDescent="0.35">
      <c r="A3176" s="19">
        <f t="shared" si="50"/>
        <v>3175</v>
      </c>
      <c r="B3176" t="s">
        <v>7334</v>
      </c>
      <c r="C3176" t="s">
        <v>6055</v>
      </c>
      <c r="D3176" s="11" t="s">
        <v>6056</v>
      </c>
      <c r="E3176" s="56">
        <v>45900.328587962998</v>
      </c>
      <c r="G3176" t="s">
        <v>41</v>
      </c>
      <c r="H3176" t="s">
        <v>7336</v>
      </c>
      <c r="I3176" t="s">
        <v>22</v>
      </c>
    </row>
    <row r="3177" spans="1:9" x14ac:dyDescent="0.35">
      <c r="A3177" s="19">
        <f t="shared" si="50"/>
        <v>3176</v>
      </c>
      <c r="B3177" t="s">
        <v>7334</v>
      </c>
      <c r="C3177" t="s">
        <v>7337</v>
      </c>
      <c r="D3177" s="11" t="s">
        <v>7338</v>
      </c>
      <c r="E3177" s="56">
        <v>45900.547986111</v>
      </c>
      <c r="F3177">
        <v>1</v>
      </c>
      <c r="G3177" t="s">
        <v>41</v>
      </c>
      <c r="H3177" t="s">
        <v>7339</v>
      </c>
      <c r="I3177" t="s">
        <v>22</v>
      </c>
    </row>
    <row r="3178" spans="1:9" x14ac:dyDescent="0.35">
      <c r="A3178" s="19">
        <f t="shared" si="50"/>
        <v>3177</v>
      </c>
      <c r="B3178" t="s">
        <v>6797</v>
      </c>
      <c r="C3178" t="s">
        <v>6980</v>
      </c>
      <c r="D3178" s="11" t="s">
        <v>6981</v>
      </c>
      <c r="E3178" s="56">
        <v>45900.618194444003</v>
      </c>
      <c r="G3178" s="33">
        <v>1.8865740740741E-3</v>
      </c>
      <c r="H3178" t="s">
        <v>6982</v>
      </c>
      <c r="I3178" t="s">
        <v>22</v>
      </c>
    </row>
    <row r="3179" spans="1:9" x14ac:dyDescent="0.35">
      <c r="A3179" s="19">
        <f t="shared" si="50"/>
        <v>3178</v>
      </c>
      <c r="B3179" t="s">
        <v>6797</v>
      </c>
      <c r="C3179" t="s">
        <v>6980</v>
      </c>
      <c r="D3179" s="11" t="s">
        <v>6981</v>
      </c>
      <c r="E3179" s="56">
        <v>45900.620115741003</v>
      </c>
      <c r="G3179" s="33">
        <v>3.8194444444444001E-3</v>
      </c>
      <c r="H3179" t="s">
        <v>4319</v>
      </c>
      <c r="I3179" t="s">
        <v>22</v>
      </c>
    </row>
    <row r="3180" spans="1:9" x14ac:dyDescent="0.35">
      <c r="A3180" s="19">
        <f t="shared" si="50"/>
        <v>3179</v>
      </c>
      <c r="B3180" t="s">
        <v>6797</v>
      </c>
      <c r="C3180" t="s">
        <v>6980</v>
      </c>
      <c r="D3180" s="11" t="s">
        <v>6981</v>
      </c>
      <c r="E3180" s="56">
        <v>45900.622164351997</v>
      </c>
      <c r="F3180">
        <v>1</v>
      </c>
      <c r="G3180" s="33">
        <v>5.8564814814814998E-3</v>
      </c>
      <c r="H3180" t="s">
        <v>6983</v>
      </c>
      <c r="I3180" t="s">
        <v>22</v>
      </c>
    </row>
    <row r="3181" spans="1:9" x14ac:dyDescent="0.35">
      <c r="A3181" s="19">
        <f t="shared" si="50"/>
        <v>3180</v>
      </c>
      <c r="B3181" t="s">
        <v>7263</v>
      </c>
      <c r="C3181" t="s">
        <v>7268</v>
      </c>
      <c r="D3181" s="11" t="s">
        <v>7269</v>
      </c>
      <c r="E3181" s="56">
        <v>45900.801608795999</v>
      </c>
      <c r="G3181" t="s">
        <v>41</v>
      </c>
      <c r="H3181" t="s">
        <v>7270</v>
      </c>
      <c r="I3181" t="s">
        <v>22</v>
      </c>
    </row>
    <row r="3182" spans="1:9" x14ac:dyDescent="0.35">
      <c r="A3182" s="19">
        <f t="shared" si="50"/>
        <v>3181</v>
      </c>
      <c r="B3182" t="s">
        <v>7334</v>
      </c>
      <c r="C3182" t="s">
        <v>7340</v>
      </c>
      <c r="D3182" s="11" t="s">
        <v>7341</v>
      </c>
      <c r="E3182" s="56">
        <v>45900.809398147998</v>
      </c>
      <c r="F3182">
        <v>3</v>
      </c>
      <c r="G3182" t="s">
        <v>41</v>
      </c>
      <c r="H3182" t="s">
        <v>7342</v>
      </c>
      <c r="I3182" t="s">
        <v>22</v>
      </c>
    </row>
    <row r="3183" spans="1:9" x14ac:dyDescent="0.35">
      <c r="A3183" s="19">
        <f t="shared" si="50"/>
        <v>3182</v>
      </c>
      <c r="B3183" t="s">
        <v>7334</v>
      </c>
      <c r="C3183" t="s">
        <v>2599</v>
      </c>
      <c r="D3183" s="11" t="s">
        <v>2600</v>
      </c>
      <c r="E3183" s="56">
        <v>45900.812141203998</v>
      </c>
      <c r="G3183" t="s">
        <v>41</v>
      </c>
      <c r="H3183" t="s">
        <v>6511</v>
      </c>
      <c r="I3183" t="s">
        <v>22</v>
      </c>
    </row>
    <row r="3184" spans="1:9" x14ac:dyDescent="0.35">
      <c r="A3184" s="19">
        <f t="shared" si="50"/>
        <v>3183</v>
      </c>
      <c r="B3184" t="s">
        <v>7334</v>
      </c>
      <c r="C3184" t="s">
        <v>7343</v>
      </c>
      <c r="D3184" s="11" t="s">
        <v>7344</v>
      </c>
      <c r="E3184" s="56">
        <v>45900.821504630003</v>
      </c>
      <c r="F3184">
        <v>1</v>
      </c>
      <c r="G3184" t="s">
        <v>41</v>
      </c>
      <c r="H3184" t="s">
        <v>7345</v>
      </c>
      <c r="I3184" t="s">
        <v>22</v>
      </c>
    </row>
    <row r="3185" spans="1:9" x14ac:dyDescent="0.35">
      <c r="A3185" s="19">
        <f t="shared" si="50"/>
        <v>3184</v>
      </c>
      <c r="B3185" t="s">
        <v>6797</v>
      </c>
      <c r="C3185" t="s">
        <v>6923</v>
      </c>
      <c r="D3185" s="11" t="s">
        <v>6924</v>
      </c>
      <c r="E3185" s="56">
        <v>45901.502118056</v>
      </c>
      <c r="G3185" t="s">
        <v>41</v>
      </c>
      <c r="H3185" t="s">
        <v>6925</v>
      </c>
      <c r="I3185" t="s">
        <v>22</v>
      </c>
    </row>
    <row r="3186" spans="1:9" x14ac:dyDescent="0.35">
      <c r="A3186" s="19">
        <f t="shared" si="50"/>
        <v>3185</v>
      </c>
      <c r="B3186" t="s">
        <v>6797</v>
      </c>
      <c r="C3186" t="s">
        <v>6926</v>
      </c>
      <c r="D3186" s="11" t="s">
        <v>6927</v>
      </c>
      <c r="E3186" s="56">
        <v>45901.513101851997</v>
      </c>
      <c r="G3186" t="s">
        <v>41</v>
      </c>
      <c r="H3186" t="s">
        <v>6928</v>
      </c>
      <c r="I3186" t="s">
        <v>22</v>
      </c>
    </row>
    <row r="3187" spans="1:9" x14ac:dyDescent="0.35">
      <c r="A3187" s="19">
        <f t="shared" si="50"/>
        <v>3186</v>
      </c>
      <c r="B3187" t="s">
        <v>3459</v>
      </c>
      <c r="C3187" t="s">
        <v>492</v>
      </c>
      <c r="D3187" s="11" t="s">
        <v>1418</v>
      </c>
      <c r="E3187" s="56">
        <v>45901.524722221999</v>
      </c>
      <c r="F3187">
        <v>1</v>
      </c>
      <c r="G3187" t="s">
        <v>41</v>
      </c>
      <c r="H3187" t="s">
        <v>7271</v>
      </c>
      <c r="I3187" t="s">
        <v>22</v>
      </c>
    </row>
    <row r="3188" spans="1:9" x14ac:dyDescent="0.35">
      <c r="A3188" s="19">
        <f t="shared" si="50"/>
        <v>3187</v>
      </c>
      <c r="B3188" t="s">
        <v>3459</v>
      </c>
      <c r="C3188" t="s">
        <v>6984</v>
      </c>
      <c r="D3188" s="11" t="s">
        <v>6985</v>
      </c>
      <c r="E3188" s="56">
        <v>45901.539803241001</v>
      </c>
      <c r="G3188" t="s">
        <v>41</v>
      </c>
      <c r="H3188" t="s">
        <v>6986</v>
      </c>
      <c r="I3188" t="s">
        <v>22</v>
      </c>
    </row>
    <row r="3189" spans="1:9" x14ac:dyDescent="0.35">
      <c r="A3189" s="19">
        <f t="shared" si="50"/>
        <v>3188</v>
      </c>
      <c r="B3189" t="s">
        <v>6797</v>
      </c>
      <c r="C3189" t="s">
        <v>6984</v>
      </c>
      <c r="D3189" s="11" t="s">
        <v>6985</v>
      </c>
      <c r="E3189" s="56">
        <v>45901.540081018997</v>
      </c>
      <c r="G3189" t="s">
        <v>41</v>
      </c>
      <c r="H3189" t="s">
        <v>6986</v>
      </c>
      <c r="I3189" t="s">
        <v>22</v>
      </c>
    </row>
    <row r="3190" spans="1:9" x14ac:dyDescent="0.35">
      <c r="A3190" s="19">
        <f t="shared" si="50"/>
        <v>3189</v>
      </c>
      <c r="B3190" t="s">
        <v>6797</v>
      </c>
      <c r="C3190" t="s">
        <v>6866</v>
      </c>
      <c r="D3190" s="11" t="s">
        <v>6867</v>
      </c>
      <c r="E3190" s="56">
        <v>45901.555868055999</v>
      </c>
      <c r="G3190" t="s">
        <v>41</v>
      </c>
      <c r="H3190" t="s">
        <v>6929</v>
      </c>
      <c r="I3190" t="s">
        <v>22</v>
      </c>
    </row>
    <row r="3191" spans="1:9" x14ac:dyDescent="0.35">
      <c r="A3191" s="19">
        <f t="shared" si="50"/>
        <v>3190</v>
      </c>
      <c r="B3191" t="s">
        <v>3459</v>
      </c>
      <c r="C3191" t="s">
        <v>6970</v>
      </c>
      <c r="D3191" s="11" t="s">
        <v>6971</v>
      </c>
      <c r="E3191" s="56">
        <v>45901.561435185002</v>
      </c>
      <c r="G3191" t="s">
        <v>41</v>
      </c>
      <c r="H3191" t="s">
        <v>7272</v>
      </c>
      <c r="I3191" t="s">
        <v>22</v>
      </c>
    </row>
    <row r="3192" spans="1:9" x14ac:dyDescent="0.35">
      <c r="A3192" s="19">
        <f t="shared" si="50"/>
        <v>3191</v>
      </c>
      <c r="B3192" t="s">
        <v>6797</v>
      </c>
      <c r="C3192" t="s">
        <v>6930</v>
      </c>
      <c r="D3192" s="11" t="s">
        <v>6931</v>
      </c>
      <c r="E3192" s="56">
        <v>45901.722349536998</v>
      </c>
      <c r="G3192" t="s">
        <v>41</v>
      </c>
      <c r="H3192" t="s">
        <v>6932</v>
      </c>
      <c r="I3192" t="s">
        <v>22</v>
      </c>
    </row>
    <row r="3193" spans="1:9" x14ac:dyDescent="0.35">
      <c r="A3193" s="19">
        <f t="shared" si="50"/>
        <v>3192</v>
      </c>
      <c r="B3193" t="s">
        <v>3459</v>
      </c>
      <c r="C3193" t="s">
        <v>2661</v>
      </c>
      <c r="D3193" s="11" t="s">
        <v>2662</v>
      </c>
      <c r="E3193" s="56">
        <v>45901.748738426002</v>
      </c>
      <c r="G3193" t="s">
        <v>41</v>
      </c>
      <c r="H3193" t="s">
        <v>4891</v>
      </c>
      <c r="I3193" t="s">
        <v>22</v>
      </c>
    </row>
    <row r="3194" spans="1:9" x14ac:dyDescent="0.35">
      <c r="A3194" s="19">
        <f t="shared" si="50"/>
        <v>3193</v>
      </c>
      <c r="B3194" t="s">
        <v>6797</v>
      </c>
      <c r="C3194" t="s">
        <v>6987</v>
      </c>
      <c r="D3194" s="11" t="s">
        <v>6988</v>
      </c>
      <c r="E3194" s="56">
        <v>45901.815578704001</v>
      </c>
      <c r="G3194" t="s">
        <v>41</v>
      </c>
      <c r="H3194" t="s">
        <v>6989</v>
      </c>
      <c r="I3194" t="s">
        <v>22</v>
      </c>
    </row>
    <row r="3195" spans="1:9" x14ac:dyDescent="0.35">
      <c r="A3195" s="19">
        <f t="shared" si="50"/>
        <v>3194</v>
      </c>
      <c r="B3195" t="s">
        <v>3459</v>
      </c>
      <c r="C3195" t="s">
        <v>7273</v>
      </c>
      <c r="D3195" s="11" t="s">
        <v>7274</v>
      </c>
      <c r="E3195" s="56">
        <v>45901.832650463002</v>
      </c>
      <c r="G3195" t="s">
        <v>41</v>
      </c>
      <c r="H3195" t="s">
        <v>7275</v>
      </c>
      <c r="I3195" t="s">
        <v>22</v>
      </c>
    </row>
    <row r="3196" spans="1:9" x14ac:dyDescent="0.35">
      <c r="A3196" s="19">
        <f t="shared" si="50"/>
        <v>3195</v>
      </c>
      <c r="B3196" t="s">
        <v>3459</v>
      </c>
      <c r="C3196" t="s">
        <v>7276</v>
      </c>
      <c r="D3196" s="11" t="s">
        <v>7277</v>
      </c>
      <c r="E3196" s="56">
        <v>45901.855428240997</v>
      </c>
      <c r="G3196" t="s">
        <v>41</v>
      </c>
      <c r="H3196" t="s">
        <v>7278</v>
      </c>
      <c r="I3196" t="s">
        <v>22</v>
      </c>
    </row>
    <row r="3197" spans="1:9" x14ac:dyDescent="0.35">
      <c r="A3197" s="19">
        <f t="shared" si="50"/>
        <v>3196</v>
      </c>
      <c r="B3197" t="s">
        <v>6797</v>
      </c>
      <c r="C3197" t="s">
        <v>6933</v>
      </c>
      <c r="D3197" s="11" t="s">
        <v>6934</v>
      </c>
      <c r="E3197" s="56">
        <v>45902.029328703997</v>
      </c>
      <c r="G3197" t="s">
        <v>41</v>
      </c>
      <c r="H3197" t="s">
        <v>6935</v>
      </c>
      <c r="I3197" t="s">
        <v>22</v>
      </c>
    </row>
    <row r="3198" spans="1:9" x14ac:dyDescent="0.35">
      <c r="A3198" s="19">
        <f t="shared" si="50"/>
        <v>3197</v>
      </c>
      <c r="B3198" t="s">
        <v>6797</v>
      </c>
      <c r="C3198" t="s">
        <v>6990</v>
      </c>
      <c r="D3198" s="11" t="s">
        <v>6991</v>
      </c>
      <c r="E3198" s="56">
        <v>45902.335462962998</v>
      </c>
      <c r="G3198" s="33">
        <v>1.6203703703703999E-4</v>
      </c>
      <c r="H3198" t="s">
        <v>2518</v>
      </c>
      <c r="I3198" t="s">
        <v>22</v>
      </c>
    </row>
    <row r="3199" spans="1:9" x14ac:dyDescent="0.35">
      <c r="A3199" s="19">
        <f t="shared" si="50"/>
        <v>3198</v>
      </c>
      <c r="B3199" t="s">
        <v>6797</v>
      </c>
      <c r="C3199" t="s">
        <v>6992</v>
      </c>
      <c r="D3199" s="11" t="s">
        <v>6993</v>
      </c>
      <c r="E3199" s="56">
        <v>45902.36556713</v>
      </c>
      <c r="G3199" s="33">
        <v>4.6296296296296003E-5</v>
      </c>
      <c r="I3199" t="s">
        <v>22</v>
      </c>
    </row>
    <row r="3200" spans="1:9" x14ac:dyDescent="0.35">
      <c r="A3200" s="19">
        <f t="shared" si="50"/>
        <v>3199</v>
      </c>
      <c r="B3200" t="s">
        <v>7141</v>
      </c>
      <c r="C3200" t="s">
        <v>2661</v>
      </c>
      <c r="D3200" s="11" t="s">
        <v>2662</v>
      </c>
      <c r="E3200" s="56">
        <v>45902.374710648</v>
      </c>
      <c r="F3200">
        <v>1</v>
      </c>
      <c r="G3200" t="s">
        <v>41</v>
      </c>
      <c r="H3200" t="s">
        <v>7142</v>
      </c>
      <c r="I3200" t="s">
        <v>22</v>
      </c>
    </row>
    <row r="3201" spans="1:9" x14ac:dyDescent="0.35">
      <c r="A3201" s="19">
        <f t="shared" si="50"/>
        <v>3200</v>
      </c>
      <c r="B3201" t="s">
        <v>7141</v>
      </c>
      <c r="C3201" t="s">
        <v>7143</v>
      </c>
      <c r="D3201" s="11" t="s">
        <v>7144</v>
      </c>
      <c r="E3201" s="56">
        <v>45902.399537037003</v>
      </c>
      <c r="G3201" t="s">
        <v>41</v>
      </c>
      <c r="H3201" t="s">
        <v>7145</v>
      </c>
      <c r="I3201" t="s">
        <v>22</v>
      </c>
    </row>
    <row r="3202" spans="1:9" x14ac:dyDescent="0.35">
      <c r="A3202" s="19">
        <f t="shared" si="50"/>
        <v>3201</v>
      </c>
      <c r="B3202" t="s">
        <v>7141</v>
      </c>
      <c r="C3202" t="s">
        <v>492</v>
      </c>
      <c r="D3202" s="11" t="s">
        <v>1418</v>
      </c>
      <c r="E3202" s="56">
        <v>45902.485104166997</v>
      </c>
      <c r="G3202" t="s">
        <v>41</v>
      </c>
      <c r="H3202" t="s">
        <v>7146</v>
      </c>
      <c r="I3202" t="s">
        <v>22</v>
      </c>
    </row>
    <row r="3203" spans="1:9" x14ac:dyDescent="0.35">
      <c r="A3203" s="19">
        <f t="shared" si="50"/>
        <v>3202</v>
      </c>
      <c r="B3203" t="s">
        <v>7279</v>
      </c>
      <c r="C3203" t="s">
        <v>492</v>
      </c>
      <c r="D3203" s="11" t="s">
        <v>1418</v>
      </c>
      <c r="E3203" s="56">
        <v>45902.542210647996</v>
      </c>
      <c r="G3203" t="s">
        <v>41</v>
      </c>
      <c r="H3203" t="s">
        <v>7280</v>
      </c>
      <c r="I3203" t="s">
        <v>22</v>
      </c>
    </row>
    <row r="3204" spans="1:9" x14ac:dyDescent="0.35">
      <c r="A3204" s="19">
        <f t="shared" si="50"/>
        <v>3203</v>
      </c>
      <c r="B3204" t="s">
        <v>7326</v>
      </c>
      <c r="C3204" t="s">
        <v>7327</v>
      </c>
      <c r="D3204" s="11" t="s">
        <v>7328</v>
      </c>
      <c r="E3204" s="56">
        <v>45902.544027778</v>
      </c>
      <c r="F3204">
        <v>1</v>
      </c>
      <c r="G3204" t="s">
        <v>41</v>
      </c>
      <c r="H3204" t="s">
        <v>7329</v>
      </c>
      <c r="I3204" t="s">
        <v>22</v>
      </c>
    </row>
    <row r="3205" spans="1:9" x14ac:dyDescent="0.35">
      <c r="A3205" s="19">
        <f t="shared" si="50"/>
        <v>3204</v>
      </c>
      <c r="B3205" t="s">
        <v>7279</v>
      </c>
      <c r="C3205" t="s">
        <v>438</v>
      </c>
      <c r="D3205" s="11" t="s">
        <v>2014</v>
      </c>
      <c r="E3205" s="56">
        <v>45902.547511573997</v>
      </c>
      <c r="G3205" t="s">
        <v>41</v>
      </c>
      <c r="H3205" t="s">
        <v>7281</v>
      </c>
      <c r="I3205" t="s">
        <v>22</v>
      </c>
    </row>
    <row r="3206" spans="1:9" x14ac:dyDescent="0.35">
      <c r="A3206" s="19">
        <f t="shared" si="50"/>
        <v>3205</v>
      </c>
      <c r="B3206" t="s">
        <v>7326</v>
      </c>
      <c r="C3206" t="s">
        <v>6992</v>
      </c>
      <c r="D3206" s="11" t="s">
        <v>6993</v>
      </c>
      <c r="E3206" s="56">
        <v>45902.550625000003</v>
      </c>
      <c r="G3206" s="33">
        <v>1.1574074074074001E-5</v>
      </c>
      <c r="I3206" t="s">
        <v>22</v>
      </c>
    </row>
    <row r="3207" spans="1:9" x14ac:dyDescent="0.35">
      <c r="A3207" s="19">
        <f t="shared" si="50"/>
        <v>3206</v>
      </c>
      <c r="B3207" t="s">
        <v>7279</v>
      </c>
      <c r="C3207" t="s">
        <v>4028</v>
      </c>
      <c r="D3207" s="11" t="s">
        <v>4029</v>
      </c>
      <c r="E3207" s="56">
        <v>45902.551018519</v>
      </c>
      <c r="G3207" t="s">
        <v>41</v>
      </c>
      <c r="H3207" t="s">
        <v>7282</v>
      </c>
      <c r="I3207" t="s">
        <v>22</v>
      </c>
    </row>
    <row r="3208" spans="1:9" x14ac:dyDescent="0.35">
      <c r="A3208" s="19">
        <f t="shared" si="50"/>
        <v>3207</v>
      </c>
      <c r="B3208" t="s">
        <v>7279</v>
      </c>
      <c r="C3208" t="s">
        <v>6949</v>
      </c>
      <c r="D3208" s="11" t="s">
        <v>6950</v>
      </c>
      <c r="E3208" s="56">
        <v>45902.551840278</v>
      </c>
      <c r="G3208" t="s">
        <v>41</v>
      </c>
      <c r="H3208" t="s">
        <v>7283</v>
      </c>
      <c r="I3208" t="s">
        <v>22</v>
      </c>
    </row>
    <row r="3209" spans="1:9" x14ac:dyDescent="0.35">
      <c r="A3209" s="19">
        <f t="shared" si="50"/>
        <v>3208</v>
      </c>
      <c r="B3209" t="s">
        <v>7326</v>
      </c>
      <c r="C3209" t="s">
        <v>7273</v>
      </c>
      <c r="D3209" s="11" t="s">
        <v>7274</v>
      </c>
      <c r="E3209" s="56">
        <v>45902.554525462998</v>
      </c>
      <c r="G3209" t="s">
        <v>41</v>
      </c>
      <c r="H3209" t="s">
        <v>7330</v>
      </c>
      <c r="I3209" t="s">
        <v>22</v>
      </c>
    </row>
    <row r="3210" spans="1:9" x14ac:dyDescent="0.35">
      <c r="A3210" s="19">
        <f t="shared" si="50"/>
        <v>3209</v>
      </c>
      <c r="B3210" t="s">
        <v>7279</v>
      </c>
      <c r="C3210" t="s">
        <v>7284</v>
      </c>
      <c r="D3210" s="11" t="s">
        <v>7285</v>
      </c>
      <c r="E3210" s="56">
        <v>45902.575601851997</v>
      </c>
      <c r="F3210">
        <v>2</v>
      </c>
      <c r="G3210" t="s">
        <v>41</v>
      </c>
      <c r="H3210" t="s">
        <v>7286</v>
      </c>
      <c r="I3210" t="s">
        <v>22</v>
      </c>
    </row>
    <row r="3211" spans="1:9" x14ac:dyDescent="0.35">
      <c r="A3211" s="19">
        <f t="shared" si="50"/>
        <v>3210</v>
      </c>
      <c r="B3211" t="s">
        <v>7326</v>
      </c>
      <c r="C3211" t="s">
        <v>7331</v>
      </c>
      <c r="D3211" s="11" t="s">
        <v>7332</v>
      </c>
      <c r="E3211" s="56">
        <v>45902.580034721999</v>
      </c>
      <c r="G3211" t="s">
        <v>41</v>
      </c>
      <c r="H3211" t="s">
        <v>7333</v>
      </c>
      <c r="I3211" t="s">
        <v>22</v>
      </c>
    </row>
    <row r="3212" spans="1:9" x14ac:dyDescent="0.35">
      <c r="A3212" s="19">
        <f t="shared" si="50"/>
        <v>3211</v>
      </c>
      <c r="B3212" t="s">
        <v>7279</v>
      </c>
      <c r="C3212" t="s">
        <v>7103</v>
      </c>
      <c r="D3212" s="11" t="s">
        <v>7104</v>
      </c>
      <c r="E3212" s="56">
        <v>45902.581412036998</v>
      </c>
      <c r="G3212" t="s">
        <v>41</v>
      </c>
      <c r="H3212" t="s">
        <v>7287</v>
      </c>
      <c r="I3212" t="s">
        <v>22</v>
      </c>
    </row>
    <row r="3213" spans="1:9" x14ac:dyDescent="0.35">
      <c r="A3213" s="19">
        <f t="shared" si="50"/>
        <v>3212</v>
      </c>
      <c r="B3213" t="s">
        <v>6797</v>
      </c>
      <c r="C3213" t="s">
        <v>6936</v>
      </c>
      <c r="D3213" s="11" t="s">
        <v>6937</v>
      </c>
      <c r="E3213" s="56">
        <v>45902.583344906998</v>
      </c>
      <c r="G3213" t="s">
        <v>41</v>
      </c>
      <c r="H3213" t="s">
        <v>6938</v>
      </c>
      <c r="I3213" t="s">
        <v>22</v>
      </c>
    </row>
    <row r="3214" spans="1:9" x14ac:dyDescent="0.35">
      <c r="A3214" s="19">
        <f t="shared" si="50"/>
        <v>3213</v>
      </c>
      <c r="B3214" t="s">
        <v>6797</v>
      </c>
      <c r="C3214" t="s">
        <v>6936</v>
      </c>
      <c r="D3214" s="11" t="s">
        <v>6937</v>
      </c>
      <c r="E3214" s="56">
        <v>45902.583912037</v>
      </c>
      <c r="G3214" t="s">
        <v>41</v>
      </c>
      <c r="H3214" t="s">
        <v>6939</v>
      </c>
      <c r="I3214" t="s">
        <v>22</v>
      </c>
    </row>
    <row r="3215" spans="1:9" x14ac:dyDescent="0.35">
      <c r="A3215" s="19">
        <f t="shared" si="50"/>
        <v>3214</v>
      </c>
      <c r="B3215" t="s">
        <v>7279</v>
      </c>
      <c r="C3215" t="s">
        <v>1103</v>
      </c>
      <c r="D3215" s="11" t="s">
        <v>3823</v>
      </c>
      <c r="E3215" s="56">
        <v>45902.646666667002</v>
      </c>
      <c r="F3215">
        <v>2</v>
      </c>
      <c r="G3215" t="s">
        <v>41</v>
      </c>
      <c r="H3215" t="s">
        <v>7288</v>
      </c>
      <c r="I3215" t="s">
        <v>22</v>
      </c>
    </row>
    <row r="3216" spans="1:9" x14ac:dyDescent="0.35">
      <c r="A3216" s="19">
        <f t="shared" si="50"/>
        <v>3215</v>
      </c>
      <c r="B3216" t="s">
        <v>6797</v>
      </c>
      <c r="C3216" t="s">
        <v>6237</v>
      </c>
      <c r="D3216" s="11" t="s">
        <v>6238</v>
      </c>
      <c r="E3216" s="56">
        <v>45902.654953703997</v>
      </c>
      <c r="G3216" t="s">
        <v>41</v>
      </c>
      <c r="H3216" t="s">
        <v>6940</v>
      </c>
      <c r="I3216" t="s">
        <v>22</v>
      </c>
    </row>
    <row r="3217" spans="1:9" x14ac:dyDescent="0.35">
      <c r="A3217" s="19">
        <f t="shared" si="50"/>
        <v>3216</v>
      </c>
      <c r="B3217" t="s">
        <v>7279</v>
      </c>
      <c r="C3217" t="s">
        <v>7289</v>
      </c>
      <c r="D3217" s="11" t="s">
        <v>7290</v>
      </c>
      <c r="E3217" s="56">
        <v>45902.679525462998</v>
      </c>
      <c r="G3217" t="s">
        <v>41</v>
      </c>
      <c r="H3217" t="s">
        <v>7291</v>
      </c>
      <c r="I3217" t="s">
        <v>22</v>
      </c>
    </row>
    <row r="3218" spans="1:9" x14ac:dyDescent="0.35">
      <c r="A3218" s="19">
        <f t="shared" si="50"/>
        <v>3217</v>
      </c>
      <c r="B3218" t="s">
        <v>7279</v>
      </c>
      <c r="C3218" t="s">
        <v>7292</v>
      </c>
      <c r="D3218" s="11" t="s">
        <v>7293</v>
      </c>
      <c r="E3218" s="56">
        <v>45902.687129630001</v>
      </c>
      <c r="G3218" t="s">
        <v>41</v>
      </c>
      <c r="H3218" t="s">
        <v>7294</v>
      </c>
      <c r="I3218" t="s">
        <v>22</v>
      </c>
    </row>
    <row r="3219" spans="1:9" x14ac:dyDescent="0.35">
      <c r="A3219" s="19">
        <f t="shared" si="50"/>
        <v>3218</v>
      </c>
      <c r="B3219" t="s">
        <v>7279</v>
      </c>
      <c r="C3219" t="s">
        <v>7295</v>
      </c>
      <c r="D3219" s="11" t="s">
        <v>7296</v>
      </c>
      <c r="E3219" s="56">
        <v>45902.689236111</v>
      </c>
      <c r="G3219" t="s">
        <v>41</v>
      </c>
      <c r="H3219" t="s">
        <v>7297</v>
      </c>
      <c r="I3219" t="s">
        <v>22</v>
      </c>
    </row>
    <row r="3220" spans="1:9" x14ac:dyDescent="0.35">
      <c r="A3220" s="19">
        <f t="shared" si="50"/>
        <v>3219</v>
      </c>
      <c r="B3220" t="s">
        <v>7279</v>
      </c>
      <c r="C3220" t="s">
        <v>7298</v>
      </c>
      <c r="D3220" s="11" t="s">
        <v>7299</v>
      </c>
      <c r="E3220" s="56">
        <v>45902.693229167002</v>
      </c>
      <c r="G3220" t="s">
        <v>41</v>
      </c>
      <c r="H3220" t="s">
        <v>7300</v>
      </c>
      <c r="I3220" t="s">
        <v>22</v>
      </c>
    </row>
    <row r="3221" spans="1:9" x14ac:dyDescent="0.35">
      <c r="A3221" s="19">
        <f t="shared" si="50"/>
        <v>3220</v>
      </c>
      <c r="B3221" t="s">
        <v>7279</v>
      </c>
      <c r="C3221" t="s">
        <v>7301</v>
      </c>
      <c r="D3221" s="11" t="s">
        <v>7302</v>
      </c>
      <c r="E3221" s="56">
        <v>45902.697349536997</v>
      </c>
      <c r="G3221" t="s">
        <v>41</v>
      </c>
      <c r="H3221" t="s">
        <v>7303</v>
      </c>
      <c r="I3221" t="s">
        <v>22</v>
      </c>
    </row>
    <row r="3222" spans="1:9" x14ac:dyDescent="0.35">
      <c r="A3222" s="19">
        <f t="shared" ref="A3222:A3285" si="51">ROW(B3222)-ROW($A$1)</f>
        <v>3221</v>
      </c>
      <c r="B3222" t="s">
        <v>7279</v>
      </c>
      <c r="C3222" t="s">
        <v>5021</v>
      </c>
      <c r="D3222" s="11" t="s">
        <v>5022</v>
      </c>
      <c r="E3222" s="56">
        <v>45902.703715278003</v>
      </c>
      <c r="G3222" t="s">
        <v>41</v>
      </c>
      <c r="H3222" t="s">
        <v>7304</v>
      </c>
      <c r="I3222" t="s">
        <v>22</v>
      </c>
    </row>
    <row r="3223" spans="1:9" x14ac:dyDescent="0.35">
      <c r="A3223" s="19">
        <f t="shared" si="51"/>
        <v>3222</v>
      </c>
      <c r="B3223" t="s">
        <v>7279</v>
      </c>
      <c r="C3223" t="s">
        <v>5021</v>
      </c>
      <c r="D3223" s="11" t="s">
        <v>5022</v>
      </c>
      <c r="E3223" s="56">
        <v>45902.704328704</v>
      </c>
      <c r="F3223">
        <v>2</v>
      </c>
      <c r="G3223" t="s">
        <v>41</v>
      </c>
      <c r="H3223" t="s">
        <v>7305</v>
      </c>
      <c r="I3223" t="s">
        <v>22</v>
      </c>
    </row>
    <row r="3224" spans="1:9" x14ac:dyDescent="0.35">
      <c r="A3224" s="19">
        <f t="shared" si="51"/>
        <v>3223</v>
      </c>
      <c r="B3224" t="s">
        <v>7279</v>
      </c>
      <c r="C3224" t="s">
        <v>7306</v>
      </c>
      <c r="D3224" s="11" t="s">
        <v>7307</v>
      </c>
      <c r="E3224" s="56">
        <v>45902.710613426003</v>
      </c>
      <c r="G3224" t="s">
        <v>41</v>
      </c>
      <c r="H3224" t="s">
        <v>7308</v>
      </c>
      <c r="I3224" t="s">
        <v>22</v>
      </c>
    </row>
    <row r="3225" spans="1:9" x14ac:dyDescent="0.35">
      <c r="A3225" s="19">
        <f t="shared" si="51"/>
        <v>3224</v>
      </c>
      <c r="B3225" t="s">
        <v>7141</v>
      </c>
      <c r="C3225" t="s">
        <v>7147</v>
      </c>
      <c r="D3225" s="11" t="s">
        <v>7148</v>
      </c>
      <c r="E3225" s="56">
        <v>45902.816435184999</v>
      </c>
      <c r="G3225" t="s">
        <v>41</v>
      </c>
      <c r="H3225" t="s">
        <v>7149</v>
      </c>
      <c r="I3225" t="s">
        <v>22</v>
      </c>
    </row>
    <row r="3226" spans="1:9" x14ac:dyDescent="0.35">
      <c r="A3226" s="19">
        <f t="shared" si="51"/>
        <v>3225</v>
      </c>
      <c r="B3226" t="s">
        <v>7279</v>
      </c>
      <c r="C3226" t="s">
        <v>7309</v>
      </c>
      <c r="D3226" s="11" t="s">
        <v>7310</v>
      </c>
      <c r="E3226" s="56">
        <v>45902.852048610999</v>
      </c>
      <c r="G3226" t="s">
        <v>41</v>
      </c>
      <c r="H3226" t="s">
        <v>7311</v>
      </c>
      <c r="I3226" t="s">
        <v>22</v>
      </c>
    </row>
    <row r="3227" spans="1:9" x14ac:dyDescent="0.35">
      <c r="A3227" s="19">
        <f t="shared" si="51"/>
        <v>3226</v>
      </c>
      <c r="B3227" t="s">
        <v>7279</v>
      </c>
      <c r="C3227" t="s">
        <v>7312</v>
      </c>
      <c r="D3227" s="11" t="s">
        <v>7313</v>
      </c>
      <c r="E3227" s="56">
        <v>45902.864999999998</v>
      </c>
      <c r="G3227" t="s">
        <v>41</v>
      </c>
      <c r="H3227" t="s">
        <v>7314</v>
      </c>
      <c r="I3227" t="s">
        <v>22</v>
      </c>
    </row>
    <row r="3228" spans="1:9" x14ac:dyDescent="0.35">
      <c r="A3228" s="19">
        <f t="shared" si="51"/>
        <v>3227</v>
      </c>
      <c r="B3228" t="s">
        <v>7141</v>
      </c>
      <c r="C3228" t="s">
        <v>7150</v>
      </c>
      <c r="D3228" s="11" t="s">
        <v>7151</v>
      </c>
      <c r="E3228" s="56">
        <v>45902.866284721997</v>
      </c>
      <c r="G3228" t="s">
        <v>41</v>
      </c>
      <c r="H3228" t="s">
        <v>7152</v>
      </c>
      <c r="I3228" t="s">
        <v>22</v>
      </c>
    </row>
    <row r="3229" spans="1:9" x14ac:dyDescent="0.35">
      <c r="A3229" s="19">
        <f t="shared" si="51"/>
        <v>3228</v>
      </c>
      <c r="B3229" t="s">
        <v>6997</v>
      </c>
      <c r="C3229" t="s">
        <v>56</v>
      </c>
      <c r="D3229" s="11" t="s">
        <v>3899</v>
      </c>
      <c r="E3229" s="56">
        <v>45903.211712962999</v>
      </c>
      <c r="G3229" t="s">
        <v>41</v>
      </c>
      <c r="H3229" t="s">
        <v>3898</v>
      </c>
      <c r="I3229" t="s">
        <v>22</v>
      </c>
    </row>
    <row r="3230" spans="1:9" x14ac:dyDescent="0.35">
      <c r="A3230" s="19">
        <f t="shared" si="51"/>
        <v>3229</v>
      </c>
      <c r="B3230" t="s">
        <v>6997</v>
      </c>
      <c r="C3230" t="s">
        <v>2357</v>
      </c>
      <c r="D3230" s="11" t="s">
        <v>2358</v>
      </c>
      <c r="E3230" s="56">
        <v>45903.213391204001</v>
      </c>
      <c r="G3230" t="s">
        <v>41</v>
      </c>
      <c r="H3230" t="s">
        <v>6998</v>
      </c>
      <c r="I3230" t="s">
        <v>22</v>
      </c>
    </row>
    <row r="3231" spans="1:9" x14ac:dyDescent="0.35">
      <c r="A3231" s="19">
        <f t="shared" si="51"/>
        <v>3230</v>
      </c>
      <c r="B3231" t="s">
        <v>6997</v>
      </c>
      <c r="C3231" t="s">
        <v>6999</v>
      </c>
      <c r="D3231" s="11" t="s">
        <v>7000</v>
      </c>
      <c r="E3231" s="56">
        <v>45903.216608795999</v>
      </c>
      <c r="G3231" t="s">
        <v>41</v>
      </c>
      <c r="H3231" t="s">
        <v>7001</v>
      </c>
      <c r="I3231" t="s">
        <v>22</v>
      </c>
    </row>
    <row r="3232" spans="1:9" x14ac:dyDescent="0.35">
      <c r="A3232" s="19">
        <f t="shared" si="51"/>
        <v>3231</v>
      </c>
      <c r="B3232" t="s">
        <v>6997</v>
      </c>
      <c r="C3232" t="s">
        <v>7002</v>
      </c>
      <c r="D3232" s="11" t="s">
        <v>7003</v>
      </c>
      <c r="E3232" s="56">
        <v>45903.216828703997</v>
      </c>
      <c r="G3232" t="s">
        <v>41</v>
      </c>
      <c r="H3232" t="s">
        <v>7004</v>
      </c>
      <c r="I3232" t="s">
        <v>22</v>
      </c>
    </row>
    <row r="3233" spans="1:9" x14ac:dyDescent="0.35">
      <c r="A3233" s="19">
        <f t="shared" si="51"/>
        <v>3232</v>
      </c>
      <c r="B3233" t="s">
        <v>6997</v>
      </c>
      <c r="C3233" t="s">
        <v>7005</v>
      </c>
      <c r="D3233" s="11" t="s">
        <v>7006</v>
      </c>
      <c r="E3233" s="56">
        <v>45903.219224537002</v>
      </c>
      <c r="G3233" t="s">
        <v>41</v>
      </c>
      <c r="H3233" t="s">
        <v>7007</v>
      </c>
      <c r="I3233" t="s">
        <v>22</v>
      </c>
    </row>
    <row r="3234" spans="1:9" x14ac:dyDescent="0.35">
      <c r="A3234" s="19">
        <f t="shared" si="51"/>
        <v>3233</v>
      </c>
      <c r="B3234" t="s">
        <v>6997</v>
      </c>
      <c r="C3234" t="s">
        <v>7008</v>
      </c>
      <c r="D3234" s="11" t="s">
        <v>7009</v>
      </c>
      <c r="E3234" s="56">
        <v>45903.219675925997</v>
      </c>
      <c r="F3234">
        <v>1</v>
      </c>
      <c r="G3234" t="s">
        <v>41</v>
      </c>
      <c r="H3234" t="s">
        <v>7010</v>
      </c>
      <c r="I3234" t="s">
        <v>22</v>
      </c>
    </row>
    <row r="3235" spans="1:9" x14ac:dyDescent="0.35">
      <c r="A3235" s="19">
        <f t="shared" si="51"/>
        <v>3234</v>
      </c>
      <c r="B3235" t="s">
        <v>6997</v>
      </c>
      <c r="C3235" t="s">
        <v>4165</v>
      </c>
      <c r="D3235" s="11" t="s">
        <v>4166</v>
      </c>
      <c r="E3235" s="56">
        <v>45903.220729166998</v>
      </c>
      <c r="G3235" t="s">
        <v>41</v>
      </c>
      <c r="H3235" t="s">
        <v>7011</v>
      </c>
      <c r="I3235" t="s">
        <v>22</v>
      </c>
    </row>
    <row r="3236" spans="1:9" x14ac:dyDescent="0.35">
      <c r="A3236" s="19">
        <f t="shared" si="51"/>
        <v>3235</v>
      </c>
      <c r="B3236" t="s">
        <v>6997</v>
      </c>
      <c r="C3236" t="s">
        <v>7012</v>
      </c>
      <c r="D3236" s="11" t="s">
        <v>7013</v>
      </c>
      <c r="E3236" s="56">
        <v>45903.222800926</v>
      </c>
      <c r="G3236" t="s">
        <v>41</v>
      </c>
      <c r="H3236" t="s">
        <v>7014</v>
      </c>
      <c r="I3236" t="s">
        <v>22</v>
      </c>
    </row>
    <row r="3237" spans="1:9" x14ac:dyDescent="0.35">
      <c r="A3237" s="19">
        <f t="shared" si="51"/>
        <v>3236</v>
      </c>
      <c r="B3237" t="s">
        <v>6997</v>
      </c>
      <c r="C3237" t="s">
        <v>7015</v>
      </c>
      <c r="D3237" s="11" t="s">
        <v>7016</v>
      </c>
      <c r="E3237" s="56">
        <v>45903.226342593</v>
      </c>
      <c r="G3237" t="s">
        <v>41</v>
      </c>
      <c r="H3237" t="s">
        <v>7017</v>
      </c>
      <c r="I3237" t="s">
        <v>22</v>
      </c>
    </row>
    <row r="3238" spans="1:9" x14ac:dyDescent="0.35">
      <c r="A3238" s="19">
        <f t="shared" si="51"/>
        <v>3237</v>
      </c>
      <c r="B3238" t="s">
        <v>6997</v>
      </c>
      <c r="C3238" t="s">
        <v>2945</v>
      </c>
      <c r="D3238" s="11" t="s">
        <v>2946</v>
      </c>
      <c r="E3238" s="56">
        <v>45903.233020833002</v>
      </c>
      <c r="G3238" t="s">
        <v>41</v>
      </c>
      <c r="H3238" t="s">
        <v>7018</v>
      </c>
      <c r="I3238" t="s">
        <v>22</v>
      </c>
    </row>
    <row r="3239" spans="1:9" x14ac:dyDescent="0.35">
      <c r="A3239" s="19">
        <f t="shared" si="51"/>
        <v>3238</v>
      </c>
      <c r="B3239" t="s">
        <v>6997</v>
      </c>
      <c r="C3239" t="s">
        <v>3218</v>
      </c>
      <c r="D3239" s="11" t="s">
        <v>3219</v>
      </c>
      <c r="E3239" s="56">
        <v>45903.239027778</v>
      </c>
      <c r="G3239" t="s">
        <v>41</v>
      </c>
      <c r="H3239" t="s">
        <v>7019</v>
      </c>
      <c r="I3239" t="s">
        <v>22</v>
      </c>
    </row>
    <row r="3240" spans="1:9" x14ac:dyDescent="0.35">
      <c r="A3240" s="19">
        <f t="shared" si="51"/>
        <v>3239</v>
      </c>
      <c r="B3240" t="s">
        <v>6997</v>
      </c>
      <c r="C3240" t="s">
        <v>6294</v>
      </c>
      <c r="D3240" s="11" t="s">
        <v>6295</v>
      </c>
      <c r="E3240" s="56">
        <v>45903.239189815002</v>
      </c>
      <c r="G3240" t="s">
        <v>41</v>
      </c>
      <c r="H3240" t="s">
        <v>7020</v>
      </c>
      <c r="I3240" t="s">
        <v>22</v>
      </c>
    </row>
    <row r="3241" spans="1:9" x14ac:dyDescent="0.35">
      <c r="A3241" s="19">
        <f t="shared" si="51"/>
        <v>3240</v>
      </c>
      <c r="B3241" t="s">
        <v>6997</v>
      </c>
      <c r="C3241" t="s">
        <v>4120</v>
      </c>
      <c r="D3241" s="11" t="s">
        <v>4121</v>
      </c>
      <c r="E3241" s="56">
        <v>45903.240891203997</v>
      </c>
      <c r="F3241">
        <v>3</v>
      </c>
      <c r="G3241" t="s">
        <v>41</v>
      </c>
      <c r="H3241" t="s">
        <v>7021</v>
      </c>
      <c r="I3241" t="s">
        <v>22</v>
      </c>
    </row>
    <row r="3242" spans="1:9" x14ac:dyDescent="0.35">
      <c r="A3242" s="19">
        <f t="shared" si="51"/>
        <v>3241</v>
      </c>
      <c r="B3242" t="s">
        <v>6997</v>
      </c>
      <c r="C3242" t="s">
        <v>7022</v>
      </c>
      <c r="D3242" s="11" t="s">
        <v>7023</v>
      </c>
      <c r="E3242" s="56">
        <v>45903.243379630003</v>
      </c>
      <c r="G3242" t="s">
        <v>41</v>
      </c>
      <c r="H3242" t="s">
        <v>7024</v>
      </c>
      <c r="I3242" t="s">
        <v>22</v>
      </c>
    </row>
    <row r="3243" spans="1:9" x14ac:dyDescent="0.35">
      <c r="A3243" s="19">
        <f t="shared" si="51"/>
        <v>3242</v>
      </c>
      <c r="B3243" t="s">
        <v>6997</v>
      </c>
      <c r="C3243" t="s">
        <v>4028</v>
      </c>
      <c r="D3243" s="11" t="s">
        <v>4029</v>
      </c>
      <c r="E3243" s="56">
        <v>45903.243587962999</v>
      </c>
      <c r="G3243" t="s">
        <v>41</v>
      </c>
      <c r="H3243" t="s">
        <v>4030</v>
      </c>
      <c r="I3243" t="s">
        <v>22</v>
      </c>
    </row>
    <row r="3244" spans="1:9" x14ac:dyDescent="0.35">
      <c r="A3244" s="19">
        <f t="shared" si="51"/>
        <v>3243</v>
      </c>
      <c r="B3244" t="s">
        <v>6997</v>
      </c>
      <c r="C3244" t="s">
        <v>7025</v>
      </c>
      <c r="D3244" s="11" t="s">
        <v>7026</v>
      </c>
      <c r="E3244" s="56">
        <v>45903.244583332998</v>
      </c>
      <c r="G3244" t="s">
        <v>41</v>
      </c>
      <c r="H3244" t="s">
        <v>7027</v>
      </c>
      <c r="I3244" t="s">
        <v>22</v>
      </c>
    </row>
    <row r="3245" spans="1:9" x14ac:dyDescent="0.35">
      <c r="A3245" s="19">
        <f t="shared" si="51"/>
        <v>3244</v>
      </c>
      <c r="B3245" t="s">
        <v>6997</v>
      </c>
      <c r="C3245" t="s">
        <v>6530</v>
      </c>
      <c r="D3245" s="11" t="s">
        <v>6531</v>
      </c>
      <c r="E3245" s="56">
        <v>45903.245555556001</v>
      </c>
      <c r="G3245" t="s">
        <v>41</v>
      </c>
      <c r="H3245" t="s">
        <v>7028</v>
      </c>
      <c r="I3245" t="s">
        <v>22</v>
      </c>
    </row>
    <row r="3246" spans="1:9" x14ac:dyDescent="0.35">
      <c r="A3246" s="19">
        <f t="shared" si="51"/>
        <v>3245</v>
      </c>
      <c r="B3246" t="s">
        <v>6997</v>
      </c>
      <c r="C3246" t="s">
        <v>7029</v>
      </c>
      <c r="D3246" s="11" t="s">
        <v>7030</v>
      </c>
      <c r="E3246" s="56">
        <v>45903.248437499999</v>
      </c>
      <c r="G3246" t="s">
        <v>41</v>
      </c>
      <c r="H3246" t="s">
        <v>7031</v>
      </c>
      <c r="I3246" t="s">
        <v>22</v>
      </c>
    </row>
    <row r="3247" spans="1:9" x14ac:dyDescent="0.35">
      <c r="A3247" s="19">
        <f t="shared" si="51"/>
        <v>3246</v>
      </c>
      <c r="B3247" t="s">
        <v>7279</v>
      </c>
      <c r="C3247" t="s">
        <v>7315</v>
      </c>
      <c r="D3247" s="11" t="s">
        <v>7316</v>
      </c>
      <c r="E3247" s="56">
        <v>45903.248749999999</v>
      </c>
      <c r="G3247" t="s">
        <v>41</v>
      </c>
      <c r="H3247" t="s">
        <v>7317</v>
      </c>
      <c r="I3247" t="s">
        <v>22</v>
      </c>
    </row>
    <row r="3248" spans="1:9" x14ac:dyDescent="0.35">
      <c r="A3248" s="19">
        <f t="shared" si="51"/>
        <v>3247</v>
      </c>
      <c r="B3248" t="s">
        <v>6997</v>
      </c>
      <c r="C3248" t="s">
        <v>6390</v>
      </c>
      <c r="D3248" s="11" t="s">
        <v>6391</v>
      </c>
      <c r="E3248" s="56">
        <v>45903.252453704001</v>
      </c>
      <c r="G3248" t="s">
        <v>41</v>
      </c>
      <c r="H3248" t="s">
        <v>7032</v>
      </c>
      <c r="I3248" t="s">
        <v>22</v>
      </c>
    </row>
    <row r="3249" spans="1:9" x14ac:dyDescent="0.35">
      <c r="A3249" s="19">
        <f t="shared" si="51"/>
        <v>3248</v>
      </c>
      <c r="B3249" t="s">
        <v>6997</v>
      </c>
      <c r="C3249" t="s">
        <v>7033</v>
      </c>
      <c r="D3249" s="11" t="s">
        <v>7034</v>
      </c>
      <c r="E3249" s="56">
        <v>45903.255763888999</v>
      </c>
      <c r="G3249" t="s">
        <v>41</v>
      </c>
      <c r="H3249" t="s">
        <v>7035</v>
      </c>
      <c r="I3249" t="s">
        <v>22</v>
      </c>
    </row>
    <row r="3250" spans="1:9" x14ac:dyDescent="0.35">
      <c r="A3250" s="19">
        <f t="shared" si="51"/>
        <v>3249</v>
      </c>
      <c r="B3250" t="s">
        <v>6997</v>
      </c>
      <c r="C3250" t="s">
        <v>7036</v>
      </c>
      <c r="D3250" s="11" t="s">
        <v>7037</v>
      </c>
      <c r="E3250" s="56">
        <v>45903.263634258998</v>
      </c>
      <c r="F3250">
        <v>1</v>
      </c>
      <c r="G3250" t="s">
        <v>41</v>
      </c>
      <c r="H3250" t="s">
        <v>7038</v>
      </c>
      <c r="I3250" t="s">
        <v>22</v>
      </c>
    </row>
    <row r="3251" spans="1:9" x14ac:dyDescent="0.35">
      <c r="A3251" s="19">
        <f t="shared" si="51"/>
        <v>3250</v>
      </c>
      <c r="B3251" t="s">
        <v>6997</v>
      </c>
      <c r="C3251" t="s">
        <v>7039</v>
      </c>
      <c r="D3251" s="11" t="s">
        <v>7040</v>
      </c>
      <c r="E3251" s="56">
        <v>45903.270335647998</v>
      </c>
      <c r="G3251" t="s">
        <v>41</v>
      </c>
      <c r="H3251" t="s">
        <v>7041</v>
      </c>
      <c r="I3251" t="s">
        <v>22</v>
      </c>
    </row>
    <row r="3252" spans="1:9" x14ac:dyDescent="0.35">
      <c r="A3252" s="19">
        <f t="shared" si="51"/>
        <v>3251</v>
      </c>
      <c r="B3252" t="s">
        <v>6997</v>
      </c>
      <c r="C3252" t="s">
        <v>5208</v>
      </c>
      <c r="D3252" s="11" t="s">
        <v>5209</v>
      </c>
      <c r="E3252" s="56">
        <v>45903.270451388998</v>
      </c>
      <c r="G3252" t="s">
        <v>41</v>
      </c>
      <c r="H3252" t="s">
        <v>7042</v>
      </c>
      <c r="I3252" t="s">
        <v>22</v>
      </c>
    </row>
    <row r="3253" spans="1:9" x14ac:dyDescent="0.35">
      <c r="A3253" s="19">
        <f t="shared" si="51"/>
        <v>3252</v>
      </c>
      <c r="B3253" t="s">
        <v>7279</v>
      </c>
      <c r="C3253" t="s">
        <v>5634</v>
      </c>
      <c r="D3253" s="11" t="s">
        <v>5635</v>
      </c>
      <c r="E3253" s="56">
        <v>45903.273680555998</v>
      </c>
      <c r="G3253" t="s">
        <v>41</v>
      </c>
      <c r="H3253" t="s">
        <v>7318</v>
      </c>
      <c r="I3253" t="s">
        <v>22</v>
      </c>
    </row>
    <row r="3254" spans="1:9" x14ac:dyDescent="0.35">
      <c r="A3254" s="19">
        <f t="shared" si="51"/>
        <v>3253</v>
      </c>
      <c r="B3254" t="s">
        <v>6997</v>
      </c>
      <c r="C3254" t="s">
        <v>709</v>
      </c>
      <c r="D3254" s="11" t="s">
        <v>7043</v>
      </c>
      <c r="E3254" s="56">
        <v>45903.292638888997</v>
      </c>
      <c r="G3254" t="s">
        <v>41</v>
      </c>
      <c r="H3254" t="s">
        <v>7044</v>
      </c>
      <c r="I3254" t="s">
        <v>22</v>
      </c>
    </row>
    <row r="3255" spans="1:9" x14ac:dyDescent="0.35">
      <c r="A3255" s="19">
        <f t="shared" si="51"/>
        <v>3254</v>
      </c>
      <c r="B3255" t="s">
        <v>6997</v>
      </c>
      <c r="C3255" t="s">
        <v>7045</v>
      </c>
      <c r="D3255" s="11" t="s">
        <v>7046</v>
      </c>
      <c r="E3255" s="56">
        <v>45903.293449074001</v>
      </c>
      <c r="G3255" t="s">
        <v>41</v>
      </c>
      <c r="H3255" t="s">
        <v>7047</v>
      </c>
      <c r="I3255" t="s">
        <v>22</v>
      </c>
    </row>
    <row r="3256" spans="1:9" x14ac:dyDescent="0.35">
      <c r="A3256" s="19">
        <f t="shared" si="51"/>
        <v>3255</v>
      </c>
      <c r="B3256" t="s">
        <v>6997</v>
      </c>
      <c r="C3256" t="s">
        <v>7048</v>
      </c>
      <c r="D3256" s="11" t="s">
        <v>7049</v>
      </c>
      <c r="E3256" s="56">
        <v>45903.294236111004</v>
      </c>
      <c r="G3256" t="s">
        <v>41</v>
      </c>
      <c r="H3256" t="s">
        <v>7050</v>
      </c>
      <c r="I3256" t="s">
        <v>22</v>
      </c>
    </row>
    <row r="3257" spans="1:9" x14ac:dyDescent="0.35">
      <c r="A3257" s="19">
        <f t="shared" si="51"/>
        <v>3256</v>
      </c>
      <c r="B3257" t="s">
        <v>6997</v>
      </c>
      <c r="C3257" t="s">
        <v>7051</v>
      </c>
      <c r="D3257" s="11" t="s">
        <v>7052</v>
      </c>
      <c r="E3257" s="56">
        <v>45903.299062500002</v>
      </c>
      <c r="F3257">
        <v>2</v>
      </c>
      <c r="G3257" t="s">
        <v>41</v>
      </c>
      <c r="H3257" t="s">
        <v>7053</v>
      </c>
      <c r="I3257" t="s">
        <v>22</v>
      </c>
    </row>
    <row r="3258" spans="1:9" x14ac:dyDescent="0.35">
      <c r="A3258" s="19">
        <f t="shared" si="51"/>
        <v>3257</v>
      </c>
      <c r="B3258" t="s">
        <v>6997</v>
      </c>
      <c r="C3258" t="s">
        <v>7054</v>
      </c>
      <c r="D3258" s="11" t="s">
        <v>7055</v>
      </c>
      <c r="E3258" s="56">
        <v>45903.310486110997</v>
      </c>
      <c r="F3258">
        <v>3</v>
      </c>
      <c r="G3258" t="s">
        <v>41</v>
      </c>
      <c r="H3258" t="s">
        <v>4189</v>
      </c>
      <c r="I3258" t="s">
        <v>22</v>
      </c>
    </row>
    <row r="3259" spans="1:9" x14ac:dyDescent="0.35">
      <c r="A3259" s="19">
        <f t="shared" si="51"/>
        <v>3258</v>
      </c>
      <c r="B3259" t="s">
        <v>6997</v>
      </c>
      <c r="C3259" t="s">
        <v>7056</v>
      </c>
      <c r="D3259" s="11" t="s">
        <v>7057</v>
      </c>
      <c r="E3259" s="56">
        <v>45903.312013889001</v>
      </c>
      <c r="G3259" t="s">
        <v>41</v>
      </c>
      <c r="H3259" t="s">
        <v>7058</v>
      </c>
      <c r="I3259" t="s">
        <v>22</v>
      </c>
    </row>
    <row r="3260" spans="1:9" x14ac:dyDescent="0.35">
      <c r="A3260" s="19">
        <f t="shared" si="51"/>
        <v>3259</v>
      </c>
      <c r="B3260" t="s">
        <v>6997</v>
      </c>
      <c r="C3260" t="s">
        <v>6313</v>
      </c>
      <c r="D3260" s="11" t="s">
        <v>6314</v>
      </c>
      <c r="E3260" s="56">
        <v>45903.312581019003</v>
      </c>
      <c r="G3260" t="s">
        <v>41</v>
      </c>
      <c r="H3260" t="s">
        <v>7059</v>
      </c>
      <c r="I3260" t="s">
        <v>22</v>
      </c>
    </row>
    <row r="3261" spans="1:9" x14ac:dyDescent="0.35">
      <c r="A3261" s="19">
        <f t="shared" si="51"/>
        <v>3260</v>
      </c>
      <c r="B3261" t="s">
        <v>7163</v>
      </c>
      <c r="C3261" t="s">
        <v>7164</v>
      </c>
      <c r="D3261" s="11" t="s">
        <v>7165</v>
      </c>
      <c r="E3261" s="56">
        <v>45903.314537036997</v>
      </c>
      <c r="G3261" t="s">
        <v>41</v>
      </c>
      <c r="H3261" t="s">
        <v>7166</v>
      </c>
      <c r="I3261" t="s">
        <v>22</v>
      </c>
    </row>
    <row r="3262" spans="1:9" x14ac:dyDescent="0.35">
      <c r="A3262" s="19">
        <f t="shared" si="51"/>
        <v>3261</v>
      </c>
      <c r="B3262" t="s">
        <v>7163</v>
      </c>
      <c r="C3262" t="s">
        <v>4593</v>
      </c>
      <c r="D3262" s="11" t="s">
        <v>4594</v>
      </c>
      <c r="E3262" s="56">
        <v>45903.317638888999</v>
      </c>
      <c r="F3262">
        <v>1</v>
      </c>
      <c r="G3262" t="s">
        <v>41</v>
      </c>
      <c r="H3262" t="s">
        <v>7167</v>
      </c>
      <c r="I3262" t="s">
        <v>22</v>
      </c>
    </row>
    <row r="3263" spans="1:9" x14ac:dyDescent="0.35">
      <c r="A3263" s="19">
        <f t="shared" si="51"/>
        <v>3262</v>
      </c>
      <c r="B3263" t="s">
        <v>7163</v>
      </c>
      <c r="C3263" t="s">
        <v>7168</v>
      </c>
      <c r="D3263" s="11" t="s">
        <v>7169</v>
      </c>
      <c r="E3263" s="56">
        <v>45903.322372684997</v>
      </c>
      <c r="G3263" t="s">
        <v>41</v>
      </c>
      <c r="H3263" t="s">
        <v>7170</v>
      </c>
      <c r="I3263" t="s">
        <v>22</v>
      </c>
    </row>
    <row r="3264" spans="1:9" x14ac:dyDescent="0.35">
      <c r="A3264" s="19">
        <f t="shared" si="51"/>
        <v>3263</v>
      </c>
      <c r="B3264" t="s">
        <v>7163</v>
      </c>
      <c r="C3264" t="s">
        <v>5525</v>
      </c>
      <c r="D3264" s="11" t="s">
        <v>5526</v>
      </c>
      <c r="E3264" s="56">
        <v>45903.324317129998</v>
      </c>
      <c r="F3264">
        <v>2</v>
      </c>
      <c r="G3264" t="s">
        <v>41</v>
      </c>
      <c r="H3264" t="s">
        <v>7171</v>
      </c>
      <c r="I3264" t="s">
        <v>22</v>
      </c>
    </row>
    <row r="3265" spans="1:9" x14ac:dyDescent="0.35">
      <c r="A3265" s="19">
        <f t="shared" si="51"/>
        <v>3264</v>
      </c>
      <c r="B3265" t="s">
        <v>6997</v>
      </c>
      <c r="C3265" t="s">
        <v>793</v>
      </c>
      <c r="D3265" s="11" t="s">
        <v>1875</v>
      </c>
      <c r="E3265" s="56">
        <v>45903.324884258996</v>
      </c>
      <c r="F3265">
        <v>1</v>
      </c>
      <c r="G3265" t="s">
        <v>41</v>
      </c>
      <c r="H3265" t="s">
        <v>7060</v>
      </c>
      <c r="I3265" t="s">
        <v>22</v>
      </c>
    </row>
    <row r="3266" spans="1:9" x14ac:dyDescent="0.35">
      <c r="A3266" s="19">
        <f t="shared" si="51"/>
        <v>3265</v>
      </c>
      <c r="B3266" t="s">
        <v>7163</v>
      </c>
      <c r="C3266" t="s">
        <v>7172</v>
      </c>
      <c r="D3266" s="11" t="s">
        <v>7173</v>
      </c>
      <c r="E3266" s="56">
        <v>45903.325162036999</v>
      </c>
      <c r="F3266">
        <v>1</v>
      </c>
      <c r="G3266" t="s">
        <v>41</v>
      </c>
      <c r="H3266" t="s">
        <v>7174</v>
      </c>
      <c r="I3266" t="s">
        <v>22</v>
      </c>
    </row>
    <row r="3267" spans="1:9" x14ac:dyDescent="0.35">
      <c r="A3267" s="19">
        <f t="shared" si="51"/>
        <v>3266</v>
      </c>
      <c r="B3267" t="s">
        <v>354</v>
      </c>
      <c r="C3267" t="s">
        <v>4768</v>
      </c>
      <c r="D3267" s="11" t="s">
        <v>4769</v>
      </c>
      <c r="E3267" s="56">
        <v>45903.326458333002</v>
      </c>
      <c r="G3267" t="s">
        <v>41</v>
      </c>
      <c r="H3267" t="s">
        <v>7160</v>
      </c>
      <c r="I3267" t="s">
        <v>22</v>
      </c>
    </row>
    <row r="3268" spans="1:9" x14ac:dyDescent="0.35">
      <c r="A3268" s="19">
        <f t="shared" si="51"/>
        <v>3267</v>
      </c>
      <c r="B3268" t="s">
        <v>7141</v>
      </c>
      <c r="C3268" t="s">
        <v>4768</v>
      </c>
      <c r="D3268" s="11" t="s">
        <v>4769</v>
      </c>
      <c r="E3268" s="56">
        <v>45903.327395833003</v>
      </c>
      <c r="G3268" t="s">
        <v>41</v>
      </c>
      <c r="H3268" t="s">
        <v>7153</v>
      </c>
      <c r="I3268" t="s">
        <v>22</v>
      </c>
    </row>
    <row r="3269" spans="1:9" x14ac:dyDescent="0.35">
      <c r="A3269" s="19">
        <f t="shared" si="51"/>
        <v>3268</v>
      </c>
      <c r="B3269" t="s">
        <v>7163</v>
      </c>
      <c r="C3269" t="s">
        <v>7175</v>
      </c>
      <c r="D3269" s="11" t="s">
        <v>7176</v>
      </c>
      <c r="E3269" s="56">
        <v>45903.329479166998</v>
      </c>
      <c r="G3269" t="s">
        <v>41</v>
      </c>
      <c r="H3269" t="s">
        <v>7177</v>
      </c>
      <c r="I3269" t="s">
        <v>22</v>
      </c>
    </row>
    <row r="3270" spans="1:9" x14ac:dyDescent="0.35">
      <c r="A3270" s="19">
        <f t="shared" si="51"/>
        <v>3269</v>
      </c>
      <c r="B3270" t="s">
        <v>7163</v>
      </c>
      <c r="C3270" t="s">
        <v>4028</v>
      </c>
      <c r="D3270" s="11" t="s">
        <v>4029</v>
      </c>
      <c r="E3270" s="56">
        <v>45903.331550925999</v>
      </c>
      <c r="G3270" t="s">
        <v>41</v>
      </c>
      <c r="H3270" t="s">
        <v>7178</v>
      </c>
      <c r="I3270" t="s">
        <v>22</v>
      </c>
    </row>
    <row r="3271" spans="1:9" x14ac:dyDescent="0.35">
      <c r="A3271" s="19">
        <f t="shared" si="51"/>
        <v>3270</v>
      </c>
      <c r="B3271" t="s">
        <v>354</v>
      </c>
      <c r="C3271" t="s">
        <v>4028</v>
      </c>
      <c r="D3271" s="11" t="s">
        <v>4029</v>
      </c>
      <c r="E3271" s="56">
        <v>45903.331979167</v>
      </c>
      <c r="G3271" t="s">
        <v>41</v>
      </c>
      <c r="H3271" t="s">
        <v>7161</v>
      </c>
      <c r="I3271" t="s">
        <v>22</v>
      </c>
    </row>
    <row r="3272" spans="1:9" x14ac:dyDescent="0.35">
      <c r="A3272" s="19">
        <f t="shared" si="51"/>
        <v>3271</v>
      </c>
      <c r="B3272" t="s">
        <v>7163</v>
      </c>
      <c r="C3272" t="s">
        <v>7179</v>
      </c>
      <c r="D3272" s="11" t="s">
        <v>7180</v>
      </c>
      <c r="E3272" s="56">
        <v>45903.332870370003</v>
      </c>
      <c r="F3272">
        <v>1</v>
      </c>
      <c r="G3272" t="s">
        <v>41</v>
      </c>
      <c r="H3272" t="s">
        <v>5344</v>
      </c>
      <c r="I3272" t="s">
        <v>22</v>
      </c>
    </row>
    <row r="3273" spans="1:9" x14ac:dyDescent="0.35">
      <c r="A3273" s="19">
        <f t="shared" si="51"/>
        <v>3272</v>
      </c>
      <c r="B3273" t="s">
        <v>7163</v>
      </c>
      <c r="C3273" t="s">
        <v>7181</v>
      </c>
      <c r="D3273" s="11" t="s">
        <v>7182</v>
      </c>
      <c r="E3273" s="56">
        <v>45903.332962963003</v>
      </c>
      <c r="F3273">
        <v>1</v>
      </c>
      <c r="G3273" t="s">
        <v>41</v>
      </c>
      <c r="H3273" t="s">
        <v>7183</v>
      </c>
      <c r="I3273" t="s">
        <v>22</v>
      </c>
    </row>
    <row r="3274" spans="1:9" x14ac:dyDescent="0.35">
      <c r="A3274" s="19">
        <f t="shared" si="51"/>
        <v>3273</v>
      </c>
      <c r="B3274" t="s">
        <v>6997</v>
      </c>
      <c r="C3274" t="s">
        <v>7061</v>
      </c>
      <c r="D3274" s="11" t="s">
        <v>7062</v>
      </c>
      <c r="E3274" s="56">
        <v>45903.333541667002</v>
      </c>
      <c r="G3274" t="s">
        <v>41</v>
      </c>
      <c r="H3274" t="s">
        <v>7063</v>
      </c>
      <c r="I3274" t="s">
        <v>22</v>
      </c>
    </row>
    <row r="3275" spans="1:9" x14ac:dyDescent="0.35">
      <c r="A3275" s="19">
        <f t="shared" si="51"/>
        <v>3274</v>
      </c>
      <c r="B3275" t="s">
        <v>7163</v>
      </c>
      <c r="C3275" t="s">
        <v>6970</v>
      </c>
      <c r="D3275" s="11" t="s">
        <v>6971</v>
      </c>
      <c r="E3275" s="56">
        <v>45903.334976851998</v>
      </c>
      <c r="G3275" t="s">
        <v>41</v>
      </c>
      <c r="H3275" t="s">
        <v>7184</v>
      </c>
      <c r="I3275" t="s">
        <v>22</v>
      </c>
    </row>
    <row r="3276" spans="1:9" x14ac:dyDescent="0.35">
      <c r="A3276" s="19">
        <f t="shared" si="51"/>
        <v>3275</v>
      </c>
      <c r="B3276" t="s">
        <v>7163</v>
      </c>
      <c r="C3276" t="s">
        <v>7185</v>
      </c>
      <c r="D3276" s="11" t="s">
        <v>7186</v>
      </c>
      <c r="E3276" s="56">
        <v>45903.335752314997</v>
      </c>
      <c r="F3276">
        <v>1</v>
      </c>
      <c r="G3276" t="s">
        <v>41</v>
      </c>
      <c r="H3276" t="s">
        <v>7187</v>
      </c>
      <c r="I3276" t="s">
        <v>22</v>
      </c>
    </row>
    <row r="3277" spans="1:9" x14ac:dyDescent="0.35">
      <c r="A3277" s="19">
        <f t="shared" si="51"/>
        <v>3276</v>
      </c>
      <c r="B3277" t="s">
        <v>7163</v>
      </c>
      <c r="C3277" t="s">
        <v>7188</v>
      </c>
      <c r="D3277" s="11" t="s">
        <v>7189</v>
      </c>
      <c r="E3277" s="56">
        <v>45903.340011574001</v>
      </c>
      <c r="G3277" t="s">
        <v>41</v>
      </c>
      <c r="H3277" t="s">
        <v>61</v>
      </c>
      <c r="I3277" t="s">
        <v>22</v>
      </c>
    </row>
    <row r="3278" spans="1:9" x14ac:dyDescent="0.35">
      <c r="A3278" s="19">
        <f t="shared" si="51"/>
        <v>3277</v>
      </c>
      <c r="B3278" t="s">
        <v>7279</v>
      </c>
      <c r="C3278" t="s">
        <v>7319</v>
      </c>
      <c r="D3278" s="11" t="s">
        <v>7320</v>
      </c>
      <c r="E3278" s="56">
        <v>45903.343541667004</v>
      </c>
      <c r="G3278" t="s">
        <v>41</v>
      </c>
      <c r="H3278" t="s">
        <v>7321</v>
      </c>
      <c r="I3278" t="s">
        <v>22</v>
      </c>
    </row>
    <row r="3279" spans="1:9" x14ac:dyDescent="0.35">
      <c r="A3279" s="19">
        <f t="shared" si="51"/>
        <v>3278</v>
      </c>
      <c r="B3279" t="s">
        <v>7163</v>
      </c>
      <c r="C3279" t="s">
        <v>2599</v>
      </c>
      <c r="D3279" s="11" t="s">
        <v>2600</v>
      </c>
      <c r="E3279" s="56">
        <v>45903.343680555998</v>
      </c>
      <c r="G3279" t="s">
        <v>41</v>
      </c>
      <c r="H3279" t="s">
        <v>7190</v>
      </c>
      <c r="I3279" t="s">
        <v>22</v>
      </c>
    </row>
    <row r="3280" spans="1:9" x14ac:dyDescent="0.35">
      <c r="A3280" s="19">
        <f t="shared" si="51"/>
        <v>3279</v>
      </c>
      <c r="B3280" t="s">
        <v>7163</v>
      </c>
      <c r="C3280" t="s">
        <v>7191</v>
      </c>
      <c r="D3280" s="11" t="s">
        <v>7192</v>
      </c>
      <c r="E3280" s="56">
        <v>45903.345243055999</v>
      </c>
      <c r="F3280">
        <v>1</v>
      </c>
      <c r="G3280" t="s">
        <v>41</v>
      </c>
      <c r="H3280" t="s">
        <v>7193</v>
      </c>
      <c r="I3280" t="s">
        <v>22</v>
      </c>
    </row>
    <row r="3281" spans="1:9" x14ac:dyDescent="0.35">
      <c r="A3281" s="19">
        <f t="shared" si="51"/>
        <v>3280</v>
      </c>
      <c r="B3281" t="s">
        <v>7163</v>
      </c>
      <c r="C3281" t="s">
        <v>6839</v>
      </c>
      <c r="D3281" s="11" t="s">
        <v>6840</v>
      </c>
      <c r="E3281" s="56">
        <v>45903.360034721998</v>
      </c>
      <c r="F3281">
        <v>1</v>
      </c>
      <c r="G3281" t="s">
        <v>41</v>
      </c>
      <c r="H3281" t="s">
        <v>7194</v>
      </c>
      <c r="I3281" t="s">
        <v>22</v>
      </c>
    </row>
    <row r="3282" spans="1:9" x14ac:dyDescent="0.35">
      <c r="A3282" s="19">
        <f t="shared" si="51"/>
        <v>3281</v>
      </c>
      <c r="B3282" t="s">
        <v>7163</v>
      </c>
      <c r="C3282" t="s">
        <v>7195</v>
      </c>
      <c r="D3282" s="11" t="s">
        <v>7196</v>
      </c>
      <c r="E3282" s="56">
        <v>45903.361238425998</v>
      </c>
      <c r="G3282" t="s">
        <v>41</v>
      </c>
      <c r="H3282" t="s">
        <v>7197</v>
      </c>
      <c r="I3282" t="s">
        <v>22</v>
      </c>
    </row>
    <row r="3283" spans="1:9" x14ac:dyDescent="0.35">
      <c r="A3283" s="19">
        <f t="shared" si="51"/>
        <v>3282</v>
      </c>
      <c r="B3283" t="s">
        <v>6997</v>
      </c>
      <c r="C3283" t="s">
        <v>7064</v>
      </c>
      <c r="D3283" s="11" t="s">
        <v>7065</v>
      </c>
      <c r="E3283" s="56">
        <v>45903.362627315</v>
      </c>
      <c r="F3283">
        <v>1</v>
      </c>
      <c r="G3283" t="s">
        <v>41</v>
      </c>
      <c r="H3283" t="s">
        <v>7066</v>
      </c>
      <c r="I3283" t="s">
        <v>22</v>
      </c>
    </row>
    <row r="3284" spans="1:9" x14ac:dyDescent="0.35">
      <c r="A3284" s="19">
        <f t="shared" si="51"/>
        <v>3283</v>
      </c>
      <c r="B3284" t="s">
        <v>7163</v>
      </c>
      <c r="C3284" t="s">
        <v>7198</v>
      </c>
      <c r="D3284" s="11" t="s">
        <v>7199</v>
      </c>
      <c r="E3284" s="56">
        <v>45903.370520832999</v>
      </c>
      <c r="F3284">
        <v>1</v>
      </c>
      <c r="G3284" t="s">
        <v>41</v>
      </c>
      <c r="H3284" t="s">
        <v>7200</v>
      </c>
      <c r="I3284" t="s">
        <v>22</v>
      </c>
    </row>
    <row r="3285" spans="1:9" x14ac:dyDescent="0.35">
      <c r="A3285" s="19">
        <f t="shared" si="51"/>
        <v>3284</v>
      </c>
      <c r="B3285" t="s">
        <v>7163</v>
      </c>
      <c r="C3285" t="s">
        <v>492</v>
      </c>
      <c r="D3285" s="11" t="s">
        <v>1418</v>
      </c>
      <c r="E3285" s="56">
        <v>45903.376782407002</v>
      </c>
      <c r="G3285" t="s">
        <v>41</v>
      </c>
      <c r="H3285" t="s">
        <v>7201</v>
      </c>
      <c r="I3285" t="s">
        <v>22</v>
      </c>
    </row>
    <row r="3286" spans="1:9" x14ac:dyDescent="0.35">
      <c r="A3286" s="19">
        <f t="shared" ref="A3286:A3349" si="52">ROW(B3286)-ROW($A$1)</f>
        <v>3285</v>
      </c>
      <c r="B3286" t="s">
        <v>6997</v>
      </c>
      <c r="C3286" t="s">
        <v>7067</v>
      </c>
      <c r="D3286" s="11" t="s">
        <v>7068</v>
      </c>
      <c r="E3286" s="56">
        <v>45903.377812500003</v>
      </c>
      <c r="G3286" t="s">
        <v>41</v>
      </c>
      <c r="H3286" t="s">
        <v>7069</v>
      </c>
      <c r="I3286" t="s">
        <v>22</v>
      </c>
    </row>
    <row r="3287" spans="1:9" x14ac:dyDescent="0.35">
      <c r="A3287" s="19">
        <f t="shared" si="52"/>
        <v>3286</v>
      </c>
      <c r="B3287" t="s">
        <v>7163</v>
      </c>
      <c r="C3287" t="s">
        <v>6724</v>
      </c>
      <c r="D3287" s="11" t="s">
        <v>6725</v>
      </c>
      <c r="E3287" s="56">
        <v>45903.391655093001</v>
      </c>
      <c r="F3287">
        <v>1</v>
      </c>
      <c r="G3287" t="s">
        <v>41</v>
      </c>
      <c r="H3287" t="s">
        <v>61</v>
      </c>
      <c r="I3287" t="s">
        <v>22</v>
      </c>
    </row>
    <row r="3288" spans="1:9" x14ac:dyDescent="0.35">
      <c r="A3288" s="19">
        <f t="shared" si="52"/>
        <v>3287</v>
      </c>
      <c r="B3288" t="s">
        <v>7163</v>
      </c>
      <c r="C3288" t="s">
        <v>7202</v>
      </c>
      <c r="D3288" s="11" t="s">
        <v>7203</v>
      </c>
      <c r="E3288" s="56">
        <v>45903.406817130002</v>
      </c>
      <c r="G3288" t="s">
        <v>41</v>
      </c>
      <c r="H3288" t="s">
        <v>7204</v>
      </c>
      <c r="I3288" t="s">
        <v>22</v>
      </c>
    </row>
    <row r="3289" spans="1:9" x14ac:dyDescent="0.35">
      <c r="A3289" s="19">
        <f t="shared" si="52"/>
        <v>3288</v>
      </c>
      <c r="B3289" t="s">
        <v>7163</v>
      </c>
      <c r="C3289" t="s">
        <v>3372</v>
      </c>
      <c r="D3289" s="11" t="s">
        <v>7205</v>
      </c>
      <c r="E3289" s="56">
        <v>45903.427349537</v>
      </c>
      <c r="G3289" t="s">
        <v>41</v>
      </c>
      <c r="H3289" t="s">
        <v>61</v>
      </c>
      <c r="I3289" t="s">
        <v>22</v>
      </c>
    </row>
    <row r="3290" spans="1:9" x14ac:dyDescent="0.35">
      <c r="A3290" s="19">
        <f t="shared" si="52"/>
        <v>3289</v>
      </c>
      <c r="B3290" t="s">
        <v>7163</v>
      </c>
      <c r="C3290" t="s">
        <v>6875</v>
      </c>
      <c r="D3290" s="11" t="s">
        <v>6876</v>
      </c>
      <c r="E3290" s="56">
        <v>45903.453182869998</v>
      </c>
      <c r="F3290">
        <v>1</v>
      </c>
      <c r="G3290" t="s">
        <v>41</v>
      </c>
      <c r="H3290" t="s">
        <v>7206</v>
      </c>
      <c r="I3290" t="s">
        <v>22</v>
      </c>
    </row>
    <row r="3291" spans="1:9" x14ac:dyDescent="0.35">
      <c r="A3291" s="19">
        <f t="shared" si="52"/>
        <v>3290</v>
      </c>
      <c r="B3291" t="s">
        <v>6997</v>
      </c>
      <c r="C3291" t="s">
        <v>7070</v>
      </c>
      <c r="D3291" s="11" t="s">
        <v>7071</v>
      </c>
      <c r="E3291" s="56">
        <v>45903.457523147998</v>
      </c>
      <c r="G3291" t="s">
        <v>41</v>
      </c>
      <c r="H3291" t="s">
        <v>7072</v>
      </c>
      <c r="I3291" t="s">
        <v>22</v>
      </c>
    </row>
    <row r="3292" spans="1:9" x14ac:dyDescent="0.35">
      <c r="A3292" s="19">
        <f t="shared" si="52"/>
        <v>3291</v>
      </c>
      <c r="B3292" t="s">
        <v>6997</v>
      </c>
      <c r="C3292" t="s">
        <v>7073</v>
      </c>
      <c r="D3292" s="11" t="s">
        <v>7074</v>
      </c>
      <c r="E3292" s="56">
        <v>45903.459861110998</v>
      </c>
      <c r="G3292" t="s">
        <v>41</v>
      </c>
      <c r="H3292" t="s">
        <v>7075</v>
      </c>
      <c r="I3292" t="s">
        <v>22</v>
      </c>
    </row>
    <row r="3293" spans="1:9" x14ac:dyDescent="0.35">
      <c r="A3293" s="19">
        <f t="shared" si="52"/>
        <v>3292</v>
      </c>
      <c r="B3293" t="s">
        <v>7163</v>
      </c>
      <c r="C3293" t="s">
        <v>7207</v>
      </c>
      <c r="D3293" s="11" t="s">
        <v>7208</v>
      </c>
      <c r="E3293" s="56">
        <v>45903.464317129998</v>
      </c>
      <c r="F3293">
        <v>1</v>
      </c>
      <c r="G3293" t="s">
        <v>41</v>
      </c>
      <c r="H3293" t="s">
        <v>7209</v>
      </c>
      <c r="I3293" t="s">
        <v>22</v>
      </c>
    </row>
    <row r="3294" spans="1:9" x14ac:dyDescent="0.35">
      <c r="A3294" s="19">
        <f t="shared" si="52"/>
        <v>3293</v>
      </c>
      <c r="B3294" t="s">
        <v>6997</v>
      </c>
      <c r="C3294" t="s">
        <v>4467</v>
      </c>
      <c r="D3294" s="11" t="s">
        <v>4468</v>
      </c>
      <c r="E3294" s="56">
        <v>45903.468761573997</v>
      </c>
      <c r="G3294" t="s">
        <v>41</v>
      </c>
      <c r="H3294" t="s">
        <v>7076</v>
      </c>
      <c r="I3294" t="s">
        <v>22</v>
      </c>
    </row>
    <row r="3295" spans="1:9" x14ac:dyDescent="0.35">
      <c r="A3295" s="19">
        <f t="shared" si="52"/>
        <v>3294</v>
      </c>
      <c r="B3295" t="s">
        <v>7163</v>
      </c>
      <c r="C3295" t="s">
        <v>7210</v>
      </c>
      <c r="D3295" s="11" t="s">
        <v>7211</v>
      </c>
      <c r="E3295" s="56">
        <v>45903.473078704003</v>
      </c>
      <c r="G3295" t="s">
        <v>41</v>
      </c>
      <c r="H3295" t="s">
        <v>7212</v>
      </c>
      <c r="I3295" t="s">
        <v>22</v>
      </c>
    </row>
    <row r="3296" spans="1:9" x14ac:dyDescent="0.35">
      <c r="A3296" s="19">
        <f t="shared" si="52"/>
        <v>3295</v>
      </c>
      <c r="B3296" t="s">
        <v>6997</v>
      </c>
      <c r="C3296" t="s">
        <v>7077</v>
      </c>
      <c r="D3296" s="11" t="s">
        <v>7078</v>
      </c>
      <c r="E3296" s="56">
        <v>45903.479317129997</v>
      </c>
      <c r="F3296">
        <v>1</v>
      </c>
      <c r="G3296" t="s">
        <v>41</v>
      </c>
      <c r="H3296" t="s">
        <v>7079</v>
      </c>
      <c r="I3296" t="s">
        <v>22</v>
      </c>
    </row>
    <row r="3297" spans="1:9" x14ac:dyDescent="0.35">
      <c r="A3297" s="19">
        <f t="shared" si="52"/>
        <v>3296</v>
      </c>
      <c r="B3297" t="s">
        <v>6997</v>
      </c>
      <c r="C3297" t="s">
        <v>1657</v>
      </c>
      <c r="D3297" s="11" t="s">
        <v>1870</v>
      </c>
      <c r="E3297" s="56">
        <v>45903.496585647998</v>
      </c>
      <c r="G3297" t="s">
        <v>41</v>
      </c>
      <c r="H3297" t="s">
        <v>7080</v>
      </c>
      <c r="I3297" t="s">
        <v>22</v>
      </c>
    </row>
    <row r="3298" spans="1:9" x14ac:dyDescent="0.35">
      <c r="A3298" s="19">
        <f t="shared" si="52"/>
        <v>3297</v>
      </c>
      <c r="B3298" t="s">
        <v>7279</v>
      </c>
      <c r="C3298" t="s">
        <v>3069</v>
      </c>
      <c r="D3298" s="11" t="s">
        <v>3070</v>
      </c>
      <c r="E3298" s="56">
        <v>45903.503310184999</v>
      </c>
      <c r="G3298" t="s">
        <v>41</v>
      </c>
      <c r="H3298" t="s">
        <v>7322</v>
      </c>
      <c r="I3298" t="s">
        <v>22</v>
      </c>
    </row>
    <row r="3299" spans="1:9" x14ac:dyDescent="0.35">
      <c r="A3299" s="19">
        <f t="shared" si="52"/>
        <v>3298</v>
      </c>
      <c r="B3299" t="s">
        <v>7163</v>
      </c>
      <c r="C3299" t="s">
        <v>7213</v>
      </c>
      <c r="D3299" s="11" t="s">
        <v>7214</v>
      </c>
      <c r="E3299" s="56">
        <v>45903.511076388997</v>
      </c>
      <c r="F3299">
        <v>1</v>
      </c>
      <c r="G3299" t="s">
        <v>41</v>
      </c>
      <c r="H3299" t="s">
        <v>7215</v>
      </c>
      <c r="I3299" t="s">
        <v>22</v>
      </c>
    </row>
    <row r="3300" spans="1:9" x14ac:dyDescent="0.35">
      <c r="A3300" s="19">
        <f t="shared" si="52"/>
        <v>3299</v>
      </c>
      <c r="B3300" t="s">
        <v>7163</v>
      </c>
      <c r="C3300" t="s">
        <v>2636</v>
      </c>
      <c r="D3300" s="11" t="s">
        <v>2637</v>
      </c>
      <c r="E3300" s="56">
        <v>45903.520046295998</v>
      </c>
      <c r="F3300">
        <v>1</v>
      </c>
      <c r="G3300" t="s">
        <v>41</v>
      </c>
      <c r="H3300" t="s">
        <v>111</v>
      </c>
      <c r="I3300" t="s">
        <v>22</v>
      </c>
    </row>
    <row r="3301" spans="1:9" x14ac:dyDescent="0.35">
      <c r="A3301" s="19">
        <f t="shared" si="52"/>
        <v>3300</v>
      </c>
      <c r="B3301" t="s">
        <v>6997</v>
      </c>
      <c r="C3301" t="s">
        <v>492</v>
      </c>
      <c r="D3301" s="11" t="s">
        <v>1418</v>
      </c>
      <c r="E3301" s="56">
        <v>45903.541481480999</v>
      </c>
      <c r="G3301" t="s">
        <v>41</v>
      </c>
      <c r="H3301" t="s">
        <v>7081</v>
      </c>
      <c r="I3301" t="s">
        <v>22</v>
      </c>
    </row>
    <row r="3302" spans="1:9" x14ac:dyDescent="0.35">
      <c r="A3302" s="19">
        <f t="shared" si="52"/>
        <v>3301</v>
      </c>
      <c r="B3302" t="s">
        <v>7163</v>
      </c>
      <c r="C3302" t="s">
        <v>7216</v>
      </c>
      <c r="D3302" s="11" t="s">
        <v>7217</v>
      </c>
      <c r="E3302" s="56">
        <v>45903.542361111002</v>
      </c>
      <c r="F3302">
        <v>1</v>
      </c>
      <c r="G3302" t="s">
        <v>41</v>
      </c>
      <c r="H3302" t="s">
        <v>7218</v>
      </c>
      <c r="I3302" t="s">
        <v>22</v>
      </c>
    </row>
    <row r="3303" spans="1:9" x14ac:dyDescent="0.35">
      <c r="A3303" s="19">
        <f t="shared" si="52"/>
        <v>3302</v>
      </c>
      <c r="B3303" t="s">
        <v>7163</v>
      </c>
      <c r="C3303" t="s">
        <v>1780</v>
      </c>
      <c r="D3303" s="11" t="s">
        <v>1781</v>
      </c>
      <c r="E3303" s="56">
        <v>45903.560532406998</v>
      </c>
      <c r="G3303" t="s">
        <v>41</v>
      </c>
      <c r="H3303" t="s">
        <v>7219</v>
      </c>
      <c r="I3303" t="s">
        <v>22</v>
      </c>
    </row>
    <row r="3304" spans="1:9" x14ac:dyDescent="0.35">
      <c r="A3304" s="19">
        <f t="shared" si="52"/>
        <v>3303</v>
      </c>
      <c r="B3304" t="s">
        <v>6997</v>
      </c>
      <c r="C3304" t="s">
        <v>7082</v>
      </c>
      <c r="D3304" s="11" t="s">
        <v>7083</v>
      </c>
      <c r="E3304" s="56">
        <v>45903.560821758998</v>
      </c>
      <c r="G3304" t="s">
        <v>41</v>
      </c>
      <c r="H3304" t="s">
        <v>7084</v>
      </c>
      <c r="I3304" t="s">
        <v>22</v>
      </c>
    </row>
    <row r="3305" spans="1:9" x14ac:dyDescent="0.35">
      <c r="A3305" s="19">
        <f t="shared" si="52"/>
        <v>3304</v>
      </c>
      <c r="B3305" t="s">
        <v>6997</v>
      </c>
      <c r="C3305" t="s">
        <v>7085</v>
      </c>
      <c r="D3305" s="11" t="s">
        <v>7086</v>
      </c>
      <c r="E3305" s="56">
        <v>45903.562372685003</v>
      </c>
      <c r="G3305" t="s">
        <v>41</v>
      </c>
      <c r="H3305" t="s">
        <v>7087</v>
      </c>
      <c r="I3305" t="s">
        <v>22</v>
      </c>
    </row>
    <row r="3306" spans="1:9" x14ac:dyDescent="0.35">
      <c r="A3306" s="19">
        <f t="shared" si="52"/>
        <v>3305</v>
      </c>
      <c r="B3306" t="s">
        <v>7163</v>
      </c>
      <c r="C3306" t="s">
        <v>7220</v>
      </c>
      <c r="D3306" s="11" t="s">
        <v>7221</v>
      </c>
      <c r="E3306" s="56">
        <v>45903.574317129998</v>
      </c>
      <c r="F3306">
        <v>1</v>
      </c>
      <c r="G3306" t="s">
        <v>41</v>
      </c>
      <c r="H3306" t="s">
        <v>7222</v>
      </c>
      <c r="I3306" t="s">
        <v>22</v>
      </c>
    </row>
    <row r="3307" spans="1:9" x14ac:dyDescent="0.35">
      <c r="A3307" s="19">
        <f t="shared" si="52"/>
        <v>3306</v>
      </c>
      <c r="B3307" t="s">
        <v>6997</v>
      </c>
      <c r="C3307" t="s">
        <v>7088</v>
      </c>
      <c r="D3307" s="11" t="s">
        <v>7089</v>
      </c>
      <c r="E3307" s="56">
        <v>45903.583206019</v>
      </c>
      <c r="F3307">
        <v>1</v>
      </c>
      <c r="G3307" t="s">
        <v>41</v>
      </c>
      <c r="H3307" t="s">
        <v>7090</v>
      </c>
      <c r="I3307" t="s">
        <v>22</v>
      </c>
    </row>
    <row r="3308" spans="1:9" x14ac:dyDescent="0.35">
      <c r="A3308" s="19">
        <f t="shared" si="52"/>
        <v>3307</v>
      </c>
      <c r="B3308" t="s">
        <v>6997</v>
      </c>
      <c r="C3308" t="s">
        <v>7091</v>
      </c>
      <c r="D3308" s="11" t="s">
        <v>7092</v>
      </c>
      <c r="E3308" s="56">
        <v>45903.589467593003</v>
      </c>
      <c r="G3308" t="s">
        <v>41</v>
      </c>
      <c r="H3308" t="s">
        <v>7093</v>
      </c>
      <c r="I3308" t="s">
        <v>22</v>
      </c>
    </row>
    <row r="3309" spans="1:9" x14ac:dyDescent="0.35">
      <c r="A3309" s="19">
        <f t="shared" si="52"/>
        <v>3308</v>
      </c>
      <c r="B3309" t="s">
        <v>6997</v>
      </c>
      <c r="C3309" t="s">
        <v>7094</v>
      </c>
      <c r="D3309" s="11" t="s">
        <v>7095</v>
      </c>
      <c r="E3309" s="56">
        <v>45903.594560185004</v>
      </c>
      <c r="G3309" t="s">
        <v>41</v>
      </c>
      <c r="H3309" t="s">
        <v>7096</v>
      </c>
      <c r="I3309" t="s">
        <v>22</v>
      </c>
    </row>
    <row r="3310" spans="1:9" x14ac:dyDescent="0.35">
      <c r="A3310" s="19">
        <f t="shared" si="52"/>
        <v>3309</v>
      </c>
      <c r="B3310" t="s">
        <v>6997</v>
      </c>
      <c r="C3310" t="s">
        <v>7097</v>
      </c>
      <c r="D3310" s="11" t="s">
        <v>7098</v>
      </c>
      <c r="E3310" s="56">
        <v>45903.617175926003</v>
      </c>
      <c r="G3310" t="s">
        <v>41</v>
      </c>
      <c r="H3310" t="s">
        <v>7099</v>
      </c>
      <c r="I3310" t="s">
        <v>22</v>
      </c>
    </row>
    <row r="3311" spans="1:9" x14ac:dyDescent="0.35">
      <c r="A3311" s="19">
        <f t="shared" si="52"/>
        <v>3310</v>
      </c>
      <c r="B3311" t="s">
        <v>7163</v>
      </c>
      <c r="C3311" t="s">
        <v>7223</v>
      </c>
      <c r="D3311" s="11" t="s">
        <v>7224</v>
      </c>
      <c r="E3311" s="56">
        <v>45903.618946759001</v>
      </c>
      <c r="G3311" t="s">
        <v>41</v>
      </c>
      <c r="H3311" t="s">
        <v>7225</v>
      </c>
      <c r="I3311" t="s">
        <v>22</v>
      </c>
    </row>
    <row r="3312" spans="1:9" x14ac:dyDescent="0.35">
      <c r="A3312" s="19">
        <f t="shared" si="52"/>
        <v>3311</v>
      </c>
      <c r="B3312" t="s">
        <v>6997</v>
      </c>
      <c r="C3312" t="s">
        <v>7100</v>
      </c>
      <c r="D3312" s="11" t="s">
        <v>7101</v>
      </c>
      <c r="E3312" s="56">
        <v>45903.623055556003</v>
      </c>
      <c r="G3312" t="s">
        <v>41</v>
      </c>
      <c r="H3312" t="s">
        <v>7102</v>
      </c>
      <c r="I3312" t="s">
        <v>22</v>
      </c>
    </row>
    <row r="3313" spans="1:9" x14ac:dyDescent="0.35">
      <c r="A3313" s="19">
        <f t="shared" si="52"/>
        <v>3312</v>
      </c>
      <c r="B3313" t="s">
        <v>7163</v>
      </c>
      <c r="C3313" t="s">
        <v>7226</v>
      </c>
      <c r="D3313" s="11" t="s">
        <v>7227</v>
      </c>
      <c r="E3313" s="56">
        <v>45903.635439815</v>
      </c>
      <c r="F3313">
        <v>1</v>
      </c>
      <c r="G3313" t="s">
        <v>41</v>
      </c>
      <c r="H3313" t="s">
        <v>7228</v>
      </c>
      <c r="I3313" t="s">
        <v>22</v>
      </c>
    </row>
    <row r="3314" spans="1:9" x14ac:dyDescent="0.35">
      <c r="A3314" s="19">
        <f t="shared" si="52"/>
        <v>3313</v>
      </c>
      <c r="B3314" t="s">
        <v>7163</v>
      </c>
      <c r="C3314" t="s">
        <v>7229</v>
      </c>
      <c r="D3314" s="11" t="s">
        <v>7230</v>
      </c>
      <c r="E3314" s="56">
        <v>45903.644803240997</v>
      </c>
      <c r="G3314" t="s">
        <v>41</v>
      </c>
      <c r="H3314" t="s">
        <v>7231</v>
      </c>
      <c r="I3314" t="s">
        <v>22</v>
      </c>
    </row>
    <row r="3315" spans="1:9" x14ac:dyDescent="0.35">
      <c r="A3315" s="19">
        <f t="shared" si="52"/>
        <v>3314</v>
      </c>
      <c r="B3315" t="s">
        <v>6997</v>
      </c>
      <c r="C3315" t="s">
        <v>7103</v>
      </c>
      <c r="D3315" s="11" t="s">
        <v>7104</v>
      </c>
      <c r="E3315" s="56">
        <v>45903.652083333</v>
      </c>
      <c r="G3315" t="s">
        <v>41</v>
      </c>
      <c r="H3315" t="s">
        <v>7105</v>
      </c>
      <c r="I3315" t="s">
        <v>22</v>
      </c>
    </row>
    <row r="3316" spans="1:9" x14ac:dyDescent="0.35">
      <c r="A3316" s="19">
        <f t="shared" si="52"/>
        <v>3315</v>
      </c>
      <c r="B3316" t="s">
        <v>6997</v>
      </c>
      <c r="C3316" t="s">
        <v>7106</v>
      </c>
      <c r="D3316" s="11" t="s">
        <v>7107</v>
      </c>
      <c r="E3316" s="56">
        <v>45903.666203704001</v>
      </c>
      <c r="G3316" t="s">
        <v>41</v>
      </c>
      <c r="H3316" t="s">
        <v>7108</v>
      </c>
      <c r="I3316" t="s">
        <v>22</v>
      </c>
    </row>
    <row r="3317" spans="1:9" x14ac:dyDescent="0.35">
      <c r="A3317" s="19">
        <f t="shared" si="52"/>
        <v>3316</v>
      </c>
      <c r="B3317" t="s">
        <v>7163</v>
      </c>
      <c r="C3317" t="s">
        <v>7232</v>
      </c>
      <c r="D3317" s="11" t="s">
        <v>7233</v>
      </c>
      <c r="E3317" s="56">
        <v>45903.681284721999</v>
      </c>
      <c r="G3317" t="s">
        <v>41</v>
      </c>
      <c r="H3317" t="s">
        <v>7209</v>
      </c>
      <c r="I3317" t="s">
        <v>22</v>
      </c>
    </row>
    <row r="3318" spans="1:9" x14ac:dyDescent="0.35">
      <c r="A3318" s="19">
        <f t="shared" si="52"/>
        <v>3317</v>
      </c>
      <c r="B3318" t="s">
        <v>7163</v>
      </c>
      <c r="C3318" t="s">
        <v>7234</v>
      </c>
      <c r="D3318" s="11" t="s">
        <v>7235</v>
      </c>
      <c r="E3318" s="56">
        <v>45903.688738425997</v>
      </c>
      <c r="G3318" t="s">
        <v>41</v>
      </c>
      <c r="H3318" t="s">
        <v>7236</v>
      </c>
      <c r="I3318" t="s">
        <v>22</v>
      </c>
    </row>
    <row r="3319" spans="1:9" x14ac:dyDescent="0.35">
      <c r="A3319" s="19">
        <f t="shared" si="52"/>
        <v>3318</v>
      </c>
      <c r="B3319" t="s">
        <v>6997</v>
      </c>
      <c r="C3319" t="s">
        <v>7109</v>
      </c>
      <c r="D3319" s="11" t="s">
        <v>7110</v>
      </c>
      <c r="E3319" s="56">
        <v>45903.702928241</v>
      </c>
      <c r="G3319" t="s">
        <v>41</v>
      </c>
      <c r="H3319" t="s">
        <v>5642</v>
      </c>
      <c r="I3319" t="s">
        <v>22</v>
      </c>
    </row>
    <row r="3320" spans="1:9" x14ac:dyDescent="0.35">
      <c r="A3320" s="19">
        <f t="shared" si="52"/>
        <v>3319</v>
      </c>
      <c r="B3320" t="s">
        <v>6997</v>
      </c>
      <c r="C3320" t="s">
        <v>7111</v>
      </c>
      <c r="D3320" s="11" t="s">
        <v>7112</v>
      </c>
      <c r="E3320" s="56">
        <v>45903.704675925997</v>
      </c>
      <c r="G3320" t="s">
        <v>41</v>
      </c>
      <c r="H3320" t="s">
        <v>7113</v>
      </c>
      <c r="I3320" t="s">
        <v>22</v>
      </c>
    </row>
    <row r="3321" spans="1:9" x14ac:dyDescent="0.35">
      <c r="A3321" s="19">
        <f t="shared" si="52"/>
        <v>3320</v>
      </c>
      <c r="B3321" t="s">
        <v>6997</v>
      </c>
      <c r="C3321" t="s">
        <v>2247</v>
      </c>
      <c r="D3321" s="11" t="s">
        <v>2248</v>
      </c>
      <c r="E3321" s="56">
        <v>45903.719247685003</v>
      </c>
      <c r="F3321">
        <v>1</v>
      </c>
      <c r="G3321" t="s">
        <v>41</v>
      </c>
      <c r="H3321" t="s">
        <v>7114</v>
      </c>
      <c r="I3321" t="s">
        <v>22</v>
      </c>
    </row>
    <row r="3322" spans="1:9" x14ac:dyDescent="0.35">
      <c r="A3322" s="19">
        <f t="shared" si="52"/>
        <v>3321</v>
      </c>
      <c r="B3322" t="s">
        <v>7279</v>
      </c>
      <c r="C3322" t="s">
        <v>7323</v>
      </c>
      <c r="D3322" s="11" t="s">
        <v>7324</v>
      </c>
      <c r="E3322" s="56">
        <v>45903.723321758996</v>
      </c>
      <c r="G3322" t="s">
        <v>41</v>
      </c>
      <c r="H3322" t="s">
        <v>7325</v>
      </c>
      <c r="I3322" t="s">
        <v>22</v>
      </c>
    </row>
    <row r="3323" spans="1:9" x14ac:dyDescent="0.35">
      <c r="A3323" s="19">
        <f t="shared" si="52"/>
        <v>3322</v>
      </c>
      <c r="B3323" t="s">
        <v>6997</v>
      </c>
      <c r="C3323" t="s">
        <v>7115</v>
      </c>
      <c r="D3323" s="11" t="s">
        <v>7116</v>
      </c>
      <c r="E3323" s="56">
        <v>45903.747442129999</v>
      </c>
      <c r="G3323" t="s">
        <v>41</v>
      </c>
      <c r="H3323" t="s">
        <v>7117</v>
      </c>
      <c r="I3323" t="s">
        <v>22</v>
      </c>
    </row>
    <row r="3324" spans="1:9" x14ac:dyDescent="0.35">
      <c r="A3324" s="19">
        <f t="shared" si="52"/>
        <v>3323</v>
      </c>
      <c r="B3324" t="s">
        <v>6997</v>
      </c>
      <c r="C3324" t="s">
        <v>7118</v>
      </c>
      <c r="D3324" s="11" t="s">
        <v>7119</v>
      </c>
      <c r="E3324" s="56">
        <v>45903.762916667001</v>
      </c>
      <c r="G3324" t="s">
        <v>41</v>
      </c>
      <c r="H3324" t="s">
        <v>7120</v>
      </c>
      <c r="I3324" t="s">
        <v>22</v>
      </c>
    </row>
    <row r="3325" spans="1:9" x14ac:dyDescent="0.35">
      <c r="A3325" s="19">
        <f t="shared" si="52"/>
        <v>3324</v>
      </c>
      <c r="B3325" t="s">
        <v>7163</v>
      </c>
      <c r="C3325" t="s">
        <v>4022</v>
      </c>
      <c r="D3325" s="11" t="s">
        <v>4023</v>
      </c>
      <c r="E3325" s="56">
        <v>45903.797800925997</v>
      </c>
      <c r="G3325" t="s">
        <v>41</v>
      </c>
      <c r="H3325" t="s">
        <v>5753</v>
      </c>
      <c r="I3325" t="s">
        <v>22</v>
      </c>
    </row>
    <row r="3326" spans="1:9" x14ac:dyDescent="0.35">
      <c r="A3326" s="19">
        <f t="shared" si="52"/>
        <v>3325</v>
      </c>
      <c r="B3326" t="s">
        <v>6997</v>
      </c>
      <c r="C3326" t="s">
        <v>4022</v>
      </c>
      <c r="D3326" s="11" t="s">
        <v>4023</v>
      </c>
      <c r="E3326" s="56">
        <v>45903.799074073999</v>
      </c>
      <c r="G3326" t="s">
        <v>41</v>
      </c>
      <c r="H3326" t="s">
        <v>7121</v>
      </c>
      <c r="I3326" t="s">
        <v>22</v>
      </c>
    </row>
    <row r="3327" spans="1:9" x14ac:dyDescent="0.35">
      <c r="A3327" s="19">
        <f t="shared" si="52"/>
        <v>3326</v>
      </c>
      <c r="B3327" t="s">
        <v>7163</v>
      </c>
      <c r="C3327" t="s">
        <v>7237</v>
      </c>
      <c r="D3327" s="11" t="s">
        <v>7238</v>
      </c>
      <c r="E3327" s="56">
        <v>45903.803298610997</v>
      </c>
      <c r="G3327" t="s">
        <v>41</v>
      </c>
      <c r="H3327" t="s">
        <v>7239</v>
      </c>
      <c r="I3327" t="s">
        <v>22</v>
      </c>
    </row>
    <row r="3328" spans="1:9" x14ac:dyDescent="0.35">
      <c r="A3328" s="19">
        <f t="shared" si="52"/>
        <v>3327</v>
      </c>
      <c r="B3328" t="s">
        <v>7163</v>
      </c>
      <c r="C3328" t="s">
        <v>7240</v>
      </c>
      <c r="D3328" s="11" t="s">
        <v>7241</v>
      </c>
      <c r="E3328" s="56">
        <v>45903.823437500003</v>
      </c>
      <c r="G3328" t="s">
        <v>41</v>
      </c>
      <c r="H3328" t="s">
        <v>7242</v>
      </c>
      <c r="I3328" t="s">
        <v>22</v>
      </c>
    </row>
    <row r="3329" spans="1:9" x14ac:dyDescent="0.35">
      <c r="A3329" s="19">
        <f t="shared" si="52"/>
        <v>3328</v>
      </c>
      <c r="B3329" t="s">
        <v>7163</v>
      </c>
      <c r="C3329" t="s">
        <v>7243</v>
      </c>
      <c r="D3329" s="11" t="s">
        <v>7244</v>
      </c>
      <c r="E3329" s="56">
        <v>45903.851400462998</v>
      </c>
      <c r="G3329" t="s">
        <v>41</v>
      </c>
      <c r="H3329" t="s">
        <v>7245</v>
      </c>
      <c r="I3329" t="s">
        <v>22</v>
      </c>
    </row>
    <row r="3330" spans="1:9" x14ac:dyDescent="0.35">
      <c r="A3330" s="19">
        <f t="shared" si="52"/>
        <v>3329</v>
      </c>
      <c r="B3330" t="s">
        <v>6797</v>
      </c>
      <c r="C3330" t="s">
        <v>6994</v>
      </c>
      <c r="D3330" s="11" t="s">
        <v>6995</v>
      </c>
      <c r="E3330" s="56">
        <v>45903.867754630002</v>
      </c>
      <c r="G3330" t="s">
        <v>41</v>
      </c>
      <c r="H3330" t="s">
        <v>6996</v>
      </c>
      <c r="I3330" t="s">
        <v>22</v>
      </c>
    </row>
    <row r="3331" spans="1:9" x14ac:dyDescent="0.35">
      <c r="A3331" s="19">
        <f t="shared" si="52"/>
        <v>3330</v>
      </c>
      <c r="B3331" t="s">
        <v>7163</v>
      </c>
      <c r="C3331" t="s">
        <v>7246</v>
      </c>
      <c r="D3331" s="11" t="s">
        <v>7247</v>
      </c>
      <c r="E3331" s="56">
        <v>45903.870868056001</v>
      </c>
      <c r="G3331" t="s">
        <v>41</v>
      </c>
      <c r="H3331" t="s">
        <v>61</v>
      </c>
      <c r="I3331" t="s">
        <v>22</v>
      </c>
    </row>
    <row r="3332" spans="1:9" x14ac:dyDescent="0.35">
      <c r="A3332" s="19">
        <f t="shared" si="52"/>
        <v>3331</v>
      </c>
      <c r="B3332" t="s">
        <v>6997</v>
      </c>
      <c r="C3332" t="s">
        <v>7122</v>
      </c>
      <c r="D3332" s="11" t="s">
        <v>7123</v>
      </c>
      <c r="E3332" s="56">
        <v>45903.871111111002</v>
      </c>
      <c r="G3332" t="s">
        <v>41</v>
      </c>
      <c r="H3332" t="s">
        <v>7124</v>
      </c>
      <c r="I3332" t="s">
        <v>22</v>
      </c>
    </row>
    <row r="3333" spans="1:9" x14ac:dyDescent="0.35">
      <c r="A3333" s="19">
        <f t="shared" si="52"/>
        <v>3332</v>
      </c>
      <c r="B3333" t="s">
        <v>354</v>
      </c>
      <c r="C3333" t="s">
        <v>6470</v>
      </c>
      <c r="D3333" s="11" t="s">
        <v>6471</v>
      </c>
      <c r="E3333" s="56">
        <v>45903.882083333003</v>
      </c>
      <c r="G3333" t="s">
        <v>41</v>
      </c>
      <c r="H3333" t="s">
        <v>7162</v>
      </c>
      <c r="I3333" t="s">
        <v>22</v>
      </c>
    </row>
    <row r="3334" spans="1:9" x14ac:dyDescent="0.35">
      <c r="A3334" s="19">
        <f t="shared" si="52"/>
        <v>3333</v>
      </c>
      <c r="B3334" t="s">
        <v>7163</v>
      </c>
      <c r="C3334" t="s">
        <v>7248</v>
      </c>
      <c r="D3334" s="11" t="s">
        <v>7249</v>
      </c>
      <c r="E3334" s="56">
        <v>45903.884814814999</v>
      </c>
      <c r="G3334" t="s">
        <v>41</v>
      </c>
      <c r="H3334" t="s">
        <v>7250</v>
      </c>
      <c r="I3334" t="s">
        <v>22</v>
      </c>
    </row>
    <row r="3335" spans="1:9" x14ac:dyDescent="0.35">
      <c r="A3335" s="19">
        <f t="shared" si="52"/>
        <v>3334</v>
      </c>
      <c r="B3335" t="s">
        <v>7163</v>
      </c>
      <c r="C3335" t="s">
        <v>7251</v>
      </c>
      <c r="D3335" s="11" t="s">
        <v>7252</v>
      </c>
      <c r="E3335" s="56">
        <v>45903.934780092997</v>
      </c>
      <c r="G3335" t="s">
        <v>41</v>
      </c>
      <c r="H3335" t="s">
        <v>7187</v>
      </c>
      <c r="I3335" t="s">
        <v>22</v>
      </c>
    </row>
    <row r="3336" spans="1:9" x14ac:dyDescent="0.35">
      <c r="A3336" s="19">
        <f t="shared" si="52"/>
        <v>3335</v>
      </c>
      <c r="B3336" t="s">
        <v>6997</v>
      </c>
      <c r="C3336" t="s">
        <v>7125</v>
      </c>
      <c r="D3336" s="11" t="s">
        <v>7126</v>
      </c>
      <c r="E3336" s="56">
        <v>45904.059363426</v>
      </c>
      <c r="G3336" t="s">
        <v>41</v>
      </c>
      <c r="H3336" t="s">
        <v>4189</v>
      </c>
      <c r="I3336" t="s">
        <v>22</v>
      </c>
    </row>
    <row r="3337" spans="1:9" x14ac:dyDescent="0.35">
      <c r="A3337" s="19">
        <f t="shared" si="52"/>
        <v>3336</v>
      </c>
      <c r="B3337" t="s">
        <v>7163</v>
      </c>
      <c r="C3337" t="s">
        <v>7253</v>
      </c>
      <c r="D3337" s="11" t="s">
        <v>7254</v>
      </c>
      <c r="E3337" s="56">
        <v>45904.076909722004</v>
      </c>
      <c r="G3337" t="s">
        <v>41</v>
      </c>
      <c r="H3337" t="s">
        <v>7255</v>
      </c>
      <c r="I3337" t="s">
        <v>22</v>
      </c>
    </row>
    <row r="3338" spans="1:9" x14ac:dyDescent="0.35">
      <c r="A3338" s="19">
        <f t="shared" si="52"/>
        <v>3337</v>
      </c>
      <c r="B3338" t="s">
        <v>7163</v>
      </c>
      <c r="C3338" t="s">
        <v>6872</v>
      </c>
      <c r="D3338" s="11" t="s">
        <v>6873</v>
      </c>
      <c r="E3338" s="56">
        <v>45904.097962963002</v>
      </c>
      <c r="G3338" t="s">
        <v>41</v>
      </c>
      <c r="H3338" t="s">
        <v>7256</v>
      </c>
      <c r="I3338" t="s">
        <v>22</v>
      </c>
    </row>
    <row r="3339" spans="1:9" x14ac:dyDescent="0.35">
      <c r="A3339" s="19">
        <f t="shared" si="52"/>
        <v>3338</v>
      </c>
      <c r="B3339" t="s">
        <v>6797</v>
      </c>
      <c r="C3339" t="s">
        <v>6872</v>
      </c>
      <c r="D3339" s="11" t="s">
        <v>6873</v>
      </c>
      <c r="E3339" s="56">
        <v>45904.102037037002</v>
      </c>
      <c r="G3339" t="s">
        <v>41</v>
      </c>
      <c r="H3339" t="s">
        <v>6874</v>
      </c>
      <c r="I3339" t="s">
        <v>22</v>
      </c>
    </row>
    <row r="3340" spans="1:9" x14ac:dyDescent="0.35">
      <c r="A3340" s="19">
        <f t="shared" si="52"/>
        <v>3339</v>
      </c>
      <c r="B3340" t="s">
        <v>6997</v>
      </c>
      <c r="C3340" t="s">
        <v>7127</v>
      </c>
      <c r="D3340" s="11" t="s">
        <v>7128</v>
      </c>
      <c r="E3340" s="56">
        <v>45904.117777778003</v>
      </c>
      <c r="G3340" t="s">
        <v>41</v>
      </c>
      <c r="H3340" t="s">
        <v>7129</v>
      </c>
      <c r="I3340" t="s">
        <v>22</v>
      </c>
    </row>
    <row r="3341" spans="1:9" x14ac:dyDescent="0.35">
      <c r="A3341" s="19">
        <f t="shared" si="52"/>
        <v>3340</v>
      </c>
      <c r="B3341" t="s">
        <v>6997</v>
      </c>
      <c r="C3341" t="s">
        <v>7130</v>
      </c>
      <c r="D3341" s="11" t="s">
        <v>7131</v>
      </c>
      <c r="E3341" s="56">
        <v>45904.171666667004</v>
      </c>
      <c r="G3341" t="s">
        <v>41</v>
      </c>
      <c r="H3341" t="s">
        <v>7132</v>
      </c>
      <c r="I3341" t="s">
        <v>22</v>
      </c>
    </row>
    <row r="3342" spans="1:9" x14ac:dyDescent="0.35">
      <c r="A3342" s="19">
        <f t="shared" si="52"/>
        <v>3341</v>
      </c>
      <c r="B3342" t="s">
        <v>7163</v>
      </c>
      <c r="C3342" t="s">
        <v>7257</v>
      </c>
      <c r="D3342" s="11" t="s">
        <v>7258</v>
      </c>
      <c r="E3342" s="56">
        <v>45904.178703703998</v>
      </c>
      <c r="G3342" t="s">
        <v>41</v>
      </c>
      <c r="H3342" t="s">
        <v>111</v>
      </c>
      <c r="I3342" t="s">
        <v>22</v>
      </c>
    </row>
    <row r="3343" spans="1:9" x14ac:dyDescent="0.35">
      <c r="A3343" s="19">
        <f t="shared" si="52"/>
        <v>3342</v>
      </c>
      <c r="B3343" t="s">
        <v>6997</v>
      </c>
      <c r="C3343" t="s">
        <v>7133</v>
      </c>
      <c r="D3343" s="11" t="s">
        <v>7134</v>
      </c>
      <c r="E3343" s="56">
        <v>45904.184571758997</v>
      </c>
      <c r="G3343" t="s">
        <v>41</v>
      </c>
      <c r="H3343" t="s">
        <v>7135</v>
      </c>
      <c r="I3343" t="s">
        <v>22</v>
      </c>
    </row>
    <row r="3344" spans="1:9" x14ac:dyDescent="0.35">
      <c r="A3344" s="19">
        <f t="shared" si="52"/>
        <v>3343</v>
      </c>
      <c r="B3344" t="s">
        <v>6997</v>
      </c>
      <c r="C3344" t="s">
        <v>7136</v>
      </c>
      <c r="D3344" s="11" t="s">
        <v>7137</v>
      </c>
      <c r="E3344" s="56">
        <v>45904.214201388997</v>
      </c>
      <c r="G3344" t="s">
        <v>41</v>
      </c>
      <c r="H3344" t="s">
        <v>3086</v>
      </c>
      <c r="I3344" t="s">
        <v>22</v>
      </c>
    </row>
    <row r="3345" spans="1:9" x14ac:dyDescent="0.35">
      <c r="A3345" s="19">
        <f t="shared" si="52"/>
        <v>3344</v>
      </c>
      <c r="B3345" t="s">
        <v>7163</v>
      </c>
      <c r="C3345" t="s">
        <v>7259</v>
      </c>
      <c r="D3345" s="11" t="s">
        <v>7260</v>
      </c>
      <c r="E3345" s="56">
        <v>45904.218217592999</v>
      </c>
      <c r="F3345">
        <v>1</v>
      </c>
      <c r="G3345" t="s">
        <v>41</v>
      </c>
      <c r="H3345" t="s">
        <v>7261</v>
      </c>
      <c r="I3345" t="s">
        <v>22</v>
      </c>
    </row>
    <row r="3346" spans="1:9" x14ac:dyDescent="0.35">
      <c r="A3346" s="19">
        <f t="shared" si="52"/>
        <v>3345</v>
      </c>
      <c r="B3346" t="s">
        <v>6797</v>
      </c>
      <c r="C3346" t="s">
        <v>6821</v>
      </c>
      <c r="D3346" s="11" t="s">
        <v>6822</v>
      </c>
      <c r="E3346" s="56">
        <v>45904.292164352002</v>
      </c>
      <c r="G3346" t="s">
        <v>41</v>
      </c>
      <c r="H3346" t="s">
        <v>6823</v>
      </c>
      <c r="I3346" t="s">
        <v>22</v>
      </c>
    </row>
    <row r="3347" spans="1:9" x14ac:dyDescent="0.35">
      <c r="A3347" s="19">
        <f t="shared" si="52"/>
        <v>3346</v>
      </c>
      <c r="B3347" t="s">
        <v>6997</v>
      </c>
      <c r="C3347" t="s">
        <v>7138</v>
      </c>
      <c r="D3347" s="11" t="s">
        <v>7139</v>
      </c>
      <c r="E3347" s="56">
        <v>45904.420555555997</v>
      </c>
      <c r="G3347" t="s">
        <v>41</v>
      </c>
      <c r="H3347" t="s">
        <v>7140</v>
      </c>
      <c r="I3347" t="s">
        <v>22</v>
      </c>
    </row>
    <row r="3348" spans="1:9" x14ac:dyDescent="0.35">
      <c r="A3348" s="19">
        <f t="shared" si="52"/>
        <v>3347</v>
      </c>
      <c r="B3348" t="s">
        <v>7141</v>
      </c>
      <c r="C3348" t="s">
        <v>7154</v>
      </c>
      <c r="D3348" s="11" t="s">
        <v>7155</v>
      </c>
      <c r="E3348" s="56">
        <v>45904.437731480997</v>
      </c>
      <c r="G3348" t="s">
        <v>41</v>
      </c>
      <c r="H3348" t="s">
        <v>7156</v>
      </c>
      <c r="I3348" t="s">
        <v>22</v>
      </c>
    </row>
    <row r="3349" spans="1:9" x14ac:dyDescent="0.35">
      <c r="A3349" s="19">
        <f t="shared" si="52"/>
        <v>3348</v>
      </c>
      <c r="B3349" t="s">
        <v>7141</v>
      </c>
      <c r="C3349" t="s">
        <v>7157</v>
      </c>
      <c r="D3349" s="11" t="s">
        <v>7158</v>
      </c>
      <c r="E3349" s="56">
        <v>45904.465868056002</v>
      </c>
      <c r="G3349" t="s">
        <v>41</v>
      </c>
      <c r="H3349" t="s">
        <v>7159</v>
      </c>
      <c r="I3349" t="s">
        <v>22</v>
      </c>
    </row>
    <row r="3350" spans="1:9" x14ac:dyDescent="0.35">
      <c r="A3350" s="19">
        <f t="shared" ref="A3350:A3413" si="53">ROW(B3350)-ROW($A$1)</f>
        <v>3349</v>
      </c>
      <c r="B3350" s="19" t="s">
        <v>7427</v>
      </c>
      <c r="C3350" s="19" t="s">
        <v>7428</v>
      </c>
      <c r="D3350" s="11" t="s">
        <v>7429</v>
      </c>
      <c r="E3350" s="56">
        <v>45905.719201388885</v>
      </c>
      <c r="F3350" s="19"/>
      <c r="G3350" s="19" t="s">
        <v>41</v>
      </c>
      <c r="H3350" s="19" t="s">
        <v>59</v>
      </c>
      <c r="I3350" s="19" t="s">
        <v>22</v>
      </c>
    </row>
    <row r="3351" spans="1:9" x14ac:dyDescent="0.35">
      <c r="A3351" s="19">
        <f t="shared" si="53"/>
        <v>3350</v>
      </c>
      <c r="B3351" s="19" t="s">
        <v>7427</v>
      </c>
      <c r="C3351" s="19" t="s">
        <v>7430</v>
      </c>
      <c r="D3351" s="11" t="s">
        <v>7431</v>
      </c>
      <c r="E3351" s="56">
        <v>45905.71980324074</v>
      </c>
      <c r="F3351" s="19">
        <v>3</v>
      </c>
      <c r="G3351" s="19" t="s">
        <v>41</v>
      </c>
      <c r="H3351" s="19" t="s">
        <v>7432</v>
      </c>
      <c r="I3351" s="19" t="s">
        <v>22</v>
      </c>
    </row>
    <row r="3352" spans="1:9" x14ac:dyDescent="0.35">
      <c r="A3352" s="19">
        <f t="shared" si="53"/>
        <v>3351</v>
      </c>
      <c r="B3352" s="19" t="s">
        <v>7427</v>
      </c>
      <c r="C3352" s="19" t="s">
        <v>7433</v>
      </c>
      <c r="D3352" s="11" t="s">
        <v>7434</v>
      </c>
      <c r="E3352" s="56">
        <v>45905.721261574072</v>
      </c>
      <c r="F3352" s="19"/>
      <c r="G3352" s="19" t="s">
        <v>41</v>
      </c>
      <c r="H3352" s="19" t="s">
        <v>7435</v>
      </c>
      <c r="I3352" s="19" t="s">
        <v>22</v>
      </c>
    </row>
    <row r="3353" spans="1:9" x14ac:dyDescent="0.35">
      <c r="A3353" s="19">
        <f t="shared" si="53"/>
        <v>3352</v>
      </c>
      <c r="B3353" s="19" t="s">
        <v>7427</v>
      </c>
      <c r="C3353" s="19" t="s">
        <v>7436</v>
      </c>
      <c r="D3353" s="11" t="s">
        <v>7437</v>
      </c>
      <c r="E3353" s="56">
        <v>45905.722384259258</v>
      </c>
      <c r="F3353" s="19"/>
      <c r="G3353" s="19" t="s">
        <v>41</v>
      </c>
      <c r="H3353" s="19" t="s">
        <v>7438</v>
      </c>
      <c r="I3353" s="19" t="s">
        <v>22</v>
      </c>
    </row>
    <row r="3354" spans="1:9" x14ac:dyDescent="0.35">
      <c r="A3354" s="19">
        <f t="shared" si="53"/>
        <v>3353</v>
      </c>
      <c r="B3354" s="19" t="s">
        <v>7427</v>
      </c>
      <c r="C3354" s="19" t="s">
        <v>7439</v>
      </c>
      <c r="D3354" s="11" t="s">
        <v>7440</v>
      </c>
      <c r="E3354" s="56">
        <v>45905.736793981479</v>
      </c>
      <c r="F3354" s="19"/>
      <c r="G3354" s="19" t="s">
        <v>41</v>
      </c>
      <c r="H3354" s="19" t="s">
        <v>7441</v>
      </c>
      <c r="I3354" s="19" t="s">
        <v>22</v>
      </c>
    </row>
    <row r="3355" spans="1:9" x14ac:dyDescent="0.35">
      <c r="A3355" s="19">
        <f t="shared" si="53"/>
        <v>3354</v>
      </c>
      <c r="B3355" s="19" t="s">
        <v>7427</v>
      </c>
      <c r="C3355" s="19" t="s">
        <v>7442</v>
      </c>
      <c r="D3355" s="11" t="s">
        <v>7443</v>
      </c>
      <c r="E3355" s="56">
        <v>45905.739571759259</v>
      </c>
      <c r="F3355" s="19">
        <v>1</v>
      </c>
      <c r="G3355" s="19" t="s">
        <v>41</v>
      </c>
      <c r="H3355" s="19" t="s">
        <v>7444</v>
      </c>
      <c r="I3355" s="19" t="s">
        <v>22</v>
      </c>
    </row>
    <row r="3356" spans="1:9" x14ac:dyDescent="0.35">
      <c r="A3356" s="19">
        <f t="shared" si="53"/>
        <v>3355</v>
      </c>
      <c r="B3356" s="19" t="s">
        <v>7427</v>
      </c>
      <c r="C3356" s="19" t="s">
        <v>7445</v>
      </c>
      <c r="D3356" s="11" t="s">
        <v>7446</v>
      </c>
      <c r="E3356" s="56">
        <v>45905.739641203705</v>
      </c>
      <c r="F3356" s="19"/>
      <c r="G3356" s="19" t="s">
        <v>41</v>
      </c>
      <c r="H3356" s="19" t="s">
        <v>7447</v>
      </c>
      <c r="I3356" s="19" t="s">
        <v>22</v>
      </c>
    </row>
    <row r="3357" spans="1:9" x14ac:dyDescent="0.35">
      <c r="A3357" s="19">
        <f t="shared" si="53"/>
        <v>3356</v>
      </c>
      <c r="B3357" s="19" t="s">
        <v>7427</v>
      </c>
      <c r="C3357" s="19" t="s">
        <v>7448</v>
      </c>
      <c r="D3357" s="11" t="s">
        <v>7449</v>
      </c>
      <c r="E3357" s="56">
        <v>45905.74181712963</v>
      </c>
      <c r="F3357" s="19">
        <v>2</v>
      </c>
      <c r="G3357" s="19" t="s">
        <v>41</v>
      </c>
      <c r="H3357" s="19" t="s">
        <v>7450</v>
      </c>
      <c r="I3357" s="19" t="s">
        <v>22</v>
      </c>
    </row>
    <row r="3358" spans="1:9" x14ac:dyDescent="0.35">
      <c r="A3358" s="19">
        <f t="shared" si="53"/>
        <v>3357</v>
      </c>
      <c r="B3358" s="19" t="s">
        <v>7427</v>
      </c>
      <c r="C3358" s="19" t="s">
        <v>7451</v>
      </c>
      <c r="D3358" s="11" t="s">
        <v>7452</v>
      </c>
      <c r="E3358" s="56">
        <v>45905.743414351855</v>
      </c>
      <c r="F3358" s="19"/>
      <c r="G3358" s="19" t="s">
        <v>41</v>
      </c>
      <c r="H3358" s="19" t="s">
        <v>7453</v>
      </c>
      <c r="I3358" s="19" t="s">
        <v>22</v>
      </c>
    </row>
    <row r="3359" spans="1:9" x14ac:dyDescent="0.35">
      <c r="A3359" s="19">
        <f t="shared" si="53"/>
        <v>3358</v>
      </c>
      <c r="B3359" s="19" t="s">
        <v>7427</v>
      </c>
      <c r="C3359" s="19" t="s">
        <v>7454</v>
      </c>
      <c r="D3359" s="11" t="s">
        <v>7455</v>
      </c>
      <c r="E3359" s="56">
        <v>45905.744884259257</v>
      </c>
      <c r="F3359" s="19">
        <v>2</v>
      </c>
      <c r="G3359" s="19" t="s">
        <v>41</v>
      </c>
      <c r="H3359" s="19" t="s">
        <v>7456</v>
      </c>
      <c r="I3359" s="19" t="s">
        <v>22</v>
      </c>
    </row>
    <row r="3360" spans="1:9" x14ac:dyDescent="0.35">
      <c r="A3360" s="19">
        <f t="shared" si="53"/>
        <v>3359</v>
      </c>
      <c r="B3360" s="19" t="s">
        <v>7427</v>
      </c>
      <c r="C3360" s="19" t="s">
        <v>7457</v>
      </c>
      <c r="D3360" s="11" t="s">
        <v>7458</v>
      </c>
      <c r="E3360" s="56">
        <v>45905.74590277778</v>
      </c>
      <c r="F3360" s="19"/>
      <c r="G3360" s="19" t="s">
        <v>41</v>
      </c>
      <c r="H3360" s="19" t="s">
        <v>7459</v>
      </c>
      <c r="I3360" s="19" t="s">
        <v>22</v>
      </c>
    </row>
    <row r="3361" spans="1:9" x14ac:dyDescent="0.35">
      <c r="A3361" s="19">
        <f t="shared" si="53"/>
        <v>3360</v>
      </c>
      <c r="B3361" s="19" t="s">
        <v>7427</v>
      </c>
      <c r="C3361" s="19" t="s">
        <v>4028</v>
      </c>
      <c r="D3361" s="11" t="s">
        <v>4029</v>
      </c>
      <c r="E3361" s="56">
        <v>45905.756180555552</v>
      </c>
      <c r="F3361" s="19"/>
      <c r="G3361" s="19" t="s">
        <v>41</v>
      </c>
      <c r="H3361" s="19" t="s">
        <v>6111</v>
      </c>
      <c r="I3361" s="19" t="s">
        <v>22</v>
      </c>
    </row>
    <row r="3362" spans="1:9" x14ac:dyDescent="0.35">
      <c r="A3362" s="19">
        <f t="shared" si="53"/>
        <v>3361</v>
      </c>
      <c r="B3362" s="19" t="s">
        <v>7427</v>
      </c>
      <c r="C3362" s="19" t="s">
        <v>1780</v>
      </c>
      <c r="D3362" s="11" t="s">
        <v>1781</v>
      </c>
      <c r="E3362" s="56">
        <v>45905.762303240743</v>
      </c>
      <c r="F3362" s="19"/>
      <c r="G3362" s="19" t="s">
        <v>41</v>
      </c>
      <c r="H3362" s="19" t="s">
        <v>7460</v>
      </c>
      <c r="I3362" s="19" t="s">
        <v>22</v>
      </c>
    </row>
    <row r="3363" spans="1:9" x14ac:dyDescent="0.35">
      <c r="A3363" s="19">
        <f t="shared" si="53"/>
        <v>3362</v>
      </c>
      <c r="B3363" s="19" t="s">
        <v>7427</v>
      </c>
      <c r="C3363" s="19" t="s">
        <v>7461</v>
      </c>
      <c r="D3363" s="11" t="s">
        <v>7462</v>
      </c>
      <c r="E3363" s="56">
        <v>45905.794421296298</v>
      </c>
      <c r="F3363" s="19">
        <v>1</v>
      </c>
      <c r="G3363" s="19" t="s">
        <v>41</v>
      </c>
      <c r="H3363" s="19" t="s">
        <v>7463</v>
      </c>
      <c r="I3363" s="19" t="s">
        <v>22</v>
      </c>
    </row>
    <row r="3364" spans="1:9" x14ac:dyDescent="0.35">
      <c r="A3364" s="19">
        <f t="shared" si="53"/>
        <v>3363</v>
      </c>
      <c r="B3364" s="19" t="s">
        <v>7427</v>
      </c>
      <c r="C3364" s="19" t="s">
        <v>7464</v>
      </c>
      <c r="D3364" s="11" t="s">
        <v>7465</v>
      </c>
      <c r="E3364" s="56">
        <v>45905.800115740742</v>
      </c>
      <c r="F3364" s="19"/>
      <c r="G3364" s="19" t="s">
        <v>41</v>
      </c>
      <c r="H3364" s="19" t="s">
        <v>7466</v>
      </c>
      <c r="I3364" s="19" t="s">
        <v>22</v>
      </c>
    </row>
    <row r="3365" spans="1:9" x14ac:dyDescent="0.35">
      <c r="A3365" s="19">
        <f t="shared" si="53"/>
        <v>3364</v>
      </c>
      <c r="B3365" s="19" t="s">
        <v>7427</v>
      </c>
      <c r="C3365" s="19" t="s">
        <v>7467</v>
      </c>
      <c r="D3365" s="11" t="s">
        <v>7468</v>
      </c>
      <c r="E3365" s="56">
        <v>45905.814942129633</v>
      </c>
      <c r="F3365" s="19"/>
      <c r="G3365" s="19" t="s">
        <v>41</v>
      </c>
      <c r="H3365" s="19"/>
      <c r="I3365" s="19" t="s">
        <v>22</v>
      </c>
    </row>
    <row r="3366" spans="1:9" x14ac:dyDescent="0.35">
      <c r="A3366" s="19">
        <f t="shared" si="53"/>
        <v>3365</v>
      </c>
      <c r="B3366" s="19" t="s">
        <v>7427</v>
      </c>
      <c r="C3366" s="19" t="s">
        <v>1578</v>
      </c>
      <c r="D3366" s="11" t="s">
        <v>7469</v>
      </c>
      <c r="E3366" s="56">
        <v>45905.895231481481</v>
      </c>
      <c r="F3366" s="19"/>
      <c r="G3366" s="19" t="s">
        <v>41</v>
      </c>
      <c r="H3366" s="19" t="s">
        <v>7470</v>
      </c>
      <c r="I3366" s="19" t="s">
        <v>22</v>
      </c>
    </row>
    <row r="3367" spans="1:9" x14ac:dyDescent="0.35">
      <c r="A3367" s="19">
        <f t="shared" si="53"/>
        <v>3366</v>
      </c>
      <c r="B3367" s="19" t="s">
        <v>7427</v>
      </c>
      <c r="C3367" s="19" t="s">
        <v>7471</v>
      </c>
      <c r="D3367" s="11" t="s">
        <v>7472</v>
      </c>
      <c r="E3367" s="56">
        <v>45906.191099537034</v>
      </c>
      <c r="F3367" s="19"/>
      <c r="G3367" s="19" t="s">
        <v>41</v>
      </c>
      <c r="H3367" s="19" t="s">
        <v>7473</v>
      </c>
      <c r="I3367" s="19" t="s">
        <v>22</v>
      </c>
    </row>
    <row r="3368" spans="1:9" x14ac:dyDescent="0.35">
      <c r="A3368" s="19">
        <f t="shared" si="53"/>
        <v>3367</v>
      </c>
      <c r="B3368" s="19" t="s">
        <v>7427</v>
      </c>
      <c r="C3368" s="19" t="s">
        <v>7474</v>
      </c>
      <c r="D3368" s="11" t="s">
        <v>7475</v>
      </c>
      <c r="E3368" s="56">
        <v>45906.196608796294</v>
      </c>
      <c r="F3368" s="19"/>
      <c r="G3368" s="19" t="s">
        <v>41</v>
      </c>
      <c r="H3368" s="19" t="s">
        <v>7476</v>
      </c>
      <c r="I3368" s="19" t="s">
        <v>22</v>
      </c>
    </row>
    <row r="3369" spans="1:9" x14ac:dyDescent="0.35">
      <c r="A3369" s="19">
        <f t="shared" si="53"/>
        <v>3368</v>
      </c>
      <c r="B3369" s="19" t="s">
        <v>7427</v>
      </c>
      <c r="C3369" s="19" t="s">
        <v>7477</v>
      </c>
      <c r="D3369" s="11" t="s">
        <v>7478</v>
      </c>
      <c r="E3369" s="56">
        <v>45906.205231481479</v>
      </c>
      <c r="F3369" s="19"/>
      <c r="G3369" s="19" t="s">
        <v>41</v>
      </c>
      <c r="H3369" s="19" t="s">
        <v>7479</v>
      </c>
      <c r="I3369" s="19" t="s">
        <v>22</v>
      </c>
    </row>
    <row r="3370" spans="1:9" x14ac:dyDescent="0.35">
      <c r="A3370" s="19">
        <f t="shared" si="53"/>
        <v>3369</v>
      </c>
      <c r="B3370" s="19" t="s">
        <v>7427</v>
      </c>
      <c r="C3370" s="19" t="s">
        <v>7480</v>
      </c>
      <c r="D3370" s="11" t="s">
        <v>7481</v>
      </c>
      <c r="E3370" s="56">
        <v>45906.294583333336</v>
      </c>
      <c r="F3370" s="19">
        <v>1</v>
      </c>
      <c r="G3370" s="19" t="s">
        <v>41</v>
      </c>
      <c r="H3370" s="19" t="s">
        <v>7482</v>
      </c>
      <c r="I3370" s="19" t="s">
        <v>22</v>
      </c>
    </row>
    <row r="3371" spans="1:9" x14ac:dyDescent="0.35">
      <c r="A3371" s="19">
        <f t="shared" si="53"/>
        <v>3370</v>
      </c>
      <c r="B3371" s="19" t="s">
        <v>7427</v>
      </c>
      <c r="C3371" s="19" t="s">
        <v>6360</v>
      </c>
      <c r="D3371" s="11" t="s">
        <v>6361</v>
      </c>
      <c r="E3371" s="56">
        <v>45906.712164351855</v>
      </c>
      <c r="F3371" s="19"/>
      <c r="G3371" s="19" t="s">
        <v>41</v>
      </c>
      <c r="H3371" s="19" t="s">
        <v>4891</v>
      </c>
      <c r="I3371" s="19" t="s">
        <v>22</v>
      </c>
    </row>
    <row r="3372" spans="1:9" x14ac:dyDescent="0.35">
      <c r="A3372" s="19">
        <f t="shared" si="53"/>
        <v>3371</v>
      </c>
      <c r="B3372" s="19" t="s">
        <v>7427</v>
      </c>
      <c r="C3372" s="19" t="s">
        <v>7483</v>
      </c>
      <c r="D3372" s="11" t="s">
        <v>7484</v>
      </c>
      <c r="E3372" s="56">
        <v>45906.780891203707</v>
      </c>
      <c r="F3372" s="19"/>
      <c r="G3372" s="19" t="s">
        <v>41</v>
      </c>
      <c r="H3372" s="19" t="s">
        <v>7485</v>
      </c>
      <c r="I3372" s="19" t="s">
        <v>22</v>
      </c>
    </row>
    <row r="3373" spans="1:9" x14ac:dyDescent="0.35">
      <c r="A3373" s="19">
        <f t="shared" si="53"/>
        <v>3372</v>
      </c>
      <c r="B3373" s="19" t="s">
        <v>7427</v>
      </c>
      <c r="C3373" s="19" t="s">
        <v>7486</v>
      </c>
      <c r="D3373" s="11" t="s">
        <v>7487</v>
      </c>
      <c r="E3373" s="56">
        <v>45906.80027777778</v>
      </c>
      <c r="F3373" s="19"/>
      <c r="G3373" s="19" t="s">
        <v>41</v>
      </c>
      <c r="H3373" s="19" t="s">
        <v>7488</v>
      </c>
      <c r="I3373" s="19" t="s">
        <v>22</v>
      </c>
    </row>
    <row r="3374" spans="1:9" x14ac:dyDescent="0.35">
      <c r="A3374" s="19">
        <f t="shared" si="53"/>
        <v>3373</v>
      </c>
      <c r="B3374" s="19" t="s">
        <v>7427</v>
      </c>
      <c r="C3374" s="19" t="s">
        <v>7489</v>
      </c>
      <c r="D3374" s="11" t="s">
        <v>7490</v>
      </c>
      <c r="E3374" s="56">
        <v>45906.805023148147</v>
      </c>
      <c r="F3374" s="19"/>
      <c r="G3374" s="19" t="s">
        <v>41</v>
      </c>
      <c r="H3374" s="19" t="s">
        <v>7491</v>
      </c>
      <c r="I3374" s="19" t="s">
        <v>22</v>
      </c>
    </row>
    <row r="3375" spans="1:9" x14ac:dyDescent="0.35">
      <c r="A3375" s="19">
        <f t="shared" si="53"/>
        <v>3374</v>
      </c>
      <c r="B3375" s="19" t="s">
        <v>7427</v>
      </c>
      <c r="C3375" s="19" t="s">
        <v>7492</v>
      </c>
      <c r="D3375" s="11" t="s">
        <v>7493</v>
      </c>
      <c r="E3375" s="56">
        <v>45907.061539351853</v>
      </c>
      <c r="F3375" s="19"/>
      <c r="G3375" s="19" t="s">
        <v>41</v>
      </c>
      <c r="H3375" s="19" t="s">
        <v>7494</v>
      </c>
      <c r="I3375" s="19" t="s">
        <v>22</v>
      </c>
    </row>
    <row r="3376" spans="1:9" x14ac:dyDescent="0.35">
      <c r="A3376" s="19">
        <f t="shared" si="53"/>
        <v>3375</v>
      </c>
      <c r="B3376" s="19" t="s">
        <v>7427</v>
      </c>
      <c r="C3376" s="19" t="s">
        <v>7495</v>
      </c>
      <c r="D3376" s="11" t="s">
        <v>7496</v>
      </c>
      <c r="E3376" s="56">
        <v>45907.202719907407</v>
      </c>
      <c r="F3376" s="19"/>
      <c r="G3376" s="19" t="s">
        <v>41</v>
      </c>
      <c r="H3376" s="19" t="s">
        <v>7497</v>
      </c>
      <c r="I3376" s="19" t="s">
        <v>22</v>
      </c>
    </row>
    <row r="3377" spans="1:9" x14ac:dyDescent="0.35">
      <c r="A3377" s="19">
        <f t="shared" si="53"/>
        <v>3376</v>
      </c>
      <c r="B3377" s="19" t="s">
        <v>7427</v>
      </c>
      <c r="C3377" s="19" t="s">
        <v>7498</v>
      </c>
      <c r="D3377" s="11" t="s">
        <v>7499</v>
      </c>
      <c r="E3377" s="56">
        <v>45907.23133101852</v>
      </c>
      <c r="F3377" s="19"/>
      <c r="G3377" s="19" t="s">
        <v>41</v>
      </c>
      <c r="H3377" s="19" t="s">
        <v>7500</v>
      </c>
      <c r="I3377" s="19" t="s">
        <v>22</v>
      </c>
    </row>
    <row r="3378" spans="1:9" x14ac:dyDescent="0.35">
      <c r="A3378" s="19">
        <f t="shared" si="53"/>
        <v>3377</v>
      </c>
      <c r="B3378" s="19" t="s">
        <v>7427</v>
      </c>
      <c r="C3378" s="19" t="s">
        <v>645</v>
      </c>
      <c r="D3378" s="11" t="s">
        <v>5953</v>
      </c>
      <c r="E3378" s="56">
        <v>45907.385358796295</v>
      </c>
      <c r="F3378" s="19"/>
      <c r="G3378" s="19" t="s">
        <v>41</v>
      </c>
      <c r="H3378" s="19" t="s">
        <v>7501</v>
      </c>
      <c r="I3378" s="19" t="s">
        <v>22</v>
      </c>
    </row>
    <row r="3379" spans="1:9" x14ac:dyDescent="0.35">
      <c r="A3379" s="19">
        <f t="shared" si="53"/>
        <v>3378</v>
      </c>
      <c r="B3379" s="19" t="s">
        <v>7508</v>
      </c>
      <c r="C3379" s="19" t="s">
        <v>7509</v>
      </c>
      <c r="D3379" s="11" t="s">
        <v>7510</v>
      </c>
      <c r="E3379" s="56">
        <v>45907.760185185187</v>
      </c>
      <c r="F3379" s="19"/>
      <c r="G3379" s="19" t="s">
        <v>41</v>
      </c>
      <c r="H3379" s="19" t="s">
        <v>7511</v>
      </c>
      <c r="I3379" s="19" t="s">
        <v>22</v>
      </c>
    </row>
    <row r="3380" spans="1:9" x14ac:dyDescent="0.35">
      <c r="A3380" s="19">
        <f t="shared" si="53"/>
        <v>3379</v>
      </c>
      <c r="B3380" s="19" t="s">
        <v>7508</v>
      </c>
      <c r="C3380" s="19" t="s">
        <v>2654</v>
      </c>
      <c r="D3380" s="11" t="s">
        <v>2655</v>
      </c>
      <c r="E3380" s="56">
        <v>45907.763715277775</v>
      </c>
      <c r="F3380" s="19"/>
      <c r="G3380" s="19" t="s">
        <v>41</v>
      </c>
      <c r="H3380" s="19" t="s">
        <v>7512</v>
      </c>
      <c r="I3380" s="19" t="s">
        <v>22</v>
      </c>
    </row>
    <row r="3381" spans="1:9" x14ac:dyDescent="0.35">
      <c r="A3381" s="19">
        <f t="shared" si="53"/>
        <v>3380</v>
      </c>
      <c r="B3381" s="19" t="s">
        <v>7508</v>
      </c>
      <c r="C3381" s="19" t="s">
        <v>7513</v>
      </c>
      <c r="D3381" s="11" t="s">
        <v>7514</v>
      </c>
      <c r="E3381" s="56">
        <v>45907.766250000001</v>
      </c>
      <c r="F3381" s="19"/>
      <c r="G3381" s="19" t="s">
        <v>41</v>
      </c>
      <c r="H3381" s="19" t="s">
        <v>7515</v>
      </c>
      <c r="I3381" s="19" t="s">
        <v>22</v>
      </c>
    </row>
    <row r="3382" spans="1:9" x14ac:dyDescent="0.35">
      <c r="A3382" s="19">
        <f t="shared" si="53"/>
        <v>3381</v>
      </c>
      <c r="B3382" s="19" t="s">
        <v>7508</v>
      </c>
      <c r="C3382" s="19" t="s">
        <v>7516</v>
      </c>
      <c r="D3382" s="11" t="s">
        <v>7517</v>
      </c>
      <c r="E3382" s="56">
        <v>45907.76761574074</v>
      </c>
      <c r="F3382" s="19"/>
      <c r="G3382" s="19" t="s">
        <v>41</v>
      </c>
      <c r="H3382" s="19" t="s">
        <v>7518</v>
      </c>
      <c r="I3382" s="19" t="s">
        <v>22</v>
      </c>
    </row>
    <row r="3383" spans="1:9" x14ac:dyDescent="0.35">
      <c r="A3383" s="19">
        <f t="shared" si="53"/>
        <v>3382</v>
      </c>
      <c r="B3383" s="19" t="s">
        <v>7508</v>
      </c>
      <c r="C3383" s="19" t="s">
        <v>7519</v>
      </c>
      <c r="D3383" s="11" t="s">
        <v>7520</v>
      </c>
      <c r="E3383" s="56">
        <v>45907.78665509259</v>
      </c>
      <c r="F3383" s="19"/>
      <c r="G3383" s="19" t="s">
        <v>41</v>
      </c>
      <c r="H3383" s="19" t="s">
        <v>7521</v>
      </c>
      <c r="I3383" s="19" t="s">
        <v>22</v>
      </c>
    </row>
    <row r="3384" spans="1:9" x14ac:dyDescent="0.35">
      <c r="A3384" s="19">
        <f t="shared" si="53"/>
        <v>3383</v>
      </c>
      <c r="B3384" s="19" t="s">
        <v>7508</v>
      </c>
      <c r="C3384" s="19" t="s">
        <v>7502</v>
      </c>
      <c r="D3384" s="11" t="s">
        <v>7503</v>
      </c>
      <c r="E3384" s="56">
        <v>45907.805949074071</v>
      </c>
      <c r="F3384" s="19"/>
      <c r="G3384" s="19" t="s">
        <v>41</v>
      </c>
      <c r="H3384" s="19" t="s">
        <v>7522</v>
      </c>
      <c r="I3384" s="19" t="s">
        <v>22</v>
      </c>
    </row>
    <row r="3385" spans="1:9" x14ac:dyDescent="0.35">
      <c r="A3385" s="19">
        <f t="shared" si="53"/>
        <v>3384</v>
      </c>
      <c r="B3385" s="19" t="s">
        <v>7427</v>
      </c>
      <c r="C3385" s="19" t="s">
        <v>7502</v>
      </c>
      <c r="D3385" s="11" t="s">
        <v>7503</v>
      </c>
      <c r="E3385" s="56">
        <v>45907.80736111111</v>
      </c>
      <c r="F3385" s="19"/>
      <c r="G3385" s="19" t="s">
        <v>41</v>
      </c>
      <c r="H3385" s="19" t="s">
        <v>7504</v>
      </c>
      <c r="I3385" s="19" t="s">
        <v>22</v>
      </c>
    </row>
    <row r="3386" spans="1:9" x14ac:dyDescent="0.35">
      <c r="A3386" s="19">
        <f t="shared" si="53"/>
        <v>3385</v>
      </c>
      <c r="B3386" s="19" t="s">
        <v>7508</v>
      </c>
      <c r="C3386" s="19" t="s">
        <v>7523</v>
      </c>
      <c r="D3386" s="11" t="s">
        <v>7524</v>
      </c>
      <c r="E3386" s="56">
        <v>45907.809120370373</v>
      </c>
      <c r="F3386" s="19"/>
      <c r="G3386" s="19" t="s">
        <v>41</v>
      </c>
      <c r="H3386" s="19" t="s">
        <v>7525</v>
      </c>
      <c r="I3386" s="19" t="s">
        <v>22</v>
      </c>
    </row>
    <row r="3387" spans="1:9" x14ac:dyDescent="0.35">
      <c r="A3387" s="19">
        <f t="shared" si="53"/>
        <v>3386</v>
      </c>
      <c r="B3387" s="19" t="s">
        <v>7508</v>
      </c>
      <c r="C3387" s="19" t="s">
        <v>492</v>
      </c>
      <c r="D3387" s="11" t="s">
        <v>1418</v>
      </c>
      <c r="E3387" s="56">
        <v>45907.822858796295</v>
      </c>
      <c r="F3387" s="19"/>
      <c r="G3387" s="19" t="s">
        <v>41</v>
      </c>
      <c r="H3387" s="19" t="s">
        <v>7526</v>
      </c>
      <c r="I3387" s="19" t="s">
        <v>22</v>
      </c>
    </row>
    <row r="3388" spans="1:9" x14ac:dyDescent="0.35">
      <c r="A3388" s="19">
        <f t="shared" si="53"/>
        <v>3387</v>
      </c>
      <c r="B3388" s="19" t="s">
        <v>7508</v>
      </c>
      <c r="C3388" s="19" t="s">
        <v>7527</v>
      </c>
      <c r="D3388" s="11" t="s">
        <v>7528</v>
      </c>
      <c r="E3388" s="56">
        <v>45908.300254629627</v>
      </c>
      <c r="F3388" s="19"/>
      <c r="G3388" s="19" t="s">
        <v>41</v>
      </c>
      <c r="H3388" s="19" t="s">
        <v>7529</v>
      </c>
      <c r="I3388" s="19" t="s">
        <v>22</v>
      </c>
    </row>
    <row r="3389" spans="1:9" x14ac:dyDescent="0.35">
      <c r="A3389" s="19">
        <f t="shared" si="53"/>
        <v>3388</v>
      </c>
      <c r="B3389" s="19" t="s">
        <v>7508</v>
      </c>
      <c r="C3389" s="19" t="s">
        <v>7348</v>
      </c>
      <c r="D3389" s="11" t="s">
        <v>7349</v>
      </c>
      <c r="E3389" s="56">
        <v>45908.328692129631</v>
      </c>
      <c r="F3389" s="19"/>
      <c r="G3389" s="19" t="s">
        <v>41</v>
      </c>
      <c r="H3389" s="19" t="s">
        <v>7530</v>
      </c>
      <c r="I3389" s="19" t="s">
        <v>22</v>
      </c>
    </row>
    <row r="3390" spans="1:9" x14ac:dyDescent="0.35">
      <c r="A3390" s="19">
        <f t="shared" si="53"/>
        <v>3389</v>
      </c>
      <c r="B3390" s="19" t="s">
        <v>7427</v>
      </c>
      <c r="C3390" s="19" t="s">
        <v>7505</v>
      </c>
      <c r="D3390" s="11" t="s">
        <v>7506</v>
      </c>
      <c r="E3390" s="56">
        <v>45908.795671296299</v>
      </c>
      <c r="F3390" s="19"/>
      <c r="G3390" s="19" t="s">
        <v>41</v>
      </c>
      <c r="H3390" s="19" t="s">
        <v>7507</v>
      </c>
      <c r="I3390" s="19" t="s">
        <v>22</v>
      </c>
    </row>
    <row r="3391" spans="1:9" x14ac:dyDescent="0.35">
      <c r="A3391" s="19">
        <f t="shared" si="53"/>
        <v>3390</v>
      </c>
      <c r="B3391" s="19" t="s">
        <v>7508</v>
      </c>
      <c r="C3391" s="19" t="s">
        <v>7531</v>
      </c>
      <c r="D3391" s="11" t="s">
        <v>7532</v>
      </c>
      <c r="E3391" s="56">
        <v>45909.334143518521</v>
      </c>
      <c r="F3391" s="19"/>
      <c r="G3391" s="19" t="s">
        <v>41</v>
      </c>
      <c r="H3391" s="19" t="s">
        <v>7533</v>
      </c>
      <c r="I3391" s="19" t="s">
        <v>22</v>
      </c>
    </row>
    <row r="3392" spans="1:9" x14ac:dyDescent="0.35">
      <c r="A3392" s="19">
        <f t="shared" si="53"/>
        <v>3391</v>
      </c>
      <c r="B3392" s="19" t="s">
        <v>7346</v>
      </c>
      <c r="C3392" s="19" t="s">
        <v>4416</v>
      </c>
      <c r="D3392" s="11" t="s">
        <v>4417</v>
      </c>
      <c r="E3392" s="56">
        <v>45909.360520833332</v>
      </c>
      <c r="F3392" s="19"/>
      <c r="G3392" s="19" t="s">
        <v>41</v>
      </c>
      <c r="H3392" s="19" t="s">
        <v>7347</v>
      </c>
      <c r="I3392" s="19" t="s">
        <v>22</v>
      </c>
    </row>
    <row r="3393" spans="1:9" x14ac:dyDescent="0.35">
      <c r="A3393" s="19">
        <f t="shared" si="53"/>
        <v>3392</v>
      </c>
      <c r="B3393" s="19" t="s">
        <v>7346</v>
      </c>
      <c r="C3393" s="19" t="s">
        <v>7348</v>
      </c>
      <c r="D3393" s="11" t="s">
        <v>7349</v>
      </c>
      <c r="E3393" s="56">
        <v>45909.363506944443</v>
      </c>
      <c r="F3393" s="19"/>
      <c r="G3393" s="19" t="s">
        <v>41</v>
      </c>
      <c r="H3393" s="19" t="s">
        <v>7350</v>
      </c>
      <c r="I3393" s="19" t="s">
        <v>22</v>
      </c>
    </row>
    <row r="3394" spans="1:9" x14ac:dyDescent="0.35">
      <c r="A3394" s="19">
        <f t="shared" si="53"/>
        <v>3393</v>
      </c>
      <c r="B3394" s="19" t="s">
        <v>7346</v>
      </c>
      <c r="C3394" s="19" t="s">
        <v>2945</v>
      </c>
      <c r="D3394" s="11" t="s">
        <v>2946</v>
      </c>
      <c r="E3394" s="56">
        <v>45909.364675925928</v>
      </c>
      <c r="F3394" s="19"/>
      <c r="G3394" s="19" t="s">
        <v>41</v>
      </c>
      <c r="H3394" s="19" t="s">
        <v>7351</v>
      </c>
      <c r="I3394" s="19" t="s">
        <v>22</v>
      </c>
    </row>
    <row r="3395" spans="1:9" x14ac:dyDescent="0.35">
      <c r="A3395" s="19">
        <f t="shared" si="53"/>
        <v>3394</v>
      </c>
      <c r="B3395" s="19" t="s">
        <v>7346</v>
      </c>
      <c r="C3395" s="19" t="s">
        <v>7352</v>
      </c>
      <c r="D3395" s="11" t="s">
        <v>7353</v>
      </c>
      <c r="E3395" s="56">
        <v>45909.370289351849</v>
      </c>
      <c r="F3395" s="19"/>
      <c r="G3395" s="19" t="s">
        <v>41</v>
      </c>
      <c r="H3395" s="19" t="s">
        <v>7354</v>
      </c>
      <c r="I3395" s="19" t="s">
        <v>22</v>
      </c>
    </row>
    <row r="3396" spans="1:9" x14ac:dyDescent="0.35">
      <c r="A3396" s="19">
        <f t="shared" si="53"/>
        <v>3395</v>
      </c>
      <c r="B3396" s="19" t="s">
        <v>7346</v>
      </c>
      <c r="C3396" s="19" t="s">
        <v>7355</v>
      </c>
      <c r="D3396" s="11" t="s">
        <v>7356</v>
      </c>
      <c r="E3396" s="56">
        <v>45909.376018518517</v>
      </c>
      <c r="F3396" s="19"/>
      <c r="G3396" s="19" t="s">
        <v>41</v>
      </c>
      <c r="H3396" s="19" t="s">
        <v>7357</v>
      </c>
      <c r="I3396" s="19" t="s">
        <v>22</v>
      </c>
    </row>
    <row r="3397" spans="1:9" x14ac:dyDescent="0.35">
      <c r="A3397" s="19">
        <f t="shared" si="53"/>
        <v>3396</v>
      </c>
      <c r="B3397" s="19" t="s">
        <v>7346</v>
      </c>
      <c r="C3397" s="19" t="s">
        <v>7358</v>
      </c>
      <c r="D3397" s="11" t="s">
        <v>7359</v>
      </c>
      <c r="E3397" s="56">
        <v>45909.385833333334</v>
      </c>
      <c r="F3397" s="19"/>
      <c r="G3397" s="19" t="s">
        <v>41</v>
      </c>
      <c r="H3397" s="19" t="s">
        <v>7360</v>
      </c>
      <c r="I3397" s="19" t="s">
        <v>22</v>
      </c>
    </row>
    <row r="3398" spans="1:9" x14ac:dyDescent="0.35">
      <c r="A3398" s="19">
        <f t="shared" si="53"/>
        <v>3397</v>
      </c>
      <c r="B3398" s="19" t="s">
        <v>7346</v>
      </c>
      <c r="C3398" s="19" t="s">
        <v>7361</v>
      </c>
      <c r="D3398" s="11" t="s">
        <v>7362</v>
      </c>
      <c r="E3398" s="56">
        <v>45909.387974537036</v>
      </c>
      <c r="F3398" s="19"/>
      <c r="G3398" s="19" t="s">
        <v>41</v>
      </c>
      <c r="H3398" s="19" t="s">
        <v>7363</v>
      </c>
      <c r="I3398" s="19" t="s">
        <v>22</v>
      </c>
    </row>
    <row r="3399" spans="1:9" x14ac:dyDescent="0.35">
      <c r="A3399" s="19">
        <f t="shared" si="53"/>
        <v>3398</v>
      </c>
      <c r="B3399" s="19" t="s">
        <v>7346</v>
      </c>
      <c r="C3399" s="19" t="s">
        <v>7364</v>
      </c>
      <c r="D3399" s="11" t="s">
        <v>7365</v>
      </c>
      <c r="E3399" s="56">
        <v>45909.389004629629</v>
      </c>
      <c r="F3399" s="19"/>
      <c r="G3399" s="19" t="s">
        <v>41</v>
      </c>
      <c r="H3399" s="19" t="s">
        <v>7366</v>
      </c>
      <c r="I3399" s="19" t="s">
        <v>22</v>
      </c>
    </row>
    <row r="3400" spans="1:9" x14ac:dyDescent="0.35">
      <c r="A3400" s="19">
        <f t="shared" si="53"/>
        <v>3399</v>
      </c>
      <c r="B3400" s="19" t="s">
        <v>7346</v>
      </c>
      <c r="C3400" s="19" t="s">
        <v>7367</v>
      </c>
      <c r="D3400" s="11" t="s">
        <v>7368</v>
      </c>
      <c r="E3400" s="56">
        <v>45909.396886574075</v>
      </c>
      <c r="F3400" s="19"/>
      <c r="G3400" s="19" t="s">
        <v>41</v>
      </c>
      <c r="H3400" s="19" t="s">
        <v>7369</v>
      </c>
      <c r="I3400" s="19" t="s">
        <v>22</v>
      </c>
    </row>
    <row r="3401" spans="1:9" x14ac:dyDescent="0.35">
      <c r="A3401" s="19">
        <f t="shared" si="53"/>
        <v>3400</v>
      </c>
      <c r="B3401" s="19" t="s">
        <v>7346</v>
      </c>
      <c r="C3401" s="19" t="s">
        <v>7370</v>
      </c>
      <c r="D3401" s="11" t="s">
        <v>7371</v>
      </c>
      <c r="E3401" s="56">
        <v>45909.397997685184</v>
      </c>
      <c r="F3401" s="19"/>
      <c r="G3401" s="19" t="s">
        <v>41</v>
      </c>
      <c r="H3401" s="19" t="s">
        <v>7372</v>
      </c>
      <c r="I3401" s="19" t="s">
        <v>22</v>
      </c>
    </row>
    <row r="3402" spans="1:9" x14ac:dyDescent="0.35">
      <c r="A3402" s="19">
        <f t="shared" si="53"/>
        <v>3401</v>
      </c>
      <c r="B3402" s="19" t="s">
        <v>7346</v>
      </c>
      <c r="C3402" s="19" t="s">
        <v>7373</v>
      </c>
      <c r="D3402" s="11" t="s">
        <v>7374</v>
      </c>
      <c r="E3402" s="56">
        <v>45909.440428240741</v>
      </c>
      <c r="F3402" s="19"/>
      <c r="G3402" s="19" t="s">
        <v>41</v>
      </c>
      <c r="H3402" s="19" t="s">
        <v>7375</v>
      </c>
      <c r="I3402" s="19" t="s">
        <v>22</v>
      </c>
    </row>
    <row r="3403" spans="1:9" x14ac:dyDescent="0.35">
      <c r="A3403" s="19">
        <f t="shared" si="53"/>
        <v>3402</v>
      </c>
      <c r="B3403" s="19" t="s">
        <v>7346</v>
      </c>
      <c r="C3403" s="19" t="s">
        <v>7376</v>
      </c>
      <c r="D3403" s="11" t="s">
        <v>7377</v>
      </c>
      <c r="E3403" s="56">
        <v>45909.456724537034</v>
      </c>
      <c r="F3403" s="19"/>
      <c r="G3403" s="19" t="s">
        <v>41</v>
      </c>
      <c r="H3403" s="19" t="s">
        <v>7378</v>
      </c>
      <c r="I3403" s="19" t="s">
        <v>22</v>
      </c>
    </row>
    <row r="3404" spans="1:9" x14ac:dyDescent="0.35">
      <c r="A3404" s="19">
        <f t="shared" si="53"/>
        <v>3403</v>
      </c>
      <c r="B3404" s="19" t="s">
        <v>7346</v>
      </c>
      <c r="C3404" s="19" t="s">
        <v>7379</v>
      </c>
      <c r="D3404" s="11" t="s">
        <v>7380</v>
      </c>
      <c r="E3404" s="56">
        <v>45909.500416666669</v>
      </c>
      <c r="F3404" s="19"/>
      <c r="G3404" s="19" t="s">
        <v>41</v>
      </c>
      <c r="H3404" s="19" t="s">
        <v>7381</v>
      </c>
      <c r="I3404" s="19" t="s">
        <v>22</v>
      </c>
    </row>
    <row r="3405" spans="1:9" x14ac:dyDescent="0.35">
      <c r="A3405" s="19">
        <f t="shared" si="53"/>
        <v>3404</v>
      </c>
      <c r="B3405" s="19" t="s">
        <v>7346</v>
      </c>
      <c r="C3405" s="19" t="s">
        <v>7382</v>
      </c>
      <c r="D3405" s="11" t="s">
        <v>7383</v>
      </c>
      <c r="E3405" s="56">
        <v>45909.528298611112</v>
      </c>
      <c r="F3405" s="19"/>
      <c r="G3405" s="19" t="s">
        <v>41</v>
      </c>
      <c r="H3405" s="19" t="s">
        <v>7384</v>
      </c>
      <c r="I3405" s="19" t="s">
        <v>22</v>
      </c>
    </row>
    <row r="3406" spans="1:9" x14ac:dyDescent="0.35">
      <c r="A3406" s="19">
        <f t="shared" si="53"/>
        <v>3405</v>
      </c>
      <c r="B3406" s="19" t="s">
        <v>7346</v>
      </c>
      <c r="C3406" s="19" t="s">
        <v>1777</v>
      </c>
      <c r="D3406" s="11" t="s">
        <v>1778</v>
      </c>
      <c r="E3406" s="56">
        <v>45909.560231481482</v>
      </c>
      <c r="F3406" s="19"/>
      <c r="G3406" s="19" t="s">
        <v>41</v>
      </c>
      <c r="H3406" s="19" t="s">
        <v>7385</v>
      </c>
      <c r="I3406" s="19" t="s">
        <v>22</v>
      </c>
    </row>
    <row r="3407" spans="1:9" x14ac:dyDescent="0.35">
      <c r="A3407" s="19">
        <f t="shared" si="53"/>
        <v>3406</v>
      </c>
      <c r="B3407" s="19" t="s">
        <v>7346</v>
      </c>
      <c r="C3407" s="19" t="s">
        <v>7386</v>
      </c>
      <c r="D3407" s="11" t="s">
        <v>7387</v>
      </c>
      <c r="E3407" s="56">
        <v>45910.340196759258</v>
      </c>
      <c r="F3407" s="19"/>
      <c r="G3407" s="19" t="s">
        <v>41</v>
      </c>
      <c r="H3407" s="19" t="s">
        <v>7388</v>
      </c>
      <c r="I3407" s="19" t="s">
        <v>22</v>
      </c>
    </row>
    <row r="3408" spans="1:9" x14ac:dyDescent="0.35">
      <c r="A3408" s="19">
        <f t="shared" si="53"/>
        <v>3407</v>
      </c>
      <c r="B3408" s="19" t="s">
        <v>7582</v>
      </c>
      <c r="C3408" s="19" t="s">
        <v>7583</v>
      </c>
      <c r="D3408" s="11" t="s">
        <v>7584</v>
      </c>
      <c r="E3408" s="56">
        <v>45910.420347222222</v>
      </c>
      <c r="F3408" s="19"/>
      <c r="G3408" s="19" t="s">
        <v>41</v>
      </c>
      <c r="H3408" s="19" t="s">
        <v>7585</v>
      </c>
      <c r="I3408" s="19" t="s">
        <v>22</v>
      </c>
    </row>
    <row r="3409" spans="1:9" x14ac:dyDescent="0.35">
      <c r="A3409" s="19">
        <f t="shared" si="53"/>
        <v>3408</v>
      </c>
      <c r="B3409" s="19" t="s">
        <v>7582</v>
      </c>
      <c r="C3409" s="19" t="s">
        <v>7073</v>
      </c>
      <c r="D3409" s="11" t="s">
        <v>7074</v>
      </c>
      <c r="E3409" s="56">
        <v>45910.422048611108</v>
      </c>
      <c r="F3409" s="19">
        <v>1</v>
      </c>
      <c r="G3409" s="19" t="s">
        <v>41</v>
      </c>
      <c r="H3409" s="19" t="s">
        <v>7586</v>
      </c>
      <c r="I3409" s="19" t="s">
        <v>22</v>
      </c>
    </row>
    <row r="3410" spans="1:9" x14ac:dyDescent="0.35">
      <c r="A3410" s="19">
        <f t="shared" si="53"/>
        <v>3409</v>
      </c>
      <c r="B3410" s="19" t="s">
        <v>7582</v>
      </c>
      <c r="C3410" s="19" t="s">
        <v>7587</v>
      </c>
      <c r="D3410" s="11" t="s">
        <v>7588</v>
      </c>
      <c r="E3410" s="56">
        <v>45910.423101851855</v>
      </c>
      <c r="F3410" s="19">
        <v>1</v>
      </c>
      <c r="G3410" s="19" t="s">
        <v>41</v>
      </c>
      <c r="H3410" s="19" t="s">
        <v>7589</v>
      </c>
      <c r="I3410" s="19" t="s">
        <v>22</v>
      </c>
    </row>
    <row r="3411" spans="1:9" x14ac:dyDescent="0.35">
      <c r="A3411" s="19">
        <f t="shared" si="53"/>
        <v>3410</v>
      </c>
      <c r="B3411" s="19" t="s">
        <v>7582</v>
      </c>
      <c r="C3411" s="19" t="s">
        <v>6360</v>
      </c>
      <c r="D3411" s="11" t="s">
        <v>6361</v>
      </c>
      <c r="E3411" s="56">
        <v>45910.423634259256</v>
      </c>
      <c r="F3411" s="19"/>
      <c r="G3411" s="19" t="s">
        <v>41</v>
      </c>
      <c r="H3411" s="19" t="s">
        <v>7590</v>
      </c>
      <c r="I3411" s="19" t="s">
        <v>22</v>
      </c>
    </row>
    <row r="3412" spans="1:9" x14ac:dyDescent="0.35">
      <c r="A3412" s="19">
        <f t="shared" si="53"/>
        <v>3411</v>
      </c>
      <c r="B3412" s="19" t="s">
        <v>7582</v>
      </c>
      <c r="C3412" s="19" t="s">
        <v>7591</v>
      </c>
      <c r="D3412" s="11" t="s">
        <v>7592</v>
      </c>
      <c r="E3412" s="56">
        <v>45910.425046296295</v>
      </c>
      <c r="F3412" s="19">
        <v>3</v>
      </c>
      <c r="G3412" s="19" t="s">
        <v>41</v>
      </c>
      <c r="H3412" s="19" t="s">
        <v>7593</v>
      </c>
      <c r="I3412" s="19" t="s">
        <v>22</v>
      </c>
    </row>
    <row r="3413" spans="1:9" x14ac:dyDescent="0.35">
      <c r="A3413" s="19">
        <f t="shared" si="53"/>
        <v>3412</v>
      </c>
      <c r="B3413" s="19" t="s">
        <v>7582</v>
      </c>
      <c r="C3413" s="19" t="s">
        <v>492</v>
      </c>
      <c r="D3413" s="11" t="s">
        <v>1418</v>
      </c>
      <c r="E3413" s="56">
        <v>45910.426481481481</v>
      </c>
      <c r="F3413" s="19">
        <v>1</v>
      </c>
      <c r="G3413" s="19" t="s">
        <v>41</v>
      </c>
      <c r="H3413" s="19" t="s">
        <v>7594</v>
      </c>
      <c r="I3413" s="19" t="s">
        <v>22</v>
      </c>
    </row>
    <row r="3414" spans="1:9" x14ac:dyDescent="0.35">
      <c r="A3414" s="19">
        <f t="shared" ref="A3414:A3477" si="54">ROW(B3414)-ROW($A$1)</f>
        <v>3413</v>
      </c>
      <c r="B3414" s="19" t="s">
        <v>7582</v>
      </c>
      <c r="C3414" s="19" t="s">
        <v>7595</v>
      </c>
      <c r="D3414" s="11" t="s">
        <v>7596</v>
      </c>
      <c r="E3414" s="56">
        <v>45910.428148148145</v>
      </c>
      <c r="F3414" s="19"/>
      <c r="G3414" s="19" t="s">
        <v>41</v>
      </c>
      <c r="H3414" s="19" t="s">
        <v>7597</v>
      </c>
      <c r="I3414" s="19" t="s">
        <v>22</v>
      </c>
    </row>
    <row r="3415" spans="1:9" x14ac:dyDescent="0.35">
      <c r="A3415" s="19">
        <f t="shared" si="54"/>
        <v>3414</v>
      </c>
      <c r="B3415" s="19" t="s">
        <v>7582</v>
      </c>
      <c r="C3415" s="19" t="s">
        <v>7598</v>
      </c>
      <c r="D3415" s="11" t="s">
        <v>7599</v>
      </c>
      <c r="E3415" s="56">
        <v>45910.430081018516</v>
      </c>
      <c r="F3415" s="19">
        <v>6</v>
      </c>
      <c r="G3415" s="19" t="s">
        <v>41</v>
      </c>
      <c r="H3415" s="19" t="s">
        <v>7600</v>
      </c>
      <c r="I3415" s="19" t="s">
        <v>22</v>
      </c>
    </row>
    <row r="3416" spans="1:9" x14ac:dyDescent="0.35">
      <c r="A3416" s="19">
        <f t="shared" si="54"/>
        <v>3415</v>
      </c>
      <c r="B3416" s="19" t="s">
        <v>7582</v>
      </c>
      <c r="C3416" s="19" t="s">
        <v>7601</v>
      </c>
      <c r="D3416" s="11" t="s">
        <v>7602</v>
      </c>
      <c r="E3416" s="56">
        <v>45910.430173611108</v>
      </c>
      <c r="F3416" s="19"/>
      <c r="G3416" s="19" t="s">
        <v>41</v>
      </c>
      <c r="H3416" s="19" t="s">
        <v>7603</v>
      </c>
      <c r="I3416" s="19" t="s">
        <v>22</v>
      </c>
    </row>
    <row r="3417" spans="1:9" x14ac:dyDescent="0.35">
      <c r="A3417" s="19">
        <f t="shared" si="54"/>
        <v>3416</v>
      </c>
      <c r="B3417" s="19" t="s">
        <v>7582</v>
      </c>
      <c r="C3417" s="19" t="s">
        <v>7604</v>
      </c>
      <c r="D3417" s="11" t="s">
        <v>7605</v>
      </c>
      <c r="E3417" s="56">
        <v>45910.430694444447</v>
      </c>
      <c r="F3417" s="19">
        <v>1</v>
      </c>
      <c r="G3417" s="19" t="s">
        <v>41</v>
      </c>
      <c r="H3417" s="19" t="s">
        <v>7606</v>
      </c>
      <c r="I3417" s="19" t="s">
        <v>22</v>
      </c>
    </row>
    <row r="3418" spans="1:9" x14ac:dyDescent="0.35">
      <c r="A3418" s="19">
        <f t="shared" si="54"/>
        <v>3417</v>
      </c>
      <c r="B3418" s="19" t="s">
        <v>7582</v>
      </c>
      <c r="C3418" s="19" t="s">
        <v>7607</v>
      </c>
      <c r="D3418" s="11" t="s">
        <v>7608</v>
      </c>
      <c r="E3418" s="56">
        <v>45910.431030092594</v>
      </c>
      <c r="F3418" s="19"/>
      <c r="G3418" s="19" t="s">
        <v>41</v>
      </c>
      <c r="H3418" s="19" t="s">
        <v>7609</v>
      </c>
      <c r="I3418" s="19" t="s">
        <v>22</v>
      </c>
    </row>
    <row r="3419" spans="1:9" x14ac:dyDescent="0.35">
      <c r="A3419" s="19">
        <f t="shared" si="54"/>
        <v>3418</v>
      </c>
      <c r="B3419" s="19" t="s">
        <v>7582</v>
      </c>
      <c r="C3419" s="19" t="s">
        <v>7610</v>
      </c>
      <c r="D3419" s="11" t="s">
        <v>7611</v>
      </c>
      <c r="E3419" s="56">
        <v>45910.43241898148</v>
      </c>
      <c r="F3419" s="19"/>
      <c r="G3419" s="19" t="s">
        <v>41</v>
      </c>
      <c r="H3419" s="19" t="s">
        <v>7612</v>
      </c>
      <c r="I3419" s="19" t="s">
        <v>22</v>
      </c>
    </row>
    <row r="3420" spans="1:9" x14ac:dyDescent="0.35">
      <c r="A3420" s="19">
        <f t="shared" si="54"/>
        <v>3419</v>
      </c>
      <c r="B3420" s="19" t="s">
        <v>7582</v>
      </c>
      <c r="C3420" s="19" t="s">
        <v>7613</v>
      </c>
      <c r="D3420" s="11" t="s">
        <v>7614</v>
      </c>
      <c r="E3420" s="56">
        <v>45910.432534722226</v>
      </c>
      <c r="F3420" s="19">
        <v>1</v>
      </c>
      <c r="G3420" s="19" t="s">
        <v>41</v>
      </c>
      <c r="H3420" s="19" t="s">
        <v>7615</v>
      </c>
      <c r="I3420" s="19" t="s">
        <v>22</v>
      </c>
    </row>
    <row r="3421" spans="1:9" x14ac:dyDescent="0.35">
      <c r="A3421" s="19">
        <f t="shared" si="54"/>
        <v>3420</v>
      </c>
      <c r="B3421" s="19" t="s">
        <v>7582</v>
      </c>
      <c r="C3421" s="19" t="s">
        <v>7616</v>
      </c>
      <c r="D3421" s="11" t="s">
        <v>7617</v>
      </c>
      <c r="E3421" s="56">
        <v>45910.44153935185</v>
      </c>
      <c r="F3421" s="19"/>
      <c r="G3421" s="19" t="s">
        <v>41</v>
      </c>
      <c r="H3421" s="19" t="s">
        <v>7618</v>
      </c>
      <c r="I3421" s="19" t="s">
        <v>22</v>
      </c>
    </row>
    <row r="3422" spans="1:9" x14ac:dyDescent="0.35">
      <c r="A3422" s="19">
        <f t="shared" si="54"/>
        <v>3421</v>
      </c>
      <c r="B3422" s="19" t="s">
        <v>7582</v>
      </c>
      <c r="C3422" s="19" t="s">
        <v>6294</v>
      </c>
      <c r="D3422" s="11" t="s">
        <v>6295</v>
      </c>
      <c r="E3422" s="56">
        <v>45910.447060185186</v>
      </c>
      <c r="F3422" s="19"/>
      <c r="G3422" s="19" t="s">
        <v>41</v>
      </c>
      <c r="H3422" s="19" t="s">
        <v>7020</v>
      </c>
      <c r="I3422" s="19" t="s">
        <v>22</v>
      </c>
    </row>
    <row r="3423" spans="1:9" x14ac:dyDescent="0.35">
      <c r="A3423" s="19">
        <f t="shared" si="54"/>
        <v>3422</v>
      </c>
      <c r="B3423" s="19" t="s">
        <v>7582</v>
      </c>
      <c r="C3423" s="19" t="s">
        <v>7619</v>
      </c>
      <c r="D3423" s="11" t="s">
        <v>7620</v>
      </c>
      <c r="E3423" s="56">
        <v>45910.448125000003</v>
      </c>
      <c r="F3423" s="19"/>
      <c r="G3423" s="19" t="s">
        <v>41</v>
      </c>
      <c r="H3423" s="19" t="s">
        <v>4559</v>
      </c>
      <c r="I3423" s="19" t="s">
        <v>22</v>
      </c>
    </row>
    <row r="3424" spans="1:9" x14ac:dyDescent="0.35">
      <c r="A3424" s="19">
        <f t="shared" si="54"/>
        <v>3423</v>
      </c>
      <c r="B3424" s="19" t="s">
        <v>7582</v>
      </c>
      <c r="C3424" s="19" t="s">
        <v>7621</v>
      </c>
      <c r="D3424" s="11" t="s">
        <v>7622</v>
      </c>
      <c r="E3424" s="56">
        <v>45910.454085648147</v>
      </c>
      <c r="F3424" s="19"/>
      <c r="G3424" s="19" t="s">
        <v>41</v>
      </c>
      <c r="H3424" s="19" t="s">
        <v>7623</v>
      </c>
      <c r="I3424" s="19" t="s">
        <v>22</v>
      </c>
    </row>
    <row r="3425" spans="1:9" x14ac:dyDescent="0.35">
      <c r="A3425" s="19">
        <f t="shared" si="54"/>
        <v>3424</v>
      </c>
      <c r="B3425" s="19" t="s">
        <v>7582</v>
      </c>
      <c r="C3425" s="19" t="s">
        <v>7624</v>
      </c>
      <c r="D3425" s="11" t="s">
        <v>7625</v>
      </c>
      <c r="E3425" s="56">
        <v>45910.459351851852</v>
      </c>
      <c r="F3425" s="19"/>
      <c r="G3425" s="19" t="s">
        <v>41</v>
      </c>
      <c r="H3425" s="19" t="s">
        <v>7626</v>
      </c>
      <c r="I3425" s="19" t="s">
        <v>22</v>
      </c>
    </row>
    <row r="3426" spans="1:9" x14ac:dyDescent="0.35">
      <c r="A3426" s="19">
        <f t="shared" si="54"/>
        <v>3425</v>
      </c>
      <c r="B3426" s="19" t="s">
        <v>7582</v>
      </c>
      <c r="C3426" s="19" t="s">
        <v>7627</v>
      </c>
      <c r="D3426" s="11" t="s">
        <v>7628</v>
      </c>
      <c r="E3426" s="56">
        <v>45910.460706018515</v>
      </c>
      <c r="F3426" s="19">
        <v>1</v>
      </c>
      <c r="G3426" s="19" t="s">
        <v>41</v>
      </c>
      <c r="H3426" s="19" t="s">
        <v>7629</v>
      </c>
      <c r="I3426" s="19" t="s">
        <v>22</v>
      </c>
    </row>
    <row r="3427" spans="1:9" x14ac:dyDescent="0.35">
      <c r="A3427" s="19">
        <f t="shared" si="54"/>
        <v>3426</v>
      </c>
      <c r="B3427" s="19" t="s">
        <v>7582</v>
      </c>
      <c r="C3427" s="19" t="s">
        <v>6999</v>
      </c>
      <c r="D3427" s="11" t="s">
        <v>7000</v>
      </c>
      <c r="E3427" s="56">
        <v>45910.467349537037</v>
      </c>
      <c r="F3427" s="19"/>
      <c r="G3427" s="19" t="s">
        <v>41</v>
      </c>
      <c r="H3427" s="19" t="s">
        <v>7630</v>
      </c>
      <c r="I3427" s="19" t="s">
        <v>22</v>
      </c>
    </row>
    <row r="3428" spans="1:9" x14ac:dyDescent="0.35">
      <c r="A3428" s="19">
        <f t="shared" si="54"/>
        <v>3427</v>
      </c>
      <c r="B3428" s="19" t="s">
        <v>7582</v>
      </c>
      <c r="C3428" s="19" t="s">
        <v>7631</v>
      </c>
      <c r="D3428" s="11" t="s">
        <v>7632</v>
      </c>
      <c r="E3428" s="56">
        <v>45910.467627314814</v>
      </c>
      <c r="F3428" s="19"/>
      <c r="G3428" s="19" t="s">
        <v>41</v>
      </c>
      <c r="H3428" s="19" t="s">
        <v>7633</v>
      </c>
      <c r="I3428" s="19" t="s">
        <v>22</v>
      </c>
    </row>
    <row r="3429" spans="1:9" x14ac:dyDescent="0.35">
      <c r="A3429" s="19">
        <f t="shared" si="54"/>
        <v>3428</v>
      </c>
      <c r="B3429" s="19" t="s">
        <v>7582</v>
      </c>
      <c r="C3429" s="19" t="s">
        <v>7634</v>
      </c>
      <c r="D3429" s="11" t="s">
        <v>7635</v>
      </c>
      <c r="E3429" s="56">
        <v>45910.468078703707</v>
      </c>
      <c r="F3429" s="19"/>
      <c r="G3429" s="19" t="s">
        <v>41</v>
      </c>
      <c r="H3429" s="19" t="s">
        <v>7636</v>
      </c>
      <c r="I3429" s="19" t="s">
        <v>22</v>
      </c>
    </row>
    <row r="3430" spans="1:9" x14ac:dyDescent="0.35">
      <c r="A3430" s="19">
        <f t="shared" si="54"/>
        <v>3429</v>
      </c>
      <c r="B3430" s="19" t="s">
        <v>7582</v>
      </c>
      <c r="C3430" s="19" t="s">
        <v>5188</v>
      </c>
      <c r="D3430" s="11" t="s">
        <v>5189</v>
      </c>
      <c r="E3430" s="56">
        <v>45910.470289351855</v>
      </c>
      <c r="F3430" s="19">
        <v>1</v>
      </c>
      <c r="G3430" s="19" t="s">
        <v>41</v>
      </c>
      <c r="H3430" s="19" t="s">
        <v>7637</v>
      </c>
      <c r="I3430" s="19" t="s">
        <v>22</v>
      </c>
    </row>
    <row r="3431" spans="1:9" x14ac:dyDescent="0.35">
      <c r="A3431" s="19">
        <f t="shared" si="54"/>
        <v>3430</v>
      </c>
      <c r="B3431" s="19" t="s">
        <v>7582</v>
      </c>
      <c r="C3431" s="19" t="s">
        <v>7638</v>
      </c>
      <c r="D3431" s="11" t="s">
        <v>7639</v>
      </c>
      <c r="E3431" s="56">
        <v>45910.475324074076</v>
      </c>
      <c r="F3431" s="19"/>
      <c r="G3431" s="19" t="s">
        <v>41</v>
      </c>
      <c r="H3431" s="19" t="s">
        <v>7640</v>
      </c>
      <c r="I3431" s="19" t="s">
        <v>22</v>
      </c>
    </row>
    <row r="3432" spans="1:9" x14ac:dyDescent="0.35">
      <c r="A3432" s="19">
        <f t="shared" si="54"/>
        <v>3431</v>
      </c>
      <c r="B3432" s="19" t="s">
        <v>7582</v>
      </c>
      <c r="C3432" s="19" t="s">
        <v>7641</v>
      </c>
      <c r="D3432" s="11" t="s">
        <v>7642</v>
      </c>
      <c r="E3432" s="56">
        <v>45910.475775462961</v>
      </c>
      <c r="F3432" s="19">
        <v>1</v>
      </c>
      <c r="G3432" s="19" t="s">
        <v>41</v>
      </c>
      <c r="H3432" s="19" t="s">
        <v>7643</v>
      </c>
      <c r="I3432" s="19" t="s">
        <v>22</v>
      </c>
    </row>
    <row r="3433" spans="1:9" x14ac:dyDescent="0.35">
      <c r="A3433" s="19">
        <f t="shared" si="54"/>
        <v>3432</v>
      </c>
      <c r="B3433" s="19" t="s">
        <v>7582</v>
      </c>
      <c r="C3433" s="19" t="s">
        <v>7644</v>
      </c>
      <c r="D3433" s="11" t="s">
        <v>7645</v>
      </c>
      <c r="E3433" s="56">
        <v>45910.477013888885</v>
      </c>
      <c r="F3433" s="19"/>
      <c r="G3433" s="19" t="s">
        <v>41</v>
      </c>
      <c r="H3433" s="19" t="s">
        <v>7646</v>
      </c>
      <c r="I3433" s="19" t="s">
        <v>22</v>
      </c>
    </row>
    <row r="3434" spans="1:9" x14ac:dyDescent="0.35">
      <c r="A3434" s="19">
        <f t="shared" si="54"/>
        <v>3433</v>
      </c>
      <c r="B3434" s="19" t="s">
        <v>7582</v>
      </c>
      <c r="C3434" s="19" t="s">
        <v>7647</v>
      </c>
      <c r="D3434" s="11" t="s">
        <v>7648</v>
      </c>
      <c r="E3434" s="56">
        <v>45910.487638888888</v>
      </c>
      <c r="F3434" s="19"/>
      <c r="G3434" s="19" t="s">
        <v>41</v>
      </c>
      <c r="H3434" s="19" t="s">
        <v>7649</v>
      </c>
      <c r="I3434" s="19" t="s">
        <v>22</v>
      </c>
    </row>
    <row r="3435" spans="1:9" x14ac:dyDescent="0.35">
      <c r="A3435" s="19">
        <f t="shared" si="54"/>
        <v>3434</v>
      </c>
      <c r="B3435" s="19" t="s">
        <v>7582</v>
      </c>
      <c r="C3435" s="19" t="s">
        <v>7650</v>
      </c>
      <c r="D3435" s="11" t="s">
        <v>7651</v>
      </c>
      <c r="E3435" s="56">
        <v>45910.488321759258</v>
      </c>
      <c r="F3435" s="19"/>
      <c r="G3435" s="19" t="s">
        <v>41</v>
      </c>
      <c r="H3435" s="19" t="s">
        <v>7652</v>
      </c>
      <c r="I3435" s="19" t="s">
        <v>22</v>
      </c>
    </row>
    <row r="3436" spans="1:9" x14ac:dyDescent="0.35">
      <c r="A3436" s="19">
        <f t="shared" si="54"/>
        <v>3435</v>
      </c>
      <c r="B3436" s="19" t="s">
        <v>7582</v>
      </c>
      <c r="C3436" s="19" t="s">
        <v>7653</v>
      </c>
      <c r="D3436" s="11" t="s">
        <v>7654</v>
      </c>
      <c r="E3436" s="56">
        <v>45910.490428240744</v>
      </c>
      <c r="F3436" s="19"/>
      <c r="G3436" s="19" t="s">
        <v>41</v>
      </c>
      <c r="H3436" s="19" t="s">
        <v>7655</v>
      </c>
      <c r="I3436" s="19" t="s">
        <v>22</v>
      </c>
    </row>
    <row r="3437" spans="1:9" x14ac:dyDescent="0.35">
      <c r="A3437" s="19">
        <f t="shared" si="54"/>
        <v>3436</v>
      </c>
      <c r="B3437" s="19" t="s">
        <v>7406</v>
      </c>
      <c r="C3437" s="19" t="s">
        <v>492</v>
      </c>
      <c r="D3437" s="11" t="s">
        <v>1418</v>
      </c>
      <c r="E3437" s="56">
        <v>45910.494293981479</v>
      </c>
      <c r="F3437" s="19"/>
      <c r="G3437" s="19" t="s">
        <v>41</v>
      </c>
      <c r="H3437" s="19" t="s">
        <v>6125</v>
      </c>
      <c r="I3437" s="19" t="s">
        <v>22</v>
      </c>
    </row>
    <row r="3438" spans="1:9" x14ac:dyDescent="0.35">
      <c r="A3438" s="19">
        <f t="shared" si="54"/>
        <v>3437</v>
      </c>
      <c r="B3438" s="19" t="s">
        <v>7582</v>
      </c>
      <c r="C3438" s="19" t="s">
        <v>7656</v>
      </c>
      <c r="D3438" s="11" t="s">
        <v>7657</v>
      </c>
      <c r="E3438" s="56">
        <v>45910.510081018518</v>
      </c>
      <c r="F3438" s="19"/>
      <c r="G3438" s="19" t="s">
        <v>41</v>
      </c>
      <c r="H3438" s="19" t="s">
        <v>7658</v>
      </c>
      <c r="I3438" s="19" t="s">
        <v>22</v>
      </c>
    </row>
    <row r="3439" spans="1:9" x14ac:dyDescent="0.35">
      <c r="A3439" s="19">
        <f t="shared" si="54"/>
        <v>3438</v>
      </c>
      <c r="B3439" s="19" t="s">
        <v>7582</v>
      </c>
      <c r="C3439" s="19" t="s">
        <v>7407</v>
      </c>
      <c r="D3439" s="11" t="s">
        <v>7408</v>
      </c>
      <c r="E3439" s="56">
        <v>45910.523136574076</v>
      </c>
      <c r="F3439" s="19"/>
      <c r="G3439" s="19" t="s">
        <v>41</v>
      </c>
      <c r="H3439" s="19" t="s">
        <v>7409</v>
      </c>
      <c r="I3439" s="19" t="s">
        <v>22</v>
      </c>
    </row>
    <row r="3440" spans="1:9" x14ac:dyDescent="0.35">
      <c r="A3440" s="19">
        <f t="shared" si="54"/>
        <v>3439</v>
      </c>
      <c r="B3440" s="19" t="s">
        <v>7406</v>
      </c>
      <c r="C3440" s="19" t="s">
        <v>7407</v>
      </c>
      <c r="D3440" s="11" t="s">
        <v>7408</v>
      </c>
      <c r="E3440" s="56">
        <v>45910.525347222225</v>
      </c>
      <c r="F3440" s="19"/>
      <c r="G3440" s="19" t="s">
        <v>41</v>
      </c>
      <c r="H3440" s="19" t="s">
        <v>7409</v>
      </c>
      <c r="I3440" s="19" t="s">
        <v>22</v>
      </c>
    </row>
    <row r="3441" spans="1:9" x14ac:dyDescent="0.35">
      <c r="A3441" s="19">
        <f t="shared" si="54"/>
        <v>3440</v>
      </c>
      <c r="B3441" s="19" t="s">
        <v>7582</v>
      </c>
      <c r="C3441" s="19" t="s">
        <v>7659</v>
      </c>
      <c r="D3441" s="11" t="s">
        <v>7660</v>
      </c>
      <c r="E3441" s="56">
        <v>45910.525543981479</v>
      </c>
      <c r="F3441" s="19"/>
      <c r="G3441" s="19" t="s">
        <v>41</v>
      </c>
      <c r="H3441" s="19" t="s">
        <v>7661</v>
      </c>
      <c r="I3441" s="19" t="s">
        <v>22</v>
      </c>
    </row>
    <row r="3442" spans="1:9" x14ac:dyDescent="0.35">
      <c r="A3442" s="19">
        <f t="shared" si="54"/>
        <v>3441</v>
      </c>
      <c r="B3442" s="19" t="s">
        <v>7582</v>
      </c>
      <c r="C3442" s="19" t="s">
        <v>7662</v>
      </c>
      <c r="D3442" s="11" t="s">
        <v>7663</v>
      </c>
      <c r="E3442" s="56">
        <v>45910.527743055558</v>
      </c>
      <c r="F3442" s="19"/>
      <c r="G3442" s="19" t="s">
        <v>41</v>
      </c>
      <c r="H3442" s="19" t="s">
        <v>7664</v>
      </c>
      <c r="I3442" s="19" t="s">
        <v>22</v>
      </c>
    </row>
    <row r="3443" spans="1:9" x14ac:dyDescent="0.35">
      <c r="A3443" s="19">
        <f t="shared" si="54"/>
        <v>3442</v>
      </c>
      <c r="B3443" s="19" t="s">
        <v>7582</v>
      </c>
      <c r="C3443" s="19" t="s">
        <v>7665</v>
      </c>
      <c r="D3443" s="11" t="s">
        <v>7666</v>
      </c>
      <c r="E3443" s="56">
        <v>45910.533807870372</v>
      </c>
      <c r="F3443" s="19"/>
      <c r="G3443" s="19" t="s">
        <v>41</v>
      </c>
      <c r="H3443" s="19" t="s">
        <v>7667</v>
      </c>
      <c r="I3443" s="19" t="s">
        <v>22</v>
      </c>
    </row>
    <row r="3444" spans="1:9" x14ac:dyDescent="0.35">
      <c r="A3444" s="19">
        <f t="shared" si="54"/>
        <v>3443</v>
      </c>
      <c r="B3444" s="19" t="s">
        <v>7582</v>
      </c>
      <c r="C3444" s="19" t="s">
        <v>7668</v>
      </c>
      <c r="D3444" s="11" t="s">
        <v>7669</v>
      </c>
      <c r="E3444" s="56">
        <v>45910.540578703702</v>
      </c>
      <c r="F3444" s="19"/>
      <c r="G3444" s="19" t="s">
        <v>41</v>
      </c>
      <c r="H3444" s="19" t="s">
        <v>7670</v>
      </c>
      <c r="I3444" s="19" t="s">
        <v>22</v>
      </c>
    </row>
    <row r="3445" spans="1:9" x14ac:dyDescent="0.35">
      <c r="A3445" s="19">
        <f t="shared" si="54"/>
        <v>3444</v>
      </c>
      <c r="B3445" s="19" t="s">
        <v>7582</v>
      </c>
      <c r="C3445" s="19" t="s">
        <v>7671</v>
      </c>
      <c r="D3445" s="11" t="s">
        <v>7672</v>
      </c>
      <c r="E3445" s="56">
        <v>45910.545925925922</v>
      </c>
      <c r="F3445" s="19"/>
      <c r="G3445" s="19" t="s">
        <v>41</v>
      </c>
      <c r="H3445" s="19" t="s">
        <v>7673</v>
      </c>
      <c r="I3445" s="19" t="s">
        <v>22</v>
      </c>
    </row>
    <row r="3446" spans="1:9" x14ac:dyDescent="0.35">
      <c r="A3446" s="19">
        <f t="shared" si="54"/>
        <v>3445</v>
      </c>
      <c r="B3446" s="19" t="s">
        <v>7582</v>
      </c>
      <c r="C3446" s="19" t="s">
        <v>7674</v>
      </c>
      <c r="D3446" s="11" t="s">
        <v>7675</v>
      </c>
      <c r="E3446" s="56">
        <v>45910.568888888891</v>
      </c>
      <c r="F3446" s="19">
        <v>1</v>
      </c>
      <c r="G3446" s="19" t="s">
        <v>41</v>
      </c>
      <c r="H3446" s="19" t="s">
        <v>7676</v>
      </c>
      <c r="I3446" s="19" t="s">
        <v>22</v>
      </c>
    </row>
    <row r="3447" spans="1:9" x14ac:dyDescent="0.35">
      <c r="A3447" s="19">
        <f t="shared" si="54"/>
        <v>3446</v>
      </c>
      <c r="B3447" s="19" t="s">
        <v>7582</v>
      </c>
      <c r="C3447" s="19" t="s">
        <v>3580</v>
      </c>
      <c r="D3447" s="11" t="s">
        <v>5682</v>
      </c>
      <c r="E3447" s="56">
        <v>45910.592083333337</v>
      </c>
      <c r="F3447" s="19">
        <v>1</v>
      </c>
      <c r="G3447" s="19" t="s">
        <v>41</v>
      </c>
      <c r="H3447" s="19" t="s">
        <v>7677</v>
      </c>
      <c r="I3447" s="19" t="s">
        <v>22</v>
      </c>
    </row>
    <row r="3448" spans="1:9" x14ac:dyDescent="0.35">
      <c r="A3448" s="19">
        <f t="shared" si="54"/>
        <v>3447</v>
      </c>
      <c r="B3448" s="19" t="s">
        <v>7582</v>
      </c>
      <c r="C3448" s="19" t="s">
        <v>7678</v>
      </c>
      <c r="D3448" s="11" t="s">
        <v>7679</v>
      </c>
      <c r="E3448" s="56">
        <v>45910.594629629632</v>
      </c>
      <c r="F3448" s="19"/>
      <c r="G3448" s="19" t="s">
        <v>41</v>
      </c>
      <c r="H3448" s="19" t="s">
        <v>7680</v>
      </c>
      <c r="I3448" s="19" t="s">
        <v>22</v>
      </c>
    </row>
    <row r="3449" spans="1:9" x14ac:dyDescent="0.35">
      <c r="A3449" s="19">
        <f t="shared" si="54"/>
        <v>3448</v>
      </c>
      <c r="B3449" s="19" t="s">
        <v>7582</v>
      </c>
      <c r="C3449" s="19" t="s">
        <v>7681</v>
      </c>
      <c r="D3449" s="11" t="s">
        <v>7682</v>
      </c>
      <c r="E3449" s="56">
        <v>45910.599305555559</v>
      </c>
      <c r="F3449" s="19">
        <v>1</v>
      </c>
      <c r="G3449" s="19" t="s">
        <v>41</v>
      </c>
      <c r="H3449" s="19" t="s">
        <v>7683</v>
      </c>
      <c r="I3449" s="19" t="s">
        <v>22</v>
      </c>
    </row>
    <row r="3450" spans="1:9" x14ac:dyDescent="0.35">
      <c r="A3450" s="19">
        <f t="shared" si="54"/>
        <v>3449</v>
      </c>
      <c r="B3450" s="19" t="s">
        <v>7582</v>
      </c>
      <c r="C3450" s="19" t="s">
        <v>7684</v>
      </c>
      <c r="D3450" s="11" t="s">
        <v>7685</v>
      </c>
      <c r="E3450" s="56">
        <v>45910.644687499997</v>
      </c>
      <c r="F3450" s="19"/>
      <c r="G3450" s="19" t="s">
        <v>41</v>
      </c>
      <c r="H3450" s="19" t="s">
        <v>7686</v>
      </c>
      <c r="I3450" s="19" t="s">
        <v>22</v>
      </c>
    </row>
    <row r="3451" spans="1:9" x14ac:dyDescent="0.35">
      <c r="A3451" s="19">
        <f t="shared" si="54"/>
        <v>3450</v>
      </c>
      <c r="B3451" s="19" t="s">
        <v>7582</v>
      </c>
      <c r="C3451" s="19" t="s">
        <v>7687</v>
      </c>
      <c r="D3451" s="11" t="s">
        <v>7688</v>
      </c>
      <c r="E3451" s="56">
        <v>45910.780358796299</v>
      </c>
      <c r="F3451" s="19"/>
      <c r="G3451" s="19" t="s">
        <v>41</v>
      </c>
      <c r="H3451" s="19" t="s">
        <v>7689</v>
      </c>
      <c r="I3451" s="19" t="s">
        <v>22</v>
      </c>
    </row>
    <row r="3452" spans="1:9" x14ac:dyDescent="0.35">
      <c r="A3452" s="19">
        <f t="shared" si="54"/>
        <v>3451</v>
      </c>
      <c r="B3452" s="19" t="s">
        <v>7582</v>
      </c>
      <c r="C3452" s="19" t="s">
        <v>7690</v>
      </c>
      <c r="D3452" s="11" t="s">
        <v>7691</v>
      </c>
      <c r="E3452" s="56">
        <v>45910.794907407406</v>
      </c>
      <c r="F3452" s="19"/>
      <c r="G3452" s="19" t="s">
        <v>41</v>
      </c>
      <c r="H3452" s="19" t="s">
        <v>7692</v>
      </c>
      <c r="I3452" s="19" t="s">
        <v>22</v>
      </c>
    </row>
    <row r="3453" spans="1:9" x14ac:dyDescent="0.35">
      <c r="A3453" s="19">
        <f t="shared" si="54"/>
        <v>3452</v>
      </c>
      <c r="B3453" s="19" t="s">
        <v>7406</v>
      </c>
      <c r="C3453" s="19" t="s">
        <v>7410</v>
      </c>
      <c r="D3453" s="11" t="s">
        <v>7411</v>
      </c>
      <c r="E3453" s="56">
        <v>45910.796805555554</v>
      </c>
      <c r="F3453" s="19"/>
      <c r="G3453" s="19" t="s">
        <v>41</v>
      </c>
      <c r="H3453" s="19" t="s">
        <v>7412</v>
      </c>
      <c r="I3453" s="19" t="s">
        <v>22</v>
      </c>
    </row>
    <row r="3454" spans="1:9" x14ac:dyDescent="0.35">
      <c r="A3454" s="19">
        <f t="shared" si="54"/>
        <v>3453</v>
      </c>
      <c r="B3454" s="19" t="s">
        <v>7582</v>
      </c>
      <c r="C3454" s="19" t="s">
        <v>7693</v>
      </c>
      <c r="D3454" s="11" t="s">
        <v>7694</v>
      </c>
      <c r="E3454" s="56">
        <v>45910.850914351853</v>
      </c>
      <c r="F3454" s="19"/>
      <c r="G3454" s="19" t="s">
        <v>41</v>
      </c>
      <c r="H3454" s="19" t="s">
        <v>7695</v>
      </c>
      <c r="I3454" s="19" t="s">
        <v>22</v>
      </c>
    </row>
    <row r="3455" spans="1:9" x14ac:dyDescent="0.35">
      <c r="A3455" s="19">
        <f t="shared" si="54"/>
        <v>3454</v>
      </c>
      <c r="B3455" s="19" t="s">
        <v>7346</v>
      </c>
      <c r="C3455" s="19" t="s">
        <v>7389</v>
      </c>
      <c r="D3455" s="11" t="s">
        <v>7390</v>
      </c>
      <c r="E3455" s="56">
        <v>45911.266574074078</v>
      </c>
      <c r="F3455" s="19"/>
      <c r="G3455" s="19" t="s">
        <v>41</v>
      </c>
      <c r="H3455" s="19" t="s">
        <v>7391</v>
      </c>
      <c r="I3455" s="19" t="s">
        <v>22</v>
      </c>
    </row>
    <row r="3456" spans="1:9" x14ac:dyDescent="0.35">
      <c r="A3456" s="19">
        <f t="shared" si="54"/>
        <v>3455</v>
      </c>
      <c r="B3456" s="19" t="s">
        <v>7508</v>
      </c>
      <c r="C3456" s="19" t="s">
        <v>7534</v>
      </c>
      <c r="D3456" s="11" t="s">
        <v>7535</v>
      </c>
      <c r="E3456" s="56">
        <v>45911.313136574077</v>
      </c>
      <c r="F3456" s="19"/>
      <c r="G3456" s="19" t="s">
        <v>41</v>
      </c>
      <c r="H3456" s="19" t="s">
        <v>7536</v>
      </c>
      <c r="I3456" s="19" t="s">
        <v>22</v>
      </c>
    </row>
    <row r="3457" spans="1:9" x14ac:dyDescent="0.35">
      <c r="A3457" s="19">
        <f t="shared" si="54"/>
        <v>3456</v>
      </c>
      <c r="B3457" t="s">
        <v>3459</v>
      </c>
      <c r="C3457" t="s">
        <v>7711</v>
      </c>
      <c r="D3457" s="11" t="s">
        <v>7712</v>
      </c>
      <c r="E3457" s="56">
        <v>45911.324363426</v>
      </c>
      <c r="G3457" t="s">
        <v>41</v>
      </c>
      <c r="H3457" t="s">
        <v>7713</v>
      </c>
      <c r="I3457" t="s">
        <v>22</v>
      </c>
    </row>
    <row r="3458" spans="1:9" x14ac:dyDescent="0.35">
      <c r="A3458" s="19">
        <f t="shared" si="54"/>
        <v>3457</v>
      </c>
      <c r="B3458" t="s">
        <v>3459</v>
      </c>
      <c r="C3458" t="s">
        <v>7714</v>
      </c>
      <c r="D3458" s="11" t="s">
        <v>7715</v>
      </c>
      <c r="E3458" s="56">
        <v>45911.333124999997</v>
      </c>
      <c r="F3458">
        <v>1</v>
      </c>
      <c r="G3458" t="s">
        <v>41</v>
      </c>
      <c r="H3458" t="s">
        <v>7716</v>
      </c>
      <c r="I3458" t="s">
        <v>22</v>
      </c>
    </row>
    <row r="3459" spans="1:9" x14ac:dyDescent="0.35">
      <c r="A3459" s="19">
        <f t="shared" si="54"/>
        <v>3458</v>
      </c>
      <c r="B3459" t="s">
        <v>3459</v>
      </c>
      <c r="C3459" t="s">
        <v>6334</v>
      </c>
      <c r="D3459" s="11" t="s">
        <v>6335</v>
      </c>
      <c r="E3459" s="56">
        <v>45911.376064814998</v>
      </c>
      <c r="G3459" t="s">
        <v>41</v>
      </c>
      <c r="H3459" t="s">
        <v>7717</v>
      </c>
      <c r="I3459" t="s">
        <v>22</v>
      </c>
    </row>
    <row r="3460" spans="1:9" x14ac:dyDescent="0.35">
      <c r="A3460" s="19">
        <f t="shared" si="54"/>
        <v>3459</v>
      </c>
      <c r="B3460" s="19" t="s">
        <v>7508</v>
      </c>
      <c r="C3460" s="19" t="s">
        <v>7537</v>
      </c>
      <c r="D3460" s="11" t="s">
        <v>7538</v>
      </c>
      <c r="E3460" s="56">
        <v>45911.380370370367</v>
      </c>
      <c r="F3460" s="19"/>
      <c r="G3460" s="19" t="s">
        <v>41</v>
      </c>
      <c r="H3460" s="19" t="s">
        <v>7539</v>
      </c>
      <c r="I3460" s="19" t="s">
        <v>22</v>
      </c>
    </row>
    <row r="3461" spans="1:9" x14ac:dyDescent="0.35">
      <c r="A3461" s="19">
        <f t="shared" si="54"/>
        <v>3460</v>
      </c>
      <c r="B3461" t="s">
        <v>3459</v>
      </c>
      <c r="C3461" t="s">
        <v>7718</v>
      </c>
      <c r="D3461" s="11" t="s">
        <v>7719</v>
      </c>
      <c r="E3461" s="56">
        <v>45911.388912037</v>
      </c>
      <c r="G3461" t="s">
        <v>41</v>
      </c>
      <c r="H3461" t="s">
        <v>7720</v>
      </c>
      <c r="I3461" t="s">
        <v>22</v>
      </c>
    </row>
    <row r="3462" spans="1:9" x14ac:dyDescent="0.35">
      <c r="A3462" s="19">
        <f t="shared" si="54"/>
        <v>3461</v>
      </c>
      <c r="B3462" s="19" t="s">
        <v>7406</v>
      </c>
      <c r="C3462" s="19" t="s">
        <v>7413</v>
      </c>
      <c r="D3462" s="11" t="s">
        <v>7414</v>
      </c>
      <c r="E3462" s="56">
        <v>45911.409131944441</v>
      </c>
      <c r="F3462" s="19"/>
      <c r="G3462" s="19" t="s">
        <v>41</v>
      </c>
      <c r="H3462" s="19" t="s">
        <v>7415</v>
      </c>
      <c r="I3462" s="19" t="s">
        <v>22</v>
      </c>
    </row>
    <row r="3463" spans="1:9" x14ac:dyDescent="0.35">
      <c r="A3463" s="19">
        <f t="shared" si="54"/>
        <v>3462</v>
      </c>
      <c r="B3463" s="19" t="s">
        <v>7406</v>
      </c>
      <c r="C3463" s="19" t="s">
        <v>7416</v>
      </c>
      <c r="D3463" s="11" t="s">
        <v>7417</v>
      </c>
      <c r="E3463" s="56">
        <v>45911.409409722219</v>
      </c>
      <c r="F3463" s="19"/>
      <c r="G3463" s="19" t="s">
        <v>41</v>
      </c>
      <c r="H3463" s="19" t="s">
        <v>7418</v>
      </c>
      <c r="I3463" s="19" t="s">
        <v>22</v>
      </c>
    </row>
    <row r="3464" spans="1:9" x14ac:dyDescent="0.35">
      <c r="A3464" s="19">
        <f t="shared" si="54"/>
        <v>3463</v>
      </c>
      <c r="B3464" t="s">
        <v>6791</v>
      </c>
      <c r="C3464" t="s">
        <v>7420</v>
      </c>
      <c r="D3464" s="11" t="s">
        <v>7421</v>
      </c>
      <c r="E3464" s="56">
        <v>45911.453298610999</v>
      </c>
      <c r="G3464" t="s">
        <v>41</v>
      </c>
      <c r="H3464" t="s">
        <v>7422</v>
      </c>
      <c r="I3464" t="s">
        <v>22</v>
      </c>
    </row>
    <row r="3465" spans="1:9" x14ac:dyDescent="0.35">
      <c r="A3465" s="19">
        <f t="shared" si="54"/>
        <v>3464</v>
      </c>
      <c r="B3465" s="19" t="s">
        <v>7419</v>
      </c>
      <c r="C3465" s="19" t="s">
        <v>7420</v>
      </c>
      <c r="D3465" s="11" t="s">
        <v>7421</v>
      </c>
      <c r="E3465" s="56">
        <v>45911.453298611108</v>
      </c>
      <c r="F3465" s="19"/>
      <c r="G3465" s="19" t="s">
        <v>41</v>
      </c>
      <c r="H3465" s="19" t="s">
        <v>7422</v>
      </c>
      <c r="I3465" s="19" t="s">
        <v>22</v>
      </c>
    </row>
    <row r="3466" spans="1:9" x14ac:dyDescent="0.35">
      <c r="A3466" s="19">
        <f t="shared" si="54"/>
        <v>3465</v>
      </c>
      <c r="B3466" s="19" t="s">
        <v>7419</v>
      </c>
      <c r="C3466" s="19" t="s">
        <v>7423</v>
      </c>
      <c r="D3466" s="11" t="s">
        <v>7424</v>
      </c>
      <c r="E3466" s="56">
        <v>45911.460451388892</v>
      </c>
      <c r="F3466" s="19"/>
      <c r="G3466" s="19" t="s">
        <v>41</v>
      </c>
      <c r="H3466" s="19" t="s">
        <v>7425</v>
      </c>
      <c r="I3466" s="19" t="s">
        <v>22</v>
      </c>
    </row>
    <row r="3467" spans="1:9" x14ac:dyDescent="0.35">
      <c r="A3467" s="19">
        <f t="shared" si="54"/>
        <v>3466</v>
      </c>
      <c r="B3467" t="s">
        <v>6791</v>
      </c>
      <c r="C3467" t="s">
        <v>7423</v>
      </c>
      <c r="D3467" s="11" t="s">
        <v>7424</v>
      </c>
      <c r="E3467" s="56">
        <v>45911.460451389001</v>
      </c>
      <c r="G3467" t="s">
        <v>41</v>
      </c>
      <c r="H3467" t="s">
        <v>7425</v>
      </c>
      <c r="I3467" t="s">
        <v>22</v>
      </c>
    </row>
    <row r="3468" spans="1:9" x14ac:dyDescent="0.35">
      <c r="A3468" s="19">
        <f t="shared" si="54"/>
        <v>3467</v>
      </c>
      <c r="B3468" t="s">
        <v>7741</v>
      </c>
      <c r="C3468" t="s">
        <v>56</v>
      </c>
      <c r="D3468" s="11" t="s">
        <v>3899</v>
      </c>
      <c r="E3468" s="56">
        <v>45911.466134258997</v>
      </c>
      <c r="G3468" t="s">
        <v>41</v>
      </c>
      <c r="H3468" t="s">
        <v>3900</v>
      </c>
      <c r="I3468" t="s">
        <v>22</v>
      </c>
    </row>
    <row r="3469" spans="1:9" x14ac:dyDescent="0.35">
      <c r="A3469" s="19">
        <f t="shared" si="54"/>
        <v>3468</v>
      </c>
      <c r="B3469" s="19" t="s">
        <v>7392</v>
      </c>
      <c r="C3469" s="19" t="s">
        <v>56</v>
      </c>
      <c r="D3469" s="11" t="s">
        <v>3899</v>
      </c>
      <c r="E3469" s="56">
        <v>45911.466134259259</v>
      </c>
      <c r="F3469" s="19"/>
      <c r="G3469" s="19" t="s">
        <v>41</v>
      </c>
      <c r="H3469" s="19" t="s">
        <v>3900</v>
      </c>
      <c r="I3469" s="19" t="s">
        <v>22</v>
      </c>
    </row>
    <row r="3470" spans="1:9" x14ac:dyDescent="0.35">
      <c r="A3470" s="19">
        <f t="shared" si="54"/>
        <v>3469</v>
      </c>
      <c r="B3470" t="s">
        <v>3459</v>
      </c>
      <c r="C3470" t="s">
        <v>7721</v>
      </c>
      <c r="D3470" s="11" t="s">
        <v>7722</v>
      </c>
      <c r="E3470" s="56">
        <v>45911.469930555999</v>
      </c>
      <c r="G3470" t="s">
        <v>41</v>
      </c>
      <c r="H3470" t="s">
        <v>7723</v>
      </c>
      <c r="I3470" t="s">
        <v>22</v>
      </c>
    </row>
    <row r="3471" spans="1:9" x14ac:dyDescent="0.35">
      <c r="A3471" s="19">
        <f t="shared" si="54"/>
        <v>3470</v>
      </c>
      <c r="B3471" t="s">
        <v>7741</v>
      </c>
      <c r="C3471" t="s">
        <v>492</v>
      </c>
      <c r="D3471" s="11" t="s">
        <v>1418</v>
      </c>
      <c r="E3471" s="56">
        <v>45911.477256944003</v>
      </c>
      <c r="G3471" t="s">
        <v>41</v>
      </c>
      <c r="H3471" t="s">
        <v>6112</v>
      </c>
      <c r="I3471" t="s">
        <v>22</v>
      </c>
    </row>
    <row r="3472" spans="1:9" x14ac:dyDescent="0.35">
      <c r="A3472" s="19">
        <f t="shared" si="54"/>
        <v>3471</v>
      </c>
      <c r="B3472" s="19" t="s">
        <v>7392</v>
      </c>
      <c r="C3472" s="19" t="s">
        <v>492</v>
      </c>
      <c r="D3472" s="11" t="s">
        <v>1418</v>
      </c>
      <c r="E3472" s="56">
        <v>45911.477256944447</v>
      </c>
      <c r="F3472" s="19"/>
      <c r="G3472" s="19" t="s">
        <v>41</v>
      </c>
      <c r="H3472" s="19" t="s">
        <v>6112</v>
      </c>
      <c r="I3472" s="19" t="s">
        <v>22</v>
      </c>
    </row>
    <row r="3473" spans="1:9" x14ac:dyDescent="0.35">
      <c r="A3473" s="19">
        <f t="shared" si="54"/>
        <v>3472</v>
      </c>
      <c r="B3473" s="19" t="s">
        <v>7392</v>
      </c>
      <c r="C3473" s="19" t="s">
        <v>7393</v>
      </c>
      <c r="D3473" s="11" t="s">
        <v>7394</v>
      </c>
      <c r="E3473" s="56">
        <v>45911.478831018518</v>
      </c>
      <c r="F3473" s="19"/>
      <c r="G3473" s="19" t="s">
        <v>41</v>
      </c>
      <c r="H3473" s="19" t="s">
        <v>7395</v>
      </c>
      <c r="I3473" s="19" t="s">
        <v>22</v>
      </c>
    </row>
    <row r="3474" spans="1:9" x14ac:dyDescent="0.35">
      <c r="A3474" s="19">
        <f t="shared" si="54"/>
        <v>3473</v>
      </c>
      <c r="B3474" t="s">
        <v>7741</v>
      </c>
      <c r="C3474" t="s">
        <v>7393</v>
      </c>
      <c r="D3474" s="11" t="s">
        <v>7394</v>
      </c>
      <c r="E3474" s="56">
        <v>45911.478831018998</v>
      </c>
      <c r="G3474" t="s">
        <v>41</v>
      </c>
      <c r="H3474" t="s">
        <v>7395</v>
      </c>
      <c r="I3474" t="s">
        <v>22</v>
      </c>
    </row>
    <row r="3475" spans="1:9" x14ac:dyDescent="0.35">
      <c r="A3475" s="19">
        <f t="shared" si="54"/>
        <v>3474</v>
      </c>
      <c r="B3475" t="s">
        <v>6791</v>
      </c>
      <c r="C3475" t="s">
        <v>5397</v>
      </c>
      <c r="D3475" s="11" t="s">
        <v>5398</v>
      </c>
      <c r="E3475" s="56">
        <v>45911.482256944</v>
      </c>
      <c r="G3475" t="s">
        <v>41</v>
      </c>
      <c r="H3475" t="s">
        <v>7426</v>
      </c>
      <c r="I3475" t="s">
        <v>22</v>
      </c>
    </row>
    <row r="3476" spans="1:9" x14ac:dyDescent="0.35">
      <c r="A3476" s="19">
        <f t="shared" si="54"/>
        <v>3475</v>
      </c>
      <c r="B3476" s="19" t="s">
        <v>7419</v>
      </c>
      <c r="C3476" s="19" t="s">
        <v>5397</v>
      </c>
      <c r="D3476" s="11" t="s">
        <v>5398</v>
      </c>
      <c r="E3476" s="56">
        <v>45911.482256944444</v>
      </c>
      <c r="F3476" s="19"/>
      <c r="G3476" s="19" t="s">
        <v>41</v>
      </c>
      <c r="H3476" s="19" t="s">
        <v>7426</v>
      </c>
      <c r="I3476" s="19" t="s">
        <v>22</v>
      </c>
    </row>
    <row r="3477" spans="1:9" x14ac:dyDescent="0.35">
      <c r="A3477" s="19">
        <f t="shared" si="54"/>
        <v>3476</v>
      </c>
      <c r="B3477" t="s">
        <v>7741</v>
      </c>
      <c r="C3477" t="s">
        <v>1584</v>
      </c>
      <c r="D3477" s="11" t="s">
        <v>7396</v>
      </c>
      <c r="E3477" s="56">
        <v>45911.496458333</v>
      </c>
      <c r="F3477">
        <v>1</v>
      </c>
      <c r="G3477" t="s">
        <v>41</v>
      </c>
      <c r="H3477" t="s">
        <v>7397</v>
      </c>
      <c r="I3477" t="s">
        <v>22</v>
      </c>
    </row>
    <row r="3478" spans="1:9" x14ac:dyDescent="0.35">
      <c r="A3478" s="19">
        <f t="shared" ref="A3478:A3541" si="55">ROW(B3478)-ROW($A$1)</f>
        <v>3477</v>
      </c>
      <c r="B3478" s="19" t="s">
        <v>7392</v>
      </c>
      <c r="C3478" s="19" t="s">
        <v>1584</v>
      </c>
      <c r="D3478" s="11" t="s">
        <v>7396</v>
      </c>
      <c r="E3478" s="56">
        <v>45911.496458333335</v>
      </c>
      <c r="F3478" s="19">
        <v>1</v>
      </c>
      <c r="G3478" s="19" t="s">
        <v>41</v>
      </c>
      <c r="H3478" s="19" t="s">
        <v>7397</v>
      </c>
      <c r="I3478" s="19" t="s">
        <v>22</v>
      </c>
    </row>
    <row r="3479" spans="1:9" x14ac:dyDescent="0.35">
      <c r="A3479" s="19">
        <f t="shared" si="55"/>
        <v>3478</v>
      </c>
      <c r="B3479" s="19" t="s">
        <v>7540</v>
      </c>
      <c r="C3479" s="19" t="s">
        <v>7423</v>
      </c>
      <c r="D3479" s="11" t="s">
        <v>7424</v>
      </c>
      <c r="E3479" s="56">
        <v>45911.502627314818</v>
      </c>
      <c r="F3479" s="19"/>
      <c r="G3479" s="19">
        <v>2.476851851851869E-3</v>
      </c>
      <c r="H3479" s="19" t="s">
        <v>5015</v>
      </c>
      <c r="I3479" s="19" t="s">
        <v>22</v>
      </c>
    </row>
    <row r="3480" spans="1:9" x14ac:dyDescent="0.35">
      <c r="A3480" s="19">
        <f t="shared" si="55"/>
        <v>3479</v>
      </c>
      <c r="B3480" t="s">
        <v>6791</v>
      </c>
      <c r="C3480" t="s">
        <v>7423</v>
      </c>
      <c r="D3480" s="11" t="s">
        <v>7424</v>
      </c>
      <c r="E3480" s="56">
        <v>45911.502627315</v>
      </c>
      <c r="G3480" s="33">
        <v>2.4768518518519002E-3</v>
      </c>
      <c r="H3480" t="s">
        <v>5015</v>
      </c>
      <c r="I3480" t="s">
        <v>22</v>
      </c>
    </row>
    <row r="3481" spans="1:9" x14ac:dyDescent="0.35">
      <c r="A3481" s="19">
        <f t="shared" si="55"/>
        <v>3480</v>
      </c>
      <c r="B3481" t="s">
        <v>6791</v>
      </c>
      <c r="C3481" t="s">
        <v>7423</v>
      </c>
      <c r="D3481" s="11" t="s">
        <v>7424</v>
      </c>
      <c r="E3481" s="56">
        <v>45911.503495370001</v>
      </c>
      <c r="G3481" s="33">
        <v>3.2986111111110998E-3</v>
      </c>
      <c r="H3481" t="s">
        <v>28</v>
      </c>
      <c r="I3481" t="s">
        <v>22</v>
      </c>
    </row>
    <row r="3482" spans="1:9" x14ac:dyDescent="0.35">
      <c r="A3482" s="19">
        <f t="shared" si="55"/>
        <v>3481</v>
      </c>
      <c r="B3482" s="19" t="s">
        <v>7540</v>
      </c>
      <c r="C3482" s="19" t="s">
        <v>7423</v>
      </c>
      <c r="D3482" s="11" t="s">
        <v>7424</v>
      </c>
      <c r="E3482" s="56">
        <v>45911.503495370373</v>
      </c>
      <c r="F3482" s="19"/>
      <c r="G3482" s="19">
        <v>3.2986111111110716E-3</v>
      </c>
      <c r="H3482" s="19" t="s">
        <v>28</v>
      </c>
      <c r="I3482" s="19" t="s">
        <v>22</v>
      </c>
    </row>
    <row r="3483" spans="1:9" x14ac:dyDescent="0.35">
      <c r="A3483" s="19">
        <f t="shared" si="55"/>
        <v>3482</v>
      </c>
      <c r="B3483" t="s">
        <v>6791</v>
      </c>
      <c r="C3483" t="s">
        <v>7423</v>
      </c>
      <c r="D3483" s="11" t="s">
        <v>7424</v>
      </c>
      <c r="E3483" s="56">
        <v>45911.503796295998</v>
      </c>
      <c r="F3483">
        <v>1</v>
      </c>
      <c r="G3483" s="33">
        <v>3.5995370370370001E-3</v>
      </c>
      <c r="H3483" t="s">
        <v>7541</v>
      </c>
      <c r="I3483" t="s">
        <v>22</v>
      </c>
    </row>
    <row r="3484" spans="1:9" x14ac:dyDescent="0.35">
      <c r="A3484" s="19">
        <f t="shared" si="55"/>
        <v>3483</v>
      </c>
      <c r="B3484" s="19" t="s">
        <v>7540</v>
      </c>
      <c r="C3484" s="19" t="s">
        <v>7423</v>
      </c>
      <c r="D3484" s="11" t="s">
        <v>7424</v>
      </c>
      <c r="E3484" s="56">
        <v>45911.503796296296</v>
      </c>
      <c r="F3484" s="19">
        <v>1</v>
      </c>
      <c r="G3484" s="19">
        <v>3.5995370370369706E-3</v>
      </c>
      <c r="H3484" s="19" t="s">
        <v>7541</v>
      </c>
      <c r="I3484" s="19" t="s">
        <v>22</v>
      </c>
    </row>
    <row r="3485" spans="1:9" x14ac:dyDescent="0.35">
      <c r="A3485" s="19">
        <f t="shared" si="55"/>
        <v>3484</v>
      </c>
      <c r="B3485" s="19" t="s">
        <v>7540</v>
      </c>
      <c r="C3485" s="19" t="s">
        <v>7542</v>
      </c>
      <c r="D3485" s="11" t="s">
        <v>7543</v>
      </c>
      <c r="E3485" s="56">
        <v>45911.504791666666</v>
      </c>
      <c r="F3485" s="19">
        <v>1</v>
      </c>
      <c r="G3485" s="19">
        <v>4.8032407407407884E-3</v>
      </c>
      <c r="H3485" s="19" t="s">
        <v>28</v>
      </c>
      <c r="I3485" s="19" t="s">
        <v>22</v>
      </c>
    </row>
    <row r="3486" spans="1:9" x14ac:dyDescent="0.35">
      <c r="A3486" s="19">
        <f t="shared" si="55"/>
        <v>3485</v>
      </c>
      <c r="B3486" t="s">
        <v>6791</v>
      </c>
      <c r="C3486" t="s">
        <v>7542</v>
      </c>
      <c r="D3486" s="11" t="s">
        <v>7543</v>
      </c>
      <c r="E3486" s="56">
        <v>45911.504791667001</v>
      </c>
      <c r="F3486">
        <v>1</v>
      </c>
      <c r="G3486" s="33">
        <v>4.8032407407407E-3</v>
      </c>
      <c r="H3486" t="s">
        <v>28</v>
      </c>
      <c r="I3486" t="s">
        <v>22</v>
      </c>
    </row>
    <row r="3487" spans="1:9" x14ac:dyDescent="0.35">
      <c r="A3487" s="19">
        <f t="shared" si="55"/>
        <v>3486</v>
      </c>
      <c r="B3487" t="s">
        <v>6791</v>
      </c>
      <c r="C3487" t="s">
        <v>7544</v>
      </c>
      <c r="D3487" s="11" t="s">
        <v>7545</v>
      </c>
      <c r="E3487" s="56">
        <v>45911.504907406998</v>
      </c>
      <c r="F3487">
        <v>1</v>
      </c>
      <c r="G3487" s="33">
        <v>4.8958333333332998E-3</v>
      </c>
      <c r="H3487" t="s">
        <v>7546</v>
      </c>
      <c r="I3487" t="s">
        <v>22</v>
      </c>
    </row>
    <row r="3488" spans="1:9" x14ac:dyDescent="0.35">
      <c r="A3488" s="19">
        <f t="shared" si="55"/>
        <v>3487</v>
      </c>
      <c r="B3488" s="19" t="s">
        <v>7540</v>
      </c>
      <c r="C3488" s="19" t="s">
        <v>7544</v>
      </c>
      <c r="D3488" s="11" t="s">
        <v>7545</v>
      </c>
      <c r="E3488" s="56">
        <v>45911.504907407405</v>
      </c>
      <c r="F3488" s="19">
        <v>1</v>
      </c>
      <c r="G3488" s="19">
        <v>4.8958333333333215E-3</v>
      </c>
      <c r="H3488" s="19" t="s">
        <v>7546</v>
      </c>
      <c r="I3488" s="19" t="s">
        <v>22</v>
      </c>
    </row>
    <row r="3489" spans="1:9" x14ac:dyDescent="0.35">
      <c r="A3489" s="19">
        <f t="shared" si="55"/>
        <v>3488</v>
      </c>
      <c r="B3489" t="s">
        <v>3459</v>
      </c>
      <c r="C3489" t="s">
        <v>4028</v>
      </c>
      <c r="D3489" s="11" t="s">
        <v>4029</v>
      </c>
      <c r="E3489" s="56">
        <v>45911.505775463003</v>
      </c>
      <c r="G3489" t="s">
        <v>41</v>
      </c>
      <c r="H3489" t="s">
        <v>4030</v>
      </c>
      <c r="I3489" t="s">
        <v>22</v>
      </c>
    </row>
    <row r="3490" spans="1:9" x14ac:dyDescent="0.35">
      <c r="A3490" s="19">
        <f t="shared" si="55"/>
        <v>3489</v>
      </c>
      <c r="B3490" t="s">
        <v>6791</v>
      </c>
      <c r="C3490" t="s">
        <v>7547</v>
      </c>
      <c r="D3490" s="11" t="s">
        <v>7548</v>
      </c>
      <c r="E3490" s="56">
        <v>45911.505949074002</v>
      </c>
      <c r="F3490">
        <v>2</v>
      </c>
      <c r="G3490" s="33">
        <v>5.6712962962963001E-3</v>
      </c>
      <c r="H3490" t="s">
        <v>7549</v>
      </c>
      <c r="I3490" t="s">
        <v>22</v>
      </c>
    </row>
    <row r="3491" spans="1:9" x14ac:dyDescent="0.35">
      <c r="A3491" s="19">
        <f t="shared" si="55"/>
        <v>3490</v>
      </c>
      <c r="B3491" s="19" t="s">
        <v>7540</v>
      </c>
      <c r="C3491" s="19" t="s">
        <v>7547</v>
      </c>
      <c r="D3491" s="11" t="s">
        <v>7548</v>
      </c>
      <c r="E3491" s="56">
        <v>45911.505949074075</v>
      </c>
      <c r="F3491" s="19">
        <v>2</v>
      </c>
      <c r="G3491" s="19">
        <v>5.6712962962963687E-3</v>
      </c>
      <c r="H3491" s="19" t="s">
        <v>7549</v>
      </c>
      <c r="I3491" s="19" t="s">
        <v>22</v>
      </c>
    </row>
    <row r="3492" spans="1:9" x14ac:dyDescent="0.35">
      <c r="A3492" s="19">
        <f t="shared" si="55"/>
        <v>3491</v>
      </c>
      <c r="B3492" t="s">
        <v>6791</v>
      </c>
      <c r="C3492" t="s">
        <v>7550</v>
      </c>
      <c r="D3492" s="11" t="s">
        <v>7551</v>
      </c>
      <c r="E3492" s="56">
        <v>45911.509756943997</v>
      </c>
      <c r="F3492">
        <v>1</v>
      </c>
      <c r="G3492" s="33">
        <v>9.7222222222221998E-3</v>
      </c>
      <c r="H3492" t="s">
        <v>7552</v>
      </c>
      <c r="I3492" t="s">
        <v>22</v>
      </c>
    </row>
    <row r="3493" spans="1:9" x14ac:dyDescent="0.35">
      <c r="A3493" s="19">
        <f t="shared" si="55"/>
        <v>3492</v>
      </c>
      <c r="B3493" s="19" t="s">
        <v>7540</v>
      </c>
      <c r="C3493" s="19" t="s">
        <v>7550</v>
      </c>
      <c r="D3493" s="11" t="s">
        <v>7551</v>
      </c>
      <c r="E3493" s="56">
        <v>45911.509756944448</v>
      </c>
      <c r="F3493" s="19">
        <v>1</v>
      </c>
      <c r="G3493" s="19">
        <v>9.7222222222221877E-3</v>
      </c>
      <c r="H3493" s="19" t="s">
        <v>7552</v>
      </c>
      <c r="I3493" s="19" t="s">
        <v>22</v>
      </c>
    </row>
    <row r="3494" spans="1:9" x14ac:dyDescent="0.35">
      <c r="A3494" s="19">
        <f t="shared" si="55"/>
        <v>3493</v>
      </c>
      <c r="B3494" t="s">
        <v>6791</v>
      </c>
      <c r="C3494" t="s">
        <v>7550</v>
      </c>
      <c r="D3494" s="11" t="s">
        <v>7551</v>
      </c>
      <c r="E3494" s="56">
        <v>45911.510231480999</v>
      </c>
      <c r="F3494">
        <v>1</v>
      </c>
      <c r="G3494" s="33">
        <v>1.0347222222221999E-2</v>
      </c>
      <c r="H3494" t="s">
        <v>7553</v>
      </c>
      <c r="I3494" t="s">
        <v>22</v>
      </c>
    </row>
    <row r="3495" spans="1:9" x14ac:dyDescent="0.35">
      <c r="A3495" s="19">
        <f t="shared" si="55"/>
        <v>3494</v>
      </c>
      <c r="B3495" s="19" t="s">
        <v>7540</v>
      </c>
      <c r="C3495" s="19" t="s">
        <v>7550</v>
      </c>
      <c r="D3495" s="11" t="s">
        <v>7551</v>
      </c>
      <c r="E3495" s="56">
        <v>45911.510231481479</v>
      </c>
      <c r="F3495" s="19">
        <v>1</v>
      </c>
      <c r="G3495" s="19">
        <v>1.0347222222222285E-2</v>
      </c>
      <c r="H3495" s="19" t="s">
        <v>7553</v>
      </c>
      <c r="I3495" s="19" t="s">
        <v>22</v>
      </c>
    </row>
    <row r="3496" spans="1:9" x14ac:dyDescent="0.35">
      <c r="A3496" s="19">
        <f t="shared" si="55"/>
        <v>3495</v>
      </c>
      <c r="B3496" s="19" t="s">
        <v>7540</v>
      </c>
      <c r="C3496" s="19" t="s">
        <v>7554</v>
      </c>
      <c r="D3496" s="11" t="s">
        <v>7555</v>
      </c>
      <c r="E3496" s="56">
        <v>45911.511076388888</v>
      </c>
      <c r="F3496" s="19">
        <v>1</v>
      </c>
      <c r="G3496" s="19">
        <v>1.0231481481481453E-2</v>
      </c>
      <c r="H3496" s="19" t="s">
        <v>7556</v>
      </c>
      <c r="I3496" s="19" t="s">
        <v>22</v>
      </c>
    </row>
    <row r="3497" spans="1:9" x14ac:dyDescent="0.35">
      <c r="A3497" s="19">
        <f t="shared" si="55"/>
        <v>3496</v>
      </c>
      <c r="B3497" t="s">
        <v>6791</v>
      </c>
      <c r="C3497" t="s">
        <v>7554</v>
      </c>
      <c r="D3497" s="11" t="s">
        <v>7555</v>
      </c>
      <c r="E3497" s="56">
        <v>45911.511076388997</v>
      </c>
      <c r="F3497">
        <v>1</v>
      </c>
      <c r="G3497" s="33">
        <v>1.0231481481481E-2</v>
      </c>
      <c r="H3497" t="s">
        <v>7556</v>
      </c>
      <c r="I3497" t="s">
        <v>22</v>
      </c>
    </row>
    <row r="3498" spans="1:9" x14ac:dyDescent="0.35">
      <c r="A3498" s="19">
        <f t="shared" si="55"/>
        <v>3497</v>
      </c>
      <c r="B3498" t="s">
        <v>6791</v>
      </c>
      <c r="C3498" t="s">
        <v>7554</v>
      </c>
      <c r="D3498" s="11" t="s">
        <v>7555</v>
      </c>
      <c r="E3498" s="56">
        <v>45911.511597222001</v>
      </c>
      <c r="G3498" s="33">
        <v>1.1759259259259001E-2</v>
      </c>
      <c r="H3498" t="s">
        <v>7557</v>
      </c>
      <c r="I3498" t="s">
        <v>22</v>
      </c>
    </row>
    <row r="3499" spans="1:9" x14ac:dyDescent="0.35">
      <c r="A3499" s="19">
        <f t="shared" si="55"/>
        <v>3498</v>
      </c>
      <c r="B3499" s="19" t="s">
        <v>7540</v>
      </c>
      <c r="C3499" s="19" t="s">
        <v>7554</v>
      </c>
      <c r="D3499" s="11" t="s">
        <v>7555</v>
      </c>
      <c r="E3499" s="56">
        <v>45911.511597222219</v>
      </c>
      <c r="F3499" s="19"/>
      <c r="G3499" s="19">
        <v>1.1759259259259247E-2</v>
      </c>
      <c r="H3499" s="19" t="s">
        <v>7557</v>
      </c>
      <c r="I3499" s="19" t="s">
        <v>22</v>
      </c>
    </row>
    <row r="3500" spans="1:9" x14ac:dyDescent="0.35">
      <c r="A3500" s="19">
        <f t="shared" si="55"/>
        <v>3499</v>
      </c>
      <c r="B3500" s="19" t="s">
        <v>7540</v>
      </c>
      <c r="C3500" s="19" t="s">
        <v>7558</v>
      </c>
      <c r="D3500" s="11" t="s">
        <v>7559</v>
      </c>
      <c r="E3500" s="56">
        <v>45911.512453703705</v>
      </c>
      <c r="F3500" s="19"/>
      <c r="G3500" s="19">
        <v>1.260416666666675E-2</v>
      </c>
      <c r="H3500" s="19" t="s">
        <v>7560</v>
      </c>
      <c r="I3500" s="19" t="s">
        <v>22</v>
      </c>
    </row>
    <row r="3501" spans="1:9" x14ac:dyDescent="0.35">
      <c r="A3501" s="19">
        <f t="shared" si="55"/>
        <v>3500</v>
      </c>
      <c r="B3501" t="s">
        <v>6791</v>
      </c>
      <c r="C3501" t="s">
        <v>7558</v>
      </c>
      <c r="D3501" s="11" t="s">
        <v>7559</v>
      </c>
      <c r="E3501" s="56">
        <v>45911.512453704003</v>
      </c>
      <c r="G3501" s="33">
        <v>1.2604166666666999E-2</v>
      </c>
      <c r="H3501" t="s">
        <v>7560</v>
      </c>
      <c r="I3501" t="s">
        <v>22</v>
      </c>
    </row>
    <row r="3502" spans="1:9" x14ac:dyDescent="0.35">
      <c r="A3502" s="19">
        <f t="shared" si="55"/>
        <v>3501</v>
      </c>
      <c r="B3502" t="s">
        <v>6791</v>
      </c>
      <c r="C3502" t="s">
        <v>7561</v>
      </c>
      <c r="D3502" s="11" t="s">
        <v>7562</v>
      </c>
      <c r="E3502" s="56">
        <v>45911.513159722002</v>
      </c>
      <c r="F3502">
        <v>4</v>
      </c>
      <c r="G3502" s="33">
        <v>1.3090277777778001E-2</v>
      </c>
      <c r="H3502" t="s">
        <v>7563</v>
      </c>
      <c r="I3502" t="s">
        <v>22</v>
      </c>
    </row>
    <row r="3503" spans="1:9" x14ac:dyDescent="0.35">
      <c r="A3503" s="19">
        <f t="shared" si="55"/>
        <v>3502</v>
      </c>
      <c r="B3503" s="19" t="s">
        <v>7540</v>
      </c>
      <c r="C3503" s="19" t="s">
        <v>7561</v>
      </c>
      <c r="D3503" s="11" t="s">
        <v>7562</v>
      </c>
      <c r="E3503" s="56">
        <v>45911.513159722221</v>
      </c>
      <c r="F3503" s="19">
        <v>4</v>
      </c>
      <c r="G3503" s="19">
        <v>1.3090277777777715E-2</v>
      </c>
      <c r="H3503" s="19" t="s">
        <v>7563</v>
      </c>
      <c r="I3503" s="19" t="s">
        <v>22</v>
      </c>
    </row>
    <row r="3504" spans="1:9" x14ac:dyDescent="0.35">
      <c r="A3504" s="19">
        <f t="shared" si="55"/>
        <v>3503</v>
      </c>
      <c r="B3504" t="s">
        <v>6791</v>
      </c>
      <c r="C3504" t="s">
        <v>7564</v>
      </c>
      <c r="D3504" s="11" t="s">
        <v>7565</v>
      </c>
      <c r="E3504" s="56">
        <v>45911.513634258998</v>
      </c>
      <c r="G3504" s="33">
        <v>1.3645833333333E-2</v>
      </c>
      <c r="H3504" t="s">
        <v>7566</v>
      </c>
      <c r="I3504" t="s">
        <v>22</v>
      </c>
    </row>
    <row r="3505" spans="1:9" x14ac:dyDescent="0.35">
      <c r="A3505" s="19">
        <f t="shared" si="55"/>
        <v>3504</v>
      </c>
      <c r="B3505" s="19" t="s">
        <v>7540</v>
      </c>
      <c r="C3505" s="19" t="s">
        <v>7564</v>
      </c>
      <c r="D3505" s="11" t="s">
        <v>7565</v>
      </c>
      <c r="E3505" s="56">
        <v>45911.51363425926</v>
      </c>
      <c r="F3505" s="19"/>
      <c r="G3505" s="19">
        <v>1.3645833333333357E-2</v>
      </c>
      <c r="H3505" s="19" t="s">
        <v>7566</v>
      </c>
      <c r="I3505" s="19" t="s">
        <v>22</v>
      </c>
    </row>
    <row r="3506" spans="1:9" x14ac:dyDescent="0.35">
      <c r="A3506" s="19">
        <f t="shared" si="55"/>
        <v>3505</v>
      </c>
      <c r="B3506" s="19" t="s">
        <v>7540</v>
      </c>
      <c r="C3506" s="19" t="s">
        <v>7567</v>
      </c>
      <c r="D3506" s="11" t="s">
        <v>7568</v>
      </c>
      <c r="E3506" s="56">
        <v>45911.514456018522</v>
      </c>
      <c r="F3506" s="19">
        <v>1</v>
      </c>
      <c r="G3506" s="19">
        <v>1.4594907407407431E-2</v>
      </c>
      <c r="H3506" s="19" t="s">
        <v>7569</v>
      </c>
      <c r="I3506" s="19" t="s">
        <v>22</v>
      </c>
    </row>
    <row r="3507" spans="1:9" x14ac:dyDescent="0.35">
      <c r="A3507" s="19">
        <f t="shared" si="55"/>
        <v>3506</v>
      </c>
      <c r="B3507" t="s">
        <v>6791</v>
      </c>
      <c r="C3507" t="s">
        <v>7567</v>
      </c>
      <c r="D3507" s="11" t="s">
        <v>7568</v>
      </c>
      <c r="E3507" s="56">
        <v>45911.514456019002</v>
      </c>
      <c r="F3507">
        <v>1</v>
      </c>
      <c r="G3507" s="33">
        <v>1.4594907407406999E-2</v>
      </c>
      <c r="H3507" t="s">
        <v>7569</v>
      </c>
      <c r="I3507" t="s">
        <v>22</v>
      </c>
    </row>
    <row r="3508" spans="1:9" x14ac:dyDescent="0.35">
      <c r="A3508" s="19">
        <f t="shared" si="55"/>
        <v>3507</v>
      </c>
      <c r="B3508" s="19" t="s">
        <v>7540</v>
      </c>
      <c r="C3508" s="19" t="s">
        <v>3999</v>
      </c>
      <c r="D3508" s="11" t="s">
        <v>4000</v>
      </c>
      <c r="E3508" s="56">
        <v>45911.514687499999</v>
      </c>
      <c r="F3508" s="19">
        <v>4</v>
      </c>
      <c r="G3508" s="19">
        <v>1.4652777777777848E-2</v>
      </c>
      <c r="H3508" s="19" t="s">
        <v>7570</v>
      </c>
      <c r="I3508" s="19" t="s">
        <v>22</v>
      </c>
    </row>
    <row r="3509" spans="1:9" x14ac:dyDescent="0.35">
      <c r="A3509" s="19">
        <f t="shared" si="55"/>
        <v>3508</v>
      </c>
      <c r="B3509" t="s">
        <v>6791</v>
      </c>
      <c r="C3509" t="s">
        <v>3999</v>
      </c>
      <c r="D3509" s="11" t="s">
        <v>4000</v>
      </c>
      <c r="E3509" s="56">
        <v>45911.514687499999</v>
      </c>
      <c r="F3509">
        <v>4</v>
      </c>
      <c r="G3509" s="33">
        <v>1.4652777777778001E-2</v>
      </c>
      <c r="H3509" t="s">
        <v>7570</v>
      </c>
      <c r="I3509" t="s">
        <v>22</v>
      </c>
    </row>
    <row r="3510" spans="1:9" x14ac:dyDescent="0.35">
      <c r="A3510" s="19">
        <f t="shared" si="55"/>
        <v>3509</v>
      </c>
      <c r="B3510" s="19" t="s">
        <v>7540</v>
      </c>
      <c r="C3510" s="19" t="s">
        <v>7564</v>
      </c>
      <c r="D3510" s="11" t="s">
        <v>7565</v>
      </c>
      <c r="E3510" s="56">
        <v>45911.517164351855</v>
      </c>
      <c r="F3510" s="19"/>
      <c r="G3510" s="19">
        <v>1.7152777777777795E-2</v>
      </c>
      <c r="H3510" s="19" t="s">
        <v>7571</v>
      </c>
      <c r="I3510" s="19" t="s">
        <v>22</v>
      </c>
    </row>
    <row r="3511" spans="1:9" x14ac:dyDescent="0.35">
      <c r="A3511" s="19">
        <f t="shared" si="55"/>
        <v>3510</v>
      </c>
      <c r="B3511" t="s">
        <v>6791</v>
      </c>
      <c r="C3511" t="s">
        <v>7564</v>
      </c>
      <c r="D3511" s="11" t="s">
        <v>7565</v>
      </c>
      <c r="E3511" s="56">
        <v>45911.517164352001</v>
      </c>
      <c r="G3511" s="33">
        <v>1.7152777777777999E-2</v>
      </c>
      <c r="H3511" t="s">
        <v>7571</v>
      </c>
      <c r="I3511" t="s">
        <v>22</v>
      </c>
    </row>
    <row r="3512" spans="1:9" x14ac:dyDescent="0.35">
      <c r="A3512" s="19">
        <f t="shared" si="55"/>
        <v>3511</v>
      </c>
      <c r="B3512" t="s">
        <v>3459</v>
      </c>
      <c r="C3512" t="s">
        <v>7724</v>
      </c>
      <c r="D3512" s="11" t="s">
        <v>7725</v>
      </c>
      <c r="E3512" s="56">
        <v>45911.517280093001</v>
      </c>
      <c r="G3512" t="s">
        <v>41</v>
      </c>
      <c r="H3512" t="s">
        <v>7726</v>
      </c>
      <c r="I3512" t="s">
        <v>22</v>
      </c>
    </row>
    <row r="3513" spans="1:9" x14ac:dyDescent="0.35">
      <c r="A3513" s="19">
        <f t="shared" si="55"/>
        <v>3512</v>
      </c>
      <c r="B3513" s="19" t="s">
        <v>7540</v>
      </c>
      <c r="C3513" s="19" t="s">
        <v>3789</v>
      </c>
      <c r="D3513" s="11" t="s">
        <v>3790</v>
      </c>
      <c r="E3513" s="56">
        <v>45911.519525462965</v>
      </c>
      <c r="F3513" s="19">
        <v>2</v>
      </c>
      <c r="G3513" s="19">
        <v>1.9328703703703765E-2</v>
      </c>
      <c r="H3513" s="19" t="s">
        <v>7572</v>
      </c>
      <c r="I3513" s="19" t="s">
        <v>22</v>
      </c>
    </row>
    <row r="3514" spans="1:9" x14ac:dyDescent="0.35">
      <c r="A3514" s="19">
        <f t="shared" si="55"/>
        <v>3513</v>
      </c>
      <c r="B3514" t="s">
        <v>6791</v>
      </c>
      <c r="C3514" t="s">
        <v>3789</v>
      </c>
      <c r="D3514" s="11" t="s">
        <v>3790</v>
      </c>
      <c r="E3514" s="56">
        <v>45911.519525463002</v>
      </c>
      <c r="F3514">
        <v>2</v>
      </c>
      <c r="G3514" s="33">
        <v>1.9328703703704E-2</v>
      </c>
      <c r="H3514" t="s">
        <v>7572</v>
      </c>
      <c r="I3514" t="s">
        <v>22</v>
      </c>
    </row>
    <row r="3515" spans="1:9" x14ac:dyDescent="0.35">
      <c r="A3515" s="19">
        <f t="shared" si="55"/>
        <v>3514</v>
      </c>
      <c r="B3515" t="s">
        <v>6791</v>
      </c>
      <c r="C3515" t="s">
        <v>3622</v>
      </c>
      <c r="D3515" s="11" t="s">
        <v>3834</v>
      </c>
      <c r="E3515" s="56">
        <v>45911.527974536999</v>
      </c>
      <c r="F3515">
        <v>2</v>
      </c>
      <c r="G3515" t="s">
        <v>41</v>
      </c>
      <c r="H3515" t="s">
        <v>7573</v>
      </c>
      <c r="I3515" t="s">
        <v>22</v>
      </c>
    </row>
    <row r="3516" spans="1:9" x14ac:dyDescent="0.35">
      <c r="A3516" s="19">
        <f t="shared" si="55"/>
        <v>3515</v>
      </c>
      <c r="B3516" s="19" t="s">
        <v>7540</v>
      </c>
      <c r="C3516" s="19" t="s">
        <v>3622</v>
      </c>
      <c r="D3516" s="11" t="s">
        <v>3834</v>
      </c>
      <c r="E3516" s="56">
        <v>45911.527974537035</v>
      </c>
      <c r="F3516" s="19">
        <v>2</v>
      </c>
      <c r="G3516" s="19" t="s">
        <v>41</v>
      </c>
      <c r="H3516" s="19" t="s">
        <v>7573</v>
      </c>
      <c r="I3516" s="19" t="s">
        <v>22</v>
      </c>
    </row>
    <row r="3517" spans="1:9" x14ac:dyDescent="0.35">
      <c r="A3517" s="19">
        <f t="shared" si="55"/>
        <v>3516</v>
      </c>
      <c r="B3517" s="19" t="s">
        <v>7540</v>
      </c>
      <c r="C3517" s="19" t="s">
        <v>6848</v>
      </c>
      <c r="D3517" s="11" t="s">
        <v>6849</v>
      </c>
      <c r="E3517" s="56">
        <v>45911.531388888892</v>
      </c>
      <c r="F3517" s="19">
        <v>1</v>
      </c>
      <c r="G3517" s="19">
        <v>5.6712962962968128E-4</v>
      </c>
      <c r="H3517" s="19" t="s">
        <v>7574</v>
      </c>
      <c r="I3517" s="19" t="s">
        <v>22</v>
      </c>
    </row>
    <row r="3518" spans="1:9" x14ac:dyDescent="0.35">
      <c r="A3518" s="19">
        <f t="shared" si="55"/>
        <v>3517</v>
      </c>
      <c r="B3518" t="s">
        <v>6791</v>
      </c>
      <c r="C3518" t="s">
        <v>6848</v>
      </c>
      <c r="D3518" s="11" t="s">
        <v>6849</v>
      </c>
      <c r="E3518" s="56">
        <v>45911.531388889001</v>
      </c>
      <c r="F3518">
        <v>1</v>
      </c>
      <c r="G3518" s="33">
        <v>5.6712962962962999E-4</v>
      </c>
      <c r="H3518" t="s">
        <v>7574</v>
      </c>
      <c r="I3518" t="s">
        <v>22</v>
      </c>
    </row>
    <row r="3519" spans="1:9" x14ac:dyDescent="0.35">
      <c r="A3519" s="19">
        <f t="shared" si="55"/>
        <v>3518</v>
      </c>
      <c r="B3519" s="19" t="s">
        <v>7540</v>
      </c>
      <c r="C3519" s="19" t="s">
        <v>7575</v>
      </c>
      <c r="D3519" s="11" t="s">
        <v>7576</v>
      </c>
      <c r="E3519" s="56">
        <v>45911.543078703704</v>
      </c>
      <c r="F3519" s="19"/>
      <c r="G3519" s="19">
        <v>3.9699074074073248E-3</v>
      </c>
      <c r="H3519" s="19" t="s">
        <v>7577</v>
      </c>
      <c r="I3519" s="19" t="s">
        <v>22</v>
      </c>
    </row>
    <row r="3520" spans="1:9" x14ac:dyDescent="0.35">
      <c r="A3520" s="19">
        <f t="shared" si="55"/>
        <v>3519</v>
      </c>
      <c r="B3520" t="s">
        <v>6791</v>
      </c>
      <c r="C3520" t="s">
        <v>7575</v>
      </c>
      <c r="D3520" s="11" t="s">
        <v>7576</v>
      </c>
      <c r="E3520" s="56">
        <v>45911.543078704002</v>
      </c>
      <c r="G3520" s="33">
        <v>3.9699074074074003E-3</v>
      </c>
      <c r="H3520" t="s">
        <v>7577</v>
      </c>
      <c r="I3520" t="s">
        <v>22</v>
      </c>
    </row>
    <row r="3521" spans="1:9" x14ac:dyDescent="0.35">
      <c r="A3521" s="19">
        <f t="shared" si="55"/>
        <v>3520</v>
      </c>
      <c r="B3521" t="s">
        <v>6791</v>
      </c>
      <c r="C3521" t="s">
        <v>7575</v>
      </c>
      <c r="D3521" s="11" t="s">
        <v>7576</v>
      </c>
      <c r="E3521" s="56">
        <v>45911.543645833</v>
      </c>
      <c r="G3521" s="33">
        <v>4.537037037037E-3</v>
      </c>
      <c r="H3521" t="s">
        <v>7578</v>
      </c>
      <c r="I3521" t="s">
        <v>22</v>
      </c>
    </row>
    <row r="3522" spans="1:9" x14ac:dyDescent="0.35">
      <c r="A3522" s="19">
        <f t="shared" si="55"/>
        <v>3521</v>
      </c>
      <c r="B3522" s="19" t="s">
        <v>7540</v>
      </c>
      <c r="C3522" s="19" t="s">
        <v>7575</v>
      </c>
      <c r="D3522" s="11" t="s">
        <v>7576</v>
      </c>
      <c r="E3522" s="56">
        <v>45911.543645833335</v>
      </c>
      <c r="F3522" s="19"/>
      <c r="G3522" s="19">
        <v>4.5370370370370061E-3</v>
      </c>
      <c r="H3522" s="19" t="s">
        <v>7578</v>
      </c>
      <c r="I3522" s="19" t="s">
        <v>22</v>
      </c>
    </row>
    <row r="3523" spans="1:9" x14ac:dyDescent="0.35">
      <c r="A3523" s="19">
        <f t="shared" si="55"/>
        <v>3522</v>
      </c>
      <c r="B3523" t="s">
        <v>6791</v>
      </c>
      <c r="C3523" t="s">
        <v>7575</v>
      </c>
      <c r="D3523" s="11" t="s">
        <v>7576</v>
      </c>
      <c r="E3523" s="56">
        <v>45911.544421295999</v>
      </c>
      <c r="G3523" s="33">
        <v>5.3009259259258999E-3</v>
      </c>
      <c r="H3523" t="s">
        <v>7579</v>
      </c>
      <c r="I3523" t="s">
        <v>22</v>
      </c>
    </row>
    <row r="3524" spans="1:9" x14ac:dyDescent="0.35">
      <c r="A3524" s="19">
        <f t="shared" si="55"/>
        <v>3523</v>
      </c>
      <c r="B3524" s="19" t="s">
        <v>7540</v>
      </c>
      <c r="C3524" s="19" t="s">
        <v>7575</v>
      </c>
      <c r="D3524" s="11" t="s">
        <v>7576</v>
      </c>
      <c r="E3524" s="56">
        <v>45911.544421296298</v>
      </c>
      <c r="F3524" s="19"/>
      <c r="G3524" s="19">
        <v>5.3009259259260144E-3</v>
      </c>
      <c r="H3524" s="19" t="s">
        <v>7579</v>
      </c>
      <c r="I3524" s="19" t="s">
        <v>22</v>
      </c>
    </row>
    <row r="3525" spans="1:9" x14ac:dyDescent="0.35">
      <c r="A3525" s="19">
        <f t="shared" si="55"/>
        <v>3524</v>
      </c>
      <c r="B3525" s="19" t="s">
        <v>7392</v>
      </c>
      <c r="C3525" s="19" t="s">
        <v>7398</v>
      </c>
      <c r="D3525" s="11" t="s">
        <v>7399</v>
      </c>
      <c r="E3525" s="56">
        <v>45911.57099537037</v>
      </c>
      <c r="F3525" s="19"/>
      <c r="G3525" s="19" t="s">
        <v>41</v>
      </c>
      <c r="H3525" s="19" t="s">
        <v>7400</v>
      </c>
      <c r="I3525" s="19" t="s">
        <v>22</v>
      </c>
    </row>
    <row r="3526" spans="1:9" x14ac:dyDescent="0.35">
      <c r="A3526" s="19">
        <f t="shared" si="55"/>
        <v>3525</v>
      </c>
      <c r="B3526" t="s">
        <v>6791</v>
      </c>
      <c r="C3526" t="s">
        <v>56</v>
      </c>
      <c r="D3526" s="11" t="s">
        <v>3899</v>
      </c>
      <c r="E3526" s="56">
        <v>45911.590682870003</v>
      </c>
      <c r="G3526" t="s">
        <v>41</v>
      </c>
      <c r="H3526" t="s">
        <v>7580</v>
      </c>
      <c r="I3526" t="s">
        <v>22</v>
      </c>
    </row>
    <row r="3527" spans="1:9" x14ac:dyDescent="0.35">
      <c r="A3527" s="19">
        <f t="shared" si="55"/>
        <v>3526</v>
      </c>
      <c r="B3527" s="19" t="s">
        <v>7540</v>
      </c>
      <c r="C3527" s="19" t="s">
        <v>56</v>
      </c>
      <c r="D3527" s="11" t="s">
        <v>3899</v>
      </c>
      <c r="E3527" s="56">
        <v>45911.590682870374</v>
      </c>
      <c r="F3527" s="19"/>
      <c r="G3527" s="19" t="s">
        <v>41</v>
      </c>
      <c r="H3527" s="19" t="s">
        <v>7580</v>
      </c>
      <c r="I3527" s="19" t="s">
        <v>22</v>
      </c>
    </row>
    <row r="3528" spans="1:9" x14ac:dyDescent="0.35">
      <c r="A3528" s="19">
        <f t="shared" si="55"/>
        <v>3527</v>
      </c>
      <c r="B3528" s="19" t="s">
        <v>7540</v>
      </c>
      <c r="C3528" s="19" t="s">
        <v>2044</v>
      </c>
      <c r="D3528" s="11" t="s">
        <v>2045</v>
      </c>
      <c r="E3528" s="56">
        <v>45911.633275462962</v>
      </c>
      <c r="F3528" s="19">
        <v>1</v>
      </c>
      <c r="G3528" s="19" t="s">
        <v>41</v>
      </c>
      <c r="H3528" s="19" t="s">
        <v>7581</v>
      </c>
      <c r="I3528" s="19" t="s">
        <v>22</v>
      </c>
    </row>
    <row r="3529" spans="1:9" x14ac:dyDescent="0.35">
      <c r="A3529" s="19">
        <f t="shared" si="55"/>
        <v>3528</v>
      </c>
      <c r="B3529" t="s">
        <v>6791</v>
      </c>
      <c r="C3529" t="s">
        <v>2044</v>
      </c>
      <c r="D3529" s="11" t="s">
        <v>2045</v>
      </c>
      <c r="E3529" s="56">
        <v>45911.633275462998</v>
      </c>
      <c r="F3529">
        <v>1</v>
      </c>
      <c r="G3529" t="s">
        <v>41</v>
      </c>
      <c r="H3529" t="s">
        <v>7581</v>
      </c>
      <c r="I3529" t="s">
        <v>22</v>
      </c>
    </row>
    <row r="3530" spans="1:9" x14ac:dyDescent="0.35">
      <c r="A3530" s="19">
        <f t="shared" si="55"/>
        <v>3529</v>
      </c>
      <c r="B3530" t="s">
        <v>3459</v>
      </c>
      <c r="C3530" t="s">
        <v>7727</v>
      </c>
      <c r="D3530" s="11" t="s">
        <v>7728</v>
      </c>
      <c r="E3530" s="56">
        <v>45911.644756943999</v>
      </c>
      <c r="G3530" t="s">
        <v>41</v>
      </c>
      <c r="H3530" t="s">
        <v>7729</v>
      </c>
      <c r="I3530" t="s">
        <v>22</v>
      </c>
    </row>
    <row r="3531" spans="1:9" x14ac:dyDescent="0.35">
      <c r="A3531" s="19">
        <f t="shared" si="55"/>
        <v>3530</v>
      </c>
      <c r="B3531" t="s">
        <v>3459</v>
      </c>
      <c r="C3531" t="s">
        <v>6211</v>
      </c>
      <c r="D3531" s="11" t="s">
        <v>6212</v>
      </c>
      <c r="E3531" s="56">
        <v>45911.651481481</v>
      </c>
      <c r="G3531" t="s">
        <v>41</v>
      </c>
      <c r="H3531" t="s">
        <v>7730</v>
      </c>
      <c r="I3531" t="s">
        <v>22</v>
      </c>
    </row>
    <row r="3532" spans="1:9" x14ac:dyDescent="0.35">
      <c r="A3532" s="19">
        <f t="shared" si="55"/>
        <v>3531</v>
      </c>
      <c r="B3532" t="s">
        <v>7741</v>
      </c>
      <c r="C3532" t="s">
        <v>859</v>
      </c>
      <c r="D3532" s="11" t="s">
        <v>7401</v>
      </c>
      <c r="E3532" s="56">
        <v>45911.652233795998</v>
      </c>
      <c r="G3532" t="s">
        <v>41</v>
      </c>
      <c r="H3532" t="s">
        <v>7402</v>
      </c>
      <c r="I3532" t="s">
        <v>22</v>
      </c>
    </row>
    <row r="3533" spans="1:9" x14ac:dyDescent="0.35">
      <c r="A3533" s="19">
        <f t="shared" si="55"/>
        <v>3532</v>
      </c>
      <c r="B3533" s="19" t="s">
        <v>7392</v>
      </c>
      <c r="C3533" s="19" t="s">
        <v>859</v>
      </c>
      <c r="D3533" s="11" t="s">
        <v>7401</v>
      </c>
      <c r="E3533" s="56">
        <v>45911.652233796296</v>
      </c>
      <c r="F3533" s="19"/>
      <c r="G3533" s="19" t="s">
        <v>41</v>
      </c>
      <c r="H3533" s="19" t="s">
        <v>7402</v>
      </c>
      <c r="I3533" s="19" t="s">
        <v>22</v>
      </c>
    </row>
    <row r="3534" spans="1:9" x14ac:dyDescent="0.35">
      <c r="A3534" s="19">
        <f t="shared" si="55"/>
        <v>3533</v>
      </c>
      <c r="B3534" t="s">
        <v>3459</v>
      </c>
      <c r="C3534" t="s">
        <v>6005</v>
      </c>
      <c r="D3534" s="11" t="s">
        <v>6006</v>
      </c>
      <c r="E3534" s="56">
        <v>45911.730949074001</v>
      </c>
      <c r="G3534" t="s">
        <v>41</v>
      </c>
      <c r="H3534" t="s">
        <v>7731</v>
      </c>
      <c r="I3534" t="s">
        <v>22</v>
      </c>
    </row>
    <row r="3535" spans="1:9" x14ac:dyDescent="0.35">
      <c r="A3535" s="19">
        <f t="shared" si="55"/>
        <v>3534</v>
      </c>
      <c r="B3535" t="s">
        <v>6791</v>
      </c>
      <c r="C3535" t="s">
        <v>4022</v>
      </c>
      <c r="D3535" s="11" t="s">
        <v>4023</v>
      </c>
      <c r="E3535" s="56">
        <v>45911.746261574001</v>
      </c>
      <c r="G3535" t="s">
        <v>41</v>
      </c>
      <c r="H3535" t="s">
        <v>4777</v>
      </c>
      <c r="I3535" t="s">
        <v>22</v>
      </c>
    </row>
    <row r="3536" spans="1:9" x14ac:dyDescent="0.35">
      <c r="A3536" s="19">
        <f t="shared" si="55"/>
        <v>3535</v>
      </c>
      <c r="B3536" s="19" t="s">
        <v>7540</v>
      </c>
      <c r="C3536" s="19" t="s">
        <v>4022</v>
      </c>
      <c r="D3536" s="11" t="s">
        <v>4023</v>
      </c>
      <c r="E3536" s="56">
        <v>45911.746261574073</v>
      </c>
      <c r="F3536" s="19"/>
      <c r="G3536" s="19" t="s">
        <v>41</v>
      </c>
      <c r="H3536" s="19" t="s">
        <v>4777</v>
      </c>
      <c r="I3536" s="19" t="s">
        <v>22</v>
      </c>
    </row>
    <row r="3537" spans="1:9" x14ac:dyDescent="0.35">
      <c r="A3537" s="19">
        <f t="shared" si="55"/>
        <v>3536</v>
      </c>
      <c r="B3537" t="s">
        <v>7741</v>
      </c>
      <c r="C3537" t="s">
        <v>7403</v>
      </c>
      <c r="D3537" s="11" t="s">
        <v>7404</v>
      </c>
      <c r="E3537" s="56">
        <v>45911.760011573999</v>
      </c>
      <c r="G3537" t="s">
        <v>41</v>
      </c>
      <c r="H3537" t="s">
        <v>7405</v>
      </c>
      <c r="I3537" t="s">
        <v>22</v>
      </c>
    </row>
    <row r="3538" spans="1:9" x14ac:dyDescent="0.35">
      <c r="A3538" s="19">
        <f t="shared" si="55"/>
        <v>3537</v>
      </c>
      <c r="B3538" s="19" t="s">
        <v>7392</v>
      </c>
      <c r="C3538" s="19" t="s">
        <v>7403</v>
      </c>
      <c r="D3538" s="11" t="s">
        <v>7404</v>
      </c>
      <c r="E3538" s="56">
        <v>45911.760011574072</v>
      </c>
      <c r="F3538" s="19"/>
      <c r="G3538" s="19" t="s">
        <v>41</v>
      </c>
      <c r="H3538" s="19" t="s">
        <v>7405</v>
      </c>
      <c r="I3538" s="19" t="s">
        <v>22</v>
      </c>
    </row>
    <row r="3539" spans="1:9" x14ac:dyDescent="0.35">
      <c r="A3539" s="19">
        <f t="shared" si="55"/>
        <v>3538</v>
      </c>
      <c r="B3539" t="s">
        <v>3459</v>
      </c>
      <c r="C3539" t="s">
        <v>7732</v>
      </c>
      <c r="D3539" s="11" t="s">
        <v>7733</v>
      </c>
      <c r="E3539" s="56">
        <v>45911.845671296003</v>
      </c>
      <c r="G3539" t="s">
        <v>41</v>
      </c>
      <c r="H3539" t="s">
        <v>7734</v>
      </c>
      <c r="I3539" t="s">
        <v>22</v>
      </c>
    </row>
    <row r="3540" spans="1:9" x14ac:dyDescent="0.35">
      <c r="A3540" s="19">
        <f t="shared" si="55"/>
        <v>3539</v>
      </c>
      <c r="B3540" t="s">
        <v>6791</v>
      </c>
      <c r="C3540" t="s">
        <v>7738</v>
      </c>
      <c r="D3540" s="11" t="s">
        <v>7739</v>
      </c>
      <c r="E3540" s="56">
        <v>45912.338090277997</v>
      </c>
      <c r="G3540" t="s">
        <v>41</v>
      </c>
      <c r="H3540" t="s">
        <v>7740</v>
      </c>
      <c r="I3540" t="s">
        <v>22</v>
      </c>
    </row>
    <row r="3541" spans="1:9" x14ac:dyDescent="0.35">
      <c r="A3541" s="19">
        <f t="shared" si="55"/>
        <v>3540</v>
      </c>
      <c r="B3541" t="s">
        <v>7770</v>
      </c>
      <c r="C3541" t="s">
        <v>7544</v>
      </c>
      <c r="D3541" s="11" t="s">
        <v>7545</v>
      </c>
      <c r="E3541" s="56">
        <v>45912.382476851999</v>
      </c>
      <c r="F3541">
        <v>1</v>
      </c>
      <c r="G3541" t="s">
        <v>41</v>
      </c>
      <c r="H3541" t="s">
        <v>7745</v>
      </c>
      <c r="I3541" t="s">
        <v>22</v>
      </c>
    </row>
    <row r="3542" spans="1:9" x14ac:dyDescent="0.35">
      <c r="A3542" s="19">
        <f t="shared" ref="A3542:A3605" si="56">ROW(B3542)-ROW($A$1)</f>
        <v>3541</v>
      </c>
      <c r="B3542" t="s">
        <v>7770</v>
      </c>
      <c r="C3542" t="s">
        <v>7746</v>
      </c>
      <c r="D3542" s="11" t="s">
        <v>7747</v>
      </c>
      <c r="E3542" s="56">
        <v>45912.384143518997</v>
      </c>
      <c r="F3542">
        <v>1</v>
      </c>
      <c r="G3542" t="s">
        <v>41</v>
      </c>
      <c r="H3542" t="s">
        <v>7748</v>
      </c>
      <c r="I3542" t="s">
        <v>22</v>
      </c>
    </row>
    <row r="3543" spans="1:9" x14ac:dyDescent="0.35">
      <c r="A3543" s="19">
        <f t="shared" si="56"/>
        <v>3542</v>
      </c>
      <c r="B3543" t="s">
        <v>7770</v>
      </c>
      <c r="C3543" t="s">
        <v>6328</v>
      </c>
      <c r="D3543" s="11" t="s">
        <v>6329</v>
      </c>
      <c r="E3543" s="56">
        <v>45912.388657406998</v>
      </c>
      <c r="G3543" t="s">
        <v>41</v>
      </c>
      <c r="H3543" t="s">
        <v>7749</v>
      </c>
      <c r="I3543" t="s">
        <v>22</v>
      </c>
    </row>
    <row r="3544" spans="1:9" x14ac:dyDescent="0.35">
      <c r="A3544" s="19">
        <f t="shared" si="56"/>
        <v>3543</v>
      </c>
      <c r="B3544" t="s">
        <v>7770</v>
      </c>
      <c r="C3544" t="s">
        <v>7750</v>
      </c>
      <c r="D3544" s="11" t="s">
        <v>7751</v>
      </c>
      <c r="E3544" s="56">
        <v>45912.398043980997</v>
      </c>
      <c r="G3544" t="s">
        <v>41</v>
      </c>
      <c r="H3544" t="s">
        <v>7752</v>
      </c>
      <c r="I3544" t="s">
        <v>22</v>
      </c>
    </row>
    <row r="3545" spans="1:9" x14ac:dyDescent="0.35">
      <c r="A3545" s="19">
        <f t="shared" si="56"/>
        <v>3544</v>
      </c>
      <c r="B3545" t="s">
        <v>7770</v>
      </c>
      <c r="C3545" t="s">
        <v>4338</v>
      </c>
      <c r="D3545" s="11" t="s">
        <v>4339</v>
      </c>
      <c r="E3545" s="56">
        <v>45912.431018518997</v>
      </c>
      <c r="G3545" t="s">
        <v>41</v>
      </c>
      <c r="H3545" t="s">
        <v>7753</v>
      </c>
      <c r="I3545" t="s">
        <v>22</v>
      </c>
    </row>
    <row r="3546" spans="1:9" x14ac:dyDescent="0.35">
      <c r="A3546" s="19">
        <f t="shared" si="56"/>
        <v>3545</v>
      </c>
      <c r="B3546" t="s">
        <v>7770</v>
      </c>
      <c r="C3546" t="s">
        <v>7754</v>
      </c>
      <c r="D3546" s="11" t="s">
        <v>7755</v>
      </c>
      <c r="E3546" s="56">
        <v>45912.438541666997</v>
      </c>
      <c r="G3546" t="s">
        <v>41</v>
      </c>
      <c r="H3546" t="s">
        <v>7756</v>
      </c>
      <c r="I3546" t="s">
        <v>22</v>
      </c>
    </row>
    <row r="3547" spans="1:9" x14ac:dyDescent="0.35">
      <c r="A3547" s="19">
        <f t="shared" si="56"/>
        <v>3546</v>
      </c>
      <c r="B3547" t="s">
        <v>7770</v>
      </c>
      <c r="C3547" t="s">
        <v>7757</v>
      </c>
      <c r="D3547" s="11" t="s">
        <v>7758</v>
      </c>
      <c r="E3547" s="56">
        <v>45912.448831018999</v>
      </c>
      <c r="F3547">
        <v>1</v>
      </c>
      <c r="G3547" t="s">
        <v>41</v>
      </c>
      <c r="H3547" t="s">
        <v>7759</v>
      </c>
      <c r="I3547" t="s">
        <v>22</v>
      </c>
    </row>
    <row r="3548" spans="1:9" x14ac:dyDescent="0.35">
      <c r="A3548" s="19">
        <f t="shared" si="56"/>
        <v>3547</v>
      </c>
      <c r="B3548" t="s">
        <v>7770</v>
      </c>
      <c r="C3548" t="s">
        <v>7760</v>
      </c>
      <c r="D3548" s="11" t="s">
        <v>7761</v>
      </c>
      <c r="E3548" s="56">
        <v>45912.474594906998</v>
      </c>
      <c r="G3548" t="s">
        <v>41</v>
      </c>
      <c r="H3548" t="s">
        <v>7762</v>
      </c>
      <c r="I3548" t="s">
        <v>22</v>
      </c>
    </row>
    <row r="3549" spans="1:9" x14ac:dyDescent="0.35">
      <c r="A3549" s="19">
        <f t="shared" si="56"/>
        <v>3548</v>
      </c>
      <c r="B3549" t="s">
        <v>6791</v>
      </c>
      <c r="C3549" t="s">
        <v>7423</v>
      </c>
      <c r="D3549" s="11" t="s">
        <v>7424</v>
      </c>
      <c r="E3549" s="56">
        <v>45912.497326388999</v>
      </c>
      <c r="G3549" t="s">
        <v>41</v>
      </c>
      <c r="H3549" t="s">
        <v>7771</v>
      </c>
      <c r="I3549" t="s">
        <v>22</v>
      </c>
    </row>
    <row r="3550" spans="1:9" x14ac:dyDescent="0.35">
      <c r="A3550" s="19">
        <f t="shared" si="56"/>
        <v>3549</v>
      </c>
      <c r="B3550" t="s">
        <v>6791</v>
      </c>
      <c r="C3550" t="s">
        <v>7788</v>
      </c>
      <c r="D3550" s="11" t="s">
        <v>7789</v>
      </c>
      <c r="E3550" s="56">
        <v>45912.512951388999</v>
      </c>
      <c r="G3550" t="s">
        <v>41</v>
      </c>
      <c r="H3550" t="s">
        <v>7790</v>
      </c>
      <c r="I3550" t="s">
        <v>22</v>
      </c>
    </row>
    <row r="3551" spans="1:9" x14ac:dyDescent="0.35">
      <c r="A3551" s="19">
        <f t="shared" si="56"/>
        <v>3550</v>
      </c>
      <c r="B3551" t="s">
        <v>6791</v>
      </c>
      <c r="C3551" t="s">
        <v>7791</v>
      </c>
      <c r="D3551" s="11" t="s">
        <v>7792</v>
      </c>
      <c r="E3551" s="56">
        <v>45912.517905093002</v>
      </c>
      <c r="F3551">
        <v>1</v>
      </c>
      <c r="G3551" s="33">
        <v>7.6157407407406999E-3</v>
      </c>
      <c r="H3551" t="s">
        <v>7793</v>
      </c>
      <c r="I3551" t="s">
        <v>22</v>
      </c>
    </row>
    <row r="3552" spans="1:9" x14ac:dyDescent="0.35">
      <c r="A3552" s="19">
        <f t="shared" si="56"/>
        <v>3551</v>
      </c>
      <c r="B3552" t="s">
        <v>6791</v>
      </c>
      <c r="C3552" t="s">
        <v>7794</v>
      </c>
      <c r="D3552" s="11" t="s">
        <v>7795</v>
      </c>
      <c r="E3552" s="56">
        <v>45912.519942129999</v>
      </c>
      <c r="G3552" s="33">
        <v>9.5254629629629994E-3</v>
      </c>
      <c r="H3552" t="s">
        <v>7796</v>
      </c>
      <c r="I3552" t="s">
        <v>22</v>
      </c>
    </row>
    <row r="3553" spans="1:9" x14ac:dyDescent="0.35">
      <c r="A3553" s="19">
        <f t="shared" si="56"/>
        <v>3552</v>
      </c>
      <c r="B3553" t="s">
        <v>6791</v>
      </c>
      <c r="C3553" t="s">
        <v>7794</v>
      </c>
      <c r="D3553" s="11" t="s">
        <v>7795</v>
      </c>
      <c r="E3553" s="56">
        <v>45912.520104167001</v>
      </c>
      <c r="G3553" s="33">
        <v>9.6874999999999999E-3</v>
      </c>
      <c r="H3553" t="s">
        <v>7797</v>
      </c>
      <c r="I3553" t="s">
        <v>22</v>
      </c>
    </row>
    <row r="3554" spans="1:9" x14ac:dyDescent="0.35">
      <c r="A3554" s="19">
        <f t="shared" si="56"/>
        <v>3553</v>
      </c>
      <c r="B3554" t="s">
        <v>6791</v>
      </c>
      <c r="C3554" t="s">
        <v>7794</v>
      </c>
      <c r="D3554" s="11" t="s">
        <v>7795</v>
      </c>
      <c r="E3554" s="56">
        <v>45912.520254629999</v>
      </c>
      <c r="G3554" s="33">
        <v>9.8379629629629997E-3</v>
      </c>
      <c r="H3554" t="s">
        <v>7798</v>
      </c>
      <c r="I3554" t="s">
        <v>22</v>
      </c>
    </row>
    <row r="3555" spans="1:9" x14ac:dyDescent="0.35">
      <c r="A3555" s="19">
        <f t="shared" si="56"/>
        <v>3554</v>
      </c>
      <c r="B3555" t="s">
        <v>6791</v>
      </c>
      <c r="C3555" t="s">
        <v>6866</v>
      </c>
      <c r="D3555" s="11" t="s">
        <v>6867</v>
      </c>
      <c r="E3555" s="56">
        <v>45912.520648147998</v>
      </c>
      <c r="G3555" s="33">
        <v>1.0266203703703999E-2</v>
      </c>
      <c r="H3555" t="s">
        <v>7799</v>
      </c>
      <c r="I3555" t="s">
        <v>22</v>
      </c>
    </row>
    <row r="3556" spans="1:9" x14ac:dyDescent="0.35">
      <c r="A3556" s="19">
        <f t="shared" si="56"/>
        <v>3555</v>
      </c>
      <c r="B3556" t="s">
        <v>6791</v>
      </c>
      <c r="C3556" t="s">
        <v>7794</v>
      </c>
      <c r="D3556" s="11" t="s">
        <v>7795</v>
      </c>
      <c r="E3556" s="56">
        <v>45912.520752315002</v>
      </c>
      <c r="G3556" s="33">
        <v>1.0324074074073999E-2</v>
      </c>
      <c r="H3556" t="s">
        <v>7800</v>
      </c>
      <c r="I3556" t="s">
        <v>22</v>
      </c>
    </row>
    <row r="3557" spans="1:9" x14ac:dyDescent="0.35">
      <c r="A3557" s="19">
        <f t="shared" si="56"/>
        <v>3556</v>
      </c>
      <c r="B3557" t="s">
        <v>6791</v>
      </c>
      <c r="C3557" t="s">
        <v>7794</v>
      </c>
      <c r="D3557" s="11" t="s">
        <v>7795</v>
      </c>
      <c r="E3557" s="56">
        <v>45912.521053240998</v>
      </c>
      <c r="G3557" s="33">
        <v>1.0636574074074E-2</v>
      </c>
      <c r="H3557" t="s">
        <v>7801</v>
      </c>
      <c r="I3557" t="s">
        <v>22</v>
      </c>
    </row>
    <row r="3558" spans="1:9" x14ac:dyDescent="0.35">
      <c r="A3558" s="19">
        <f t="shared" si="56"/>
        <v>3557</v>
      </c>
      <c r="B3558" t="s">
        <v>6791</v>
      </c>
      <c r="C3558" t="s">
        <v>7794</v>
      </c>
      <c r="D3558" s="11" t="s">
        <v>7795</v>
      </c>
      <c r="E3558" s="56">
        <v>45912.521377315003</v>
      </c>
      <c r="G3558" s="33">
        <v>1.0949074074074E-2</v>
      </c>
      <c r="H3558" t="s">
        <v>7802</v>
      </c>
      <c r="I3558" t="s">
        <v>22</v>
      </c>
    </row>
    <row r="3559" spans="1:9" x14ac:dyDescent="0.35">
      <c r="A3559" s="19">
        <f t="shared" si="56"/>
        <v>3558</v>
      </c>
      <c r="B3559" t="s">
        <v>6791</v>
      </c>
      <c r="C3559" t="s">
        <v>7803</v>
      </c>
      <c r="D3559" s="11" t="s">
        <v>7804</v>
      </c>
      <c r="E3559" s="56">
        <v>45912.521898147999</v>
      </c>
      <c r="G3559" s="33">
        <v>1.150462962963E-2</v>
      </c>
      <c r="H3559" t="s">
        <v>7805</v>
      </c>
      <c r="I3559" t="s">
        <v>22</v>
      </c>
    </row>
    <row r="3560" spans="1:9" x14ac:dyDescent="0.35">
      <c r="A3560" s="19">
        <f t="shared" si="56"/>
        <v>3559</v>
      </c>
      <c r="B3560" t="s">
        <v>6791</v>
      </c>
      <c r="C3560" t="s">
        <v>7794</v>
      </c>
      <c r="D3560" s="11" t="s">
        <v>7795</v>
      </c>
      <c r="E3560" s="56">
        <v>45912.523101851999</v>
      </c>
      <c r="G3560" s="33">
        <v>1.2430555555556E-2</v>
      </c>
      <c r="H3560" t="s">
        <v>7806</v>
      </c>
      <c r="I3560" t="s">
        <v>22</v>
      </c>
    </row>
    <row r="3561" spans="1:9" x14ac:dyDescent="0.35">
      <c r="A3561" s="19">
        <f t="shared" si="56"/>
        <v>3560</v>
      </c>
      <c r="B3561" t="s">
        <v>6791</v>
      </c>
      <c r="C3561" t="s">
        <v>7794</v>
      </c>
      <c r="D3561" s="11" t="s">
        <v>7795</v>
      </c>
      <c r="E3561" s="56">
        <v>45912.523993055998</v>
      </c>
      <c r="G3561" s="33">
        <v>1.2511574074074E-2</v>
      </c>
      <c r="H3561" t="s">
        <v>7807</v>
      </c>
      <c r="I3561" t="s">
        <v>22</v>
      </c>
    </row>
    <row r="3562" spans="1:9" x14ac:dyDescent="0.35">
      <c r="A3562" s="19">
        <f t="shared" si="56"/>
        <v>3561</v>
      </c>
      <c r="B3562" t="s">
        <v>6791</v>
      </c>
      <c r="C3562" t="s">
        <v>7794</v>
      </c>
      <c r="D3562" s="11" t="s">
        <v>7795</v>
      </c>
      <c r="E3562" s="56">
        <v>45912.524513889002</v>
      </c>
      <c r="G3562" s="33">
        <v>1.337962962963E-2</v>
      </c>
      <c r="H3562" t="s">
        <v>7808</v>
      </c>
      <c r="I3562" t="s">
        <v>22</v>
      </c>
    </row>
    <row r="3563" spans="1:9" x14ac:dyDescent="0.35">
      <c r="A3563" s="19">
        <f t="shared" si="56"/>
        <v>3562</v>
      </c>
      <c r="B3563" t="s">
        <v>6791</v>
      </c>
      <c r="C3563" t="s">
        <v>7794</v>
      </c>
      <c r="D3563" s="11" t="s">
        <v>7795</v>
      </c>
      <c r="E3563" s="56">
        <v>45912.527245370002</v>
      </c>
      <c r="G3563" s="33">
        <v>9.7916666666667002E-3</v>
      </c>
      <c r="H3563" t="s">
        <v>3224</v>
      </c>
      <c r="I3563" t="s">
        <v>22</v>
      </c>
    </row>
    <row r="3564" spans="1:9" x14ac:dyDescent="0.35">
      <c r="A3564" s="19">
        <f t="shared" si="56"/>
        <v>3563</v>
      </c>
      <c r="B3564" t="s">
        <v>6791</v>
      </c>
      <c r="C3564" t="s">
        <v>7794</v>
      </c>
      <c r="D3564" s="11" t="s">
        <v>7795</v>
      </c>
      <c r="E3564" s="56">
        <v>45912.527824074001</v>
      </c>
      <c r="G3564" s="33">
        <v>1.0358796296296E-2</v>
      </c>
      <c r="H3564" t="s">
        <v>7809</v>
      </c>
      <c r="I3564" t="s">
        <v>22</v>
      </c>
    </row>
    <row r="3565" spans="1:9" x14ac:dyDescent="0.35">
      <c r="A3565" s="19">
        <f t="shared" si="56"/>
        <v>3564</v>
      </c>
      <c r="B3565" t="s">
        <v>6791</v>
      </c>
      <c r="C3565" t="s">
        <v>4250</v>
      </c>
      <c r="D3565" s="11" t="s">
        <v>4251</v>
      </c>
      <c r="E3565" s="56">
        <v>45912.534027777998</v>
      </c>
      <c r="G3565" s="33">
        <v>3.0092592592593001E-4</v>
      </c>
      <c r="H3565" t="s">
        <v>7810</v>
      </c>
      <c r="I3565" t="s">
        <v>22</v>
      </c>
    </row>
    <row r="3566" spans="1:9" x14ac:dyDescent="0.35">
      <c r="A3566" s="19">
        <f t="shared" si="56"/>
        <v>3565</v>
      </c>
      <c r="B3566" t="s">
        <v>6791</v>
      </c>
      <c r="C3566" t="s">
        <v>7794</v>
      </c>
      <c r="D3566" s="11" t="s">
        <v>7795</v>
      </c>
      <c r="E3566" s="56">
        <v>45912.535879629999</v>
      </c>
      <c r="F3566">
        <v>1</v>
      </c>
      <c r="G3566" s="33">
        <v>2.4537037037037001E-3</v>
      </c>
      <c r="H3566" t="s">
        <v>4882</v>
      </c>
      <c r="I3566" t="s">
        <v>22</v>
      </c>
    </row>
    <row r="3567" spans="1:9" x14ac:dyDescent="0.35">
      <c r="A3567" s="19">
        <f t="shared" si="56"/>
        <v>3566</v>
      </c>
      <c r="B3567" t="s">
        <v>6791</v>
      </c>
      <c r="C3567" t="s">
        <v>7794</v>
      </c>
      <c r="D3567" s="11" t="s">
        <v>7795</v>
      </c>
      <c r="E3567" s="56">
        <v>45912.536030092997</v>
      </c>
      <c r="F3567">
        <v>1</v>
      </c>
      <c r="G3567" s="33">
        <v>3.0324074074073999E-3</v>
      </c>
      <c r="H3567" t="s">
        <v>7813</v>
      </c>
      <c r="I3567" t="s">
        <v>22</v>
      </c>
    </row>
    <row r="3568" spans="1:9" x14ac:dyDescent="0.35">
      <c r="A3568" s="19">
        <f t="shared" si="56"/>
        <v>3567</v>
      </c>
      <c r="B3568" t="s">
        <v>6791</v>
      </c>
      <c r="C3568" t="s">
        <v>7814</v>
      </c>
      <c r="D3568" s="11" t="s">
        <v>7815</v>
      </c>
      <c r="E3568" s="56">
        <v>45912.543067129998</v>
      </c>
      <c r="F3568">
        <v>1</v>
      </c>
      <c r="G3568" s="33">
        <v>1.0324074074073999E-2</v>
      </c>
      <c r="H3568" t="s">
        <v>7816</v>
      </c>
      <c r="I3568" t="s">
        <v>22</v>
      </c>
    </row>
    <row r="3569" spans="1:9" x14ac:dyDescent="0.35">
      <c r="A3569" s="19">
        <f t="shared" si="56"/>
        <v>3568</v>
      </c>
      <c r="B3569" t="s">
        <v>6791</v>
      </c>
      <c r="C3569" t="s">
        <v>7817</v>
      </c>
      <c r="D3569" s="11" t="s">
        <v>7818</v>
      </c>
      <c r="E3569" s="56">
        <v>45912.543148147997</v>
      </c>
      <c r="F3569">
        <v>1</v>
      </c>
      <c r="G3569" s="33">
        <v>1.0289351851852001E-2</v>
      </c>
      <c r="H3569" t="s">
        <v>7819</v>
      </c>
      <c r="I3569" t="s">
        <v>22</v>
      </c>
    </row>
    <row r="3570" spans="1:9" x14ac:dyDescent="0.35">
      <c r="A3570" s="19">
        <f t="shared" si="56"/>
        <v>3569</v>
      </c>
      <c r="B3570" t="s">
        <v>6791</v>
      </c>
      <c r="C3570" t="s">
        <v>6953</v>
      </c>
      <c r="D3570" s="11" t="s">
        <v>6954</v>
      </c>
      <c r="E3570" s="56">
        <v>45912.549583332999</v>
      </c>
      <c r="G3570" s="33">
        <v>1.7361111111111001E-4</v>
      </c>
      <c r="I3570" t="s">
        <v>22</v>
      </c>
    </row>
    <row r="3571" spans="1:9" x14ac:dyDescent="0.35">
      <c r="A3571" s="19">
        <f t="shared" si="56"/>
        <v>3570</v>
      </c>
      <c r="B3571" t="s">
        <v>6791</v>
      </c>
      <c r="C3571" t="s">
        <v>7811</v>
      </c>
      <c r="D3571" s="11" t="s">
        <v>7812</v>
      </c>
      <c r="E3571" s="56">
        <v>45912.550046295997</v>
      </c>
      <c r="G3571" t="s">
        <v>41</v>
      </c>
      <c r="H3571" t="s">
        <v>3224</v>
      </c>
      <c r="I3571" t="s">
        <v>22</v>
      </c>
    </row>
    <row r="3572" spans="1:9" x14ac:dyDescent="0.35">
      <c r="A3572" s="19">
        <f t="shared" si="56"/>
        <v>3571</v>
      </c>
      <c r="B3572" t="s">
        <v>7741</v>
      </c>
      <c r="C3572" t="s">
        <v>7822</v>
      </c>
      <c r="D3572" s="11" t="s">
        <v>7823</v>
      </c>
      <c r="E3572" s="56">
        <v>45912.593333333003</v>
      </c>
      <c r="G3572" t="s">
        <v>41</v>
      </c>
      <c r="H3572" t="s">
        <v>7824</v>
      </c>
      <c r="I3572" t="s">
        <v>22</v>
      </c>
    </row>
    <row r="3573" spans="1:9" x14ac:dyDescent="0.35">
      <c r="A3573" s="19">
        <f t="shared" si="56"/>
        <v>3572</v>
      </c>
      <c r="B3573" t="s">
        <v>7741</v>
      </c>
      <c r="C3573" t="s">
        <v>7825</v>
      </c>
      <c r="D3573" s="11" t="s">
        <v>7826</v>
      </c>
      <c r="E3573" s="56">
        <v>45912.597349536998</v>
      </c>
      <c r="F3573">
        <v>1</v>
      </c>
      <c r="G3573" t="s">
        <v>41</v>
      </c>
      <c r="H3573" t="s">
        <v>61</v>
      </c>
      <c r="I3573" t="s">
        <v>22</v>
      </c>
    </row>
    <row r="3574" spans="1:9" x14ac:dyDescent="0.35">
      <c r="A3574" s="19">
        <f t="shared" si="56"/>
        <v>3573</v>
      </c>
      <c r="B3574" t="s">
        <v>7741</v>
      </c>
      <c r="C3574" t="s">
        <v>7179</v>
      </c>
      <c r="D3574" s="11" t="s">
        <v>7180</v>
      </c>
      <c r="E3574" s="56">
        <v>45912.607037037</v>
      </c>
      <c r="G3574" t="s">
        <v>41</v>
      </c>
      <c r="H3574" t="s">
        <v>7827</v>
      </c>
      <c r="I3574" t="s">
        <v>22</v>
      </c>
    </row>
    <row r="3575" spans="1:9" x14ac:dyDescent="0.35">
      <c r="A3575" s="19">
        <f t="shared" si="56"/>
        <v>3574</v>
      </c>
      <c r="B3575" t="s">
        <v>7741</v>
      </c>
      <c r="C3575" t="s">
        <v>7544</v>
      </c>
      <c r="D3575" s="11" t="s">
        <v>7545</v>
      </c>
      <c r="E3575" s="56">
        <v>45912.686180555997</v>
      </c>
      <c r="F3575">
        <v>1</v>
      </c>
      <c r="G3575" t="s">
        <v>41</v>
      </c>
      <c r="H3575" t="s">
        <v>7828</v>
      </c>
      <c r="I3575" t="s">
        <v>22</v>
      </c>
    </row>
    <row r="3576" spans="1:9" x14ac:dyDescent="0.35">
      <c r="A3576" s="19">
        <f t="shared" si="56"/>
        <v>3575</v>
      </c>
      <c r="B3576" t="s">
        <v>7741</v>
      </c>
      <c r="C3576" t="s">
        <v>7829</v>
      </c>
      <c r="D3576" s="11" t="s">
        <v>7830</v>
      </c>
      <c r="E3576" s="56">
        <v>45912.702083333003</v>
      </c>
      <c r="G3576" t="s">
        <v>41</v>
      </c>
      <c r="H3576" t="s">
        <v>61</v>
      </c>
      <c r="I3576" t="s">
        <v>22</v>
      </c>
    </row>
    <row r="3577" spans="1:9" x14ac:dyDescent="0.35">
      <c r="A3577" s="19">
        <f t="shared" si="56"/>
        <v>3576</v>
      </c>
      <c r="B3577" t="s">
        <v>7741</v>
      </c>
      <c r="C3577" t="s">
        <v>2654</v>
      </c>
      <c r="D3577" s="11" t="s">
        <v>2655</v>
      </c>
      <c r="E3577" s="56">
        <v>45912.707939815002</v>
      </c>
      <c r="F3577">
        <v>1</v>
      </c>
      <c r="G3577" t="s">
        <v>41</v>
      </c>
      <c r="H3577" t="s">
        <v>7831</v>
      </c>
      <c r="I3577" t="s">
        <v>22</v>
      </c>
    </row>
    <row r="3578" spans="1:9" x14ac:dyDescent="0.35">
      <c r="A3578" s="19">
        <f t="shared" si="56"/>
        <v>3577</v>
      </c>
      <c r="B3578" t="s">
        <v>7741</v>
      </c>
      <c r="C3578" t="s">
        <v>7403</v>
      </c>
      <c r="D3578" s="11" t="s">
        <v>7404</v>
      </c>
      <c r="E3578" s="56">
        <v>45912.716793981002</v>
      </c>
      <c r="G3578" t="s">
        <v>41</v>
      </c>
      <c r="H3578" t="s">
        <v>7832</v>
      </c>
      <c r="I3578" t="s">
        <v>22</v>
      </c>
    </row>
    <row r="3579" spans="1:9" x14ac:dyDescent="0.35">
      <c r="A3579" s="19">
        <f t="shared" si="56"/>
        <v>3578</v>
      </c>
      <c r="B3579" t="s">
        <v>7770</v>
      </c>
      <c r="C3579" t="s">
        <v>4028</v>
      </c>
      <c r="D3579" s="11" t="s">
        <v>4029</v>
      </c>
      <c r="E3579" s="56">
        <v>45912.736851852002</v>
      </c>
      <c r="G3579" t="s">
        <v>41</v>
      </c>
      <c r="H3579" t="s">
        <v>7763</v>
      </c>
      <c r="I3579" t="s">
        <v>22</v>
      </c>
    </row>
    <row r="3580" spans="1:9" x14ac:dyDescent="0.35">
      <c r="A3580" s="19">
        <f t="shared" si="56"/>
        <v>3579</v>
      </c>
      <c r="B3580" t="s">
        <v>7741</v>
      </c>
      <c r="C3580" t="s">
        <v>7825</v>
      </c>
      <c r="D3580" s="11" t="s">
        <v>7826</v>
      </c>
      <c r="E3580" s="56">
        <v>45912.747210647998</v>
      </c>
      <c r="G3580" t="s">
        <v>41</v>
      </c>
      <c r="H3580" t="s">
        <v>7854</v>
      </c>
      <c r="I3580" t="s">
        <v>22</v>
      </c>
    </row>
    <row r="3581" spans="1:9" x14ac:dyDescent="0.35">
      <c r="A3581" s="19">
        <f t="shared" si="56"/>
        <v>3580</v>
      </c>
      <c r="B3581" t="s">
        <v>7741</v>
      </c>
      <c r="C3581" t="s">
        <v>7544</v>
      </c>
      <c r="D3581" s="11" t="s">
        <v>7545</v>
      </c>
      <c r="E3581" s="56">
        <v>45912.749085648</v>
      </c>
      <c r="G3581" t="s">
        <v>41</v>
      </c>
      <c r="H3581" t="s">
        <v>7546</v>
      </c>
      <c r="I3581" t="s">
        <v>22</v>
      </c>
    </row>
    <row r="3582" spans="1:9" x14ac:dyDescent="0.35">
      <c r="A3582" s="19">
        <f t="shared" si="56"/>
        <v>3581</v>
      </c>
      <c r="B3582" t="s">
        <v>7741</v>
      </c>
      <c r="C3582" t="s">
        <v>492</v>
      </c>
      <c r="D3582" s="11" t="s">
        <v>1418</v>
      </c>
      <c r="E3582" s="56">
        <v>45912.780474537001</v>
      </c>
      <c r="G3582" t="s">
        <v>41</v>
      </c>
      <c r="H3582" t="s">
        <v>7833</v>
      </c>
      <c r="I3582" t="s">
        <v>22</v>
      </c>
    </row>
    <row r="3583" spans="1:9" x14ac:dyDescent="0.35">
      <c r="A3583" s="19">
        <f t="shared" si="56"/>
        <v>3582</v>
      </c>
      <c r="B3583" t="s">
        <v>7741</v>
      </c>
      <c r="C3583" t="s">
        <v>492</v>
      </c>
      <c r="D3583" s="11" t="s">
        <v>1418</v>
      </c>
      <c r="E3583" s="56">
        <v>45912.782118055999</v>
      </c>
      <c r="G3583" t="s">
        <v>41</v>
      </c>
      <c r="H3583" t="s">
        <v>7855</v>
      </c>
      <c r="I3583" t="s">
        <v>22</v>
      </c>
    </row>
    <row r="3584" spans="1:9" x14ac:dyDescent="0.35">
      <c r="A3584" s="19">
        <f t="shared" si="56"/>
        <v>3583</v>
      </c>
      <c r="B3584" t="s">
        <v>7741</v>
      </c>
      <c r="C3584" t="s">
        <v>7834</v>
      </c>
      <c r="D3584" s="11" t="s">
        <v>7835</v>
      </c>
      <c r="E3584" s="56">
        <v>45912.787615740999</v>
      </c>
      <c r="G3584" t="s">
        <v>41</v>
      </c>
      <c r="H3584" t="s">
        <v>7836</v>
      </c>
      <c r="I3584" t="s">
        <v>22</v>
      </c>
    </row>
    <row r="3585" spans="1:9" x14ac:dyDescent="0.35">
      <c r="A3585" s="19">
        <f t="shared" si="56"/>
        <v>3584</v>
      </c>
      <c r="B3585" t="s">
        <v>7853</v>
      </c>
      <c r="C3585" t="s">
        <v>6360</v>
      </c>
      <c r="D3585" s="11" t="s">
        <v>6361</v>
      </c>
      <c r="E3585" s="56">
        <v>45912.864212963003</v>
      </c>
      <c r="G3585" t="s">
        <v>41</v>
      </c>
      <c r="H3585" t="s">
        <v>7846</v>
      </c>
      <c r="I3585" t="s">
        <v>22</v>
      </c>
    </row>
    <row r="3586" spans="1:9" x14ac:dyDescent="0.35">
      <c r="A3586" s="19">
        <f t="shared" si="56"/>
        <v>3585</v>
      </c>
      <c r="B3586" t="s">
        <v>6791</v>
      </c>
      <c r="C3586" t="s">
        <v>7820</v>
      </c>
      <c r="D3586" s="11" t="s">
        <v>7821</v>
      </c>
      <c r="E3586" s="56">
        <v>45912.912118056003</v>
      </c>
      <c r="F3586">
        <v>1</v>
      </c>
      <c r="G3586" t="s">
        <v>41</v>
      </c>
      <c r="H3586" t="s">
        <v>4891</v>
      </c>
      <c r="I3586" t="s">
        <v>22</v>
      </c>
    </row>
    <row r="3587" spans="1:9" x14ac:dyDescent="0.35">
      <c r="A3587" s="19">
        <f t="shared" si="56"/>
        <v>3586</v>
      </c>
      <c r="B3587" t="s">
        <v>7741</v>
      </c>
      <c r="C3587" t="s">
        <v>7837</v>
      </c>
      <c r="D3587" s="11" t="s">
        <v>7838</v>
      </c>
      <c r="E3587" s="56">
        <v>45913.044444444</v>
      </c>
      <c r="G3587" t="s">
        <v>41</v>
      </c>
      <c r="H3587" t="s">
        <v>7839</v>
      </c>
      <c r="I3587" t="s">
        <v>22</v>
      </c>
    </row>
    <row r="3588" spans="1:9" x14ac:dyDescent="0.35">
      <c r="A3588" s="19">
        <f t="shared" si="56"/>
        <v>3587</v>
      </c>
      <c r="B3588" t="s">
        <v>7853</v>
      </c>
      <c r="C3588" t="s">
        <v>3432</v>
      </c>
      <c r="D3588" s="11" t="s">
        <v>4005</v>
      </c>
      <c r="E3588" s="56">
        <v>45913.056145832998</v>
      </c>
      <c r="G3588" t="s">
        <v>41</v>
      </c>
      <c r="H3588" t="s">
        <v>7847</v>
      </c>
      <c r="I3588" t="s">
        <v>22</v>
      </c>
    </row>
    <row r="3589" spans="1:9" x14ac:dyDescent="0.35">
      <c r="A3589" s="19">
        <f t="shared" si="56"/>
        <v>3588</v>
      </c>
      <c r="B3589" t="s">
        <v>6791</v>
      </c>
      <c r="C3589" t="s">
        <v>7772</v>
      </c>
      <c r="D3589" s="11" t="s">
        <v>7773</v>
      </c>
      <c r="E3589" s="56">
        <v>45913.23</v>
      </c>
      <c r="G3589" t="s">
        <v>41</v>
      </c>
      <c r="H3589" t="s">
        <v>7774</v>
      </c>
      <c r="I3589" t="s">
        <v>22</v>
      </c>
    </row>
    <row r="3590" spans="1:9" x14ac:dyDescent="0.35">
      <c r="A3590" s="19">
        <f t="shared" si="56"/>
        <v>3589</v>
      </c>
      <c r="B3590" t="s">
        <v>7770</v>
      </c>
      <c r="C3590" t="s">
        <v>7764</v>
      </c>
      <c r="D3590" s="11" t="s">
        <v>7765</v>
      </c>
      <c r="E3590" s="56">
        <v>45913.289027778002</v>
      </c>
      <c r="G3590" t="s">
        <v>41</v>
      </c>
      <c r="H3590" t="s">
        <v>7766</v>
      </c>
      <c r="I3590" t="s">
        <v>22</v>
      </c>
    </row>
    <row r="3591" spans="1:9" x14ac:dyDescent="0.35">
      <c r="A3591" s="19">
        <f t="shared" si="56"/>
        <v>3590</v>
      </c>
      <c r="B3591" t="s">
        <v>7853</v>
      </c>
      <c r="C3591" t="s">
        <v>7856</v>
      </c>
      <c r="D3591" s="11" t="s">
        <v>7857</v>
      </c>
      <c r="E3591" s="56">
        <v>45913.384560184997</v>
      </c>
      <c r="G3591" t="s">
        <v>41</v>
      </c>
      <c r="H3591" t="s">
        <v>7858</v>
      </c>
      <c r="I3591" t="s">
        <v>22</v>
      </c>
    </row>
    <row r="3592" spans="1:9" x14ac:dyDescent="0.35">
      <c r="A3592" s="19">
        <f t="shared" si="56"/>
        <v>3591</v>
      </c>
      <c r="B3592" t="s">
        <v>7741</v>
      </c>
      <c r="C3592" t="s">
        <v>6872</v>
      </c>
      <c r="D3592" s="11" t="s">
        <v>6873</v>
      </c>
      <c r="E3592" s="56">
        <v>45913.455520832998</v>
      </c>
      <c r="G3592" t="s">
        <v>41</v>
      </c>
      <c r="H3592" t="s">
        <v>6874</v>
      </c>
      <c r="I3592" t="s">
        <v>22</v>
      </c>
    </row>
    <row r="3593" spans="1:9" x14ac:dyDescent="0.35">
      <c r="A3593" s="19">
        <f t="shared" si="56"/>
        <v>3592</v>
      </c>
      <c r="B3593" t="s">
        <v>3459</v>
      </c>
      <c r="C3593" t="s">
        <v>7735</v>
      </c>
      <c r="D3593" s="11" t="s">
        <v>7736</v>
      </c>
      <c r="E3593" s="56">
        <v>45913.534409722</v>
      </c>
      <c r="G3593" t="s">
        <v>41</v>
      </c>
      <c r="H3593" t="s">
        <v>7737</v>
      </c>
      <c r="I3593" t="s">
        <v>22</v>
      </c>
    </row>
    <row r="3594" spans="1:9" x14ac:dyDescent="0.35">
      <c r="A3594" s="19">
        <f t="shared" si="56"/>
        <v>3593</v>
      </c>
      <c r="B3594" t="s">
        <v>6791</v>
      </c>
      <c r="C3594" t="s">
        <v>613</v>
      </c>
      <c r="D3594" s="11" t="s">
        <v>7775</v>
      </c>
      <c r="E3594" s="56">
        <v>45913.672291666997</v>
      </c>
      <c r="G3594" t="s">
        <v>41</v>
      </c>
      <c r="H3594" t="s">
        <v>7774</v>
      </c>
      <c r="I3594" t="s">
        <v>22</v>
      </c>
    </row>
    <row r="3595" spans="1:9" x14ac:dyDescent="0.35">
      <c r="A3595" s="19">
        <f t="shared" si="56"/>
        <v>3594</v>
      </c>
      <c r="B3595" t="s">
        <v>7770</v>
      </c>
      <c r="C3595" t="s">
        <v>7767</v>
      </c>
      <c r="D3595" s="11" t="s">
        <v>7768</v>
      </c>
      <c r="E3595" s="56">
        <v>45913.753414352002</v>
      </c>
      <c r="G3595" t="s">
        <v>41</v>
      </c>
      <c r="H3595" t="s">
        <v>7769</v>
      </c>
      <c r="I3595" t="s">
        <v>22</v>
      </c>
    </row>
    <row r="3596" spans="1:9" x14ac:dyDescent="0.35">
      <c r="A3596" s="19">
        <f t="shared" si="56"/>
        <v>3595</v>
      </c>
      <c r="B3596" t="s">
        <v>7853</v>
      </c>
      <c r="C3596" t="s">
        <v>7848</v>
      </c>
      <c r="D3596" s="11" t="s">
        <v>7849</v>
      </c>
      <c r="E3596" s="56">
        <v>45913.771458333002</v>
      </c>
      <c r="G3596" t="s">
        <v>41</v>
      </c>
      <c r="H3596" t="s">
        <v>7850</v>
      </c>
      <c r="I3596" t="s">
        <v>22</v>
      </c>
    </row>
    <row r="3597" spans="1:9" x14ac:dyDescent="0.35">
      <c r="A3597" s="19">
        <f t="shared" si="56"/>
        <v>3596</v>
      </c>
      <c r="B3597" t="s">
        <v>7853</v>
      </c>
      <c r="C3597" t="s">
        <v>7859</v>
      </c>
      <c r="D3597" s="11" t="s">
        <v>7860</v>
      </c>
      <c r="E3597" s="56">
        <v>45913.844930555999</v>
      </c>
      <c r="G3597" t="s">
        <v>41</v>
      </c>
      <c r="H3597" t="s">
        <v>7861</v>
      </c>
      <c r="I3597" t="s">
        <v>22</v>
      </c>
    </row>
    <row r="3598" spans="1:9" x14ac:dyDescent="0.35">
      <c r="A3598" s="19">
        <f t="shared" si="56"/>
        <v>3597</v>
      </c>
      <c r="B3598" t="s">
        <v>7741</v>
      </c>
      <c r="C3598" t="s">
        <v>7840</v>
      </c>
      <c r="D3598" s="11" t="s">
        <v>7841</v>
      </c>
      <c r="E3598" s="56">
        <v>45914.847418981</v>
      </c>
      <c r="F3598">
        <v>1</v>
      </c>
      <c r="G3598" t="s">
        <v>41</v>
      </c>
      <c r="H3598" t="s">
        <v>7842</v>
      </c>
      <c r="I3598" t="s">
        <v>22</v>
      </c>
    </row>
    <row r="3599" spans="1:9" x14ac:dyDescent="0.35">
      <c r="A3599" s="19">
        <f t="shared" si="56"/>
        <v>3598</v>
      </c>
      <c r="B3599" t="s">
        <v>6791</v>
      </c>
      <c r="C3599" t="s">
        <v>7776</v>
      </c>
      <c r="D3599" s="11" t="s">
        <v>7777</v>
      </c>
      <c r="E3599" s="56">
        <v>45915.221828704001</v>
      </c>
      <c r="G3599" t="s">
        <v>41</v>
      </c>
      <c r="H3599" t="s">
        <v>7778</v>
      </c>
      <c r="I3599" t="s">
        <v>22</v>
      </c>
    </row>
    <row r="3600" spans="1:9" x14ac:dyDescent="0.35">
      <c r="A3600" s="19">
        <f t="shared" si="56"/>
        <v>3599</v>
      </c>
      <c r="B3600" t="s">
        <v>6791</v>
      </c>
      <c r="C3600" t="s">
        <v>7742</v>
      </c>
      <c r="D3600" s="11" t="s">
        <v>7743</v>
      </c>
      <c r="E3600" s="56">
        <v>45915.358391203998</v>
      </c>
      <c r="G3600" t="s">
        <v>41</v>
      </c>
      <c r="H3600" t="s">
        <v>7744</v>
      </c>
      <c r="I3600" t="s">
        <v>22</v>
      </c>
    </row>
    <row r="3601" spans="1:9" x14ac:dyDescent="0.35">
      <c r="A3601" s="19">
        <f t="shared" si="56"/>
        <v>3600</v>
      </c>
      <c r="B3601" s="59" t="s">
        <v>6257</v>
      </c>
      <c r="C3601" s="59" t="s">
        <v>7678</v>
      </c>
      <c r="D3601" s="11" t="s">
        <v>7679</v>
      </c>
      <c r="E3601" s="56">
        <v>45915.517789351848</v>
      </c>
      <c r="F3601" s="59">
        <v>1</v>
      </c>
      <c r="G3601" s="59" t="s">
        <v>41</v>
      </c>
      <c r="H3601" s="59" t="s">
        <v>7946</v>
      </c>
      <c r="I3601" s="59" t="s">
        <v>22</v>
      </c>
    </row>
    <row r="3602" spans="1:9" x14ac:dyDescent="0.35">
      <c r="A3602" s="19">
        <f t="shared" si="56"/>
        <v>3601</v>
      </c>
      <c r="B3602" s="59" t="s">
        <v>7871</v>
      </c>
      <c r="C3602" s="59" t="s">
        <v>7872</v>
      </c>
      <c r="D3602" s="11" t="s">
        <v>7873</v>
      </c>
      <c r="E3602" s="56">
        <v>45915.545578703706</v>
      </c>
      <c r="F3602" s="59"/>
      <c r="G3602" s="59" t="s">
        <v>41</v>
      </c>
      <c r="H3602" s="59" t="s">
        <v>7874</v>
      </c>
      <c r="I3602" s="59" t="s">
        <v>22</v>
      </c>
    </row>
    <row r="3603" spans="1:9" x14ac:dyDescent="0.35">
      <c r="A3603" s="19">
        <f t="shared" si="56"/>
        <v>3602</v>
      </c>
      <c r="B3603" s="59" t="s">
        <v>7871</v>
      </c>
      <c r="C3603" s="59" t="s">
        <v>7544</v>
      </c>
      <c r="D3603" s="11" t="s">
        <v>7545</v>
      </c>
      <c r="E3603" s="56">
        <v>45915.557719907411</v>
      </c>
      <c r="F3603" s="59"/>
      <c r="G3603" s="59" t="s">
        <v>41</v>
      </c>
      <c r="H3603" s="59" t="s">
        <v>7546</v>
      </c>
      <c r="I3603" s="59" t="s">
        <v>22</v>
      </c>
    </row>
    <row r="3604" spans="1:9" x14ac:dyDescent="0.35">
      <c r="A3604" s="19">
        <f t="shared" si="56"/>
        <v>3603</v>
      </c>
      <c r="B3604" s="59" t="s">
        <v>7871</v>
      </c>
      <c r="C3604" s="59" t="s">
        <v>7875</v>
      </c>
      <c r="D3604" s="11" t="s">
        <v>7876</v>
      </c>
      <c r="E3604" s="56">
        <v>45915.655555555553</v>
      </c>
      <c r="F3604" s="59"/>
      <c r="G3604" s="59" t="s">
        <v>41</v>
      </c>
      <c r="H3604" s="59" t="s">
        <v>7877</v>
      </c>
      <c r="I3604" s="59" t="s">
        <v>22</v>
      </c>
    </row>
    <row r="3605" spans="1:9" x14ac:dyDescent="0.35">
      <c r="A3605" s="19">
        <f t="shared" si="56"/>
        <v>3604</v>
      </c>
      <c r="B3605" s="59" t="s">
        <v>7871</v>
      </c>
      <c r="C3605" s="59" t="s">
        <v>5899</v>
      </c>
      <c r="D3605" s="11" t="s">
        <v>5900</v>
      </c>
      <c r="E3605" s="56">
        <v>45915.712002314816</v>
      </c>
      <c r="F3605" s="59"/>
      <c r="G3605" s="59" t="s">
        <v>41</v>
      </c>
      <c r="H3605" s="59" t="s">
        <v>7878</v>
      </c>
      <c r="I3605" s="59" t="s">
        <v>22</v>
      </c>
    </row>
    <row r="3606" spans="1:9" x14ac:dyDescent="0.35">
      <c r="A3606" s="19">
        <f t="shared" ref="A3606:A3669" si="57">ROW(B3606)-ROW($A$1)</f>
        <v>3605</v>
      </c>
      <c r="B3606" s="59" t="s">
        <v>7871</v>
      </c>
      <c r="C3606" s="59" t="s">
        <v>7474</v>
      </c>
      <c r="D3606" s="11" t="s">
        <v>7475</v>
      </c>
      <c r="E3606" s="56">
        <v>45915.760983796295</v>
      </c>
      <c r="F3606" s="59"/>
      <c r="G3606" s="59" t="s">
        <v>41</v>
      </c>
      <c r="H3606" s="59" t="s">
        <v>7879</v>
      </c>
      <c r="I3606" s="59" t="s">
        <v>22</v>
      </c>
    </row>
    <row r="3607" spans="1:9" x14ac:dyDescent="0.35">
      <c r="A3607" s="19">
        <f t="shared" si="57"/>
        <v>3606</v>
      </c>
      <c r="B3607" s="59" t="s">
        <v>6257</v>
      </c>
      <c r="C3607" s="59" t="s">
        <v>7947</v>
      </c>
      <c r="D3607" s="11" t="s">
        <v>7948</v>
      </c>
      <c r="E3607" s="56">
        <v>45916.293599537035</v>
      </c>
      <c r="F3607" s="59"/>
      <c r="G3607" s="59" t="s">
        <v>41</v>
      </c>
      <c r="H3607" s="59" t="s">
        <v>7949</v>
      </c>
      <c r="I3607" s="59" t="s">
        <v>22</v>
      </c>
    </row>
    <row r="3608" spans="1:9" x14ac:dyDescent="0.35">
      <c r="A3608" s="19">
        <f t="shared" si="57"/>
        <v>3607</v>
      </c>
      <c r="B3608" t="s">
        <v>7741</v>
      </c>
      <c r="C3608" t="s">
        <v>7843</v>
      </c>
      <c r="D3608" s="11" t="s">
        <v>7844</v>
      </c>
      <c r="E3608" s="56">
        <v>45916.310127315002</v>
      </c>
      <c r="G3608" t="s">
        <v>41</v>
      </c>
      <c r="H3608" t="s">
        <v>7845</v>
      </c>
      <c r="I3608" t="s">
        <v>22</v>
      </c>
    </row>
    <row r="3609" spans="1:9" x14ac:dyDescent="0.35">
      <c r="A3609" s="19">
        <f t="shared" si="57"/>
        <v>3608</v>
      </c>
      <c r="B3609" s="59" t="s">
        <v>7871</v>
      </c>
      <c r="C3609" s="59" t="s">
        <v>4715</v>
      </c>
      <c r="D3609" s="11" t="s">
        <v>4716</v>
      </c>
      <c r="E3609" s="56">
        <v>45916.349039351851</v>
      </c>
      <c r="F3609" s="59"/>
      <c r="G3609" s="59" t="s">
        <v>41</v>
      </c>
      <c r="H3609" s="59" t="s">
        <v>7880</v>
      </c>
      <c r="I3609" s="59" t="s">
        <v>22</v>
      </c>
    </row>
    <row r="3610" spans="1:9" x14ac:dyDescent="0.35">
      <c r="A3610" s="19">
        <f t="shared" si="57"/>
        <v>3609</v>
      </c>
      <c r="B3610" s="59" t="s">
        <v>7914</v>
      </c>
      <c r="C3610" s="59" t="s">
        <v>56</v>
      </c>
      <c r="D3610" s="11" t="s">
        <v>3899</v>
      </c>
      <c r="E3610" s="56">
        <v>45916.352673611109</v>
      </c>
      <c r="F3610" s="59"/>
      <c r="G3610" s="59" t="s">
        <v>41</v>
      </c>
      <c r="H3610" s="59" t="s">
        <v>3900</v>
      </c>
      <c r="I3610" s="59" t="s">
        <v>22</v>
      </c>
    </row>
    <row r="3611" spans="1:9" x14ac:dyDescent="0.35">
      <c r="A3611" s="19">
        <f t="shared" si="57"/>
        <v>3610</v>
      </c>
      <c r="B3611" s="59" t="s">
        <v>7914</v>
      </c>
      <c r="C3611" s="59" t="s">
        <v>7915</v>
      </c>
      <c r="D3611" s="11" t="s">
        <v>7916</v>
      </c>
      <c r="E3611" s="56">
        <v>45916.353368055556</v>
      </c>
      <c r="F3611" s="59"/>
      <c r="G3611" s="59" t="s">
        <v>41</v>
      </c>
      <c r="H3611" s="59" t="s">
        <v>7917</v>
      </c>
      <c r="I3611" s="59" t="s">
        <v>22</v>
      </c>
    </row>
    <row r="3612" spans="1:9" x14ac:dyDescent="0.35">
      <c r="A3612" s="19">
        <f t="shared" si="57"/>
        <v>3611</v>
      </c>
      <c r="B3612" s="59" t="s">
        <v>7914</v>
      </c>
      <c r="C3612" s="59" t="s">
        <v>7918</v>
      </c>
      <c r="D3612" s="11" t="s">
        <v>7919</v>
      </c>
      <c r="E3612" s="56">
        <v>45916.358032407406</v>
      </c>
      <c r="F3612" s="59"/>
      <c r="G3612" s="59" t="s">
        <v>41</v>
      </c>
      <c r="H3612" s="59" t="s">
        <v>7920</v>
      </c>
      <c r="I3612" s="59" t="s">
        <v>22</v>
      </c>
    </row>
    <row r="3613" spans="1:9" x14ac:dyDescent="0.35">
      <c r="A3613" s="19">
        <f t="shared" si="57"/>
        <v>3612</v>
      </c>
      <c r="B3613" t="s">
        <v>7853</v>
      </c>
      <c r="C3613" t="s">
        <v>4028</v>
      </c>
      <c r="D3613" s="11" t="s">
        <v>4029</v>
      </c>
      <c r="E3613" s="56">
        <v>45916.362916667</v>
      </c>
      <c r="G3613" t="s">
        <v>41</v>
      </c>
      <c r="H3613" t="s">
        <v>4030</v>
      </c>
      <c r="I3613" t="s">
        <v>22</v>
      </c>
    </row>
    <row r="3614" spans="1:9" x14ac:dyDescent="0.35">
      <c r="A3614" s="19">
        <f t="shared" si="57"/>
        <v>3613</v>
      </c>
      <c r="B3614" s="59" t="s">
        <v>7881</v>
      </c>
      <c r="C3614" s="59" t="s">
        <v>56</v>
      </c>
      <c r="D3614" s="11" t="s">
        <v>3899</v>
      </c>
      <c r="E3614" s="56">
        <v>45916.372777777775</v>
      </c>
      <c r="F3614" s="59">
        <v>1</v>
      </c>
      <c r="G3614" s="59" t="s">
        <v>41</v>
      </c>
      <c r="H3614" s="59" t="s">
        <v>3900</v>
      </c>
      <c r="I3614" s="59" t="s">
        <v>22</v>
      </c>
    </row>
    <row r="3615" spans="1:9" x14ac:dyDescent="0.35">
      <c r="A3615" s="19">
        <f t="shared" si="57"/>
        <v>3614</v>
      </c>
      <c r="B3615" s="59" t="s">
        <v>7914</v>
      </c>
      <c r="C3615" s="59" t="s">
        <v>7921</v>
      </c>
      <c r="D3615" s="11" t="s">
        <v>7922</v>
      </c>
      <c r="E3615" s="56">
        <v>45916.373819444445</v>
      </c>
      <c r="F3615" s="59"/>
      <c r="G3615" s="59" t="s">
        <v>41</v>
      </c>
      <c r="H3615" s="59" t="s">
        <v>7923</v>
      </c>
      <c r="I3615" s="59" t="s">
        <v>22</v>
      </c>
    </row>
    <row r="3616" spans="1:9" x14ac:dyDescent="0.35">
      <c r="A3616" s="19">
        <f t="shared" si="57"/>
        <v>3615</v>
      </c>
      <c r="B3616" s="59" t="s">
        <v>7914</v>
      </c>
      <c r="C3616" s="59" t="s">
        <v>3868</v>
      </c>
      <c r="D3616" s="11" t="s">
        <v>7924</v>
      </c>
      <c r="E3616" s="56">
        <v>45916.378460648149</v>
      </c>
      <c r="F3616" s="59"/>
      <c r="G3616" s="59" t="s">
        <v>41</v>
      </c>
      <c r="H3616" s="59" t="s">
        <v>7925</v>
      </c>
      <c r="I3616" s="59" t="s">
        <v>22</v>
      </c>
    </row>
    <row r="3617" spans="1:9" x14ac:dyDescent="0.35">
      <c r="A3617" s="19">
        <f t="shared" si="57"/>
        <v>3616</v>
      </c>
      <c r="B3617" s="59" t="s">
        <v>7881</v>
      </c>
      <c r="C3617" s="59" t="s">
        <v>7882</v>
      </c>
      <c r="D3617" s="11" t="s">
        <v>7883</v>
      </c>
      <c r="E3617" s="56">
        <v>45916.384363425925</v>
      </c>
      <c r="F3617" s="59"/>
      <c r="G3617" s="59" t="s">
        <v>41</v>
      </c>
      <c r="H3617" s="59" t="s">
        <v>7884</v>
      </c>
      <c r="I3617" s="59" t="s">
        <v>22</v>
      </c>
    </row>
    <row r="3618" spans="1:9" x14ac:dyDescent="0.35">
      <c r="A3618" s="19">
        <f t="shared" si="57"/>
        <v>3617</v>
      </c>
      <c r="B3618" s="59" t="s">
        <v>7914</v>
      </c>
      <c r="C3618" s="59" t="s">
        <v>7544</v>
      </c>
      <c r="D3618" s="11" t="s">
        <v>7545</v>
      </c>
      <c r="E3618" s="56">
        <v>45916.400046296294</v>
      </c>
      <c r="F3618" s="59"/>
      <c r="G3618" s="59" t="s">
        <v>41</v>
      </c>
      <c r="H3618" s="59" t="s">
        <v>7926</v>
      </c>
      <c r="I3618" s="59" t="s">
        <v>22</v>
      </c>
    </row>
    <row r="3619" spans="1:9" x14ac:dyDescent="0.35">
      <c r="A3619" s="19">
        <f t="shared" si="57"/>
        <v>3618</v>
      </c>
      <c r="B3619" s="59" t="s">
        <v>7914</v>
      </c>
      <c r="C3619" s="59" t="s">
        <v>6360</v>
      </c>
      <c r="D3619" s="11" t="s">
        <v>6361</v>
      </c>
      <c r="E3619" s="56">
        <v>45916.428240740737</v>
      </c>
      <c r="F3619" s="59"/>
      <c r="G3619" s="59" t="s">
        <v>41</v>
      </c>
      <c r="H3619" s="59" t="s">
        <v>4019</v>
      </c>
      <c r="I3619" s="59" t="s">
        <v>22</v>
      </c>
    </row>
    <row r="3620" spans="1:9" x14ac:dyDescent="0.35">
      <c r="A3620" s="19">
        <f t="shared" si="57"/>
        <v>3619</v>
      </c>
      <c r="B3620" s="59" t="s">
        <v>7914</v>
      </c>
      <c r="C3620" s="59" t="s">
        <v>7892</v>
      </c>
      <c r="D3620" s="11" t="s">
        <v>7893</v>
      </c>
      <c r="E3620" s="56">
        <v>45916.434432870374</v>
      </c>
      <c r="F3620" s="59"/>
      <c r="G3620" s="59" t="s">
        <v>41</v>
      </c>
      <c r="H3620" s="59" t="s">
        <v>7927</v>
      </c>
      <c r="I3620" s="59" t="s">
        <v>22</v>
      </c>
    </row>
    <row r="3621" spans="1:9" x14ac:dyDescent="0.35">
      <c r="A3621" s="19">
        <f t="shared" si="57"/>
        <v>3620</v>
      </c>
      <c r="B3621" s="59" t="s">
        <v>7914</v>
      </c>
      <c r="C3621" s="59" t="s">
        <v>3403</v>
      </c>
      <c r="D3621" s="11" t="s">
        <v>7928</v>
      </c>
      <c r="E3621" s="56">
        <v>45916.436296296299</v>
      </c>
      <c r="F3621" s="59"/>
      <c r="G3621" s="59" t="s">
        <v>41</v>
      </c>
      <c r="H3621" s="59" t="s">
        <v>7929</v>
      </c>
      <c r="I3621" s="59" t="s">
        <v>22</v>
      </c>
    </row>
    <row r="3622" spans="1:9" x14ac:dyDescent="0.35">
      <c r="A3622" s="19">
        <f t="shared" si="57"/>
        <v>3621</v>
      </c>
      <c r="B3622" s="59" t="s">
        <v>7890</v>
      </c>
      <c r="C3622" s="59" t="s">
        <v>3622</v>
      </c>
      <c r="D3622" s="11" t="s">
        <v>3834</v>
      </c>
      <c r="E3622" s="56">
        <v>45916.443553240744</v>
      </c>
      <c r="F3622" s="59"/>
      <c r="G3622" s="59" t="s">
        <v>41</v>
      </c>
      <c r="H3622" s="59" t="s">
        <v>7891</v>
      </c>
      <c r="I3622" s="59" t="s">
        <v>22</v>
      </c>
    </row>
    <row r="3623" spans="1:9" x14ac:dyDescent="0.35">
      <c r="A3623" s="19">
        <f t="shared" si="57"/>
        <v>3622</v>
      </c>
      <c r="B3623" s="59" t="s">
        <v>7890</v>
      </c>
      <c r="C3623" s="59" t="s">
        <v>7892</v>
      </c>
      <c r="D3623" s="11" t="s">
        <v>7893</v>
      </c>
      <c r="E3623" s="56">
        <v>45916.448495370372</v>
      </c>
      <c r="F3623" s="59"/>
      <c r="G3623" s="59" t="s">
        <v>41</v>
      </c>
      <c r="H3623" s="59" t="s">
        <v>7894</v>
      </c>
      <c r="I3623" s="59" t="s">
        <v>22</v>
      </c>
    </row>
    <row r="3624" spans="1:9" x14ac:dyDescent="0.35">
      <c r="A3624" s="19">
        <f t="shared" si="57"/>
        <v>3623</v>
      </c>
      <c r="B3624" s="59" t="s">
        <v>7890</v>
      </c>
      <c r="C3624" s="59" t="s">
        <v>7895</v>
      </c>
      <c r="D3624" s="11" t="s">
        <v>7896</v>
      </c>
      <c r="E3624" s="56">
        <v>45916.468425925923</v>
      </c>
      <c r="F3624" s="59"/>
      <c r="G3624" s="59" t="s">
        <v>41</v>
      </c>
      <c r="H3624" s="59" t="s">
        <v>7897</v>
      </c>
      <c r="I3624" s="59" t="s">
        <v>22</v>
      </c>
    </row>
    <row r="3625" spans="1:9" x14ac:dyDescent="0.35">
      <c r="A3625" s="19">
        <f t="shared" si="57"/>
        <v>3624</v>
      </c>
      <c r="B3625" s="59" t="s">
        <v>7890</v>
      </c>
      <c r="C3625" s="59" t="s">
        <v>492</v>
      </c>
      <c r="D3625" s="11" t="s">
        <v>1418</v>
      </c>
      <c r="E3625" s="56">
        <v>45916.476701388892</v>
      </c>
      <c r="F3625" s="59"/>
      <c r="G3625" s="59" t="s">
        <v>41</v>
      </c>
      <c r="H3625" s="59" t="s">
        <v>7898</v>
      </c>
      <c r="I3625" s="59" t="s">
        <v>22</v>
      </c>
    </row>
    <row r="3626" spans="1:9" x14ac:dyDescent="0.35">
      <c r="A3626" s="19">
        <f t="shared" si="57"/>
        <v>3625</v>
      </c>
      <c r="B3626" s="59" t="s">
        <v>7914</v>
      </c>
      <c r="C3626" s="59" t="s">
        <v>492</v>
      </c>
      <c r="D3626" s="11" t="s">
        <v>1418</v>
      </c>
      <c r="E3626" s="56">
        <v>45916.480393518519</v>
      </c>
      <c r="F3626" s="59"/>
      <c r="G3626" s="59" t="s">
        <v>41</v>
      </c>
      <c r="H3626" s="59" t="s">
        <v>6125</v>
      </c>
      <c r="I3626" s="59" t="s">
        <v>22</v>
      </c>
    </row>
    <row r="3627" spans="1:9" x14ac:dyDescent="0.35">
      <c r="A3627" s="19">
        <f t="shared" si="57"/>
        <v>3626</v>
      </c>
      <c r="B3627" s="59" t="s">
        <v>7914</v>
      </c>
      <c r="C3627" s="59" t="s">
        <v>3301</v>
      </c>
      <c r="D3627" s="11" t="s">
        <v>3302</v>
      </c>
      <c r="E3627" s="56">
        <v>45916.486747685187</v>
      </c>
      <c r="F3627" s="59">
        <v>1</v>
      </c>
      <c r="G3627" s="59" t="s">
        <v>41</v>
      </c>
      <c r="H3627" s="59" t="s">
        <v>7930</v>
      </c>
      <c r="I3627" s="59" t="s">
        <v>22</v>
      </c>
    </row>
    <row r="3628" spans="1:9" x14ac:dyDescent="0.35">
      <c r="A3628" s="19">
        <f t="shared" si="57"/>
        <v>3627</v>
      </c>
      <c r="B3628" s="59" t="s">
        <v>7890</v>
      </c>
      <c r="C3628" s="59" t="s">
        <v>7899</v>
      </c>
      <c r="D3628" s="11" t="s">
        <v>7900</v>
      </c>
      <c r="E3628" s="56">
        <v>45916.493750000001</v>
      </c>
      <c r="F3628" s="59"/>
      <c r="G3628" s="59" t="s">
        <v>41</v>
      </c>
      <c r="H3628" s="59" t="s">
        <v>7901</v>
      </c>
      <c r="I3628" s="59" t="s">
        <v>22</v>
      </c>
    </row>
    <row r="3629" spans="1:9" x14ac:dyDescent="0.35">
      <c r="A3629" s="19">
        <f t="shared" si="57"/>
        <v>3628</v>
      </c>
      <c r="B3629" s="59" t="s">
        <v>7914</v>
      </c>
      <c r="C3629" s="59" t="s">
        <v>6549</v>
      </c>
      <c r="D3629" s="11" t="s">
        <v>6550</v>
      </c>
      <c r="E3629" s="56">
        <v>45916.500636574077</v>
      </c>
      <c r="F3629" s="59"/>
      <c r="G3629" s="59" t="s">
        <v>41</v>
      </c>
      <c r="H3629" s="59" t="s">
        <v>7931</v>
      </c>
      <c r="I3629" s="59" t="s">
        <v>22</v>
      </c>
    </row>
    <row r="3630" spans="1:9" x14ac:dyDescent="0.35">
      <c r="A3630" s="19">
        <f t="shared" si="57"/>
        <v>3629</v>
      </c>
      <c r="B3630" s="59" t="s">
        <v>7914</v>
      </c>
      <c r="C3630" s="59" t="s">
        <v>4511</v>
      </c>
      <c r="D3630" s="11" t="s">
        <v>4512</v>
      </c>
      <c r="E3630" s="56">
        <v>45916.523449074077</v>
      </c>
      <c r="F3630" s="59"/>
      <c r="G3630" s="59" t="s">
        <v>41</v>
      </c>
      <c r="H3630" s="59" t="s">
        <v>7932</v>
      </c>
      <c r="I3630" s="59" t="s">
        <v>22</v>
      </c>
    </row>
    <row r="3631" spans="1:9" x14ac:dyDescent="0.35">
      <c r="A3631" s="19">
        <f t="shared" si="57"/>
        <v>3630</v>
      </c>
      <c r="B3631" s="59" t="s">
        <v>7914</v>
      </c>
      <c r="C3631" s="59" t="s">
        <v>7933</v>
      </c>
      <c r="D3631" s="11" t="s">
        <v>7934</v>
      </c>
      <c r="E3631" s="56">
        <v>45916.528749999998</v>
      </c>
      <c r="F3631" s="59"/>
      <c r="G3631" s="59" t="s">
        <v>41</v>
      </c>
      <c r="H3631" s="59" t="s">
        <v>7935</v>
      </c>
      <c r="I3631" s="59" t="s">
        <v>22</v>
      </c>
    </row>
    <row r="3632" spans="1:9" x14ac:dyDescent="0.35">
      <c r="A3632" s="19">
        <f t="shared" si="57"/>
        <v>3631</v>
      </c>
      <c r="B3632" s="59" t="s">
        <v>7890</v>
      </c>
      <c r="C3632" s="59" t="s">
        <v>7094</v>
      </c>
      <c r="D3632" s="11" t="s">
        <v>7095</v>
      </c>
      <c r="E3632" s="56">
        <v>45916.536874999998</v>
      </c>
      <c r="F3632" s="59"/>
      <c r="G3632" s="59" t="s">
        <v>41</v>
      </c>
      <c r="H3632" s="59" t="s">
        <v>7902</v>
      </c>
      <c r="I3632" s="59" t="s">
        <v>22</v>
      </c>
    </row>
    <row r="3633" spans="1:9" x14ac:dyDescent="0.35">
      <c r="A3633" s="19">
        <f t="shared" si="57"/>
        <v>3632</v>
      </c>
      <c r="B3633" s="59" t="s">
        <v>7943</v>
      </c>
      <c r="C3633" s="59" t="s">
        <v>7544</v>
      </c>
      <c r="D3633" s="11" t="s">
        <v>7545</v>
      </c>
      <c r="E3633" s="56">
        <v>45916.562060185184</v>
      </c>
      <c r="F3633" s="59"/>
      <c r="G3633" s="59" t="s">
        <v>41</v>
      </c>
      <c r="H3633" s="59" t="s">
        <v>7944</v>
      </c>
      <c r="I3633" s="59" t="s">
        <v>22</v>
      </c>
    </row>
    <row r="3634" spans="1:9" x14ac:dyDescent="0.35">
      <c r="A3634" s="19">
        <f t="shared" si="57"/>
        <v>3633</v>
      </c>
      <c r="B3634" s="59" t="s">
        <v>7943</v>
      </c>
      <c r="C3634" s="59" t="s">
        <v>56</v>
      </c>
      <c r="D3634" s="11" t="s">
        <v>3899</v>
      </c>
      <c r="E3634" s="56">
        <v>45916.563402777778</v>
      </c>
      <c r="F3634" s="59"/>
      <c r="G3634" s="59" t="s">
        <v>41</v>
      </c>
      <c r="H3634" s="59" t="s">
        <v>3900</v>
      </c>
      <c r="I3634" s="59" t="s">
        <v>22</v>
      </c>
    </row>
    <row r="3635" spans="1:9" x14ac:dyDescent="0.35">
      <c r="A3635" s="19">
        <f t="shared" si="57"/>
        <v>3634</v>
      </c>
      <c r="B3635" s="59" t="s">
        <v>7914</v>
      </c>
      <c r="C3635" s="59" t="s">
        <v>7936</v>
      </c>
      <c r="D3635" s="11" t="s">
        <v>7937</v>
      </c>
      <c r="E3635" s="56">
        <v>45916.577685185184</v>
      </c>
      <c r="F3635" s="59"/>
      <c r="G3635" s="59" t="s">
        <v>41</v>
      </c>
      <c r="H3635" s="59" t="s">
        <v>7938</v>
      </c>
      <c r="I3635" s="59" t="s">
        <v>22</v>
      </c>
    </row>
    <row r="3636" spans="1:9" x14ac:dyDescent="0.35">
      <c r="A3636" s="19">
        <f t="shared" si="57"/>
        <v>3635</v>
      </c>
      <c r="B3636" s="59" t="s">
        <v>7890</v>
      </c>
      <c r="C3636" s="59" t="s">
        <v>7903</v>
      </c>
      <c r="D3636" s="11" t="s">
        <v>7904</v>
      </c>
      <c r="E3636" s="56">
        <v>45916.581724537034</v>
      </c>
      <c r="F3636" s="59"/>
      <c r="G3636" s="59" t="s">
        <v>41</v>
      </c>
      <c r="H3636" s="59" t="s">
        <v>7905</v>
      </c>
      <c r="I3636" s="59" t="s">
        <v>22</v>
      </c>
    </row>
    <row r="3637" spans="1:9" x14ac:dyDescent="0.35">
      <c r="A3637" s="19">
        <f t="shared" si="57"/>
        <v>3636</v>
      </c>
      <c r="B3637" s="59" t="s">
        <v>7890</v>
      </c>
      <c r="C3637" s="59" t="s">
        <v>7906</v>
      </c>
      <c r="D3637" s="11" t="s">
        <v>7907</v>
      </c>
      <c r="E3637" s="56">
        <v>45916.628252314818</v>
      </c>
      <c r="F3637" s="59"/>
      <c r="G3637" s="59" t="s">
        <v>41</v>
      </c>
      <c r="H3637" s="59" t="s">
        <v>7908</v>
      </c>
      <c r="I3637" s="59" t="s">
        <v>22</v>
      </c>
    </row>
    <row r="3638" spans="1:9" x14ac:dyDescent="0.35">
      <c r="A3638" s="19">
        <f t="shared" si="57"/>
        <v>3637</v>
      </c>
      <c r="B3638" s="59" t="s">
        <v>7890</v>
      </c>
      <c r="C3638" s="59" t="s">
        <v>7909</v>
      </c>
      <c r="D3638" s="11" t="s">
        <v>7910</v>
      </c>
      <c r="E3638" s="56">
        <v>45916.628923611112</v>
      </c>
      <c r="F3638" s="59"/>
      <c r="G3638" s="59" t="s">
        <v>41</v>
      </c>
      <c r="H3638" s="59" t="s">
        <v>7911</v>
      </c>
      <c r="I3638" s="59" t="s">
        <v>22</v>
      </c>
    </row>
    <row r="3639" spans="1:9" x14ac:dyDescent="0.35">
      <c r="A3639" s="19">
        <f t="shared" si="57"/>
        <v>3638</v>
      </c>
      <c r="B3639" t="s">
        <v>7853</v>
      </c>
      <c r="C3639" t="s">
        <v>7851</v>
      </c>
      <c r="D3639" s="11" t="s">
        <v>7852</v>
      </c>
      <c r="E3639" s="56">
        <v>45916.690775463001</v>
      </c>
      <c r="G3639" t="s">
        <v>41</v>
      </c>
      <c r="I3639" t="s">
        <v>22</v>
      </c>
    </row>
    <row r="3640" spans="1:9" x14ac:dyDescent="0.35">
      <c r="A3640" s="19">
        <f t="shared" si="57"/>
        <v>3639</v>
      </c>
      <c r="B3640" s="59" t="s">
        <v>7943</v>
      </c>
      <c r="C3640" s="59" t="s">
        <v>3999</v>
      </c>
      <c r="D3640" s="11" t="s">
        <v>4000</v>
      </c>
      <c r="E3640" s="56">
        <v>45916.847800925927</v>
      </c>
      <c r="F3640" s="59"/>
      <c r="G3640" s="59" t="s">
        <v>41</v>
      </c>
      <c r="H3640" s="59" t="s">
        <v>7945</v>
      </c>
      <c r="I3640" s="59" t="s">
        <v>22</v>
      </c>
    </row>
    <row r="3641" spans="1:9" x14ac:dyDescent="0.35">
      <c r="A3641" s="19">
        <f t="shared" si="57"/>
        <v>3640</v>
      </c>
      <c r="B3641" t="s">
        <v>6791</v>
      </c>
      <c r="C3641" t="s">
        <v>7779</v>
      </c>
      <c r="D3641" s="11" t="s">
        <v>7780</v>
      </c>
      <c r="E3641" s="56">
        <v>45916.902199074</v>
      </c>
      <c r="F3641">
        <v>1</v>
      </c>
      <c r="G3641" t="s">
        <v>41</v>
      </c>
      <c r="H3641" t="s">
        <v>7781</v>
      </c>
      <c r="I3641" t="s">
        <v>22</v>
      </c>
    </row>
    <row r="3642" spans="1:9" x14ac:dyDescent="0.35">
      <c r="A3642" s="19">
        <f t="shared" si="57"/>
        <v>3641</v>
      </c>
      <c r="B3642" s="59" t="s">
        <v>7914</v>
      </c>
      <c r="C3642" s="59" t="s">
        <v>7746</v>
      </c>
      <c r="D3642" s="11" t="s">
        <v>7747</v>
      </c>
      <c r="E3642" s="56">
        <v>45917.021168981482</v>
      </c>
      <c r="F3642" s="59"/>
      <c r="G3642" s="59" t="s">
        <v>41</v>
      </c>
      <c r="H3642" s="59" t="s">
        <v>7939</v>
      </c>
      <c r="I3642" s="59" t="s">
        <v>22</v>
      </c>
    </row>
    <row r="3643" spans="1:9" x14ac:dyDescent="0.35">
      <c r="A3643" s="19">
        <f t="shared" si="57"/>
        <v>3642</v>
      </c>
      <c r="B3643" s="59" t="s">
        <v>7890</v>
      </c>
      <c r="C3643" s="59" t="s">
        <v>7348</v>
      </c>
      <c r="D3643" s="11" t="s">
        <v>7349</v>
      </c>
      <c r="E3643" s="56">
        <v>45917.202662037038</v>
      </c>
      <c r="F3643" s="59"/>
      <c r="G3643" s="59" t="s">
        <v>41</v>
      </c>
      <c r="H3643" s="59" t="s">
        <v>7912</v>
      </c>
      <c r="I3643" s="59" t="s">
        <v>22</v>
      </c>
    </row>
    <row r="3644" spans="1:9" x14ac:dyDescent="0.35">
      <c r="A3644" s="19">
        <f t="shared" si="57"/>
        <v>3643</v>
      </c>
      <c r="B3644" s="59" t="s">
        <v>7862</v>
      </c>
      <c r="C3644" s="59" t="s">
        <v>7544</v>
      </c>
      <c r="D3644" s="11" t="s">
        <v>7545</v>
      </c>
      <c r="E3644" s="56">
        <v>45917.252013888887</v>
      </c>
      <c r="F3644" s="59"/>
      <c r="G3644" s="59" t="s">
        <v>41</v>
      </c>
      <c r="H3644" s="59" t="s">
        <v>7863</v>
      </c>
      <c r="I3644" s="59" t="s">
        <v>22</v>
      </c>
    </row>
    <row r="3645" spans="1:9" x14ac:dyDescent="0.35">
      <c r="A3645" s="19">
        <f t="shared" si="57"/>
        <v>3644</v>
      </c>
      <c r="B3645" s="59" t="s">
        <v>7890</v>
      </c>
      <c r="C3645" s="59" t="s">
        <v>7544</v>
      </c>
      <c r="D3645" s="11" t="s">
        <v>7545</v>
      </c>
      <c r="E3645" s="56">
        <v>45917.311423611114</v>
      </c>
      <c r="F3645" s="59"/>
      <c r="G3645" s="59" t="s">
        <v>41</v>
      </c>
      <c r="H3645" s="59" t="s">
        <v>7913</v>
      </c>
      <c r="I3645" s="59" t="s">
        <v>22</v>
      </c>
    </row>
    <row r="3646" spans="1:9" x14ac:dyDescent="0.35">
      <c r="A3646" s="19">
        <f t="shared" si="57"/>
        <v>3645</v>
      </c>
      <c r="B3646" s="59" t="s">
        <v>7862</v>
      </c>
      <c r="C3646" s="59" t="s">
        <v>492</v>
      </c>
      <c r="D3646" s="11" t="s">
        <v>1418</v>
      </c>
      <c r="E3646" s="56">
        <v>45917.324328703704</v>
      </c>
      <c r="F3646" s="59"/>
      <c r="G3646" s="59" t="s">
        <v>41</v>
      </c>
      <c r="H3646" s="59" t="s">
        <v>7864</v>
      </c>
      <c r="I3646" s="59" t="s">
        <v>22</v>
      </c>
    </row>
    <row r="3647" spans="1:9" x14ac:dyDescent="0.35">
      <c r="A3647" s="19">
        <f t="shared" si="57"/>
        <v>3646</v>
      </c>
      <c r="B3647" s="59" t="s">
        <v>7914</v>
      </c>
      <c r="C3647" s="59" t="s">
        <v>7940</v>
      </c>
      <c r="D3647" s="11" t="s">
        <v>7941</v>
      </c>
      <c r="E3647" s="56">
        <v>45917.351469907408</v>
      </c>
      <c r="F3647" s="59"/>
      <c r="G3647" s="59" t="s">
        <v>41</v>
      </c>
      <c r="H3647" s="59" t="s">
        <v>7942</v>
      </c>
      <c r="I3647" s="59" t="s">
        <v>22</v>
      </c>
    </row>
    <row r="3648" spans="1:9" x14ac:dyDescent="0.35">
      <c r="A3648" s="19">
        <f t="shared" si="57"/>
        <v>3647</v>
      </c>
      <c r="B3648" s="59" t="s">
        <v>7885</v>
      </c>
      <c r="C3648" s="59" t="s">
        <v>6360</v>
      </c>
      <c r="D3648" s="11" t="s">
        <v>6361</v>
      </c>
      <c r="E3648" s="56">
        <v>45917.35292824074</v>
      </c>
      <c r="F3648" s="59"/>
      <c r="G3648" s="59" t="s">
        <v>41</v>
      </c>
      <c r="H3648" s="59" t="s">
        <v>6719</v>
      </c>
      <c r="I3648" s="59" t="s">
        <v>22</v>
      </c>
    </row>
    <row r="3649" spans="1:9" x14ac:dyDescent="0.35">
      <c r="A3649" s="19">
        <f t="shared" si="57"/>
        <v>3648</v>
      </c>
      <c r="B3649" s="59" t="s">
        <v>7885</v>
      </c>
      <c r="C3649" s="59" t="s">
        <v>56</v>
      </c>
      <c r="D3649" s="11" t="s">
        <v>3899</v>
      </c>
      <c r="E3649" s="56">
        <v>45917.353576388887</v>
      </c>
      <c r="F3649" s="59"/>
      <c r="G3649" s="59" t="s">
        <v>41</v>
      </c>
      <c r="H3649" s="59" t="s">
        <v>3900</v>
      </c>
      <c r="I3649" s="59" t="s">
        <v>22</v>
      </c>
    </row>
    <row r="3650" spans="1:9" x14ac:dyDescent="0.35">
      <c r="A3650" s="19">
        <f t="shared" si="57"/>
        <v>3649</v>
      </c>
      <c r="B3650" s="59" t="s">
        <v>7885</v>
      </c>
      <c r="C3650" s="59" t="s">
        <v>7544</v>
      </c>
      <c r="D3650" s="11" t="s">
        <v>7545</v>
      </c>
      <c r="E3650" s="56">
        <v>45917.360231481478</v>
      </c>
      <c r="F3650" s="59"/>
      <c r="G3650" s="59" t="s">
        <v>41</v>
      </c>
      <c r="H3650" s="59" t="s">
        <v>7886</v>
      </c>
      <c r="I3650" s="59" t="s">
        <v>22</v>
      </c>
    </row>
    <row r="3651" spans="1:9" x14ac:dyDescent="0.35">
      <c r="A3651" s="19">
        <f t="shared" si="57"/>
        <v>3650</v>
      </c>
      <c r="B3651" s="59" t="s">
        <v>7885</v>
      </c>
      <c r="C3651" s="59" t="s">
        <v>2044</v>
      </c>
      <c r="D3651" s="11" t="s">
        <v>2045</v>
      </c>
      <c r="E3651" s="56">
        <v>45917.374583333331</v>
      </c>
      <c r="F3651" s="59"/>
      <c r="G3651" s="59" t="s">
        <v>41</v>
      </c>
      <c r="H3651" s="59" t="s">
        <v>7887</v>
      </c>
      <c r="I3651" s="59" t="s">
        <v>22</v>
      </c>
    </row>
    <row r="3652" spans="1:9" x14ac:dyDescent="0.35">
      <c r="A3652" s="19">
        <f t="shared" si="57"/>
        <v>3651</v>
      </c>
      <c r="B3652" s="59" t="s">
        <v>7862</v>
      </c>
      <c r="C3652" s="59" t="s">
        <v>7865</v>
      </c>
      <c r="D3652" s="11" t="s">
        <v>7866</v>
      </c>
      <c r="E3652" s="56">
        <v>45917.386087962965</v>
      </c>
      <c r="F3652" s="59"/>
      <c r="G3652" s="59" t="s">
        <v>41</v>
      </c>
      <c r="H3652" s="59" t="s">
        <v>7867</v>
      </c>
      <c r="I3652" s="59" t="s">
        <v>22</v>
      </c>
    </row>
    <row r="3653" spans="1:9" x14ac:dyDescent="0.35">
      <c r="A3653" s="19">
        <f t="shared" si="57"/>
        <v>3652</v>
      </c>
      <c r="B3653" s="59" t="s">
        <v>7885</v>
      </c>
      <c r="C3653" s="59" t="s">
        <v>4028</v>
      </c>
      <c r="D3653" s="11" t="s">
        <v>4029</v>
      </c>
      <c r="E3653" s="56">
        <v>45917.398981481485</v>
      </c>
      <c r="F3653" s="59"/>
      <c r="G3653" s="59" t="s">
        <v>41</v>
      </c>
      <c r="H3653" s="59" t="s">
        <v>7888</v>
      </c>
      <c r="I3653" s="59" t="s">
        <v>22</v>
      </c>
    </row>
    <row r="3654" spans="1:9" x14ac:dyDescent="0.35">
      <c r="A3654" s="19">
        <f t="shared" si="57"/>
        <v>3653</v>
      </c>
      <c r="B3654" s="59" t="s">
        <v>7862</v>
      </c>
      <c r="C3654" s="59" t="s">
        <v>7868</v>
      </c>
      <c r="D3654" s="11" t="s">
        <v>7869</v>
      </c>
      <c r="E3654" s="56">
        <v>45917.408865740741</v>
      </c>
      <c r="F3654" s="59"/>
      <c r="G3654" s="59" t="s">
        <v>41</v>
      </c>
      <c r="H3654" s="59" t="s">
        <v>7870</v>
      </c>
      <c r="I3654" s="59" t="s">
        <v>22</v>
      </c>
    </row>
    <row r="3655" spans="1:9" x14ac:dyDescent="0.35">
      <c r="A3655" s="19">
        <f t="shared" si="57"/>
        <v>3654</v>
      </c>
      <c r="B3655" s="59" t="s">
        <v>7885</v>
      </c>
      <c r="C3655" s="59" t="s">
        <v>7868</v>
      </c>
      <c r="D3655" s="11" t="s">
        <v>7869</v>
      </c>
      <c r="E3655" s="56">
        <v>45917.409953703704</v>
      </c>
      <c r="F3655" s="59"/>
      <c r="G3655" s="59" t="s">
        <v>41</v>
      </c>
      <c r="H3655" s="59" t="s">
        <v>7889</v>
      </c>
      <c r="I3655" s="59" t="s">
        <v>22</v>
      </c>
    </row>
    <row r="3656" spans="1:9" x14ac:dyDescent="0.35">
      <c r="A3656" s="19">
        <f t="shared" si="57"/>
        <v>3655</v>
      </c>
      <c r="B3656" t="s">
        <v>6791</v>
      </c>
      <c r="C3656" t="s">
        <v>7782</v>
      </c>
      <c r="D3656" s="11" t="s">
        <v>7783</v>
      </c>
      <c r="E3656" s="56">
        <v>45918.362291666999</v>
      </c>
      <c r="G3656" t="s">
        <v>41</v>
      </c>
      <c r="H3656" t="s">
        <v>7784</v>
      </c>
      <c r="I3656" t="s">
        <v>22</v>
      </c>
    </row>
    <row r="3657" spans="1:9" x14ac:dyDescent="0.35">
      <c r="A3657" s="19">
        <f t="shared" si="57"/>
        <v>3656</v>
      </c>
      <c r="B3657" t="s">
        <v>6791</v>
      </c>
      <c r="C3657" t="s">
        <v>7785</v>
      </c>
      <c r="D3657" s="11" t="s">
        <v>7786</v>
      </c>
      <c r="E3657" s="56">
        <v>45918.435243056003</v>
      </c>
      <c r="F3657">
        <v>1</v>
      </c>
      <c r="G3657" t="s">
        <v>41</v>
      </c>
      <c r="H3657" t="s">
        <v>7787</v>
      </c>
      <c r="I3657" t="s">
        <v>22</v>
      </c>
    </row>
    <row r="3658" spans="1:9" x14ac:dyDescent="0.35">
      <c r="A3658" s="19">
        <f t="shared" si="57"/>
        <v>3657</v>
      </c>
      <c r="B3658" s="19" t="s">
        <v>7959</v>
      </c>
      <c r="C3658" s="19" t="s">
        <v>7960</v>
      </c>
      <c r="D3658" s="11" t="s">
        <v>7961</v>
      </c>
      <c r="E3658" s="56">
        <v>45919.411921296298</v>
      </c>
      <c r="F3658" s="19">
        <v>2</v>
      </c>
      <c r="G3658" s="19" t="s">
        <v>41</v>
      </c>
      <c r="H3658" s="19" t="s">
        <v>7962</v>
      </c>
      <c r="I3658" s="19" t="s">
        <v>22</v>
      </c>
    </row>
    <row r="3659" spans="1:9" x14ac:dyDescent="0.35">
      <c r="A3659" s="19">
        <f t="shared" si="57"/>
        <v>3658</v>
      </c>
      <c r="B3659" s="19" t="s">
        <v>7959</v>
      </c>
      <c r="C3659" s="19" t="s">
        <v>7963</v>
      </c>
      <c r="D3659" s="11" t="s">
        <v>7964</v>
      </c>
      <c r="E3659" s="56">
        <v>45919.412256944444</v>
      </c>
      <c r="F3659" s="19">
        <v>1</v>
      </c>
      <c r="G3659" s="19" t="s">
        <v>41</v>
      </c>
      <c r="H3659" s="19" t="s">
        <v>7965</v>
      </c>
      <c r="I3659" s="19" t="s">
        <v>22</v>
      </c>
    </row>
    <row r="3660" spans="1:9" x14ac:dyDescent="0.35">
      <c r="A3660" s="19">
        <f t="shared" si="57"/>
        <v>3659</v>
      </c>
      <c r="B3660" s="19" t="s">
        <v>7959</v>
      </c>
      <c r="C3660" s="19" t="s">
        <v>7966</v>
      </c>
      <c r="D3660" s="11" t="s">
        <v>7967</v>
      </c>
      <c r="E3660" s="56">
        <v>45919.413402777776</v>
      </c>
      <c r="F3660" s="19"/>
      <c r="G3660" s="19" t="s">
        <v>41</v>
      </c>
      <c r="H3660" s="19" t="s">
        <v>7968</v>
      </c>
      <c r="I3660" s="19" t="s">
        <v>22</v>
      </c>
    </row>
    <row r="3661" spans="1:9" x14ac:dyDescent="0.35">
      <c r="A3661" s="19">
        <f t="shared" si="57"/>
        <v>3660</v>
      </c>
      <c r="B3661" s="19" t="s">
        <v>7959</v>
      </c>
      <c r="C3661" s="19" t="s">
        <v>7969</v>
      </c>
      <c r="D3661" s="11" t="s">
        <v>7970</v>
      </c>
      <c r="E3661" s="56">
        <v>45919.414756944447</v>
      </c>
      <c r="F3661" s="19">
        <v>3</v>
      </c>
      <c r="G3661" s="19" t="s">
        <v>41</v>
      </c>
      <c r="H3661" s="19" t="s">
        <v>7971</v>
      </c>
      <c r="I3661" s="19" t="s">
        <v>22</v>
      </c>
    </row>
    <row r="3662" spans="1:9" x14ac:dyDescent="0.35">
      <c r="A3662" s="19">
        <f t="shared" si="57"/>
        <v>3661</v>
      </c>
      <c r="B3662" s="19" t="s">
        <v>7959</v>
      </c>
      <c r="C3662" s="19" t="s">
        <v>3392</v>
      </c>
      <c r="D3662" s="11" t="s">
        <v>7972</v>
      </c>
      <c r="E3662" s="56">
        <v>45919.415011574078</v>
      </c>
      <c r="F3662" s="19">
        <v>2</v>
      </c>
      <c r="G3662" s="19" t="s">
        <v>41</v>
      </c>
      <c r="H3662" s="19" t="s">
        <v>7973</v>
      </c>
      <c r="I3662" s="19" t="s">
        <v>22</v>
      </c>
    </row>
    <row r="3663" spans="1:9" x14ac:dyDescent="0.35">
      <c r="A3663" s="19">
        <f t="shared" si="57"/>
        <v>3662</v>
      </c>
      <c r="B3663" s="19" t="s">
        <v>7959</v>
      </c>
      <c r="C3663" s="19" t="s">
        <v>6549</v>
      </c>
      <c r="D3663" s="11" t="s">
        <v>6550</v>
      </c>
      <c r="E3663" s="56">
        <v>45919.415706018517</v>
      </c>
      <c r="F3663" s="19">
        <v>11</v>
      </c>
      <c r="G3663" s="19" t="s">
        <v>41</v>
      </c>
      <c r="H3663" s="19" t="s">
        <v>7974</v>
      </c>
      <c r="I3663" s="19" t="s">
        <v>22</v>
      </c>
    </row>
    <row r="3664" spans="1:9" x14ac:dyDescent="0.35">
      <c r="A3664" s="19">
        <f t="shared" si="57"/>
        <v>3663</v>
      </c>
      <c r="B3664" s="19" t="s">
        <v>7959</v>
      </c>
      <c r="C3664" s="19" t="s">
        <v>5778</v>
      </c>
      <c r="D3664" s="11" t="s">
        <v>5779</v>
      </c>
      <c r="E3664" s="56">
        <v>45919.416527777779</v>
      </c>
      <c r="F3664" s="19">
        <v>3</v>
      </c>
      <c r="G3664" s="19" t="s">
        <v>41</v>
      </c>
      <c r="H3664" s="19" t="s">
        <v>7975</v>
      </c>
      <c r="I3664" s="19" t="s">
        <v>22</v>
      </c>
    </row>
    <row r="3665" spans="1:9" x14ac:dyDescent="0.35">
      <c r="A3665" s="19">
        <f t="shared" si="57"/>
        <v>3664</v>
      </c>
      <c r="B3665" s="19" t="s">
        <v>7959</v>
      </c>
      <c r="C3665" s="19" t="s">
        <v>6281</v>
      </c>
      <c r="D3665" s="11" t="s">
        <v>6282</v>
      </c>
      <c r="E3665" s="56">
        <v>45919.419791666667</v>
      </c>
      <c r="F3665" s="19"/>
      <c r="G3665" s="19" t="s">
        <v>41</v>
      </c>
      <c r="H3665" s="19" t="s">
        <v>7976</v>
      </c>
      <c r="I3665" s="19" t="s">
        <v>22</v>
      </c>
    </row>
    <row r="3666" spans="1:9" x14ac:dyDescent="0.35">
      <c r="A3666" s="19">
        <f t="shared" si="57"/>
        <v>3665</v>
      </c>
      <c r="B3666" s="19" t="s">
        <v>7959</v>
      </c>
      <c r="C3666" s="19" t="s">
        <v>3103</v>
      </c>
      <c r="D3666" s="11" t="s">
        <v>3104</v>
      </c>
      <c r="E3666" s="56">
        <v>45919.420381944445</v>
      </c>
      <c r="F3666" s="19"/>
      <c r="G3666" s="19" t="s">
        <v>41</v>
      </c>
      <c r="H3666" s="19" t="s">
        <v>7977</v>
      </c>
      <c r="I3666" s="19" t="s">
        <v>22</v>
      </c>
    </row>
    <row r="3667" spans="1:9" x14ac:dyDescent="0.35">
      <c r="A3667" s="19">
        <f t="shared" si="57"/>
        <v>3666</v>
      </c>
      <c r="B3667" s="19" t="s">
        <v>7959</v>
      </c>
      <c r="C3667" s="19" t="s">
        <v>7978</v>
      </c>
      <c r="D3667" s="11" t="s">
        <v>7979</v>
      </c>
      <c r="E3667" s="56">
        <v>45919.421435185184</v>
      </c>
      <c r="F3667" s="19"/>
      <c r="G3667" s="19" t="s">
        <v>41</v>
      </c>
      <c r="H3667" s="19" t="s">
        <v>7980</v>
      </c>
      <c r="I3667" s="19" t="s">
        <v>22</v>
      </c>
    </row>
    <row r="3668" spans="1:9" x14ac:dyDescent="0.35">
      <c r="A3668" s="19">
        <f t="shared" si="57"/>
        <v>3667</v>
      </c>
      <c r="B3668" s="19" t="s">
        <v>7959</v>
      </c>
      <c r="C3668" s="19" t="s">
        <v>7981</v>
      </c>
      <c r="D3668" s="11" t="s">
        <v>7982</v>
      </c>
      <c r="E3668" s="56">
        <v>45919.4215625</v>
      </c>
      <c r="F3668" s="19">
        <v>3</v>
      </c>
      <c r="G3668" s="19" t="s">
        <v>41</v>
      </c>
      <c r="H3668" s="19" t="s">
        <v>7983</v>
      </c>
      <c r="I3668" s="19" t="s">
        <v>22</v>
      </c>
    </row>
    <row r="3669" spans="1:9" x14ac:dyDescent="0.35">
      <c r="A3669" s="19">
        <f t="shared" si="57"/>
        <v>3668</v>
      </c>
      <c r="B3669" s="19" t="s">
        <v>7959</v>
      </c>
      <c r="C3669" s="19" t="s">
        <v>7984</v>
      </c>
      <c r="D3669" s="11" t="s">
        <v>7985</v>
      </c>
      <c r="E3669" s="56">
        <v>45919.424050925925</v>
      </c>
      <c r="F3669" s="19">
        <v>1</v>
      </c>
      <c r="G3669" s="19" t="s">
        <v>41</v>
      </c>
      <c r="H3669" s="19" t="s">
        <v>7986</v>
      </c>
      <c r="I3669" s="19" t="s">
        <v>22</v>
      </c>
    </row>
    <row r="3670" spans="1:9" x14ac:dyDescent="0.35">
      <c r="A3670" s="19">
        <f t="shared" ref="A3670:A3733" si="58">ROW(B3670)-ROW($A$1)</f>
        <v>3669</v>
      </c>
      <c r="B3670" s="19" t="s">
        <v>7959</v>
      </c>
      <c r="C3670" s="19" t="s">
        <v>7987</v>
      </c>
      <c r="D3670" s="11" t="s">
        <v>7988</v>
      </c>
      <c r="E3670" s="56">
        <v>45919.424155092594</v>
      </c>
      <c r="F3670" s="19">
        <v>2</v>
      </c>
      <c r="G3670" s="19" t="s">
        <v>41</v>
      </c>
      <c r="H3670" s="19" t="s">
        <v>7989</v>
      </c>
      <c r="I3670" s="19" t="s">
        <v>22</v>
      </c>
    </row>
    <row r="3671" spans="1:9" x14ac:dyDescent="0.35">
      <c r="A3671" s="19">
        <f t="shared" si="58"/>
        <v>3670</v>
      </c>
      <c r="B3671" s="19" t="s">
        <v>7959</v>
      </c>
      <c r="C3671" s="19" t="s">
        <v>7990</v>
      </c>
      <c r="D3671" s="11" t="s">
        <v>7991</v>
      </c>
      <c r="E3671" s="56">
        <v>45919.424583333333</v>
      </c>
      <c r="F3671" s="19">
        <v>14</v>
      </c>
      <c r="G3671" s="19" t="s">
        <v>41</v>
      </c>
      <c r="H3671" s="19" t="s">
        <v>7992</v>
      </c>
      <c r="I3671" s="19" t="s">
        <v>22</v>
      </c>
    </row>
    <row r="3672" spans="1:9" x14ac:dyDescent="0.35">
      <c r="A3672" s="19">
        <f t="shared" si="58"/>
        <v>3671</v>
      </c>
      <c r="B3672" s="19" t="s">
        <v>7959</v>
      </c>
      <c r="C3672" s="19" t="s">
        <v>7993</v>
      </c>
      <c r="D3672" s="11" t="s">
        <v>7994</v>
      </c>
      <c r="E3672" s="56">
        <v>45919.424722222226</v>
      </c>
      <c r="F3672" s="19"/>
      <c r="G3672" s="19" t="s">
        <v>41</v>
      </c>
      <c r="H3672" s="19" t="s">
        <v>7995</v>
      </c>
      <c r="I3672" s="19" t="s">
        <v>22</v>
      </c>
    </row>
    <row r="3673" spans="1:9" x14ac:dyDescent="0.35">
      <c r="A3673" s="19">
        <f t="shared" si="58"/>
        <v>3672</v>
      </c>
      <c r="B3673" s="19" t="s">
        <v>7959</v>
      </c>
      <c r="C3673" s="19" t="s">
        <v>2044</v>
      </c>
      <c r="D3673" s="11" t="s">
        <v>2045</v>
      </c>
      <c r="E3673" s="56">
        <v>45919.425891203704</v>
      </c>
      <c r="F3673" s="19"/>
      <c r="G3673" s="19" t="s">
        <v>41</v>
      </c>
      <c r="H3673" s="19" t="s">
        <v>7996</v>
      </c>
      <c r="I3673" s="19" t="s">
        <v>22</v>
      </c>
    </row>
    <row r="3674" spans="1:9" x14ac:dyDescent="0.35">
      <c r="A3674" s="19">
        <f t="shared" si="58"/>
        <v>3673</v>
      </c>
      <c r="B3674" s="19" t="s">
        <v>7959</v>
      </c>
      <c r="C3674" s="19" t="s">
        <v>261</v>
      </c>
      <c r="D3674" s="11" t="s">
        <v>2111</v>
      </c>
      <c r="E3674" s="56">
        <v>45919.426342592589</v>
      </c>
      <c r="F3674" s="19"/>
      <c r="G3674" s="19" t="s">
        <v>41</v>
      </c>
      <c r="H3674" s="19" t="s">
        <v>7997</v>
      </c>
      <c r="I3674" s="19" t="s">
        <v>22</v>
      </c>
    </row>
    <row r="3675" spans="1:9" x14ac:dyDescent="0.35">
      <c r="A3675" s="19">
        <f t="shared" si="58"/>
        <v>3674</v>
      </c>
      <c r="B3675" s="19" t="s">
        <v>7959</v>
      </c>
      <c r="C3675" s="19" t="s">
        <v>7998</v>
      </c>
      <c r="D3675" s="11" t="s">
        <v>7999</v>
      </c>
      <c r="E3675" s="56">
        <v>45919.426863425928</v>
      </c>
      <c r="F3675" s="19">
        <v>1</v>
      </c>
      <c r="G3675" s="19" t="s">
        <v>41</v>
      </c>
      <c r="H3675" s="19" t="s">
        <v>8000</v>
      </c>
      <c r="I3675" s="19" t="s">
        <v>22</v>
      </c>
    </row>
    <row r="3676" spans="1:9" x14ac:dyDescent="0.35">
      <c r="A3676" s="19">
        <f t="shared" si="58"/>
        <v>3675</v>
      </c>
      <c r="B3676" s="19" t="s">
        <v>7959</v>
      </c>
      <c r="C3676" s="19" t="s">
        <v>8001</v>
      </c>
      <c r="D3676" s="11" t="s">
        <v>8002</v>
      </c>
      <c r="E3676" s="56">
        <v>45919.428287037037</v>
      </c>
      <c r="F3676" s="19">
        <v>2</v>
      </c>
      <c r="G3676" s="19" t="s">
        <v>41</v>
      </c>
      <c r="H3676" s="19" t="s">
        <v>8003</v>
      </c>
      <c r="I3676" s="19" t="s">
        <v>22</v>
      </c>
    </row>
    <row r="3677" spans="1:9" x14ac:dyDescent="0.35">
      <c r="A3677" s="19">
        <f t="shared" si="58"/>
        <v>3676</v>
      </c>
      <c r="B3677" s="19" t="s">
        <v>7959</v>
      </c>
      <c r="C3677" s="19" t="s">
        <v>8004</v>
      </c>
      <c r="D3677" s="11" t="s">
        <v>8005</v>
      </c>
      <c r="E3677" s="56">
        <v>45919.430821759262</v>
      </c>
      <c r="F3677" s="19"/>
      <c r="G3677" s="19" t="s">
        <v>41</v>
      </c>
      <c r="H3677" s="19" t="s">
        <v>8006</v>
      </c>
      <c r="I3677" s="19" t="s">
        <v>22</v>
      </c>
    </row>
    <row r="3678" spans="1:9" x14ac:dyDescent="0.35">
      <c r="A3678" s="19">
        <f t="shared" si="58"/>
        <v>3677</v>
      </c>
      <c r="B3678" s="19" t="s">
        <v>7959</v>
      </c>
      <c r="C3678" s="19" t="s">
        <v>8007</v>
      </c>
      <c r="D3678" s="11" t="s">
        <v>8008</v>
      </c>
      <c r="E3678" s="56">
        <v>45919.431620370371</v>
      </c>
      <c r="F3678" s="19"/>
      <c r="G3678" s="19" t="s">
        <v>41</v>
      </c>
      <c r="H3678" s="19" t="s">
        <v>8009</v>
      </c>
      <c r="I3678" s="19" t="s">
        <v>22</v>
      </c>
    </row>
    <row r="3679" spans="1:9" x14ac:dyDescent="0.35">
      <c r="A3679" s="19">
        <f t="shared" si="58"/>
        <v>3678</v>
      </c>
      <c r="B3679" s="19" t="s">
        <v>7959</v>
      </c>
      <c r="C3679" s="19" t="s">
        <v>2599</v>
      </c>
      <c r="D3679" s="11" t="s">
        <v>2600</v>
      </c>
      <c r="E3679" s="56">
        <v>45919.431898148148</v>
      </c>
      <c r="F3679" s="19"/>
      <c r="G3679" s="19" t="s">
        <v>41</v>
      </c>
      <c r="H3679" s="19" t="s">
        <v>8010</v>
      </c>
      <c r="I3679" s="19" t="s">
        <v>22</v>
      </c>
    </row>
    <row r="3680" spans="1:9" x14ac:dyDescent="0.35">
      <c r="A3680" s="19">
        <f t="shared" si="58"/>
        <v>3679</v>
      </c>
      <c r="B3680" s="19" t="s">
        <v>7959</v>
      </c>
      <c r="C3680" s="19" t="s">
        <v>8011</v>
      </c>
      <c r="D3680" s="11" t="s">
        <v>8012</v>
      </c>
      <c r="E3680" s="56">
        <v>45919.432673611111</v>
      </c>
      <c r="F3680" s="19"/>
      <c r="G3680" s="19" t="s">
        <v>41</v>
      </c>
      <c r="H3680" s="19" t="s">
        <v>8013</v>
      </c>
      <c r="I3680" s="19" t="s">
        <v>22</v>
      </c>
    </row>
    <row r="3681" spans="1:9" x14ac:dyDescent="0.35">
      <c r="A3681" s="19">
        <f t="shared" si="58"/>
        <v>3680</v>
      </c>
      <c r="B3681" s="19" t="s">
        <v>7959</v>
      </c>
      <c r="C3681" s="19" t="s">
        <v>8014</v>
      </c>
      <c r="D3681" s="11" t="s">
        <v>8015</v>
      </c>
      <c r="E3681" s="56">
        <v>45919.432835648149</v>
      </c>
      <c r="F3681" s="19">
        <v>1</v>
      </c>
      <c r="G3681" s="19" t="s">
        <v>41</v>
      </c>
      <c r="H3681" s="19" t="s">
        <v>8016</v>
      </c>
      <c r="I3681" s="19" t="s">
        <v>22</v>
      </c>
    </row>
    <row r="3682" spans="1:9" x14ac:dyDescent="0.35">
      <c r="A3682" s="19">
        <f t="shared" si="58"/>
        <v>3681</v>
      </c>
      <c r="B3682" s="19" t="s">
        <v>7959</v>
      </c>
      <c r="C3682" s="19" t="s">
        <v>4961</v>
      </c>
      <c r="D3682" s="11" t="s">
        <v>4962</v>
      </c>
      <c r="E3682" s="56">
        <v>45919.433819444443</v>
      </c>
      <c r="F3682" s="19">
        <v>2</v>
      </c>
      <c r="G3682" s="19" t="s">
        <v>41</v>
      </c>
      <c r="H3682" s="19" t="s">
        <v>8017</v>
      </c>
      <c r="I3682" s="19" t="s">
        <v>22</v>
      </c>
    </row>
    <row r="3683" spans="1:9" x14ac:dyDescent="0.35">
      <c r="A3683" s="19">
        <f t="shared" si="58"/>
        <v>3682</v>
      </c>
      <c r="B3683" s="19" t="s">
        <v>7959</v>
      </c>
      <c r="C3683" s="19" t="s">
        <v>4961</v>
      </c>
      <c r="D3683" s="11" t="s">
        <v>4962</v>
      </c>
      <c r="E3683" s="56">
        <v>45919.434317129628</v>
      </c>
      <c r="F3683" s="19">
        <v>3</v>
      </c>
      <c r="G3683" s="19" t="s">
        <v>41</v>
      </c>
      <c r="H3683" s="19" t="s">
        <v>8018</v>
      </c>
      <c r="I3683" s="19" t="s">
        <v>22</v>
      </c>
    </row>
    <row r="3684" spans="1:9" x14ac:dyDescent="0.35">
      <c r="A3684" s="19">
        <f t="shared" si="58"/>
        <v>3683</v>
      </c>
      <c r="B3684" s="19" t="s">
        <v>7959</v>
      </c>
      <c r="C3684" s="19" t="s">
        <v>8019</v>
      </c>
      <c r="D3684" s="11" t="s">
        <v>8020</v>
      </c>
      <c r="E3684" s="56">
        <v>45919.434363425928</v>
      </c>
      <c r="F3684" s="19"/>
      <c r="G3684" s="19" t="s">
        <v>41</v>
      </c>
      <c r="H3684" s="19" t="s">
        <v>8021</v>
      </c>
      <c r="I3684" s="19" t="s">
        <v>22</v>
      </c>
    </row>
    <row r="3685" spans="1:9" x14ac:dyDescent="0.35">
      <c r="A3685" s="19">
        <f t="shared" si="58"/>
        <v>3684</v>
      </c>
      <c r="B3685" s="19" t="s">
        <v>7959</v>
      </c>
      <c r="C3685" s="19" t="s">
        <v>492</v>
      </c>
      <c r="D3685" s="11" t="s">
        <v>1418</v>
      </c>
      <c r="E3685" s="56">
        <v>45919.434837962966</v>
      </c>
      <c r="F3685" s="19"/>
      <c r="G3685" s="19" t="s">
        <v>41</v>
      </c>
      <c r="H3685" s="19" t="s">
        <v>8022</v>
      </c>
      <c r="I3685" s="19" t="s">
        <v>22</v>
      </c>
    </row>
    <row r="3686" spans="1:9" x14ac:dyDescent="0.35">
      <c r="A3686" s="19">
        <f t="shared" si="58"/>
        <v>3685</v>
      </c>
      <c r="B3686" s="19" t="s">
        <v>7959</v>
      </c>
      <c r="C3686" s="19" t="s">
        <v>8023</v>
      </c>
      <c r="D3686" s="11" t="s">
        <v>8024</v>
      </c>
      <c r="E3686" s="56">
        <v>45919.436331018522</v>
      </c>
      <c r="F3686" s="19"/>
      <c r="G3686" s="19" t="s">
        <v>41</v>
      </c>
      <c r="H3686" s="19" t="s">
        <v>8025</v>
      </c>
      <c r="I3686" s="19" t="s">
        <v>22</v>
      </c>
    </row>
    <row r="3687" spans="1:9" x14ac:dyDescent="0.35">
      <c r="A3687" s="19">
        <f t="shared" si="58"/>
        <v>3686</v>
      </c>
      <c r="B3687" s="19" t="s">
        <v>7959</v>
      </c>
      <c r="C3687" s="19" t="s">
        <v>8026</v>
      </c>
      <c r="D3687" s="11" t="s">
        <v>8027</v>
      </c>
      <c r="E3687" s="56">
        <v>45919.437650462962</v>
      </c>
      <c r="F3687" s="19"/>
      <c r="G3687" s="19" t="s">
        <v>41</v>
      </c>
      <c r="H3687" s="19" t="s">
        <v>8028</v>
      </c>
      <c r="I3687" s="19" t="s">
        <v>22</v>
      </c>
    </row>
    <row r="3688" spans="1:9" x14ac:dyDescent="0.35">
      <c r="A3688" s="19">
        <f t="shared" si="58"/>
        <v>3687</v>
      </c>
      <c r="B3688" s="19" t="s">
        <v>7959</v>
      </c>
      <c r="C3688" s="19" t="s">
        <v>8029</v>
      </c>
      <c r="D3688" s="11" t="s">
        <v>8030</v>
      </c>
      <c r="E3688" s="56">
        <v>45919.439826388887</v>
      </c>
      <c r="F3688" s="19"/>
      <c r="G3688" s="19" t="s">
        <v>41</v>
      </c>
      <c r="H3688" s="19" t="s">
        <v>8031</v>
      </c>
      <c r="I3688" s="19" t="s">
        <v>22</v>
      </c>
    </row>
    <row r="3689" spans="1:9" x14ac:dyDescent="0.35">
      <c r="A3689" s="19">
        <f t="shared" si="58"/>
        <v>3688</v>
      </c>
      <c r="B3689" s="19" t="s">
        <v>7959</v>
      </c>
      <c r="C3689" s="19" t="s">
        <v>8032</v>
      </c>
      <c r="D3689" s="11" t="s">
        <v>8033</v>
      </c>
      <c r="E3689" s="56">
        <v>45919.442303240743</v>
      </c>
      <c r="F3689" s="19"/>
      <c r="G3689" s="19" t="s">
        <v>41</v>
      </c>
      <c r="H3689" s="19" t="s">
        <v>8034</v>
      </c>
      <c r="I3689" s="19" t="s">
        <v>22</v>
      </c>
    </row>
    <row r="3690" spans="1:9" x14ac:dyDescent="0.35">
      <c r="A3690" s="19">
        <f t="shared" si="58"/>
        <v>3689</v>
      </c>
      <c r="B3690" s="19" t="s">
        <v>7959</v>
      </c>
      <c r="C3690" s="19" t="s">
        <v>8035</v>
      </c>
      <c r="D3690" s="11" t="s">
        <v>8036</v>
      </c>
      <c r="E3690" s="56">
        <v>45919.445833333331</v>
      </c>
      <c r="F3690" s="19">
        <v>1</v>
      </c>
      <c r="G3690" s="19" t="s">
        <v>41</v>
      </c>
      <c r="H3690" s="19" t="s">
        <v>8037</v>
      </c>
      <c r="I3690" s="19" t="s">
        <v>22</v>
      </c>
    </row>
    <row r="3691" spans="1:9" x14ac:dyDescent="0.35">
      <c r="A3691" s="19">
        <f t="shared" si="58"/>
        <v>3690</v>
      </c>
      <c r="B3691" s="19" t="s">
        <v>7959</v>
      </c>
      <c r="C3691" s="19" t="s">
        <v>8038</v>
      </c>
      <c r="D3691" s="11" t="s">
        <v>8039</v>
      </c>
      <c r="E3691" s="56">
        <v>45919.447002314817</v>
      </c>
      <c r="F3691" s="19"/>
      <c r="G3691" s="19" t="s">
        <v>41</v>
      </c>
      <c r="H3691" s="19" t="s">
        <v>8040</v>
      </c>
      <c r="I3691" s="19" t="s">
        <v>22</v>
      </c>
    </row>
    <row r="3692" spans="1:9" x14ac:dyDescent="0.35">
      <c r="A3692" s="19">
        <f t="shared" si="58"/>
        <v>3691</v>
      </c>
      <c r="B3692" s="19" t="s">
        <v>7959</v>
      </c>
      <c r="C3692" s="19" t="s">
        <v>6027</v>
      </c>
      <c r="D3692" s="11" t="s">
        <v>6028</v>
      </c>
      <c r="E3692" s="56">
        <v>45919.447534722225</v>
      </c>
      <c r="F3692" s="19">
        <v>6</v>
      </c>
      <c r="G3692" s="19" t="s">
        <v>41</v>
      </c>
      <c r="H3692" s="19" t="s">
        <v>8041</v>
      </c>
      <c r="I3692" s="19" t="s">
        <v>22</v>
      </c>
    </row>
    <row r="3693" spans="1:9" x14ac:dyDescent="0.35">
      <c r="A3693" s="19">
        <f t="shared" si="58"/>
        <v>3692</v>
      </c>
      <c r="B3693" s="19" t="s">
        <v>7959</v>
      </c>
      <c r="C3693" s="19" t="s">
        <v>8042</v>
      </c>
      <c r="D3693" s="11" t="s">
        <v>8043</v>
      </c>
      <c r="E3693" s="56">
        <v>45919.453321759262</v>
      </c>
      <c r="F3693" s="19">
        <v>1</v>
      </c>
      <c r="G3693" s="19" t="s">
        <v>41</v>
      </c>
      <c r="H3693" s="19" t="s">
        <v>8044</v>
      </c>
      <c r="I3693" s="19" t="s">
        <v>22</v>
      </c>
    </row>
    <row r="3694" spans="1:9" x14ac:dyDescent="0.35">
      <c r="A3694" s="19">
        <f t="shared" si="58"/>
        <v>3693</v>
      </c>
      <c r="B3694" s="19" t="s">
        <v>7959</v>
      </c>
      <c r="C3694" s="19" t="s">
        <v>8045</v>
      </c>
      <c r="D3694" s="11" t="s">
        <v>8046</v>
      </c>
      <c r="E3694" s="56">
        <v>45919.454155092593</v>
      </c>
      <c r="F3694" s="19">
        <v>2</v>
      </c>
      <c r="G3694" s="19" t="s">
        <v>41</v>
      </c>
      <c r="H3694" s="19" t="s">
        <v>8047</v>
      </c>
      <c r="I3694" s="19" t="s">
        <v>22</v>
      </c>
    </row>
    <row r="3695" spans="1:9" x14ac:dyDescent="0.35">
      <c r="A3695" s="19">
        <f t="shared" si="58"/>
        <v>3694</v>
      </c>
      <c r="B3695" s="19" t="s">
        <v>7959</v>
      </c>
      <c r="C3695" s="19" t="s">
        <v>8048</v>
      </c>
      <c r="D3695" s="11" t="s">
        <v>8049</v>
      </c>
      <c r="E3695" s="56">
        <v>45919.456724537034</v>
      </c>
      <c r="F3695" s="19">
        <v>1</v>
      </c>
      <c r="G3695" s="19" t="s">
        <v>41</v>
      </c>
      <c r="H3695" s="19" t="s">
        <v>8050</v>
      </c>
      <c r="I3695" s="19" t="s">
        <v>22</v>
      </c>
    </row>
    <row r="3696" spans="1:9" x14ac:dyDescent="0.35">
      <c r="A3696" s="19">
        <f t="shared" si="58"/>
        <v>3695</v>
      </c>
      <c r="B3696" s="19" t="s">
        <v>7959</v>
      </c>
      <c r="C3696" s="19" t="s">
        <v>8051</v>
      </c>
      <c r="D3696" s="11" t="s">
        <v>8052</v>
      </c>
      <c r="E3696" s="56">
        <v>45919.458055555559</v>
      </c>
      <c r="F3696" s="19"/>
      <c r="G3696" s="19" t="s">
        <v>41</v>
      </c>
      <c r="H3696" s="19" t="s">
        <v>8053</v>
      </c>
      <c r="I3696" s="19" t="s">
        <v>22</v>
      </c>
    </row>
    <row r="3697" spans="1:9" x14ac:dyDescent="0.35">
      <c r="A3697" s="19">
        <f t="shared" si="58"/>
        <v>3696</v>
      </c>
      <c r="B3697" s="19" t="s">
        <v>7959</v>
      </c>
      <c r="C3697" s="19" t="s">
        <v>8054</v>
      </c>
      <c r="D3697" s="11" t="s">
        <v>8055</v>
      </c>
      <c r="E3697" s="56">
        <v>45919.46634259259</v>
      </c>
      <c r="F3697" s="19"/>
      <c r="G3697" s="19" t="s">
        <v>41</v>
      </c>
      <c r="H3697" s="19" t="s">
        <v>8056</v>
      </c>
      <c r="I3697" s="19" t="s">
        <v>22</v>
      </c>
    </row>
    <row r="3698" spans="1:9" x14ac:dyDescent="0.35">
      <c r="A3698" s="19">
        <f t="shared" si="58"/>
        <v>3697</v>
      </c>
      <c r="B3698" s="19" t="s">
        <v>7959</v>
      </c>
      <c r="C3698" s="19" t="s">
        <v>8057</v>
      </c>
      <c r="D3698" s="11" t="s">
        <v>8058</v>
      </c>
      <c r="E3698" s="56">
        <v>45919.469201388885</v>
      </c>
      <c r="F3698" s="19"/>
      <c r="G3698" s="19" t="s">
        <v>41</v>
      </c>
      <c r="H3698" s="19" t="s">
        <v>8059</v>
      </c>
      <c r="I3698" s="19" t="s">
        <v>22</v>
      </c>
    </row>
    <row r="3699" spans="1:9" x14ac:dyDescent="0.35">
      <c r="A3699" s="19">
        <f t="shared" si="58"/>
        <v>3698</v>
      </c>
      <c r="B3699" s="19" t="s">
        <v>7959</v>
      </c>
      <c r="C3699" s="19" t="s">
        <v>8060</v>
      </c>
      <c r="D3699" s="11" t="s">
        <v>8061</v>
      </c>
      <c r="E3699" s="56">
        <v>45919.476759259262</v>
      </c>
      <c r="F3699" s="19"/>
      <c r="G3699" s="19" t="s">
        <v>41</v>
      </c>
      <c r="H3699" s="19" t="s">
        <v>8062</v>
      </c>
      <c r="I3699" s="19" t="s">
        <v>22</v>
      </c>
    </row>
    <row r="3700" spans="1:9" x14ac:dyDescent="0.35">
      <c r="A3700" s="19">
        <f t="shared" si="58"/>
        <v>3699</v>
      </c>
      <c r="B3700" s="19" t="s">
        <v>7959</v>
      </c>
      <c r="C3700" s="19" t="s">
        <v>8063</v>
      </c>
      <c r="D3700" s="11" t="s">
        <v>8064</v>
      </c>
      <c r="E3700" s="56">
        <v>45919.485335648147</v>
      </c>
      <c r="F3700" s="19"/>
      <c r="G3700" s="19" t="s">
        <v>41</v>
      </c>
      <c r="H3700" s="19" t="s">
        <v>8065</v>
      </c>
      <c r="I3700" s="19" t="s">
        <v>22</v>
      </c>
    </row>
    <row r="3701" spans="1:9" x14ac:dyDescent="0.35">
      <c r="A3701" s="19">
        <f t="shared" si="58"/>
        <v>3700</v>
      </c>
      <c r="B3701" s="19" t="s">
        <v>7959</v>
      </c>
      <c r="C3701" s="19" t="s">
        <v>8066</v>
      </c>
      <c r="D3701" s="11" t="s">
        <v>8067</v>
      </c>
      <c r="E3701" s="56">
        <v>45919.491793981484</v>
      </c>
      <c r="F3701" s="19">
        <v>2</v>
      </c>
      <c r="G3701" s="19" t="s">
        <v>41</v>
      </c>
      <c r="H3701" s="19" t="s">
        <v>8068</v>
      </c>
      <c r="I3701" s="19" t="s">
        <v>22</v>
      </c>
    </row>
    <row r="3702" spans="1:9" x14ac:dyDescent="0.35">
      <c r="A3702" s="19">
        <f t="shared" si="58"/>
        <v>3701</v>
      </c>
      <c r="B3702" s="19" t="s">
        <v>7959</v>
      </c>
      <c r="C3702" s="19" t="s">
        <v>7671</v>
      </c>
      <c r="D3702" s="11" t="s">
        <v>7672</v>
      </c>
      <c r="E3702" s="56">
        <v>45919.499745370369</v>
      </c>
      <c r="F3702" s="19">
        <v>1</v>
      </c>
      <c r="G3702" s="19" t="s">
        <v>41</v>
      </c>
      <c r="H3702" s="19"/>
      <c r="I3702" s="19" t="s">
        <v>22</v>
      </c>
    </row>
    <row r="3703" spans="1:9" x14ac:dyDescent="0.35">
      <c r="A3703" s="19">
        <f t="shared" si="58"/>
        <v>3702</v>
      </c>
      <c r="B3703" s="19" t="s">
        <v>7959</v>
      </c>
      <c r="C3703" s="19" t="s">
        <v>8069</v>
      </c>
      <c r="D3703" s="11" t="s">
        <v>8070</v>
      </c>
      <c r="E3703" s="56">
        <v>45919.503865740742</v>
      </c>
      <c r="F3703" s="19"/>
      <c r="G3703" s="19" t="s">
        <v>41</v>
      </c>
      <c r="H3703" s="19" t="s">
        <v>8071</v>
      </c>
      <c r="I3703" s="19" t="s">
        <v>22</v>
      </c>
    </row>
    <row r="3704" spans="1:9" x14ac:dyDescent="0.35">
      <c r="A3704" s="19">
        <f t="shared" si="58"/>
        <v>3703</v>
      </c>
      <c r="B3704" s="19" t="s">
        <v>7959</v>
      </c>
      <c r="C3704" s="19" t="s">
        <v>8072</v>
      </c>
      <c r="D3704" s="11" t="s">
        <v>4719</v>
      </c>
      <c r="E3704" s="56">
        <v>45919.509780092594</v>
      </c>
      <c r="F3704" s="19">
        <v>1</v>
      </c>
      <c r="G3704" s="19" t="s">
        <v>41</v>
      </c>
      <c r="H3704" s="19" t="s">
        <v>8073</v>
      </c>
      <c r="I3704" s="19" t="s">
        <v>22</v>
      </c>
    </row>
    <row r="3705" spans="1:9" x14ac:dyDescent="0.35">
      <c r="A3705" s="19">
        <f t="shared" si="58"/>
        <v>3704</v>
      </c>
      <c r="B3705" s="19" t="s">
        <v>7959</v>
      </c>
      <c r="C3705" s="19" t="s">
        <v>8074</v>
      </c>
      <c r="D3705" s="11" t="s">
        <v>8075</v>
      </c>
      <c r="E3705" s="56">
        <v>45919.510821759257</v>
      </c>
      <c r="F3705" s="19">
        <v>1</v>
      </c>
      <c r="G3705" s="19" t="s">
        <v>41</v>
      </c>
      <c r="H3705" s="19" t="s">
        <v>8076</v>
      </c>
      <c r="I3705" s="19" t="s">
        <v>22</v>
      </c>
    </row>
    <row r="3706" spans="1:9" x14ac:dyDescent="0.35">
      <c r="A3706" s="19">
        <f t="shared" si="58"/>
        <v>3705</v>
      </c>
      <c r="B3706" s="19" t="s">
        <v>7959</v>
      </c>
      <c r="C3706" s="19" t="s">
        <v>1351</v>
      </c>
      <c r="D3706" s="11" t="s">
        <v>8077</v>
      </c>
      <c r="E3706" s="56">
        <v>45919.511157407411</v>
      </c>
      <c r="F3706" s="19"/>
      <c r="G3706" s="19" t="s">
        <v>41</v>
      </c>
      <c r="H3706" s="19" t="s">
        <v>8078</v>
      </c>
      <c r="I3706" s="19" t="s">
        <v>22</v>
      </c>
    </row>
    <row r="3707" spans="1:9" x14ac:dyDescent="0.35">
      <c r="A3707" s="19">
        <f t="shared" si="58"/>
        <v>3706</v>
      </c>
      <c r="B3707" s="19" t="s">
        <v>7959</v>
      </c>
      <c r="C3707" s="19" t="s">
        <v>8079</v>
      </c>
      <c r="D3707" s="11" t="s">
        <v>8080</v>
      </c>
      <c r="E3707" s="56">
        <v>45919.516793981478</v>
      </c>
      <c r="F3707" s="19">
        <v>2</v>
      </c>
      <c r="G3707" s="19" t="s">
        <v>41</v>
      </c>
      <c r="H3707" s="19" t="s">
        <v>8081</v>
      </c>
      <c r="I3707" s="19" t="s">
        <v>22</v>
      </c>
    </row>
    <row r="3708" spans="1:9" x14ac:dyDescent="0.35">
      <c r="A3708" s="19">
        <f t="shared" si="58"/>
        <v>3707</v>
      </c>
      <c r="B3708" s="19" t="s">
        <v>7959</v>
      </c>
      <c r="C3708" s="19" t="s">
        <v>8082</v>
      </c>
      <c r="D3708" s="11" t="s">
        <v>8083</v>
      </c>
      <c r="E3708" s="56">
        <v>45919.516886574071</v>
      </c>
      <c r="F3708" s="19"/>
      <c r="G3708" s="19" t="s">
        <v>41</v>
      </c>
      <c r="H3708" s="19" t="s">
        <v>8084</v>
      </c>
      <c r="I3708" s="19" t="s">
        <v>22</v>
      </c>
    </row>
    <row r="3709" spans="1:9" x14ac:dyDescent="0.35">
      <c r="A3709" s="19">
        <f t="shared" si="58"/>
        <v>3708</v>
      </c>
      <c r="B3709" s="19" t="s">
        <v>7959</v>
      </c>
      <c r="C3709" s="19" t="s">
        <v>8085</v>
      </c>
      <c r="D3709" s="11" t="s">
        <v>8086</v>
      </c>
      <c r="E3709" s="56">
        <v>45919.518379629626</v>
      </c>
      <c r="F3709" s="19">
        <v>10</v>
      </c>
      <c r="G3709" s="19" t="s">
        <v>41</v>
      </c>
      <c r="H3709" s="19" t="s">
        <v>8087</v>
      </c>
      <c r="I3709" s="19" t="s">
        <v>22</v>
      </c>
    </row>
    <row r="3710" spans="1:9" x14ac:dyDescent="0.35">
      <c r="A3710" s="19">
        <f t="shared" si="58"/>
        <v>3709</v>
      </c>
      <c r="B3710" s="19" t="s">
        <v>7959</v>
      </c>
      <c r="C3710" s="19" t="s">
        <v>8088</v>
      </c>
      <c r="D3710" s="11" t="s">
        <v>8089</v>
      </c>
      <c r="E3710" s="56">
        <v>45919.518611111111</v>
      </c>
      <c r="F3710" s="19">
        <v>3</v>
      </c>
      <c r="G3710" s="19" t="s">
        <v>41</v>
      </c>
      <c r="H3710" s="19" t="s">
        <v>8090</v>
      </c>
      <c r="I3710" s="19" t="s">
        <v>22</v>
      </c>
    </row>
    <row r="3711" spans="1:9" x14ac:dyDescent="0.35">
      <c r="A3711" s="19">
        <f t="shared" si="58"/>
        <v>3710</v>
      </c>
      <c r="B3711" s="19" t="s">
        <v>7959</v>
      </c>
      <c r="C3711" s="19" t="s">
        <v>8091</v>
      </c>
      <c r="D3711" s="11" t="s">
        <v>8092</v>
      </c>
      <c r="E3711" s="56">
        <v>45919.539386574077</v>
      </c>
      <c r="F3711" s="19"/>
      <c r="G3711" s="19" t="s">
        <v>41</v>
      </c>
      <c r="H3711" s="19" t="s">
        <v>8093</v>
      </c>
      <c r="I3711" s="19" t="s">
        <v>22</v>
      </c>
    </row>
    <row r="3712" spans="1:9" x14ac:dyDescent="0.35">
      <c r="A3712" s="19">
        <f t="shared" si="58"/>
        <v>3711</v>
      </c>
      <c r="B3712" s="19" t="s">
        <v>7959</v>
      </c>
      <c r="C3712" s="19" t="s">
        <v>2247</v>
      </c>
      <c r="D3712" s="11" t="s">
        <v>2248</v>
      </c>
      <c r="E3712" s="56">
        <v>45919.540972222225</v>
      </c>
      <c r="F3712" s="19"/>
      <c r="G3712" s="19" t="s">
        <v>41</v>
      </c>
      <c r="H3712" s="19" t="s">
        <v>8094</v>
      </c>
      <c r="I3712" s="19" t="s">
        <v>22</v>
      </c>
    </row>
    <row r="3713" spans="1:9" x14ac:dyDescent="0.35">
      <c r="A3713" s="19">
        <f t="shared" si="58"/>
        <v>3712</v>
      </c>
      <c r="B3713" s="19" t="s">
        <v>7959</v>
      </c>
      <c r="C3713" s="19" t="s">
        <v>8095</v>
      </c>
      <c r="D3713" s="11" t="s">
        <v>8096</v>
      </c>
      <c r="E3713" s="56">
        <v>45919.546793981484</v>
      </c>
      <c r="F3713" s="19"/>
      <c r="G3713" s="19" t="s">
        <v>41</v>
      </c>
      <c r="H3713" s="19" t="s">
        <v>8097</v>
      </c>
      <c r="I3713" s="19" t="s">
        <v>22</v>
      </c>
    </row>
    <row r="3714" spans="1:9" x14ac:dyDescent="0.35">
      <c r="A3714" s="19">
        <f t="shared" si="58"/>
        <v>3713</v>
      </c>
      <c r="B3714" s="19" t="s">
        <v>7959</v>
      </c>
      <c r="C3714" s="19" t="s">
        <v>8098</v>
      </c>
      <c r="D3714" s="11" t="s">
        <v>8099</v>
      </c>
      <c r="E3714" s="56">
        <v>45919.555613425924</v>
      </c>
      <c r="F3714" s="19"/>
      <c r="G3714" s="19" t="s">
        <v>41</v>
      </c>
      <c r="H3714" s="19" t="s">
        <v>8100</v>
      </c>
      <c r="I3714" s="19" t="s">
        <v>22</v>
      </c>
    </row>
    <row r="3715" spans="1:9" x14ac:dyDescent="0.35">
      <c r="A3715" s="19">
        <f t="shared" si="58"/>
        <v>3714</v>
      </c>
      <c r="B3715" s="19" t="s">
        <v>7959</v>
      </c>
      <c r="C3715" s="19" t="s">
        <v>8101</v>
      </c>
      <c r="D3715" s="11" t="s">
        <v>8102</v>
      </c>
      <c r="E3715" s="56">
        <v>45919.561226851853</v>
      </c>
      <c r="F3715" s="19">
        <v>8</v>
      </c>
      <c r="G3715" s="19" t="s">
        <v>41</v>
      </c>
      <c r="H3715" s="19" t="s">
        <v>8103</v>
      </c>
      <c r="I3715" s="19" t="s">
        <v>22</v>
      </c>
    </row>
    <row r="3716" spans="1:9" x14ac:dyDescent="0.35">
      <c r="A3716" s="19">
        <f t="shared" si="58"/>
        <v>3715</v>
      </c>
      <c r="B3716" s="19" t="s">
        <v>7959</v>
      </c>
      <c r="C3716" s="19" t="s">
        <v>8104</v>
      </c>
      <c r="D3716" s="11" t="s">
        <v>8105</v>
      </c>
      <c r="E3716" s="56">
        <v>45919.562615740739</v>
      </c>
      <c r="F3716" s="19"/>
      <c r="G3716" s="19" t="s">
        <v>41</v>
      </c>
      <c r="H3716" s="19" t="s">
        <v>8106</v>
      </c>
      <c r="I3716" s="19" t="s">
        <v>22</v>
      </c>
    </row>
    <row r="3717" spans="1:9" x14ac:dyDescent="0.35">
      <c r="A3717" s="19">
        <f t="shared" si="58"/>
        <v>3716</v>
      </c>
      <c r="B3717" s="19" t="s">
        <v>7959</v>
      </c>
      <c r="C3717" s="19" t="s">
        <v>8107</v>
      </c>
      <c r="D3717" s="11" t="s">
        <v>8108</v>
      </c>
      <c r="E3717" s="56">
        <v>45919.566608796296</v>
      </c>
      <c r="F3717" s="19"/>
      <c r="G3717" s="19" t="s">
        <v>41</v>
      </c>
      <c r="H3717" s="19" t="s">
        <v>8109</v>
      </c>
      <c r="I3717" s="19" t="s">
        <v>22</v>
      </c>
    </row>
    <row r="3718" spans="1:9" x14ac:dyDescent="0.35">
      <c r="A3718" s="19">
        <f t="shared" si="58"/>
        <v>3717</v>
      </c>
      <c r="B3718" s="19" t="s">
        <v>7959</v>
      </c>
      <c r="C3718" s="19" t="s">
        <v>8110</v>
      </c>
      <c r="D3718" s="11" t="s">
        <v>8111</v>
      </c>
      <c r="E3718" s="56">
        <v>45919.571458333332</v>
      </c>
      <c r="F3718" s="19"/>
      <c r="G3718" s="19" t="s">
        <v>41</v>
      </c>
      <c r="H3718" s="19" t="s">
        <v>8112</v>
      </c>
      <c r="I3718" s="19" t="s">
        <v>22</v>
      </c>
    </row>
    <row r="3719" spans="1:9" x14ac:dyDescent="0.35">
      <c r="A3719" s="19">
        <f t="shared" si="58"/>
        <v>3718</v>
      </c>
      <c r="B3719" s="19" t="s">
        <v>7959</v>
      </c>
      <c r="C3719" s="19" t="s">
        <v>8113</v>
      </c>
      <c r="D3719" s="11" t="s">
        <v>8114</v>
      </c>
      <c r="E3719" s="56">
        <v>45919.571539351855</v>
      </c>
      <c r="F3719" s="19"/>
      <c r="G3719" s="19" t="s">
        <v>41</v>
      </c>
      <c r="H3719" s="19" t="s">
        <v>8115</v>
      </c>
      <c r="I3719" s="19" t="s">
        <v>22</v>
      </c>
    </row>
    <row r="3720" spans="1:9" x14ac:dyDescent="0.35">
      <c r="A3720" s="19">
        <f t="shared" si="58"/>
        <v>3719</v>
      </c>
      <c r="B3720" s="19" t="s">
        <v>7959</v>
      </c>
      <c r="C3720" s="19" t="s">
        <v>8116</v>
      </c>
      <c r="D3720" s="11" t="s">
        <v>8117</v>
      </c>
      <c r="E3720" s="56">
        <v>45919.574953703705</v>
      </c>
      <c r="F3720" s="19"/>
      <c r="G3720" s="19" t="s">
        <v>41</v>
      </c>
      <c r="H3720" s="19" t="s">
        <v>8118</v>
      </c>
      <c r="I3720" s="19" t="s">
        <v>22</v>
      </c>
    </row>
    <row r="3721" spans="1:9" x14ac:dyDescent="0.35">
      <c r="A3721" s="19">
        <f t="shared" si="58"/>
        <v>3720</v>
      </c>
      <c r="B3721" s="19" t="s">
        <v>7959</v>
      </c>
      <c r="C3721" s="19" t="s">
        <v>8119</v>
      </c>
      <c r="D3721" s="11" t="s">
        <v>8120</v>
      </c>
      <c r="E3721" s="56">
        <v>45919.582870370374</v>
      </c>
      <c r="F3721" s="19">
        <v>7</v>
      </c>
      <c r="G3721" s="19" t="s">
        <v>41</v>
      </c>
      <c r="H3721" s="19" t="s">
        <v>8121</v>
      </c>
      <c r="I3721" s="19" t="s">
        <v>22</v>
      </c>
    </row>
    <row r="3722" spans="1:9" x14ac:dyDescent="0.35">
      <c r="A3722" s="19">
        <f t="shared" si="58"/>
        <v>3721</v>
      </c>
      <c r="B3722" s="19" t="s">
        <v>7959</v>
      </c>
      <c r="C3722" s="19" t="s">
        <v>414</v>
      </c>
      <c r="D3722" s="11" t="s">
        <v>4385</v>
      </c>
      <c r="E3722" s="56">
        <v>45919.58803240741</v>
      </c>
      <c r="F3722" s="19"/>
      <c r="G3722" s="19" t="s">
        <v>41</v>
      </c>
      <c r="H3722" s="19" t="s">
        <v>8122</v>
      </c>
      <c r="I3722" s="19" t="s">
        <v>22</v>
      </c>
    </row>
    <row r="3723" spans="1:9" x14ac:dyDescent="0.35">
      <c r="A3723" s="19">
        <f t="shared" si="58"/>
        <v>3722</v>
      </c>
      <c r="B3723" s="19" t="s">
        <v>7959</v>
      </c>
      <c r="C3723" s="19" t="s">
        <v>5033</v>
      </c>
      <c r="D3723" s="11" t="s">
        <v>5034</v>
      </c>
      <c r="E3723" s="56">
        <v>45919.589467592596</v>
      </c>
      <c r="F3723" s="19">
        <v>1</v>
      </c>
      <c r="G3723" s="19" t="s">
        <v>41</v>
      </c>
      <c r="H3723" s="19" t="s">
        <v>8123</v>
      </c>
      <c r="I3723" s="19" t="s">
        <v>22</v>
      </c>
    </row>
    <row r="3724" spans="1:9" x14ac:dyDescent="0.35">
      <c r="A3724" s="19">
        <f t="shared" si="58"/>
        <v>3723</v>
      </c>
      <c r="B3724" s="19" t="s">
        <v>7959</v>
      </c>
      <c r="C3724" s="19" t="s">
        <v>364</v>
      </c>
      <c r="D3724" s="11" t="s">
        <v>8124</v>
      </c>
      <c r="E3724" s="56">
        <v>45919.59070601852</v>
      </c>
      <c r="F3724" s="19"/>
      <c r="G3724" s="19" t="s">
        <v>41</v>
      </c>
      <c r="H3724" s="19" t="s">
        <v>8125</v>
      </c>
      <c r="I3724" s="19" t="s">
        <v>22</v>
      </c>
    </row>
    <row r="3725" spans="1:9" x14ac:dyDescent="0.35">
      <c r="A3725" s="19">
        <f t="shared" si="58"/>
        <v>3724</v>
      </c>
      <c r="B3725" s="19" t="s">
        <v>7959</v>
      </c>
      <c r="C3725" s="19" t="s">
        <v>8126</v>
      </c>
      <c r="D3725" s="11" t="s">
        <v>8127</v>
      </c>
      <c r="E3725" s="56">
        <v>45919.613680555558</v>
      </c>
      <c r="F3725" s="19"/>
      <c r="G3725" s="19" t="s">
        <v>41</v>
      </c>
      <c r="H3725" s="19" t="s">
        <v>8128</v>
      </c>
      <c r="I3725" s="19" t="s">
        <v>22</v>
      </c>
    </row>
    <row r="3726" spans="1:9" x14ac:dyDescent="0.35">
      <c r="A3726" s="19">
        <f t="shared" si="58"/>
        <v>3725</v>
      </c>
      <c r="B3726" s="19" t="s">
        <v>7959</v>
      </c>
      <c r="C3726" s="19" t="s">
        <v>8129</v>
      </c>
      <c r="D3726" s="11" t="s">
        <v>8130</v>
      </c>
      <c r="E3726" s="56">
        <v>45919.618622685186</v>
      </c>
      <c r="F3726" s="19"/>
      <c r="G3726" s="19" t="s">
        <v>41</v>
      </c>
      <c r="H3726" s="19" t="s">
        <v>8131</v>
      </c>
      <c r="I3726" s="19" t="s">
        <v>22</v>
      </c>
    </row>
    <row r="3727" spans="1:9" x14ac:dyDescent="0.35">
      <c r="A3727" s="19">
        <f t="shared" si="58"/>
        <v>3726</v>
      </c>
      <c r="B3727" s="19" t="s">
        <v>7959</v>
      </c>
      <c r="C3727" s="19" t="s">
        <v>8132</v>
      </c>
      <c r="D3727" s="11" t="s">
        <v>8133</v>
      </c>
      <c r="E3727" s="56">
        <v>45919.621504629627</v>
      </c>
      <c r="F3727" s="19"/>
      <c r="G3727" s="19" t="s">
        <v>41</v>
      </c>
      <c r="H3727" s="19" t="s">
        <v>8134</v>
      </c>
      <c r="I3727" s="19" t="s">
        <v>22</v>
      </c>
    </row>
    <row r="3728" spans="1:9" x14ac:dyDescent="0.35">
      <c r="A3728" s="19">
        <f t="shared" si="58"/>
        <v>3727</v>
      </c>
      <c r="B3728" s="19" t="s">
        <v>8330</v>
      </c>
      <c r="C3728" s="19" t="s">
        <v>8331</v>
      </c>
      <c r="D3728" s="11" t="s">
        <v>8332</v>
      </c>
      <c r="E3728" s="56">
        <v>45919.631388888891</v>
      </c>
      <c r="F3728" s="19">
        <v>2</v>
      </c>
      <c r="G3728" s="19" t="s">
        <v>41</v>
      </c>
      <c r="H3728" s="19" t="s">
        <v>8333</v>
      </c>
      <c r="I3728" s="19" t="s">
        <v>22</v>
      </c>
    </row>
    <row r="3729" spans="1:9" x14ac:dyDescent="0.35">
      <c r="A3729" s="19">
        <f t="shared" si="58"/>
        <v>3728</v>
      </c>
      <c r="B3729" s="19" t="s">
        <v>8330</v>
      </c>
      <c r="C3729" s="19" t="s">
        <v>7175</v>
      </c>
      <c r="D3729" s="11" t="s">
        <v>7176</v>
      </c>
      <c r="E3729" s="56">
        <v>45919.634120370371</v>
      </c>
      <c r="F3729" s="19">
        <v>1</v>
      </c>
      <c r="G3729" s="19" t="s">
        <v>41</v>
      </c>
      <c r="H3729" s="19" t="s">
        <v>8334</v>
      </c>
      <c r="I3729" s="19" t="s">
        <v>22</v>
      </c>
    </row>
    <row r="3730" spans="1:9" x14ac:dyDescent="0.35">
      <c r="A3730" s="19">
        <f t="shared" si="58"/>
        <v>3729</v>
      </c>
      <c r="B3730" s="19" t="s">
        <v>7959</v>
      </c>
      <c r="C3730" s="19" t="s">
        <v>8135</v>
      </c>
      <c r="D3730" s="11" t="s">
        <v>8136</v>
      </c>
      <c r="E3730" s="56">
        <v>45919.6403587963</v>
      </c>
      <c r="F3730" s="19">
        <v>1</v>
      </c>
      <c r="G3730" s="19" t="s">
        <v>41</v>
      </c>
      <c r="H3730" s="19" t="s">
        <v>8137</v>
      </c>
      <c r="I3730" s="19" t="s">
        <v>22</v>
      </c>
    </row>
    <row r="3731" spans="1:9" x14ac:dyDescent="0.35">
      <c r="A3731" s="19">
        <f t="shared" si="58"/>
        <v>3730</v>
      </c>
      <c r="B3731" s="19" t="s">
        <v>8330</v>
      </c>
      <c r="C3731" s="19" t="s">
        <v>3413</v>
      </c>
      <c r="D3731" s="11" t="s">
        <v>8335</v>
      </c>
      <c r="E3731" s="56">
        <v>45919.641886574071</v>
      </c>
      <c r="F3731" s="19">
        <v>1</v>
      </c>
      <c r="G3731" s="19" t="s">
        <v>41</v>
      </c>
      <c r="H3731" s="19" t="s">
        <v>8336</v>
      </c>
      <c r="I3731" s="19" t="s">
        <v>22</v>
      </c>
    </row>
    <row r="3732" spans="1:9" x14ac:dyDescent="0.35">
      <c r="A3732" s="19">
        <f t="shared" si="58"/>
        <v>3731</v>
      </c>
      <c r="B3732" s="19" t="s">
        <v>8330</v>
      </c>
      <c r="C3732" s="19" t="s">
        <v>3413</v>
      </c>
      <c r="D3732" s="11" t="s">
        <v>8335</v>
      </c>
      <c r="E3732" s="56">
        <v>45919.642106481479</v>
      </c>
      <c r="F3732" s="19"/>
      <c r="G3732" s="19" t="s">
        <v>41</v>
      </c>
      <c r="H3732" s="19" t="s">
        <v>8337</v>
      </c>
      <c r="I3732" s="19" t="s">
        <v>22</v>
      </c>
    </row>
    <row r="3733" spans="1:9" x14ac:dyDescent="0.35">
      <c r="A3733" s="19">
        <f t="shared" si="58"/>
        <v>3732</v>
      </c>
      <c r="B3733" s="19" t="s">
        <v>7959</v>
      </c>
      <c r="C3733" s="19" t="s">
        <v>8138</v>
      </c>
      <c r="D3733" s="11" t="s">
        <v>8139</v>
      </c>
      <c r="E3733" s="56">
        <v>45919.650104166663</v>
      </c>
      <c r="F3733" s="19"/>
      <c r="G3733" s="19" t="s">
        <v>41</v>
      </c>
      <c r="H3733" s="19" t="s">
        <v>8140</v>
      </c>
      <c r="I3733" s="19" t="s">
        <v>22</v>
      </c>
    </row>
    <row r="3734" spans="1:9" x14ac:dyDescent="0.35">
      <c r="A3734" s="19">
        <f t="shared" ref="A3734:A3797" si="59">ROW(B3734)-ROW($A$1)</f>
        <v>3733</v>
      </c>
      <c r="B3734" s="19" t="s">
        <v>7959</v>
      </c>
      <c r="C3734" s="19" t="s">
        <v>8072</v>
      </c>
      <c r="D3734" s="11" t="s">
        <v>4719</v>
      </c>
      <c r="E3734" s="56">
        <v>45919.660416666666</v>
      </c>
      <c r="F3734" s="19"/>
      <c r="G3734" s="19" t="s">
        <v>41</v>
      </c>
      <c r="H3734" s="19" t="s">
        <v>8141</v>
      </c>
      <c r="I3734" s="19" t="s">
        <v>22</v>
      </c>
    </row>
    <row r="3735" spans="1:9" x14ac:dyDescent="0.35">
      <c r="A3735" s="19">
        <f t="shared" si="59"/>
        <v>3734</v>
      </c>
      <c r="B3735" s="19" t="s">
        <v>8330</v>
      </c>
      <c r="C3735" s="19" t="s">
        <v>8338</v>
      </c>
      <c r="D3735" s="11" t="s">
        <v>8339</v>
      </c>
      <c r="E3735" s="56">
        <v>45919.671435185184</v>
      </c>
      <c r="F3735" s="19">
        <v>1</v>
      </c>
      <c r="G3735" s="19" t="s">
        <v>41</v>
      </c>
      <c r="H3735" s="19" t="s">
        <v>8340</v>
      </c>
      <c r="I3735" s="19" t="s">
        <v>22</v>
      </c>
    </row>
    <row r="3736" spans="1:9" x14ac:dyDescent="0.35">
      <c r="A3736" s="19">
        <f t="shared" si="59"/>
        <v>3735</v>
      </c>
      <c r="B3736" s="19" t="s">
        <v>7959</v>
      </c>
      <c r="C3736" s="19" t="s">
        <v>8142</v>
      </c>
      <c r="D3736" s="11" t="s">
        <v>8143</v>
      </c>
      <c r="E3736" s="56">
        <v>45919.671712962961</v>
      </c>
      <c r="F3736" s="19"/>
      <c r="G3736" s="19" t="s">
        <v>41</v>
      </c>
      <c r="H3736" s="19" t="s">
        <v>8144</v>
      </c>
      <c r="I3736" s="19" t="s">
        <v>22</v>
      </c>
    </row>
    <row r="3737" spans="1:9" x14ac:dyDescent="0.35">
      <c r="A3737" s="19">
        <f t="shared" si="59"/>
        <v>3736</v>
      </c>
      <c r="B3737" s="19" t="s">
        <v>8230</v>
      </c>
      <c r="C3737" s="19" t="s">
        <v>8231</v>
      </c>
      <c r="D3737" s="11" t="s">
        <v>8232</v>
      </c>
      <c r="E3737" s="56">
        <v>45919.674803240741</v>
      </c>
      <c r="F3737" s="19"/>
      <c r="G3737" s="19" t="s">
        <v>41</v>
      </c>
      <c r="H3737" s="19" t="s">
        <v>8233</v>
      </c>
      <c r="I3737" s="19" t="s">
        <v>22</v>
      </c>
    </row>
    <row r="3738" spans="1:9" x14ac:dyDescent="0.35">
      <c r="A3738" s="19">
        <f t="shared" si="59"/>
        <v>3737</v>
      </c>
      <c r="B3738" s="19" t="s">
        <v>8230</v>
      </c>
      <c r="C3738" s="19" t="s">
        <v>8234</v>
      </c>
      <c r="D3738" s="11" t="s">
        <v>8235</v>
      </c>
      <c r="E3738" s="56">
        <v>45919.678530092591</v>
      </c>
      <c r="F3738" s="19"/>
      <c r="G3738" s="19" t="s">
        <v>41</v>
      </c>
      <c r="H3738" s="19" t="s">
        <v>8236</v>
      </c>
      <c r="I3738" s="19" t="s">
        <v>22</v>
      </c>
    </row>
    <row r="3739" spans="1:9" x14ac:dyDescent="0.35">
      <c r="A3739" s="19">
        <f t="shared" si="59"/>
        <v>3738</v>
      </c>
      <c r="B3739" s="19" t="s">
        <v>7959</v>
      </c>
      <c r="C3739" s="19" t="s">
        <v>8145</v>
      </c>
      <c r="D3739" s="11" t="s">
        <v>8146</v>
      </c>
      <c r="E3739" s="56">
        <v>45919.681481481479</v>
      </c>
      <c r="F3739" s="19"/>
      <c r="G3739" s="19" t="s">
        <v>41</v>
      </c>
      <c r="H3739" s="19" t="s">
        <v>8147</v>
      </c>
      <c r="I3739" s="19" t="s">
        <v>22</v>
      </c>
    </row>
    <row r="3740" spans="1:9" x14ac:dyDescent="0.35">
      <c r="A3740" s="19">
        <f t="shared" si="59"/>
        <v>3739</v>
      </c>
      <c r="B3740" s="19" t="s">
        <v>8230</v>
      </c>
      <c r="C3740" s="19" t="s">
        <v>2599</v>
      </c>
      <c r="D3740" s="11" t="s">
        <v>2600</v>
      </c>
      <c r="E3740" s="56">
        <v>45919.682175925926</v>
      </c>
      <c r="F3740" s="19"/>
      <c r="G3740" s="19" t="s">
        <v>41</v>
      </c>
      <c r="H3740" s="19" t="s">
        <v>8237</v>
      </c>
      <c r="I3740" s="19" t="s">
        <v>22</v>
      </c>
    </row>
    <row r="3741" spans="1:9" x14ac:dyDescent="0.35">
      <c r="A3741" s="19">
        <f t="shared" si="59"/>
        <v>3740</v>
      </c>
      <c r="B3741" s="19" t="s">
        <v>8230</v>
      </c>
      <c r="C3741" s="19" t="s">
        <v>492</v>
      </c>
      <c r="D3741" s="11" t="s">
        <v>1418</v>
      </c>
      <c r="E3741" s="56">
        <v>45919.682881944442</v>
      </c>
      <c r="F3741" s="19"/>
      <c r="G3741" s="19" t="s">
        <v>41</v>
      </c>
      <c r="H3741" s="19" t="s">
        <v>8238</v>
      </c>
      <c r="I3741" s="19" t="s">
        <v>22</v>
      </c>
    </row>
    <row r="3742" spans="1:9" x14ac:dyDescent="0.35">
      <c r="A3742" s="19">
        <f t="shared" si="59"/>
        <v>3741</v>
      </c>
      <c r="B3742" s="19" t="s">
        <v>8330</v>
      </c>
      <c r="C3742" s="19" t="s">
        <v>492</v>
      </c>
      <c r="D3742" s="11" t="s">
        <v>1418</v>
      </c>
      <c r="E3742" s="56">
        <v>45919.683946759258</v>
      </c>
      <c r="F3742" s="19"/>
      <c r="G3742" s="19" t="s">
        <v>41</v>
      </c>
      <c r="H3742" s="19" t="s">
        <v>7898</v>
      </c>
      <c r="I3742" s="19" t="s">
        <v>22</v>
      </c>
    </row>
    <row r="3743" spans="1:9" x14ac:dyDescent="0.35">
      <c r="A3743" s="19">
        <f t="shared" si="59"/>
        <v>3742</v>
      </c>
      <c r="B3743" s="19" t="s">
        <v>8230</v>
      </c>
      <c r="C3743" s="19" t="s">
        <v>8239</v>
      </c>
      <c r="D3743" s="11" t="s">
        <v>8240</v>
      </c>
      <c r="E3743" s="56">
        <v>45919.686249999999</v>
      </c>
      <c r="F3743" s="19"/>
      <c r="G3743" s="19" t="s">
        <v>41</v>
      </c>
      <c r="H3743" s="19" t="s">
        <v>8233</v>
      </c>
      <c r="I3743" s="19" t="s">
        <v>22</v>
      </c>
    </row>
    <row r="3744" spans="1:9" x14ac:dyDescent="0.35">
      <c r="A3744" s="19">
        <f t="shared" si="59"/>
        <v>3743</v>
      </c>
      <c r="B3744" s="19" t="s">
        <v>7959</v>
      </c>
      <c r="C3744" s="19" t="s">
        <v>8148</v>
      </c>
      <c r="D3744" s="11" t="s">
        <v>8149</v>
      </c>
      <c r="E3744" s="56">
        <v>45919.689027777778</v>
      </c>
      <c r="F3744" s="19"/>
      <c r="G3744" s="19" t="s">
        <v>41</v>
      </c>
      <c r="H3744" s="19" t="s">
        <v>8150</v>
      </c>
      <c r="I3744" s="19" t="s">
        <v>22</v>
      </c>
    </row>
    <row r="3745" spans="1:9" x14ac:dyDescent="0.35">
      <c r="A3745" s="19">
        <f t="shared" si="59"/>
        <v>3744</v>
      </c>
      <c r="B3745" s="19" t="s">
        <v>8230</v>
      </c>
      <c r="C3745" s="19" t="s">
        <v>8241</v>
      </c>
      <c r="D3745" s="11" t="s">
        <v>8242</v>
      </c>
      <c r="E3745" s="56">
        <v>45919.691724537035</v>
      </c>
      <c r="F3745" s="19"/>
      <c r="G3745" s="19" t="s">
        <v>41</v>
      </c>
      <c r="H3745" s="19" t="s">
        <v>8243</v>
      </c>
      <c r="I3745" s="19" t="s">
        <v>22</v>
      </c>
    </row>
    <row r="3746" spans="1:9" x14ac:dyDescent="0.35">
      <c r="A3746" s="19">
        <f t="shared" si="59"/>
        <v>3745</v>
      </c>
      <c r="B3746" s="19" t="s">
        <v>8230</v>
      </c>
      <c r="C3746" s="19" t="s">
        <v>3717</v>
      </c>
      <c r="D3746" s="11" t="s">
        <v>8244</v>
      </c>
      <c r="E3746" s="56">
        <v>45919.698877314811</v>
      </c>
      <c r="F3746" s="19"/>
      <c r="G3746" s="19" t="s">
        <v>41</v>
      </c>
      <c r="H3746" s="19" t="s">
        <v>8245</v>
      </c>
      <c r="I3746" s="19" t="s">
        <v>22</v>
      </c>
    </row>
    <row r="3747" spans="1:9" x14ac:dyDescent="0.35">
      <c r="A3747" s="19">
        <f t="shared" si="59"/>
        <v>3746</v>
      </c>
      <c r="B3747" s="19" t="s">
        <v>8230</v>
      </c>
      <c r="C3747" s="19" t="s">
        <v>4338</v>
      </c>
      <c r="D3747" s="11" t="s">
        <v>4339</v>
      </c>
      <c r="E3747" s="56">
        <v>45919.700497685182</v>
      </c>
      <c r="F3747" s="19"/>
      <c r="G3747" s="19" t="s">
        <v>41</v>
      </c>
      <c r="H3747" s="19" t="s">
        <v>8246</v>
      </c>
      <c r="I3747" s="19" t="s">
        <v>22</v>
      </c>
    </row>
    <row r="3748" spans="1:9" x14ac:dyDescent="0.35">
      <c r="A3748" s="19">
        <f t="shared" si="59"/>
        <v>3747</v>
      </c>
      <c r="B3748" s="19" t="s">
        <v>8230</v>
      </c>
      <c r="C3748" s="19" t="s">
        <v>8247</v>
      </c>
      <c r="D3748" s="11" t="s">
        <v>8248</v>
      </c>
      <c r="E3748" s="56">
        <v>45919.701481481483</v>
      </c>
      <c r="F3748" s="19"/>
      <c r="G3748" s="19" t="s">
        <v>41</v>
      </c>
      <c r="H3748" s="19" t="s">
        <v>61</v>
      </c>
      <c r="I3748" s="19" t="s">
        <v>22</v>
      </c>
    </row>
    <row r="3749" spans="1:9" x14ac:dyDescent="0.35">
      <c r="A3749" s="19">
        <f t="shared" si="59"/>
        <v>3748</v>
      </c>
      <c r="B3749" s="19" t="s">
        <v>8230</v>
      </c>
      <c r="C3749" s="19" t="s">
        <v>7191</v>
      </c>
      <c r="D3749" s="11" t="s">
        <v>7192</v>
      </c>
      <c r="E3749" s="56">
        <v>45919.705474537041</v>
      </c>
      <c r="F3749" s="19"/>
      <c r="G3749" s="19" t="s">
        <v>41</v>
      </c>
      <c r="H3749" s="19" t="s">
        <v>8249</v>
      </c>
      <c r="I3749" s="19" t="s">
        <v>22</v>
      </c>
    </row>
    <row r="3750" spans="1:9" x14ac:dyDescent="0.35">
      <c r="A3750" s="19">
        <f t="shared" si="59"/>
        <v>3749</v>
      </c>
      <c r="B3750" s="19" t="s">
        <v>8230</v>
      </c>
      <c r="C3750" s="19" t="s">
        <v>8250</v>
      </c>
      <c r="D3750" s="11" t="s">
        <v>8251</v>
      </c>
      <c r="E3750" s="56">
        <v>45919.710324074076</v>
      </c>
      <c r="F3750" s="19"/>
      <c r="G3750" s="19" t="s">
        <v>41</v>
      </c>
      <c r="H3750" s="19" t="s">
        <v>8252</v>
      </c>
      <c r="I3750" s="19" t="s">
        <v>22</v>
      </c>
    </row>
    <row r="3751" spans="1:9" x14ac:dyDescent="0.35">
      <c r="A3751" s="19">
        <f t="shared" si="59"/>
        <v>3750</v>
      </c>
      <c r="B3751" s="19" t="s">
        <v>8230</v>
      </c>
      <c r="C3751" s="19" t="s">
        <v>8253</v>
      </c>
      <c r="D3751" s="11" t="s">
        <v>8254</v>
      </c>
      <c r="E3751" s="56">
        <v>45919.712731481479</v>
      </c>
      <c r="F3751" s="19"/>
      <c r="G3751" s="19" t="s">
        <v>41</v>
      </c>
      <c r="H3751" s="19" t="s">
        <v>8255</v>
      </c>
      <c r="I3751" s="19" t="s">
        <v>22</v>
      </c>
    </row>
    <row r="3752" spans="1:9" x14ac:dyDescent="0.35">
      <c r="A3752" s="19">
        <f t="shared" si="59"/>
        <v>3751</v>
      </c>
      <c r="B3752" s="19" t="s">
        <v>8230</v>
      </c>
      <c r="C3752" s="19" t="s">
        <v>8256</v>
      </c>
      <c r="D3752" s="11" t="s">
        <v>8257</v>
      </c>
      <c r="E3752" s="56">
        <v>45919.7184375</v>
      </c>
      <c r="F3752" s="19"/>
      <c r="G3752" s="19" t="s">
        <v>41</v>
      </c>
      <c r="H3752" s="19" t="s">
        <v>8258</v>
      </c>
      <c r="I3752" s="19" t="s">
        <v>22</v>
      </c>
    </row>
    <row r="3753" spans="1:9" x14ac:dyDescent="0.35">
      <c r="A3753" s="19">
        <f t="shared" si="59"/>
        <v>3752</v>
      </c>
      <c r="B3753" s="19" t="s">
        <v>8230</v>
      </c>
      <c r="C3753" s="19" t="s">
        <v>6668</v>
      </c>
      <c r="D3753" s="11" t="s">
        <v>6669</v>
      </c>
      <c r="E3753" s="56">
        <v>45919.727766203701</v>
      </c>
      <c r="F3753" s="19"/>
      <c r="G3753" s="19" t="s">
        <v>41</v>
      </c>
      <c r="H3753" s="19" t="s">
        <v>8259</v>
      </c>
      <c r="I3753" s="19" t="s">
        <v>22</v>
      </c>
    </row>
    <row r="3754" spans="1:9" x14ac:dyDescent="0.35">
      <c r="A3754" s="19">
        <f t="shared" si="59"/>
        <v>3753</v>
      </c>
      <c r="B3754" s="19" t="s">
        <v>8230</v>
      </c>
      <c r="C3754" s="19" t="s">
        <v>8260</v>
      </c>
      <c r="D3754" s="11" t="s">
        <v>8261</v>
      </c>
      <c r="E3754" s="56">
        <v>45919.733391203707</v>
      </c>
      <c r="F3754" s="19"/>
      <c r="G3754" s="19" t="s">
        <v>41</v>
      </c>
      <c r="H3754" s="19" t="s">
        <v>8233</v>
      </c>
      <c r="I3754" s="19" t="s">
        <v>22</v>
      </c>
    </row>
    <row r="3755" spans="1:9" x14ac:dyDescent="0.35">
      <c r="A3755" s="19">
        <f t="shared" si="59"/>
        <v>3754</v>
      </c>
      <c r="B3755" s="19" t="s">
        <v>8230</v>
      </c>
      <c r="C3755" s="19" t="s">
        <v>8262</v>
      </c>
      <c r="D3755" s="11" t="s">
        <v>8263</v>
      </c>
      <c r="E3755" s="56">
        <v>45919.733414351853</v>
      </c>
      <c r="F3755" s="19">
        <v>2</v>
      </c>
      <c r="G3755" s="19" t="s">
        <v>41</v>
      </c>
      <c r="H3755" s="19" t="s">
        <v>8264</v>
      </c>
      <c r="I3755" s="19" t="s">
        <v>22</v>
      </c>
    </row>
    <row r="3756" spans="1:9" x14ac:dyDescent="0.35">
      <c r="A3756" s="19">
        <f t="shared" si="59"/>
        <v>3755</v>
      </c>
      <c r="B3756" s="19" t="s">
        <v>8230</v>
      </c>
      <c r="C3756" s="19" t="s">
        <v>6517</v>
      </c>
      <c r="D3756" s="11" t="s">
        <v>6518</v>
      </c>
      <c r="E3756" s="56">
        <v>45919.733587962961</v>
      </c>
      <c r="F3756" s="19">
        <v>1</v>
      </c>
      <c r="G3756" s="19" t="s">
        <v>41</v>
      </c>
      <c r="H3756" s="19" t="s">
        <v>8265</v>
      </c>
      <c r="I3756" s="19" t="s">
        <v>22</v>
      </c>
    </row>
    <row r="3757" spans="1:9" x14ac:dyDescent="0.35">
      <c r="A3757" s="19">
        <f t="shared" si="59"/>
        <v>3756</v>
      </c>
      <c r="B3757" s="19" t="s">
        <v>7959</v>
      </c>
      <c r="C3757" s="19" t="s">
        <v>8151</v>
      </c>
      <c r="D3757" s="11" t="s">
        <v>8152</v>
      </c>
      <c r="E3757" s="56">
        <v>45919.756331018521</v>
      </c>
      <c r="F3757" s="19"/>
      <c r="G3757" s="19" t="s">
        <v>41</v>
      </c>
      <c r="H3757" s="19" t="s">
        <v>8153</v>
      </c>
      <c r="I3757" s="19" t="s">
        <v>22</v>
      </c>
    </row>
    <row r="3758" spans="1:9" x14ac:dyDescent="0.35">
      <c r="A3758" s="19">
        <f t="shared" si="59"/>
        <v>3757</v>
      </c>
      <c r="B3758" s="19" t="s">
        <v>7959</v>
      </c>
      <c r="C3758" s="19" t="s">
        <v>4715</v>
      </c>
      <c r="D3758" s="11" t="s">
        <v>4716</v>
      </c>
      <c r="E3758" s="56">
        <v>45919.757118055553</v>
      </c>
      <c r="F3758" s="19"/>
      <c r="G3758" s="19" t="s">
        <v>41</v>
      </c>
      <c r="H3758" s="19" t="s">
        <v>8154</v>
      </c>
      <c r="I3758" s="19" t="s">
        <v>22</v>
      </c>
    </row>
    <row r="3759" spans="1:9" x14ac:dyDescent="0.35">
      <c r="A3759" s="19">
        <f t="shared" si="59"/>
        <v>3758</v>
      </c>
      <c r="B3759" s="19" t="s">
        <v>7959</v>
      </c>
      <c r="C3759" s="19" t="s">
        <v>8155</v>
      </c>
      <c r="D3759" s="11" t="s">
        <v>8156</v>
      </c>
      <c r="E3759" s="56">
        <v>45919.757708333331</v>
      </c>
      <c r="F3759" s="19">
        <v>1</v>
      </c>
      <c r="G3759" s="19" t="s">
        <v>41</v>
      </c>
      <c r="H3759" s="19" t="s">
        <v>8157</v>
      </c>
      <c r="I3759" s="19" t="s">
        <v>22</v>
      </c>
    </row>
    <row r="3760" spans="1:9" x14ac:dyDescent="0.35">
      <c r="A3760" s="19">
        <f t="shared" si="59"/>
        <v>3759</v>
      </c>
      <c r="B3760" s="19" t="s">
        <v>8230</v>
      </c>
      <c r="C3760" s="19" t="s">
        <v>8266</v>
      </c>
      <c r="D3760" s="11" t="s">
        <v>8267</v>
      </c>
      <c r="E3760" s="56">
        <v>45919.763553240744</v>
      </c>
      <c r="F3760" s="19"/>
      <c r="G3760" s="19" t="s">
        <v>41</v>
      </c>
      <c r="H3760" s="19" t="s">
        <v>61</v>
      </c>
      <c r="I3760" s="19" t="s">
        <v>22</v>
      </c>
    </row>
    <row r="3761" spans="1:9" x14ac:dyDescent="0.35">
      <c r="A3761" s="19">
        <f t="shared" si="59"/>
        <v>3760</v>
      </c>
      <c r="B3761" s="19" t="s">
        <v>7959</v>
      </c>
      <c r="C3761" s="19" t="s">
        <v>8158</v>
      </c>
      <c r="D3761" s="11" t="s">
        <v>8159</v>
      </c>
      <c r="E3761" s="56">
        <v>45919.767627314817</v>
      </c>
      <c r="F3761" s="19"/>
      <c r="G3761" s="19" t="s">
        <v>41</v>
      </c>
      <c r="H3761" s="19" t="s">
        <v>8160</v>
      </c>
      <c r="I3761" s="19" t="s">
        <v>22</v>
      </c>
    </row>
    <row r="3762" spans="1:9" x14ac:dyDescent="0.35">
      <c r="A3762" s="19">
        <f t="shared" si="59"/>
        <v>3761</v>
      </c>
      <c r="B3762" s="19" t="s">
        <v>8330</v>
      </c>
      <c r="C3762" s="19" t="s">
        <v>8341</v>
      </c>
      <c r="D3762" s="11" t="s">
        <v>8342</v>
      </c>
      <c r="E3762" s="56">
        <v>45919.773101851853</v>
      </c>
      <c r="F3762" s="19"/>
      <c r="G3762" s="19" t="s">
        <v>41</v>
      </c>
      <c r="H3762" s="19" t="s">
        <v>8343</v>
      </c>
      <c r="I3762" s="19" t="s">
        <v>22</v>
      </c>
    </row>
    <row r="3763" spans="1:9" x14ac:dyDescent="0.35">
      <c r="A3763" s="19">
        <f t="shared" si="59"/>
        <v>3762</v>
      </c>
      <c r="B3763" s="19" t="s">
        <v>8230</v>
      </c>
      <c r="C3763" s="19" t="s">
        <v>8268</v>
      </c>
      <c r="D3763" s="11" t="s">
        <v>8269</v>
      </c>
      <c r="E3763" s="56">
        <v>45919.773518518516</v>
      </c>
      <c r="F3763" s="19"/>
      <c r="G3763" s="19" t="s">
        <v>41</v>
      </c>
      <c r="H3763" s="19" t="s">
        <v>8270</v>
      </c>
      <c r="I3763" s="19" t="s">
        <v>22</v>
      </c>
    </row>
    <row r="3764" spans="1:9" x14ac:dyDescent="0.35">
      <c r="A3764" s="19">
        <f t="shared" si="59"/>
        <v>3763</v>
      </c>
      <c r="B3764" s="19" t="s">
        <v>8230</v>
      </c>
      <c r="C3764" s="19" t="s">
        <v>8271</v>
      </c>
      <c r="D3764" s="11" t="s">
        <v>8272</v>
      </c>
      <c r="E3764" s="56">
        <v>45919.781863425924</v>
      </c>
      <c r="F3764" s="19"/>
      <c r="G3764" s="19" t="s">
        <v>41</v>
      </c>
      <c r="H3764" s="19" t="s">
        <v>8273</v>
      </c>
      <c r="I3764" s="19" t="s">
        <v>22</v>
      </c>
    </row>
    <row r="3765" spans="1:9" x14ac:dyDescent="0.35">
      <c r="A3765" s="19">
        <f t="shared" si="59"/>
        <v>3764</v>
      </c>
      <c r="B3765" s="19" t="s">
        <v>8230</v>
      </c>
      <c r="C3765" s="19" t="s">
        <v>8274</v>
      </c>
      <c r="D3765" s="11" t="s">
        <v>8275</v>
      </c>
      <c r="E3765" s="56">
        <v>45919.784178240741</v>
      </c>
      <c r="F3765" s="19"/>
      <c r="G3765" s="19" t="s">
        <v>41</v>
      </c>
      <c r="H3765" s="19" t="s">
        <v>8233</v>
      </c>
      <c r="I3765" s="19" t="s">
        <v>22</v>
      </c>
    </row>
    <row r="3766" spans="1:9" x14ac:dyDescent="0.35">
      <c r="A3766" s="19">
        <f t="shared" si="59"/>
        <v>3765</v>
      </c>
      <c r="B3766" s="19" t="s">
        <v>7959</v>
      </c>
      <c r="C3766" s="19" t="s">
        <v>8161</v>
      </c>
      <c r="D3766" s="11" t="s">
        <v>8162</v>
      </c>
      <c r="E3766" s="56">
        <v>45919.795023148145</v>
      </c>
      <c r="F3766" s="19"/>
      <c r="G3766" s="19" t="s">
        <v>41</v>
      </c>
      <c r="H3766" s="19" t="s">
        <v>8163</v>
      </c>
      <c r="I3766" s="19" t="s">
        <v>22</v>
      </c>
    </row>
    <row r="3767" spans="1:9" x14ac:dyDescent="0.35">
      <c r="A3767" s="19">
        <f t="shared" si="59"/>
        <v>3766</v>
      </c>
      <c r="B3767" s="19" t="s">
        <v>7959</v>
      </c>
      <c r="C3767" s="19" t="s">
        <v>8164</v>
      </c>
      <c r="D3767" s="11" t="s">
        <v>8165</v>
      </c>
      <c r="E3767" s="56">
        <v>45919.804050925923</v>
      </c>
      <c r="F3767" s="19"/>
      <c r="G3767" s="19" t="s">
        <v>41</v>
      </c>
      <c r="H3767" s="19" t="s">
        <v>8166</v>
      </c>
      <c r="I3767" s="19" t="s">
        <v>22</v>
      </c>
    </row>
    <row r="3768" spans="1:9" x14ac:dyDescent="0.35">
      <c r="A3768" s="19">
        <f t="shared" si="59"/>
        <v>3767</v>
      </c>
      <c r="B3768" s="19" t="s">
        <v>7959</v>
      </c>
      <c r="C3768" s="19" t="s">
        <v>8167</v>
      </c>
      <c r="D3768" s="11" t="s">
        <v>8168</v>
      </c>
      <c r="E3768" s="56">
        <v>45919.836574074077</v>
      </c>
      <c r="F3768" s="19">
        <v>1</v>
      </c>
      <c r="G3768" s="19" t="s">
        <v>41</v>
      </c>
      <c r="H3768" s="19" t="s">
        <v>8169</v>
      </c>
      <c r="I3768" s="19" t="s">
        <v>22</v>
      </c>
    </row>
    <row r="3769" spans="1:9" x14ac:dyDescent="0.35">
      <c r="A3769" s="19">
        <f t="shared" si="59"/>
        <v>3768</v>
      </c>
      <c r="B3769" s="19" t="s">
        <v>7959</v>
      </c>
      <c r="C3769" s="19" t="s">
        <v>8170</v>
      </c>
      <c r="D3769" s="11" t="s">
        <v>8171</v>
      </c>
      <c r="E3769" s="56">
        <v>45919.854837962965</v>
      </c>
      <c r="F3769" s="19"/>
      <c r="G3769" s="19" t="s">
        <v>41</v>
      </c>
      <c r="H3769" s="19" t="s">
        <v>52</v>
      </c>
      <c r="I3769" s="19" t="s">
        <v>22</v>
      </c>
    </row>
    <row r="3770" spans="1:9" x14ac:dyDescent="0.35">
      <c r="A3770" s="19">
        <f t="shared" si="59"/>
        <v>3769</v>
      </c>
      <c r="B3770" s="19" t="s">
        <v>7959</v>
      </c>
      <c r="C3770" s="19" t="s">
        <v>8172</v>
      </c>
      <c r="D3770" s="11" t="s">
        <v>8173</v>
      </c>
      <c r="E3770" s="56">
        <v>45919.864166666666</v>
      </c>
      <c r="F3770" s="19"/>
      <c r="G3770" s="19" t="s">
        <v>41</v>
      </c>
      <c r="H3770" s="19" t="s">
        <v>8174</v>
      </c>
      <c r="I3770" s="19" t="s">
        <v>22</v>
      </c>
    </row>
    <row r="3771" spans="1:9" x14ac:dyDescent="0.35">
      <c r="A3771" s="19">
        <f t="shared" si="59"/>
        <v>3770</v>
      </c>
      <c r="B3771" s="19" t="s">
        <v>8230</v>
      </c>
      <c r="C3771" s="19" t="s">
        <v>8276</v>
      </c>
      <c r="D3771" s="11" t="s">
        <v>8277</v>
      </c>
      <c r="E3771" s="56">
        <v>45919.867847222224</v>
      </c>
      <c r="F3771" s="19"/>
      <c r="G3771" s="19" t="s">
        <v>41</v>
      </c>
      <c r="H3771" s="19" t="s">
        <v>8278</v>
      </c>
      <c r="I3771" s="19" t="s">
        <v>22</v>
      </c>
    </row>
    <row r="3772" spans="1:9" x14ac:dyDescent="0.35">
      <c r="A3772" s="19">
        <f t="shared" si="59"/>
        <v>3771</v>
      </c>
      <c r="B3772" s="19" t="s">
        <v>8230</v>
      </c>
      <c r="C3772" s="19" t="s">
        <v>8279</v>
      </c>
      <c r="D3772" s="11" t="s">
        <v>8280</v>
      </c>
      <c r="E3772" s="56">
        <v>45919.871249999997</v>
      </c>
      <c r="F3772" s="19"/>
      <c r="G3772" s="19" t="s">
        <v>41</v>
      </c>
      <c r="H3772" s="19" t="s">
        <v>8281</v>
      </c>
      <c r="I3772" s="19" t="s">
        <v>22</v>
      </c>
    </row>
    <row r="3773" spans="1:9" x14ac:dyDescent="0.35">
      <c r="A3773" s="19">
        <f t="shared" si="59"/>
        <v>3772</v>
      </c>
      <c r="B3773" s="19" t="s">
        <v>8230</v>
      </c>
      <c r="C3773" s="19" t="s">
        <v>8282</v>
      </c>
      <c r="D3773" s="11" t="s">
        <v>8283</v>
      </c>
      <c r="E3773" s="56">
        <v>45919.89466435185</v>
      </c>
      <c r="F3773" s="19"/>
      <c r="G3773" s="19" t="s">
        <v>41</v>
      </c>
      <c r="H3773" s="19" t="s">
        <v>8284</v>
      </c>
      <c r="I3773" s="19" t="s">
        <v>22</v>
      </c>
    </row>
    <row r="3774" spans="1:9" x14ac:dyDescent="0.35">
      <c r="A3774" s="19">
        <f t="shared" si="59"/>
        <v>3773</v>
      </c>
      <c r="B3774" s="19" t="s">
        <v>7959</v>
      </c>
      <c r="C3774" s="19" t="s">
        <v>8175</v>
      </c>
      <c r="D3774" s="11" t="s">
        <v>8176</v>
      </c>
      <c r="E3774" s="56">
        <v>45920.054652777777</v>
      </c>
      <c r="F3774" s="19">
        <v>3</v>
      </c>
      <c r="G3774" s="19" t="s">
        <v>41</v>
      </c>
      <c r="H3774" s="19" t="s">
        <v>8177</v>
      </c>
      <c r="I3774" s="19" t="s">
        <v>22</v>
      </c>
    </row>
    <row r="3775" spans="1:9" x14ac:dyDescent="0.35">
      <c r="A3775" s="19">
        <f t="shared" si="59"/>
        <v>3774</v>
      </c>
      <c r="B3775" s="19" t="s">
        <v>8230</v>
      </c>
      <c r="C3775" s="19" t="s">
        <v>8285</v>
      </c>
      <c r="D3775" s="11" t="s">
        <v>8286</v>
      </c>
      <c r="E3775" s="56">
        <v>45920.090358796297</v>
      </c>
      <c r="F3775" s="19"/>
      <c r="G3775" s="19" t="s">
        <v>41</v>
      </c>
      <c r="H3775" s="19" t="s">
        <v>8287</v>
      </c>
      <c r="I3775" s="19" t="s">
        <v>22</v>
      </c>
    </row>
    <row r="3776" spans="1:9" x14ac:dyDescent="0.35">
      <c r="A3776" s="19">
        <f t="shared" si="59"/>
        <v>3775</v>
      </c>
      <c r="B3776" s="19" t="s">
        <v>7959</v>
      </c>
      <c r="C3776" s="19" t="s">
        <v>8178</v>
      </c>
      <c r="D3776" s="11" t="s">
        <v>8179</v>
      </c>
      <c r="E3776" s="56">
        <v>45920.091643518521</v>
      </c>
      <c r="F3776" s="19"/>
      <c r="G3776" s="19" t="s">
        <v>41</v>
      </c>
      <c r="H3776" s="19" t="s">
        <v>8180</v>
      </c>
      <c r="I3776" s="19" t="s">
        <v>22</v>
      </c>
    </row>
    <row r="3777" spans="1:9" x14ac:dyDescent="0.35">
      <c r="A3777" s="19">
        <f t="shared" si="59"/>
        <v>3776</v>
      </c>
      <c r="B3777" s="19" t="s">
        <v>7959</v>
      </c>
      <c r="C3777" s="19" t="s">
        <v>8181</v>
      </c>
      <c r="D3777" s="11" t="s">
        <v>8182</v>
      </c>
      <c r="E3777" s="56">
        <v>45920.205208333333</v>
      </c>
      <c r="F3777" s="19"/>
      <c r="G3777" s="19" t="s">
        <v>41</v>
      </c>
      <c r="H3777" s="19" t="s">
        <v>8183</v>
      </c>
      <c r="I3777" s="19" t="s">
        <v>22</v>
      </c>
    </row>
    <row r="3778" spans="1:9" x14ac:dyDescent="0.35">
      <c r="A3778" s="19">
        <f t="shared" si="59"/>
        <v>3777</v>
      </c>
      <c r="B3778" s="19" t="s">
        <v>8230</v>
      </c>
      <c r="C3778" s="19" t="s">
        <v>8288</v>
      </c>
      <c r="D3778" s="11" t="s">
        <v>8289</v>
      </c>
      <c r="E3778" s="56">
        <v>45920.216099537036</v>
      </c>
      <c r="F3778" s="19"/>
      <c r="G3778" s="19" t="s">
        <v>41</v>
      </c>
      <c r="H3778" s="19" t="s">
        <v>8290</v>
      </c>
      <c r="I3778" s="19" t="s">
        <v>22</v>
      </c>
    </row>
    <row r="3779" spans="1:9" x14ac:dyDescent="0.35">
      <c r="A3779" s="19">
        <f t="shared" si="59"/>
        <v>3778</v>
      </c>
      <c r="B3779" s="19" t="s">
        <v>7959</v>
      </c>
      <c r="C3779" s="19" t="s">
        <v>8184</v>
      </c>
      <c r="D3779" s="11" t="s">
        <v>8185</v>
      </c>
      <c r="E3779" s="56">
        <v>45920.23846064815</v>
      </c>
      <c r="F3779" s="19"/>
      <c r="G3779" s="19" t="s">
        <v>41</v>
      </c>
      <c r="H3779" s="19" t="s">
        <v>8186</v>
      </c>
      <c r="I3779" s="19" t="s">
        <v>22</v>
      </c>
    </row>
    <row r="3780" spans="1:9" x14ac:dyDescent="0.35">
      <c r="A3780" s="19">
        <f t="shared" si="59"/>
        <v>3779</v>
      </c>
      <c r="B3780" s="19" t="s">
        <v>7959</v>
      </c>
      <c r="C3780" s="19" t="s">
        <v>8187</v>
      </c>
      <c r="D3780" s="11" t="s">
        <v>8188</v>
      </c>
      <c r="E3780" s="56">
        <v>45920.244363425925</v>
      </c>
      <c r="F3780" s="19"/>
      <c r="G3780" s="19" t="s">
        <v>41</v>
      </c>
      <c r="H3780" s="19" t="s">
        <v>8189</v>
      </c>
      <c r="I3780" s="19" t="s">
        <v>22</v>
      </c>
    </row>
    <row r="3781" spans="1:9" x14ac:dyDescent="0.35">
      <c r="A3781" s="19">
        <f t="shared" si="59"/>
        <v>3780</v>
      </c>
      <c r="B3781" s="19" t="s">
        <v>8230</v>
      </c>
      <c r="C3781" s="19" t="s">
        <v>8291</v>
      </c>
      <c r="D3781" s="11" t="s">
        <v>8292</v>
      </c>
      <c r="E3781" s="56">
        <v>45920.288113425922</v>
      </c>
      <c r="F3781" s="19"/>
      <c r="G3781" s="19" t="s">
        <v>41</v>
      </c>
      <c r="H3781" s="19" t="s">
        <v>8293</v>
      </c>
      <c r="I3781" s="19" t="s">
        <v>22</v>
      </c>
    </row>
    <row r="3782" spans="1:9" x14ac:dyDescent="0.35">
      <c r="A3782" s="19">
        <f t="shared" si="59"/>
        <v>3781</v>
      </c>
      <c r="B3782" s="19" t="s">
        <v>7959</v>
      </c>
      <c r="C3782" s="19" t="s">
        <v>8190</v>
      </c>
      <c r="D3782" s="11" t="s">
        <v>8191</v>
      </c>
      <c r="E3782" s="56">
        <v>45920.355578703704</v>
      </c>
      <c r="F3782" s="19"/>
      <c r="G3782" s="19" t="s">
        <v>41</v>
      </c>
      <c r="H3782" s="19" t="s">
        <v>8192</v>
      </c>
      <c r="I3782" s="19" t="s">
        <v>22</v>
      </c>
    </row>
    <row r="3783" spans="1:9" x14ac:dyDescent="0.35">
      <c r="A3783" s="19">
        <f t="shared" si="59"/>
        <v>3782</v>
      </c>
      <c r="B3783" s="19" t="s">
        <v>8230</v>
      </c>
      <c r="C3783" s="19" t="s">
        <v>8294</v>
      </c>
      <c r="D3783" s="11" t="s">
        <v>8295</v>
      </c>
      <c r="E3783" s="56">
        <v>45920.397210648145</v>
      </c>
      <c r="F3783" s="19"/>
      <c r="G3783" s="19" t="s">
        <v>41</v>
      </c>
      <c r="H3783" s="19" t="s">
        <v>8296</v>
      </c>
      <c r="I3783" s="19" t="s">
        <v>22</v>
      </c>
    </row>
    <row r="3784" spans="1:9" x14ac:dyDescent="0.35">
      <c r="A3784" s="19">
        <f t="shared" si="59"/>
        <v>3783</v>
      </c>
      <c r="B3784" s="19" t="s">
        <v>7959</v>
      </c>
      <c r="C3784" s="19" t="s">
        <v>8193</v>
      </c>
      <c r="D3784" s="11" t="s">
        <v>8194</v>
      </c>
      <c r="E3784" s="56">
        <v>45920.537256944444</v>
      </c>
      <c r="F3784" s="19"/>
      <c r="G3784" s="19" t="s">
        <v>41</v>
      </c>
      <c r="H3784" s="19" t="s">
        <v>8195</v>
      </c>
      <c r="I3784" s="19" t="s">
        <v>22</v>
      </c>
    </row>
    <row r="3785" spans="1:9" x14ac:dyDescent="0.35">
      <c r="A3785" s="19">
        <f t="shared" si="59"/>
        <v>3784</v>
      </c>
      <c r="B3785" s="19" t="s">
        <v>7959</v>
      </c>
      <c r="C3785" s="19" t="s">
        <v>8196</v>
      </c>
      <c r="D3785" s="11" t="s">
        <v>8197</v>
      </c>
      <c r="E3785" s="56">
        <v>45920.572870370372</v>
      </c>
      <c r="F3785" s="19"/>
      <c r="G3785" s="19" t="s">
        <v>41</v>
      </c>
      <c r="H3785" s="19" t="s">
        <v>8198</v>
      </c>
      <c r="I3785" s="19" t="s">
        <v>22</v>
      </c>
    </row>
    <row r="3786" spans="1:9" x14ac:dyDescent="0.35">
      <c r="A3786" s="19">
        <f t="shared" si="59"/>
        <v>3785</v>
      </c>
      <c r="B3786" s="19" t="s">
        <v>8330</v>
      </c>
      <c r="C3786" s="19" t="s">
        <v>7843</v>
      </c>
      <c r="D3786" s="11" t="s">
        <v>7844</v>
      </c>
      <c r="E3786" s="56">
        <v>45920.599675925929</v>
      </c>
      <c r="F3786" s="19">
        <v>1</v>
      </c>
      <c r="G3786" s="19" t="s">
        <v>41</v>
      </c>
      <c r="H3786" s="19" t="s">
        <v>111</v>
      </c>
      <c r="I3786" s="19" t="s">
        <v>22</v>
      </c>
    </row>
    <row r="3787" spans="1:9" x14ac:dyDescent="0.35">
      <c r="A3787" s="19">
        <f t="shared" si="59"/>
        <v>3786</v>
      </c>
      <c r="B3787" s="19" t="s">
        <v>8349</v>
      </c>
      <c r="C3787" s="19" t="s">
        <v>56</v>
      </c>
      <c r="D3787" s="11" t="s">
        <v>3899</v>
      </c>
      <c r="E3787" s="56">
        <v>45920.6171412037</v>
      </c>
      <c r="F3787" s="19">
        <v>1</v>
      </c>
      <c r="G3787" s="19" t="s">
        <v>41</v>
      </c>
      <c r="H3787" s="19" t="s">
        <v>3900</v>
      </c>
      <c r="I3787" s="19" t="s">
        <v>22</v>
      </c>
    </row>
    <row r="3788" spans="1:9" x14ac:dyDescent="0.35">
      <c r="A3788" s="19">
        <f t="shared" si="59"/>
        <v>3787</v>
      </c>
      <c r="B3788" s="19" t="s">
        <v>8349</v>
      </c>
      <c r="C3788" s="19" t="s">
        <v>5958</v>
      </c>
      <c r="D3788" s="11" t="s">
        <v>5959</v>
      </c>
      <c r="E3788" s="56">
        <v>45920.61954861111</v>
      </c>
      <c r="F3788" s="19">
        <v>1</v>
      </c>
      <c r="G3788" s="19" t="s">
        <v>41</v>
      </c>
      <c r="H3788" s="19" t="s">
        <v>8350</v>
      </c>
      <c r="I3788" s="19" t="s">
        <v>22</v>
      </c>
    </row>
    <row r="3789" spans="1:9" x14ac:dyDescent="0.35">
      <c r="A3789" s="19">
        <f t="shared" si="59"/>
        <v>3788</v>
      </c>
      <c r="B3789" s="19" t="s">
        <v>8349</v>
      </c>
      <c r="C3789" s="19" t="s">
        <v>8351</v>
      </c>
      <c r="D3789" s="11" t="s">
        <v>8352</v>
      </c>
      <c r="E3789" s="56">
        <v>45920.649467592593</v>
      </c>
      <c r="F3789" s="19"/>
      <c r="G3789" s="19" t="s">
        <v>41</v>
      </c>
      <c r="H3789" s="19" t="s">
        <v>8353</v>
      </c>
      <c r="I3789" s="19" t="s">
        <v>22</v>
      </c>
    </row>
    <row r="3790" spans="1:9" x14ac:dyDescent="0.35">
      <c r="A3790" s="19">
        <f t="shared" si="59"/>
        <v>3789</v>
      </c>
      <c r="B3790" s="19" t="s">
        <v>8349</v>
      </c>
      <c r="C3790" s="19" t="s">
        <v>8354</v>
      </c>
      <c r="D3790" s="11" t="s">
        <v>8355</v>
      </c>
      <c r="E3790" s="56">
        <v>45920.682534722226</v>
      </c>
      <c r="F3790" s="19"/>
      <c r="G3790" s="19" t="s">
        <v>41</v>
      </c>
      <c r="H3790" s="19" t="s">
        <v>8356</v>
      </c>
      <c r="I3790" s="19" t="s">
        <v>22</v>
      </c>
    </row>
    <row r="3791" spans="1:9" x14ac:dyDescent="0.35">
      <c r="A3791" s="19">
        <f t="shared" si="59"/>
        <v>3790</v>
      </c>
      <c r="B3791" s="19" t="s">
        <v>7959</v>
      </c>
      <c r="C3791" s="19" t="s">
        <v>8199</v>
      </c>
      <c r="D3791" s="11" t="s">
        <v>8200</v>
      </c>
      <c r="E3791" s="56">
        <v>45920.693773148145</v>
      </c>
      <c r="F3791" s="19"/>
      <c r="G3791" s="19" t="s">
        <v>41</v>
      </c>
      <c r="H3791" s="19" t="s">
        <v>8201</v>
      </c>
      <c r="I3791" s="19" t="s">
        <v>22</v>
      </c>
    </row>
    <row r="3792" spans="1:9" x14ac:dyDescent="0.35">
      <c r="A3792" s="19">
        <f t="shared" si="59"/>
        <v>3791</v>
      </c>
      <c r="B3792" s="19" t="s">
        <v>7959</v>
      </c>
      <c r="C3792" s="19" t="s">
        <v>8202</v>
      </c>
      <c r="D3792" s="11" t="s">
        <v>8203</v>
      </c>
      <c r="E3792" s="56">
        <v>45920.714525462965</v>
      </c>
      <c r="F3792" s="19"/>
      <c r="G3792" s="19" t="s">
        <v>41</v>
      </c>
      <c r="H3792" s="19" t="s">
        <v>8204</v>
      </c>
      <c r="I3792" s="19" t="s">
        <v>22</v>
      </c>
    </row>
    <row r="3793" spans="1:9" x14ac:dyDescent="0.35">
      <c r="A3793" s="19">
        <f t="shared" si="59"/>
        <v>3792</v>
      </c>
      <c r="B3793" s="19" t="s">
        <v>8349</v>
      </c>
      <c r="C3793" s="19" t="s">
        <v>8357</v>
      </c>
      <c r="D3793" s="11" t="s">
        <v>8358</v>
      </c>
      <c r="E3793" s="56">
        <v>45920.718611111108</v>
      </c>
      <c r="F3793" s="19"/>
      <c r="G3793" s="19" t="s">
        <v>41</v>
      </c>
      <c r="H3793" s="19" t="s">
        <v>8359</v>
      </c>
      <c r="I3793" s="19" t="s">
        <v>22</v>
      </c>
    </row>
    <row r="3794" spans="1:9" x14ac:dyDescent="0.35">
      <c r="A3794" s="19">
        <f t="shared" si="59"/>
        <v>3793</v>
      </c>
      <c r="B3794" s="19" t="s">
        <v>8230</v>
      </c>
      <c r="C3794" s="19" t="s">
        <v>8297</v>
      </c>
      <c r="D3794" s="11" t="s">
        <v>8298</v>
      </c>
      <c r="E3794" s="56">
        <v>45920.741828703707</v>
      </c>
      <c r="F3794" s="19"/>
      <c r="G3794" s="19" t="s">
        <v>41</v>
      </c>
      <c r="H3794" s="19" t="s">
        <v>8299</v>
      </c>
      <c r="I3794" s="19" t="s">
        <v>22</v>
      </c>
    </row>
    <row r="3795" spans="1:9" x14ac:dyDescent="0.35">
      <c r="A3795" s="19">
        <f t="shared" si="59"/>
        <v>3794</v>
      </c>
      <c r="B3795" s="19" t="s">
        <v>8349</v>
      </c>
      <c r="C3795" s="19" t="s">
        <v>8360</v>
      </c>
      <c r="D3795" s="11" t="s">
        <v>8361</v>
      </c>
      <c r="E3795" s="56">
        <v>45920.782951388886</v>
      </c>
      <c r="F3795" s="19"/>
      <c r="G3795" s="19" t="s">
        <v>41</v>
      </c>
      <c r="H3795" s="19" t="s">
        <v>8362</v>
      </c>
      <c r="I3795" s="19" t="s">
        <v>22</v>
      </c>
    </row>
    <row r="3796" spans="1:9" x14ac:dyDescent="0.35">
      <c r="A3796" s="19">
        <f t="shared" si="59"/>
        <v>3795</v>
      </c>
      <c r="B3796" s="19" t="s">
        <v>8349</v>
      </c>
      <c r="C3796" s="19" t="s">
        <v>6839</v>
      </c>
      <c r="D3796" s="11" t="s">
        <v>6840</v>
      </c>
      <c r="E3796" s="56">
        <v>45920.833831018521</v>
      </c>
      <c r="F3796" s="19"/>
      <c r="G3796" s="19" t="s">
        <v>41</v>
      </c>
      <c r="H3796" s="19" t="s">
        <v>1461</v>
      </c>
      <c r="I3796" s="19" t="s">
        <v>22</v>
      </c>
    </row>
    <row r="3797" spans="1:9" x14ac:dyDescent="0.35">
      <c r="A3797" s="19">
        <f t="shared" si="59"/>
        <v>3796</v>
      </c>
      <c r="B3797" s="19" t="s">
        <v>8349</v>
      </c>
      <c r="C3797" s="19" t="s">
        <v>7276</v>
      </c>
      <c r="D3797" s="11" t="s">
        <v>7277</v>
      </c>
      <c r="E3797" s="56">
        <v>45920.859918981485</v>
      </c>
      <c r="F3797" s="19"/>
      <c r="G3797" s="19" t="s">
        <v>41</v>
      </c>
      <c r="H3797" s="19" t="s">
        <v>8363</v>
      </c>
      <c r="I3797" s="19" t="s">
        <v>22</v>
      </c>
    </row>
    <row r="3798" spans="1:9" x14ac:dyDescent="0.35">
      <c r="A3798" s="19">
        <f t="shared" ref="A3798:A3861" si="60">ROW(B3798)-ROW($A$1)</f>
        <v>3797</v>
      </c>
      <c r="B3798" s="19" t="s">
        <v>8349</v>
      </c>
      <c r="C3798" s="19" t="s">
        <v>8364</v>
      </c>
      <c r="D3798" s="11" t="s">
        <v>8365</v>
      </c>
      <c r="E3798" s="56">
        <v>45921.486238425925</v>
      </c>
      <c r="F3798" s="19"/>
      <c r="G3798" s="19" t="s">
        <v>41</v>
      </c>
      <c r="H3798" s="19" t="s">
        <v>8366</v>
      </c>
      <c r="I3798" s="19" t="s">
        <v>22</v>
      </c>
    </row>
    <row r="3799" spans="1:9" x14ac:dyDescent="0.35">
      <c r="A3799" s="19">
        <f t="shared" si="60"/>
        <v>3798</v>
      </c>
      <c r="B3799" s="19" t="s">
        <v>8349</v>
      </c>
      <c r="C3799" s="19" t="s">
        <v>8367</v>
      </c>
      <c r="D3799" s="11" t="s">
        <v>8368</v>
      </c>
      <c r="E3799" s="56">
        <v>45921.8594212963</v>
      </c>
      <c r="F3799" s="19"/>
      <c r="G3799" s="19" t="s">
        <v>41</v>
      </c>
      <c r="H3799" s="19" t="s">
        <v>8369</v>
      </c>
      <c r="I3799" s="19" t="s">
        <v>22</v>
      </c>
    </row>
    <row r="3800" spans="1:9" x14ac:dyDescent="0.35">
      <c r="A3800" s="19">
        <f t="shared" si="60"/>
        <v>3799</v>
      </c>
      <c r="B3800" s="19" t="s">
        <v>7959</v>
      </c>
      <c r="C3800" s="19" t="s">
        <v>8205</v>
      </c>
      <c r="D3800" s="11" t="s">
        <v>8206</v>
      </c>
      <c r="E3800" s="56">
        <v>45922.149097222224</v>
      </c>
      <c r="F3800" s="19"/>
      <c r="G3800" s="19" t="s">
        <v>41</v>
      </c>
      <c r="H3800" s="19" t="s">
        <v>8207</v>
      </c>
      <c r="I3800" s="19" t="s">
        <v>22</v>
      </c>
    </row>
    <row r="3801" spans="1:9" x14ac:dyDescent="0.35">
      <c r="A3801" s="19">
        <f t="shared" si="60"/>
        <v>3800</v>
      </c>
      <c r="B3801" s="19" t="s">
        <v>8349</v>
      </c>
      <c r="C3801" s="19" t="s">
        <v>8370</v>
      </c>
      <c r="D3801" s="11" t="s">
        <v>8371</v>
      </c>
      <c r="E3801" s="56">
        <v>45922.205914351849</v>
      </c>
      <c r="F3801" s="19"/>
      <c r="G3801" s="19" t="s">
        <v>41</v>
      </c>
      <c r="H3801" s="19" t="s">
        <v>8372</v>
      </c>
      <c r="I3801" s="19" t="s">
        <v>22</v>
      </c>
    </row>
    <row r="3802" spans="1:9" x14ac:dyDescent="0.35">
      <c r="A3802" s="19">
        <f t="shared" si="60"/>
        <v>3801</v>
      </c>
      <c r="B3802" s="19" t="s">
        <v>8230</v>
      </c>
      <c r="C3802" s="19" t="s">
        <v>8300</v>
      </c>
      <c r="D3802" s="11" t="s">
        <v>8301</v>
      </c>
      <c r="E3802" s="56">
        <v>45922.251226851855</v>
      </c>
      <c r="F3802" s="19"/>
      <c r="G3802" s="19" t="s">
        <v>41</v>
      </c>
      <c r="H3802" s="19" t="s">
        <v>8302</v>
      </c>
      <c r="I3802" s="19" t="s">
        <v>22</v>
      </c>
    </row>
    <row r="3803" spans="1:9" x14ac:dyDescent="0.35">
      <c r="A3803" s="19">
        <f t="shared" si="60"/>
        <v>3802</v>
      </c>
      <c r="B3803" s="19" t="s">
        <v>7959</v>
      </c>
      <c r="C3803" s="19" t="s">
        <v>8208</v>
      </c>
      <c r="D3803" s="11" t="s">
        <v>8209</v>
      </c>
      <c r="E3803" s="56">
        <v>45922.295868055553</v>
      </c>
      <c r="F3803" s="19"/>
      <c r="G3803" s="19" t="s">
        <v>41</v>
      </c>
      <c r="H3803" s="19" t="s">
        <v>8210</v>
      </c>
      <c r="I3803" s="19" t="s">
        <v>22</v>
      </c>
    </row>
    <row r="3804" spans="1:9" x14ac:dyDescent="0.35">
      <c r="A3804" s="19">
        <f t="shared" si="60"/>
        <v>3803</v>
      </c>
      <c r="B3804" s="19" t="s">
        <v>8305</v>
      </c>
      <c r="C3804" s="19" t="s">
        <v>8306</v>
      </c>
      <c r="D3804" s="11" t="s">
        <v>8307</v>
      </c>
      <c r="E3804" s="56">
        <v>45922.335486111115</v>
      </c>
      <c r="F3804" s="19"/>
      <c r="G3804" s="19" t="s">
        <v>41</v>
      </c>
      <c r="H3804" s="19" t="s">
        <v>8308</v>
      </c>
      <c r="I3804" s="19" t="s">
        <v>22</v>
      </c>
    </row>
    <row r="3805" spans="1:9" x14ac:dyDescent="0.35">
      <c r="A3805" s="19">
        <f t="shared" si="60"/>
        <v>3804</v>
      </c>
      <c r="B3805" s="19" t="s">
        <v>8305</v>
      </c>
      <c r="C3805" s="19" t="s">
        <v>7544</v>
      </c>
      <c r="D3805" s="11" t="s">
        <v>7545</v>
      </c>
      <c r="E3805" s="56">
        <v>45922.337511574071</v>
      </c>
      <c r="F3805" s="19">
        <v>1</v>
      </c>
      <c r="G3805" s="19" t="s">
        <v>41</v>
      </c>
      <c r="H3805" s="19" t="s">
        <v>7546</v>
      </c>
      <c r="I3805" s="19" t="s">
        <v>22</v>
      </c>
    </row>
    <row r="3806" spans="1:9" x14ac:dyDescent="0.35">
      <c r="A3806" s="19">
        <f t="shared" si="60"/>
        <v>3805</v>
      </c>
      <c r="B3806" s="19" t="s">
        <v>8305</v>
      </c>
      <c r="C3806" s="19" t="s">
        <v>56</v>
      </c>
      <c r="D3806" s="11" t="s">
        <v>3899</v>
      </c>
      <c r="E3806" s="56">
        <v>45922.372997685183</v>
      </c>
      <c r="F3806" s="19"/>
      <c r="G3806" s="19" t="s">
        <v>41</v>
      </c>
      <c r="H3806" s="19" t="s">
        <v>3900</v>
      </c>
      <c r="I3806" s="19" t="s">
        <v>22</v>
      </c>
    </row>
    <row r="3807" spans="1:9" x14ac:dyDescent="0.35">
      <c r="A3807" s="19">
        <f t="shared" si="60"/>
        <v>3806</v>
      </c>
      <c r="B3807" s="19" t="s">
        <v>8305</v>
      </c>
      <c r="C3807" s="19" t="s">
        <v>8309</v>
      </c>
      <c r="D3807" s="11" t="s">
        <v>8310</v>
      </c>
      <c r="E3807" s="56">
        <v>45922.378587962965</v>
      </c>
      <c r="F3807" s="19"/>
      <c r="G3807" s="19" t="s">
        <v>41</v>
      </c>
      <c r="H3807" s="19" t="s">
        <v>8311</v>
      </c>
      <c r="I3807" s="19" t="s">
        <v>22</v>
      </c>
    </row>
    <row r="3808" spans="1:9" x14ac:dyDescent="0.35">
      <c r="A3808" s="19">
        <f t="shared" si="60"/>
        <v>3807</v>
      </c>
      <c r="B3808" s="19" t="s">
        <v>7959</v>
      </c>
      <c r="C3808" s="19" t="s">
        <v>8211</v>
      </c>
      <c r="D3808" s="11" t="s">
        <v>8212</v>
      </c>
      <c r="E3808" s="56">
        <v>45922.3830787037</v>
      </c>
      <c r="F3808" s="19"/>
      <c r="G3808" s="19" t="s">
        <v>41</v>
      </c>
      <c r="H3808" s="19" t="s">
        <v>8213</v>
      </c>
      <c r="I3808" s="19" t="s">
        <v>22</v>
      </c>
    </row>
    <row r="3809" spans="1:9" x14ac:dyDescent="0.35">
      <c r="A3809" s="19">
        <f t="shared" si="60"/>
        <v>3808</v>
      </c>
      <c r="B3809" s="19" t="s">
        <v>8305</v>
      </c>
      <c r="C3809" s="19" t="s">
        <v>8312</v>
      </c>
      <c r="D3809" s="11" t="s">
        <v>8313</v>
      </c>
      <c r="E3809" s="56">
        <v>45922.410173611112</v>
      </c>
      <c r="F3809" s="19"/>
      <c r="G3809" s="19" t="s">
        <v>41</v>
      </c>
      <c r="H3809" s="19" t="s">
        <v>8314</v>
      </c>
      <c r="I3809" s="19" t="s">
        <v>22</v>
      </c>
    </row>
    <row r="3810" spans="1:9" x14ac:dyDescent="0.35">
      <c r="A3810" s="19">
        <f t="shared" si="60"/>
        <v>3809</v>
      </c>
      <c r="B3810" s="19" t="s">
        <v>8305</v>
      </c>
      <c r="C3810" s="19" t="s">
        <v>492</v>
      </c>
      <c r="D3810" s="11" t="s">
        <v>1418</v>
      </c>
      <c r="E3810" s="56">
        <v>45922.411863425928</v>
      </c>
      <c r="F3810" s="19"/>
      <c r="G3810" s="19" t="s">
        <v>41</v>
      </c>
      <c r="H3810" s="19" t="s">
        <v>6416</v>
      </c>
      <c r="I3810" s="19" t="s">
        <v>22</v>
      </c>
    </row>
    <row r="3811" spans="1:9" x14ac:dyDescent="0.35">
      <c r="A3811" s="19">
        <f t="shared" si="60"/>
        <v>3810</v>
      </c>
      <c r="B3811" s="19" t="s">
        <v>8305</v>
      </c>
      <c r="C3811" s="19" t="s">
        <v>7892</v>
      </c>
      <c r="D3811" s="11" t="s">
        <v>7893</v>
      </c>
      <c r="E3811" s="56">
        <v>45922.41265046296</v>
      </c>
      <c r="F3811" s="19"/>
      <c r="G3811" s="19" t="s">
        <v>41</v>
      </c>
      <c r="H3811" s="19" t="s">
        <v>8315</v>
      </c>
      <c r="I3811" s="19" t="s">
        <v>22</v>
      </c>
    </row>
    <row r="3812" spans="1:9" x14ac:dyDescent="0.35">
      <c r="A3812" s="19">
        <f t="shared" si="60"/>
        <v>3811</v>
      </c>
      <c r="B3812" s="19" t="s">
        <v>8305</v>
      </c>
      <c r="C3812" s="19" t="s">
        <v>8316</v>
      </c>
      <c r="D3812" s="11" t="s">
        <v>8317</v>
      </c>
      <c r="E3812" s="56">
        <v>45922.423541666663</v>
      </c>
      <c r="F3812" s="19"/>
      <c r="G3812" s="19" t="s">
        <v>41</v>
      </c>
      <c r="H3812" s="19" t="s">
        <v>8318</v>
      </c>
      <c r="I3812" s="19" t="s">
        <v>22</v>
      </c>
    </row>
    <row r="3813" spans="1:9" x14ac:dyDescent="0.35">
      <c r="A3813" s="19">
        <f t="shared" si="60"/>
        <v>3812</v>
      </c>
      <c r="B3813" s="19" t="s">
        <v>8330</v>
      </c>
      <c r="C3813" s="19" t="s">
        <v>8344</v>
      </c>
      <c r="D3813" s="11" t="s">
        <v>8345</v>
      </c>
      <c r="E3813" s="56">
        <v>45922.428078703706</v>
      </c>
      <c r="F3813" s="19">
        <v>1</v>
      </c>
      <c r="G3813" s="19" t="s">
        <v>41</v>
      </c>
      <c r="H3813" s="19" t="s">
        <v>8346</v>
      </c>
      <c r="I3813" s="19" t="s">
        <v>22</v>
      </c>
    </row>
    <row r="3814" spans="1:9" x14ac:dyDescent="0.35">
      <c r="A3814" s="19">
        <f t="shared" si="60"/>
        <v>3813</v>
      </c>
      <c r="B3814" s="19" t="s">
        <v>8305</v>
      </c>
      <c r="C3814" s="19" t="s">
        <v>8319</v>
      </c>
      <c r="D3814" s="11" t="s">
        <v>8320</v>
      </c>
      <c r="E3814" s="56">
        <v>45922.477893518517</v>
      </c>
      <c r="F3814" s="19"/>
      <c r="G3814" s="19" t="s">
        <v>41</v>
      </c>
      <c r="H3814" s="19" t="s">
        <v>8321</v>
      </c>
      <c r="I3814" s="19" t="s">
        <v>22</v>
      </c>
    </row>
    <row r="3815" spans="1:9" x14ac:dyDescent="0.35">
      <c r="A3815" s="19">
        <f t="shared" si="60"/>
        <v>3814</v>
      </c>
      <c r="B3815" s="19" t="s">
        <v>8305</v>
      </c>
      <c r="C3815" s="19" t="s">
        <v>6133</v>
      </c>
      <c r="D3815" s="11" t="s">
        <v>6134</v>
      </c>
      <c r="E3815" s="56">
        <v>45922.554525462961</v>
      </c>
      <c r="F3815" s="19"/>
      <c r="G3815" s="19" t="s">
        <v>41</v>
      </c>
      <c r="H3815" s="19" t="s">
        <v>8322</v>
      </c>
      <c r="I3815" s="19" t="s">
        <v>22</v>
      </c>
    </row>
    <row r="3816" spans="1:9" x14ac:dyDescent="0.35">
      <c r="A3816" s="19">
        <f t="shared" si="60"/>
        <v>3815</v>
      </c>
      <c r="B3816" s="19" t="s">
        <v>7959</v>
      </c>
      <c r="C3816" s="19" t="s">
        <v>8214</v>
      </c>
      <c r="D3816" s="11" t="s">
        <v>8215</v>
      </c>
      <c r="E3816" s="56">
        <v>45922.642789351848</v>
      </c>
      <c r="F3816" s="19">
        <v>1</v>
      </c>
      <c r="G3816" s="19" t="s">
        <v>41</v>
      </c>
      <c r="H3816" s="19" t="s">
        <v>8073</v>
      </c>
      <c r="I3816" s="19" t="s">
        <v>22</v>
      </c>
    </row>
    <row r="3817" spans="1:9" x14ac:dyDescent="0.35">
      <c r="A3817" s="19">
        <f t="shared" si="60"/>
        <v>3816</v>
      </c>
      <c r="B3817" s="19" t="s">
        <v>8305</v>
      </c>
      <c r="C3817" s="19" t="s">
        <v>8323</v>
      </c>
      <c r="D3817" s="11" t="s">
        <v>8324</v>
      </c>
      <c r="E3817" s="56">
        <v>45922.762106481481</v>
      </c>
      <c r="F3817" s="19"/>
      <c r="G3817" s="19" t="s">
        <v>41</v>
      </c>
      <c r="H3817" s="19" t="s">
        <v>8325</v>
      </c>
      <c r="I3817" s="19" t="s">
        <v>22</v>
      </c>
    </row>
    <row r="3818" spans="1:9" x14ac:dyDescent="0.35">
      <c r="A3818" s="19">
        <f t="shared" si="60"/>
        <v>3817</v>
      </c>
      <c r="B3818" s="19" t="s">
        <v>8305</v>
      </c>
      <c r="C3818" s="19" t="s">
        <v>7154</v>
      </c>
      <c r="D3818" s="11" t="s">
        <v>7155</v>
      </c>
      <c r="E3818" s="56">
        <v>45922.831782407404</v>
      </c>
      <c r="F3818" s="19">
        <v>1</v>
      </c>
      <c r="G3818" s="19" t="s">
        <v>41</v>
      </c>
      <c r="H3818" s="19" t="s">
        <v>8326</v>
      </c>
      <c r="I3818" s="19" t="s">
        <v>22</v>
      </c>
    </row>
    <row r="3819" spans="1:9" x14ac:dyDescent="0.35">
      <c r="A3819" s="19">
        <f t="shared" si="60"/>
        <v>3818</v>
      </c>
      <c r="B3819" s="19" t="s">
        <v>8429</v>
      </c>
      <c r="C3819" s="19" t="s">
        <v>7544</v>
      </c>
      <c r="D3819" s="11" t="s">
        <v>7545</v>
      </c>
      <c r="E3819" s="56">
        <v>45923.27983796296</v>
      </c>
      <c r="F3819" s="19">
        <v>1</v>
      </c>
      <c r="G3819" s="19" t="s">
        <v>41</v>
      </c>
      <c r="H3819" s="19" t="s">
        <v>7944</v>
      </c>
      <c r="I3819" s="19" t="s">
        <v>22</v>
      </c>
    </row>
    <row r="3820" spans="1:9" x14ac:dyDescent="0.35">
      <c r="A3820" s="19">
        <f t="shared" si="60"/>
        <v>3819</v>
      </c>
      <c r="B3820" s="19" t="s">
        <v>8429</v>
      </c>
      <c r="C3820" s="19" t="s">
        <v>56</v>
      </c>
      <c r="D3820" s="11" t="s">
        <v>3899</v>
      </c>
      <c r="E3820" s="56">
        <v>45923.282083333332</v>
      </c>
      <c r="F3820" s="19">
        <v>1</v>
      </c>
      <c r="G3820" s="19" t="s">
        <v>41</v>
      </c>
      <c r="H3820" s="19" t="s">
        <v>3900</v>
      </c>
      <c r="I3820" s="19" t="s">
        <v>22</v>
      </c>
    </row>
    <row r="3821" spans="1:9" x14ac:dyDescent="0.35">
      <c r="A3821" s="19">
        <f t="shared" si="60"/>
        <v>3820</v>
      </c>
      <c r="B3821" s="19" t="s">
        <v>8429</v>
      </c>
      <c r="C3821" s="19" t="s">
        <v>8430</v>
      </c>
      <c r="D3821" s="11" t="s">
        <v>8431</v>
      </c>
      <c r="E3821" s="56">
        <v>45923.307476851849</v>
      </c>
      <c r="F3821" s="19">
        <v>1</v>
      </c>
      <c r="G3821" s="19" t="s">
        <v>41</v>
      </c>
      <c r="H3821" s="19" t="s">
        <v>8432</v>
      </c>
      <c r="I3821" s="19" t="s">
        <v>22</v>
      </c>
    </row>
    <row r="3822" spans="1:9" x14ac:dyDescent="0.35">
      <c r="A3822" s="19">
        <f t="shared" si="60"/>
        <v>3821</v>
      </c>
      <c r="B3822" s="19" t="s">
        <v>8429</v>
      </c>
      <c r="C3822" s="19" t="s">
        <v>8433</v>
      </c>
      <c r="D3822" s="11" t="s">
        <v>8434</v>
      </c>
      <c r="E3822" s="56">
        <v>45923.307881944442</v>
      </c>
      <c r="F3822" s="19"/>
      <c r="G3822" s="19" t="s">
        <v>41</v>
      </c>
      <c r="H3822" s="19" t="s">
        <v>8435</v>
      </c>
      <c r="I3822" s="19" t="s">
        <v>22</v>
      </c>
    </row>
    <row r="3823" spans="1:9" x14ac:dyDescent="0.35">
      <c r="A3823" s="19">
        <f t="shared" si="60"/>
        <v>3822</v>
      </c>
      <c r="B3823" s="19" t="s">
        <v>8429</v>
      </c>
      <c r="C3823" s="19" t="s">
        <v>8306</v>
      </c>
      <c r="D3823" s="11" t="s">
        <v>8307</v>
      </c>
      <c r="E3823" s="56">
        <v>45923.310682870368</v>
      </c>
      <c r="F3823" s="19"/>
      <c r="G3823" s="19" t="s">
        <v>41</v>
      </c>
      <c r="H3823" s="19" t="s">
        <v>8436</v>
      </c>
      <c r="I3823" s="19" t="s">
        <v>22</v>
      </c>
    </row>
    <row r="3824" spans="1:9" x14ac:dyDescent="0.35">
      <c r="A3824" s="19">
        <f t="shared" si="60"/>
        <v>3823</v>
      </c>
      <c r="B3824" s="19" t="s">
        <v>8429</v>
      </c>
      <c r="C3824" s="19" t="s">
        <v>8437</v>
      </c>
      <c r="D3824" s="11" t="s">
        <v>8438</v>
      </c>
      <c r="E3824" s="56">
        <v>45923.316666666666</v>
      </c>
      <c r="F3824" s="19">
        <v>1</v>
      </c>
      <c r="G3824" s="19" t="s">
        <v>41</v>
      </c>
      <c r="H3824" s="19" t="s">
        <v>8439</v>
      </c>
      <c r="I3824" s="19" t="s">
        <v>22</v>
      </c>
    </row>
    <row r="3825" spans="1:9" x14ac:dyDescent="0.35">
      <c r="A3825" s="19">
        <f t="shared" si="60"/>
        <v>3824</v>
      </c>
      <c r="B3825" s="19" t="s">
        <v>8429</v>
      </c>
      <c r="C3825" s="19" t="s">
        <v>8440</v>
      </c>
      <c r="D3825" s="11" t="s">
        <v>8441</v>
      </c>
      <c r="E3825" s="56">
        <v>45923.33394675926</v>
      </c>
      <c r="F3825" s="19"/>
      <c r="G3825" s="19" t="s">
        <v>41</v>
      </c>
      <c r="H3825" s="19" t="s">
        <v>8442</v>
      </c>
      <c r="I3825" s="19" t="s">
        <v>22</v>
      </c>
    </row>
    <row r="3826" spans="1:9" x14ac:dyDescent="0.35">
      <c r="A3826" s="19">
        <f t="shared" si="60"/>
        <v>3825</v>
      </c>
      <c r="B3826" s="19" t="s">
        <v>8429</v>
      </c>
      <c r="C3826" s="19" t="s">
        <v>492</v>
      </c>
      <c r="D3826" s="11" t="s">
        <v>1418</v>
      </c>
      <c r="E3826" s="56">
        <v>45923.351921296293</v>
      </c>
      <c r="F3826" s="19"/>
      <c r="G3826" s="19" t="s">
        <v>41</v>
      </c>
      <c r="H3826" s="19" t="s">
        <v>8443</v>
      </c>
      <c r="I3826" s="19" t="s">
        <v>22</v>
      </c>
    </row>
    <row r="3827" spans="1:9" x14ac:dyDescent="0.35">
      <c r="A3827" s="19">
        <f t="shared" si="60"/>
        <v>3826</v>
      </c>
      <c r="B3827" s="19" t="s">
        <v>8429</v>
      </c>
      <c r="C3827" s="19" t="s">
        <v>8444</v>
      </c>
      <c r="D3827" s="11" t="s">
        <v>8445</v>
      </c>
      <c r="E3827" s="56">
        <v>45923.391597222224</v>
      </c>
      <c r="F3827" s="19"/>
      <c r="G3827" s="19" t="s">
        <v>41</v>
      </c>
      <c r="H3827" s="19" t="s">
        <v>8446</v>
      </c>
      <c r="I3827" s="19" t="s">
        <v>22</v>
      </c>
    </row>
    <row r="3828" spans="1:9" x14ac:dyDescent="0.35">
      <c r="A3828" s="19">
        <f t="shared" si="60"/>
        <v>3827</v>
      </c>
      <c r="B3828" s="19" t="s">
        <v>8216</v>
      </c>
      <c r="C3828" s="19" t="s">
        <v>8217</v>
      </c>
      <c r="D3828" s="11" t="s">
        <v>8218</v>
      </c>
      <c r="E3828" s="56">
        <v>45923.394641203704</v>
      </c>
      <c r="F3828" s="19"/>
      <c r="G3828" s="19" t="s">
        <v>41</v>
      </c>
      <c r="H3828" s="19" t="s">
        <v>8219</v>
      </c>
      <c r="I3828" s="19" t="s">
        <v>22</v>
      </c>
    </row>
    <row r="3829" spans="1:9" x14ac:dyDescent="0.35">
      <c r="A3829" s="19">
        <f t="shared" si="60"/>
        <v>3828</v>
      </c>
      <c r="B3829" s="19" t="s">
        <v>8216</v>
      </c>
      <c r="C3829" s="19" t="s">
        <v>8220</v>
      </c>
      <c r="D3829" s="11" t="s">
        <v>8221</v>
      </c>
      <c r="E3829" s="56">
        <v>45923.397696759261</v>
      </c>
      <c r="F3829" s="19"/>
      <c r="G3829" s="19" t="s">
        <v>41</v>
      </c>
      <c r="H3829" s="19" t="s">
        <v>8222</v>
      </c>
      <c r="I3829" s="19" t="s">
        <v>22</v>
      </c>
    </row>
    <row r="3830" spans="1:9" x14ac:dyDescent="0.35">
      <c r="A3830" s="19">
        <f t="shared" si="60"/>
        <v>3829</v>
      </c>
      <c r="B3830" s="19" t="s">
        <v>8216</v>
      </c>
      <c r="C3830" s="19" t="s">
        <v>4132</v>
      </c>
      <c r="D3830" s="11" t="s">
        <v>4133</v>
      </c>
      <c r="E3830" s="56">
        <v>45923.401273148149</v>
      </c>
      <c r="F3830" s="19">
        <v>1</v>
      </c>
      <c r="G3830" s="19" t="s">
        <v>41</v>
      </c>
      <c r="H3830" s="19" t="s">
        <v>8223</v>
      </c>
      <c r="I3830" s="19" t="s">
        <v>22</v>
      </c>
    </row>
    <row r="3831" spans="1:9" x14ac:dyDescent="0.35">
      <c r="A3831" s="19">
        <f t="shared" si="60"/>
        <v>3830</v>
      </c>
      <c r="B3831" s="19" t="s">
        <v>8216</v>
      </c>
      <c r="C3831" s="19" t="s">
        <v>492</v>
      </c>
      <c r="D3831" s="11" t="s">
        <v>1418</v>
      </c>
      <c r="E3831" s="56">
        <v>45923.426111111112</v>
      </c>
      <c r="F3831" s="19"/>
      <c r="G3831" s="19" t="s">
        <v>41</v>
      </c>
      <c r="H3831" s="19" t="s">
        <v>8224</v>
      </c>
      <c r="I3831" s="19" t="s">
        <v>22</v>
      </c>
    </row>
    <row r="3832" spans="1:9" x14ac:dyDescent="0.35">
      <c r="A3832" s="19">
        <f t="shared" si="60"/>
        <v>3831</v>
      </c>
      <c r="B3832" s="19" t="s">
        <v>8216</v>
      </c>
      <c r="C3832" s="19" t="s">
        <v>5899</v>
      </c>
      <c r="D3832" s="11" t="s">
        <v>5900</v>
      </c>
      <c r="E3832" s="56">
        <v>45923.445821759262</v>
      </c>
      <c r="F3832" s="19"/>
      <c r="G3832" s="19" t="s">
        <v>41</v>
      </c>
      <c r="H3832" s="19" t="s">
        <v>8225</v>
      </c>
      <c r="I3832" s="19" t="s">
        <v>22</v>
      </c>
    </row>
    <row r="3833" spans="1:9" x14ac:dyDescent="0.35">
      <c r="A3833" s="19">
        <f t="shared" si="60"/>
        <v>3832</v>
      </c>
      <c r="B3833" s="19" t="s">
        <v>8216</v>
      </c>
      <c r="C3833" s="19" t="s">
        <v>8226</v>
      </c>
      <c r="D3833" s="11" t="s">
        <v>8227</v>
      </c>
      <c r="E3833" s="56">
        <v>45923.510821759257</v>
      </c>
      <c r="F3833" s="19"/>
      <c r="G3833" s="19" t="s">
        <v>41</v>
      </c>
      <c r="H3833" s="19" t="s">
        <v>8228</v>
      </c>
      <c r="I3833" s="19" t="s">
        <v>22</v>
      </c>
    </row>
    <row r="3834" spans="1:9" x14ac:dyDescent="0.35">
      <c r="A3834" s="19">
        <f t="shared" si="60"/>
        <v>3833</v>
      </c>
      <c r="B3834" s="19" t="s">
        <v>8330</v>
      </c>
      <c r="C3834" s="19" t="s">
        <v>5419</v>
      </c>
      <c r="D3834" s="11" t="s">
        <v>5420</v>
      </c>
      <c r="E3834" s="56">
        <v>45923.618321759262</v>
      </c>
      <c r="F3834" s="19"/>
      <c r="G3834" s="19" t="s">
        <v>41</v>
      </c>
      <c r="H3834" s="19" t="s">
        <v>8347</v>
      </c>
      <c r="I3834" s="19" t="s">
        <v>22</v>
      </c>
    </row>
    <row r="3835" spans="1:9" x14ac:dyDescent="0.35">
      <c r="A3835" s="19">
        <f t="shared" si="60"/>
        <v>3834</v>
      </c>
      <c r="B3835" s="19" t="s">
        <v>8216</v>
      </c>
      <c r="C3835" s="19" t="s">
        <v>4028</v>
      </c>
      <c r="D3835" s="11" t="s">
        <v>4029</v>
      </c>
      <c r="E3835" s="56">
        <v>45923.6559375</v>
      </c>
      <c r="F3835" s="19"/>
      <c r="G3835" s="19" t="s">
        <v>41</v>
      </c>
      <c r="H3835" s="19" t="s">
        <v>8229</v>
      </c>
      <c r="I3835" s="19" t="s">
        <v>22</v>
      </c>
    </row>
    <row r="3836" spans="1:9" x14ac:dyDescent="0.35">
      <c r="A3836" s="19">
        <f t="shared" si="60"/>
        <v>3835</v>
      </c>
      <c r="B3836" s="19" t="s">
        <v>8305</v>
      </c>
      <c r="C3836" s="19" t="s">
        <v>8327</v>
      </c>
      <c r="D3836" s="11" t="s">
        <v>8328</v>
      </c>
      <c r="E3836" s="56">
        <v>45924.489965277775</v>
      </c>
      <c r="F3836" s="19"/>
      <c r="G3836" s="19" t="s">
        <v>41</v>
      </c>
      <c r="H3836" s="19" t="s">
        <v>8329</v>
      </c>
      <c r="I3836" s="19" t="s">
        <v>22</v>
      </c>
    </row>
    <row r="3837" spans="1:9" x14ac:dyDescent="0.35">
      <c r="A3837" s="19">
        <f t="shared" si="60"/>
        <v>3836</v>
      </c>
      <c r="B3837" s="19" t="s">
        <v>8414</v>
      </c>
      <c r="C3837" s="19" t="s">
        <v>6549</v>
      </c>
      <c r="D3837" s="11" t="s">
        <v>6550</v>
      </c>
      <c r="E3837" s="56">
        <v>45924.50577546296</v>
      </c>
      <c r="F3837" s="19">
        <v>1</v>
      </c>
      <c r="G3837" s="19" t="s">
        <v>41</v>
      </c>
      <c r="H3837" s="19" t="s">
        <v>8415</v>
      </c>
      <c r="I3837" s="19" t="s">
        <v>22</v>
      </c>
    </row>
    <row r="3838" spans="1:9" x14ac:dyDescent="0.35">
      <c r="A3838" s="19">
        <f t="shared" si="60"/>
        <v>3837</v>
      </c>
      <c r="B3838" s="19" t="s">
        <v>8414</v>
      </c>
      <c r="C3838" s="19" t="s">
        <v>492</v>
      </c>
      <c r="D3838" s="11" t="s">
        <v>1418</v>
      </c>
      <c r="E3838" s="56">
        <v>45924.505972222221</v>
      </c>
      <c r="F3838" s="19"/>
      <c r="G3838" s="19" t="s">
        <v>41</v>
      </c>
      <c r="H3838" s="19" t="s">
        <v>8416</v>
      </c>
      <c r="I3838" s="19" t="s">
        <v>22</v>
      </c>
    </row>
    <row r="3839" spans="1:9" x14ac:dyDescent="0.35">
      <c r="A3839" s="19">
        <f t="shared" si="60"/>
        <v>3838</v>
      </c>
      <c r="B3839" s="19" t="s">
        <v>8414</v>
      </c>
      <c r="C3839" s="19" t="s">
        <v>8113</v>
      </c>
      <c r="D3839" s="11" t="s">
        <v>8114</v>
      </c>
      <c r="E3839" s="56">
        <v>45924.518738425926</v>
      </c>
      <c r="F3839" s="19"/>
      <c r="G3839" s="19" t="s">
        <v>41</v>
      </c>
      <c r="H3839" s="19" t="s">
        <v>8417</v>
      </c>
      <c r="I3839" s="19" t="s">
        <v>22</v>
      </c>
    </row>
    <row r="3840" spans="1:9" x14ac:dyDescent="0.35">
      <c r="A3840" s="19">
        <f t="shared" si="60"/>
        <v>3839</v>
      </c>
      <c r="B3840" s="19" t="s">
        <v>8414</v>
      </c>
      <c r="C3840" s="19" t="s">
        <v>8234</v>
      </c>
      <c r="D3840" s="11" t="s">
        <v>8235</v>
      </c>
      <c r="E3840" s="56">
        <v>45924.525659722225</v>
      </c>
      <c r="F3840" s="19"/>
      <c r="G3840" s="19" t="s">
        <v>41</v>
      </c>
      <c r="H3840" s="19" t="s">
        <v>8418</v>
      </c>
      <c r="I3840" s="19" t="s">
        <v>22</v>
      </c>
    </row>
    <row r="3841" spans="1:9" x14ac:dyDescent="0.35">
      <c r="A3841" s="19">
        <f t="shared" si="60"/>
        <v>3840</v>
      </c>
      <c r="B3841" s="19" t="s">
        <v>8373</v>
      </c>
      <c r="C3841" s="19" t="s">
        <v>56</v>
      </c>
      <c r="D3841" s="11" t="s">
        <v>3899</v>
      </c>
      <c r="E3841" s="56">
        <v>45924.608587962961</v>
      </c>
      <c r="F3841" s="19"/>
      <c r="G3841" s="19" t="s">
        <v>41</v>
      </c>
      <c r="H3841" s="19" t="s">
        <v>3900</v>
      </c>
      <c r="I3841" s="19" t="s">
        <v>22</v>
      </c>
    </row>
    <row r="3842" spans="1:9" x14ac:dyDescent="0.35">
      <c r="A3842" s="19">
        <f t="shared" si="60"/>
        <v>3841</v>
      </c>
      <c r="B3842" s="19" t="s">
        <v>8373</v>
      </c>
      <c r="C3842" s="19" t="s">
        <v>4028</v>
      </c>
      <c r="D3842" s="11" t="s">
        <v>4029</v>
      </c>
      <c r="E3842" s="56">
        <v>45924.610405092593</v>
      </c>
      <c r="F3842" s="19"/>
      <c r="G3842" s="19" t="s">
        <v>41</v>
      </c>
      <c r="H3842" s="19" t="s">
        <v>2601</v>
      </c>
      <c r="I3842" s="19" t="s">
        <v>22</v>
      </c>
    </row>
    <row r="3843" spans="1:9" x14ac:dyDescent="0.35">
      <c r="A3843" s="19">
        <f t="shared" si="60"/>
        <v>3842</v>
      </c>
      <c r="B3843" s="19" t="s">
        <v>8373</v>
      </c>
      <c r="C3843" s="19" t="s">
        <v>7936</v>
      </c>
      <c r="D3843" s="11" t="s">
        <v>7937</v>
      </c>
      <c r="E3843" s="56">
        <v>45924.625092592592</v>
      </c>
      <c r="F3843" s="19"/>
      <c r="G3843" s="19" t="s">
        <v>41</v>
      </c>
      <c r="H3843" s="19" t="s">
        <v>8374</v>
      </c>
      <c r="I3843" s="19" t="s">
        <v>22</v>
      </c>
    </row>
    <row r="3844" spans="1:9" x14ac:dyDescent="0.35">
      <c r="A3844" s="19">
        <f t="shared" si="60"/>
        <v>3843</v>
      </c>
      <c r="B3844" s="19" t="s">
        <v>8373</v>
      </c>
      <c r="C3844" s="19" t="s">
        <v>3885</v>
      </c>
      <c r="D3844" s="11" t="s">
        <v>3886</v>
      </c>
      <c r="E3844" s="56">
        <v>45924.630266203705</v>
      </c>
      <c r="F3844" s="19"/>
      <c r="G3844" s="19" t="s">
        <v>41</v>
      </c>
      <c r="H3844" s="19" t="s">
        <v>8375</v>
      </c>
      <c r="I3844" s="19" t="s">
        <v>22</v>
      </c>
    </row>
    <row r="3845" spans="1:9" x14ac:dyDescent="0.35">
      <c r="A3845" s="19">
        <f t="shared" si="60"/>
        <v>3844</v>
      </c>
      <c r="B3845" s="19" t="s">
        <v>8373</v>
      </c>
      <c r="C3845" s="19" t="s">
        <v>6549</v>
      </c>
      <c r="D3845" s="11" t="s">
        <v>6550</v>
      </c>
      <c r="E3845" s="56">
        <v>45924.646504629629</v>
      </c>
      <c r="F3845" s="19">
        <v>1</v>
      </c>
      <c r="G3845" s="19" t="s">
        <v>41</v>
      </c>
      <c r="H3845" s="19" t="s">
        <v>8376</v>
      </c>
      <c r="I3845" s="19" t="s">
        <v>22</v>
      </c>
    </row>
    <row r="3846" spans="1:9" x14ac:dyDescent="0.35">
      <c r="A3846" s="19">
        <f t="shared" si="60"/>
        <v>3845</v>
      </c>
      <c r="B3846" s="19" t="s">
        <v>8373</v>
      </c>
      <c r="C3846" s="19" t="s">
        <v>2077</v>
      </c>
      <c r="D3846" s="11" t="s">
        <v>2078</v>
      </c>
      <c r="E3846" s="56">
        <v>45924.656435185185</v>
      </c>
      <c r="F3846" s="19"/>
      <c r="G3846" s="19" t="s">
        <v>41</v>
      </c>
      <c r="H3846" s="19" t="s">
        <v>3904</v>
      </c>
      <c r="I3846" s="19" t="s">
        <v>22</v>
      </c>
    </row>
    <row r="3847" spans="1:9" x14ac:dyDescent="0.35">
      <c r="A3847" s="19">
        <f t="shared" si="60"/>
        <v>3846</v>
      </c>
      <c r="B3847" s="19" t="s">
        <v>8373</v>
      </c>
      <c r="C3847" s="19" t="s">
        <v>8377</v>
      </c>
      <c r="D3847" s="11" t="s">
        <v>8378</v>
      </c>
      <c r="E3847" s="56">
        <v>45924.672615740739</v>
      </c>
      <c r="F3847" s="19"/>
      <c r="G3847" s="19" t="s">
        <v>41</v>
      </c>
      <c r="H3847" s="19" t="s">
        <v>8379</v>
      </c>
      <c r="I3847" s="19" t="s">
        <v>22</v>
      </c>
    </row>
    <row r="3848" spans="1:9" x14ac:dyDescent="0.35">
      <c r="A3848" s="19">
        <f t="shared" si="60"/>
        <v>3847</v>
      </c>
      <c r="B3848" s="19" t="s">
        <v>8373</v>
      </c>
      <c r="C3848" s="19" t="s">
        <v>8380</v>
      </c>
      <c r="D3848" s="11" t="s">
        <v>8381</v>
      </c>
      <c r="E3848" s="56">
        <v>45924.698391203703</v>
      </c>
      <c r="F3848" s="19"/>
      <c r="G3848" s="19" t="s">
        <v>41</v>
      </c>
      <c r="H3848" s="19" t="s">
        <v>8382</v>
      </c>
      <c r="I3848" s="19" t="s">
        <v>22</v>
      </c>
    </row>
    <row r="3849" spans="1:9" x14ac:dyDescent="0.35">
      <c r="A3849" s="19">
        <f t="shared" si="60"/>
        <v>3848</v>
      </c>
      <c r="B3849" s="19" t="s">
        <v>8373</v>
      </c>
      <c r="C3849" s="19" t="s">
        <v>8383</v>
      </c>
      <c r="D3849" s="11" t="s">
        <v>8384</v>
      </c>
      <c r="E3849" s="56">
        <v>45924.700104166666</v>
      </c>
      <c r="F3849" s="19"/>
      <c r="G3849" s="19" t="s">
        <v>41</v>
      </c>
      <c r="H3849" s="19" t="s">
        <v>8385</v>
      </c>
      <c r="I3849" s="19" t="s">
        <v>22</v>
      </c>
    </row>
    <row r="3850" spans="1:9" x14ac:dyDescent="0.35">
      <c r="A3850" s="19">
        <f t="shared" si="60"/>
        <v>3849</v>
      </c>
      <c r="B3850" s="19" t="s">
        <v>8373</v>
      </c>
      <c r="C3850" s="19" t="s">
        <v>8386</v>
      </c>
      <c r="D3850" s="11" t="s">
        <v>8387</v>
      </c>
      <c r="E3850" s="56">
        <v>45924.703842592593</v>
      </c>
      <c r="F3850" s="19"/>
      <c r="G3850" s="19" t="s">
        <v>41</v>
      </c>
      <c r="H3850" s="19" t="s">
        <v>8388</v>
      </c>
      <c r="I3850" s="19" t="s">
        <v>22</v>
      </c>
    </row>
    <row r="3851" spans="1:9" x14ac:dyDescent="0.35">
      <c r="A3851" s="19">
        <f t="shared" si="60"/>
        <v>3850</v>
      </c>
      <c r="B3851" s="19" t="s">
        <v>8373</v>
      </c>
      <c r="C3851" s="19" t="s">
        <v>492</v>
      </c>
      <c r="D3851" s="11" t="s">
        <v>1418</v>
      </c>
      <c r="E3851" s="56">
        <v>45924.727141203701</v>
      </c>
      <c r="F3851" s="19"/>
      <c r="G3851" s="19" t="s">
        <v>41</v>
      </c>
      <c r="H3851" s="19" t="s">
        <v>6112</v>
      </c>
      <c r="I3851" s="19" t="s">
        <v>22</v>
      </c>
    </row>
    <row r="3852" spans="1:9" x14ac:dyDescent="0.35">
      <c r="A3852" s="19">
        <f t="shared" si="60"/>
        <v>3851</v>
      </c>
      <c r="B3852" s="19" t="s">
        <v>8330</v>
      </c>
      <c r="C3852" s="19" t="s">
        <v>7154</v>
      </c>
      <c r="D3852" s="11" t="s">
        <v>7155</v>
      </c>
      <c r="E3852" s="56">
        <v>45924.742731481485</v>
      </c>
      <c r="F3852" s="19"/>
      <c r="G3852" s="19" t="s">
        <v>41</v>
      </c>
      <c r="H3852" s="19" t="s">
        <v>8348</v>
      </c>
      <c r="I3852" s="19" t="s">
        <v>22</v>
      </c>
    </row>
    <row r="3853" spans="1:9" x14ac:dyDescent="0.35">
      <c r="A3853" s="19">
        <f t="shared" si="60"/>
        <v>3852</v>
      </c>
      <c r="B3853" s="19" t="s">
        <v>8414</v>
      </c>
      <c r="C3853" s="19" t="s">
        <v>2654</v>
      </c>
      <c r="D3853" s="11" t="s">
        <v>2655</v>
      </c>
      <c r="E3853" s="56">
        <v>45924.750416666669</v>
      </c>
      <c r="F3853" s="19"/>
      <c r="G3853" s="19" t="s">
        <v>41</v>
      </c>
      <c r="H3853" s="19" t="s">
        <v>8419</v>
      </c>
      <c r="I3853" s="19" t="s">
        <v>22</v>
      </c>
    </row>
    <row r="3854" spans="1:9" x14ac:dyDescent="0.35">
      <c r="A3854" s="19">
        <f t="shared" si="60"/>
        <v>3853</v>
      </c>
      <c r="B3854" s="19" t="s">
        <v>8373</v>
      </c>
      <c r="C3854" s="19" t="s">
        <v>8389</v>
      </c>
      <c r="D3854" s="11" t="s">
        <v>8390</v>
      </c>
      <c r="E3854" s="56">
        <v>45924.774039351854</v>
      </c>
      <c r="F3854" s="19"/>
      <c r="G3854" s="19" t="s">
        <v>41</v>
      </c>
      <c r="H3854" s="19" t="s">
        <v>8391</v>
      </c>
      <c r="I3854" s="19" t="s">
        <v>22</v>
      </c>
    </row>
    <row r="3855" spans="1:9" x14ac:dyDescent="0.35">
      <c r="A3855" s="19">
        <f t="shared" si="60"/>
        <v>3854</v>
      </c>
      <c r="B3855" s="19" t="s">
        <v>8414</v>
      </c>
      <c r="C3855" s="19" t="s">
        <v>8420</v>
      </c>
      <c r="D3855" s="11" t="s">
        <v>8421</v>
      </c>
      <c r="E3855" s="56">
        <v>45924.816377314812</v>
      </c>
      <c r="F3855" s="19"/>
      <c r="G3855" s="19" t="s">
        <v>41</v>
      </c>
      <c r="H3855" s="19" t="s">
        <v>8422</v>
      </c>
      <c r="I3855" s="19" t="s">
        <v>22</v>
      </c>
    </row>
    <row r="3856" spans="1:9" x14ac:dyDescent="0.35">
      <c r="A3856" s="19">
        <f t="shared" si="60"/>
        <v>3855</v>
      </c>
      <c r="B3856" s="19" t="s">
        <v>8414</v>
      </c>
      <c r="C3856" s="19" t="s">
        <v>8423</v>
      </c>
      <c r="D3856" s="11" t="s">
        <v>8424</v>
      </c>
      <c r="E3856" s="56">
        <v>45924.825624999998</v>
      </c>
      <c r="F3856" s="19"/>
      <c r="G3856" s="19" t="s">
        <v>41</v>
      </c>
      <c r="H3856" s="19" t="s">
        <v>8425</v>
      </c>
      <c r="I3856" s="19" t="s">
        <v>22</v>
      </c>
    </row>
    <row r="3857" spans="1:9" x14ac:dyDescent="0.35">
      <c r="A3857" s="19">
        <f t="shared" si="60"/>
        <v>3856</v>
      </c>
      <c r="B3857" s="19" t="s">
        <v>8373</v>
      </c>
      <c r="C3857" s="19" t="s">
        <v>8392</v>
      </c>
      <c r="D3857" s="11" t="s">
        <v>8393</v>
      </c>
      <c r="E3857" s="56">
        <v>45924.885821759257</v>
      </c>
      <c r="F3857" s="19">
        <v>1</v>
      </c>
      <c r="G3857" s="19" t="s">
        <v>41</v>
      </c>
      <c r="H3857" s="19" t="s">
        <v>8394</v>
      </c>
      <c r="I3857" s="19" t="s">
        <v>22</v>
      </c>
    </row>
    <row r="3858" spans="1:9" x14ac:dyDescent="0.35">
      <c r="A3858" s="19">
        <f t="shared" si="60"/>
        <v>3857</v>
      </c>
      <c r="B3858" s="19" t="s">
        <v>8373</v>
      </c>
      <c r="C3858" s="19" t="s">
        <v>4712</v>
      </c>
      <c r="D3858" s="11" t="s">
        <v>4713</v>
      </c>
      <c r="E3858" s="56">
        <v>45925.178506944445</v>
      </c>
      <c r="F3858" s="19">
        <v>1</v>
      </c>
      <c r="G3858" s="19" t="s">
        <v>41</v>
      </c>
      <c r="H3858" s="19" t="s">
        <v>8395</v>
      </c>
      <c r="I3858" s="19" t="s">
        <v>22</v>
      </c>
    </row>
    <row r="3859" spans="1:9" x14ac:dyDescent="0.35">
      <c r="A3859" s="19">
        <f t="shared" si="60"/>
        <v>3858</v>
      </c>
      <c r="B3859" s="19" t="s">
        <v>8373</v>
      </c>
      <c r="C3859" s="19" t="s">
        <v>8396</v>
      </c>
      <c r="D3859" s="11" t="s">
        <v>8397</v>
      </c>
      <c r="E3859" s="62">
        <v>45925.1874537037</v>
      </c>
      <c r="F3859" s="19"/>
      <c r="G3859" s="19" t="s">
        <v>41</v>
      </c>
      <c r="H3859" s="19" t="s">
        <v>8398</v>
      </c>
      <c r="I3859" s="19" t="s">
        <v>22</v>
      </c>
    </row>
    <row r="3860" spans="1:9" x14ac:dyDescent="0.35">
      <c r="A3860" s="19">
        <f t="shared" si="60"/>
        <v>3859</v>
      </c>
      <c r="B3860" t="s">
        <v>3459</v>
      </c>
      <c r="C3860" t="s">
        <v>7544</v>
      </c>
      <c r="D3860" s="11" t="s">
        <v>7545</v>
      </c>
      <c r="E3860" s="62">
        <v>45925.259907407002</v>
      </c>
      <c r="G3860" t="s">
        <v>41</v>
      </c>
      <c r="H3860" t="s">
        <v>7944</v>
      </c>
      <c r="I3860" t="s">
        <v>22</v>
      </c>
    </row>
    <row r="3861" spans="1:9" x14ac:dyDescent="0.35">
      <c r="A3861" s="19">
        <f t="shared" si="60"/>
        <v>3860</v>
      </c>
      <c r="B3861" s="19" t="s">
        <v>8303</v>
      </c>
      <c r="C3861" s="19" t="s">
        <v>7544</v>
      </c>
      <c r="D3861" s="11" t="s">
        <v>7545</v>
      </c>
      <c r="E3861" s="62">
        <v>45925.25990740741</v>
      </c>
      <c r="F3861" s="19"/>
      <c r="G3861" s="19" t="s">
        <v>41</v>
      </c>
      <c r="H3861" s="19" t="s">
        <v>7944</v>
      </c>
      <c r="I3861" s="19" t="s">
        <v>22</v>
      </c>
    </row>
    <row r="3862" spans="1:9" x14ac:dyDescent="0.35">
      <c r="A3862" s="19">
        <f t="shared" ref="A3862:A3925" si="61">ROW(B3862)-ROW($A$1)</f>
        <v>3861</v>
      </c>
      <c r="B3862" t="s">
        <v>3459</v>
      </c>
      <c r="C3862" t="s">
        <v>56</v>
      </c>
      <c r="D3862" s="11" t="s">
        <v>3899</v>
      </c>
      <c r="E3862" s="62">
        <v>45925.261168981</v>
      </c>
      <c r="G3862" t="s">
        <v>41</v>
      </c>
      <c r="H3862" t="s">
        <v>3900</v>
      </c>
      <c r="I3862" t="s">
        <v>22</v>
      </c>
    </row>
    <row r="3863" spans="1:9" x14ac:dyDescent="0.35">
      <c r="A3863" s="19">
        <f t="shared" si="61"/>
        <v>3862</v>
      </c>
      <c r="B3863" s="19" t="s">
        <v>8303</v>
      </c>
      <c r="C3863" s="19" t="s">
        <v>56</v>
      </c>
      <c r="D3863" s="11" t="s">
        <v>3899</v>
      </c>
      <c r="E3863" s="62">
        <v>45925.26116898148</v>
      </c>
      <c r="F3863" s="19"/>
      <c r="G3863" s="19" t="s">
        <v>41</v>
      </c>
      <c r="H3863" s="19" t="s">
        <v>3900</v>
      </c>
      <c r="I3863" s="19" t="s">
        <v>22</v>
      </c>
    </row>
    <row r="3864" spans="1:9" x14ac:dyDescent="0.35">
      <c r="A3864" s="19">
        <f t="shared" si="61"/>
        <v>3863</v>
      </c>
      <c r="B3864" s="19" t="s">
        <v>8373</v>
      </c>
      <c r="C3864" s="19" t="s">
        <v>8399</v>
      </c>
      <c r="D3864" s="11" t="s">
        <v>8400</v>
      </c>
      <c r="E3864" s="62">
        <v>45925.270555555559</v>
      </c>
      <c r="F3864" s="19"/>
      <c r="G3864" s="19" t="s">
        <v>41</v>
      </c>
      <c r="H3864" s="19" t="s">
        <v>8401</v>
      </c>
      <c r="I3864" s="19" t="s">
        <v>22</v>
      </c>
    </row>
    <row r="3865" spans="1:9" x14ac:dyDescent="0.35">
      <c r="A3865" s="19">
        <f t="shared" si="61"/>
        <v>3864</v>
      </c>
      <c r="B3865" s="19" t="s">
        <v>8373</v>
      </c>
      <c r="C3865" s="19" t="s">
        <v>7591</v>
      </c>
      <c r="D3865" s="11" t="s">
        <v>7592</v>
      </c>
      <c r="E3865" s="62">
        <v>45925.292048611111</v>
      </c>
      <c r="F3865" s="19"/>
      <c r="G3865" s="19" t="s">
        <v>41</v>
      </c>
      <c r="H3865" s="19" t="s">
        <v>8402</v>
      </c>
      <c r="I3865" s="19" t="s">
        <v>22</v>
      </c>
    </row>
    <row r="3866" spans="1:9" x14ac:dyDescent="0.35">
      <c r="A3866" s="19">
        <f t="shared" si="61"/>
        <v>3865</v>
      </c>
      <c r="B3866" s="19" t="s">
        <v>8373</v>
      </c>
      <c r="C3866" s="19" t="s">
        <v>8403</v>
      </c>
      <c r="D3866" s="11" t="s">
        <v>8404</v>
      </c>
      <c r="E3866" s="62">
        <v>45925.29787037037</v>
      </c>
      <c r="F3866" s="19"/>
      <c r="G3866" s="19" t="s">
        <v>41</v>
      </c>
      <c r="H3866" s="19" t="s">
        <v>8405</v>
      </c>
      <c r="I3866" s="19" t="s">
        <v>22</v>
      </c>
    </row>
    <row r="3867" spans="1:9" x14ac:dyDescent="0.35">
      <c r="A3867" s="19">
        <f t="shared" si="61"/>
        <v>3866</v>
      </c>
      <c r="B3867" s="19" t="s">
        <v>8373</v>
      </c>
      <c r="C3867" s="19" t="s">
        <v>8406</v>
      </c>
      <c r="D3867" s="11" t="s">
        <v>8407</v>
      </c>
      <c r="E3867" s="62">
        <v>45925.367083333331</v>
      </c>
      <c r="F3867" s="19"/>
      <c r="G3867" s="19" t="s">
        <v>41</v>
      </c>
      <c r="H3867" s="19" t="s">
        <v>8408</v>
      </c>
      <c r="I3867" s="19" t="s">
        <v>22</v>
      </c>
    </row>
    <row r="3868" spans="1:9" x14ac:dyDescent="0.35">
      <c r="A3868" s="19">
        <f t="shared" si="61"/>
        <v>3867</v>
      </c>
      <c r="B3868" s="19" t="s">
        <v>8373</v>
      </c>
      <c r="C3868" s="19" t="s">
        <v>8409</v>
      </c>
      <c r="D3868" s="11" t="s">
        <v>8410</v>
      </c>
      <c r="E3868" s="62">
        <v>45925.402326388888</v>
      </c>
      <c r="F3868" s="19"/>
      <c r="G3868" s="19" t="s">
        <v>41</v>
      </c>
      <c r="H3868" s="19"/>
      <c r="I3868" s="19" t="s">
        <v>22</v>
      </c>
    </row>
    <row r="3869" spans="1:9" x14ac:dyDescent="0.35">
      <c r="A3869" s="19">
        <f t="shared" si="61"/>
        <v>3868</v>
      </c>
      <c r="B3869" s="19" t="s">
        <v>8303</v>
      </c>
      <c r="C3869" s="19" t="s">
        <v>492</v>
      </c>
      <c r="D3869" s="11" t="s">
        <v>1418</v>
      </c>
      <c r="E3869" s="62">
        <v>45925.433206018519</v>
      </c>
      <c r="F3869" s="19"/>
      <c r="G3869" s="19" t="s">
        <v>41</v>
      </c>
      <c r="H3869" s="19" t="s">
        <v>8304</v>
      </c>
      <c r="I3869" s="19" t="s">
        <v>22</v>
      </c>
    </row>
    <row r="3870" spans="1:9" x14ac:dyDescent="0.35">
      <c r="A3870" s="19">
        <f t="shared" si="61"/>
        <v>3869</v>
      </c>
      <c r="B3870" t="s">
        <v>3459</v>
      </c>
      <c r="C3870" t="s">
        <v>492</v>
      </c>
      <c r="D3870" s="11" t="s">
        <v>1418</v>
      </c>
      <c r="E3870" s="62">
        <v>45925.433206018999</v>
      </c>
      <c r="G3870" t="s">
        <v>41</v>
      </c>
      <c r="H3870" t="s">
        <v>8304</v>
      </c>
      <c r="I3870" t="s">
        <v>22</v>
      </c>
    </row>
    <row r="3871" spans="1:9" x14ac:dyDescent="0.35">
      <c r="A3871" s="19">
        <f t="shared" si="61"/>
        <v>3870</v>
      </c>
      <c r="B3871" s="19" t="s">
        <v>8373</v>
      </c>
      <c r="C3871" s="19" t="s">
        <v>8411</v>
      </c>
      <c r="D3871" s="11" t="s">
        <v>8412</v>
      </c>
      <c r="E3871" s="62">
        <v>45925.483414351853</v>
      </c>
      <c r="F3871" s="19"/>
      <c r="G3871" s="19" t="s">
        <v>41</v>
      </c>
      <c r="H3871" s="19" t="s">
        <v>8413</v>
      </c>
      <c r="I3871" s="19" t="s">
        <v>22</v>
      </c>
    </row>
    <row r="3872" spans="1:9" x14ac:dyDescent="0.35">
      <c r="A3872" s="19">
        <f t="shared" si="61"/>
        <v>3871</v>
      </c>
      <c r="B3872" s="19" t="s">
        <v>8414</v>
      </c>
      <c r="C3872" s="19" t="s">
        <v>8426</v>
      </c>
      <c r="D3872" s="11" t="s">
        <v>8427</v>
      </c>
      <c r="E3872" s="62">
        <v>45925.505104166667</v>
      </c>
      <c r="F3872" s="19"/>
      <c r="G3872" s="19" t="s">
        <v>41</v>
      </c>
      <c r="H3872" s="19" t="s">
        <v>8428</v>
      </c>
      <c r="I3872" s="19" t="s">
        <v>22</v>
      </c>
    </row>
    <row r="3873" spans="1:9" x14ac:dyDescent="0.35">
      <c r="A3873" s="19">
        <f t="shared" si="61"/>
        <v>3872</v>
      </c>
      <c r="B3873" t="s">
        <v>8482</v>
      </c>
      <c r="C3873" t="s">
        <v>492</v>
      </c>
      <c r="D3873" s="11" t="s">
        <v>1418</v>
      </c>
      <c r="E3873" s="62">
        <v>45925.525011573998</v>
      </c>
      <c r="G3873" t="s">
        <v>41</v>
      </c>
      <c r="H3873" t="s">
        <v>8483</v>
      </c>
      <c r="I3873" t="s">
        <v>22</v>
      </c>
    </row>
    <row r="3874" spans="1:9" x14ac:dyDescent="0.35">
      <c r="A3874" s="19">
        <f t="shared" si="61"/>
        <v>3873</v>
      </c>
      <c r="B3874" t="s">
        <v>8482</v>
      </c>
      <c r="C3874" t="s">
        <v>5364</v>
      </c>
      <c r="D3874" s="11" t="s">
        <v>5365</v>
      </c>
      <c r="E3874" s="62">
        <v>45925.528807870003</v>
      </c>
      <c r="F3874">
        <v>1</v>
      </c>
      <c r="G3874" t="s">
        <v>41</v>
      </c>
      <c r="H3874" t="s">
        <v>8484</v>
      </c>
      <c r="I3874" t="s">
        <v>22</v>
      </c>
    </row>
    <row r="3875" spans="1:9" x14ac:dyDescent="0.35">
      <c r="A3875" s="19">
        <f t="shared" si="61"/>
        <v>3874</v>
      </c>
      <c r="B3875" t="s">
        <v>8757</v>
      </c>
      <c r="C3875" t="s">
        <v>492</v>
      </c>
      <c r="D3875" s="11" t="s">
        <v>1418</v>
      </c>
      <c r="E3875" s="62">
        <v>45925.542129629997</v>
      </c>
      <c r="F3875">
        <v>1</v>
      </c>
      <c r="G3875" t="s">
        <v>41</v>
      </c>
      <c r="H3875" t="s">
        <v>6125</v>
      </c>
      <c r="I3875" t="s">
        <v>22</v>
      </c>
    </row>
    <row r="3876" spans="1:9" x14ac:dyDescent="0.35">
      <c r="A3876" s="19">
        <f t="shared" si="61"/>
        <v>3875</v>
      </c>
      <c r="B3876" t="s">
        <v>8757</v>
      </c>
      <c r="C3876" t="s">
        <v>8770</v>
      </c>
      <c r="D3876" s="11" t="s">
        <v>8771</v>
      </c>
      <c r="E3876" s="62">
        <v>45925.545428240999</v>
      </c>
      <c r="F3876">
        <v>1</v>
      </c>
      <c r="G3876" t="s">
        <v>41</v>
      </c>
      <c r="H3876" t="s">
        <v>8772</v>
      </c>
      <c r="I3876" t="s">
        <v>22</v>
      </c>
    </row>
    <row r="3877" spans="1:9" x14ac:dyDescent="0.35">
      <c r="A3877" s="19">
        <f t="shared" si="61"/>
        <v>3876</v>
      </c>
      <c r="B3877" t="s">
        <v>8757</v>
      </c>
      <c r="C3877" t="s">
        <v>8773</v>
      </c>
      <c r="D3877" s="11" t="s">
        <v>8774</v>
      </c>
      <c r="E3877" s="62">
        <v>45925.547118055998</v>
      </c>
      <c r="G3877" t="s">
        <v>41</v>
      </c>
      <c r="H3877" t="s">
        <v>8775</v>
      </c>
      <c r="I3877" t="s">
        <v>22</v>
      </c>
    </row>
    <row r="3878" spans="1:9" x14ac:dyDescent="0.35">
      <c r="A3878" s="19">
        <f t="shared" si="61"/>
        <v>3877</v>
      </c>
      <c r="B3878" t="s">
        <v>8757</v>
      </c>
      <c r="C3878" t="s">
        <v>8776</v>
      </c>
      <c r="D3878" s="11" t="s">
        <v>8777</v>
      </c>
      <c r="E3878" s="62">
        <v>45925.565358795997</v>
      </c>
      <c r="F3878">
        <v>1</v>
      </c>
      <c r="G3878" t="s">
        <v>41</v>
      </c>
      <c r="H3878" t="s">
        <v>8778</v>
      </c>
      <c r="I3878" t="s">
        <v>22</v>
      </c>
    </row>
    <row r="3879" spans="1:9" x14ac:dyDescent="0.35">
      <c r="A3879" s="19">
        <f t="shared" si="61"/>
        <v>3878</v>
      </c>
      <c r="B3879" t="s">
        <v>8482</v>
      </c>
      <c r="C3879" t="s">
        <v>8485</v>
      </c>
      <c r="D3879" s="11" t="s">
        <v>8486</v>
      </c>
      <c r="E3879" s="62">
        <v>45925.576817130001</v>
      </c>
      <c r="G3879" t="s">
        <v>41</v>
      </c>
      <c r="H3879" t="s">
        <v>8487</v>
      </c>
      <c r="I3879" t="s">
        <v>22</v>
      </c>
    </row>
    <row r="3880" spans="1:9" x14ac:dyDescent="0.35">
      <c r="A3880" s="19">
        <f t="shared" si="61"/>
        <v>3879</v>
      </c>
      <c r="B3880" t="s">
        <v>8757</v>
      </c>
      <c r="C3880" t="s">
        <v>8338</v>
      </c>
      <c r="D3880" s="11" t="s">
        <v>8339</v>
      </c>
      <c r="E3880" s="62">
        <v>45925.589363425999</v>
      </c>
      <c r="F3880">
        <v>1</v>
      </c>
      <c r="G3880" t="s">
        <v>41</v>
      </c>
      <c r="H3880" t="s">
        <v>8779</v>
      </c>
      <c r="I3880" t="s">
        <v>22</v>
      </c>
    </row>
    <row r="3881" spans="1:9" x14ac:dyDescent="0.35">
      <c r="A3881" s="19">
        <f t="shared" si="61"/>
        <v>3880</v>
      </c>
      <c r="B3881" t="s">
        <v>8482</v>
      </c>
      <c r="C3881" t="s">
        <v>2095</v>
      </c>
      <c r="D3881" s="11" t="s">
        <v>2096</v>
      </c>
      <c r="E3881" s="62">
        <v>45925.594548610999</v>
      </c>
      <c r="G3881" t="s">
        <v>41</v>
      </c>
      <c r="H3881" t="s">
        <v>8488</v>
      </c>
      <c r="I3881" t="s">
        <v>22</v>
      </c>
    </row>
    <row r="3882" spans="1:9" x14ac:dyDescent="0.35">
      <c r="A3882" s="19">
        <f t="shared" si="61"/>
        <v>3881</v>
      </c>
      <c r="B3882" t="s">
        <v>8792</v>
      </c>
      <c r="C3882" t="s">
        <v>8793</v>
      </c>
      <c r="D3882" s="11" t="s">
        <v>8794</v>
      </c>
      <c r="E3882" s="62">
        <v>45925.605173611002</v>
      </c>
      <c r="G3882" t="s">
        <v>41</v>
      </c>
      <c r="H3882" t="s">
        <v>8795</v>
      </c>
      <c r="I3882" t="s">
        <v>22</v>
      </c>
    </row>
    <row r="3883" spans="1:9" x14ac:dyDescent="0.35">
      <c r="A3883" s="19">
        <f t="shared" si="61"/>
        <v>3882</v>
      </c>
      <c r="B3883" t="s">
        <v>8812</v>
      </c>
      <c r="C3883" t="s">
        <v>3789</v>
      </c>
      <c r="D3883" s="11" t="s">
        <v>3790</v>
      </c>
      <c r="E3883" s="62">
        <v>45925.657337962999</v>
      </c>
      <c r="G3883" t="s">
        <v>41</v>
      </c>
      <c r="H3883" t="s">
        <v>8813</v>
      </c>
      <c r="I3883" t="s">
        <v>22</v>
      </c>
    </row>
    <row r="3884" spans="1:9" x14ac:dyDescent="0.35">
      <c r="A3884" s="19">
        <f t="shared" si="61"/>
        <v>3883</v>
      </c>
      <c r="B3884" t="s">
        <v>8792</v>
      </c>
      <c r="C3884" t="s">
        <v>492</v>
      </c>
      <c r="D3884" s="11" t="s">
        <v>1418</v>
      </c>
      <c r="E3884" s="62">
        <v>45925.724826389</v>
      </c>
      <c r="G3884" t="s">
        <v>41</v>
      </c>
      <c r="H3884" t="s">
        <v>6760</v>
      </c>
      <c r="I3884" t="s">
        <v>22</v>
      </c>
    </row>
    <row r="3885" spans="1:9" x14ac:dyDescent="0.35">
      <c r="A3885" s="19">
        <f t="shared" si="61"/>
        <v>3884</v>
      </c>
      <c r="B3885" t="s">
        <v>8812</v>
      </c>
      <c r="C3885" t="s">
        <v>8814</v>
      </c>
      <c r="D3885" s="11" t="s">
        <v>8815</v>
      </c>
      <c r="E3885" s="62">
        <v>45925.733356481003</v>
      </c>
      <c r="G3885" t="s">
        <v>41</v>
      </c>
      <c r="H3885" t="s">
        <v>8816</v>
      </c>
      <c r="I3885" t="s">
        <v>22</v>
      </c>
    </row>
    <row r="3886" spans="1:9" x14ac:dyDescent="0.35">
      <c r="A3886" s="19">
        <f t="shared" si="61"/>
        <v>3885</v>
      </c>
      <c r="B3886" t="s">
        <v>8812</v>
      </c>
      <c r="C3886" t="s">
        <v>8817</v>
      </c>
      <c r="D3886" s="11" t="s">
        <v>8818</v>
      </c>
      <c r="E3886" s="62">
        <v>45925.793530092997</v>
      </c>
      <c r="G3886" t="s">
        <v>41</v>
      </c>
      <c r="H3886" t="s">
        <v>8819</v>
      </c>
      <c r="I3886" t="s">
        <v>22</v>
      </c>
    </row>
    <row r="3887" spans="1:9" x14ac:dyDescent="0.35">
      <c r="A3887" s="19">
        <f t="shared" si="61"/>
        <v>3886</v>
      </c>
      <c r="B3887" t="s">
        <v>8533</v>
      </c>
      <c r="C3887" t="s">
        <v>8534</v>
      </c>
      <c r="D3887" s="11" t="s">
        <v>8535</v>
      </c>
      <c r="E3887" s="62">
        <v>45926.162928240999</v>
      </c>
      <c r="G3887" t="s">
        <v>41</v>
      </c>
      <c r="H3887" t="s">
        <v>8536</v>
      </c>
      <c r="I3887" t="s">
        <v>22</v>
      </c>
    </row>
    <row r="3888" spans="1:9" x14ac:dyDescent="0.35">
      <c r="A3888" s="19">
        <f t="shared" si="61"/>
        <v>3887</v>
      </c>
      <c r="B3888" t="s">
        <v>8533</v>
      </c>
      <c r="C3888" t="s">
        <v>56</v>
      </c>
      <c r="D3888" s="11" t="s">
        <v>3899</v>
      </c>
      <c r="E3888" s="62">
        <v>45926.170925926002</v>
      </c>
      <c r="G3888" t="s">
        <v>41</v>
      </c>
      <c r="H3888" t="s">
        <v>3900</v>
      </c>
      <c r="I3888" t="s">
        <v>22</v>
      </c>
    </row>
    <row r="3889" spans="1:9" x14ac:dyDescent="0.35">
      <c r="A3889" s="19">
        <f t="shared" si="61"/>
        <v>3888</v>
      </c>
      <c r="B3889" t="s">
        <v>8533</v>
      </c>
      <c r="C3889" t="s">
        <v>8537</v>
      </c>
      <c r="D3889" s="11" t="s">
        <v>8538</v>
      </c>
      <c r="E3889" s="62">
        <v>45926.171851851999</v>
      </c>
      <c r="F3889">
        <v>2</v>
      </c>
      <c r="G3889" s="33">
        <v>3.0092592592593001E-4</v>
      </c>
      <c r="H3889" t="s">
        <v>8539</v>
      </c>
      <c r="I3889" t="s">
        <v>22</v>
      </c>
    </row>
    <row r="3890" spans="1:9" x14ac:dyDescent="0.35">
      <c r="A3890" s="19">
        <f t="shared" si="61"/>
        <v>3889</v>
      </c>
      <c r="B3890" t="s">
        <v>8533</v>
      </c>
      <c r="C3890" t="s">
        <v>8540</v>
      </c>
      <c r="D3890" s="11" t="s">
        <v>8541</v>
      </c>
      <c r="E3890" s="62">
        <v>45926.179212962998</v>
      </c>
      <c r="F3890">
        <v>1</v>
      </c>
      <c r="G3890" s="33">
        <v>4.9768518518518998E-4</v>
      </c>
      <c r="H3890" t="s">
        <v>8542</v>
      </c>
      <c r="I3890" t="s">
        <v>22</v>
      </c>
    </row>
    <row r="3891" spans="1:9" x14ac:dyDescent="0.35">
      <c r="A3891" s="19">
        <f t="shared" si="61"/>
        <v>3890</v>
      </c>
      <c r="B3891" t="s">
        <v>8472</v>
      </c>
      <c r="C3891" t="s">
        <v>8604</v>
      </c>
      <c r="D3891" s="11" t="s">
        <v>8605</v>
      </c>
      <c r="E3891" s="62">
        <v>45926.222384259003</v>
      </c>
      <c r="F3891">
        <v>2</v>
      </c>
      <c r="G3891" t="s">
        <v>41</v>
      </c>
      <c r="H3891" t="s">
        <v>8606</v>
      </c>
      <c r="I3891" t="s">
        <v>22</v>
      </c>
    </row>
    <row r="3892" spans="1:9" x14ac:dyDescent="0.35">
      <c r="A3892" s="19">
        <f t="shared" si="61"/>
        <v>3891</v>
      </c>
      <c r="B3892" t="s">
        <v>8472</v>
      </c>
      <c r="C3892" t="s">
        <v>8607</v>
      </c>
      <c r="D3892" s="11" t="s">
        <v>8608</v>
      </c>
      <c r="E3892" s="62">
        <v>45926.232905092998</v>
      </c>
      <c r="F3892">
        <v>2</v>
      </c>
      <c r="G3892" t="s">
        <v>41</v>
      </c>
      <c r="H3892" t="s">
        <v>8609</v>
      </c>
      <c r="I3892" t="s">
        <v>22</v>
      </c>
    </row>
    <row r="3893" spans="1:9" x14ac:dyDescent="0.35">
      <c r="A3893" s="19">
        <f t="shared" si="61"/>
        <v>3892</v>
      </c>
      <c r="B3893" t="s">
        <v>8533</v>
      </c>
      <c r="C3893" t="s">
        <v>8543</v>
      </c>
      <c r="D3893" s="11" t="s">
        <v>8544</v>
      </c>
      <c r="E3893" s="62">
        <v>45926.245925925999</v>
      </c>
      <c r="G3893" t="s">
        <v>41</v>
      </c>
      <c r="H3893" t="s">
        <v>8545</v>
      </c>
      <c r="I3893" t="s">
        <v>22</v>
      </c>
    </row>
    <row r="3894" spans="1:9" x14ac:dyDescent="0.35">
      <c r="A3894" s="19">
        <f t="shared" si="61"/>
        <v>3893</v>
      </c>
      <c r="B3894" t="s">
        <v>8472</v>
      </c>
      <c r="C3894" t="s">
        <v>492</v>
      </c>
      <c r="D3894" s="11" t="s">
        <v>1418</v>
      </c>
      <c r="E3894" s="62">
        <v>45926.271689815003</v>
      </c>
      <c r="G3894" s="33">
        <v>1.7361111111111001E-4</v>
      </c>
      <c r="H3894" t="s">
        <v>6125</v>
      </c>
      <c r="I3894" t="s">
        <v>22</v>
      </c>
    </row>
    <row r="3895" spans="1:9" x14ac:dyDescent="0.35">
      <c r="A3895" s="19">
        <f t="shared" si="61"/>
        <v>3894</v>
      </c>
      <c r="B3895" t="s">
        <v>8472</v>
      </c>
      <c r="C3895" t="s">
        <v>8473</v>
      </c>
      <c r="D3895" s="11" t="s">
        <v>8474</v>
      </c>
      <c r="E3895" s="62">
        <v>45926.315173611001</v>
      </c>
      <c r="G3895" t="s">
        <v>41</v>
      </c>
      <c r="H3895" t="s">
        <v>8475</v>
      </c>
      <c r="I3895" t="s">
        <v>22</v>
      </c>
    </row>
    <row r="3896" spans="1:9" x14ac:dyDescent="0.35">
      <c r="A3896" s="19">
        <f t="shared" si="61"/>
        <v>3895</v>
      </c>
      <c r="B3896" t="s">
        <v>8472</v>
      </c>
      <c r="C3896" t="s">
        <v>4715</v>
      </c>
      <c r="D3896" s="11" t="s">
        <v>4716</v>
      </c>
      <c r="E3896" s="62">
        <v>45926.338287036997</v>
      </c>
      <c r="F3896">
        <v>1</v>
      </c>
      <c r="G3896" t="s">
        <v>41</v>
      </c>
      <c r="H3896" t="s">
        <v>3904</v>
      </c>
      <c r="I3896" t="s">
        <v>22</v>
      </c>
    </row>
    <row r="3897" spans="1:9" x14ac:dyDescent="0.35">
      <c r="A3897" s="19">
        <f t="shared" si="61"/>
        <v>3896</v>
      </c>
      <c r="B3897" t="s">
        <v>3459</v>
      </c>
      <c r="C3897" t="s">
        <v>6062</v>
      </c>
      <c r="D3897" s="11" t="s">
        <v>6063</v>
      </c>
      <c r="E3897" s="62">
        <v>45926.352349537003</v>
      </c>
      <c r="F3897">
        <v>1</v>
      </c>
      <c r="G3897" t="s">
        <v>41</v>
      </c>
      <c r="H3897" t="s">
        <v>8744</v>
      </c>
      <c r="I3897" t="s">
        <v>22</v>
      </c>
    </row>
    <row r="3898" spans="1:9" x14ac:dyDescent="0.35">
      <c r="A3898" s="19">
        <f t="shared" si="61"/>
        <v>3897</v>
      </c>
      <c r="B3898" t="s">
        <v>8482</v>
      </c>
      <c r="C3898" t="s">
        <v>56</v>
      </c>
      <c r="D3898" s="11" t="s">
        <v>3899</v>
      </c>
      <c r="E3898" s="62">
        <v>45926.365416667002</v>
      </c>
      <c r="G3898" t="s">
        <v>41</v>
      </c>
      <c r="H3898" t="s">
        <v>8489</v>
      </c>
      <c r="I3898" t="s">
        <v>22</v>
      </c>
    </row>
    <row r="3899" spans="1:9" x14ac:dyDescent="0.35">
      <c r="A3899" s="19">
        <f t="shared" si="61"/>
        <v>3898</v>
      </c>
      <c r="B3899" t="s">
        <v>8757</v>
      </c>
      <c r="C3899" t="s">
        <v>7544</v>
      </c>
      <c r="D3899" s="11" t="s">
        <v>7545</v>
      </c>
      <c r="E3899" s="62">
        <v>45926.365775462997</v>
      </c>
      <c r="G3899" t="s">
        <v>41</v>
      </c>
      <c r="H3899" t="s">
        <v>7886</v>
      </c>
      <c r="I3899" t="s">
        <v>22</v>
      </c>
    </row>
    <row r="3900" spans="1:9" x14ac:dyDescent="0.35">
      <c r="A3900" s="19">
        <f t="shared" si="61"/>
        <v>3899</v>
      </c>
      <c r="B3900" t="s">
        <v>8482</v>
      </c>
      <c r="C3900" t="s">
        <v>7544</v>
      </c>
      <c r="D3900" s="11" t="s">
        <v>7545</v>
      </c>
      <c r="E3900" s="62">
        <v>45926.367129630002</v>
      </c>
      <c r="G3900" t="s">
        <v>41</v>
      </c>
      <c r="H3900" t="s">
        <v>8490</v>
      </c>
      <c r="I3900" t="s">
        <v>22</v>
      </c>
    </row>
    <row r="3901" spans="1:9" x14ac:dyDescent="0.35">
      <c r="A3901" s="19">
        <f t="shared" si="61"/>
        <v>3900</v>
      </c>
      <c r="B3901" t="s">
        <v>8482</v>
      </c>
      <c r="C3901" t="s">
        <v>7981</v>
      </c>
      <c r="D3901" s="11" t="s">
        <v>7982</v>
      </c>
      <c r="E3901" s="62">
        <v>45926.369629629997</v>
      </c>
      <c r="F3901">
        <v>1</v>
      </c>
      <c r="G3901" t="s">
        <v>41</v>
      </c>
      <c r="H3901" t="s">
        <v>8491</v>
      </c>
      <c r="I3901" t="s">
        <v>22</v>
      </c>
    </row>
    <row r="3902" spans="1:9" x14ac:dyDescent="0.35">
      <c r="A3902" s="19">
        <f t="shared" si="61"/>
        <v>3901</v>
      </c>
      <c r="B3902" t="s">
        <v>3459</v>
      </c>
      <c r="C3902" t="s">
        <v>3885</v>
      </c>
      <c r="D3902" s="11" t="s">
        <v>3886</v>
      </c>
      <c r="E3902" s="62">
        <v>45926.389664351998</v>
      </c>
      <c r="F3902">
        <v>1</v>
      </c>
      <c r="G3902" s="33">
        <v>8.1018518518519004E-5</v>
      </c>
      <c r="H3902" t="s">
        <v>8745</v>
      </c>
      <c r="I3902" t="s">
        <v>22</v>
      </c>
    </row>
    <row r="3903" spans="1:9" x14ac:dyDescent="0.35">
      <c r="A3903" s="19">
        <f t="shared" si="61"/>
        <v>3902</v>
      </c>
      <c r="B3903" t="s">
        <v>8482</v>
      </c>
      <c r="C3903" t="s">
        <v>3885</v>
      </c>
      <c r="D3903" s="11" t="s">
        <v>3886</v>
      </c>
      <c r="E3903" s="62">
        <v>45926.390949073997</v>
      </c>
      <c r="G3903" s="33">
        <v>4.1666666666667E-4</v>
      </c>
      <c r="H3903" t="s">
        <v>8492</v>
      </c>
      <c r="I3903" t="s">
        <v>22</v>
      </c>
    </row>
    <row r="3904" spans="1:9" x14ac:dyDescent="0.35">
      <c r="A3904" s="19">
        <f t="shared" si="61"/>
        <v>3903</v>
      </c>
      <c r="B3904" t="s">
        <v>8454</v>
      </c>
      <c r="C3904" t="s">
        <v>6680</v>
      </c>
      <c r="D3904" s="11" t="s">
        <v>6681</v>
      </c>
      <c r="E3904" s="62">
        <v>45926.455358796004</v>
      </c>
      <c r="G3904" t="s">
        <v>41</v>
      </c>
      <c r="H3904" t="s">
        <v>8455</v>
      </c>
      <c r="I3904" t="s">
        <v>22</v>
      </c>
    </row>
    <row r="3905" spans="1:9" x14ac:dyDescent="0.35">
      <c r="A3905" s="19">
        <f t="shared" si="61"/>
        <v>3904</v>
      </c>
      <c r="B3905" t="s">
        <v>8482</v>
      </c>
      <c r="C3905" t="s">
        <v>8493</v>
      </c>
      <c r="D3905" s="11" t="s">
        <v>8494</v>
      </c>
      <c r="E3905" s="62">
        <v>45926.457789352004</v>
      </c>
      <c r="G3905" t="s">
        <v>41</v>
      </c>
      <c r="H3905" t="s">
        <v>8495</v>
      </c>
      <c r="I3905" t="s">
        <v>22</v>
      </c>
    </row>
    <row r="3906" spans="1:9" x14ac:dyDescent="0.35">
      <c r="A3906" s="19">
        <f t="shared" si="61"/>
        <v>3905</v>
      </c>
      <c r="B3906" t="s">
        <v>8482</v>
      </c>
      <c r="C3906" t="s">
        <v>8496</v>
      </c>
      <c r="D3906" s="11" t="s">
        <v>8497</v>
      </c>
      <c r="E3906" s="62">
        <v>45926.459131944001</v>
      </c>
      <c r="G3906" s="33">
        <v>2.4305555555555999E-4</v>
      </c>
      <c r="H3906" t="s">
        <v>8498</v>
      </c>
      <c r="I3906" t="s">
        <v>22</v>
      </c>
    </row>
    <row r="3907" spans="1:9" x14ac:dyDescent="0.35">
      <c r="A3907" s="19">
        <f t="shared" si="61"/>
        <v>3906</v>
      </c>
      <c r="B3907" t="s">
        <v>8454</v>
      </c>
      <c r="C3907" t="s">
        <v>492</v>
      </c>
      <c r="D3907" s="11" t="s">
        <v>1418</v>
      </c>
      <c r="E3907" s="62">
        <v>45926.464351852002</v>
      </c>
      <c r="F3907">
        <v>1</v>
      </c>
      <c r="G3907" t="s">
        <v>41</v>
      </c>
      <c r="H3907" t="s">
        <v>8456</v>
      </c>
      <c r="I3907" t="s">
        <v>22</v>
      </c>
    </row>
    <row r="3908" spans="1:9" x14ac:dyDescent="0.35">
      <c r="A3908" s="19">
        <f t="shared" si="61"/>
        <v>3907</v>
      </c>
      <c r="B3908" t="s">
        <v>8482</v>
      </c>
      <c r="C3908" t="s">
        <v>492</v>
      </c>
      <c r="D3908" s="11" t="s">
        <v>1418</v>
      </c>
      <c r="E3908" s="62">
        <v>45926.467337962997</v>
      </c>
      <c r="F3908">
        <v>1</v>
      </c>
      <c r="G3908" s="33">
        <v>9.2592592592592995E-5</v>
      </c>
      <c r="H3908" t="s">
        <v>6112</v>
      </c>
      <c r="I3908" t="s">
        <v>22</v>
      </c>
    </row>
    <row r="3909" spans="1:9" x14ac:dyDescent="0.35">
      <c r="A3909" s="19">
        <f t="shared" si="61"/>
        <v>3908</v>
      </c>
      <c r="B3909" t="s">
        <v>8454</v>
      </c>
      <c r="C3909" t="s">
        <v>3885</v>
      </c>
      <c r="D3909" s="11" t="s">
        <v>3886</v>
      </c>
      <c r="E3909" s="62">
        <v>45926.477280093</v>
      </c>
      <c r="G3909" t="s">
        <v>41</v>
      </c>
      <c r="H3909" t="s">
        <v>8457</v>
      </c>
      <c r="I3909" t="s">
        <v>22</v>
      </c>
    </row>
    <row r="3910" spans="1:9" x14ac:dyDescent="0.35">
      <c r="A3910" s="19">
        <f t="shared" si="61"/>
        <v>3909</v>
      </c>
      <c r="B3910" t="s">
        <v>3459</v>
      </c>
      <c r="C3910" t="s">
        <v>8746</v>
      </c>
      <c r="D3910" s="11" t="s">
        <v>8747</v>
      </c>
      <c r="E3910" s="62">
        <v>45926.477500000001</v>
      </c>
      <c r="G3910" t="s">
        <v>41</v>
      </c>
      <c r="H3910" t="s">
        <v>8748</v>
      </c>
      <c r="I3910" t="s">
        <v>22</v>
      </c>
    </row>
    <row r="3911" spans="1:9" x14ac:dyDescent="0.35">
      <c r="A3911" s="19">
        <f t="shared" si="61"/>
        <v>3910</v>
      </c>
      <c r="B3911" t="s">
        <v>8454</v>
      </c>
      <c r="C3911" t="s">
        <v>6421</v>
      </c>
      <c r="D3911" s="11" t="s">
        <v>6422</v>
      </c>
      <c r="E3911" s="62">
        <v>45926.502916666999</v>
      </c>
      <c r="G3911" t="s">
        <v>41</v>
      </c>
      <c r="H3911" t="s">
        <v>8458</v>
      </c>
      <c r="I3911" t="s">
        <v>22</v>
      </c>
    </row>
    <row r="3912" spans="1:9" x14ac:dyDescent="0.35">
      <c r="A3912" s="19">
        <f t="shared" si="61"/>
        <v>3911</v>
      </c>
      <c r="B3912" t="s">
        <v>8454</v>
      </c>
      <c r="C3912" t="s">
        <v>8459</v>
      </c>
      <c r="D3912" s="11" t="s">
        <v>8460</v>
      </c>
      <c r="E3912" s="62">
        <v>45926.518449073999</v>
      </c>
      <c r="G3912" t="s">
        <v>41</v>
      </c>
      <c r="H3912" t="s">
        <v>8461</v>
      </c>
      <c r="I3912" t="s">
        <v>22</v>
      </c>
    </row>
    <row r="3913" spans="1:9" x14ac:dyDescent="0.35">
      <c r="A3913" s="19">
        <f t="shared" si="61"/>
        <v>3912</v>
      </c>
      <c r="B3913" t="s">
        <v>8454</v>
      </c>
      <c r="C3913" t="s">
        <v>8462</v>
      </c>
      <c r="D3913" s="11" t="s">
        <v>8463</v>
      </c>
      <c r="E3913" s="62">
        <v>45926.518611111002</v>
      </c>
      <c r="G3913" t="s">
        <v>41</v>
      </c>
      <c r="H3913" t="s">
        <v>8464</v>
      </c>
      <c r="I3913" t="s">
        <v>22</v>
      </c>
    </row>
    <row r="3914" spans="1:9" x14ac:dyDescent="0.35">
      <c r="A3914" s="19">
        <f t="shared" si="61"/>
        <v>3913</v>
      </c>
      <c r="B3914" t="s">
        <v>8482</v>
      </c>
      <c r="C3914" t="s">
        <v>69</v>
      </c>
      <c r="D3914" s="11" t="s">
        <v>8499</v>
      </c>
      <c r="E3914" s="62">
        <v>45926.528611111004</v>
      </c>
      <c r="G3914" t="s">
        <v>41</v>
      </c>
      <c r="H3914" t="s">
        <v>8500</v>
      </c>
      <c r="I3914" t="s">
        <v>22</v>
      </c>
    </row>
    <row r="3915" spans="1:9" x14ac:dyDescent="0.35">
      <c r="A3915" s="19">
        <f t="shared" si="61"/>
        <v>3914</v>
      </c>
      <c r="B3915" t="s">
        <v>8757</v>
      </c>
      <c r="C3915" t="s">
        <v>8780</v>
      </c>
      <c r="D3915" s="11" t="s">
        <v>8781</v>
      </c>
      <c r="E3915" s="62">
        <v>45926.532719907002</v>
      </c>
      <c r="F3915">
        <v>1</v>
      </c>
      <c r="G3915" t="s">
        <v>41</v>
      </c>
      <c r="H3915" t="s">
        <v>6125</v>
      </c>
      <c r="I3915" t="s">
        <v>22</v>
      </c>
    </row>
    <row r="3916" spans="1:9" x14ac:dyDescent="0.35">
      <c r="A3916" s="19">
        <f t="shared" si="61"/>
        <v>3915</v>
      </c>
      <c r="B3916" t="s">
        <v>8533</v>
      </c>
      <c r="C3916" t="s">
        <v>7216</v>
      </c>
      <c r="D3916" s="11" t="s">
        <v>7217</v>
      </c>
      <c r="E3916" s="62">
        <v>45926.533564814999</v>
      </c>
      <c r="G3916" t="s">
        <v>41</v>
      </c>
      <c r="H3916" t="s">
        <v>8546</v>
      </c>
      <c r="I3916" t="s">
        <v>22</v>
      </c>
    </row>
    <row r="3917" spans="1:9" x14ac:dyDescent="0.35">
      <c r="A3917" s="19">
        <f t="shared" si="61"/>
        <v>3916</v>
      </c>
      <c r="B3917" t="s">
        <v>8757</v>
      </c>
      <c r="C3917" t="s">
        <v>8758</v>
      </c>
      <c r="D3917" s="11" t="s">
        <v>8759</v>
      </c>
      <c r="E3917" s="62">
        <v>45926.564675925998</v>
      </c>
      <c r="G3917" t="s">
        <v>41</v>
      </c>
      <c r="H3917" t="s">
        <v>8760</v>
      </c>
      <c r="I3917" t="s">
        <v>22</v>
      </c>
    </row>
    <row r="3918" spans="1:9" x14ac:dyDescent="0.35">
      <c r="A3918" s="19">
        <f t="shared" si="61"/>
        <v>3917</v>
      </c>
      <c r="B3918" t="s">
        <v>8454</v>
      </c>
      <c r="C3918" t="s">
        <v>8465</v>
      </c>
      <c r="D3918" s="11" t="s">
        <v>8466</v>
      </c>
      <c r="E3918" s="62">
        <v>45926.571724537003</v>
      </c>
      <c r="G3918" t="s">
        <v>41</v>
      </c>
      <c r="H3918" t="s">
        <v>8467</v>
      </c>
      <c r="I3918" t="s">
        <v>22</v>
      </c>
    </row>
    <row r="3919" spans="1:9" x14ac:dyDescent="0.35">
      <c r="A3919" s="19">
        <f t="shared" si="61"/>
        <v>3918</v>
      </c>
      <c r="B3919" t="s">
        <v>8454</v>
      </c>
      <c r="C3919" t="s">
        <v>63</v>
      </c>
      <c r="D3919" s="11" t="s">
        <v>2883</v>
      </c>
      <c r="E3919" s="62">
        <v>45926.579641204</v>
      </c>
      <c r="G3919" t="s">
        <v>41</v>
      </c>
      <c r="H3919" t="s">
        <v>8468</v>
      </c>
      <c r="I3919" t="s">
        <v>22</v>
      </c>
    </row>
    <row r="3920" spans="1:9" x14ac:dyDescent="0.35">
      <c r="A3920" s="19">
        <f t="shared" si="61"/>
        <v>3919</v>
      </c>
      <c r="B3920" t="s">
        <v>8482</v>
      </c>
      <c r="C3920" t="s">
        <v>1997</v>
      </c>
      <c r="D3920" s="11" t="s">
        <v>1998</v>
      </c>
      <c r="E3920" s="62">
        <v>45926.633113426004</v>
      </c>
      <c r="F3920">
        <v>1</v>
      </c>
      <c r="G3920" t="s">
        <v>41</v>
      </c>
      <c r="H3920" t="s">
        <v>8501</v>
      </c>
      <c r="I3920" t="s">
        <v>22</v>
      </c>
    </row>
    <row r="3921" spans="1:9" x14ac:dyDescent="0.35">
      <c r="A3921" s="19">
        <f t="shared" si="61"/>
        <v>3920</v>
      </c>
      <c r="B3921" t="s">
        <v>8482</v>
      </c>
      <c r="C3921" t="s">
        <v>8502</v>
      </c>
      <c r="D3921" s="11" t="s">
        <v>8503</v>
      </c>
      <c r="E3921" s="62">
        <v>45926.637083333</v>
      </c>
      <c r="F3921">
        <v>1</v>
      </c>
      <c r="G3921" t="s">
        <v>41</v>
      </c>
      <c r="H3921" t="s">
        <v>8504</v>
      </c>
      <c r="I3921" t="s">
        <v>22</v>
      </c>
    </row>
    <row r="3922" spans="1:9" x14ac:dyDescent="0.35">
      <c r="A3922" s="19">
        <f t="shared" si="61"/>
        <v>3921</v>
      </c>
      <c r="B3922" t="s">
        <v>8454</v>
      </c>
      <c r="C3922" t="s">
        <v>3769</v>
      </c>
      <c r="D3922" s="11" t="s">
        <v>3770</v>
      </c>
      <c r="E3922" s="62">
        <v>45926.669837963003</v>
      </c>
      <c r="G3922" t="s">
        <v>41</v>
      </c>
      <c r="H3922" t="s">
        <v>3224</v>
      </c>
      <c r="I3922" t="s">
        <v>22</v>
      </c>
    </row>
    <row r="3923" spans="1:9" x14ac:dyDescent="0.35">
      <c r="A3923" s="19">
        <f t="shared" si="61"/>
        <v>3922</v>
      </c>
      <c r="B3923" t="s">
        <v>3459</v>
      </c>
      <c r="C3923" t="s">
        <v>8473</v>
      </c>
      <c r="D3923" s="11" t="s">
        <v>8474</v>
      </c>
      <c r="E3923" s="62">
        <v>45926.730428240997</v>
      </c>
      <c r="G3923" t="s">
        <v>41</v>
      </c>
      <c r="H3923" t="s">
        <v>8749</v>
      </c>
      <c r="I3923" t="s">
        <v>22</v>
      </c>
    </row>
    <row r="3924" spans="1:9" x14ac:dyDescent="0.35">
      <c r="A3924" s="19">
        <f t="shared" si="61"/>
        <v>3923</v>
      </c>
      <c r="B3924" t="s">
        <v>8482</v>
      </c>
      <c r="C3924" t="s">
        <v>8505</v>
      </c>
      <c r="D3924" s="11" t="s">
        <v>8506</v>
      </c>
      <c r="E3924" s="62">
        <v>45926.754722222002</v>
      </c>
      <c r="G3924" t="s">
        <v>41</v>
      </c>
      <c r="H3924" t="s">
        <v>8507</v>
      </c>
      <c r="I3924" t="s">
        <v>22</v>
      </c>
    </row>
    <row r="3925" spans="1:9" x14ac:dyDescent="0.35">
      <c r="A3925" s="19">
        <f t="shared" si="61"/>
        <v>3924</v>
      </c>
      <c r="B3925" t="s">
        <v>8757</v>
      </c>
      <c r="C3925" t="s">
        <v>8761</v>
      </c>
      <c r="D3925" s="11" t="s">
        <v>8762</v>
      </c>
      <c r="E3925" s="62">
        <v>45926.763229167002</v>
      </c>
      <c r="G3925" t="s">
        <v>41</v>
      </c>
      <c r="H3925" t="s">
        <v>8763</v>
      </c>
      <c r="I3925" t="s">
        <v>22</v>
      </c>
    </row>
    <row r="3926" spans="1:9" x14ac:dyDescent="0.35">
      <c r="A3926" s="19">
        <f t="shared" ref="A3926:A3989" si="62">ROW(B3926)-ROW($A$1)</f>
        <v>3925</v>
      </c>
      <c r="B3926" t="s">
        <v>8482</v>
      </c>
      <c r="C3926" t="s">
        <v>7767</v>
      </c>
      <c r="D3926" s="11" t="s">
        <v>7768</v>
      </c>
      <c r="E3926" s="62">
        <v>45926.773055555997</v>
      </c>
      <c r="F3926">
        <v>1</v>
      </c>
      <c r="G3926" t="s">
        <v>41</v>
      </c>
      <c r="H3926" t="s">
        <v>8508</v>
      </c>
      <c r="I3926" t="s">
        <v>22</v>
      </c>
    </row>
    <row r="3927" spans="1:9" x14ac:dyDescent="0.35">
      <c r="A3927" s="19">
        <f t="shared" si="62"/>
        <v>3926</v>
      </c>
      <c r="B3927" t="s">
        <v>8533</v>
      </c>
      <c r="C3927" t="s">
        <v>2599</v>
      </c>
      <c r="D3927" s="11" t="s">
        <v>2600</v>
      </c>
      <c r="E3927" s="62">
        <v>45926.799305556</v>
      </c>
      <c r="G3927" s="33">
        <v>6.3657407407407001E-4</v>
      </c>
      <c r="H3927" t="s">
        <v>8547</v>
      </c>
      <c r="I3927" t="s">
        <v>22</v>
      </c>
    </row>
    <row r="3928" spans="1:9" x14ac:dyDescent="0.35">
      <c r="A3928" s="19">
        <f t="shared" si="62"/>
        <v>3927</v>
      </c>
      <c r="B3928" t="s">
        <v>8757</v>
      </c>
      <c r="C3928" t="s">
        <v>8750</v>
      </c>
      <c r="D3928" s="11" t="s">
        <v>8751</v>
      </c>
      <c r="E3928" s="62">
        <v>45927.272673610998</v>
      </c>
      <c r="G3928" t="s">
        <v>41</v>
      </c>
      <c r="H3928" t="s">
        <v>8764</v>
      </c>
      <c r="I3928" t="s">
        <v>22</v>
      </c>
    </row>
    <row r="3929" spans="1:9" x14ac:dyDescent="0.35">
      <c r="A3929" s="19">
        <f t="shared" si="62"/>
        <v>3928</v>
      </c>
      <c r="B3929" t="s">
        <v>8757</v>
      </c>
      <c r="C3929" t="s">
        <v>8750</v>
      </c>
      <c r="D3929" s="11" t="s">
        <v>8751</v>
      </c>
      <c r="E3929" s="62">
        <v>45927.272986110998</v>
      </c>
      <c r="G3929" t="s">
        <v>41</v>
      </c>
      <c r="H3929" t="s">
        <v>8765</v>
      </c>
      <c r="I3929" t="s">
        <v>22</v>
      </c>
    </row>
    <row r="3930" spans="1:9" x14ac:dyDescent="0.35">
      <c r="A3930" s="19">
        <f t="shared" si="62"/>
        <v>3929</v>
      </c>
      <c r="B3930" t="s">
        <v>8757</v>
      </c>
      <c r="C3930" t="s">
        <v>8750</v>
      </c>
      <c r="D3930" s="11" t="s">
        <v>8751</v>
      </c>
      <c r="E3930" s="62">
        <v>45927.273229167004</v>
      </c>
      <c r="G3930" t="s">
        <v>41</v>
      </c>
      <c r="H3930" t="s">
        <v>8766</v>
      </c>
      <c r="I3930" t="s">
        <v>22</v>
      </c>
    </row>
    <row r="3931" spans="1:9" x14ac:dyDescent="0.35">
      <c r="A3931" s="19">
        <f t="shared" si="62"/>
        <v>3930</v>
      </c>
      <c r="B3931" t="s">
        <v>3459</v>
      </c>
      <c r="C3931" t="s">
        <v>8750</v>
      </c>
      <c r="D3931" s="11" t="s">
        <v>8751</v>
      </c>
      <c r="E3931" s="62">
        <v>45927.274444444003</v>
      </c>
      <c r="G3931" s="33">
        <v>6.9444444444443997E-5</v>
      </c>
      <c r="H3931" t="s">
        <v>8752</v>
      </c>
      <c r="I3931" t="s">
        <v>22</v>
      </c>
    </row>
    <row r="3932" spans="1:9" x14ac:dyDescent="0.35">
      <c r="A3932" s="19">
        <f t="shared" si="62"/>
        <v>3931</v>
      </c>
      <c r="B3932" t="s">
        <v>8482</v>
      </c>
      <c r="C3932" t="s">
        <v>8509</v>
      </c>
      <c r="D3932" s="11" t="s">
        <v>8510</v>
      </c>
      <c r="E3932" s="62">
        <v>45927.298368055999</v>
      </c>
      <c r="G3932" t="s">
        <v>41</v>
      </c>
      <c r="H3932" t="s">
        <v>8511</v>
      </c>
      <c r="I3932" t="s">
        <v>22</v>
      </c>
    </row>
    <row r="3933" spans="1:9" x14ac:dyDescent="0.35">
      <c r="A3933" s="19">
        <f t="shared" si="62"/>
        <v>3932</v>
      </c>
      <c r="B3933" t="s">
        <v>8799</v>
      </c>
      <c r="C3933" t="s">
        <v>8800</v>
      </c>
      <c r="D3933" s="11" t="s">
        <v>8801</v>
      </c>
      <c r="E3933" s="62">
        <v>45927.302152778</v>
      </c>
      <c r="G3933" t="s">
        <v>41</v>
      </c>
      <c r="H3933" t="s">
        <v>8802</v>
      </c>
      <c r="I3933" t="s">
        <v>22</v>
      </c>
    </row>
    <row r="3934" spans="1:9" x14ac:dyDescent="0.35">
      <c r="A3934" s="19">
        <f t="shared" si="62"/>
        <v>3933</v>
      </c>
      <c r="B3934" t="s">
        <v>8799</v>
      </c>
      <c r="C3934" t="s">
        <v>3885</v>
      </c>
      <c r="D3934" s="11" t="s">
        <v>3886</v>
      </c>
      <c r="E3934" s="62">
        <v>45927.318483796</v>
      </c>
      <c r="F3934">
        <v>1</v>
      </c>
      <c r="G3934" t="s">
        <v>41</v>
      </c>
      <c r="H3934" t="s">
        <v>8803</v>
      </c>
      <c r="I3934" t="s">
        <v>22</v>
      </c>
    </row>
    <row r="3935" spans="1:9" x14ac:dyDescent="0.35">
      <c r="A3935" s="19">
        <f t="shared" si="62"/>
        <v>3934</v>
      </c>
      <c r="B3935" t="s">
        <v>8799</v>
      </c>
      <c r="C3935" t="s">
        <v>3928</v>
      </c>
      <c r="D3935" s="11" t="s">
        <v>3929</v>
      </c>
      <c r="E3935" s="62">
        <v>45927.335173610998</v>
      </c>
      <c r="F3935">
        <v>1</v>
      </c>
      <c r="G3935" t="s">
        <v>41</v>
      </c>
      <c r="H3935" t="s">
        <v>8804</v>
      </c>
      <c r="I3935" t="s">
        <v>22</v>
      </c>
    </row>
    <row r="3936" spans="1:9" x14ac:dyDescent="0.35">
      <c r="A3936" s="19">
        <f t="shared" si="62"/>
        <v>3935</v>
      </c>
      <c r="B3936" t="s">
        <v>8472</v>
      </c>
      <c r="C3936" t="s">
        <v>8610</v>
      </c>
      <c r="D3936" s="11" t="s">
        <v>8611</v>
      </c>
      <c r="E3936" s="62">
        <v>45927.352777777996</v>
      </c>
      <c r="G3936" t="s">
        <v>41</v>
      </c>
      <c r="H3936" t="s">
        <v>8612</v>
      </c>
      <c r="I3936" t="s">
        <v>22</v>
      </c>
    </row>
    <row r="3937" spans="1:9" x14ac:dyDescent="0.35">
      <c r="A3937" s="19">
        <f t="shared" si="62"/>
        <v>3936</v>
      </c>
      <c r="B3937" t="s">
        <v>8799</v>
      </c>
      <c r="C3937" t="s">
        <v>8409</v>
      </c>
      <c r="D3937" s="11" t="s">
        <v>8410</v>
      </c>
      <c r="E3937" s="62">
        <v>45927.396631944001</v>
      </c>
      <c r="G3937" t="s">
        <v>41</v>
      </c>
      <c r="H3937" t="s">
        <v>8409</v>
      </c>
      <c r="I3937" t="s">
        <v>22</v>
      </c>
    </row>
    <row r="3938" spans="1:9" x14ac:dyDescent="0.35">
      <c r="A3938" s="19">
        <f t="shared" si="62"/>
        <v>3937</v>
      </c>
      <c r="B3938" t="s">
        <v>8454</v>
      </c>
      <c r="C3938" t="s">
        <v>8469</v>
      </c>
      <c r="D3938" s="11" t="s">
        <v>8470</v>
      </c>
      <c r="E3938" s="62">
        <v>45927.498124999998</v>
      </c>
      <c r="G3938" t="s">
        <v>41</v>
      </c>
      <c r="H3938" t="s">
        <v>8471</v>
      </c>
      <c r="I3938" t="s">
        <v>22</v>
      </c>
    </row>
    <row r="3939" spans="1:9" x14ac:dyDescent="0.35">
      <c r="A3939" s="19">
        <f t="shared" si="62"/>
        <v>3938</v>
      </c>
      <c r="B3939" t="s">
        <v>8799</v>
      </c>
      <c r="C3939" t="s">
        <v>8386</v>
      </c>
      <c r="D3939" s="11" t="s">
        <v>8387</v>
      </c>
      <c r="E3939" s="62">
        <v>45927.520474536999</v>
      </c>
      <c r="G3939" t="s">
        <v>41</v>
      </c>
      <c r="H3939" t="s">
        <v>8805</v>
      </c>
      <c r="I3939" t="s">
        <v>22</v>
      </c>
    </row>
    <row r="3940" spans="1:9" x14ac:dyDescent="0.35">
      <c r="A3940" s="19">
        <f t="shared" si="62"/>
        <v>3939</v>
      </c>
      <c r="B3940" t="s">
        <v>8482</v>
      </c>
      <c r="C3940" t="s">
        <v>8512</v>
      </c>
      <c r="D3940" s="11" t="s">
        <v>8513</v>
      </c>
      <c r="E3940" s="62">
        <v>45927.580081018998</v>
      </c>
      <c r="G3940" t="s">
        <v>41</v>
      </c>
      <c r="H3940" t="s">
        <v>8514</v>
      </c>
      <c r="I3940" t="s">
        <v>22</v>
      </c>
    </row>
    <row r="3941" spans="1:9" x14ac:dyDescent="0.35">
      <c r="A3941" s="19">
        <f t="shared" si="62"/>
        <v>3940</v>
      </c>
      <c r="B3941" t="s">
        <v>8482</v>
      </c>
      <c r="C3941" t="s">
        <v>492</v>
      </c>
      <c r="D3941" s="11" t="s">
        <v>1418</v>
      </c>
      <c r="E3941" s="62">
        <v>45927.653078704003</v>
      </c>
      <c r="F3941">
        <v>1</v>
      </c>
      <c r="G3941" t="s">
        <v>41</v>
      </c>
      <c r="H3941" t="s">
        <v>6112</v>
      </c>
      <c r="I3941" t="s">
        <v>22</v>
      </c>
    </row>
    <row r="3942" spans="1:9" x14ac:dyDescent="0.35">
      <c r="A3942" s="19">
        <f t="shared" si="62"/>
        <v>3941</v>
      </c>
      <c r="B3942" t="s">
        <v>8757</v>
      </c>
      <c r="C3942" t="s">
        <v>7544</v>
      </c>
      <c r="D3942" s="11" t="s">
        <v>7545</v>
      </c>
      <c r="E3942" s="62">
        <v>45927.658703704001</v>
      </c>
      <c r="F3942">
        <v>1</v>
      </c>
      <c r="G3942" t="s">
        <v>41</v>
      </c>
      <c r="H3942" t="s">
        <v>8782</v>
      </c>
      <c r="I3942" t="s">
        <v>22</v>
      </c>
    </row>
    <row r="3943" spans="1:9" x14ac:dyDescent="0.35">
      <c r="A3943" s="19">
        <f t="shared" si="62"/>
        <v>3942</v>
      </c>
      <c r="B3943" t="s">
        <v>8757</v>
      </c>
      <c r="C3943" t="s">
        <v>1533</v>
      </c>
      <c r="D3943" s="11" t="s">
        <v>6736</v>
      </c>
      <c r="E3943" s="62">
        <v>45927.659062500003</v>
      </c>
      <c r="F3943">
        <v>1</v>
      </c>
      <c r="G3943" t="s">
        <v>41</v>
      </c>
      <c r="H3943" t="s">
        <v>8783</v>
      </c>
      <c r="I3943" t="s">
        <v>22</v>
      </c>
    </row>
    <row r="3944" spans="1:9" x14ac:dyDescent="0.35">
      <c r="A3944" s="19">
        <f t="shared" si="62"/>
        <v>3943</v>
      </c>
      <c r="B3944" t="s">
        <v>8757</v>
      </c>
      <c r="C3944" t="s">
        <v>492</v>
      </c>
      <c r="D3944" s="11" t="s">
        <v>1418</v>
      </c>
      <c r="E3944" s="62">
        <v>45927.659270832999</v>
      </c>
      <c r="F3944">
        <v>2</v>
      </c>
      <c r="G3944" t="s">
        <v>41</v>
      </c>
      <c r="H3944" t="s">
        <v>8784</v>
      </c>
      <c r="I3944" t="s">
        <v>22</v>
      </c>
    </row>
    <row r="3945" spans="1:9" x14ac:dyDescent="0.35">
      <c r="A3945" s="19">
        <f t="shared" si="62"/>
        <v>3944</v>
      </c>
      <c r="B3945" t="s">
        <v>8757</v>
      </c>
      <c r="C3945" t="s">
        <v>56</v>
      </c>
      <c r="D3945" s="11" t="s">
        <v>3899</v>
      </c>
      <c r="E3945" s="62">
        <v>45927.661469906998</v>
      </c>
      <c r="F3945">
        <v>1</v>
      </c>
      <c r="G3945" t="s">
        <v>41</v>
      </c>
      <c r="H3945" t="s">
        <v>8785</v>
      </c>
      <c r="I3945" t="s">
        <v>22</v>
      </c>
    </row>
    <row r="3946" spans="1:9" x14ac:dyDescent="0.35">
      <c r="A3946" s="19">
        <f t="shared" si="62"/>
        <v>3945</v>
      </c>
      <c r="B3946" t="s">
        <v>8482</v>
      </c>
      <c r="C3946" t="s">
        <v>8515</v>
      </c>
      <c r="D3946" s="11" t="s">
        <v>8516</v>
      </c>
      <c r="E3946" s="62">
        <v>45927.689444443997</v>
      </c>
      <c r="F3946">
        <v>1</v>
      </c>
      <c r="G3946" t="s">
        <v>41</v>
      </c>
      <c r="H3946" t="s">
        <v>8517</v>
      </c>
      <c r="I3946" t="s">
        <v>22</v>
      </c>
    </row>
    <row r="3947" spans="1:9" x14ac:dyDescent="0.35">
      <c r="A3947" s="19">
        <f t="shared" si="62"/>
        <v>3946</v>
      </c>
      <c r="B3947" t="s">
        <v>8757</v>
      </c>
      <c r="C3947" t="s">
        <v>3413</v>
      </c>
      <c r="D3947" s="11" t="s">
        <v>8335</v>
      </c>
      <c r="E3947" s="62">
        <v>45927.759224537003</v>
      </c>
      <c r="F3947">
        <v>1</v>
      </c>
      <c r="G3947" t="s">
        <v>41</v>
      </c>
      <c r="H3947" t="s">
        <v>8786</v>
      </c>
      <c r="I3947" t="s">
        <v>22</v>
      </c>
    </row>
    <row r="3948" spans="1:9" x14ac:dyDescent="0.35">
      <c r="A3948" s="19">
        <f t="shared" si="62"/>
        <v>3947</v>
      </c>
      <c r="B3948" t="s">
        <v>8482</v>
      </c>
      <c r="C3948" t="s">
        <v>5493</v>
      </c>
      <c r="D3948" s="11" t="s">
        <v>5494</v>
      </c>
      <c r="E3948" s="62">
        <v>45927.781192130002</v>
      </c>
      <c r="G3948" t="s">
        <v>41</v>
      </c>
      <c r="H3948" t="s">
        <v>8527</v>
      </c>
      <c r="I3948" t="s">
        <v>22</v>
      </c>
    </row>
    <row r="3949" spans="1:9" x14ac:dyDescent="0.35">
      <c r="A3949" s="19">
        <f t="shared" si="62"/>
        <v>3948</v>
      </c>
      <c r="B3949" t="s">
        <v>8757</v>
      </c>
      <c r="C3949" t="s">
        <v>8787</v>
      </c>
      <c r="D3949" s="11" t="s">
        <v>8788</v>
      </c>
      <c r="E3949" s="62">
        <v>45927.788981480997</v>
      </c>
      <c r="G3949" t="s">
        <v>41</v>
      </c>
      <c r="H3949" t="s">
        <v>8789</v>
      </c>
      <c r="I3949" t="s">
        <v>22</v>
      </c>
    </row>
    <row r="3950" spans="1:9" x14ac:dyDescent="0.35">
      <c r="A3950" s="19">
        <f t="shared" si="62"/>
        <v>3949</v>
      </c>
      <c r="B3950" t="s">
        <v>8757</v>
      </c>
      <c r="C3950" t="s">
        <v>1329</v>
      </c>
      <c r="D3950" s="11" t="s">
        <v>8528</v>
      </c>
      <c r="E3950" s="62">
        <v>45927.796099537001</v>
      </c>
      <c r="G3950" t="s">
        <v>41</v>
      </c>
      <c r="H3950" t="s">
        <v>8529</v>
      </c>
      <c r="I3950" t="s">
        <v>22</v>
      </c>
    </row>
    <row r="3951" spans="1:9" x14ac:dyDescent="0.35">
      <c r="A3951" s="19">
        <f t="shared" si="62"/>
        <v>3950</v>
      </c>
      <c r="B3951" t="s">
        <v>8482</v>
      </c>
      <c r="C3951" t="s">
        <v>1329</v>
      </c>
      <c r="D3951" s="11" t="s">
        <v>8528</v>
      </c>
      <c r="E3951" s="62">
        <v>45927.796307869998</v>
      </c>
      <c r="G3951" t="s">
        <v>41</v>
      </c>
      <c r="H3951" t="s">
        <v>8529</v>
      </c>
      <c r="I3951" t="s">
        <v>22</v>
      </c>
    </row>
    <row r="3952" spans="1:9" x14ac:dyDescent="0.35">
      <c r="A3952" s="19">
        <f t="shared" si="62"/>
        <v>3951</v>
      </c>
      <c r="B3952" t="s">
        <v>8472</v>
      </c>
      <c r="C3952" t="s">
        <v>8476</v>
      </c>
      <c r="D3952" s="11" t="s">
        <v>8477</v>
      </c>
      <c r="E3952" s="62">
        <v>45927.806377314999</v>
      </c>
      <c r="G3952" t="s">
        <v>41</v>
      </c>
      <c r="H3952" t="s">
        <v>8478</v>
      </c>
      <c r="I3952" t="s">
        <v>22</v>
      </c>
    </row>
    <row r="3953" spans="1:9" x14ac:dyDescent="0.35">
      <c r="A3953" s="19">
        <f t="shared" si="62"/>
        <v>3952</v>
      </c>
      <c r="B3953" t="s">
        <v>8792</v>
      </c>
      <c r="C3953" t="s">
        <v>8796</v>
      </c>
      <c r="D3953" s="11" t="s">
        <v>8797</v>
      </c>
      <c r="E3953" s="62">
        <v>45928.505833333002</v>
      </c>
      <c r="G3953" t="s">
        <v>41</v>
      </c>
      <c r="H3953" t="s">
        <v>8798</v>
      </c>
      <c r="I3953" t="s">
        <v>22</v>
      </c>
    </row>
    <row r="3954" spans="1:9" x14ac:dyDescent="0.35">
      <c r="A3954" s="19">
        <f t="shared" si="62"/>
        <v>3953</v>
      </c>
      <c r="B3954" t="s">
        <v>8533</v>
      </c>
      <c r="C3954" t="s">
        <v>6817</v>
      </c>
      <c r="D3954" s="11" t="s">
        <v>6818</v>
      </c>
      <c r="E3954" s="62">
        <v>45928.539120369998</v>
      </c>
      <c r="G3954" s="33">
        <v>1.0416666666666999E-4</v>
      </c>
      <c r="H3954" t="s">
        <v>8548</v>
      </c>
      <c r="I3954" t="s">
        <v>22</v>
      </c>
    </row>
    <row r="3955" spans="1:9" x14ac:dyDescent="0.35">
      <c r="A3955" s="19">
        <f t="shared" si="62"/>
        <v>3954</v>
      </c>
      <c r="B3955" t="s">
        <v>8757</v>
      </c>
      <c r="C3955" t="s">
        <v>8767</v>
      </c>
      <c r="D3955" s="11" t="s">
        <v>8768</v>
      </c>
      <c r="E3955" s="62">
        <v>45928.693217592998</v>
      </c>
      <c r="G3955" t="s">
        <v>41</v>
      </c>
      <c r="H3955" t="s">
        <v>8769</v>
      </c>
      <c r="I3955" t="s">
        <v>22</v>
      </c>
    </row>
    <row r="3956" spans="1:9" x14ac:dyDescent="0.35">
      <c r="A3956" s="19">
        <f t="shared" si="62"/>
        <v>3955</v>
      </c>
      <c r="B3956" t="s">
        <v>8482</v>
      </c>
      <c r="C3956" t="s">
        <v>8518</v>
      </c>
      <c r="D3956" s="11" t="s">
        <v>8519</v>
      </c>
      <c r="E3956" s="62">
        <v>45929.094537037003</v>
      </c>
      <c r="G3956" t="s">
        <v>41</v>
      </c>
      <c r="H3956" t="s">
        <v>8520</v>
      </c>
      <c r="I3956" t="s">
        <v>22</v>
      </c>
    </row>
    <row r="3957" spans="1:9" x14ac:dyDescent="0.35">
      <c r="A3957" s="19">
        <f t="shared" si="62"/>
        <v>3956</v>
      </c>
      <c r="B3957" t="s">
        <v>8482</v>
      </c>
      <c r="C3957" t="s">
        <v>8521</v>
      </c>
      <c r="D3957" s="11" t="s">
        <v>8522</v>
      </c>
      <c r="E3957" s="62">
        <v>45929.349710647999</v>
      </c>
      <c r="G3957" t="s">
        <v>41</v>
      </c>
      <c r="H3957" t="s">
        <v>8523</v>
      </c>
      <c r="I3957" t="s">
        <v>22</v>
      </c>
    </row>
    <row r="3958" spans="1:9" x14ac:dyDescent="0.35">
      <c r="A3958" s="19">
        <f t="shared" si="62"/>
        <v>3957</v>
      </c>
      <c r="B3958" t="s">
        <v>8613</v>
      </c>
      <c r="C3958" t="s">
        <v>8614</v>
      </c>
      <c r="D3958" s="11" t="s">
        <v>8615</v>
      </c>
      <c r="E3958" s="62">
        <v>45929.358703703998</v>
      </c>
      <c r="F3958">
        <v>1</v>
      </c>
      <c r="G3958" t="s">
        <v>41</v>
      </c>
      <c r="H3958" t="s">
        <v>8616</v>
      </c>
      <c r="I3958" t="s">
        <v>22</v>
      </c>
    </row>
    <row r="3959" spans="1:9" x14ac:dyDescent="0.35">
      <c r="A3959" s="19">
        <f t="shared" si="62"/>
        <v>3958</v>
      </c>
      <c r="B3959" t="s">
        <v>8613</v>
      </c>
      <c r="C3959" t="s">
        <v>8617</v>
      </c>
      <c r="D3959" s="11" t="s">
        <v>8618</v>
      </c>
      <c r="E3959" s="62">
        <v>45929.359016203998</v>
      </c>
      <c r="G3959" t="s">
        <v>41</v>
      </c>
      <c r="H3959" t="s">
        <v>8619</v>
      </c>
      <c r="I3959" t="s">
        <v>22</v>
      </c>
    </row>
    <row r="3960" spans="1:9" x14ac:dyDescent="0.35">
      <c r="A3960" s="19">
        <f t="shared" si="62"/>
        <v>3959</v>
      </c>
      <c r="B3960" t="s">
        <v>8613</v>
      </c>
      <c r="C3960" t="s">
        <v>8620</v>
      </c>
      <c r="D3960" s="11" t="s">
        <v>8621</v>
      </c>
      <c r="E3960" s="62">
        <v>45929.367546296002</v>
      </c>
      <c r="G3960" t="s">
        <v>41</v>
      </c>
      <c r="H3960" t="s">
        <v>8622</v>
      </c>
      <c r="I3960" t="s">
        <v>22</v>
      </c>
    </row>
    <row r="3961" spans="1:9" x14ac:dyDescent="0.35">
      <c r="A3961" s="19">
        <f t="shared" si="62"/>
        <v>3960</v>
      </c>
      <c r="B3961" t="s">
        <v>8613</v>
      </c>
      <c r="C3961" t="s">
        <v>492</v>
      </c>
      <c r="D3961" s="11" t="s">
        <v>1418</v>
      </c>
      <c r="E3961" s="62">
        <v>45929.367800925997</v>
      </c>
      <c r="G3961" t="s">
        <v>41</v>
      </c>
      <c r="H3961" t="s">
        <v>8623</v>
      </c>
      <c r="I3961" t="s">
        <v>22</v>
      </c>
    </row>
    <row r="3962" spans="1:9" x14ac:dyDescent="0.35">
      <c r="A3962" s="19">
        <f t="shared" si="62"/>
        <v>3961</v>
      </c>
      <c r="B3962" t="s">
        <v>8613</v>
      </c>
      <c r="C3962" t="s">
        <v>5419</v>
      </c>
      <c r="D3962" s="11" t="s">
        <v>5420</v>
      </c>
      <c r="E3962" s="62">
        <v>45929.372685185001</v>
      </c>
      <c r="F3962">
        <v>1</v>
      </c>
      <c r="G3962" t="s">
        <v>41</v>
      </c>
      <c r="H3962" t="s">
        <v>8624</v>
      </c>
      <c r="I3962" t="s">
        <v>22</v>
      </c>
    </row>
    <row r="3963" spans="1:9" x14ac:dyDescent="0.35">
      <c r="A3963" s="19">
        <f t="shared" si="62"/>
        <v>3962</v>
      </c>
      <c r="B3963" t="s">
        <v>8753</v>
      </c>
      <c r="C3963" t="s">
        <v>492</v>
      </c>
      <c r="D3963" s="11" t="s">
        <v>1418</v>
      </c>
      <c r="E3963" s="62">
        <v>45929.377673611001</v>
      </c>
      <c r="F3963">
        <v>1</v>
      </c>
      <c r="G3963" t="s">
        <v>41</v>
      </c>
      <c r="H3963" t="s">
        <v>6112</v>
      </c>
      <c r="I3963" t="s">
        <v>22</v>
      </c>
    </row>
    <row r="3964" spans="1:9" x14ac:dyDescent="0.35">
      <c r="A3964" s="19">
        <f t="shared" si="62"/>
        <v>3963</v>
      </c>
      <c r="B3964" t="s">
        <v>8613</v>
      </c>
      <c r="C3964" t="s">
        <v>8625</v>
      </c>
      <c r="D3964" s="11" t="s">
        <v>8626</v>
      </c>
      <c r="E3964" s="62">
        <v>45929.387303240997</v>
      </c>
      <c r="G3964" t="s">
        <v>41</v>
      </c>
      <c r="H3964" t="s">
        <v>8627</v>
      </c>
      <c r="I3964" t="s">
        <v>22</v>
      </c>
    </row>
    <row r="3965" spans="1:9" x14ac:dyDescent="0.35">
      <c r="A3965" s="19">
        <f t="shared" si="62"/>
        <v>3964</v>
      </c>
      <c r="B3965" t="s">
        <v>8613</v>
      </c>
      <c r="C3965" t="s">
        <v>7276</v>
      </c>
      <c r="D3965" s="11" t="s">
        <v>7277</v>
      </c>
      <c r="E3965" s="62">
        <v>45929.394421295998</v>
      </c>
      <c r="F3965">
        <v>1</v>
      </c>
      <c r="G3965" t="s">
        <v>41</v>
      </c>
      <c r="H3965" t="s">
        <v>8628</v>
      </c>
      <c r="I3965" t="s">
        <v>22</v>
      </c>
    </row>
    <row r="3966" spans="1:9" x14ac:dyDescent="0.35">
      <c r="A3966" s="19">
        <f t="shared" si="62"/>
        <v>3965</v>
      </c>
      <c r="B3966" t="s">
        <v>8613</v>
      </c>
      <c r="C3966" t="s">
        <v>8629</v>
      </c>
      <c r="D3966" s="11" t="s">
        <v>8630</v>
      </c>
      <c r="E3966" s="62">
        <v>45929.396261574002</v>
      </c>
      <c r="G3966" t="s">
        <v>41</v>
      </c>
      <c r="H3966" t="s">
        <v>8631</v>
      </c>
      <c r="I3966" t="s">
        <v>22</v>
      </c>
    </row>
    <row r="3967" spans="1:9" x14ac:dyDescent="0.35">
      <c r="A3967" s="19">
        <f t="shared" si="62"/>
        <v>3966</v>
      </c>
      <c r="B3967" t="s">
        <v>8613</v>
      </c>
      <c r="C3967" t="s">
        <v>8632</v>
      </c>
      <c r="D3967" s="11" t="s">
        <v>8633</v>
      </c>
      <c r="E3967" s="62">
        <v>45929.397337962997</v>
      </c>
      <c r="G3967" t="s">
        <v>41</v>
      </c>
      <c r="H3967" t="s">
        <v>8634</v>
      </c>
      <c r="I3967" t="s">
        <v>22</v>
      </c>
    </row>
    <row r="3968" spans="1:9" x14ac:dyDescent="0.35">
      <c r="A3968" s="19">
        <f t="shared" si="62"/>
        <v>3967</v>
      </c>
      <c r="B3968" t="s">
        <v>8613</v>
      </c>
      <c r="C3968" t="s">
        <v>8635</v>
      </c>
      <c r="D3968" s="11" t="s">
        <v>8636</v>
      </c>
      <c r="E3968" s="62">
        <v>45929.399282407001</v>
      </c>
      <c r="G3968" t="s">
        <v>41</v>
      </c>
      <c r="H3968" t="s">
        <v>8637</v>
      </c>
      <c r="I3968" t="s">
        <v>22</v>
      </c>
    </row>
    <row r="3969" spans="1:9" x14ac:dyDescent="0.35">
      <c r="A3969" s="19">
        <f t="shared" si="62"/>
        <v>3968</v>
      </c>
      <c r="B3969" t="s">
        <v>8613</v>
      </c>
      <c r="C3969" t="s">
        <v>8638</v>
      </c>
      <c r="D3969" s="11" t="s">
        <v>8639</v>
      </c>
      <c r="E3969" s="62">
        <v>45929.399305555999</v>
      </c>
      <c r="G3969" t="s">
        <v>41</v>
      </c>
      <c r="H3969" t="s">
        <v>8640</v>
      </c>
      <c r="I3969" t="s">
        <v>22</v>
      </c>
    </row>
    <row r="3970" spans="1:9" x14ac:dyDescent="0.35">
      <c r="A3970" s="19">
        <f t="shared" si="62"/>
        <v>3969</v>
      </c>
      <c r="B3970" t="s">
        <v>8613</v>
      </c>
      <c r="C3970" t="s">
        <v>8641</v>
      </c>
      <c r="D3970" s="11" t="s">
        <v>8642</v>
      </c>
      <c r="E3970" s="62">
        <v>45929.418495370002</v>
      </c>
      <c r="F3970">
        <v>1</v>
      </c>
      <c r="G3970" t="s">
        <v>41</v>
      </c>
      <c r="H3970" t="s">
        <v>8643</v>
      </c>
      <c r="I3970" t="s">
        <v>22</v>
      </c>
    </row>
    <row r="3971" spans="1:9" x14ac:dyDescent="0.35">
      <c r="A3971" s="19">
        <f t="shared" si="62"/>
        <v>3970</v>
      </c>
      <c r="B3971" t="s">
        <v>8613</v>
      </c>
      <c r="C3971" t="s">
        <v>8550</v>
      </c>
      <c r="D3971" s="11" t="s">
        <v>8551</v>
      </c>
      <c r="E3971" s="62">
        <v>45929.442824074002</v>
      </c>
      <c r="G3971" t="s">
        <v>41</v>
      </c>
      <c r="H3971" t="s">
        <v>8644</v>
      </c>
      <c r="I3971" t="s">
        <v>22</v>
      </c>
    </row>
    <row r="3972" spans="1:9" x14ac:dyDescent="0.35">
      <c r="A3972" s="19">
        <f t="shared" si="62"/>
        <v>3971</v>
      </c>
      <c r="B3972" t="s">
        <v>3459</v>
      </c>
      <c r="C3972" t="s">
        <v>8728</v>
      </c>
      <c r="D3972" s="11" t="s">
        <v>8729</v>
      </c>
      <c r="E3972" s="62">
        <v>45929.443136574002</v>
      </c>
      <c r="G3972" t="s">
        <v>41</v>
      </c>
      <c r="H3972" t="s">
        <v>8730</v>
      </c>
      <c r="I3972" t="s">
        <v>22</v>
      </c>
    </row>
    <row r="3973" spans="1:9" x14ac:dyDescent="0.35">
      <c r="A3973" s="19">
        <f t="shared" si="62"/>
        <v>3972</v>
      </c>
      <c r="B3973" t="s">
        <v>3459</v>
      </c>
      <c r="C3973" t="s">
        <v>492</v>
      </c>
      <c r="D3973" s="11" t="s">
        <v>1418</v>
      </c>
      <c r="E3973" s="62">
        <v>45929.450115740998</v>
      </c>
      <c r="G3973" t="s">
        <v>41</v>
      </c>
      <c r="H3973" t="s">
        <v>8304</v>
      </c>
      <c r="I3973" t="s">
        <v>22</v>
      </c>
    </row>
    <row r="3974" spans="1:9" x14ac:dyDescent="0.35">
      <c r="A3974" s="19">
        <f t="shared" si="62"/>
        <v>3973</v>
      </c>
      <c r="B3974" t="s">
        <v>8613</v>
      </c>
      <c r="C3974" t="s">
        <v>8645</v>
      </c>
      <c r="D3974" s="11" t="s">
        <v>8646</v>
      </c>
      <c r="E3974" s="62">
        <v>45929.451064815003</v>
      </c>
      <c r="G3974" t="s">
        <v>41</v>
      </c>
      <c r="H3974" t="s">
        <v>8647</v>
      </c>
      <c r="I3974" t="s">
        <v>22</v>
      </c>
    </row>
    <row r="3975" spans="1:9" x14ac:dyDescent="0.35">
      <c r="A3975" s="19">
        <f t="shared" si="62"/>
        <v>3974</v>
      </c>
      <c r="B3975" t="s">
        <v>3459</v>
      </c>
      <c r="C3975" t="s">
        <v>8731</v>
      </c>
      <c r="D3975" s="11" t="s">
        <v>8732</v>
      </c>
      <c r="E3975" s="62">
        <v>45929.453842593</v>
      </c>
      <c r="F3975">
        <v>1</v>
      </c>
      <c r="G3975" t="s">
        <v>41</v>
      </c>
      <c r="H3975" t="s">
        <v>8733</v>
      </c>
      <c r="I3975" t="s">
        <v>22</v>
      </c>
    </row>
    <row r="3976" spans="1:9" x14ac:dyDescent="0.35">
      <c r="A3976" s="19">
        <f t="shared" si="62"/>
        <v>3975</v>
      </c>
      <c r="B3976" t="s">
        <v>8613</v>
      </c>
      <c r="C3976" t="s">
        <v>8648</v>
      </c>
      <c r="D3976" s="11" t="s">
        <v>8649</v>
      </c>
      <c r="E3976" s="62">
        <v>45929.457974536999</v>
      </c>
      <c r="G3976" t="s">
        <v>41</v>
      </c>
      <c r="H3976" t="s">
        <v>8650</v>
      </c>
      <c r="I3976" t="s">
        <v>22</v>
      </c>
    </row>
    <row r="3977" spans="1:9" x14ac:dyDescent="0.35">
      <c r="A3977" s="19">
        <f t="shared" si="62"/>
        <v>3976</v>
      </c>
      <c r="B3977" t="s">
        <v>8613</v>
      </c>
      <c r="C3977" t="s">
        <v>2080</v>
      </c>
      <c r="D3977" s="11" t="s">
        <v>2081</v>
      </c>
      <c r="E3977" s="62">
        <v>45929.533321759001</v>
      </c>
      <c r="G3977" t="s">
        <v>41</v>
      </c>
      <c r="H3977" t="s">
        <v>8651</v>
      </c>
      <c r="I3977" t="s">
        <v>22</v>
      </c>
    </row>
    <row r="3978" spans="1:9" x14ac:dyDescent="0.35">
      <c r="A3978" s="19">
        <f t="shared" si="62"/>
        <v>3977</v>
      </c>
      <c r="B3978" t="s">
        <v>8613</v>
      </c>
      <c r="C3978" t="s">
        <v>8652</v>
      </c>
      <c r="D3978" s="11" t="s">
        <v>8653</v>
      </c>
      <c r="E3978" s="62">
        <v>45929.533576389003</v>
      </c>
      <c r="G3978" t="s">
        <v>41</v>
      </c>
      <c r="H3978" t="s">
        <v>8654</v>
      </c>
      <c r="I3978" t="s">
        <v>22</v>
      </c>
    </row>
    <row r="3979" spans="1:9" x14ac:dyDescent="0.35">
      <c r="A3979" s="19">
        <f t="shared" si="62"/>
        <v>3978</v>
      </c>
      <c r="B3979" t="s">
        <v>8613</v>
      </c>
      <c r="C3979" t="s">
        <v>8655</v>
      </c>
      <c r="D3979" s="11" t="s">
        <v>8656</v>
      </c>
      <c r="E3979" s="62">
        <v>45929.537881944001</v>
      </c>
      <c r="G3979" t="s">
        <v>41</v>
      </c>
      <c r="H3979" t="s">
        <v>8657</v>
      </c>
      <c r="I3979" t="s">
        <v>22</v>
      </c>
    </row>
    <row r="3980" spans="1:9" x14ac:dyDescent="0.35">
      <c r="A3980" s="19">
        <f t="shared" si="62"/>
        <v>3979</v>
      </c>
      <c r="B3980" t="s">
        <v>8482</v>
      </c>
      <c r="C3980" t="s">
        <v>8524</v>
      </c>
      <c r="D3980" s="11" t="s">
        <v>8525</v>
      </c>
      <c r="E3980" s="62">
        <v>45929.552731481002</v>
      </c>
      <c r="G3980" t="s">
        <v>41</v>
      </c>
      <c r="H3980" t="s">
        <v>8526</v>
      </c>
      <c r="I3980" t="s">
        <v>22</v>
      </c>
    </row>
    <row r="3981" spans="1:9" x14ac:dyDescent="0.35">
      <c r="A3981" s="19">
        <f t="shared" si="62"/>
        <v>3980</v>
      </c>
      <c r="B3981" t="s">
        <v>8613</v>
      </c>
      <c r="C3981" t="s">
        <v>8658</v>
      </c>
      <c r="D3981" s="11" t="s">
        <v>8659</v>
      </c>
      <c r="E3981" s="62">
        <v>45929.560173610997</v>
      </c>
      <c r="F3981">
        <v>3</v>
      </c>
      <c r="G3981" t="s">
        <v>41</v>
      </c>
      <c r="H3981" t="s">
        <v>8660</v>
      </c>
      <c r="I3981" t="s">
        <v>22</v>
      </c>
    </row>
    <row r="3982" spans="1:9" x14ac:dyDescent="0.35">
      <c r="A3982" s="19">
        <f t="shared" si="62"/>
        <v>3981</v>
      </c>
      <c r="B3982" t="s">
        <v>8613</v>
      </c>
      <c r="C3982" t="s">
        <v>8661</v>
      </c>
      <c r="D3982" s="11" t="s">
        <v>8662</v>
      </c>
      <c r="E3982" s="62">
        <v>45929.570138889001</v>
      </c>
      <c r="F3982">
        <v>2</v>
      </c>
      <c r="G3982" t="s">
        <v>41</v>
      </c>
      <c r="H3982" t="s">
        <v>8663</v>
      </c>
      <c r="I3982" t="s">
        <v>22</v>
      </c>
    </row>
    <row r="3983" spans="1:9" x14ac:dyDescent="0.35">
      <c r="A3983" s="19">
        <f t="shared" si="62"/>
        <v>3982</v>
      </c>
      <c r="B3983" t="s">
        <v>8613</v>
      </c>
      <c r="C3983" t="s">
        <v>8664</v>
      </c>
      <c r="D3983" s="11" t="s">
        <v>8665</v>
      </c>
      <c r="E3983" s="62">
        <v>45929.591168981002</v>
      </c>
      <c r="G3983" t="s">
        <v>41</v>
      </c>
      <c r="H3983" t="s">
        <v>8666</v>
      </c>
      <c r="I3983" t="s">
        <v>22</v>
      </c>
    </row>
    <row r="3984" spans="1:9" x14ac:dyDescent="0.35">
      <c r="A3984" s="19">
        <f t="shared" si="62"/>
        <v>3983</v>
      </c>
      <c r="B3984" t="s">
        <v>8613</v>
      </c>
      <c r="C3984" t="s">
        <v>8667</v>
      </c>
      <c r="D3984" s="11" t="s">
        <v>8668</v>
      </c>
      <c r="E3984" s="62">
        <v>45929.657905093001</v>
      </c>
      <c r="G3984" t="s">
        <v>41</v>
      </c>
      <c r="H3984" t="s">
        <v>8669</v>
      </c>
      <c r="I3984" t="s">
        <v>22</v>
      </c>
    </row>
    <row r="3985" spans="1:9" x14ac:dyDescent="0.35">
      <c r="A3985" s="19">
        <f t="shared" si="62"/>
        <v>3984</v>
      </c>
      <c r="B3985" t="s">
        <v>8472</v>
      </c>
      <c r="C3985" t="s">
        <v>8479</v>
      </c>
      <c r="D3985" s="11" t="s">
        <v>8480</v>
      </c>
      <c r="E3985" s="62">
        <v>45929.666585648003</v>
      </c>
      <c r="G3985" s="33">
        <v>3.4722222222221999E-5</v>
      </c>
      <c r="H3985" t="s">
        <v>8481</v>
      </c>
      <c r="I3985" t="s">
        <v>22</v>
      </c>
    </row>
    <row r="3986" spans="1:9" x14ac:dyDescent="0.35">
      <c r="A3986" s="19">
        <f t="shared" si="62"/>
        <v>3985</v>
      </c>
      <c r="B3986" t="s">
        <v>8753</v>
      </c>
      <c r="C3986" t="s">
        <v>8754</v>
      </c>
      <c r="D3986" s="11" t="s">
        <v>8755</v>
      </c>
      <c r="E3986" s="62">
        <v>45929.698726852002</v>
      </c>
      <c r="G3986" t="s">
        <v>41</v>
      </c>
      <c r="H3986" t="s">
        <v>8756</v>
      </c>
      <c r="I3986" t="s">
        <v>22</v>
      </c>
    </row>
    <row r="3987" spans="1:9" x14ac:dyDescent="0.35">
      <c r="A3987" s="19">
        <f t="shared" si="62"/>
        <v>3986</v>
      </c>
      <c r="B3987" t="s">
        <v>8613</v>
      </c>
      <c r="C3987" t="s">
        <v>8670</v>
      </c>
      <c r="D3987" s="11" t="s">
        <v>8671</v>
      </c>
      <c r="E3987" s="62">
        <v>45929.752476852002</v>
      </c>
      <c r="F3987">
        <v>2</v>
      </c>
      <c r="G3987" t="s">
        <v>41</v>
      </c>
      <c r="H3987" t="s">
        <v>8672</v>
      </c>
      <c r="I3987" t="s">
        <v>22</v>
      </c>
    </row>
    <row r="3988" spans="1:9" x14ac:dyDescent="0.35">
      <c r="A3988" s="19">
        <f t="shared" si="62"/>
        <v>3987</v>
      </c>
      <c r="B3988" t="s">
        <v>8613</v>
      </c>
      <c r="C3988" t="s">
        <v>438</v>
      </c>
      <c r="D3988" s="11" t="s">
        <v>2014</v>
      </c>
      <c r="E3988" s="62">
        <v>45929.761967592996</v>
      </c>
      <c r="G3988" t="s">
        <v>41</v>
      </c>
      <c r="H3988" t="s">
        <v>8673</v>
      </c>
      <c r="I3988" t="s">
        <v>22</v>
      </c>
    </row>
    <row r="3989" spans="1:9" x14ac:dyDescent="0.35">
      <c r="A3989" s="19">
        <f t="shared" si="62"/>
        <v>3988</v>
      </c>
      <c r="B3989" t="s">
        <v>8613</v>
      </c>
      <c r="C3989" t="s">
        <v>8674</v>
      </c>
      <c r="D3989" s="11" t="s">
        <v>8675</v>
      </c>
      <c r="E3989" s="62">
        <v>45929.773726852</v>
      </c>
      <c r="G3989" t="s">
        <v>41</v>
      </c>
      <c r="H3989" t="s">
        <v>8676</v>
      </c>
      <c r="I3989" t="s">
        <v>22</v>
      </c>
    </row>
    <row r="3990" spans="1:9" x14ac:dyDescent="0.35">
      <c r="A3990" s="19">
        <f t="shared" ref="A3990:A4053" si="63">ROW(B3990)-ROW($A$1)</f>
        <v>3989</v>
      </c>
      <c r="B3990" t="s">
        <v>8613</v>
      </c>
      <c r="C3990" t="s">
        <v>8677</v>
      </c>
      <c r="D3990" s="11" t="s">
        <v>8678</v>
      </c>
      <c r="E3990" s="62">
        <v>45929.786435185</v>
      </c>
      <c r="F3990">
        <v>1</v>
      </c>
      <c r="G3990" t="s">
        <v>41</v>
      </c>
      <c r="H3990" t="s">
        <v>8679</v>
      </c>
      <c r="I3990" t="s">
        <v>22</v>
      </c>
    </row>
    <row r="3991" spans="1:9" x14ac:dyDescent="0.35">
      <c r="A3991" s="19">
        <f t="shared" si="63"/>
        <v>3990</v>
      </c>
      <c r="B3991" t="s">
        <v>8613</v>
      </c>
      <c r="C3991" t="s">
        <v>8680</v>
      </c>
      <c r="D3991" s="11" t="s">
        <v>8681</v>
      </c>
      <c r="E3991" s="62">
        <v>45929.896053240998</v>
      </c>
      <c r="G3991" t="s">
        <v>41</v>
      </c>
      <c r="H3991" t="s">
        <v>8682</v>
      </c>
      <c r="I3991" t="s">
        <v>22</v>
      </c>
    </row>
    <row r="3992" spans="1:9" x14ac:dyDescent="0.35">
      <c r="A3992" s="19">
        <f t="shared" si="63"/>
        <v>3991</v>
      </c>
      <c r="B3992" t="s">
        <v>3459</v>
      </c>
      <c r="C3992" t="s">
        <v>56</v>
      </c>
      <c r="D3992" s="11" t="s">
        <v>3899</v>
      </c>
      <c r="E3992" s="62">
        <v>45930.077384258999</v>
      </c>
      <c r="G3992" t="s">
        <v>41</v>
      </c>
      <c r="H3992" t="s">
        <v>3900</v>
      </c>
      <c r="I3992" t="s">
        <v>22</v>
      </c>
    </row>
    <row r="3993" spans="1:9" x14ac:dyDescent="0.35">
      <c r="A3993" s="19">
        <f t="shared" si="63"/>
        <v>3992</v>
      </c>
      <c r="B3993" t="s">
        <v>3459</v>
      </c>
      <c r="C3993" t="s">
        <v>8734</v>
      </c>
      <c r="D3993" s="11" t="s">
        <v>8735</v>
      </c>
      <c r="E3993" s="62">
        <v>45930.273784721998</v>
      </c>
      <c r="G3993" t="s">
        <v>41</v>
      </c>
      <c r="H3993" t="s">
        <v>8736</v>
      </c>
      <c r="I3993" t="s">
        <v>22</v>
      </c>
    </row>
    <row r="3994" spans="1:9" x14ac:dyDescent="0.35">
      <c r="A3994" s="19">
        <f t="shared" si="63"/>
        <v>3993</v>
      </c>
      <c r="B3994" t="s">
        <v>8613</v>
      </c>
      <c r="C3994" t="s">
        <v>8683</v>
      </c>
      <c r="D3994" s="11" t="s">
        <v>8684</v>
      </c>
      <c r="E3994" s="62">
        <v>45930.315902777998</v>
      </c>
      <c r="G3994" t="s">
        <v>41</v>
      </c>
      <c r="H3994" t="s">
        <v>8685</v>
      </c>
      <c r="I3994" t="s">
        <v>22</v>
      </c>
    </row>
    <row r="3995" spans="1:9" x14ac:dyDescent="0.35">
      <c r="A3995" s="19">
        <f t="shared" si="63"/>
        <v>3994</v>
      </c>
      <c r="B3995" t="s">
        <v>8613</v>
      </c>
      <c r="C3995" t="s">
        <v>4120</v>
      </c>
      <c r="D3995" s="11" t="s">
        <v>4121</v>
      </c>
      <c r="E3995" s="62">
        <v>45930.315949074</v>
      </c>
      <c r="G3995" t="s">
        <v>41</v>
      </c>
      <c r="H3995" t="s">
        <v>8686</v>
      </c>
      <c r="I3995" t="s">
        <v>22</v>
      </c>
    </row>
    <row r="3996" spans="1:9" x14ac:dyDescent="0.35">
      <c r="A3996" s="19">
        <f t="shared" si="63"/>
        <v>3995</v>
      </c>
      <c r="B3996" t="s">
        <v>3459</v>
      </c>
      <c r="C3996" t="s">
        <v>8737</v>
      </c>
      <c r="D3996" s="11" t="s">
        <v>8738</v>
      </c>
      <c r="E3996" s="62">
        <v>45930.329340277996</v>
      </c>
      <c r="F3996">
        <v>1</v>
      </c>
      <c r="G3996" t="s">
        <v>41</v>
      </c>
      <c r="H3996" t="s">
        <v>8739</v>
      </c>
      <c r="I3996" t="s">
        <v>22</v>
      </c>
    </row>
    <row r="3997" spans="1:9" x14ac:dyDescent="0.35">
      <c r="A3997" s="19">
        <f t="shared" si="63"/>
        <v>3996</v>
      </c>
      <c r="B3997" t="s">
        <v>8613</v>
      </c>
      <c r="C3997" t="s">
        <v>8687</v>
      </c>
      <c r="D3997" s="11" t="s">
        <v>8688</v>
      </c>
      <c r="E3997" s="62">
        <v>45930.347430556001</v>
      </c>
      <c r="G3997" t="s">
        <v>41</v>
      </c>
      <c r="H3997" t="s">
        <v>8689</v>
      </c>
      <c r="I3997" t="s">
        <v>22</v>
      </c>
    </row>
    <row r="3998" spans="1:9" x14ac:dyDescent="0.35">
      <c r="A3998" s="19">
        <f t="shared" si="63"/>
        <v>3997</v>
      </c>
      <c r="B3998" t="s">
        <v>8713</v>
      </c>
      <c r="C3998" t="s">
        <v>6549</v>
      </c>
      <c r="D3998" s="11" t="s">
        <v>6550</v>
      </c>
      <c r="E3998" s="62">
        <v>45930.381319444001</v>
      </c>
      <c r="G3998" t="s">
        <v>41</v>
      </c>
      <c r="H3998" t="s">
        <v>8714</v>
      </c>
      <c r="I3998" t="s">
        <v>22</v>
      </c>
    </row>
    <row r="3999" spans="1:9" x14ac:dyDescent="0.35">
      <c r="A3999" s="19">
        <f t="shared" si="63"/>
        <v>3998</v>
      </c>
      <c r="B3999" t="s">
        <v>8713</v>
      </c>
      <c r="C3999" t="s">
        <v>492</v>
      </c>
      <c r="D3999" s="11" t="s">
        <v>1418</v>
      </c>
      <c r="E3999" s="62">
        <v>45930.383981480998</v>
      </c>
      <c r="G3999" t="s">
        <v>41</v>
      </c>
      <c r="H3999" t="s">
        <v>6112</v>
      </c>
      <c r="I3999" t="s">
        <v>22</v>
      </c>
    </row>
    <row r="4000" spans="1:9" x14ac:dyDescent="0.35">
      <c r="A4000" s="19">
        <f t="shared" si="63"/>
        <v>3999</v>
      </c>
      <c r="B4000" t="s">
        <v>8713</v>
      </c>
      <c r="C4000" t="s">
        <v>3602</v>
      </c>
      <c r="D4000" s="11" t="s">
        <v>8715</v>
      </c>
      <c r="E4000" s="62">
        <v>45930.390868055998</v>
      </c>
      <c r="G4000" t="s">
        <v>41</v>
      </c>
      <c r="H4000" t="s">
        <v>8716</v>
      </c>
      <c r="I4000" t="s">
        <v>22</v>
      </c>
    </row>
    <row r="4001" spans="1:9" x14ac:dyDescent="0.35">
      <c r="A4001" s="19">
        <f t="shared" si="63"/>
        <v>4000</v>
      </c>
      <c r="B4001" t="s">
        <v>8713</v>
      </c>
      <c r="C4001" t="s">
        <v>7834</v>
      </c>
      <c r="D4001" s="11" t="s">
        <v>7835</v>
      </c>
      <c r="E4001" s="62">
        <v>45930.430902777996</v>
      </c>
      <c r="G4001" t="s">
        <v>41</v>
      </c>
      <c r="H4001" t="s">
        <v>8717</v>
      </c>
      <c r="I4001" t="s">
        <v>22</v>
      </c>
    </row>
    <row r="4002" spans="1:9" x14ac:dyDescent="0.35">
      <c r="A4002" s="19">
        <f t="shared" si="63"/>
        <v>4001</v>
      </c>
      <c r="B4002" t="s">
        <v>8613</v>
      </c>
      <c r="C4002" t="s">
        <v>8107</v>
      </c>
      <c r="D4002" s="11" t="s">
        <v>8108</v>
      </c>
      <c r="E4002" s="62">
        <v>45930.469328703999</v>
      </c>
      <c r="G4002" t="s">
        <v>41</v>
      </c>
      <c r="H4002" t="s">
        <v>8690</v>
      </c>
      <c r="I4002" t="s">
        <v>22</v>
      </c>
    </row>
    <row r="4003" spans="1:9" x14ac:dyDescent="0.35">
      <c r="A4003" s="19">
        <f t="shared" si="63"/>
        <v>4002</v>
      </c>
      <c r="B4003" t="s">
        <v>8613</v>
      </c>
      <c r="C4003" t="s">
        <v>8691</v>
      </c>
      <c r="D4003" s="11" t="s">
        <v>8692</v>
      </c>
      <c r="E4003" s="62">
        <v>45930.516921296003</v>
      </c>
      <c r="G4003" t="s">
        <v>41</v>
      </c>
      <c r="H4003" t="s">
        <v>8693</v>
      </c>
      <c r="I4003" t="s">
        <v>22</v>
      </c>
    </row>
    <row r="4004" spans="1:9" x14ac:dyDescent="0.35">
      <c r="A4004" s="19">
        <f t="shared" si="63"/>
        <v>4003</v>
      </c>
      <c r="B4004" t="s">
        <v>8713</v>
      </c>
      <c r="C4004" t="s">
        <v>8718</v>
      </c>
      <c r="D4004" s="11" t="s">
        <v>8719</v>
      </c>
      <c r="E4004" s="62">
        <v>45930.559641204003</v>
      </c>
      <c r="G4004" t="s">
        <v>41</v>
      </c>
      <c r="H4004" t="s">
        <v>8720</v>
      </c>
      <c r="I4004" t="s">
        <v>22</v>
      </c>
    </row>
    <row r="4005" spans="1:9" x14ac:dyDescent="0.35">
      <c r="A4005" s="19">
        <f t="shared" si="63"/>
        <v>4004</v>
      </c>
      <c r="B4005" t="s">
        <v>8713</v>
      </c>
      <c r="C4005" t="s">
        <v>8559</v>
      </c>
      <c r="D4005" s="11" t="s">
        <v>8560</v>
      </c>
      <c r="E4005" s="62">
        <v>45930.620347222</v>
      </c>
      <c r="G4005" t="s">
        <v>41</v>
      </c>
      <c r="H4005" t="s">
        <v>8721</v>
      </c>
      <c r="I4005" t="s">
        <v>22</v>
      </c>
    </row>
    <row r="4006" spans="1:9" x14ac:dyDescent="0.35">
      <c r="A4006" s="19">
        <f t="shared" si="63"/>
        <v>4005</v>
      </c>
      <c r="B4006" t="s">
        <v>8558</v>
      </c>
      <c r="C4006" t="s">
        <v>8559</v>
      </c>
      <c r="D4006" s="11" t="s">
        <v>8560</v>
      </c>
      <c r="E4006" s="62">
        <v>45930.623611110997</v>
      </c>
      <c r="F4006">
        <v>2</v>
      </c>
      <c r="G4006" t="s">
        <v>41</v>
      </c>
      <c r="H4006" t="s">
        <v>8561</v>
      </c>
      <c r="I4006" t="s">
        <v>22</v>
      </c>
    </row>
    <row r="4007" spans="1:9" x14ac:dyDescent="0.35">
      <c r="A4007" s="19">
        <f t="shared" si="63"/>
        <v>4006</v>
      </c>
      <c r="B4007" t="s">
        <v>8558</v>
      </c>
      <c r="C4007" t="s">
        <v>8562</v>
      </c>
      <c r="D4007" s="11" t="s">
        <v>8563</v>
      </c>
      <c r="E4007" s="62">
        <v>45930.642592593002</v>
      </c>
      <c r="G4007" t="s">
        <v>41</v>
      </c>
      <c r="H4007" t="s">
        <v>8564</v>
      </c>
      <c r="I4007" t="s">
        <v>22</v>
      </c>
    </row>
    <row r="4008" spans="1:9" x14ac:dyDescent="0.35">
      <c r="A4008" s="19">
        <f t="shared" si="63"/>
        <v>4007</v>
      </c>
      <c r="B4008" t="s">
        <v>8713</v>
      </c>
      <c r="C4008" t="s">
        <v>8722</v>
      </c>
      <c r="D4008" s="11" t="s">
        <v>8723</v>
      </c>
      <c r="E4008" s="62">
        <v>45930.676550926</v>
      </c>
      <c r="G4008" t="s">
        <v>41</v>
      </c>
      <c r="H4008" t="s">
        <v>8724</v>
      </c>
      <c r="I4008" t="s">
        <v>22</v>
      </c>
    </row>
    <row r="4009" spans="1:9" x14ac:dyDescent="0.35">
      <c r="A4009" s="19">
        <f t="shared" si="63"/>
        <v>4008</v>
      </c>
      <c r="B4009" t="s">
        <v>8558</v>
      </c>
      <c r="C4009" t="s">
        <v>7882</v>
      </c>
      <c r="D4009" s="11" t="s">
        <v>7883</v>
      </c>
      <c r="E4009" s="62">
        <v>45930.677199074002</v>
      </c>
      <c r="G4009" t="s">
        <v>41</v>
      </c>
      <c r="H4009" t="s">
        <v>8565</v>
      </c>
      <c r="I4009" t="s">
        <v>22</v>
      </c>
    </row>
    <row r="4010" spans="1:9" x14ac:dyDescent="0.35">
      <c r="A4010" s="19">
        <f t="shared" si="63"/>
        <v>4009</v>
      </c>
      <c r="B4010" t="s">
        <v>3459</v>
      </c>
      <c r="C4010" t="s">
        <v>8740</v>
      </c>
      <c r="D4010" s="11" t="s">
        <v>8741</v>
      </c>
      <c r="E4010" s="62">
        <v>45930.679166667003</v>
      </c>
      <c r="G4010" t="s">
        <v>41</v>
      </c>
      <c r="H4010" t="s">
        <v>8742</v>
      </c>
      <c r="I4010" t="s">
        <v>22</v>
      </c>
    </row>
    <row r="4011" spans="1:9" x14ac:dyDescent="0.35">
      <c r="A4011" s="19">
        <f t="shared" si="63"/>
        <v>4010</v>
      </c>
      <c r="B4011" t="s">
        <v>8558</v>
      </c>
      <c r="C4011" t="s">
        <v>8423</v>
      </c>
      <c r="D4011" s="11" t="s">
        <v>8424</v>
      </c>
      <c r="E4011" s="62">
        <v>45930.789236110999</v>
      </c>
      <c r="G4011" t="s">
        <v>41</v>
      </c>
      <c r="H4011" t="s">
        <v>8566</v>
      </c>
      <c r="I4011" t="s">
        <v>22</v>
      </c>
    </row>
    <row r="4012" spans="1:9" x14ac:dyDescent="0.35">
      <c r="A4012" s="19">
        <f t="shared" si="63"/>
        <v>4011</v>
      </c>
      <c r="B4012" t="s">
        <v>8558</v>
      </c>
      <c r="C4012" t="s">
        <v>8567</v>
      </c>
      <c r="D4012" s="11" t="s">
        <v>8568</v>
      </c>
      <c r="E4012" s="62">
        <v>45931.039953703999</v>
      </c>
      <c r="G4012" t="s">
        <v>41</v>
      </c>
      <c r="H4012" t="s">
        <v>8569</v>
      </c>
      <c r="I4012" t="s">
        <v>22</v>
      </c>
    </row>
    <row r="4013" spans="1:9" x14ac:dyDescent="0.35">
      <c r="A4013" s="19">
        <f t="shared" si="63"/>
        <v>4012</v>
      </c>
      <c r="B4013" t="s">
        <v>8799</v>
      </c>
      <c r="C4013" t="s">
        <v>8806</v>
      </c>
      <c r="D4013" s="11" t="s">
        <v>8807</v>
      </c>
      <c r="E4013" s="62">
        <v>45931.100706019002</v>
      </c>
      <c r="F4013">
        <v>1</v>
      </c>
      <c r="G4013" t="s">
        <v>41</v>
      </c>
      <c r="H4013" t="s">
        <v>8808</v>
      </c>
      <c r="I4013" t="s">
        <v>22</v>
      </c>
    </row>
    <row r="4014" spans="1:9" x14ac:dyDescent="0.35">
      <c r="A4014" s="19">
        <f t="shared" si="63"/>
        <v>4013</v>
      </c>
      <c r="B4014" t="s">
        <v>8558</v>
      </c>
      <c r="C4014" t="s">
        <v>8570</v>
      </c>
      <c r="D4014" s="11" t="s">
        <v>8571</v>
      </c>
      <c r="E4014" s="62">
        <v>45931.157141203999</v>
      </c>
      <c r="G4014" t="s">
        <v>41</v>
      </c>
      <c r="H4014" t="s">
        <v>8572</v>
      </c>
      <c r="I4014" t="s">
        <v>22</v>
      </c>
    </row>
    <row r="4015" spans="1:9" x14ac:dyDescent="0.35">
      <c r="A4015" s="19">
        <f t="shared" si="63"/>
        <v>4014</v>
      </c>
      <c r="B4015" t="s">
        <v>8558</v>
      </c>
      <c r="C4015" t="s">
        <v>8570</v>
      </c>
      <c r="D4015" s="11" t="s">
        <v>8571</v>
      </c>
      <c r="E4015" s="62">
        <v>45931.159618056001</v>
      </c>
      <c r="G4015" t="s">
        <v>41</v>
      </c>
      <c r="H4015" t="s">
        <v>8573</v>
      </c>
      <c r="I4015" t="s">
        <v>22</v>
      </c>
    </row>
    <row r="4016" spans="1:9" x14ac:dyDescent="0.35">
      <c r="A4016" s="19">
        <f t="shared" si="63"/>
        <v>4015</v>
      </c>
      <c r="B4016" t="s">
        <v>8558</v>
      </c>
      <c r="C4016" t="s">
        <v>8574</v>
      </c>
      <c r="D4016" s="11" t="s">
        <v>8575</v>
      </c>
      <c r="E4016" s="62">
        <v>45931.165972221999</v>
      </c>
      <c r="G4016" t="s">
        <v>41</v>
      </c>
      <c r="H4016" t="s">
        <v>8576</v>
      </c>
      <c r="I4016" t="s">
        <v>22</v>
      </c>
    </row>
    <row r="4017" spans="1:9" x14ac:dyDescent="0.35">
      <c r="A4017" s="19">
        <f t="shared" si="63"/>
        <v>4016</v>
      </c>
      <c r="B4017" t="s">
        <v>8558</v>
      </c>
      <c r="C4017" t="s">
        <v>8574</v>
      </c>
      <c r="D4017" s="11" t="s">
        <v>8575</v>
      </c>
      <c r="E4017" s="62">
        <v>45931.166122684997</v>
      </c>
      <c r="G4017" t="s">
        <v>41</v>
      </c>
      <c r="H4017" t="s">
        <v>8577</v>
      </c>
      <c r="I4017" t="s">
        <v>22</v>
      </c>
    </row>
    <row r="4018" spans="1:9" x14ac:dyDescent="0.35">
      <c r="A4018" s="19">
        <f t="shared" si="63"/>
        <v>4017</v>
      </c>
      <c r="B4018" t="s">
        <v>8558</v>
      </c>
      <c r="C4018" t="s">
        <v>8574</v>
      </c>
      <c r="D4018" s="11" t="s">
        <v>8575</v>
      </c>
      <c r="E4018" s="62">
        <v>45931.188368055999</v>
      </c>
      <c r="G4018" t="s">
        <v>41</v>
      </c>
      <c r="H4018" t="s">
        <v>8578</v>
      </c>
      <c r="I4018" t="s">
        <v>22</v>
      </c>
    </row>
    <row r="4019" spans="1:9" x14ac:dyDescent="0.35">
      <c r="A4019" s="19">
        <f t="shared" si="63"/>
        <v>4018</v>
      </c>
      <c r="B4019" t="s">
        <v>8558</v>
      </c>
      <c r="C4019" t="s">
        <v>8579</v>
      </c>
      <c r="D4019" s="11" t="s">
        <v>8580</v>
      </c>
      <c r="E4019" s="62">
        <v>45931.194537037001</v>
      </c>
      <c r="G4019" t="s">
        <v>41</v>
      </c>
      <c r="H4019" t="s">
        <v>8581</v>
      </c>
      <c r="I4019" t="s">
        <v>22</v>
      </c>
    </row>
    <row r="4020" spans="1:9" x14ac:dyDescent="0.35">
      <c r="A4020" s="19">
        <f t="shared" si="63"/>
        <v>4019</v>
      </c>
      <c r="B4020" t="s">
        <v>8558</v>
      </c>
      <c r="C4020" t="s">
        <v>8582</v>
      </c>
      <c r="D4020" s="11" t="s">
        <v>8583</v>
      </c>
      <c r="E4020" s="62">
        <v>45931.199641204003</v>
      </c>
      <c r="G4020" t="s">
        <v>41</v>
      </c>
      <c r="H4020" t="s">
        <v>8584</v>
      </c>
      <c r="I4020" t="s">
        <v>22</v>
      </c>
    </row>
    <row r="4021" spans="1:9" x14ac:dyDescent="0.35">
      <c r="A4021" s="19">
        <f t="shared" si="63"/>
        <v>4020</v>
      </c>
      <c r="B4021" t="s">
        <v>8558</v>
      </c>
      <c r="C4021" t="s">
        <v>5423</v>
      </c>
      <c r="D4021" s="11" t="s">
        <v>5424</v>
      </c>
      <c r="E4021" s="62">
        <v>45931.202199074003</v>
      </c>
      <c r="G4021" t="s">
        <v>41</v>
      </c>
      <c r="H4021" t="s">
        <v>8585</v>
      </c>
      <c r="I4021" t="s">
        <v>22</v>
      </c>
    </row>
    <row r="4022" spans="1:9" x14ac:dyDescent="0.35">
      <c r="A4022" s="19">
        <f t="shared" si="63"/>
        <v>4021</v>
      </c>
      <c r="B4022" t="s">
        <v>8558</v>
      </c>
      <c r="C4022" t="s">
        <v>8579</v>
      </c>
      <c r="D4022" s="11" t="s">
        <v>8580</v>
      </c>
      <c r="E4022" s="62">
        <v>45931.215196759003</v>
      </c>
      <c r="G4022" t="s">
        <v>41</v>
      </c>
      <c r="H4022" t="s">
        <v>8586</v>
      </c>
      <c r="I4022" t="s">
        <v>22</v>
      </c>
    </row>
    <row r="4023" spans="1:9" x14ac:dyDescent="0.35">
      <c r="A4023" s="19">
        <f t="shared" si="63"/>
        <v>4022</v>
      </c>
      <c r="B4023" t="s">
        <v>8558</v>
      </c>
      <c r="C4023" t="s">
        <v>8587</v>
      </c>
      <c r="D4023" s="11" t="s">
        <v>8588</v>
      </c>
      <c r="E4023" s="62">
        <v>45931.230949074001</v>
      </c>
      <c r="G4023" t="s">
        <v>41</v>
      </c>
      <c r="H4023" t="s">
        <v>8589</v>
      </c>
      <c r="I4023" t="s">
        <v>22</v>
      </c>
    </row>
    <row r="4024" spans="1:9" x14ac:dyDescent="0.35">
      <c r="A4024" s="19">
        <f t="shared" si="63"/>
        <v>4023</v>
      </c>
      <c r="B4024" t="s">
        <v>8558</v>
      </c>
      <c r="C4024" t="s">
        <v>8590</v>
      </c>
      <c r="D4024" s="11" t="s">
        <v>8591</v>
      </c>
      <c r="E4024" s="62">
        <v>45931.273761573997</v>
      </c>
      <c r="G4024" t="s">
        <v>41</v>
      </c>
      <c r="H4024" t="s">
        <v>8592</v>
      </c>
      <c r="I4024" t="s">
        <v>22</v>
      </c>
    </row>
    <row r="4025" spans="1:9" x14ac:dyDescent="0.35">
      <c r="A4025" s="19">
        <f t="shared" si="63"/>
        <v>4024</v>
      </c>
      <c r="B4025" t="s">
        <v>8558</v>
      </c>
      <c r="C4025" t="s">
        <v>8593</v>
      </c>
      <c r="D4025" s="11" t="s">
        <v>8594</v>
      </c>
      <c r="E4025" s="62">
        <v>45931.290856480999</v>
      </c>
      <c r="G4025" t="s">
        <v>41</v>
      </c>
      <c r="H4025" t="s">
        <v>8595</v>
      </c>
      <c r="I4025" t="s">
        <v>22</v>
      </c>
    </row>
    <row r="4026" spans="1:9" x14ac:dyDescent="0.35">
      <c r="A4026" s="19">
        <f t="shared" si="63"/>
        <v>4025</v>
      </c>
      <c r="B4026" t="s">
        <v>8558</v>
      </c>
      <c r="C4026" t="s">
        <v>805</v>
      </c>
      <c r="D4026" s="11" t="s">
        <v>5664</v>
      </c>
      <c r="E4026" s="62">
        <v>45931.299664352002</v>
      </c>
      <c r="G4026" t="s">
        <v>41</v>
      </c>
      <c r="H4026" t="s">
        <v>8596</v>
      </c>
      <c r="I4026" t="s">
        <v>22</v>
      </c>
    </row>
    <row r="4027" spans="1:9" x14ac:dyDescent="0.35">
      <c r="A4027" s="19">
        <f t="shared" si="63"/>
        <v>4026</v>
      </c>
      <c r="B4027" t="s">
        <v>8713</v>
      </c>
      <c r="C4027" t="s">
        <v>8725</v>
      </c>
      <c r="D4027" s="11" t="s">
        <v>8726</v>
      </c>
      <c r="E4027" s="62">
        <v>45931.309259258996</v>
      </c>
      <c r="G4027" t="s">
        <v>41</v>
      </c>
      <c r="H4027" t="s">
        <v>8727</v>
      </c>
      <c r="I4027" t="s">
        <v>22</v>
      </c>
    </row>
    <row r="4028" spans="1:9" x14ac:dyDescent="0.35">
      <c r="A4028" s="19">
        <f t="shared" si="63"/>
        <v>4027</v>
      </c>
      <c r="B4028" t="s">
        <v>3459</v>
      </c>
      <c r="C4028" t="s">
        <v>8725</v>
      </c>
      <c r="D4028" s="11" t="s">
        <v>8726</v>
      </c>
      <c r="E4028" s="62">
        <v>45931.310555556003</v>
      </c>
      <c r="G4028" t="s">
        <v>41</v>
      </c>
      <c r="H4028" t="s">
        <v>8743</v>
      </c>
      <c r="I4028" t="s">
        <v>22</v>
      </c>
    </row>
    <row r="4029" spans="1:9" x14ac:dyDescent="0.35">
      <c r="A4029" s="19">
        <f t="shared" si="63"/>
        <v>4028</v>
      </c>
      <c r="B4029" t="s">
        <v>8613</v>
      </c>
      <c r="C4029" t="s">
        <v>8694</v>
      </c>
      <c r="D4029" s="11" t="s">
        <v>8695</v>
      </c>
      <c r="E4029" s="62">
        <v>45931.321076389002</v>
      </c>
      <c r="G4029" t="s">
        <v>41</v>
      </c>
      <c r="H4029" t="s">
        <v>8696</v>
      </c>
      <c r="I4029" t="s">
        <v>22</v>
      </c>
    </row>
    <row r="4030" spans="1:9" x14ac:dyDescent="0.35">
      <c r="A4030" s="19">
        <f t="shared" si="63"/>
        <v>4029</v>
      </c>
      <c r="B4030" t="s">
        <v>8558</v>
      </c>
      <c r="C4030" t="s">
        <v>7276</v>
      </c>
      <c r="D4030" s="11" t="s">
        <v>7277</v>
      </c>
      <c r="E4030" s="62">
        <v>45931.351539351999</v>
      </c>
      <c r="G4030" t="s">
        <v>41</v>
      </c>
      <c r="H4030" t="s">
        <v>8597</v>
      </c>
      <c r="I4030" t="s">
        <v>22</v>
      </c>
    </row>
    <row r="4031" spans="1:9" x14ac:dyDescent="0.35">
      <c r="A4031" s="19">
        <f t="shared" si="63"/>
        <v>4030</v>
      </c>
      <c r="B4031" t="s">
        <v>8558</v>
      </c>
      <c r="C4031" t="s">
        <v>8598</v>
      </c>
      <c r="D4031" s="11" t="s">
        <v>8599</v>
      </c>
      <c r="E4031" s="62">
        <v>45931.352222221998</v>
      </c>
      <c r="G4031" t="s">
        <v>41</v>
      </c>
      <c r="H4031" t="s">
        <v>8600</v>
      </c>
      <c r="I4031" t="s">
        <v>22</v>
      </c>
    </row>
    <row r="4032" spans="1:9" x14ac:dyDescent="0.35">
      <c r="A4032" s="19">
        <f t="shared" si="63"/>
        <v>4031</v>
      </c>
      <c r="B4032" t="s">
        <v>8549</v>
      </c>
      <c r="C4032" t="s">
        <v>8550</v>
      </c>
      <c r="D4032" s="11" t="s">
        <v>8551</v>
      </c>
      <c r="E4032" s="62">
        <v>45931.372268519</v>
      </c>
      <c r="G4032" t="s">
        <v>41</v>
      </c>
      <c r="H4032" t="s">
        <v>8552</v>
      </c>
      <c r="I4032" t="s">
        <v>22</v>
      </c>
    </row>
    <row r="4033" spans="1:9" x14ac:dyDescent="0.35">
      <c r="A4033" s="19">
        <f t="shared" si="63"/>
        <v>4032</v>
      </c>
      <c r="B4033" t="s">
        <v>8472</v>
      </c>
      <c r="C4033" t="s">
        <v>3890</v>
      </c>
      <c r="D4033" s="11" t="s">
        <v>3891</v>
      </c>
      <c r="E4033" s="62">
        <v>45931.395648147998</v>
      </c>
      <c r="F4033">
        <v>1</v>
      </c>
      <c r="G4033" t="s">
        <v>41</v>
      </c>
      <c r="I4033" t="s">
        <v>22</v>
      </c>
    </row>
    <row r="4034" spans="1:9" x14ac:dyDescent="0.35">
      <c r="A4034" s="19">
        <f t="shared" si="63"/>
        <v>4033</v>
      </c>
      <c r="B4034" t="s">
        <v>8558</v>
      </c>
      <c r="C4034" t="s">
        <v>8601</v>
      </c>
      <c r="D4034" s="11" t="s">
        <v>8602</v>
      </c>
      <c r="E4034" s="62">
        <v>45931.490578703997</v>
      </c>
      <c r="G4034" t="s">
        <v>41</v>
      </c>
      <c r="H4034" t="s">
        <v>8603</v>
      </c>
      <c r="I4034" t="s">
        <v>22</v>
      </c>
    </row>
    <row r="4035" spans="1:9" x14ac:dyDescent="0.35">
      <c r="A4035" s="19">
        <f t="shared" si="63"/>
        <v>4034</v>
      </c>
      <c r="B4035" t="s">
        <v>8549</v>
      </c>
      <c r="C4035" t="s">
        <v>492</v>
      </c>
      <c r="D4035" s="11" t="s">
        <v>1418</v>
      </c>
      <c r="E4035" s="62">
        <v>45931.521099537</v>
      </c>
      <c r="G4035" t="s">
        <v>41</v>
      </c>
      <c r="H4035" t="s">
        <v>8553</v>
      </c>
      <c r="I4035" t="s">
        <v>22</v>
      </c>
    </row>
    <row r="4036" spans="1:9" x14ac:dyDescent="0.35">
      <c r="A4036" s="19">
        <f t="shared" si="63"/>
        <v>4035</v>
      </c>
      <c r="B4036" t="s">
        <v>8799</v>
      </c>
      <c r="C4036" t="s">
        <v>8809</v>
      </c>
      <c r="D4036" s="11" t="s">
        <v>8810</v>
      </c>
      <c r="E4036" s="62">
        <v>45931.527650463002</v>
      </c>
      <c r="G4036" t="s">
        <v>41</v>
      </c>
      <c r="H4036" t="s">
        <v>8811</v>
      </c>
      <c r="I4036" t="s">
        <v>22</v>
      </c>
    </row>
    <row r="4037" spans="1:9" x14ac:dyDescent="0.35">
      <c r="A4037" s="19">
        <f t="shared" si="63"/>
        <v>4036</v>
      </c>
      <c r="B4037" t="s">
        <v>8613</v>
      </c>
      <c r="C4037" t="s">
        <v>8697</v>
      </c>
      <c r="D4037" s="11" t="s">
        <v>8698</v>
      </c>
      <c r="E4037" s="62">
        <v>45931.577152778002</v>
      </c>
      <c r="G4037" t="s">
        <v>41</v>
      </c>
      <c r="H4037" t="s">
        <v>8699</v>
      </c>
      <c r="I4037" t="s">
        <v>22</v>
      </c>
    </row>
    <row r="4038" spans="1:9" x14ac:dyDescent="0.35">
      <c r="A4038" s="19">
        <f t="shared" si="63"/>
        <v>4037</v>
      </c>
      <c r="B4038" t="s">
        <v>8549</v>
      </c>
      <c r="C4038" t="s">
        <v>8554</v>
      </c>
      <c r="D4038" s="11" t="s">
        <v>8555</v>
      </c>
      <c r="E4038" s="62">
        <v>45931.722916667</v>
      </c>
      <c r="G4038" t="s">
        <v>41</v>
      </c>
      <c r="H4038" t="s">
        <v>8556</v>
      </c>
      <c r="I4038" t="s">
        <v>22</v>
      </c>
    </row>
    <row r="4039" spans="1:9" x14ac:dyDescent="0.35">
      <c r="A4039" s="19">
        <f t="shared" si="63"/>
        <v>4038</v>
      </c>
      <c r="B4039" t="s">
        <v>8613</v>
      </c>
      <c r="C4039" t="s">
        <v>8423</v>
      </c>
      <c r="D4039" s="11" t="s">
        <v>8424</v>
      </c>
      <c r="E4039" s="62">
        <v>45931.755034722002</v>
      </c>
      <c r="G4039" t="s">
        <v>41</v>
      </c>
      <c r="H4039" t="s">
        <v>8700</v>
      </c>
      <c r="I4039" t="s">
        <v>22</v>
      </c>
    </row>
    <row r="4040" spans="1:9" x14ac:dyDescent="0.35">
      <c r="A4040" s="19">
        <f t="shared" si="63"/>
        <v>4039</v>
      </c>
      <c r="B4040" t="s">
        <v>8482</v>
      </c>
      <c r="C4040" t="s">
        <v>8530</v>
      </c>
      <c r="D4040" s="11" t="s">
        <v>8531</v>
      </c>
      <c r="E4040" s="62">
        <v>45931.758773148002</v>
      </c>
      <c r="G4040" t="s">
        <v>41</v>
      </c>
      <c r="H4040" t="s">
        <v>8532</v>
      </c>
      <c r="I4040" t="s">
        <v>22</v>
      </c>
    </row>
    <row r="4041" spans="1:9" x14ac:dyDescent="0.35">
      <c r="A4041" s="19">
        <f t="shared" si="63"/>
        <v>4040</v>
      </c>
      <c r="B4041" t="s">
        <v>8757</v>
      </c>
      <c r="C4041" t="s">
        <v>7179</v>
      </c>
      <c r="D4041" s="11" t="s">
        <v>7180</v>
      </c>
      <c r="E4041" s="62">
        <v>45931.826296296</v>
      </c>
      <c r="F4041">
        <v>1</v>
      </c>
      <c r="G4041" t="s">
        <v>41</v>
      </c>
      <c r="H4041" t="s">
        <v>7827</v>
      </c>
      <c r="I4041" t="s">
        <v>22</v>
      </c>
    </row>
    <row r="4042" spans="1:9" x14ac:dyDescent="0.35">
      <c r="A4042" s="19">
        <f t="shared" si="63"/>
        <v>4041</v>
      </c>
      <c r="B4042" t="s">
        <v>8613</v>
      </c>
      <c r="C4042" t="s">
        <v>8701</v>
      </c>
      <c r="D4042" s="11" t="s">
        <v>8702</v>
      </c>
      <c r="E4042" s="62">
        <v>45932.121990740998</v>
      </c>
      <c r="G4042" t="s">
        <v>41</v>
      </c>
      <c r="H4042" t="s">
        <v>8703</v>
      </c>
      <c r="I4042" t="s">
        <v>22</v>
      </c>
    </row>
    <row r="4043" spans="1:9" x14ac:dyDescent="0.35">
      <c r="A4043" s="19">
        <f t="shared" si="63"/>
        <v>4042</v>
      </c>
      <c r="B4043" t="s">
        <v>8613</v>
      </c>
      <c r="C4043" t="s">
        <v>8704</v>
      </c>
      <c r="D4043" s="11" t="s">
        <v>8705</v>
      </c>
      <c r="E4043" s="62">
        <v>45932.129814815002</v>
      </c>
      <c r="G4043" t="s">
        <v>41</v>
      </c>
      <c r="H4043" t="s">
        <v>8706</v>
      </c>
      <c r="I4043" t="s">
        <v>22</v>
      </c>
    </row>
    <row r="4044" spans="1:9" x14ac:dyDescent="0.35">
      <c r="A4044" s="19">
        <f t="shared" si="63"/>
        <v>4043</v>
      </c>
      <c r="B4044" t="s">
        <v>8613</v>
      </c>
      <c r="C4044" t="s">
        <v>8707</v>
      </c>
      <c r="D4044" s="11" t="s">
        <v>8708</v>
      </c>
      <c r="E4044" s="62">
        <v>45932.141527778003</v>
      </c>
      <c r="G4044" t="s">
        <v>41</v>
      </c>
      <c r="H4044" t="s">
        <v>8709</v>
      </c>
      <c r="I4044" t="s">
        <v>22</v>
      </c>
    </row>
    <row r="4045" spans="1:9" x14ac:dyDescent="0.35">
      <c r="A4045" s="19">
        <f t="shared" si="63"/>
        <v>4044</v>
      </c>
      <c r="B4045" t="s">
        <v>8549</v>
      </c>
      <c r="C4045" t="s">
        <v>837</v>
      </c>
      <c r="D4045" s="11" t="s">
        <v>2075</v>
      </c>
      <c r="E4045" s="62">
        <v>45932.194606481004</v>
      </c>
      <c r="G4045" t="s">
        <v>41</v>
      </c>
      <c r="H4045" t="s">
        <v>8557</v>
      </c>
      <c r="I4045" t="s">
        <v>22</v>
      </c>
    </row>
    <row r="4046" spans="1:9" x14ac:dyDescent="0.35">
      <c r="A4046" s="19">
        <f t="shared" si="63"/>
        <v>4045</v>
      </c>
      <c r="B4046" t="s">
        <v>8613</v>
      </c>
      <c r="C4046" t="s">
        <v>8710</v>
      </c>
      <c r="D4046" s="11" t="s">
        <v>8711</v>
      </c>
      <c r="E4046" s="62">
        <v>45932.490706019002</v>
      </c>
      <c r="G4046" t="s">
        <v>41</v>
      </c>
      <c r="H4046" t="s">
        <v>8712</v>
      </c>
      <c r="I4046" t="s">
        <v>22</v>
      </c>
    </row>
    <row r="4047" spans="1:9" x14ac:dyDescent="0.35">
      <c r="A4047" s="19">
        <f t="shared" si="63"/>
        <v>4046</v>
      </c>
      <c r="B4047" t="s">
        <v>8757</v>
      </c>
      <c r="C4047" t="s">
        <v>8790</v>
      </c>
      <c r="D4047" s="11" t="s">
        <v>8791</v>
      </c>
      <c r="E4047" s="62">
        <v>45932.609502314997</v>
      </c>
      <c r="G4047" t="s">
        <v>41</v>
      </c>
      <c r="I4047" t="s">
        <v>22</v>
      </c>
    </row>
    <row r="4048" spans="1:9" x14ac:dyDescent="0.35">
      <c r="A4048" s="19">
        <f t="shared" si="63"/>
        <v>4047</v>
      </c>
      <c r="B4048" s="19" t="s">
        <v>8951</v>
      </c>
      <c r="C4048" s="19" t="s">
        <v>56</v>
      </c>
      <c r="D4048" s="11" t="s">
        <v>3899</v>
      </c>
      <c r="E4048" s="62">
        <v>45934.226354166669</v>
      </c>
      <c r="F4048" s="19">
        <v>1</v>
      </c>
      <c r="G4048" s="19" t="s">
        <v>41</v>
      </c>
      <c r="H4048" s="19" t="s">
        <v>3900</v>
      </c>
      <c r="I4048" s="19" t="s">
        <v>22</v>
      </c>
    </row>
    <row r="4049" spans="1:9" x14ac:dyDescent="0.35">
      <c r="A4049" s="19">
        <f t="shared" si="63"/>
        <v>4048</v>
      </c>
      <c r="B4049" s="19" t="s">
        <v>8951</v>
      </c>
      <c r="C4049" s="19" t="s">
        <v>8952</v>
      </c>
      <c r="D4049" s="11" t="s">
        <v>8953</v>
      </c>
      <c r="E4049" s="62">
        <v>45934.257094907407</v>
      </c>
      <c r="F4049" s="19"/>
      <c r="G4049" s="19" t="s">
        <v>41</v>
      </c>
      <c r="H4049" s="19" t="s">
        <v>8954</v>
      </c>
      <c r="I4049" s="19" t="s">
        <v>22</v>
      </c>
    </row>
    <row r="4050" spans="1:9" x14ac:dyDescent="0.35">
      <c r="A4050" s="19">
        <f t="shared" si="63"/>
        <v>4049</v>
      </c>
      <c r="B4050" s="19" t="s">
        <v>8951</v>
      </c>
      <c r="C4050" s="19" t="s">
        <v>8952</v>
      </c>
      <c r="D4050" s="11" t="s">
        <v>8953</v>
      </c>
      <c r="E4050" s="62">
        <v>45934.263773148145</v>
      </c>
      <c r="F4050" s="19"/>
      <c r="G4050" s="19" t="s">
        <v>41</v>
      </c>
      <c r="H4050" s="19" t="s">
        <v>8955</v>
      </c>
      <c r="I4050" s="19" t="s">
        <v>22</v>
      </c>
    </row>
    <row r="4051" spans="1:9" x14ac:dyDescent="0.35">
      <c r="A4051" s="19">
        <f t="shared" si="63"/>
        <v>4050</v>
      </c>
      <c r="B4051" s="19" t="s">
        <v>8951</v>
      </c>
      <c r="C4051" s="19" t="s">
        <v>8632</v>
      </c>
      <c r="D4051" s="11" t="s">
        <v>8633</v>
      </c>
      <c r="E4051" s="62">
        <v>45934.264120370368</v>
      </c>
      <c r="F4051" s="19"/>
      <c r="G4051" s="19" t="s">
        <v>41</v>
      </c>
      <c r="H4051" s="19" t="s">
        <v>8956</v>
      </c>
      <c r="I4051" s="19" t="s">
        <v>22</v>
      </c>
    </row>
    <row r="4052" spans="1:9" x14ac:dyDescent="0.35">
      <c r="A4052" s="19">
        <f t="shared" si="63"/>
        <v>4051</v>
      </c>
      <c r="B4052" s="19" t="s">
        <v>8951</v>
      </c>
      <c r="C4052" s="19" t="s">
        <v>8957</v>
      </c>
      <c r="D4052" s="11" t="s">
        <v>8958</v>
      </c>
      <c r="E4052" s="62">
        <v>45934.267372685186</v>
      </c>
      <c r="F4052" s="19">
        <v>4</v>
      </c>
      <c r="G4052" s="19" t="s">
        <v>41</v>
      </c>
      <c r="H4052" s="19" t="s">
        <v>8959</v>
      </c>
      <c r="I4052" s="19" t="s">
        <v>22</v>
      </c>
    </row>
    <row r="4053" spans="1:9" x14ac:dyDescent="0.35">
      <c r="A4053" s="19">
        <f t="shared" si="63"/>
        <v>4052</v>
      </c>
      <c r="B4053" s="19" t="s">
        <v>8951</v>
      </c>
      <c r="C4053" s="19" t="s">
        <v>8957</v>
      </c>
      <c r="D4053" s="11" t="s">
        <v>8958</v>
      </c>
      <c r="E4053" s="62">
        <v>45934.269432870373</v>
      </c>
      <c r="F4053" s="19">
        <v>4</v>
      </c>
      <c r="G4053" s="19" t="s">
        <v>41</v>
      </c>
      <c r="H4053" s="19" t="s">
        <v>8960</v>
      </c>
      <c r="I4053" s="19" t="s">
        <v>22</v>
      </c>
    </row>
    <row r="4054" spans="1:9" x14ac:dyDescent="0.35">
      <c r="A4054" s="19">
        <f t="shared" ref="A4054:A4117" si="64">ROW(B4054)-ROW($A$1)</f>
        <v>4053</v>
      </c>
      <c r="B4054" s="19" t="s">
        <v>8951</v>
      </c>
      <c r="C4054" s="19" t="s">
        <v>7921</v>
      </c>
      <c r="D4054" s="11" t="s">
        <v>7922</v>
      </c>
      <c r="E4054" s="62">
        <v>45934.270543981482</v>
      </c>
      <c r="F4054" s="19"/>
      <c r="G4054" s="19" t="s">
        <v>41</v>
      </c>
      <c r="H4054" s="19" t="s">
        <v>8961</v>
      </c>
      <c r="I4054" s="19" t="s">
        <v>22</v>
      </c>
    </row>
    <row r="4055" spans="1:9" x14ac:dyDescent="0.35">
      <c r="A4055" s="19">
        <f t="shared" si="64"/>
        <v>4054</v>
      </c>
      <c r="B4055" s="19" t="s">
        <v>8951</v>
      </c>
      <c r="C4055" s="19" t="s">
        <v>4394</v>
      </c>
      <c r="D4055" s="11" t="s">
        <v>4395</v>
      </c>
      <c r="E4055" s="62">
        <v>45934.293842592589</v>
      </c>
      <c r="F4055" s="19"/>
      <c r="G4055" s="19" t="s">
        <v>41</v>
      </c>
      <c r="H4055" s="19" t="s">
        <v>8962</v>
      </c>
      <c r="I4055" s="19" t="s">
        <v>22</v>
      </c>
    </row>
    <row r="4056" spans="1:9" x14ac:dyDescent="0.35">
      <c r="A4056" s="19">
        <f t="shared" si="64"/>
        <v>4055</v>
      </c>
      <c r="B4056" s="19" t="s">
        <v>8951</v>
      </c>
      <c r="C4056" s="19" t="s">
        <v>492</v>
      </c>
      <c r="D4056" s="11" t="s">
        <v>1418</v>
      </c>
      <c r="E4056" s="62">
        <v>45934.323495370372</v>
      </c>
      <c r="F4056" s="19"/>
      <c r="G4056" s="19" t="s">
        <v>41</v>
      </c>
      <c r="H4056" s="19" t="s">
        <v>6112</v>
      </c>
      <c r="I4056" s="19" t="s">
        <v>22</v>
      </c>
    </row>
    <row r="4057" spans="1:9" x14ac:dyDescent="0.35">
      <c r="A4057" s="19">
        <f t="shared" si="64"/>
        <v>4056</v>
      </c>
      <c r="B4057" s="19" t="s">
        <v>8951</v>
      </c>
      <c r="C4057" s="19" t="s">
        <v>8963</v>
      </c>
      <c r="D4057" s="11" t="s">
        <v>8964</v>
      </c>
      <c r="E4057" s="62">
        <v>45934.333935185183</v>
      </c>
      <c r="F4057" s="19">
        <v>2</v>
      </c>
      <c r="G4057" s="19" t="s">
        <v>41</v>
      </c>
      <c r="H4057" s="19" t="s">
        <v>8965</v>
      </c>
      <c r="I4057" s="19" t="s">
        <v>22</v>
      </c>
    </row>
    <row r="4058" spans="1:9" x14ac:dyDescent="0.35">
      <c r="A4058" s="19">
        <f t="shared" si="64"/>
        <v>4057</v>
      </c>
      <c r="B4058" s="19" t="s">
        <v>8951</v>
      </c>
      <c r="C4058" s="19" t="s">
        <v>8966</v>
      </c>
      <c r="D4058" s="11" t="s">
        <v>8967</v>
      </c>
      <c r="E4058" s="62">
        <v>45934.430590277778</v>
      </c>
      <c r="F4058" s="19"/>
      <c r="G4058" s="19" t="s">
        <v>41</v>
      </c>
      <c r="H4058" s="19" t="s">
        <v>8968</v>
      </c>
      <c r="I4058" s="19" t="s">
        <v>22</v>
      </c>
    </row>
    <row r="4059" spans="1:9" x14ac:dyDescent="0.35">
      <c r="A4059" s="19">
        <f t="shared" si="64"/>
        <v>4058</v>
      </c>
      <c r="B4059" s="19" t="s">
        <v>8349</v>
      </c>
      <c r="C4059" s="19" t="s">
        <v>56</v>
      </c>
      <c r="D4059" s="11" t="s">
        <v>3899</v>
      </c>
      <c r="E4059" s="62">
        <v>45934.611793981479</v>
      </c>
      <c r="F4059" s="19"/>
      <c r="G4059" s="19" t="s">
        <v>41</v>
      </c>
      <c r="H4059" s="19" t="s">
        <v>3900</v>
      </c>
      <c r="I4059" s="19" t="s">
        <v>22</v>
      </c>
    </row>
    <row r="4060" spans="1:9" x14ac:dyDescent="0.35">
      <c r="A4060" s="19">
        <f t="shared" si="64"/>
        <v>4059</v>
      </c>
      <c r="B4060" s="19" t="s">
        <v>8349</v>
      </c>
      <c r="C4060" s="19" t="s">
        <v>8423</v>
      </c>
      <c r="D4060" s="11" t="s">
        <v>8424</v>
      </c>
      <c r="E4060" s="62">
        <v>45934.62054398148</v>
      </c>
      <c r="F4060" s="19"/>
      <c r="G4060" s="19" t="s">
        <v>41</v>
      </c>
      <c r="H4060" s="19" t="s">
        <v>9177</v>
      </c>
      <c r="I4060" s="19" t="s">
        <v>22</v>
      </c>
    </row>
    <row r="4061" spans="1:9" x14ac:dyDescent="0.35">
      <c r="A4061" s="19">
        <f t="shared" si="64"/>
        <v>4060</v>
      </c>
      <c r="B4061" s="19" t="s">
        <v>8951</v>
      </c>
      <c r="C4061" s="19" t="s">
        <v>8969</v>
      </c>
      <c r="D4061" s="11" t="s">
        <v>8970</v>
      </c>
      <c r="E4061" s="62">
        <v>45934.647106481483</v>
      </c>
      <c r="F4061" s="19">
        <v>1</v>
      </c>
      <c r="G4061" s="19" t="s">
        <v>41</v>
      </c>
      <c r="H4061" s="19" t="s">
        <v>8971</v>
      </c>
      <c r="I4061" s="19" t="s">
        <v>22</v>
      </c>
    </row>
    <row r="4062" spans="1:9" x14ac:dyDescent="0.35">
      <c r="A4062" s="19">
        <f t="shared" si="64"/>
        <v>4061</v>
      </c>
      <c r="B4062" s="19" t="s">
        <v>8951</v>
      </c>
      <c r="C4062" s="19" t="s">
        <v>8972</v>
      </c>
      <c r="D4062" s="11" t="s">
        <v>8973</v>
      </c>
      <c r="E4062" s="62">
        <v>45934.677523148152</v>
      </c>
      <c r="F4062" s="19"/>
      <c r="G4062" s="19" t="s">
        <v>41</v>
      </c>
      <c r="H4062" s="19" t="s">
        <v>8974</v>
      </c>
      <c r="I4062" s="19" t="s">
        <v>22</v>
      </c>
    </row>
    <row r="4063" spans="1:9" x14ac:dyDescent="0.35">
      <c r="A4063" s="19">
        <f t="shared" si="64"/>
        <v>4062</v>
      </c>
      <c r="B4063" s="19" t="s">
        <v>8349</v>
      </c>
      <c r="C4063" s="19" t="s">
        <v>2661</v>
      </c>
      <c r="D4063" s="11" t="s">
        <v>2662</v>
      </c>
      <c r="E4063" s="62">
        <v>45934.687662037039</v>
      </c>
      <c r="F4063" s="19"/>
      <c r="G4063" s="19" t="s">
        <v>41</v>
      </c>
      <c r="H4063" s="19" t="s">
        <v>9178</v>
      </c>
      <c r="I4063" s="19" t="s">
        <v>22</v>
      </c>
    </row>
    <row r="4064" spans="1:9" x14ac:dyDescent="0.35">
      <c r="A4064" s="19">
        <f t="shared" si="64"/>
        <v>4063</v>
      </c>
      <c r="B4064" s="19" t="s">
        <v>8951</v>
      </c>
      <c r="C4064" s="19" t="s">
        <v>8975</v>
      </c>
      <c r="D4064" s="11" t="s">
        <v>8976</v>
      </c>
      <c r="E4064" s="62">
        <v>45934.754236111112</v>
      </c>
      <c r="F4064" s="19"/>
      <c r="G4064" s="19" t="s">
        <v>41</v>
      </c>
      <c r="H4064" s="19" t="s">
        <v>8977</v>
      </c>
      <c r="I4064" s="19" t="s">
        <v>22</v>
      </c>
    </row>
    <row r="4065" spans="1:9" x14ac:dyDescent="0.35">
      <c r="A4065" s="19">
        <f t="shared" si="64"/>
        <v>4064</v>
      </c>
      <c r="B4065" s="19" t="s">
        <v>8951</v>
      </c>
      <c r="C4065" s="19" t="s">
        <v>8978</v>
      </c>
      <c r="D4065" s="11" t="s">
        <v>8979</v>
      </c>
      <c r="E4065" s="62">
        <v>45934.777696759258</v>
      </c>
      <c r="F4065" s="19">
        <v>2</v>
      </c>
      <c r="G4065" s="19" t="s">
        <v>41</v>
      </c>
      <c r="H4065" s="19" t="s">
        <v>8980</v>
      </c>
      <c r="I4065" s="19" t="s">
        <v>22</v>
      </c>
    </row>
    <row r="4066" spans="1:9" x14ac:dyDescent="0.35">
      <c r="A4066" s="19">
        <f t="shared" si="64"/>
        <v>4065</v>
      </c>
      <c r="B4066" s="19" t="s">
        <v>8951</v>
      </c>
      <c r="C4066" s="19" t="s">
        <v>8981</v>
      </c>
      <c r="D4066" s="11" t="s">
        <v>8982</v>
      </c>
      <c r="E4066" s="62">
        <v>45934.790138888886</v>
      </c>
      <c r="F4066" s="19">
        <v>1</v>
      </c>
      <c r="G4066" s="19" t="s">
        <v>41</v>
      </c>
      <c r="H4066" s="19" t="s">
        <v>8983</v>
      </c>
      <c r="I4066" s="19" t="s">
        <v>22</v>
      </c>
    </row>
    <row r="4067" spans="1:9" x14ac:dyDescent="0.35">
      <c r="A4067" s="19">
        <f t="shared" si="64"/>
        <v>4066</v>
      </c>
      <c r="B4067" s="19" t="s">
        <v>8951</v>
      </c>
      <c r="C4067" s="19" t="s">
        <v>8984</v>
      </c>
      <c r="D4067" s="11" t="s">
        <v>8985</v>
      </c>
      <c r="E4067" s="62">
        <v>45934.796377314815</v>
      </c>
      <c r="F4067" s="19"/>
      <c r="G4067" s="19" t="s">
        <v>41</v>
      </c>
      <c r="H4067" s="19" t="s">
        <v>8986</v>
      </c>
      <c r="I4067" s="19" t="s">
        <v>22</v>
      </c>
    </row>
    <row r="4068" spans="1:9" x14ac:dyDescent="0.35">
      <c r="A4068" s="19">
        <f t="shared" si="64"/>
        <v>4067</v>
      </c>
      <c r="B4068" s="19" t="s">
        <v>8951</v>
      </c>
      <c r="C4068" s="19" t="s">
        <v>8758</v>
      </c>
      <c r="D4068" s="11" t="s">
        <v>8759</v>
      </c>
      <c r="E4068" s="62">
        <v>45934.799826388888</v>
      </c>
      <c r="F4068" s="19"/>
      <c r="G4068" s="19" t="s">
        <v>41</v>
      </c>
      <c r="H4068" s="19" t="s">
        <v>8987</v>
      </c>
      <c r="I4068" s="19" t="s">
        <v>22</v>
      </c>
    </row>
    <row r="4069" spans="1:9" x14ac:dyDescent="0.35">
      <c r="A4069" s="19">
        <f t="shared" si="64"/>
        <v>4068</v>
      </c>
      <c r="B4069" s="19" t="s">
        <v>8951</v>
      </c>
      <c r="C4069" s="19" t="s">
        <v>2619</v>
      </c>
      <c r="D4069" s="11" t="s">
        <v>2620</v>
      </c>
      <c r="E4069" s="62">
        <v>45935.411805555559</v>
      </c>
      <c r="F4069" s="19"/>
      <c r="G4069" s="19" t="s">
        <v>41</v>
      </c>
      <c r="H4069" s="19" t="s">
        <v>8988</v>
      </c>
      <c r="I4069" s="19" t="s">
        <v>22</v>
      </c>
    </row>
    <row r="4070" spans="1:9" x14ac:dyDescent="0.35">
      <c r="A4070" s="19">
        <f t="shared" si="64"/>
        <v>4069</v>
      </c>
      <c r="B4070" s="19" t="s">
        <v>8951</v>
      </c>
      <c r="C4070" s="19" t="s">
        <v>8989</v>
      </c>
      <c r="D4070" s="11" t="s">
        <v>8990</v>
      </c>
      <c r="E4070" s="62">
        <v>45935.414965277778</v>
      </c>
      <c r="F4070" s="19"/>
      <c r="G4070" s="19" t="s">
        <v>41</v>
      </c>
      <c r="H4070" s="19" t="s">
        <v>8991</v>
      </c>
      <c r="I4070" s="19" t="s">
        <v>22</v>
      </c>
    </row>
    <row r="4071" spans="1:9" x14ac:dyDescent="0.35">
      <c r="A4071" s="19">
        <f t="shared" si="64"/>
        <v>4070</v>
      </c>
      <c r="B4071" s="19" t="s">
        <v>8349</v>
      </c>
      <c r="C4071" s="19" t="s">
        <v>492</v>
      </c>
      <c r="D4071" s="11" t="s">
        <v>1418</v>
      </c>
      <c r="E4071" s="62">
        <v>45935.419398148151</v>
      </c>
      <c r="F4071" s="19">
        <v>1</v>
      </c>
      <c r="G4071" s="19" t="s">
        <v>41</v>
      </c>
      <c r="H4071" s="19" t="s">
        <v>6689</v>
      </c>
      <c r="I4071" s="19" t="s">
        <v>22</v>
      </c>
    </row>
    <row r="4072" spans="1:9" x14ac:dyDescent="0.35">
      <c r="A4072" s="19">
        <f t="shared" si="64"/>
        <v>4071</v>
      </c>
      <c r="B4072" s="19" t="s">
        <v>8951</v>
      </c>
      <c r="C4072" s="19" t="s">
        <v>8992</v>
      </c>
      <c r="D4072" s="11" t="s">
        <v>8993</v>
      </c>
      <c r="E4072" s="62">
        <v>45935.502581018518</v>
      </c>
      <c r="F4072" s="19"/>
      <c r="G4072" s="19" t="s">
        <v>41</v>
      </c>
      <c r="H4072" s="19" t="s">
        <v>8994</v>
      </c>
      <c r="I4072" s="19" t="s">
        <v>22</v>
      </c>
    </row>
    <row r="4073" spans="1:9" x14ac:dyDescent="0.35">
      <c r="A4073" s="19">
        <f t="shared" si="64"/>
        <v>4072</v>
      </c>
      <c r="B4073" s="19" t="s">
        <v>8951</v>
      </c>
      <c r="C4073" s="19" t="s">
        <v>8890</v>
      </c>
      <c r="D4073" s="11" t="s">
        <v>8891</v>
      </c>
      <c r="E4073" s="62">
        <v>45935.508275462962</v>
      </c>
      <c r="F4073" s="19"/>
      <c r="G4073" s="19" t="s">
        <v>41</v>
      </c>
      <c r="H4073" s="19" t="s">
        <v>8995</v>
      </c>
      <c r="I4073" s="19" t="s">
        <v>22</v>
      </c>
    </row>
    <row r="4074" spans="1:9" x14ac:dyDescent="0.35">
      <c r="A4074" s="19">
        <f t="shared" si="64"/>
        <v>4073</v>
      </c>
      <c r="B4074" s="19" t="s">
        <v>8951</v>
      </c>
      <c r="C4074" s="19" t="s">
        <v>8996</v>
      </c>
      <c r="D4074" s="11" t="s">
        <v>8997</v>
      </c>
      <c r="E4074" s="62">
        <v>45935.509675925925</v>
      </c>
      <c r="F4074" s="19"/>
      <c r="G4074" s="19" t="s">
        <v>41</v>
      </c>
      <c r="H4074" s="19" t="s">
        <v>8998</v>
      </c>
      <c r="I4074" s="19" t="s">
        <v>22</v>
      </c>
    </row>
    <row r="4075" spans="1:9" x14ac:dyDescent="0.35">
      <c r="A4075" s="19">
        <f t="shared" si="64"/>
        <v>4074</v>
      </c>
      <c r="B4075" s="19" t="s">
        <v>8951</v>
      </c>
      <c r="C4075" s="19" t="s">
        <v>8999</v>
      </c>
      <c r="D4075" s="11" t="s">
        <v>9000</v>
      </c>
      <c r="E4075" s="62">
        <v>45935.536238425928</v>
      </c>
      <c r="F4075" s="19"/>
      <c r="G4075" s="19" t="s">
        <v>41</v>
      </c>
      <c r="H4075" s="19" t="s">
        <v>9001</v>
      </c>
      <c r="I4075" s="19" t="s">
        <v>22</v>
      </c>
    </row>
    <row r="4076" spans="1:9" x14ac:dyDescent="0.35">
      <c r="A4076" s="19">
        <f t="shared" si="64"/>
        <v>4075</v>
      </c>
      <c r="B4076" s="19" t="s">
        <v>8951</v>
      </c>
      <c r="C4076" s="19" t="s">
        <v>9002</v>
      </c>
      <c r="D4076" s="11" t="s">
        <v>9003</v>
      </c>
      <c r="E4076" s="62">
        <v>45935.557997685188</v>
      </c>
      <c r="F4076" s="19"/>
      <c r="G4076" s="19" t="s">
        <v>41</v>
      </c>
      <c r="H4076" s="19" t="s">
        <v>9004</v>
      </c>
      <c r="I4076" s="19" t="s">
        <v>22</v>
      </c>
    </row>
    <row r="4077" spans="1:9" x14ac:dyDescent="0.35">
      <c r="A4077" s="19">
        <f t="shared" si="64"/>
        <v>4076</v>
      </c>
      <c r="B4077" s="19" t="s">
        <v>8951</v>
      </c>
      <c r="C4077" s="19" t="s">
        <v>9005</v>
      </c>
      <c r="D4077" s="11" t="s">
        <v>9006</v>
      </c>
      <c r="E4077" s="62">
        <v>45935.56422453704</v>
      </c>
      <c r="F4077" s="19"/>
      <c r="G4077" s="19" t="s">
        <v>41</v>
      </c>
      <c r="H4077" s="19" t="s">
        <v>9007</v>
      </c>
      <c r="I4077" s="19" t="s">
        <v>22</v>
      </c>
    </row>
    <row r="4078" spans="1:9" x14ac:dyDescent="0.35">
      <c r="A4078" s="19">
        <f t="shared" si="64"/>
        <v>4077</v>
      </c>
      <c r="B4078" s="19" t="s">
        <v>8951</v>
      </c>
      <c r="C4078" s="19" t="s">
        <v>9008</v>
      </c>
      <c r="D4078" s="11" t="s">
        <v>9009</v>
      </c>
      <c r="E4078" s="62">
        <v>45935.639513888891</v>
      </c>
      <c r="F4078" s="19"/>
      <c r="G4078" s="19" t="s">
        <v>41</v>
      </c>
      <c r="H4078" s="19" t="s">
        <v>9010</v>
      </c>
      <c r="I4078" s="19" t="s">
        <v>22</v>
      </c>
    </row>
    <row r="4079" spans="1:9" x14ac:dyDescent="0.35">
      <c r="A4079" s="19">
        <f t="shared" si="64"/>
        <v>4078</v>
      </c>
      <c r="B4079" s="19" t="s">
        <v>8951</v>
      </c>
      <c r="C4079" s="19" t="s">
        <v>9011</v>
      </c>
      <c r="D4079" s="11" t="s">
        <v>9012</v>
      </c>
      <c r="E4079" s="62">
        <v>45935.644618055558</v>
      </c>
      <c r="F4079" s="19"/>
      <c r="G4079" s="19" t="s">
        <v>41</v>
      </c>
      <c r="H4079" s="19" t="s">
        <v>9013</v>
      </c>
      <c r="I4079" s="19" t="s">
        <v>22</v>
      </c>
    </row>
    <row r="4080" spans="1:9" x14ac:dyDescent="0.35">
      <c r="A4080" s="19">
        <f t="shared" si="64"/>
        <v>4079</v>
      </c>
      <c r="B4080" s="19" t="s">
        <v>8951</v>
      </c>
      <c r="C4080" s="19" t="s">
        <v>3513</v>
      </c>
      <c r="D4080" s="11" t="s">
        <v>3514</v>
      </c>
      <c r="E4080" s="62">
        <v>45935.649965277778</v>
      </c>
      <c r="F4080" s="19"/>
      <c r="G4080" s="19" t="s">
        <v>41</v>
      </c>
      <c r="H4080" s="19" t="s">
        <v>9014</v>
      </c>
      <c r="I4080" s="19" t="s">
        <v>22</v>
      </c>
    </row>
    <row r="4081" spans="1:9" x14ac:dyDescent="0.35">
      <c r="A4081" s="19">
        <f t="shared" si="64"/>
        <v>4080</v>
      </c>
      <c r="B4081" s="19" t="s">
        <v>8951</v>
      </c>
      <c r="C4081" s="19" t="s">
        <v>9015</v>
      </c>
      <c r="D4081" s="11" t="s">
        <v>9016</v>
      </c>
      <c r="E4081" s="62">
        <v>45935.680335648147</v>
      </c>
      <c r="F4081" s="19"/>
      <c r="G4081" s="19" t="s">
        <v>41</v>
      </c>
      <c r="H4081" s="19" t="s">
        <v>9017</v>
      </c>
      <c r="I4081" s="19" t="s">
        <v>22</v>
      </c>
    </row>
    <row r="4082" spans="1:9" x14ac:dyDescent="0.35">
      <c r="A4082" s="19">
        <f t="shared" si="64"/>
        <v>4081</v>
      </c>
      <c r="B4082" s="19" t="s">
        <v>8951</v>
      </c>
      <c r="C4082" s="19" t="s">
        <v>2095</v>
      </c>
      <c r="D4082" s="11" t="s">
        <v>2096</v>
      </c>
      <c r="E4082" s="62">
        <v>45936.160694444443</v>
      </c>
      <c r="F4082" s="19"/>
      <c r="G4082" s="19" t="s">
        <v>41</v>
      </c>
      <c r="H4082" s="19" t="s">
        <v>9018</v>
      </c>
      <c r="I4082" s="19" t="s">
        <v>22</v>
      </c>
    </row>
    <row r="4083" spans="1:9" x14ac:dyDescent="0.35">
      <c r="A4083" s="19">
        <f t="shared" si="64"/>
        <v>4082</v>
      </c>
      <c r="B4083" s="19" t="s">
        <v>8951</v>
      </c>
      <c r="C4083" s="19" t="s">
        <v>5364</v>
      </c>
      <c r="D4083" s="11" t="s">
        <v>5365</v>
      </c>
      <c r="E4083" s="62">
        <v>45936.28564814815</v>
      </c>
      <c r="F4083" s="19"/>
      <c r="G4083" s="19" t="s">
        <v>41</v>
      </c>
      <c r="H4083" s="19" t="s">
        <v>9019</v>
      </c>
      <c r="I4083" s="19" t="s">
        <v>22</v>
      </c>
    </row>
    <row r="4084" spans="1:9" x14ac:dyDescent="0.35">
      <c r="A4084" s="19">
        <f t="shared" si="64"/>
        <v>4083</v>
      </c>
      <c r="B4084" s="19" t="s">
        <v>9037</v>
      </c>
      <c r="C4084" s="19" t="s">
        <v>9038</v>
      </c>
      <c r="D4084" s="11" t="s">
        <v>9039</v>
      </c>
      <c r="E4084" s="62">
        <v>45936.299108796295</v>
      </c>
      <c r="F4084" s="19"/>
      <c r="G4084" s="19" t="s">
        <v>41</v>
      </c>
      <c r="H4084" s="19" t="s">
        <v>9040</v>
      </c>
      <c r="I4084" s="19" t="s">
        <v>22</v>
      </c>
    </row>
    <row r="4085" spans="1:9" x14ac:dyDescent="0.35">
      <c r="A4085" s="19">
        <f t="shared" si="64"/>
        <v>4084</v>
      </c>
      <c r="B4085" s="19" t="s">
        <v>9141</v>
      </c>
      <c r="C4085" s="19" t="s">
        <v>9038</v>
      </c>
      <c r="D4085" s="11" t="s">
        <v>9039</v>
      </c>
      <c r="E4085" s="62">
        <v>45936.299108796295</v>
      </c>
      <c r="F4085" s="19"/>
      <c r="G4085" s="19" t="s">
        <v>41</v>
      </c>
      <c r="H4085" s="19" t="s">
        <v>9040</v>
      </c>
      <c r="I4085" s="19" t="s">
        <v>22</v>
      </c>
    </row>
    <row r="4086" spans="1:9" x14ac:dyDescent="0.35">
      <c r="A4086" s="19">
        <f t="shared" si="64"/>
        <v>4085</v>
      </c>
      <c r="B4086" s="19" t="s">
        <v>9037</v>
      </c>
      <c r="C4086" s="19" t="s">
        <v>8607</v>
      </c>
      <c r="D4086" s="11" t="s">
        <v>8608</v>
      </c>
      <c r="E4086" s="62">
        <v>45936.303564814814</v>
      </c>
      <c r="F4086" s="19">
        <v>1</v>
      </c>
      <c r="G4086" s="19" t="s">
        <v>41</v>
      </c>
      <c r="H4086" s="19" t="s">
        <v>9041</v>
      </c>
      <c r="I4086" s="19" t="s">
        <v>22</v>
      </c>
    </row>
    <row r="4087" spans="1:9" x14ac:dyDescent="0.35">
      <c r="A4087" s="19">
        <f t="shared" si="64"/>
        <v>4086</v>
      </c>
      <c r="B4087" s="19" t="s">
        <v>9141</v>
      </c>
      <c r="C4087" s="19" t="s">
        <v>8607</v>
      </c>
      <c r="D4087" s="11" t="s">
        <v>8608</v>
      </c>
      <c r="E4087" s="62">
        <v>45936.303564814814</v>
      </c>
      <c r="F4087" s="19">
        <v>1</v>
      </c>
      <c r="G4087" s="19" t="s">
        <v>41</v>
      </c>
      <c r="H4087" s="19" t="s">
        <v>9041</v>
      </c>
      <c r="I4087" s="19" t="s">
        <v>22</v>
      </c>
    </row>
    <row r="4088" spans="1:9" x14ac:dyDescent="0.35">
      <c r="A4088" s="19">
        <f t="shared" si="64"/>
        <v>4087</v>
      </c>
      <c r="B4088" s="19" t="s">
        <v>9037</v>
      </c>
      <c r="C4088" s="19" t="s">
        <v>9042</v>
      </c>
      <c r="D4088" s="11" t="s">
        <v>9043</v>
      </c>
      <c r="E4088" s="62">
        <v>45936.30972222222</v>
      </c>
      <c r="F4088" s="19"/>
      <c r="G4088" s="19" t="s">
        <v>41</v>
      </c>
      <c r="H4088" s="19" t="s">
        <v>9044</v>
      </c>
      <c r="I4088" s="19" t="s">
        <v>22</v>
      </c>
    </row>
    <row r="4089" spans="1:9" x14ac:dyDescent="0.35">
      <c r="A4089" s="19">
        <f t="shared" si="64"/>
        <v>4088</v>
      </c>
      <c r="B4089" s="19" t="s">
        <v>9141</v>
      </c>
      <c r="C4089" s="19" t="s">
        <v>9042</v>
      </c>
      <c r="D4089" s="11" t="s">
        <v>9043</v>
      </c>
      <c r="E4089" s="62">
        <v>45936.30972222222</v>
      </c>
      <c r="F4089" s="19"/>
      <c r="G4089" s="19" t="s">
        <v>41</v>
      </c>
      <c r="H4089" s="19" t="s">
        <v>9044</v>
      </c>
      <c r="I4089" s="19" t="s">
        <v>22</v>
      </c>
    </row>
    <row r="4090" spans="1:9" x14ac:dyDescent="0.35">
      <c r="A4090" s="19">
        <f t="shared" si="64"/>
        <v>4089</v>
      </c>
      <c r="B4090" s="19" t="s">
        <v>9037</v>
      </c>
      <c r="C4090" s="19" t="s">
        <v>8737</v>
      </c>
      <c r="D4090" s="11" t="s">
        <v>8738</v>
      </c>
      <c r="E4090" s="62">
        <v>45936.348032407404</v>
      </c>
      <c r="F4090" s="19"/>
      <c r="G4090" s="19" t="s">
        <v>41</v>
      </c>
      <c r="H4090" s="19" t="s">
        <v>9045</v>
      </c>
      <c r="I4090" s="19" t="s">
        <v>22</v>
      </c>
    </row>
    <row r="4091" spans="1:9" x14ac:dyDescent="0.35">
      <c r="A4091" s="19">
        <f t="shared" si="64"/>
        <v>4090</v>
      </c>
      <c r="B4091" s="19" t="s">
        <v>9141</v>
      </c>
      <c r="C4091" s="19" t="s">
        <v>8737</v>
      </c>
      <c r="D4091" s="11" t="s">
        <v>8738</v>
      </c>
      <c r="E4091" s="62">
        <v>45936.348032407404</v>
      </c>
      <c r="F4091" s="19"/>
      <c r="G4091" s="19" t="s">
        <v>41</v>
      </c>
      <c r="H4091" s="19" t="s">
        <v>9045</v>
      </c>
      <c r="I4091" s="19" t="s">
        <v>22</v>
      </c>
    </row>
    <row r="4092" spans="1:9" x14ac:dyDescent="0.35">
      <c r="A4092" s="19">
        <f t="shared" si="64"/>
        <v>4091</v>
      </c>
      <c r="B4092" s="19" t="s">
        <v>9037</v>
      </c>
      <c r="C4092" s="19" t="s">
        <v>45</v>
      </c>
      <c r="D4092" s="11" t="s">
        <v>3884</v>
      </c>
      <c r="E4092" s="62">
        <v>45936.350115740737</v>
      </c>
      <c r="F4092" s="19"/>
      <c r="G4092" s="19" t="s">
        <v>41</v>
      </c>
      <c r="H4092" s="19" t="s">
        <v>9046</v>
      </c>
      <c r="I4092" s="19" t="s">
        <v>22</v>
      </c>
    </row>
    <row r="4093" spans="1:9" x14ac:dyDescent="0.35">
      <c r="A4093" s="19">
        <f t="shared" si="64"/>
        <v>4092</v>
      </c>
      <c r="B4093" s="19" t="s">
        <v>9141</v>
      </c>
      <c r="C4093" s="19" t="s">
        <v>45</v>
      </c>
      <c r="D4093" s="11" t="s">
        <v>3884</v>
      </c>
      <c r="E4093" s="62">
        <v>45936.350115740737</v>
      </c>
      <c r="F4093" s="19"/>
      <c r="G4093" s="19" t="s">
        <v>41</v>
      </c>
      <c r="H4093" s="19" t="s">
        <v>9046</v>
      </c>
      <c r="I4093" s="19" t="s">
        <v>22</v>
      </c>
    </row>
    <row r="4094" spans="1:9" x14ac:dyDescent="0.35">
      <c r="A4094" s="19">
        <f t="shared" si="64"/>
        <v>4093</v>
      </c>
      <c r="B4094" s="19" t="s">
        <v>9037</v>
      </c>
      <c r="C4094" s="19" t="s">
        <v>2439</v>
      </c>
      <c r="D4094" s="11" t="s">
        <v>2440</v>
      </c>
      <c r="E4094" s="62">
        <v>45936.355208333334</v>
      </c>
      <c r="F4094" s="19"/>
      <c r="G4094" s="19" t="s">
        <v>41</v>
      </c>
      <c r="H4094" s="19" t="s">
        <v>9047</v>
      </c>
      <c r="I4094" s="19" t="s">
        <v>22</v>
      </c>
    </row>
    <row r="4095" spans="1:9" x14ac:dyDescent="0.35">
      <c r="A4095" s="19">
        <f t="shared" si="64"/>
        <v>4094</v>
      </c>
      <c r="B4095" s="19" t="s">
        <v>9141</v>
      </c>
      <c r="C4095" s="19" t="s">
        <v>2439</v>
      </c>
      <c r="D4095" s="11" t="s">
        <v>2440</v>
      </c>
      <c r="E4095" s="62">
        <v>45936.355208333334</v>
      </c>
      <c r="F4095" s="19"/>
      <c r="G4095" s="19" t="s">
        <v>41</v>
      </c>
      <c r="H4095" s="19" t="s">
        <v>9047</v>
      </c>
      <c r="I4095" s="19" t="s">
        <v>22</v>
      </c>
    </row>
    <row r="4096" spans="1:9" x14ac:dyDescent="0.35">
      <c r="A4096" s="19">
        <f t="shared" si="64"/>
        <v>4095</v>
      </c>
      <c r="B4096" s="19" t="s">
        <v>9148</v>
      </c>
      <c r="C4096" s="19" t="s">
        <v>9149</v>
      </c>
      <c r="D4096" s="11" t="s">
        <v>9150</v>
      </c>
      <c r="E4096" s="62">
        <v>45936.358506944445</v>
      </c>
      <c r="F4096" s="19"/>
      <c r="G4096" s="19" t="s">
        <v>41</v>
      </c>
      <c r="H4096" s="19" t="s">
        <v>9151</v>
      </c>
      <c r="I4096" s="19" t="s">
        <v>22</v>
      </c>
    </row>
    <row r="4097" spans="1:9" x14ac:dyDescent="0.35">
      <c r="A4097" s="19">
        <f t="shared" si="64"/>
        <v>4096</v>
      </c>
      <c r="B4097" s="19" t="s">
        <v>9148</v>
      </c>
      <c r="C4097" s="19" t="s">
        <v>9152</v>
      </c>
      <c r="D4097" s="11" t="s">
        <v>9153</v>
      </c>
      <c r="E4097" s="62">
        <v>45936.365185185183</v>
      </c>
      <c r="F4097" s="19"/>
      <c r="G4097" s="19" t="s">
        <v>41</v>
      </c>
      <c r="H4097" s="19" t="s">
        <v>9154</v>
      </c>
      <c r="I4097" s="19" t="s">
        <v>22</v>
      </c>
    </row>
    <row r="4098" spans="1:9" x14ac:dyDescent="0.35">
      <c r="A4098" s="19">
        <f t="shared" si="64"/>
        <v>4097</v>
      </c>
      <c r="B4098" s="19" t="s">
        <v>9037</v>
      </c>
      <c r="C4098" s="19" t="s">
        <v>9048</v>
      </c>
      <c r="D4098" s="11" t="s">
        <v>9049</v>
      </c>
      <c r="E4098" s="62">
        <v>45936.378182870372</v>
      </c>
      <c r="F4098" s="19"/>
      <c r="G4098" s="19" t="s">
        <v>41</v>
      </c>
      <c r="H4098" s="19" t="s">
        <v>9050</v>
      </c>
      <c r="I4098" s="19" t="s">
        <v>22</v>
      </c>
    </row>
    <row r="4099" spans="1:9" x14ac:dyDescent="0.35">
      <c r="A4099" s="19">
        <f t="shared" si="64"/>
        <v>4098</v>
      </c>
      <c r="B4099" s="19" t="s">
        <v>9141</v>
      </c>
      <c r="C4099" s="19" t="s">
        <v>9048</v>
      </c>
      <c r="D4099" s="11" t="s">
        <v>9049</v>
      </c>
      <c r="E4099" s="62">
        <v>45936.378182870372</v>
      </c>
      <c r="F4099" s="19"/>
      <c r="G4099" s="19" t="s">
        <v>41</v>
      </c>
      <c r="H4099" s="19" t="s">
        <v>9050</v>
      </c>
      <c r="I4099" s="19" t="s">
        <v>22</v>
      </c>
    </row>
    <row r="4100" spans="1:9" x14ac:dyDescent="0.35">
      <c r="A4100" s="19">
        <f t="shared" si="64"/>
        <v>4099</v>
      </c>
      <c r="B4100" s="19" t="s">
        <v>9148</v>
      </c>
      <c r="C4100" s="19" t="s">
        <v>9155</v>
      </c>
      <c r="D4100" s="11" t="s">
        <v>9156</v>
      </c>
      <c r="E4100" s="62">
        <v>45936.379571759258</v>
      </c>
      <c r="F4100" s="19"/>
      <c r="G4100" s="19">
        <v>4.5138888888884843E-4</v>
      </c>
      <c r="H4100" s="19" t="s">
        <v>9157</v>
      </c>
      <c r="I4100" s="19" t="s">
        <v>22</v>
      </c>
    </row>
    <row r="4101" spans="1:9" x14ac:dyDescent="0.35">
      <c r="A4101" s="19">
        <f t="shared" si="64"/>
        <v>4100</v>
      </c>
      <c r="B4101" s="19" t="s">
        <v>9037</v>
      </c>
      <c r="C4101" s="19" t="s">
        <v>9051</v>
      </c>
      <c r="D4101" s="11" t="s">
        <v>9052</v>
      </c>
      <c r="E4101" s="62">
        <v>45936.381261574075</v>
      </c>
      <c r="F4101" s="19"/>
      <c r="G4101" s="19" t="s">
        <v>41</v>
      </c>
      <c r="H4101" s="19" t="s">
        <v>9053</v>
      </c>
      <c r="I4101" s="19" t="s">
        <v>22</v>
      </c>
    </row>
    <row r="4102" spans="1:9" x14ac:dyDescent="0.35">
      <c r="A4102" s="19">
        <f t="shared" si="64"/>
        <v>4101</v>
      </c>
      <c r="B4102" s="19" t="s">
        <v>9141</v>
      </c>
      <c r="C4102" s="19" t="s">
        <v>9051</v>
      </c>
      <c r="D4102" s="11" t="s">
        <v>9052</v>
      </c>
      <c r="E4102" s="62">
        <v>45936.381261574075</v>
      </c>
      <c r="F4102" s="19"/>
      <c r="G4102" s="19" t="s">
        <v>41</v>
      </c>
      <c r="H4102" s="19" t="s">
        <v>9053</v>
      </c>
      <c r="I4102" s="19" t="s">
        <v>22</v>
      </c>
    </row>
    <row r="4103" spans="1:9" x14ac:dyDescent="0.35">
      <c r="A4103" s="19">
        <f t="shared" si="64"/>
        <v>4102</v>
      </c>
      <c r="B4103" s="19" t="s">
        <v>9216</v>
      </c>
      <c r="C4103" s="19" t="s">
        <v>8607</v>
      </c>
      <c r="D4103" s="11" t="s">
        <v>8608</v>
      </c>
      <c r="E4103" s="62">
        <v>45936.394999999997</v>
      </c>
      <c r="F4103" s="19">
        <v>1</v>
      </c>
      <c r="G4103" s="19" t="s">
        <v>41</v>
      </c>
      <c r="H4103" s="19" t="s">
        <v>9217</v>
      </c>
      <c r="I4103" s="19" t="s">
        <v>22</v>
      </c>
    </row>
    <row r="4104" spans="1:9" x14ac:dyDescent="0.35">
      <c r="A4104" s="19">
        <f t="shared" si="64"/>
        <v>4103</v>
      </c>
      <c r="B4104" s="19" t="s">
        <v>9216</v>
      </c>
      <c r="C4104" s="19" t="s">
        <v>9218</v>
      </c>
      <c r="D4104" s="11" t="s">
        <v>9219</v>
      </c>
      <c r="E4104" s="62">
        <v>45936.395486111112</v>
      </c>
      <c r="F4104" s="19"/>
      <c r="G4104" s="19" t="s">
        <v>41</v>
      </c>
      <c r="H4104" s="19"/>
      <c r="I4104" s="19" t="s">
        <v>22</v>
      </c>
    </row>
    <row r="4105" spans="1:9" x14ac:dyDescent="0.35">
      <c r="A4105" s="19">
        <f t="shared" si="64"/>
        <v>4104</v>
      </c>
      <c r="B4105" s="19" t="s">
        <v>9216</v>
      </c>
      <c r="C4105" s="19" t="s">
        <v>9220</v>
      </c>
      <c r="D4105" s="11" t="s">
        <v>9221</v>
      </c>
      <c r="E4105" s="62">
        <v>45936.396354166667</v>
      </c>
      <c r="F4105" s="19"/>
      <c r="G4105" s="19" t="s">
        <v>41</v>
      </c>
      <c r="H4105" s="19" t="s">
        <v>9222</v>
      </c>
      <c r="I4105" s="19" t="s">
        <v>22</v>
      </c>
    </row>
    <row r="4106" spans="1:9" x14ac:dyDescent="0.35">
      <c r="A4106" s="19">
        <f t="shared" si="64"/>
        <v>4105</v>
      </c>
      <c r="B4106" s="19" t="s">
        <v>9148</v>
      </c>
      <c r="C4106" s="19" t="s">
        <v>9158</v>
      </c>
      <c r="D4106" s="11" t="s">
        <v>9159</v>
      </c>
      <c r="E4106" s="62">
        <v>45936.396898148145</v>
      </c>
      <c r="F4106" s="19"/>
      <c r="G4106" s="19" t="s">
        <v>41</v>
      </c>
      <c r="H4106" s="19" t="s">
        <v>9160</v>
      </c>
      <c r="I4106" s="19" t="s">
        <v>22</v>
      </c>
    </row>
    <row r="4107" spans="1:9" x14ac:dyDescent="0.35">
      <c r="A4107" s="19">
        <f t="shared" si="64"/>
        <v>4106</v>
      </c>
      <c r="B4107" s="19" t="s">
        <v>9216</v>
      </c>
      <c r="C4107" s="19" t="s">
        <v>2761</v>
      </c>
      <c r="D4107" s="11" t="s">
        <v>2762</v>
      </c>
      <c r="E4107" s="62">
        <v>45936.396909722222</v>
      </c>
      <c r="F4107" s="19">
        <v>3</v>
      </c>
      <c r="G4107" s="19" t="s">
        <v>41</v>
      </c>
      <c r="H4107" s="19" t="s">
        <v>9223</v>
      </c>
      <c r="I4107" s="19" t="s">
        <v>22</v>
      </c>
    </row>
    <row r="4108" spans="1:9" x14ac:dyDescent="0.35">
      <c r="A4108" s="19">
        <f t="shared" si="64"/>
        <v>4107</v>
      </c>
      <c r="B4108" s="19" t="s">
        <v>9216</v>
      </c>
      <c r="C4108" s="19" t="s">
        <v>9224</v>
      </c>
      <c r="D4108" s="11" t="s">
        <v>9225</v>
      </c>
      <c r="E4108" s="62">
        <v>45936.398298611108</v>
      </c>
      <c r="F4108" s="19"/>
      <c r="G4108" s="19" t="s">
        <v>41</v>
      </c>
      <c r="H4108" s="19" t="s">
        <v>9226</v>
      </c>
      <c r="I4108" s="19" t="s">
        <v>22</v>
      </c>
    </row>
    <row r="4109" spans="1:9" x14ac:dyDescent="0.35">
      <c r="A4109" s="19">
        <f t="shared" si="64"/>
        <v>4108</v>
      </c>
      <c r="B4109" s="19" t="s">
        <v>9216</v>
      </c>
      <c r="C4109" s="19" t="s">
        <v>9227</v>
      </c>
      <c r="D4109" s="11" t="s">
        <v>9228</v>
      </c>
      <c r="E4109" s="62">
        <v>45936.398518518516</v>
      </c>
      <c r="F4109" s="19"/>
      <c r="G4109" s="19" t="s">
        <v>41</v>
      </c>
      <c r="H4109" s="19" t="s">
        <v>9229</v>
      </c>
      <c r="I4109" s="19" t="s">
        <v>22</v>
      </c>
    </row>
    <row r="4110" spans="1:9" x14ac:dyDescent="0.35">
      <c r="A4110" s="19">
        <f t="shared" si="64"/>
        <v>4109</v>
      </c>
      <c r="B4110" s="19" t="s">
        <v>9216</v>
      </c>
      <c r="C4110" s="19" t="s">
        <v>9230</v>
      </c>
      <c r="D4110" s="11" t="s">
        <v>9231</v>
      </c>
      <c r="E4110" s="62">
        <v>45936.399421296293</v>
      </c>
      <c r="F4110" s="19"/>
      <c r="G4110" s="19" t="s">
        <v>41</v>
      </c>
      <c r="H4110" s="19" t="s">
        <v>9232</v>
      </c>
      <c r="I4110" s="19" t="s">
        <v>22</v>
      </c>
    </row>
    <row r="4111" spans="1:9" x14ac:dyDescent="0.35">
      <c r="A4111" s="19">
        <f t="shared" si="64"/>
        <v>4110</v>
      </c>
      <c r="B4111" s="19" t="s">
        <v>9216</v>
      </c>
      <c r="C4111" s="19" t="s">
        <v>9233</v>
      </c>
      <c r="D4111" s="11" t="s">
        <v>9234</v>
      </c>
      <c r="E4111" s="62">
        <v>45936.399537037039</v>
      </c>
      <c r="F4111" s="19">
        <v>1</v>
      </c>
      <c r="G4111" s="19" t="s">
        <v>41</v>
      </c>
      <c r="H4111" s="19" t="s">
        <v>9235</v>
      </c>
      <c r="I4111" s="19" t="s">
        <v>22</v>
      </c>
    </row>
    <row r="4112" spans="1:9" x14ac:dyDescent="0.35">
      <c r="A4112" s="19">
        <f t="shared" si="64"/>
        <v>4111</v>
      </c>
      <c r="B4112" s="19" t="s">
        <v>9216</v>
      </c>
      <c r="C4112" s="19" t="s">
        <v>9236</v>
      </c>
      <c r="D4112" s="11" t="s">
        <v>9237</v>
      </c>
      <c r="E4112" s="62">
        <v>45936.400127314817</v>
      </c>
      <c r="F4112" s="19"/>
      <c r="G4112" s="19" t="s">
        <v>41</v>
      </c>
      <c r="H4112" s="19" t="s">
        <v>9238</v>
      </c>
      <c r="I4112" s="19" t="s">
        <v>22</v>
      </c>
    </row>
    <row r="4113" spans="1:9" x14ac:dyDescent="0.35">
      <c r="A4113" s="19">
        <f t="shared" si="64"/>
        <v>4112</v>
      </c>
      <c r="B4113" s="19" t="s">
        <v>9216</v>
      </c>
      <c r="C4113" s="19" t="s">
        <v>9239</v>
      </c>
      <c r="D4113" s="11" t="s">
        <v>9240</v>
      </c>
      <c r="E4113" s="62">
        <v>45936.400173611109</v>
      </c>
      <c r="F4113" s="19"/>
      <c r="G4113" s="19" t="s">
        <v>41</v>
      </c>
      <c r="H4113" s="19" t="s">
        <v>9241</v>
      </c>
      <c r="I4113" s="19" t="s">
        <v>22</v>
      </c>
    </row>
    <row r="4114" spans="1:9" x14ac:dyDescent="0.35">
      <c r="A4114" s="19">
        <f t="shared" si="64"/>
        <v>4113</v>
      </c>
      <c r="B4114" s="19" t="s">
        <v>9216</v>
      </c>
      <c r="C4114" s="19" t="s">
        <v>3868</v>
      </c>
      <c r="D4114" s="11" t="s">
        <v>7924</v>
      </c>
      <c r="E4114" s="62">
        <v>45936.400949074072</v>
      </c>
      <c r="F4114" s="19">
        <v>2</v>
      </c>
      <c r="G4114" s="19" t="s">
        <v>41</v>
      </c>
      <c r="H4114" s="19" t="s">
        <v>9242</v>
      </c>
      <c r="I4114" s="19" t="s">
        <v>22</v>
      </c>
    </row>
    <row r="4115" spans="1:9" x14ac:dyDescent="0.35">
      <c r="A4115" s="19">
        <f t="shared" si="64"/>
        <v>4114</v>
      </c>
      <c r="B4115" s="19" t="s">
        <v>9216</v>
      </c>
      <c r="C4115" s="19" t="s">
        <v>2247</v>
      </c>
      <c r="D4115" s="11" t="s">
        <v>2248</v>
      </c>
      <c r="E4115" s="62">
        <v>45936.401921296296</v>
      </c>
      <c r="F4115" s="19">
        <v>1</v>
      </c>
      <c r="G4115" s="19" t="s">
        <v>41</v>
      </c>
      <c r="H4115" s="19" t="s">
        <v>9243</v>
      </c>
      <c r="I4115" s="19" t="s">
        <v>22</v>
      </c>
    </row>
    <row r="4116" spans="1:9" x14ac:dyDescent="0.35">
      <c r="A4116" s="19">
        <f t="shared" si="64"/>
        <v>4115</v>
      </c>
      <c r="B4116" s="19" t="s">
        <v>9216</v>
      </c>
      <c r="C4116" s="19" t="s">
        <v>9244</v>
      </c>
      <c r="D4116" s="11" t="s">
        <v>9245</v>
      </c>
      <c r="E4116" s="62">
        <v>45936.40215277778</v>
      </c>
      <c r="F4116" s="19"/>
      <c r="G4116" s="19" t="s">
        <v>41</v>
      </c>
      <c r="H4116" s="19" t="s">
        <v>9246</v>
      </c>
      <c r="I4116" s="19" t="s">
        <v>22</v>
      </c>
    </row>
    <row r="4117" spans="1:9" x14ac:dyDescent="0.35">
      <c r="A4117" s="19">
        <f t="shared" si="64"/>
        <v>4116</v>
      </c>
      <c r="B4117" s="19" t="s">
        <v>9216</v>
      </c>
      <c r="C4117" s="19" t="s">
        <v>9247</v>
      </c>
      <c r="D4117" s="11" t="s">
        <v>9248</v>
      </c>
      <c r="E4117" s="62">
        <v>45936.404374999998</v>
      </c>
      <c r="F4117" s="19">
        <v>1</v>
      </c>
      <c r="G4117" s="19" t="s">
        <v>41</v>
      </c>
      <c r="H4117" s="19" t="s">
        <v>9249</v>
      </c>
      <c r="I4117" s="19" t="s">
        <v>22</v>
      </c>
    </row>
    <row r="4118" spans="1:9" x14ac:dyDescent="0.35">
      <c r="A4118" s="19">
        <f t="shared" ref="A4118:A4181" si="65">ROW(B4118)-ROW($A$1)</f>
        <v>4117</v>
      </c>
      <c r="B4118" s="19" t="s">
        <v>9216</v>
      </c>
      <c r="C4118" s="19" t="s">
        <v>9250</v>
      </c>
      <c r="D4118" s="11" t="s">
        <v>9251</v>
      </c>
      <c r="E4118" s="62">
        <v>45936.404409722221</v>
      </c>
      <c r="F4118" s="19"/>
      <c r="G4118" s="19" t="s">
        <v>41</v>
      </c>
      <c r="H4118" s="19" t="s">
        <v>9252</v>
      </c>
      <c r="I4118" s="19" t="s">
        <v>22</v>
      </c>
    </row>
    <row r="4119" spans="1:9" x14ac:dyDescent="0.35">
      <c r="A4119" s="19">
        <f t="shared" si="65"/>
        <v>4118</v>
      </c>
      <c r="B4119" s="19" t="s">
        <v>9216</v>
      </c>
      <c r="C4119" s="19" t="s">
        <v>8839</v>
      </c>
      <c r="D4119" s="11" t="s">
        <v>8840</v>
      </c>
      <c r="E4119" s="62">
        <v>45936.404583333337</v>
      </c>
      <c r="F4119" s="19"/>
      <c r="G4119" s="19" t="s">
        <v>41</v>
      </c>
      <c r="H4119" s="19" t="s">
        <v>9253</v>
      </c>
      <c r="I4119" s="19" t="s">
        <v>22</v>
      </c>
    </row>
    <row r="4120" spans="1:9" x14ac:dyDescent="0.35">
      <c r="A4120" s="19">
        <f t="shared" si="65"/>
        <v>4119</v>
      </c>
      <c r="B4120" s="19" t="s">
        <v>9216</v>
      </c>
      <c r="C4120" s="19" t="s">
        <v>9254</v>
      </c>
      <c r="D4120" s="11" t="s">
        <v>9255</v>
      </c>
      <c r="E4120" s="62">
        <v>45936.410775462966</v>
      </c>
      <c r="F4120" s="19">
        <v>4</v>
      </c>
      <c r="G4120" s="19" t="s">
        <v>41</v>
      </c>
      <c r="H4120" s="19" t="s">
        <v>9256</v>
      </c>
      <c r="I4120" s="19" t="s">
        <v>22</v>
      </c>
    </row>
    <row r="4121" spans="1:9" x14ac:dyDescent="0.35">
      <c r="A4121" s="19">
        <f t="shared" si="65"/>
        <v>4120</v>
      </c>
      <c r="B4121" s="19" t="s">
        <v>9216</v>
      </c>
      <c r="C4121" s="19" t="s">
        <v>9257</v>
      </c>
      <c r="D4121" s="11" t="s">
        <v>9258</v>
      </c>
      <c r="E4121" s="62">
        <v>45936.417314814818</v>
      </c>
      <c r="F4121" s="19">
        <v>1</v>
      </c>
      <c r="G4121" s="19" t="s">
        <v>41</v>
      </c>
      <c r="H4121" s="19" t="s">
        <v>9259</v>
      </c>
      <c r="I4121" s="19" t="s">
        <v>22</v>
      </c>
    </row>
    <row r="4122" spans="1:9" x14ac:dyDescent="0.35">
      <c r="A4122" s="19">
        <f t="shared" si="65"/>
        <v>4121</v>
      </c>
      <c r="B4122" s="19" t="s">
        <v>9216</v>
      </c>
      <c r="C4122" s="19" t="s">
        <v>9260</v>
      </c>
      <c r="D4122" s="11" t="s">
        <v>9261</v>
      </c>
      <c r="E4122" s="62">
        <v>45936.417314814818</v>
      </c>
      <c r="F4122" s="19"/>
      <c r="G4122" s="19" t="s">
        <v>41</v>
      </c>
      <c r="H4122" s="19" t="s">
        <v>9262</v>
      </c>
      <c r="I4122" s="19" t="s">
        <v>22</v>
      </c>
    </row>
    <row r="4123" spans="1:9" x14ac:dyDescent="0.35">
      <c r="A4123" s="19">
        <f t="shared" si="65"/>
        <v>4122</v>
      </c>
      <c r="B4123" s="19" t="s">
        <v>9216</v>
      </c>
      <c r="C4123" s="19" t="s">
        <v>9263</v>
      </c>
      <c r="D4123" s="11" t="s">
        <v>9264</v>
      </c>
      <c r="E4123" s="62">
        <v>45936.417430555557</v>
      </c>
      <c r="F4123" s="19">
        <v>34</v>
      </c>
      <c r="G4123" s="19" t="s">
        <v>41</v>
      </c>
      <c r="H4123" s="19" t="s">
        <v>9265</v>
      </c>
      <c r="I4123" s="19" t="s">
        <v>22</v>
      </c>
    </row>
    <row r="4124" spans="1:9" x14ac:dyDescent="0.35">
      <c r="A4124" s="19">
        <f t="shared" si="65"/>
        <v>4123</v>
      </c>
      <c r="B4124" s="19" t="s">
        <v>9037</v>
      </c>
      <c r="C4124" s="19" t="s">
        <v>9054</v>
      </c>
      <c r="D4124" s="11" t="s">
        <v>9055</v>
      </c>
      <c r="E4124" s="62">
        <v>45936.418715277781</v>
      </c>
      <c r="F4124" s="19"/>
      <c r="G4124" s="19" t="s">
        <v>41</v>
      </c>
      <c r="H4124" s="19" t="s">
        <v>9056</v>
      </c>
      <c r="I4124" s="19" t="s">
        <v>22</v>
      </c>
    </row>
    <row r="4125" spans="1:9" x14ac:dyDescent="0.35">
      <c r="A4125" s="19">
        <f t="shared" si="65"/>
        <v>4124</v>
      </c>
      <c r="B4125" s="19" t="s">
        <v>9141</v>
      </c>
      <c r="C4125" s="19" t="s">
        <v>9054</v>
      </c>
      <c r="D4125" s="11" t="s">
        <v>9055</v>
      </c>
      <c r="E4125" s="62">
        <v>45936.418715277781</v>
      </c>
      <c r="F4125" s="19"/>
      <c r="G4125" s="19" t="s">
        <v>41</v>
      </c>
      <c r="H4125" s="19" t="s">
        <v>9056</v>
      </c>
      <c r="I4125" s="19" t="s">
        <v>22</v>
      </c>
    </row>
    <row r="4126" spans="1:9" x14ac:dyDescent="0.35">
      <c r="A4126" s="19">
        <f t="shared" si="65"/>
        <v>4125</v>
      </c>
      <c r="B4126" s="19" t="s">
        <v>9216</v>
      </c>
      <c r="C4126" s="19" t="s">
        <v>9266</v>
      </c>
      <c r="D4126" s="11" t="s">
        <v>9267</v>
      </c>
      <c r="E4126" s="62">
        <v>45936.421631944446</v>
      </c>
      <c r="F4126" s="19"/>
      <c r="G4126" s="19" t="s">
        <v>41</v>
      </c>
      <c r="H4126" s="19" t="s">
        <v>9268</v>
      </c>
      <c r="I4126" s="19" t="s">
        <v>22</v>
      </c>
    </row>
    <row r="4127" spans="1:9" x14ac:dyDescent="0.35">
      <c r="A4127" s="19">
        <f t="shared" si="65"/>
        <v>4126</v>
      </c>
      <c r="B4127" s="19" t="s">
        <v>9216</v>
      </c>
      <c r="C4127" s="19" t="s">
        <v>9269</v>
      </c>
      <c r="D4127" s="11" t="s">
        <v>9270</v>
      </c>
      <c r="E4127" s="62">
        <v>45936.422002314815</v>
      </c>
      <c r="F4127" s="19">
        <v>1</v>
      </c>
      <c r="G4127" s="19" t="s">
        <v>41</v>
      </c>
      <c r="H4127" s="19" t="s">
        <v>9271</v>
      </c>
      <c r="I4127" s="19" t="s">
        <v>22</v>
      </c>
    </row>
    <row r="4128" spans="1:9" x14ac:dyDescent="0.35">
      <c r="A4128" s="19">
        <f t="shared" si="65"/>
        <v>4127</v>
      </c>
      <c r="B4128" s="19" t="s">
        <v>9216</v>
      </c>
      <c r="C4128" s="19" t="s">
        <v>6660</v>
      </c>
      <c r="D4128" s="11" t="s">
        <v>6661</v>
      </c>
      <c r="E4128" s="62">
        <v>45936.422395833331</v>
      </c>
      <c r="F4128" s="19"/>
      <c r="G4128" s="19" t="s">
        <v>41</v>
      </c>
      <c r="H4128" s="19" t="s">
        <v>9272</v>
      </c>
      <c r="I4128" s="19" t="s">
        <v>22</v>
      </c>
    </row>
    <row r="4129" spans="1:9" x14ac:dyDescent="0.35">
      <c r="A4129" s="19">
        <f t="shared" si="65"/>
        <v>4128</v>
      </c>
      <c r="B4129" s="19" t="s">
        <v>9216</v>
      </c>
      <c r="C4129" s="19" t="s">
        <v>9273</v>
      </c>
      <c r="D4129" s="11" t="s">
        <v>9274</v>
      </c>
      <c r="E4129" s="62">
        <v>45936.422835648147</v>
      </c>
      <c r="F4129" s="19"/>
      <c r="G4129" s="19" t="s">
        <v>41</v>
      </c>
      <c r="H4129" s="19" t="s">
        <v>9275</v>
      </c>
      <c r="I4129" s="19" t="s">
        <v>22</v>
      </c>
    </row>
    <row r="4130" spans="1:9" x14ac:dyDescent="0.35">
      <c r="A4130" s="19">
        <f t="shared" si="65"/>
        <v>4129</v>
      </c>
      <c r="B4130" s="19" t="s">
        <v>9216</v>
      </c>
      <c r="C4130" s="19" t="s">
        <v>9276</v>
      </c>
      <c r="D4130" s="11" t="s">
        <v>9277</v>
      </c>
      <c r="E4130" s="62">
        <v>45936.42454861111</v>
      </c>
      <c r="F4130" s="19">
        <v>10</v>
      </c>
      <c r="G4130" s="19" t="s">
        <v>41</v>
      </c>
      <c r="H4130" s="19" t="s">
        <v>9278</v>
      </c>
      <c r="I4130" s="19" t="s">
        <v>22</v>
      </c>
    </row>
    <row r="4131" spans="1:9" x14ac:dyDescent="0.35">
      <c r="A4131" s="19">
        <f t="shared" si="65"/>
        <v>4130</v>
      </c>
      <c r="B4131" s="19" t="s">
        <v>9216</v>
      </c>
      <c r="C4131" s="19" t="s">
        <v>9279</v>
      </c>
      <c r="D4131" s="11" t="s">
        <v>9280</v>
      </c>
      <c r="E4131" s="62">
        <v>45936.425370370373</v>
      </c>
      <c r="F4131" s="19"/>
      <c r="G4131" s="19" t="s">
        <v>41</v>
      </c>
      <c r="H4131" s="19" t="s">
        <v>9281</v>
      </c>
      <c r="I4131" s="19" t="s">
        <v>22</v>
      </c>
    </row>
    <row r="4132" spans="1:9" x14ac:dyDescent="0.35">
      <c r="A4132" s="19">
        <f t="shared" si="65"/>
        <v>4131</v>
      </c>
      <c r="B4132" s="19" t="s">
        <v>9216</v>
      </c>
      <c r="C4132" s="19" t="s">
        <v>9282</v>
      </c>
      <c r="D4132" s="11" t="s">
        <v>9283</v>
      </c>
      <c r="E4132" s="62">
        <v>45936.426446759258</v>
      </c>
      <c r="F4132" s="19"/>
      <c r="G4132" s="19" t="s">
        <v>41</v>
      </c>
      <c r="H4132" s="19" t="s">
        <v>9284</v>
      </c>
      <c r="I4132" s="19" t="s">
        <v>22</v>
      </c>
    </row>
    <row r="4133" spans="1:9" x14ac:dyDescent="0.35">
      <c r="A4133" s="19">
        <f t="shared" si="65"/>
        <v>4132</v>
      </c>
      <c r="B4133" s="19" t="s">
        <v>9216</v>
      </c>
      <c r="C4133" s="19" t="s">
        <v>8234</v>
      </c>
      <c r="D4133" s="11" t="s">
        <v>8235</v>
      </c>
      <c r="E4133" s="62">
        <v>45936.429224537038</v>
      </c>
      <c r="F4133" s="19">
        <v>6</v>
      </c>
      <c r="G4133" s="19" t="s">
        <v>41</v>
      </c>
      <c r="H4133" s="19" t="s">
        <v>9285</v>
      </c>
      <c r="I4133" s="19" t="s">
        <v>22</v>
      </c>
    </row>
    <row r="4134" spans="1:9" x14ac:dyDescent="0.35">
      <c r="A4134" s="19">
        <f t="shared" si="65"/>
        <v>4133</v>
      </c>
      <c r="B4134" s="19" t="s">
        <v>8951</v>
      </c>
      <c r="C4134" s="19" t="s">
        <v>9020</v>
      </c>
      <c r="D4134" s="11" t="s">
        <v>9021</v>
      </c>
      <c r="E4134" s="62">
        <v>45936.430949074071</v>
      </c>
      <c r="F4134" s="19"/>
      <c r="G4134" s="19" t="s">
        <v>41</v>
      </c>
      <c r="H4134" s="19" t="s">
        <v>9022</v>
      </c>
      <c r="I4134" s="19" t="s">
        <v>22</v>
      </c>
    </row>
    <row r="4135" spans="1:9" x14ac:dyDescent="0.35">
      <c r="A4135" s="19">
        <f t="shared" si="65"/>
        <v>4134</v>
      </c>
      <c r="B4135" s="19" t="s">
        <v>9216</v>
      </c>
      <c r="C4135" s="19" t="s">
        <v>9286</v>
      </c>
      <c r="D4135" s="11" t="s">
        <v>9287</v>
      </c>
      <c r="E4135" s="62">
        <v>45936.431087962963</v>
      </c>
      <c r="F4135" s="19"/>
      <c r="G4135" s="19" t="s">
        <v>41</v>
      </c>
      <c r="H4135" s="19" t="s">
        <v>9288</v>
      </c>
      <c r="I4135" s="19" t="s">
        <v>22</v>
      </c>
    </row>
    <row r="4136" spans="1:9" x14ac:dyDescent="0.35">
      <c r="A4136" s="19">
        <f t="shared" si="65"/>
        <v>4135</v>
      </c>
      <c r="B4136" s="19" t="s">
        <v>9216</v>
      </c>
      <c r="C4136" s="19" t="s">
        <v>9289</v>
      </c>
      <c r="D4136" s="11" t="s">
        <v>9290</v>
      </c>
      <c r="E4136" s="62">
        <v>45936.433599537035</v>
      </c>
      <c r="F4136" s="19">
        <v>2</v>
      </c>
      <c r="G4136" s="19" t="s">
        <v>41</v>
      </c>
      <c r="H4136" s="19" t="s">
        <v>9291</v>
      </c>
      <c r="I4136" s="19" t="s">
        <v>22</v>
      </c>
    </row>
    <row r="4137" spans="1:9" x14ac:dyDescent="0.35">
      <c r="A4137" s="19">
        <f t="shared" si="65"/>
        <v>4136</v>
      </c>
      <c r="B4137" s="19" t="s">
        <v>9216</v>
      </c>
      <c r="C4137" s="19" t="s">
        <v>8344</v>
      </c>
      <c r="D4137" s="11" t="s">
        <v>8345</v>
      </c>
      <c r="E4137" s="62">
        <v>45936.434791666667</v>
      </c>
      <c r="F4137" s="19"/>
      <c r="G4137" s="19" t="s">
        <v>41</v>
      </c>
      <c r="H4137" s="19" t="s">
        <v>9292</v>
      </c>
      <c r="I4137" s="19" t="s">
        <v>22</v>
      </c>
    </row>
    <row r="4138" spans="1:9" x14ac:dyDescent="0.35">
      <c r="A4138" s="19">
        <f t="shared" si="65"/>
        <v>4137</v>
      </c>
      <c r="B4138" s="19" t="s">
        <v>9216</v>
      </c>
      <c r="C4138" s="19" t="s">
        <v>9293</v>
      </c>
      <c r="D4138" s="11" t="s">
        <v>9294</v>
      </c>
      <c r="E4138" s="62">
        <v>45936.436157407406</v>
      </c>
      <c r="F4138" s="19">
        <v>23</v>
      </c>
      <c r="G4138" s="19" t="s">
        <v>41</v>
      </c>
      <c r="H4138" s="19" t="s">
        <v>9295</v>
      </c>
      <c r="I4138" s="19" t="s">
        <v>22</v>
      </c>
    </row>
    <row r="4139" spans="1:9" x14ac:dyDescent="0.35">
      <c r="A4139" s="19">
        <f t="shared" si="65"/>
        <v>4138</v>
      </c>
      <c r="B4139" s="19" t="s">
        <v>9216</v>
      </c>
      <c r="C4139" s="19" t="s">
        <v>9296</v>
      </c>
      <c r="D4139" s="11" t="s">
        <v>9297</v>
      </c>
      <c r="E4139" s="62">
        <v>45936.437175925923</v>
      </c>
      <c r="F4139" s="19">
        <v>6</v>
      </c>
      <c r="G4139" s="19" t="s">
        <v>41</v>
      </c>
      <c r="H4139" s="19" t="s">
        <v>9298</v>
      </c>
      <c r="I4139" s="19" t="s">
        <v>22</v>
      </c>
    </row>
    <row r="4140" spans="1:9" x14ac:dyDescent="0.35">
      <c r="A4140" s="19">
        <f t="shared" si="65"/>
        <v>4139</v>
      </c>
      <c r="B4140" s="19" t="s">
        <v>9216</v>
      </c>
      <c r="C4140" s="19" t="s">
        <v>4394</v>
      </c>
      <c r="D4140" s="11" t="s">
        <v>4395</v>
      </c>
      <c r="E4140" s="62">
        <v>45936.4375</v>
      </c>
      <c r="F4140" s="19"/>
      <c r="G4140" s="19" t="s">
        <v>41</v>
      </c>
      <c r="H4140" s="19" t="s">
        <v>9299</v>
      </c>
      <c r="I4140" s="19" t="s">
        <v>22</v>
      </c>
    </row>
    <row r="4141" spans="1:9" x14ac:dyDescent="0.35">
      <c r="A4141" s="19">
        <f t="shared" si="65"/>
        <v>4140</v>
      </c>
      <c r="B4141" s="19" t="s">
        <v>9216</v>
      </c>
      <c r="C4141" s="19" t="s">
        <v>9300</v>
      </c>
      <c r="D4141" s="11" t="s">
        <v>9301</v>
      </c>
      <c r="E4141" s="62">
        <v>45936.441967592589</v>
      </c>
      <c r="F4141" s="19">
        <v>21</v>
      </c>
      <c r="G4141" s="19" t="s">
        <v>41</v>
      </c>
      <c r="H4141" s="19" t="s">
        <v>9302</v>
      </c>
      <c r="I4141" s="19" t="s">
        <v>22</v>
      </c>
    </row>
    <row r="4142" spans="1:9" x14ac:dyDescent="0.35">
      <c r="A4142" s="19">
        <f t="shared" si="65"/>
        <v>4141</v>
      </c>
      <c r="B4142" s="19" t="s">
        <v>9216</v>
      </c>
      <c r="C4142" s="19" t="s">
        <v>9303</v>
      </c>
      <c r="D4142" s="11" t="s">
        <v>9304</v>
      </c>
      <c r="E4142" s="62">
        <v>45936.443981481483</v>
      </c>
      <c r="F4142" s="19"/>
      <c r="G4142" s="19" t="s">
        <v>41</v>
      </c>
      <c r="H4142" s="19" t="s">
        <v>9305</v>
      </c>
      <c r="I4142" s="19" t="s">
        <v>22</v>
      </c>
    </row>
    <row r="4143" spans="1:9" x14ac:dyDescent="0.35">
      <c r="A4143" s="19">
        <f t="shared" si="65"/>
        <v>4142</v>
      </c>
      <c r="B4143" s="19" t="s">
        <v>9216</v>
      </c>
      <c r="C4143" s="19" t="s">
        <v>9306</v>
      </c>
      <c r="D4143" s="11" t="s">
        <v>9307</v>
      </c>
      <c r="E4143" s="62">
        <v>45936.444189814814</v>
      </c>
      <c r="F4143" s="19">
        <v>15</v>
      </c>
      <c r="G4143" s="19" t="s">
        <v>41</v>
      </c>
      <c r="H4143" s="19" t="s">
        <v>9308</v>
      </c>
      <c r="I4143" s="19" t="s">
        <v>22</v>
      </c>
    </row>
    <row r="4144" spans="1:9" x14ac:dyDescent="0.35">
      <c r="A4144" s="19">
        <f t="shared" si="65"/>
        <v>4143</v>
      </c>
      <c r="B4144" s="19" t="s">
        <v>9216</v>
      </c>
      <c r="C4144" s="19" t="s">
        <v>9309</v>
      </c>
      <c r="D4144" s="11" t="s">
        <v>9310</v>
      </c>
      <c r="E4144" s="62">
        <v>45936.446006944447</v>
      </c>
      <c r="F4144" s="19"/>
      <c r="G4144" s="19" t="s">
        <v>41</v>
      </c>
      <c r="H4144" s="19" t="s">
        <v>9311</v>
      </c>
      <c r="I4144" s="19" t="s">
        <v>22</v>
      </c>
    </row>
    <row r="4145" spans="1:9" x14ac:dyDescent="0.35">
      <c r="A4145" s="19">
        <f t="shared" si="65"/>
        <v>4144</v>
      </c>
      <c r="B4145" s="19" t="s">
        <v>9216</v>
      </c>
      <c r="C4145" s="19" t="s">
        <v>9312</v>
      </c>
      <c r="D4145" s="11" t="s">
        <v>9313</v>
      </c>
      <c r="E4145" s="62">
        <v>45936.45003472222</v>
      </c>
      <c r="F4145" s="19"/>
      <c r="G4145" s="19" t="s">
        <v>41</v>
      </c>
      <c r="H4145" s="19" t="s">
        <v>9314</v>
      </c>
      <c r="I4145" s="19" t="s">
        <v>22</v>
      </c>
    </row>
    <row r="4146" spans="1:9" x14ac:dyDescent="0.35">
      <c r="A4146" s="19">
        <f t="shared" si="65"/>
        <v>4145</v>
      </c>
      <c r="B4146" s="19" t="s">
        <v>9216</v>
      </c>
      <c r="C4146" s="19" t="s">
        <v>9315</v>
      </c>
      <c r="D4146" s="11" t="s">
        <v>9316</v>
      </c>
      <c r="E4146" s="62">
        <v>45936.453240740739</v>
      </c>
      <c r="F4146" s="19"/>
      <c r="G4146" s="19" t="s">
        <v>41</v>
      </c>
      <c r="H4146" s="19" t="s">
        <v>9317</v>
      </c>
      <c r="I4146" s="19" t="s">
        <v>22</v>
      </c>
    </row>
    <row r="4147" spans="1:9" x14ac:dyDescent="0.35">
      <c r="A4147" s="19">
        <f t="shared" si="65"/>
        <v>4146</v>
      </c>
      <c r="B4147" s="19" t="s">
        <v>9216</v>
      </c>
      <c r="C4147" s="19" t="s">
        <v>9318</v>
      </c>
      <c r="D4147" s="11" t="s">
        <v>9319</v>
      </c>
      <c r="E4147" s="62">
        <v>45936.453784722224</v>
      </c>
      <c r="F4147" s="19"/>
      <c r="G4147" s="19" t="s">
        <v>41</v>
      </c>
      <c r="H4147" s="19" t="s">
        <v>9320</v>
      </c>
      <c r="I4147" s="19" t="s">
        <v>22</v>
      </c>
    </row>
    <row r="4148" spans="1:9" x14ac:dyDescent="0.35">
      <c r="A4148" s="19">
        <f t="shared" si="65"/>
        <v>4147</v>
      </c>
      <c r="B4148" s="19" t="s">
        <v>9216</v>
      </c>
      <c r="C4148" s="19" t="s">
        <v>9321</v>
      </c>
      <c r="D4148" s="11" t="s">
        <v>9322</v>
      </c>
      <c r="E4148" s="62">
        <v>45936.453935185185</v>
      </c>
      <c r="F4148" s="19"/>
      <c r="G4148" s="19" t="s">
        <v>41</v>
      </c>
      <c r="H4148" s="19" t="s">
        <v>9323</v>
      </c>
      <c r="I4148" s="19" t="s">
        <v>22</v>
      </c>
    </row>
    <row r="4149" spans="1:9" x14ac:dyDescent="0.35">
      <c r="A4149" s="19">
        <f t="shared" si="65"/>
        <v>4148</v>
      </c>
      <c r="B4149" s="19" t="s">
        <v>9216</v>
      </c>
      <c r="C4149" s="19" t="s">
        <v>9324</v>
      </c>
      <c r="D4149" s="11" t="s">
        <v>9325</v>
      </c>
      <c r="E4149" s="62">
        <v>45936.454189814816</v>
      </c>
      <c r="F4149" s="19"/>
      <c r="G4149" s="19" t="s">
        <v>41</v>
      </c>
      <c r="H4149" s="19" t="s">
        <v>9326</v>
      </c>
      <c r="I4149" s="19" t="s">
        <v>22</v>
      </c>
    </row>
    <row r="4150" spans="1:9" x14ac:dyDescent="0.35">
      <c r="A4150" s="19">
        <f t="shared" si="65"/>
        <v>4149</v>
      </c>
      <c r="B4150" s="19" t="s">
        <v>9148</v>
      </c>
      <c r="C4150" s="19" t="s">
        <v>7220</v>
      </c>
      <c r="D4150" s="11" t="s">
        <v>7221</v>
      </c>
      <c r="E4150" s="62">
        <v>45936.454409722224</v>
      </c>
      <c r="F4150" s="19"/>
      <c r="G4150" s="19" t="s">
        <v>41</v>
      </c>
      <c r="H4150" s="19" t="s">
        <v>9161</v>
      </c>
      <c r="I4150" s="19" t="s">
        <v>22</v>
      </c>
    </row>
    <row r="4151" spans="1:9" x14ac:dyDescent="0.35">
      <c r="A4151" s="19">
        <f t="shared" si="65"/>
        <v>4150</v>
      </c>
      <c r="B4151" s="19" t="s">
        <v>9216</v>
      </c>
      <c r="C4151" s="19" t="s">
        <v>4193</v>
      </c>
      <c r="D4151" s="11" t="s">
        <v>4194</v>
      </c>
      <c r="E4151" s="62">
        <v>45936.455127314817</v>
      </c>
      <c r="F4151" s="19"/>
      <c r="G4151" s="19" t="s">
        <v>41</v>
      </c>
      <c r="H4151" s="19" t="s">
        <v>9327</v>
      </c>
      <c r="I4151" s="19" t="s">
        <v>22</v>
      </c>
    </row>
    <row r="4152" spans="1:9" x14ac:dyDescent="0.35">
      <c r="A4152" s="19">
        <f t="shared" si="65"/>
        <v>4151</v>
      </c>
      <c r="B4152" s="19" t="s">
        <v>9216</v>
      </c>
      <c r="C4152" s="19" t="s">
        <v>9328</v>
      </c>
      <c r="D4152" s="11" t="s">
        <v>9329</v>
      </c>
      <c r="E4152" s="62">
        <v>45936.455752314818</v>
      </c>
      <c r="F4152" s="19"/>
      <c r="G4152" s="19" t="s">
        <v>41</v>
      </c>
      <c r="H4152" s="19" t="s">
        <v>9330</v>
      </c>
      <c r="I4152" s="19" t="s">
        <v>22</v>
      </c>
    </row>
    <row r="4153" spans="1:9" x14ac:dyDescent="0.35">
      <c r="A4153" s="19">
        <f t="shared" si="65"/>
        <v>4152</v>
      </c>
      <c r="B4153" s="19" t="s">
        <v>9216</v>
      </c>
      <c r="C4153" s="19" t="s">
        <v>9331</v>
      </c>
      <c r="D4153" s="11" t="s">
        <v>9332</v>
      </c>
      <c r="E4153" s="62">
        <v>45936.460486111115</v>
      </c>
      <c r="F4153" s="19"/>
      <c r="G4153" s="19" t="s">
        <v>41</v>
      </c>
      <c r="H4153" s="19" t="s">
        <v>9333</v>
      </c>
      <c r="I4153" s="19" t="s">
        <v>22</v>
      </c>
    </row>
    <row r="4154" spans="1:9" x14ac:dyDescent="0.35">
      <c r="A4154" s="19">
        <f t="shared" si="65"/>
        <v>4153</v>
      </c>
      <c r="B4154" s="19" t="s">
        <v>9216</v>
      </c>
      <c r="C4154" s="19" t="s">
        <v>9334</v>
      </c>
      <c r="D4154" s="11" t="s">
        <v>9335</v>
      </c>
      <c r="E4154" s="62">
        <v>45936.463425925926</v>
      </c>
      <c r="F4154" s="19"/>
      <c r="G4154" s="19" t="s">
        <v>41</v>
      </c>
      <c r="H4154" s="19" t="s">
        <v>9336</v>
      </c>
      <c r="I4154" s="19" t="s">
        <v>22</v>
      </c>
    </row>
    <row r="4155" spans="1:9" x14ac:dyDescent="0.35">
      <c r="A4155" s="19">
        <f t="shared" si="65"/>
        <v>4154</v>
      </c>
      <c r="B4155" s="19" t="s">
        <v>9216</v>
      </c>
      <c r="C4155" s="19" t="s">
        <v>9337</v>
      </c>
      <c r="D4155" s="11" t="s">
        <v>9338</v>
      </c>
      <c r="E4155" s="62">
        <v>45936.46434027778</v>
      </c>
      <c r="F4155" s="19">
        <v>2</v>
      </c>
      <c r="G4155" s="19" t="s">
        <v>41</v>
      </c>
      <c r="H4155" s="19" t="s">
        <v>9339</v>
      </c>
      <c r="I4155" s="19" t="s">
        <v>22</v>
      </c>
    </row>
    <row r="4156" spans="1:9" x14ac:dyDescent="0.35">
      <c r="A4156" s="19">
        <f t="shared" si="65"/>
        <v>4155</v>
      </c>
      <c r="B4156" s="19" t="s">
        <v>9216</v>
      </c>
      <c r="C4156" s="19" t="s">
        <v>9340</v>
      </c>
      <c r="D4156" s="11" t="s">
        <v>9341</v>
      </c>
      <c r="E4156" s="62">
        <v>45936.464479166665</v>
      </c>
      <c r="F4156" s="19"/>
      <c r="G4156" s="19" t="s">
        <v>41</v>
      </c>
      <c r="H4156" s="19" t="s">
        <v>9342</v>
      </c>
      <c r="I4156" s="19" t="s">
        <v>22</v>
      </c>
    </row>
    <row r="4157" spans="1:9" x14ac:dyDescent="0.35">
      <c r="A4157" s="19">
        <f t="shared" si="65"/>
        <v>4156</v>
      </c>
      <c r="B4157" s="19" t="s">
        <v>9216</v>
      </c>
      <c r="C4157" s="19" t="s">
        <v>9343</v>
      </c>
      <c r="D4157" s="11" t="s">
        <v>9344</v>
      </c>
      <c r="E4157" s="62">
        <v>45936.466608796298</v>
      </c>
      <c r="F4157" s="19">
        <v>1</v>
      </c>
      <c r="G4157" s="19" t="s">
        <v>41</v>
      </c>
      <c r="H4157" s="19" t="s">
        <v>9345</v>
      </c>
      <c r="I4157" s="19" t="s">
        <v>22</v>
      </c>
    </row>
    <row r="4158" spans="1:9" x14ac:dyDescent="0.35">
      <c r="A4158" s="19">
        <f t="shared" si="65"/>
        <v>4157</v>
      </c>
      <c r="B4158" s="19" t="s">
        <v>9216</v>
      </c>
      <c r="C4158" s="19" t="s">
        <v>9346</v>
      </c>
      <c r="D4158" s="11" t="s">
        <v>9347</v>
      </c>
      <c r="E4158" s="62">
        <v>45936.467858796299</v>
      </c>
      <c r="F4158" s="19"/>
      <c r="G4158" s="19" t="s">
        <v>41</v>
      </c>
      <c r="H4158" s="19" t="s">
        <v>9348</v>
      </c>
      <c r="I4158" s="19" t="s">
        <v>22</v>
      </c>
    </row>
    <row r="4159" spans="1:9" x14ac:dyDescent="0.35">
      <c r="A4159" s="19">
        <f t="shared" si="65"/>
        <v>4158</v>
      </c>
      <c r="B4159" s="19" t="s">
        <v>9216</v>
      </c>
      <c r="C4159" s="19" t="s">
        <v>9349</v>
      </c>
      <c r="D4159" s="11" t="s">
        <v>9350</v>
      </c>
      <c r="E4159" s="62">
        <v>45936.471446759257</v>
      </c>
      <c r="F4159" s="19"/>
      <c r="G4159" s="19" t="s">
        <v>41</v>
      </c>
      <c r="H4159" s="19" t="s">
        <v>9351</v>
      </c>
      <c r="I4159" s="19" t="s">
        <v>22</v>
      </c>
    </row>
    <row r="4160" spans="1:9" x14ac:dyDescent="0.35">
      <c r="A4160" s="19">
        <f t="shared" si="65"/>
        <v>4159</v>
      </c>
      <c r="B4160" s="19" t="s">
        <v>9216</v>
      </c>
      <c r="C4160" s="19" t="s">
        <v>9352</v>
      </c>
      <c r="D4160" s="11" t="s">
        <v>9353</v>
      </c>
      <c r="E4160" s="62">
        <v>45936.47146990741</v>
      </c>
      <c r="F4160" s="19"/>
      <c r="G4160" s="19" t="s">
        <v>41</v>
      </c>
      <c r="H4160" s="19" t="s">
        <v>9354</v>
      </c>
      <c r="I4160" s="19" t="s">
        <v>22</v>
      </c>
    </row>
    <row r="4161" spans="1:9" x14ac:dyDescent="0.35">
      <c r="A4161" s="19">
        <f t="shared" si="65"/>
        <v>4160</v>
      </c>
      <c r="B4161" s="19" t="s">
        <v>9216</v>
      </c>
      <c r="C4161" s="19" t="s">
        <v>7684</v>
      </c>
      <c r="D4161" s="11" t="s">
        <v>7685</v>
      </c>
      <c r="E4161" s="62">
        <v>45936.471863425926</v>
      </c>
      <c r="F4161" s="19"/>
      <c r="G4161" s="19" t="s">
        <v>41</v>
      </c>
      <c r="H4161" s="19" t="s">
        <v>9355</v>
      </c>
      <c r="I4161" s="19" t="s">
        <v>22</v>
      </c>
    </row>
    <row r="4162" spans="1:9" x14ac:dyDescent="0.35">
      <c r="A4162" s="19">
        <f t="shared" si="65"/>
        <v>4161</v>
      </c>
      <c r="B4162" s="19" t="s">
        <v>9216</v>
      </c>
      <c r="C4162" s="19" t="s">
        <v>9356</v>
      </c>
      <c r="D4162" s="11" t="s">
        <v>9357</v>
      </c>
      <c r="E4162" s="62">
        <v>45936.472013888888</v>
      </c>
      <c r="F4162" s="19"/>
      <c r="G4162" s="19" t="s">
        <v>41</v>
      </c>
      <c r="H4162" s="19" t="s">
        <v>9358</v>
      </c>
      <c r="I4162" s="19" t="s">
        <v>22</v>
      </c>
    </row>
    <row r="4163" spans="1:9" x14ac:dyDescent="0.35">
      <c r="A4163" s="19">
        <f t="shared" si="65"/>
        <v>4162</v>
      </c>
      <c r="B4163" s="19" t="s">
        <v>9216</v>
      </c>
      <c r="C4163" s="19" t="s">
        <v>9359</v>
      </c>
      <c r="D4163" s="11" t="s">
        <v>9360</v>
      </c>
      <c r="E4163" s="62">
        <v>45936.473807870374</v>
      </c>
      <c r="F4163" s="19"/>
      <c r="G4163" s="19" t="s">
        <v>41</v>
      </c>
      <c r="H4163" s="19" t="s">
        <v>9361</v>
      </c>
      <c r="I4163" s="19" t="s">
        <v>22</v>
      </c>
    </row>
    <row r="4164" spans="1:9" x14ac:dyDescent="0.35">
      <c r="A4164" s="19">
        <f t="shared" si="65"/>
        <v>4163</v>
      </c>
      <c r="B4164" s="19" t="s">
        <v>9216</v>
      </c>
      <c r="C4164" s="19" t="s">
        <v>9362</v>
      </c>
      <c r="D4164" s="11" t="s">
        <v>9363</v>
      </c>
      <c r="E4164" s="62">
        <v>45936.47446759259</v>
      </c>
      <c r="F4164" s="19">
        <v>1</v>
      </c>
      <c r="G4164" s="19" t="s">
        <v>41</v>
      </c>
      <c r="H4164" s="19" t="s">
        <v>9364</v>
      </c>
      <c r="I4164" s="19" t="s">
        <v>22</v>
      </c>
    </row>
    <row r="4165" spans="1:9" x14ac:dyDescent="0.35">
      <c r="A4165" s="19">
        <f t="shared" si="65"/>
        <v>4164</v>
      </c>
      <c r="B4165" s="19" t="s">
        <v>9216</v>
      </c>
      <c r="C4165" s="19" t="s">
        <v>9365</v>
      </c>
      <c r="D4165" s="11" t="s">
        <v>9366</v>
      </c>
      <c r="E4165" s="62">
        <v>45936.474756944444</v>
      </c>
      <c r="F4165" s="19"/>
      <c r="G4165" s="19" t="s">
        <v>41</v>
      </c>
      <c r="H4165" s="19" t="s">
        <v>9367</v>
      </c>
      <c r="I4165" s="19" t="s">
        <v>22</v>
      </c>
    </row>
    <row r="4166" spans="1:9" x14ac:dyDescent="0.35">
      <c r="A4166" s="19">
        <f t="shared" si="65"/>
        <v>4165</v>
      </c>
      <c r="B4166" s="19" t="s">
        <v>9216</v>
      </c>
      <c r="C4166" s="19" t="s">
        <v>9368</v>
      </c>
      <c r="D4166" s="11" t="s">
        <v>9369</v>
      </c>
      <c r="E4166" s="62">
        <v>45936.483020833337</v>
      </c>
      <c r="F4166" s="19"/>
      <c r="G4166" s="19" t="s">
        <v>41</v>
      </c>
      <c r="H4166" s="19" t="s">
        <v>9370</v>
      </c>
      <c r="I4166" s="19" t="s">
        <v>22</v>
      </c>
    </row>
    <row r="4167" spans="1:9" x14ac:dyDescent="0.35">
      <c r="A4167" s="19">
        <f t="shared" si="65"/>
        <v>4166</v>
      </c>
      <c r="B4167" s="19" t="s">
        <v>9216</v>
      </c>
      <c r="C4167" s="19" t="s">
        <v>9371</v>
      </c>
      <c r="D4167" s="11" t="s">
        <v>9372</v>
      </c>
      <c r="E4167" s="62">
        <v>45936.483495370368</v>
      </c>
      <c r="F4167" s="19"/>
      <c r="G4167" s="19" t="s">
        <v>41</v>
      </c>
      <c r="H4167" s="19" t="s">
        <v>9373</v>
      </c>
      <c r="I4167" s="19" t="s">
        <v>22</v>
      </c>
    </row>
    <row r="4168" spans="1:9" x14ac:dyDescent="0.35">
      <c r="A4168" s="19">
        <f t="shared" si="65"/>
        <v>4167</v>
      </c>
      <c r="B4168" s="19" t="s">
        <v>9216</v>
      </c>
      <c r="C4168" s="19" t="s">
        <v>9374</v>
      </c>
      <c r="D4168" s="11" t="s">
        <v>9375</v>
      </c>
      <c r="E4168" s="62">
        <v>45936.488993055558</v>
      </c>
      <c r="F4168" s="19"/>
      <c r="G4168" s="19" t="s">
        <v>41</v>
      </c>
      <c r="H4168" s="19" t="s">
        <v>9376</v>
      </c>
      <c r="I4168" s="19" t="s">
        <v>22</v>
      </c>
    </row>
    <row r="4169" spans="1:9" x14ac:dyDescent="0.35">
      <c r="A4169" s="19">
        <f t="shared" si="65"/>
        <v>4168</v>
      </c>
      <c r="B4169" s="19" t="s">
        <v>9216</v>
      </c>
      <c r="C4169" s="19" t="s">
        <v>9377</v>
      </c>
      <c r="D4169" s="11" t="s">
        <v>9378</v>
      </c>
      <c r="E4169" s="62">
        <v>45936.491342592592</v>
      </c>
      <c r="F4169" s="19"/>
      <c r="G4169" s="19" t="s">
        <v>41</v>
      </c>
      <c r="H4169" s="19" t="s">
        <v>9379</v>
      </c>
      <c r="I4169" s="19" t="s">
        <v>22</v>
      </c>
    </row>
    <row r="4170" spans="1:9" x14ac:dyDescent="0.35">
      <c r="A4170" s="19">
        <f t="shared" si="65"/>
        <v>4169</v>
      </c>
      <c r="B4170" s="19" t="s">
        <v>9216</v>
      </c>
      <c r="C4170" s="19" t="s">
        <v>9380</v>
      </c>
      <c r="D4170" s="11" t="s">
        <v>9381</v>
      </c>
      <c r="E4170" s="62">
        <v>45936.492430555554</v>
      </c>
      <c r="F4170" s="19"/>
      <c r="G4170" s="19" t="s">
        <v>41</v>
      </c>
      <c r="H4170" s="19" t="s">
        <v>9382</v>
      </c>
      <c r="I4170" s="19" t="s">
        <v>22</v>
      </c>
    </row>
    <row r="4171" spans="1:9" x14ac:dyDescent="0.35">
      <c r="A4171" s="19">
        <f t="shared" si="65"/>
        <v>4170</v>
      </c>
      <c r="B4171" s="19" t="s">
        <v>9037</v>
      </c>
      <c r="C4171" s="19" t="s">
        <v>9057</v>
      </c>
      <c r="D4171" s="11" t="s">
        <v>9058</v>
      </c>
      <c r="E4171" s="62">
        <v>45936.493668981479</v>
      </c>
      <c r="F4171" s="19"/>
      <c r="G4171" s="19" t="s">
        <v>41</v>
      </c>
      <c r="H4171" s="19" t="s">
        <v>9059</v>
      </c>
      <c r="I4171" s="19" t="s">
        <v>22</v>
      </c>
    </row>
    <row r="4172" spans="1:9" x14ac:dyDescent="0.35">
      <c r="A4172" s="19">
        <f t="shared" si="65"/>
        <v>4171</v>
      </c>
      <c r="B4172" s="19" t="s">
        <v>9141</v>
      </c>
      <c r="C4172" s="19" t="s">
        <v>9057</v>
      </c>
      <c r="D4172" s="11" t="s">
        <v>9058</v>
      </c>
      <c r="E4172" s="62">
        <v>45936.493668981479</v>
      </c>
      <c r="F4172" s="19"/>
      <c r="G4172" s="19" t="s">
        <v>41</v>
      </c>
      <c r="H4172" s="19" t="s">
        <v>9059</v>
      </c>
      <c r="I4172" s="19" t="s">
        <v>22</v>
      </c>
    </row>
    <row r="4173" spans="1:9" x14ac:dyDescent="0.35">
      <c r="A4173" s="19">
        <f t="shared" si="65"/>
        <v>4172</v>
      </c>
      <c r="B4173" s="19" t="s">
        <v>9216</v>
      </c>
      <c r="C4173" s="19" t="s">
        <v>3239</v>
      </c>
      <c r="D4173" s="11" t="s">
        <v>3240</v>
      </c>
      <c r="E4173" s="62">
        <v>45936.49391203704</v>
      </c>
      <c r="F4173" s="19"/>
      <c r="G4173" s="19" t="s">
        <v>41</v>
      </c>
      <c r="H4173" s="19" t="s">
        <v>9383</v>
      </c>
      <c r="I4173" s="19" t="s">
        <v>22</v>
      </c>
    </row>
    <row r="4174" spans="1:9" x14ac:dyDescent="0.35">
      <c r="A4174" s="19">
        <f t="shared" si="65"/>
        <v>4173</v>
      </c>
      <c r="B4174" s="19" t="s">
        <v>9216</v>
      </c>
      <c r="C4174" s="19" t="s">
        <v>9384</v>
      </c>
      <c r="D4174" s="11" t="s">
        <v>9385</v>
      </c>
      <c r="E4174" s="62">
        <v>45936.497210648151</v>
      </c>
      <c r="F4174" s="19"/>
      <c r="G4174" s="19" t="s">
        <v>41</v>
      </c>
      <c r="H4174" s="19" t="s">
        <v>9386</v>
      </c>
      <c r="I4174" s="19" t="s">
        <v>22</v>
      </c>
    </row>
    <row r="4175" spans="1:9" x14ac:dyDescent="0.35">
      <c r="A4175" s="19">
        <f t="shared" si="65"/>
        <v>4174</v>
      </c>
      <c r="B4175" s="19" t="s">
        <v>9216</v>
      </c>
      <c r="C4175" s="19" t="s">
        <v>9387</v>
      </c>
      <c r="D4175" s="11" t="s">
        <v>9388</v>
      </c>
      <c r="E4175" s="62">
        <v>45936.497766203705</v>
      </c>
      <c r="F4175" s="19"/>
      <c r="G4175" s="19" t="s">
        <v>41</v>
      </c>
      <c r="H4175" s="19" t="s">
        <v>9389</v>
      </c>
      <c r="I4175" s="19" t="s">
        <v>22</v>
      </c>
    </row>
    <row r="4176" spans="1:9" x14ac:dyDescent="0.35">
      <c r="A4176" s="19">
        <f t="shared" si="65"/>
        <v>4175</v>
      </c>
      <c r="B4176" s="19" t="s">
        <v>9216</v>
      </c>
      <c r="C4176" s="19" t="s">
        <v>9390</v>
      </c>
      <c r="D4176" s="11" t="s">
        <v>9391</v>
      </c>
      <c r="E4176" s="62">
        <v>45936.500694444447</v>
      </c>
      <c r="F4176" s="19">
        <v>2</v>
      </c>
      <c r="G4176" s="19" t="s">
        <v>41</v>
      </c>
      <c r="H4176" s="19" t="s">
        <v>9392</v>
      </c>
      <c r="I4176" s="19" t="s">
        <v>22</v>
      </c>
    </row>
    <row r="4177" spans="1:9" x14ac:dyDescent="0.35">
      <c r="A4177" s="19">
        <f t="shared" si="65"/>
        <v>4176</v>
      </c>
      <c r="B4177" s="19" t="s">
        <v>9216</v>
      </c>
      <c r="C4177" s="19" t="s">
        <v>9393</v>
      </c>
      <c r="D4177" s="11" t="s">
        <v>9394</v>
      </c>
      <c r="E4177" s="62">
        <v>45936.501851851855</v>
      </c>
      <c r="F4177" s="19">
        <v>1</v>
      </c>
      <c r="G4177" s="19" t="s">
        <v>41</v>
      </c>
      <c r="H4177" s="19" t="s">
        <v>9395</v>
      </c>
      <c r="I4177" s="19" t="s">
        <v>22</v>
      </c>
    </row>
    <row r="4178" spans="1:9" x14ac:dyDescent="0.35">
      <c r="A4178" s="19">
        <f t="shared" si="65"/>
        <v>4177</v>
      </c>
      <c r="B4178" s="19" t="s">
        <v>9216</v>
      </c>
      <c r="C4178" s="19" t="s">
        <v>9396</v>
      </c>
      <c r="D4178" s="11" t="s">
        <v>9397</v>
      </c>
      <c r="E4178" s="62">
        <v>45936.5080787037</v>
      </c>
      <c r="F4178" s="19"/>
      <c r="G4178" s="19" t="s">
        <v>41</v>
      </c>
      <c r="H4178" s="19" t="s">
        <v>9398</v>
      </c>
      <c r="I4178" s="19" t="s">
        <v>22</v>
      </c>
    </row>
    <row r="4179" spans="1:9" x14ac:dyDescent="0.35">
      <c r="A4179" s="19">
        <f t="shared" si="65"/>
        <v>4178</v>
      </c>
      <c r="B4179" s="19" t="s">
        <v>9216</v>
      </c>
      <c r="C4179" s="19" t="s">
        <v>9399</v>
      </c>
      <c r="D4179" s="11" t="s">
        <v>9400</v>
      </c>
      <c r="E4179" s="62">
        <v>45936.508888888886</v>
      </c>
      <c r="F4179" s="19"/>
      <c r="G4179" s="19" t="s">
        <v>41</v>
      </c>
      <c r="H4179" s="19" t="s">
        <v>9401</v>
      </c>
      <c r="I4179" s="19" t="s">
        <v>22</v>
      </c>
    </row>
    <row r="4180" spans="1:9" x14ac:dyDescent="0.35">
      <c r="A4180" s="19">
        <f t="shared" si="65"/>
        <v>4179</v>
      </c>
      <c r="B4180" s="19" t="s">
        <v>9216</v>
      </c>
      <c r="C4180" s="19" t="s">
        <v>9402</v>
      </c>
      <c r="D4180" s="11" t="s">
        <v>9403</v>
      </c>
      <c r="E4180" s="62">
        <v>45936.518460648149</v>
      </c>
      <c r="F4180" s="19"/>
      <c r="G4180" s="19" t="s">
        <v>41</v>
      </c>
      <c r="H4180" s="19" t="s">
        <v>9404</v>
      </c>
      <c r="I4180" s="19" t="s">
        <v>22</v>
      </c>
    </row>
    <row r="4181" spans="1:9" x14ac:dyDescent="0.35">
      <c r="A4181" s="19">
        <f t="shared" si="65"/>
        <v>4180</v>
      </c>
      <c r="B4181" s="19" t="s">
        <v>9216</v>
      </c>
      <c r="C4181" s="19" t="s">
        <v>9405</v>
      </c>
      <c r="D4181" s="11" t="s">
        <v>9406</v>
      </c>
      <c r="E4181" s="62">
        <v>45936.519861111112</v>
      </c>
      <c r="F4181" s="19">
        <v>2</v>
      </c>
      <c r="G4181" s="19" t="s">
        <v>41</v>
      </c>
      <c r="H4181" s="19" t="s">
        <v>9407</v>
      </c>
      <c r="I4181" s="19" t="s">
        <v>22</v>
      </c>
    </row>
    <row r="4182" spans="1:9" x14ac:dyDescent="0.35">
      <c r="A4182" s="19">
        <f t="shared" ref="A4182:A4245" si="66">ROW(B4182)-ROW($A$1)</f>
        <v>4181</v>
      </c>
      <c r="B4182" s="19" t="s">
        <v>9216</v>
      </c>
      <c r="C4182" s="19" t="s">
        <v>9408</v>
      </c>
      <c r="D4182" s="11" t="s">
        <v>9409</v>
      </c>
      <c r="E4182" s="62">
        <v>45936.522280092591</v>
      </c>
      <c r="F4182" s="19"/>
      <c r="G4182" s="19" t="s">
        <v>41</v>
      </c>
      <c r="H4182" s="19" t="s">
        <v>9410</v>
      </c>
      <c r="I4182" s="19" t="s">
        <v>22</v>
      </c>
    </row>
    <row r="4183" spans="1:9" x14ac:dyDescent="0.35">
      <c r="A4183" s="19">
        <f t="shared" si="66"/>
        <v>4182</v>
      </c>
      <c r="B4183" s="19" t="s">
        <v>9216</v>
      </c>
      <c r="C4183" s="19" t="s">
        <v>9411</v>
      </c>
      <c r="D4183" s="11" t="s">
        <v>9412</v>
      </c>
      <c r="E4183" s="62">
        <v>45936.52716435185</v>
      </c>
      <c r="F4183" s="19"/>
      <c r="G4183" s="19" t="s">
        <v>41</v>
      </c>
      <c r="H4183" s="19" t="s">
        <v>9413</v>
      </c>
      <c r="I4183" s="19" t="s">
        <v>22</v>
      </c>
    </row>
    <row r="4184" spans="1:9" x14ac:dyDescent="0.35">
      <c r="A4184" s="19">
        <f t="shared" si="66"/>
        <v>4183</v>
      </c>
      <c r="B4184" s="19" t="s">
        <v>9216</v>
      </c>
      <c r="C4184" s="19" t="s">
        <v>9414</v>
      </c>
      <c r="D4184" s="11" t="s">
        <v>9415</v>
      </c>
      <c r="E4184" s="62">
        <v>45936.538888888892</v>
      </c>
      <c r="F4184" s="19"/>
      <c r="G4184" s="19" t="s">
        <v>41</v>
      </c>
      <c r="H4184" s="19" t="s">
        <v>9416</v>
      </c>
      <c r="I4184" s="19" t="s">
        <v>22</v>
      </c>
    </row>
    <row r="4185" spans="1:9" x14ac:dyDescent="0.35">
      <c r="A4185" s="19">
        <f t="shared" si="66"/>
        <v>4184</v>
      </c>
      <c r="B4185" s="19" t="s">
        <v>9148</v>
      </c>
      <c r="C4185" s="19" t="s">
        <v>9060</v>
      </c>
      <c r="D4185" s="11" t="s">
        <v>9061</v>
      </c>
      <c r="E4185" s="62">
        <v>45936.541886574072</v>
      </c>
      <c r="F4185" s="19"/>
      <c r="G4185" s="19" t="s">
        <v>41</v>
      </c>
      <c r="H4185" s="19" t="s">
        <v>9062</v>
      </c>
      <c r="I4185" s="19" t="s">
        <v>22</v>
      </c>
    </row>
    <row r="4186" spans="1:9" x14ac:dyDescent="0.35">
      <c r="A4186" s="19">
        <f t="shared" si="66"/>
        <v>4185</v>
      </c>
      <c r="B4186" s="19" t="s">
        <v>9037</v>
      </c>
      <c r="C4186" s="19" t="s">
        <v>9060</v>
      </c>
      <c r="D4186" s="11" t="s">
        <v>9061</v>
      </c>
      <c r="E4186" s="62">
        <v>45936.542060185187</v>
      </c>
      <c r="F4186" s="19"/>
      <c r="G4186" s="19" t="s">
        <v>41</v>
      </c>
      <c r="H4186" s="19" t="s">
        <v>9062</v>
      </c>
      <c r="I4186" s="19" t="s">
        <v>22</v>
      </c>
    </row>
    <row r="4187" spans="1:9" x14ac:dyDescent="0.35">
      <c r="A4187" s="19">
        <f t="shared" si="66"/>
        <v>4186</v>
      </c>
      <c r="B4187" s="19" t="s">
        <v>9141</v>
      </c>
      <c r="C4187" s="19" t="s">
        <v>9060</v>
      </c>
      <c r="D4187" s="11" t="s">
        <v>9061</v>
      </c>
      <c r="E4187" s="62">
        <v>45936.542060185187</v>
      </c>
      <c r="F4187" s="19"/>
      <c r="G4187" s="19" t="s">
        <v>41</v>
      </c>
      <c r="H4187" s="19" t="s">
        <v>9062</v>
      </c>
      <c r="I4187" s="19" t="s">
        <v>22</v>
      </c>
    </row>
    <row r="4188" spans="1:9" x14ac:dyDescent="0.35">
      <c r="A4188" s="19">
        <f t="shared" si="66"/>
        <v>4187</v>
      </c>
      <c r="B4188" s="19" t="s">
        <v>9216</v>
      </c>
      <c r="C4188" s="19" t="s">
        <v>9417</v>
      </c>
      <c r="D4188" s="11" t="s">
        <v>9418</v>
      </c>
      <c r="E4188" s="62">
        <v>45936.546898148146</v>
      </c>
      <c r="F4188" s="19"/>
      <c r="G4188" s="19" t="s">
        <v>41</v>
      </c>
      <c r="H4188" s="19" t="s">
        <v>9419</v>
      </c>
      <c r="I4188" s="19" t="s">
        <v>22</v>
      </c>
    </row>
    <row r="4189" spans="1:9" x14ac:dyDescent="0.35">
      <c r="A4189" s="19">
        <f t="shared" si="66"/>
        <v>4188</v>
      </c>
      <c r="B4189" s="19" t="s">
        <v>9216</v>
      </c>
      <c r="C4189" s="19" t="s">
        <v>9420</v>
      </c>
      <c r="D4189" s="11" t="s">
        <v>9421</v>
      </c>
      <c r="E4189" s="62">
        <v>45936.549224537041</v>
      </c>
      <c r="F4189" s="19"/>
      <c r="G4189" s="19" t="s">
        <v>41</v>
      </c>
      <c r="H4189" s="19" t="s">
        <v>9326</v>
      </c>
      <c r="I4189" s="19" t="s">
        <v>22</v>
      </c>
    </row>
    <row r="4190" spans="1:9" x14ac:dyDescent="0.35">
      <c r="A4190" s="19">
        <f t="shared" si="66"/>
        <v>4189</v>
      </c>
      <c r="B4190" s="19" t="s">
        <v>9216</v>
      </c>
      <c r="C4190" s="19" t="s">
        <v>9422</v>
      </c>
      <c r="D4190" s="11" t="s">
        <v>9423</v>
      </c>
      <c r="E4190" s="62">
        <v>45936.549224537041</v>
      </c>
      <c r="F4190" s="19"/>
      <c r="G4190" s="19" t="s">
        <v>41</v>
      </c>
      <c r="H4190" s="19" t="s">
        <v>9424</v>
      </c>
      <c r="I4190" s="19" t="s">
        <v>22</v>
      </c>
    </row>
    <row r="4191" spans="1:9" x14ac:dyDescent="0.35">
      <c r="A4191" s="19">
        <f t="shared" si="66"/>
        <v>4190</v>
      </c>
      <c r="B4191" s="19" t="s">
        <v>9216</v>
      </c>
      <c r="C4191" s="19" t="s">
        <v>9422</v>
      </c>
      <c r="D4191" s="11" t="s">
        <v>9423</v>
      </c>
      <c r="E4191" s="62">
        <v>45936.549409722225</v>
      </c>
      <c r="F4191" s="19">
        <v>1</v>
      </c>
      <c r="G4191" s="19" t="s">
        <v>41</v>
      </c>
      <c r="H4191" s="19" t="s">
        <v>9425</v>
      </c>
      <c r="I4191" s="19" t="s">
        <v>22</v>
      </c>
    </row>
    <row r="4192" spans="1:9" x14ac:dyDescent="0.35">
      <c r="A4192" s="19">
        <f t="shared" si="66"/>
        <v>4191</v>
      </c>
      <c r="B4192" s="19" t="s">
        <v>9148</v>
      </c>
      <c r="C4192" s="19" t="s">
        <v>9020</v>
      </c>
      <c r="D4192" s="11" t="s">
        <v>9021</v>
      </c>
      <c r="E4192" s="62">
        <v>45936.55228009259</v>
      </c>
      <c r="F4192" s="19"/>
      <c r="G4192" s="19" t="s">
        <v>41</v>
      </c>
      <c r="H4192" s="19" t="s">
        <v>9162</v>
      </c>
      <c r="I4192" s="19" t="s">
        <v>22</v>
      </c>
    </row>
    <row r="4193" spans="1:9" x14ac:dyDescent="0.35">
      <c r="A4193" s="19">
        <f t="shared" si="66"/>
        <v>4192</v>
      </c>
      <c r="B4193" s="19" t="s">
        <v>9216</v>
      </c>
      <c r="C4193" s="19" t="s">
        <v>9426</v>
      </c>
      <c r="D4193" s="11" t="s">
        <v>9427</v>
      </c>
      <c r="E4193" s="62">
        <v>45936.55777777778</v>
      </c>
      <c r="F4193" s="19"/>
      <c r="G4193" s="19" t="s">
        <v>41</v>
      </c>
      <c r="H4193" s="19" t="s">
        <v>9428</v>
      </c>
      <c r="I4193" s="19" t="s">
        <v>22</v>
      </c>
    </row>
    <row r="4194" spans="1:9" x14ac:dyDescent="0.35">
      <c r="A4194" s="19">
        <f t="shared" si="66"/>
        <v>4193</v>
      </c>
      <c r="B4194" s="19" t="s">
        <v>9148</v>
      </c>
      <c r="C4194" s="19" t="s">
        <v>9163</v>
      </c>
      <c r="D4194" s="11" t="s">
        <v>9164</v>
      </c>
      <c r="E4194" s="62">
        <v>45936.560787037037</v>
      </c>
      <c r="F4194" s="19"/>
      <c r="G4194" s="19" t="s">
        <v>41</v>
      </c>
      <c r="H4194" s="19" t="s">
        <v>9165</v>
      </c>
      <c r="I4194" s="19" t="s">
        <v>22</v>
      </c>
    </row>
    <row r="4195" spans="1:9" x14ac:dyDescent="0.35">
      <c r="A4195" s="19">
        <f t="shared" si="66"/>
        <v>4194</v>
      </c>
      <c r="B4195" s="19" t="s">
        <v>9216</v>
      </c>
      <c r="C4195" s="19" t="s">
        <v>9429</v>
      </c>
      <c r="D4195" s="11" t="s">
        <v>9430</v>
      </c>
      <c r="E4195" s="62">
        <v>45936.570856481485</v>
      </c>
      <c r="F4195" s="19"/>
      <c r="G4195" s="19" t="s">
        <v>41</v>
      </c>
      <c r="H4195" s="19" t="s">
        <v>9431</v>
      </c>
      <c r="I4195" s="19" t="s">
        <v>22</v>
      </c>
    </row>
    <row r="4196" spans="1:9" x14ac:dyDescent="0.35">
      <c r="A4196" s="19">
        <f t="shared" si="66"/>
        <v>4195</v>
      </c>
      <c r="B4196" s="19" t="s">
        <v>9216</v>
      </c>
      <c r="C4196" s="19" t="s">
        <v>9432</v>
      </c>
      <c r="D4196" s="11" t="s">
        <v>9433</v>
      </c>
      <c r="E4196" s="62">
        <v>45936.578125</v>
      </c>
      <c r="F4196" s="19"/>
      <c r="G4196" s="19" t="s">
        <v>41</v>
      </c>
      <c r="H4196" s="19" t="s">
        <v>9434</v>
      </c>
      <c r="I4196" s="19" t="s">
        <v>22</v>
      </c>
    </row>
    <row r="4197" spans="1:9" x14ac:dyDescent="0.35">
      <c r="A4197" s="19">
        <f t="shared" si="66"/>
        <v>4196</v>
      </c>
      <c r="B4197" s="19" t="s">
        <v>9216</v>
      </c>
      <c r="C4197" s="19" t="s">
        <v>4836</v>
      </c>
      <c r="D4197" s="11" t="s">
        <v>4837</v>
      </c>
      <c r="E4197" s="62">
        <v>45936.579930555556</v>
      </c>
      <c r="F4197" s="19"/>
      <c r="G4197" s="19" t="s">
        <v>41</v>
      </c>
      <c r="H4197" s="19" t="s">
        <v>9435</v>
      </c>
      <c r="I4197" s="19" t="s">
        <v>22</v>
      </c>
    </row>
    <row r="4198" spans="1:9" x14ac:dyDescent="0.35">
      <c r="A4198" s="19">
        <f t="shared" si="66"/>
        <v>4197</v>
      </c>
      <c r="B4198" s="19" t="s">
        <v>9481</v>
      </c>
      <c r="C4198" s="19" t="s">
        <v>9482</v>
      </c>
      <c r="D4198" s="11" t="s">
        <v>9483</v>
      </c>
      <c r="E4198" s="62">
        <v>45936.581307870372</v>
      </c>
      <c r="F4198" s="19">
        <v>1</v>
      </c>
      <c r="G4198" s="19" t="s">
        <v>41</v>
      </c>
      <c r="H4198" s="19" t="s">
        <v>9484</v>
      </c>
      <c r="I4198" s="19" t="s">
        <v>22</v>
      </c>
    </row>
    <row r="4199" spans="1:9" x14ac:dyDescent="0.35">
      <c r="A4199" s="19">
        <f t="shared" si="66"/>
        <v>4198</v>
      </c>
      <c r="B4199" s="19" t="s">
        <v>9216</v>
      </c>
      <c r="C4199" s="19" t="s">
        <v>9436</v>
      </c>
      <c r="D4199" s="11" t="s">
        <v>9437</v>
      </c>
      <c r="E4199" s="62">
        <v>45936.586782407408</v>
      </c>
      <c r="F4199" s="19"/>
      <c r="G4199" s="19" t="s">
        <v>41</v>
      </c>
      <c r="H4199" s="19" t="s">
        <v>9438</v>
      </c>
      <c r="I4199" s="19" t="s">
        <v>22</v>
      </c>
    </row>
    <row r="4200" spans="1:9" x14ac:dyDescent="0.35">
      <c r="A4200" s="19">
        <f t="shared" si="66"/>
        <v>4199</v>
      </c>
      <c r="B4200" s="19" t="s">
        <v>9481</v>
      </c>
      <c r="C4200" s="19" t="s">
        <v>9485</v>
      </c>
      <c r="D4200" s="11" t="s">
        <v>9486</v>
      </c>
      <c r="E4200" s="62">
        <v>45936.593599537038</v>
      </c>
      <c r="F4200" s="19"/>
      <c r="G4200" s="19">
        <v>4.6296296296377548E-5</v>
      </c>
      <c r="H4200" s="19" t="s">
        <v>9487</v>
      </c>
      <c r="I4200" s="19" t="s">
        <v>22</v>
      </c>
    </row>
    <row r="4201" spans="1:9" x14ac:dyDescent="0.35">
      <c r="A4201" s="19">
        <f t="shared" si="66"/>
        <v>4200</v>
      </c>
      <c r="B4201" s="19" t="s">
        <v>9037</v>
      </c>
      <c r="C4201" s="19" t="s">
        <v>9063</v>
      </c>
      <c r="D4201" s="11" t="s">
        <v>9064</v>
      </c>
      <c r="E4201" s="62">
        <v>45936.596041666664</v>
      </c>
      <c r="F4201" s="19"/>
      <c r="G4201" s="19" t="s">
        <v>41</v>
      </c>
      <c r="H4201" s="19" t="s">
        <v>9065</v>
      </c>
      <c r="I4201" s="19" t="s">
        <v>22</v>
      </c>
    </row>
    <row r="4202" spans="1:9" x14ac:dyDescent="0.35">
      <c r="A4202" s="19">
        <f t="shared" si="66"/>
        <v>4201</v>
      </c>
      <c r="B4202" s="19" t="s">
        <v>9141</v>
      </c>
      <c r="C4202" s="19" t="s">
        <v>9063</v>
      </c>
      <c r="D4202" s="11" t="s">
        <v>9064</v>
      </c>
      <c r="E4202" s="62">
        <v>45936.596041666664</v>
      </c>
      <c r="F4202" s="19"/>
      <c r="G4202" s="19" t="s">
        <v>41</v>
      </c>
      <c r="H4202" s="19" t="s">
        <v>9065</v>
      </c>
      <c r="I4202" s="19" t="s">
        <v>22</v>
      </c>
    </row>
    <row r="4203" spans="1:9" x14ac:dyDescent="0.35">
      <c r="A4203" s="19">
        <f t="shared" si="66"/>
        <v>4202</v>
      </c>
      <c r="B4203" s="19" t="s">
        <v>9216</v>
      </c>
      <c r="C4203" s="19" t="s">
        <v>9439</v>
      </c>
      <c r="D4203" s="11" t="s">
        <v>9440</v>
      </c>
      <c r="E4203" s="62">
        <v>45936.598310185182</v>
      </c>
      <c r="F4203" s="19"/>
      <c r="G4203" s="19" t="s">
        <v>41</v>
      </c>
      <c r="H4203" s="19" t="s">
        <v>9441</v>
      </c>
      <c r="I4203" s="19" t="s">
        <v>22</v>
      </c>
    </row>
    <row r="4204" spans="1:9" x14ac:dyDescent="0.35">
      <c r="A4204" s="19">
        <f t="shared" si="66"/>
        <v>4203</v>
      </c>
      <c r="B4204" s="19" t="s">
        <v>9481</v>
      </c>
      <c r="C4204" s="19" t="s">
        <v>9488</v>
      </c>
      <c r="D4204" s="11" t="s">
        <v>9489</v>
      </c>
      <c r="E4204" s="62">
        <v>45936.603506944448</v>
      </c>
      <c r="F4204" s="19"/>
      <c r="G4204" s="19" t="s">
        <v>41</v>
      </c>
      <c r="H4204" s="19" t="s">
        <v>9490</v>
      </c>
      <c r="I4204" s="19" t="s">
        <v>22</v>
      </c>
    </row>
    <row r="4205" spans="1:9" x14ac:dyDescent="0.35">
      <c r="A4205" s="19">
        <f t="shared" si="66"/>
        <v>4204</v>
      </c>
      <c r="B4205" s="19" t="s">
        <v>9481</v>
      </c>
      <c r="C4205" s="19" t="s">
        <v>9491</v>
      </c>
      <c r="D4205" s="11" t="s">
        <v>9492</v>
      </c>
      <c r="E4205" s="62">
        <v>45936.60601851852</v>
      </c>
      <c r="F4205" s="19"/>
      <c r="G4205" s="19">
        <v>5.7870370370416424E-5</v>
      </c>
      <c r="H4205" s="19" t="s">
        <v>9493</v>
      </c>
      <c r="I4205" s="19" t="s">
        <v>22</v>
      </c>
    </row>
    <row r="4206" spans="1:9" x14ac:dyDescent="0.35">
      <c r="A4206" s="19">
        <f t="shared" si="66"/>
        <v>4205</v>
      </c>
      <c r="B4206" s="19" t="s">
        <v>9481</v>
      </c>
      <c r="C4206" s="19" t="s">
        <v>9494</v>
      </c>
      <c r="D4206" s="11" t="s">
        <v>9495</v>
      </c>
      <c r="E4206" s="62">
        <v>45936.612812500003</v>
      </c>
      <c r="F4206" s="19">
        <v>1</v>
      </c>
      <c r="G4206" s="19" t="s">
        <v>41</v>
      </c>
      <c r="H4206" s="19" t="s">
        <v>9496</v>
      </c>
      <c r="I4206" s="19" t="s">
        <v>22</v>
      </c>
    </row>
    <row r="4207" spans="1:9" x14ac:dyDescent="0.35">
      <c r="A4207" s="19">
        <f t="shared" si="66"/>
        <v>4206</v>
      </c>
      <c r="B4207" s="19" t="s">
        <v>9216</v>
      </c>
      <c r="C4207" s="19" t="s">
        <v>9442</v>
      </c>
      <c r="D4207" s="11" t="s">
        <v>9443</v>
      </c>
      <c r="E4207" s="62">
        <v>45936.613645833335</v>
      </c>
      <c r="F4207" s="19"/>
      <c r="G4207" s="19" t="s">
        <v>41</v>
      </c>
      <c r="H4207" s="19" t="s">
        <v>9444</v>
      </c>
      <c r="I4207" s="19" t="s">
        <v>22</v>
      </c>
    </row>
    <row r="4208" spans="1:9" x14ac:dyDescent="0.35">
      <c r="A4208" s="19">
        <f t="shared" si="66"/>
        <v>4207</v>
      </c>
      <c r="B4208" s="19" t="s">
        <v>9481</v>
      </c>
      <c r="C4208" s="19" t="s">
        <v>9497</v>
      </c>
      <c r="D4208" s="11" t="s">
        <v>9498</v>
      </c>
      <c r="E4208" s="62">
        <v>45936.613715277781</v>
      </c>
      <c r="F4208" s="19">
        <v>1</v>
      </c>
      <c r="G4208" s="19" t="s">
        <v>41</v>
      </c>
      <c r="H4208" s="19" t="s">
        <v>9499</v>
      </c>
      <c r="I4208" s="19" t="s">
        <v>22</v>
      </c>
    </row>
    <row r="4209" spans="1:9" x14ac:dyDescent="0.35">
      <c r="A4209" s="19">
        <f t="shared" si="66"/>
        <v>4208</v>
      </c>
      <c r="B4209" s="19" t="s">
        <v>9481</v>
      </c>
      <c r="C4209" s="19" t="s">
        <v>9500</v>
      </c>
      <c r="D4209" s="11" t="s">
        <v>9501</v>
      </c>
      <c r="E4209" s="62">
        <v>45936.63212962963</v>
      </c>
      <c r="F4209" s="19"/>
      <c r="G4209" s="19" t="s">
        <v>41</v>
      </c>
      <c r="H4209" s="19" t="s">
        <v>9502</v>
      </c>
      <c r="I4209" s="19" t="s">
        <v>22</v>
      </c>
    </row>
    <row r="4210" spans="1:9" x14ac:dyDescent="0.35">
      <c r="A4210" s="19">
        <f t="shared" si="66"/>
        <v>4209</v>
      </c>
      <c r="B4210" s="19" t="s">
        <v>9481</v>
      </c>
      <c r="C4210" s="19" t="s">
        <v>9503</v>
      </c>
      <c r="D4210" s="11" t="s">
        <v>9504</v>
      </c>
      <c r="E4210" s="62">
        <v>45936.635972222219</v>
      </c>
      <c r="F4210" s="19"/>
      <c r="G4210" s="19" t="s">
        <v>41</v>
      </c>
      <c r="H4210" s="19" t="s">
        <v>9505</v>
      </c>
      <c r="I4210" s="19" t="s">
        <v>22</v>
      </c>
    </row>
    <row r="4211" spans="1:9" x14ac:dyDescent="0.35">
      <c r="A4211" s="19">
        <f t="shared" si="66"/>
        <v>4210</v>
      </c>
      <c r="B4211" s="19" t="s">
        <v>9481</v>
      </c>
      <c r="C4211" s="19" t="s">
        <v>9506</v>
      </c>
      <c r="D4211" s="11" t="s">
        <v>9507</v>
      </c>
      <c r="E4211" s="62">
        <v>45936.638009259259</v>
      </c>
      <c r="F4211" s="19"/>
      <c r="G4211" s="19" t="s">
        <v>41</v>
      </c>
      <c r="H4211" s="19" t="s">
        <v>9508</v>
      </c>
      <c r="I4211" s="19" t="s">
        <v>22</v>
      </c>
    </row>
    <row r="4212" spans="1:9" x14ac:dyDescent="0.35">
      <c r="A4212" s="19">
        <f t="shared" si="66"/>
        <v>4211</v>
      </c>
      <c r="B4212" s="19" t="s">
        <v>9481</v>
      </c>
      <c r="C4212" s="19" t="s">
        <v>9079</v>
      </c>
      <c r="D4212" s="11" t="s">
        <v>9080</v>
      </c>
      <c r="E4212" s="62">
        <v>45936.647349537037</v>
      </c>
      <c r="F4212" s="19"/>
      <c r="G4212" s="19">
        <v>1.7361111111102723E-4</v>
      </c>
      <c r="H4212" s="19" t="s">
        <v>9509</v>
      </c>
      <c r="I4212" s="19" t="s">
        <v>22</v>
      </c>
    </row>
    <row r="4213" spans="1:9" x14ac:dyDescent="0.35">
      <c r="A4213" s="19">
        <f t="shared" si="66"/>
        <v>4212</v>
      </c>
      <c r="B4213" s="19" t="s">
        <v>9216</v>
      </c>
      <c r="C4213" s="19" t="s">
        <v>9445</v>
      </c>
      <c r="D4213" s="11" t="s">
        <v>9446</v>
      </c>
      <c r="E4213" s="62">
        <v>45936.649988425925</v>
      </c>
      <c r="F4213" s="19"/>
      <c r="G4213" s="19" t="s">
        <v>41</v>
      </c>
      <c r="H4213" s="19" t="s">
        <v>9447</v>
      </c>
      <c r="I4213" s="19" t="s">
        <v>22</v>
      </c>
    </row>
    <row r="4214" spans="1:9" x14ac:dyDescent="0.35">
      <c r="A4214" s="19">
        <f t="shared" si="66"/>
        <v>4213</v>
      </c>
      <c r="B4214" s="19" t="s">
        <v>9216</v>
      </c>
      <c r="C4214" s="19" t="s">
        <v>9448</v>
      </c>
      <c r="D4214" s="11" t="s">
        <v>9449</v>
      </c>
      <c r="E4214" s="62">
        <v>45936.675173611111</v>
      </c>
      <c r="F4214" s="19"/>
      <c r="G4214" s="19" t="s">
        <v>41</v>
      </c>
      <c r="H4214" s="19" t="s">
        <v>9450</v>
      </c>
      <c r="I4214" s="19" t="s">
        <v>22</v>
      </c>
    </row>
    <row r="4215" spans="1:9" x14ac:dyDescent="0.35">
      <c r="A4215" s="19">
        <f t="shared" si="66"/>
        <v>4214</v>
      </c>
      <c r="B4215" s="19" t="s">
        <v>9481</v>
      </c>
      <c r="C4215" s="19" t="s">
        <v>2474</v>
      </c>
      <c r="D4215" s="11" t="s">
        <v>2475</v>
      </c>
      <c r="E4215" s="62">
        <v>45936.676122685189</v>
      </c>
      <c r="F4215" s="19"/>
      <c r="G4215" s="19" t="s">
        <v>41</v>
      </c>
      <c r="H4215" s="19" t="s">
        <v>9510</v>
      </c>
      <c r="I4215" s="19" t="s">
        <v>22</v>
      </c>
    </row>
    <row r="4216" spans="1:9" x14ac:dyDescent="0.35">
      <c r="A4216" s="19">
        <f t="shared" si="66"/>
        <v>4215</v>
      </c>
      <c r="B4216" s="19" t="s">
        <v>8951</v>
      </c>
      <c r="C4216" s="19" t="s">
        <v>9023</v>
      </c>
      <c r="D4216" s="11" t="s">
        <v>9024</v>
      </c>
      <c r="E4216" s="62">
        <v>45936.679120370369</v>
      </c>
      <c r="F4216" s="19"/>
      <c r="G4216" s="19" t="s">
        <v>41</v>
      </c>
      <c r="H4216" s="19" t="s">
        <v>9025</v>
      </c>
      <c r="I4216" s="19" t="s">
        <v>22</v>
      </c>
    </row>
    <row r="4217" spans="1:9" x14ac:dyDescent="0.35">
      <c r="A4217" s="19">
        <f t="shared" si="66"/>
        <v>4216</v>
      </c>
      <c r="B4217" s="19" t="s">
        <v>9216</v>
      </c>
      <c r="C4217" s="19" t="s">
        <v>9451</v>
      </c>
      <c r="D4217" s="11" t="s">
        <v>9452</v>
      </c>
      <c r="E4217" s="62">
        <v>45936.696261574078</v>
      </c>
      <c r="F4217" s="19"/>
      <c r="G4217" s="19" t="s">
        <v>41</v>
      </c>
      <c r="H4217" s="19" t="s">
        <v>9453</v>
      </c>
      <c r="I4217" s="19" t="s">
        <v>22</v>
      </c>
    </row>
    <row r="4218" spans="1:9" x14ac:dyDescent="0.35">
      <c r="A4218" s="19">
        <f t="shared" si="66"/>
        <v>4217</v>
      </c>
      <c r="B4218" s="19" t="s">
        <v>9037</v>
      </c>
      <c r="C4218" s="19" t="s">
        <v>2865</v>
      </c>
      <c r="D4218" s="11" t="s">
        <v>2866</v>
      </c>
      <c r="E4218" s="62">
        <v>45936.699016203704</v>
      </c>
      <c r="F4218" s="19"/>
      <c r="G4218" s="19" t="s">
        <v>41</v>
      </c>
      <c r="H4218" s="19" t="s">
        <v>9066</v>
      </c>
      <c r="I4218" s="19" t="s">
        <v>22</v>
      </c>
    </row>
    <row r="4219" spans="1:9" x14ac:dyDescent="0.35">
      <c r="A4219" s="19">
        <f t="shared" si="66"/>
        <v>4218</v>
      </c>
      <c r="B4219" s="19" t="s">
        <v>9141</v>
      </c>
      <c r="C4219" s="19" t="s">
        <v>2865</v>
      </c>
      <c r="D4219" s="11" t="s">
        <v>2866</v>
      </c>
      <c r="E4219" s="62">
        <v>45936.699016203704</v>
      </c>
      <c r="F4219" s="19"/>
      <c r="G4219" s="19" t="s">
        <v>41</v>
      </c>
      <c r="H4219" s="19" t="s">
        <v>9066</v>
      </c>
      <c r="I4219" s="19" t="s">
        <v>22</v>
      </c>
    </row>
    <row r="4220" spans="1:9" x14ac:dyDescent="0.35">
      <c r="A4220" s="19">
        <f t="shared" si="66"/>
        <v>4219</v>
      </c>
      <c r="B4220" s="19" t="s">
        <v>9148</v>
      </c>
      <c r="C4220" s="19" t="s">
        <v>2865</v>
      </c>
      <c r="D4220" s="11" t="s">
        <v>2866</v>
      </c>
      <c r="E4220" s="62">
        <v>45936.699756944443</v>
      </c>
      <c r="F4220" s="19"/>
      <c r="G4220" s="19" t="s">
        <v>41</v>
      </c>
      <c r="H4220" s="19" t="s">
        <v>9166</v>
      </c>
      <c r="I4220" s="19" t="s">
        <v>22</v>
      </c>
    </row>
    <row r="4221" spans="1:9" x14ac:dyDescent="0.35">
      <c r="A4221" s="19">
        <f t="shared" si="66"/>
        <v>4220</v>
      </c>
      <c r="B4221" s="19" t="s">
        <v>9216</v>
      </c>
      <c r="C4221" s="19" t="s">
        <v>9454</v>
      </c>
      <c r="D4221" s="11" t="s">
        <v>9455</v>
      </c>
      <c r="E4221" s="62">
        <v>45936.727175925924</v>
      </c>
      <c r="F4221" s="19"/>
      <c r="G4221" s="19" t="s">
        <v>41</v>
      </c>
      <c r="H4221" s="19" t="s">
        <v>1200</v>
      </c>
      <c r="I4221" s="19" t="s">
        <v>22</v>
      </c>
    </row>
    <row r="4222" spans="1:9" x14ac:dyDescent="0.35">
      <c r="A4222" s="19">
        <f t="shared" si="66"/>
        <v>4221</v>
      </c>
      <c r="B4222" s="19" t="s">
        <v>9481</v>
      </c>
      <c r="C4222" s="19" t="s">
        <v>9511</v>
      </c>
      <c r="D4222" s="11" t="s">
        <v>9512</v>
      </c>
      <c r="E4222" s="62">
        <v>45936.763680555552</v>
      </c>
      <c r="F4222" s="19"/>
      <c r="G4222" s="19" t="s">
        <v>41</v>
      </c>
      <c r="H4222" s="19" t="s">
        <v>9513</v>
      </c>
      <c r="I4222" s="19" t="s">
        <v>22</v>
      </c>
    </row>
    <row r="4223" spans="1:9" x14ac:dyDescent="0.35">
      <c r="A4223" s="19">
        <f t="shared" si="66"/>
        <v>4222</v>
      </c>
      <c r="B4223" s="19" t="s">
        <v>9216</v>
      </c>
      <c r="C4223" s="19" t="s">
        <v>8940</v>
      </c>
      <c r="D4223" s="11" t="s">
        <v>8941</v>
      </c>
      <c r="E4223" s="62">
        <v>45936.77685185185</v>
      </c>
      <c r="F4223" s="19"/>
      <c r="G4223" s="19" t="s">
        <v>41</v>
      </c>
      <c r="H4223" s="19" t="s">
        <v>9456</v>
      </c>
      <c r="I4223" s="19" t="s">
        <v>22</v>
      </c>
    </row>
    <row r="4224" spans="1:9" x14ac:dyDescent="0.35">
      <c r="A4224" s="19">
        <f t="shared" si="66"/>
        <v>4223</v>
      </c>
      <c r="B4224" s="19" t="s">
        <v>9148</v>
      </c>
      <c r="C4224" s="19" t="s">
        <v>8940</v>
      </c>
      <c r="D4224" s="11" t="s">
        <v>8941</v>
      </c>
      <c r="E4224" s="62">
        <v>45936.783935185187</v>
      </c>
      <c r="F4224" s="19"/>
      <c r="G4224" s="19">
        <v>2.1990740740740478E-4</v>
      </c>
      <c r="H4224" s="19" t="s">
        <v>9167</v>
      </c>
      <c r="I4224" s="19" t="s">
        <v>22</v>
      </c>
    </row>
    <row r="4225" spans="1:9" x14ac:dyDescent="0.35">
      <c r="A4225" s="19">
        <f t="shared" si="66"/>
        <v>4224</v>
      </c>
      <c r="B4225" s="19" t="s">
        <v>9148</v>
      </c>
      <c r="C4225" s="19" t="s">
        <v>2599</v>
      </c>
      <c r="D4225" s="11" t="s">
        <v>2600</v>
      </c>
      <c r="E4225" s="62">
        <v>45936.784282407411</v>
      </c>
      <c r="F4225" s="19"/>
      <c r="G4225" s="19">
        <v>1.1574074074083285E-4</v>
      </c>
      <c r="H4225" s="19" t="s">
        <v>9168</v>
      </c>
      <c r="I4225" s="19" t="s">
        <v>22</v>
      </c>
    </row>
    <row r="4226" spans="1:9" x14ac:dyDescent="0.35">
      <c r="A4226" s="19">
        <f t="shared" si="66"/>
        <v>4225</v>
      </c>
      <c r="B4226" s="19" t="s">
        <v>9216</v>
      </c>
      <c r="C4226" s="19" t="s">
        <v>9457</v>
      </c>
      <c r="D4226" s="11" t="s">
        <v>9458</v>
      </c>
      <c r="E4226" s="62">
        <v>45936.791215277779</v>
      </c>
      <c r="F4226" s="19"/>
      <c r="G4226" s="19" t="s">
        <v>41</v>
      </c>
      <c r="H4226" s="19" t="s">
        <v>9459</v>
      </c>
      <c r="I4226" s="19" t="s">
        <v>22</v>
      </c>
    </row>
    <row r="4227" spans="1:9" x14ac:dyDescent="0.35">
      <c r="A4227" s="19">
        <f t="shared" si="66"/>
        <v>4226</v>
      </c>
      <c r="B4227" s="19" t="s">
        <v>9216</v>
      </c>
      <c r="C4227" s="19" t="s">
        <v>9460</v>
      </c>
      <c r="D4227" s="11" t="s">
        <v>9461</v>
      </c>
      <c r="E4227" s="62">
        <v>45936.804155092592</v>
      </c>
      <c r="F4227" s="19"/>
      <c r="G4227" s="19" t="s">
        <v>41</v>
      </c>
      <c r="H4227" s="19" t="s">
        <v>9462</v>
      </c>
      <c r="I4227" s="19" t="s">
        <v>22</v>
      </c>
    </row>
    <row r="4228" spans="1:9" x14ac:dyDescent="0.35">
      <c r="A4228" s="19">
        <f t="shared" si="66"/>
        <v>4227</v>
      </c>
      <c r="B4228" s="19" t="s">
        <v>9037</v>
      </c>
      <c r="C4228" s="19" t="s">
        <v>4394</v>
      </c>
      <c r="D4228" s="11" t="s">
        <v>4395</v>
      </c>
      <c r="E4228" s="62">
        <v>45936.808622685188</v>
      </c>
      <c r="F4228" s="19"/>
      <c r="G4228" s="19" t="s">
        <v>41</v>
      </c>
      <c r="H4228" s="19" t="s">
        <v>9067</v>
      </c>
      <c r="I4228" s="19" t="s">
        <v>22</v>
      </c>
    </row>
    <row r="4229" spans="1:9" x14ac:dyDescent="0.35">
      <c r="A4229" s="19">
        <f t="shared" si="66"/>
        <v>4228</v>
      </c>
      <c r="B4229" s="19" t="s">
        <v>9141</v>
      </c>
      <c r="C4229" s="19" t="s">
        <v>4394</v>
      </c>
      <c r="D4229" s="11" t="s">
        <v>4395</v>
      </c>
      <c r="E4229" s="62">
        <v>45936.808622685188</v>
      </c>
      <c r="F4229" s="19"/>
      <c r="G4229" s="19" t="s">
        <v>41</v>
      </c>
      <c r="H4229" s="19" t="s">
        <v>9067</v>
      </c>
      <c r="I4229" s="19" t="s">
        <v>22</v>
      </c>
    </row>
    <row r="4230" spans="1:9" x14ac:dyDescent="0.35">
      <c r="A4230" s="19">
        <f t="shared" si="66"/>
        <v>4229</v>
      </c>
      <c r="B4230" s="19" t="s">
        <v>9216</v>
      </c>
      <c r="C4230" s="19" t="s">
        <v>9463</v>
      </c>
      <c r="D4230" s="11" t="s">
        <v>9464</v>
      </c>
      <c r="E4230" s="62">
        <v>45936.809687499997</v>
      </c>
      <c r="F4230" s="19">
        <v>1</v>
      </c>
      <c r="G4230" s="19" t="s">
        <v>41</v>
      </c>
      <c r="H4230" s="19" t="s">
        <v>9465</v>
      </c>
      <c r="I4230" s="19" t="s">
        <v>22</v>
      </c>
    </row>
    <row r="4231" spans="1:9" x14ac:dyDescent="0.35">
      <c r="A4231" s="19">
        <f t="shared" si="66"/>
        <v>4230</v>
      </c>
      <c r="B4231" s="19" t="s">
        <v>9148</v>
      </c>
      <c r="C4231" s="19" t="s">
        <v>9169</v>
      </c>
      <c r="D4231" s="11" t="s">
        <v>9170</v>
      </c>
      <c r="E4231" s="62">
        <v>45936.826435185183</v>
      </c>
      <c r="F4231" s="19"/>
      <c r="G4231" s="19">
        <v>6.8287037037029208E-4</v>
      </c>
      <c r="H4231" s="19" t="s">
        <v>9171</v>
      </c>
      <c r="I4231" s="19" t="s">
        <v>22</v>
      </c>
    </row>
    <row r="4232" spans="1:9" x14ac:dyDescent="0.35">
      <c r="A4232" s="19">
        <f t="shared" si="66"/>
        <v>4231</v>
      </c>
      <c r="B4232" s="19" t="s">
        <v>9216</v>
      </c>
      <c r="C4232" s="19" t="s">
        <v>9466</v>
      </c>
      <c r="D4232" s="11" t="s">
        <v>9467</v>
      </c>
      <c r="E4232" s="62">
        <v>45936.828379629631</v>
      </c>
      <c r="F4232" s="19"/>
      <c r="G4232" s="19" t="s">
        <v>41</v>
      </c>
      <c r="H4232" s="19" t="s">
        <v>9468</v>
      </c>
      <c r="I4232" s="19" t="s">
        <v>22</v>
      </c>
    </row>
    <row r="4233" spans="1:9" x14ac:dyDescent="0.35">
      <c r="A4233" s="19">
        <f t="shared" si="66"/>
        <v>4232</v>
      </c>
      <c r="B4233" s="19" t="s">
        <v>9216</v>
      </c>
      <c r="C4233" s="19" t="s">
        <v>9469</v>
      </c>
      <c r="D4233" s="11" t="s">
        <v>9470</v>
      </c>
      <c r="E4233" s="62">
        <v>45936.83965277778</v>
      </c>
      <c r="F4233" s="19"/>
      <c r="G4233" s="19" t="s">
        <v>41</v>
      </c>
      <c r="H4233" s="19" t="s">
        <v>9471</v>
      </c>
      <c r="I4233" s="19" t="s">
        <v>22</v>
      </c>
    </row>
    <row r="4234" spans="1:9" x14ac:dyDescent="0.35">
      <c r="A4234" s="19">
        <f t="shared" si="66"/>
        <v>4233</v>
      </c>
      <c r="B4234" s="19" t="s">
        <v>9481</v>
      </c>
      <c r="C4234" s="19" t="s">
        <v>9514</v>
      </c>
      <c r="D4234" s="11" t="s">
        <v>9515</v>
      </c>
      <c r="E4234" s="62">
        <v>45936.850740740738</v>
      </c>
      <c r="F4234" s="19"/>
      <c r="G4234" s="19" t="s">
        <v>41</v>
      </c>
      <c r="H4234" s="19" t="s">
        <v>9516</v>
      </c>
      <c r="I4234" s="19" t="s">
        <v>22</v>
      </c>
    </row>
    <row r="4235" spans="1:9" x14ac:dyDescent="0.35">
      <c r="A4235" s="19">
        <f t="shared" si="66"/>
        <v>4234</v>
      </c>
      <c r="B4235" s="19" t="s">
        <v>9216</v>
      </c>
      <c r="C4235" s="19" t="s">
        <v>9472</v>
      </c>
      <c r="D4235" s="11" t="s">
        <v>9473</v>
      </c>
      <c r="E4235" s="62">
        <v>45936.862118055556</v>
      </c>
      <c r="F4235" s="19"/>
      <c r="G4235" s="19" t="s">
        <v>41</v>
      </c>
      <c r="H4235" s="19" t="s">
        <v>9474</v>
      </c>
      <c r="I4235" s="19" t="s">
        <v>22</v>
      </c>
    </row>
    <row r="4236" spans="1:9" x14ac:dyDescent="0.35">
      <c r="A4236" s="19">
        <f t="shared" si="66"/>
        <v>4235</v>
      </c>
      <c r="B4236" s="19" t="s">
        <v>9216</v>
      </c>
      <c r="C4236" s="19" t="s">
        <v>3480</v>
      </c>
      <c r="D4236" s="11" t="s">
        <v>9475</v>
      </c>
      <c r="E4236" s="62">
        <v>45936.868252314816</v>
      </c>
      <c r="F4236" s="19"/>
      <c r="G4236" s="19" t="s">
        <v>41</v>
      </c>
      <c r="H4236" s="19" t="s">
        <v>9476</v>
      </c>
      <c r="I4236" s="19" t="s">
        <v>22</v>
      </c>
    </row>
    <row r="4237" spans="1:9" x14ac:dyDescent="0.35">
      <c r="A4237" s="19">
        <f t="shared" si="66"/>
        <v>4236</v>
      </c>
      <c r="B4237" s="19" t="s">
        <v>8951</v>
      </c>
      <c r="C4237" s="19" t="s">
        <v>8178</v>
      </c>
      <c r="D4237" s="11" t="s">
        <v>8179</v>
      </c>
      <c r="E4237" s="62">
        <v>45936.929664351854</v>
      </c>
      <c r="F4237" s="19"/>
      <c r="G4237" s="19" t="s">
        <v>41</v>
      </c>
      <c r="H4237" s="19" t="s">
        <v>9026</v>
      </c>
      <c r="I4237" s="19" t="s">
        <v>22</v>
      </c>
    </row>
    <row r="4238" spans="1:9" x14ac:dyDescent="0.35">
      <c r="A4238" s="19">
        <f t="shared" si="66"/>
        <v>4237</v>
      </c>
      <c r="B4238" s="19" t="s">
        <v>9481</v>
      </c>
      <c r="C4238" s="19" t="s">
        <v>9517</v>
      </c>
      <c r="D4238" s="11" t="s">
        <v>9518</v>
      </c>
      <c r="E4238" s="62">
        <v>45937.070115740738</v>
      </c>
      <c r="F4238" s="19"/>
      <c r="G4238" s="19" t="s">
        <v>41</v>
      </c>
      <c r="H4238" s="19" t="s">
        <v>9519</v>
      </c>
      <c r="I4238" s="19" t="s">
        <v>22</v>
      </c>
    </row>
    <row r="4239" spans="1:9" x14ac:dyDescent="0.35">
      <c r="A4239" s="19">
        <f t="shared" si="66"/>
        <v>4238</v>
      </c>
      <c r="B4239" s="19" t="s">
        <v>9037</v>
      </c>
      <c r="C4239" s="19" t="s">
        <v>9068</v>
      </c>
      <c r="D4239" s="11" t="s">
        <v>9069</v>
      </c>
      <c r="E4239" s="62">
        <v>45937.120358796295</v>
      </c>
      <c r="F4239" s="19"/>
      <c r="G4239" s="19" t="s">
        <v>41</v>
      </c>
      <c r="H4239" s="19" t="s">
        <v>9070</v>
      </c>
      <c r="I4239" s="19" t="s">
        <v>22</v>
      </c>
    </row>
    <row r="4240" spans="1:9" x14ac:dyDescent="0.35">
      <c r="A4240" s="19">
        <f t="shared" si="66"/>
        <v>4239</v>
      </c>
      <c r="B4240" s="19" t="s">
        <v>9141</v>
      </c>
      <c r="C4240" s="19" t="s">
        <v>9068</v>
      </c>
      <c r="D4240" s="11" t="s">
        <v>9069</v>
      </c>
      <c r="E4240" s="62">
        <v>45937.120358796295</v>
      </c>
      <c r="F4240" s="19"/>
      <c r="G4240" s="19" t="s">
        <v>41</v>
      </c>
      <c r="H4240" s="19" t="s">
        <v>9070</v>
      </c>
      <c r="I4240" s="19" t="s">
        <v>22</v>
      </c>
    </row>
    <row r="4241" spans="1:9" x14ac:dyDescent="0.35">
      <c r="A4241" s="19">
        <f t="shared" si="66"/>
        <v>4240</v>
      </c>
      <c r="B4241" s="19" t="s">
        <v>9481</v>
      </c>
      <c r="C4241" s="19" t="s">
        <v>9520</v>
      </c>
      <c r="D4241" s="11" t="s">
        <v>9521</v>
      </c>
      <c r="E4241" s="62">
        <v>45937.197731481479</v>
      </c>
      <c r="F4241" s="19"/>
      <c r="G4241" s="19">
        <v>3.4722222222116628E-5</v>
      </c>
      <c r="H4241" s="19" t="s">
        <v>9522</v>
      </c>
      <c r="I4241" s="19" t="s">
        <v>22</v>
      </c>
    </row>
    <row r="4242" spans="1:9" x14ac:dyDescent="0.35">
      <c r="A4242" s="19">
        <f t="shared" si="66"/>
        <v>4241</v>
      </c>
      <c r="B4242" s="19" t="s">
        <v>9148</v>
      </c>
      <c r="C4242" s="19" t="s">
        <v>9119</v>
      </c>
      <c r="D4242" s="11" t="s">
        <v>9120</v>
      </c>
      <c r="E4242" s="62">
        <v>45937.252928240741</v>
      </c>
      <c r="F4242" s="19"/>
      <c r="G4242" s="19" t="s">
        <v>41</v>
      </c>
      <c r="H4242" s="19" t="s">
        <v>9172</v>
      </c>
      <c r="I4242" s="19" t="s">
        <v>22</v>
      </c>
    </row>
    <row r="4243" spans="1:9" x14ac:dyDescent="0.35">
      <c r="A4243" s="19">
        <f t="shared" si="66"/>
        <v>4242</v>
      </c>
      <c r="B4243" s="19" t="s">
        <v>9216</v>
      </c>
      <c r="C4243" s="19" t="s">
        <v>9477</v>
      </c>
      <c r="D4243" s="11" t="s">
        <v>9478</v>
      </c>
      <c r="E4243" s="62">
        <v>45937.27447916667</v>
      </c>
      <c r="F4243" s="19"/>
      <c r="G4243" s="19" t="s">
        <v>41</v>
      </c>
      <c r="H4243" s="19" t="s">
        <v>9479</v>
      </c>
      <c r="I4243" s="19" t="s">
        <v>22</v>
      </c>
    </row>
    <row r="4244" spans="1:9" x14ac:dyDescent="0.35">
      <c r="A4244" s="19">
        <f t="shared" si="66"/>
        <v>4243</v>
      </c>
      <c r="B4244" s="19" t="s">
        <v>8951</v>
      </c>
      <c r="C4244" s="19" t="s">
        <v>462</v>
      </c>
      <c r="D4244" s="11" t="s">
        <v>4118</v>
      </c>
      <c r="E4244" s="62">
        <v>45937.279768518521</v>
      </c>
      <c r="F4244" s="19">
        <v>1</v>
      </c>
      <c r="G4244" s="19" t="s">
        <v>41</v>
      </c>
      <c r="H4244" s="19" t="s">
        <v>9027</v>
      </c>
      <c r="I4244" s="19" t="s">
        <v>22</v>
      </c>
    </row>
    <row r="4245" spans="1:9" x14ac:dyDescent="0.35">
      <c r="A4245" s="19">
        <f t="shared" si="66"/>
        <v>4244</v>
      </c>
      <c r="B4245" s="19" t="s">
        <v>9074</v>
      </c>
      <c r="C4245" s="19" t="s">
        <v>9075</v>
      </c>
      <c r="D4245" s="11" t="s">
        <v>9076</v>
      </c>
      <c r="E4245" s="62">
        <v>45937.281701388885</v>
      </c>
      <c r="F4245" s="19"/>
      <c r="G4245" s="19" t="s">
        <v>41</v>
      </c>
      <c r="H4245" s="19" t="s">
        <v>9077</v>
      </c>
      <c r="I4245" s="19" t="s">
        <v>22</v>
      </c>
    </row>
    <row r="4246" spans="1:9" x14ac:dyDescent="0.35">
      <c r="A4246" s="19">
        <f t="shared" ref="A4246:A4309" si="67">ROW(B4246)-ROW($A$1)</f>
        <v>4245</v>
      </c>
      <c r="B4246" s="19" t="s">
        <v>9074</v>
      </c>
      <c r="C4246" s="19" t="s">
        <v>8737</v>
      </c>
      <c r="D4246" s="11" t="s">
        <v>8738</v>
      </c>
      <c r="E4246" s="62">
        <v>45937.285462962966</v>
      </c>
      <c r="F4246" s="19"/>
      <c r="G4246" s="19" t="s">
        <v>41</v>
      </c>
      <c r="H4246" s="19" t="s">
        <v>9078</v>
      </c>
      <c r="I4246" s="19" t="s">
        <v>22</v>
      </c>
    </row>
    <row r="4247" spans="1:9" x14ac:dyDescent="0.35">
      <c r="A4247" s="19">
        <f t="shared" si="67"/>
        <v>4246</v>
      </c>
      <c r="B4247" s="19" t="s">
        <v>8951</v>
      </c>
      <c r="C4247" s="19" t="s">
        <v>9028</v>
      </c>
      <c r="D4247" s="11" t="s">
        <v>9029</v>
      </c>
      <c r="E4247" s="62">
        <v>45937.293645833335</v>
      </c>
      <c r="F4247" s="19"/>
      <c r="G4247" s="19" t="s">
        <v>41</v>
      </c>
      <c r="H4247" s="19" t="s">
        <v>9030</v>
      </c>
      <c r="I4247" s="19" t="s">
        <v>22</v>
      </c>
    </row>
    <row r="4248" spans="1:9" x14ac:dyDescent="0.35">
      <c r="A4248" s="19">
        <f t="shared" si="67"/>
        <v>4247</v>
      </c>
      <c r="B4248" s="19" t="s">
        <v>9074</v>
      </c>
      <c r="C4248" s="19" t="s">
        <v>9079</v>
      </c>
      <c r="D4248" s="11" t="s">
        <v>9080</v>
      </c>
      <c r="E4248" s="62">
        <v>45937.307615740741</v>
      </c>
      <c r="F4248" s="19">
        <v>2</v>
      </c>
      <c r="G4248" s="19" t="s">
        <v>41</v>
      </c>
      <c r="H4248" s="19" t="s">
        <v>5053</v>
      </c>
      <c r="I4248" s="19" t="s">
        <v>22</v>
      </c>
    </row>
    <row r="4249" spans="1:9" x14ac:dyDescent="0.35">
      <c r="A4249" s="19">
        <f t="shared" si="67"/>
        <v>4248</v>
      </c>
      <c r="B4249" s="19" t="s">
        <v>9096</v>
      </c>
      <c r="C4249" s="19" t="s">
        <v>7103</v>
      </c>
      <c r="D4249" s="11" t="s">
        <v>7104</v>
      </c>
      <c r="E4249" s="62">
        <v>45937.327847222223</v>
      </c>
      <c r="F4249" s="19"/>
      <c r="G4249" s="19" t="s">
        <v>41</v>
      </c>
      <c r="H4249" s="19" t="s">
        <v>9097</v>
      </c>
      <c r="I4249" s="19" t="s">
        <v>22</v>
      </c>
    </row>
    <row r="4250" spans="1:9" x14ac:dyDescent="0.35">
      <c r="A4250" s="19">
        <f t="shared" si="67"/>
        <v>4249</v>
      </c>
      <c r="B4250" s="19" t="s">
        <v>9096</v>
      </c>
      <c r="C4250" s="19" t="s">
        <v>492</v>
      </c>
      <c r="D4250" s="11" t="s">
        <v>1418</v>
      </c>
      <c r="E4250" s="62">
        <v>45937.334733796299</v>
      </c>
      <c r="F4250" s="19">
        <v>1</v>
      </c>
      <c r="G4250" s="19" t="s">
        <v>41</v>
      </c>
      <c r="H4250" s="19" t="s">
        <v>9098</v>
      </c>
      <c r="I4250" s="19" t="s">
        <v>22</v>
      </c>
    </row>
    <row r="4251" spans="1:9" x14ac:dyDescent="0.35">
      <c r="A4251" s="19">
        <f t="shared" si="67"/>
        <v>4250</v>
      </c>
      <c r="B4251" s="19" t="s">
        <v>9074</v>
      </c>
      <c r="C4251" s="19" t="s">
        <v>4768</v>
      </c>
      <c r="D4251" s="11" t="s">
        <v>4769</v>
      </c>
      <c r="E4251" s="62">
        <v>45937.359571759262</v>
      </c>
      <c r="F4251" s="19"/>
      <c r="G4251" s="19" t="s">
        <v>41</v>
      </c>
      <c r="H4251" s="19" t="s">
        <v>9081</v>
      </c>
      <c r="I4251" s="19" t="s">
        <v>22</v>
      </c>
    </row>
    <row r="4252" spans="1:9" x14ac:dyDescent="0.35">
      <c r="A4252" s="19">
        <f t="shared" si="67"/>
        <v>4251</v>
      </c>
      <c r="B4252" s="19" t="s">
        <v>9096</v>
      </c>
      <c r="C4252" s="19" t="s">
        <v>9099</v>
      </c>
      <c r="D4252" s="11" t="s">
        <v>9100</v>
      </c>
      <c r="E4252" s="62">
        <v>45937.363287037035</v>
      </c>
      <c r="F4252" s="19"/>
      <c r="G4252" s="19" t="s">
        <v>41</v>
      </c>
      <c r="H4252" s="19" t="s">
        <v>9101</v>
      </c>
      <c r="I4252" s="19" t="s">
        <v>22</v>
      </c>
    </row>
    <row r="4253" spans="1:9" x14ac:dyDescent="0.35">
      <c r="A4253" s="19">
        <f t="shared" si="67"/>
        <v>4252</v>
      </c>
      <c r="B4253" s="19" t="s">
        <v>9096</v>
      </c>
      <c r="C4253" s="19" t="s">
        <v>4768</v>
      </c>
      <c r="D4253" s="11" t="s">
        <v>4769</v>
      </c>
      <c r="E4253" s="62">
        <v>45937.367118055554</v>
      </c>
      <c r="F4253" s="19"/>
      <c r="G4253" s="19" t="s">
        <v>41</v>
      </c>
      <c r="H4253" s="19" t="s">
        <v>9102</v>
      </c>
      <c r="I4253" s="19" t="s">
        <v>22</v>
      </c>
    </row>
    <row r="4254" spans="1:9" x14ac:dyDescent="0.35">
      <c r="A4254" s="19">
        <f t="shared" si="67"/>
        <v>4253</v>
      </c>
      <c r="B4254" s="19" t="s">
        <v>9096</v>
      </c>
      <c r="C4254" s="19" t="s">
        <v>3392</v>
      </c>
      <c r="D4254" s="11" t="s">
        <v>7972</v>
      </c>
      <c r="E4254" s="62">
        <v>45937.380891203706</v>
      </c>
      <c r="F4254" s="19"/>
      <c r="G4254" s="19" t="s">
        <v>41</v>
      </c>
      <c r="H4254" s="19" t="s">
        <v>9103</v>
      </c>
      <c r="I4254" s="19" t="s">
        <v>22</v>
      </c>
    </row>
    <row r="4255" spans="1:9" x14ac:dyDescent="0.35">
      <c r="A4255" s="19">
        <f t="shared" si="67"/>
        <v>4254</v>
      </c>
      <c r="B4255" s="19" t="s">
        <v>9037</v>
      </c>
      <c r="C4255" s="19" t="s">
        <v>9071</v>
      </c>
      <c r="D4255" s="11" t="s">
        <v>9072</v>
      </c>
      <c r="E4255" s="62">
        <v>45937.401296296295</v>
      </c>
      <c r="F4255" s="19"/>
      <c r="G4255" s="19" t="s">
        <v>41</v>
      </c>
      <c r="H4255" s="19" t="s">
        <v>9073</v>
      </c>
      <c r="I4255" s="19" t="s">
        <v>22</v>
      </c>
    </row>
    <row r="4256" spans="1:9" x14ac:dyDescent="0.35">
      <c r="A4256" s="19">
        <f t="shared" si="67"/>
        <v>4255</v>
      </c>
      <c r="B4256" s="19" t="s">
        <v>9141</v>
      </c>
      <c r="C4256" s="19" t="s">
        <v>9071</v>
      </c>
      <c r="D4256" s="11" t="s">
        <v>9072</v>
      </c>
      <c r="E4256" s="62">
        <v>45937.401296296295</v>
      </c>
      <c r="F4256" s="19"/>
      <c r="G4256" s="19" t="s">
        <v>41</v>
      </c>
      <c r="H4256" s="19" t="s">
        <v>9073</v>
      </c>
      <c r="I4256" s="19" t="s">
        <v>22</v>
      </c>
    </row>
    <row r="4257" spans="1:9" x14ac:dyDescent="0.35">
      <c r="A4257" s="19">
        <f t="shared" si="67"/>
        <v>4256</v>
      </c>
      <c r="B4257" s="19" t="s">
        <v>9074</v>
      </c>
      <c r="C4257" s="19" t="s">
        <v>9082</v>
      </c>
      <c r="D4257" s="11" t="s">
        <v>9083</v>
      </c>
      <c r="E4257" s="62">
        <v>45937.404120370367</v>
      </c>
      <c r="F4257" s="19"/>
      <c r="G4257" s="19" t="s">
        <v>41</v>
      </c>
      <c r="H4257" s="19" t="s">
        <v>9084</v>
      </c>
      <c r="I4257" s="19" t="s">
        <v>22</v>
      </c>
    </row>
    <row r="4258" spans="1:9" x14ac:dyDescent="0.35">
      <c r="A4258" s="19">
        <f t="shared" si="67"/>
        <v>4257</v>
      </c>
      <c r="B4258" s="19" t="s">
        <v>9096</v>
      </c>
      <c r="C4258" s="19" t="s">
        <v>9104</v>
      </c>
      <c r="D4258" s="11" t="s">
        <v>9105</v>
      </c>
      <c r="E4258" s="62">
        <v>45937.404270833336</v>
      </c>
      <c r="F4258" s="19"/>
      <c r="G4258" s="19" t="s">
        <v>41</v>
      </c>
      <c r="H4258" s="19" t="s">
        <v>9106</v>
      </c>
      <c r="I4258" s="19" t="s">
        <v>22</v>
      </c>
    </row>
    <row r="4259" spans="1:9" x14ac:dyDescent="0.35">
      <c r="A4259" s="19">
        <f t="shared" si="67"/>
        <v>4258</v>
      </c>
      <c r="B4259" s="19" t="s">
        <v>9481</v>
      </c>
      <c r="C4259" s="19" t="s">
        <v>9523</v>
      </c>
      <c r="D4259" s="11" t="s">
        <v>9524</v>
      </c>
      <c r="E4259" s="62">
        <v>45937.424432870372</v>
      </c>
      <c r="F4259" s="19"/>
      <c r="G4259" s="19" t="s">
        <v>41</v>
      </c>
      <c r="H4259" s="19" t="s">
        <v>9525</v>
      </c>
      <c r="I4259" s="19" t="s">
        <v>22</v>
      </c>
    </row>
    <row r="4260" spans="1:9" x14ac:dyDescent="0.35">
      <c r="A4260" s="19">
        <f t="shared" si="67"/>
        <v>4259</v>
      </c>
      <c r="B4260" s="19" t="s">
        <v>9096</v>
      </c>
      <c r="C4260" s="19" t="s">
        <v>9107</v>
      </c>
      <c r="D4260" s="11" t="s">
        <v>9108</v>
      </c>
      <c r="E4260" s="62">
        <v>45937.439236111109</v>
      </c>
      <c r="F4260" s="19"/>
      <c r="G4260" s="19" t="s">
        <v>41</v>
      </c>
      <c r="H4260" s="19" t="s">
        <v>9109</v>
      </c>
      <c r="I4260" s="19" t="s">
        <v>22</v>
      </c>
    </row>
    <row r="4261" spans="1:9" x14ac:dyDescent="0.35">
      <c r="A4261" s="19">
        <f t="shared" si="67"/>
        <v>4260</v>
      </c>
      <c r="B4261" s="19" t="s">
        <v>9481</v>
      </c>
      <c r="C4261" s="19" t="s">
        <v>9051</v>
      </c>
      <c r="D4261" s="11" t="s">
        <v>9052</v>
      </c>
      <c r="E4261" s="62">
        <v>45937.576678240737</v>
      </c>
      <c r="F4261" s="19"/>
      <c r="G4261" s="19" t="s">
        <v>41</v>
      </c>
      <c r="H4261" s="19" t="s">
        <v>9526</v>
      </c>
      <c r="I4261" s="19" t="s">
        <v>22</v>
      </c>
    </row>
    <row r="4262" spans="1:9" x14ac:dyDescent="0.35">
      <c r="A4262" s="19">
        <f t="shared" si="67"/>
        <v>4261</v>
      </c>
      <c r="B4262" s="19" t="s">
        <v>9114</v>
      </c>
      <c r="C4262" s="19" t="s">
        <v>56</v>
      </c>
      <c r="D4262" s="11" t="s">
        <v>3899</v>
      </c>
      <c r="E4262" s="62">
        <v>45937.657893518517</v>
      </c>
      <c r="F4262" s="19"/>
      <c r="G4262" s="19" t="s">
        <v>41</v>
      </c>
      <c r="H4262" s="19" t="s">
        <v>3900</v>
      </c>
      <c r="I4262" s="19" t="s">
        <v>22</v>
      </c>
    </row>
    <row r="4263" spans="1:9" x14ac:dyDescent="0.35">
      <c r="A4263" s="19">
        <f t="shared" si="67"/>
        <v>4262</v>
      </c>
      <c r="B4263" s="19" t="s">
        <v>9480</v>
      </c>
      <c r="C4263" s="19" t="s">
        <v>56</v>
      </c>
      <c r="D4263" s="11" t="s">
        <v>3899</v>
      </c>
      <c r="E4263" s="62">
        <v>45937.657893518517</v>
      </c>
      <c r="F4263" s="19"/>
      <c r="G4263" s="19" t="s">
        <v>41</v>
      </c>
      <c r="H4263" s="19" t="s">
        <v>3900</v>
      </c>
      <c r="I4263" s="19" t="s">
        <v>22</v>
      </c>
    </row>
    <row r="4264" spans="1:9" x14ac:dyDescent="0.35">
      <c r="A4264" s="19">
        <f t="shared" si="67"/>
        <v>4263</v>
      </c>
      <c r="B4264" s="19" t="s">
        <v>9114</v>
      </c>
      <c r="C4264" s="19" t="s">
        <v>9115</v>
      </c>
      <c r="D4264" s="11" t="s">
        <v>9116</v>
      </c>
      <c r="E4264" s="62">
        <v>45937.663587962961</v>
      </c>
      <c r="F4264" s="19"/>
      <c r="G4264" s="19" t="s">
        <v>41</v>
      </c>
      <c r="H4264" s="19" t="s">
        <v>9117</v>
      </c>
      <c r="I4264" s="19" t="s">
        <v>22</v>
      </c>
    </row>
    <row r="4265" spans="1:9" x14ac:dyDescent="0.35">
      <c r="A4265" s="19">
        <f t="shared" si="67"/>
        <v>4264</v>
      </c>
      <c r="B4265" s="19" t="s">
        <v>9480</v>
      </c>
      <c r="C4265" s="19" t="s">
        <v>9115</v>
      </c>
      <c r="D4265" s="11" t="s">
        <v>9116</v>
      </c>
      <c r="E4265" s="62">
        <v>45937.663587962961</v>
      </c>
      <c r="F4265" s="19"/>
      <c r="G4265" s="19" t="s">
        <v>41</v>
      </c>
      <c r="H4265" s="19" t="s">
        <v>9117</v>
      </c>
      <c r="I4265" s="19" t="s">
        <v>22</v>
      </c>
    </row>
    <row r="4266" spans="1:9" x14ac:dyDescent="0.35">
      <c r="A4266" s="19">
        <f t="shared" si="67"/>
        <v>4265</v>
      </c>
      <c r="B4266" s="19" t="s">
        <v>9114</v>
      </c>
      <c r="C4266" s="19" t="s">
        <v>5375</v>
      </c>
      <c r="D4266" s="11" t="s">
        <v>5376</v>
      </c>
      <c r="E4266" s="62">
        <v>45937.67260416667</v>
      </c>
      <c r="F4266" s="19"/>
      <c r="G4266" s="19" t="s">
        <v>41</v>
      </c>
      <c r="H4266" s="19" t="s">
        <v>9118</v>
      </c>
      <c r="I4266" s="19" t="s">
        <v>22</v>
      </c>
    </row>
    <row r="4267" spans="1:9" x14ac:dyDescent="0.35">
      <c r="A4267" s="19">
        <f t="shared" si="67"/>
        <v>4266</v>
      </c>
      <c r="B4267" s="19" t="s">
        <v>9480</v>
      </c>
      <c r="C4267" s="19" t="s">
        <v>5375</v>
      </c>
      <c r="D4267" s="11" t="s">
        <v>5376</v>
      </c>
      <c r="E4267" s="62">
        <v>45937.67260416667</v>
      </c>
      <c r="F4267" s="19"/>
      <c r="G4267" s="19" t="s">
        <v>41</v>
      </c>
      <c r="H4267" s="19" t="s">
        <v>9118</v>
      </c>
      <c r="I4267" s="19" t="s">
        <v>22</v>
      </c>
    </row>
    <row r="4268" spans="1:9" x14ac:dyDescent="0.35">
      <c r="A4268" s="19">
        <f t="shared" si="67"/>
        <v>4267</v>
      </c>
      <c r="B4268" s="19" t="s">
        <v>9114</v>
      </c>
      <c r="C4268" s="19" t="s">
        <v>9119</v>
      </c>
      <c r="D4268" s="11" t="s">
        <v>9120</v>
      </c>
      <c r="E4268" s="62">
        <v>45937.685069444444</v>
      </c>
      <c r="F4268" s="19"/>
      <c r="G4268" s="19" t="s">
        <v>41</v>
      </c>
      <c r="H4268" s="19" t="s">
        <v>9121</v>
      </c>
      <c r="I4268" s="19" t="s">
        <v>22</v>
      </c>
    </row>
    <row r="4269" spans="1:9" x14ac:dyDescent="0.35">
      <c r="A4269" s="19">
        <f t="shared" si="67"/>
        <v>4268</v>
      </c>
      <c r="B4269" s="19" t="s">
        <v>9480</v>
      </c>
      <c r="C4269" s="19" t="s">
        <v>9119</v>
      </c>
      <c r="D4269" s="11" t="s">
        <v>9120</v>
      </c>
      <c r="E4269" s="62">
        <v>45937.685069444444</v>
      </c>
      <c r="F4269" s="19"/>
      <c r="G4269" s="19" t="s">
        <v>41</v>
      </c>
      <c r="H4269" s="19" t="s">
        <v>9121</v>
      </c>
      <c r="I4269" s="19" t="s">
        <v>22</v>
      </c>
    </row>
    <row r="4270" spans="1:9" x14ac:dyDescent="0.35">
      <c r="A4270" s="19">
        <f t="shared" si="67"/>
        <v>4269</v>
      </c>
      <c r="B4270" s="19" t="s">
        <v>9114</v>
      </c>
      <c r="C4270" s="19" t="s">
        <v>9122</v>
      </c>
      <c r="D4270" s="11" t="s">
        <v>9123</v>
      </c>
      <c r="E4270" s="62">
        <v>45937.688506944447</v>
      </c>
      <c r="F4270" s="19"/>
      <c r="G4270" s="19">
        <v>3.93518518518432E-4</v>
      </c>
      <c r="H4270" s="19" t="s">
        <v>8290</v>
      </c>
      <c r="I4270" s="19" t="s">
        <v>22</v>
      </c>
    </row>
    <row r="4271" spans="1:9" x14ac:dyDescent="0.35">
      <c r="A4271" s="19">
        <f t="shared" si="67"/>
        <v>4270</v>
      </c>
      <c r="B4271" s="19" t="s">
        <v>9480</v>
      </c>
      <c r="C4271" s="19" t="s">
        <v>9122</v>
      </c>
      <c r="D4271" s="11" t="s">
        <v>9123</v>
      </c>
      <c r="E4271" s="62">
        <v>45937.688506944447</v>
      </c>
      <c r="F4271" s="19"/>
      <c r="G4271" s="19">
        <v>3.93518518518432E-4</v>
      </c>
      <c r="H4271" s="19" t="s">
        <v>8290</v>
      </c>
      <c r="I4271" s="19" t="s">
        <v>22</v>
      </c>
    </row>
    <row r="4272" spans="1:9" x14ac:dyDescent="0.35">
      <c r="A4272" s="19">
        <f t="shared" si="67"/>
        <v>4271</v>
      </c>
      <c r="B4272" s="19" t="s">
        <v>9114</v>
      </c>
      <c r="C4272" s="19" t="s">
        <v>5454</v>
      </c>
      <c r="D4272" s="11" t="s">
        <v>5455</v>
      </c>
      <c r="E4272" s="62">
        <v>45937.703935185185</v>
      </c>
      <c r="F4272" s="19">
        <v>2</v>
      </c>
      <c r="G4272" s="19">
        <v>3.240740740739767E-4</v>
      </c>
      <c r="H4272" s="19" t="s">
        <v>9124</v>
      </c>
      <c r="I4272" s="19" t="s">
        <v>22</v>
      </c>
    </row>
    <row r="4273" spans="1:9" x14ac:dyDescent="0.35">
      <c r="A4273" s="19">
        <f t="shared" si="67"/>
        <v>4272</v>
      </c>
      <c r="B4273" s="19" t="s">
        <v>9480</v>
      </c>
      <c r="C4273" s="19" t="s">
        <v>5454</v>
      </c>
      <c r="D4273" s="11" t="s">
        <v>5455</v>
      </c>
      <c r="E4273" s="62">
        <v>45937.703935185185</v>
      </c>
      <c r="F4273" s="19">
        <v>2</v>
      </c>
      <c r="G4273" s="19">
        <v>3.240740740739767E-4</v>
      </c>
      <c r="H4273" s="19" t="s">
        <v>9124</v>
      </c>
      <c r="I4273" s="19" t="s">
        <v>22</v>
      </c>
    </row>
    <row r="4274" spans="1:9" x14ac:dyDescent="0.35">
      <c r="A4274" s="19">
        <f t="shared" si="67"/>
        <v>4273</v>
      </c>
      <c r="B4274" s="19" t="s">
        <v>8951</v>
      </c>
      <c r="C4274" s="19" t="s">
        <v>9031</v>
      </c>
      <c r="D4274" s="11" t="s">
        <v>9032</v>
      </c>
      <c r="E4274" s="62">
        <v>45937.741701388892</v>
      </c>
      <c r="F4274" s="19"/>
      <c r="G4274" s="19" t="s">
        <v>41</v>
      </c>
      <c r="H4274" s="19" t="s">
        <v>9033</v>
      </c>
      <c r="I4274" s="19" t="s">
        <v>22</v>
      </c>
    </row>
    <row r="4275" spans="1:9" x14ac:dyDescent="0.35">
      <c r="A4275" s="19">
        <f t="shared" si="67"/>
        <v>4274</v>
      </c>
      <c r="B4275" s="19" t="s">
        <v>9148</v>
      </c>
      <c r="C4275" s="19" t="s">
        <v>9082</v>
      </c>
      <c r="D4275" s="11" t="s">
        <v>9083</v>
      </c>
      <c r="E4275" s="62">
        <v>45937.77652777778</v>
      </c>
      <c r="F4275" s="19"/>
      <c r="G4275" s="19" t="s">
        <v>41</v>
      </c>
      <c r="H4275" s="19" t="s">
        <v>9173</v>
      </c>
      <c r="I4275" s="19" t="s">
        <v>22</v>
      </c>
    </row>
    <row r="4276" spans="1:9" x14ac:dyDescent="0.35">
      <c r="A4276" s="19">
        <f t="shared" si="67"/>
        <v>4275</v>
      </c>
      <c r="B4276" s="19" t="s">
        <v>9148</v>
      </c>
      <c r="C4276" s="19" t="s">
        <v>4394</v>
      </c>
      <c r="D4276" s="11" t="s">
        <v>4395</v>
      </c>
      <c r="E4276" s="62">
        <v>45937.877893518518</v>
      </c>
      <c r="F4276" s="19">
        <v>1</v>
      </c>
      <c r="G4276" s="19" t="s">
        <v>41</v>
      </c>
      <c r="H4276" s="19" t="s">
        <v>9174</v>
      </c>
      <c r="I4276" s="19" t="s">
        <v>22</v>
      </c>
    </row>
    <row r="4277" spans="1:9" x14ac:dyDescent="0.35">
      <c r="A4277" s="19">
        <f t="shared" si="67"/>
        <v>4276</v>
      </c>
      <c r="B4277" s="19" t="s">
        <v>9148</v>
      </c>
      <c r="C4277" s="19" t="s">
        <v>8279</v>
      </c>
      <c r="D4277" s="11" t="s">
        <v>8280</v>
      </c>
      <c r="E4277" s="62">
        <v>45938.20548611111</v>
      </c>
      <c r="F4277" s="19">
        <v>1</v>
      </c>
      <c r="G4277" s="19">
        <v>6.5972222222221433E-4</v>
      </c>
      <c r="H4277" s="19" t="s">
        <v>9175</v>
      </c>
      <c r="I4277" s="19" t="s">
        <v>22</v>
      </c>
    </row>
    <row r="4278" spans="1:9" x14ac:dyDescent="0.35">
      <c r="A4278" s="19">
        <f t="shared" si="67"/>
        <v>4277</v>
      </c>
      <c r="B4278" s="19" t="s">
        <v>9074</v>
      </c>
      <c r="C4278" s="19" t="s">
        <v>9085</v>
      </c>
      <c r="D4278" s="11" t="s">
        <v>9086</v>
      </c>
      <c r="E4278" s="62">
        <v>45938.215960648151</v>
      </c>
      <c r="F4278" s="19"/>
      <c r="G4278" s="19" t="s">
        <v>41</v>
      </c>
      <c r="H4278" s="19" t="s">
        <v>9087</v>
      </c>
      <c r="I4278" s="19" t="s">
        <v>22</v>
      </c>
    </row>
    <row r="4279" spans="1:9" x14ac:dyDescent="0.35">
      <c r="A4279" s="19">
        <f t="shared" si="67"/>
        <v>4278</v>
      </c>
      <c r="B4279" s="19" t="s">
        <v>9142</v>
      </c>
      <c r="C4279" s="19" t="s">
        <v>56</v>
      </c>
      <c r="D4279" s="11" t="s">
        <v>3899</v>
      </c>
      <c r="E4279" s="62">
        <v>45938.277615740742</v>
      </c>
      <c r="F4279" s="19"/>
      <c r="G4279" s="19" t="s">
        <v>41</v>
      </c>
      <c r="H4279" s="19" t="s">
        <v>3900</v>
      </c>
      <c r="I4279" s="19" t="s">
        <v>22</v>
      </c>
    </row>
    <row r="4280" spans="1:9" x14ac:dyDescent="0.35">
      <c r="A4280" s="19">
        <f t="shared" si="67"/>
        <v>4279</v>
      </c>
      <c r="B4280" s="19" t="s">
        <v>9142</v>
      </c>
      <c r="C4280" s="19" t="s">
        <v>9143</v>
      </c>
      <c r="D4280" s="11" t="s">
        <v>9144</v>
      </c>
      <c r="E4280" s="62">
        <v>45938.293078703704</v>
      </c>
      <c r="F4280" s="19"/>
      <c r="G4280" s="19" t="s">
        <v>41</v>
      </c>
      <c r="H4280" s="19" t="s">
        <v>9145</v>
      </c>
      <c r="I4280" s="19" t="s">
        <v>22</v>
      </c>
    </row>
    <row r="4281" spans="1:9" x14ac:dyDescent="0.35">
      <c r="A4281" s="19">
        <f t="shared" si="67"/>
        <v>4280</v>
      </c>
      <c r="B4281" s="19" t="s">
        <v>9114</v>
      </c>
      <c r="C4281" s="19" t="s">
        <v>9125</v>
      </c>
      <c r="D4281" s="11" t="s">
        <v>9126</v>
      </c>
      <c r="E4281" s="62">
        <v>45938.295717592591</v>
      </c>
      <c r="F4281" s="19">
        <v>2</v>
      </c>
      <c r="G4281" s="19" t="s">
        <v>41</v>
      </c>
      <c r="H4281" s="19" t="s">
        <v>9127</v>
      </c>
      <c r="I4281" s="19" t="s">
        <v>22</v>
      </c>
    </row>
    <row r="4282" spans="1:9" x14ac:dyDescent="0.35">
      <c r="A4282" s="19">
        <f t="shared" si="67"/>
        <v>4281</v>
      </c>
      <c r="B4282" s="19" t="s">
        <v>9480</v>
      </c>
      <c r="C4282" s="19" t="s">
        <v>9125</v>
      </c>
      <c r="D4282" s="11" t="s">
        <v>9126</v>
      </c>
      <c r="E4282" s="62">
        <v>45938.295717592591</v>
      </c>
      <c r="F4282" s="19">
        <v>2</v>
      </c>
      <c r="G4282" s="19" t="s">
        <v>41</v>
      </c>
      <c r="H4282" s="19" t="s">
        <v>9127</v>
      </c>
      <c r="I4282" s="19" t="s">
        <v>22</v>
      </c>
    </row>
    <row r="4283" spans="1:9" x14ac:dyDescent="0.35">
      <c r="A4283" s="19">
        <f t="shared" si="67"/>
        <v>4282</v>
      </c>
      <c r="B4283" s="19" t="s">
        <v>9142</v>
      </c>
      <c r="C4283" s="19" t="s">
        <v>438</v>
      </c>
      <c r="D4283" s="11" t="s">
        <v>2014</v>
      </c>
      <c r="E4283" s="62">
        <v>45938.317303240743</v>
      </c>
      <c r="F4283" s="19"/>
      <c r="G4283" s="19" t="s">
        <v>41</v>
      </c>
      <c r="H4283" s="19" t="s">
        <v>9146</v>
      </c>
      <c r="I4283" s="19" t="s">
        <v>22</v>
      </c>
    </row>
    <row r="4284" spans="1:9" x14ac:dyDescent="0.35">
      <c r="A4284" s="19">
        <f t="shared" si="67"/>
        <v>4283</v>
      </c>
      <c r="B4284" s="19" t="s">
        <v>9142</v>
      </c>
      <c r="C4284" s="19" t="s">
        <v>492</v>
      </c>
      <c r="D4284" s="11" t="s">
        <v>1418</v>
      </c>
      <c r="E4284" s="62">
        <v>45938.326064814813</v>
      </c>
      <c r="F4284" s="19"/>
      <c r="G4284" s="19" t="s">
        <v>41</v>
      </c>
      <c r="H4284" s="19" t="s">
        <v>9147</v>
      </c>
      <c r="I4284" s="19" t="s">
        <v>22</v>
      </c>
    </row>
    <row r="4285" spans="1:9" x14ac:dyDescent="0.35">
      <c r="A4285" s="19">
        <f t="shared" si="67"/>
        <v>4284</v>
      </c>
      <c r="B4285" s="19" t="s">
        <v>9074</v>
      </c>
      <c r="C4285" s="19" t="s">
        <v>9088</v>
      </c>
      <c r="D4285" s="11" t="s">
        <v>9089</v>
      </c>
      <c r="E4285" s="62">
        <v>45938.329756944448</v>
      </c>
      <c r="F4285" s="19"/>
      <c r="G4285" s="19">
        <v>5.9027777777775903E-4</v>
      </c>
      <c r="H4285" s="19" t="s">
        <v>9090</v>
      </c>
      <c r="I4285" s="19" t="s">
        <v>22</v>
      </c>
    </row>
    <row r="4286" spans="1:9" x14ac:dyDescent="0.35">
      <c r="A4286" s="19">
        <f t="shared" si="67"/>
        <v>4285</v>
      </c>
      <c r="B4286" s="19" t="s">
        <v>9114</v>
      </c>
      <c r="C4286" s="19" t="s">
        <v>9128</v>
      </c>
      <c r="D4286" s="11" t="s">
        <v>9129</v>
      </c>
      <c r="E4286" s="62">
        <v>45938.340949074074</v>
      </c>
      <c r="F4286" s="19"/>
      <c r="G4286" s="19">
        <v>4.861111111111871E-4</v>
      </c>
      <c r="H4286" s="19" t="s">
        <v>9130</v>
      </c>
      <c r="I4286" s="19" t="s">
        <v>22</v>
      </c>
    </row>
    <row r="4287" spans="1:9" x14ac:dyDescent="0.35">
      <c r="A4287" s="19">
        <f t="shared" si="67"/>
        <v>4286</v>
      </c>
      <c r="B4287" s="19" t="s">
        <v>9480</v>
      </c>
      <c r="C4287" s="19" t="s">
        <v>9128</v>
      </c>
      <c r="D4287" s="11" t="s">
        <v>9129</v>
      </c>
      <c r="E4287" s="62">
        <v>45938.340949074074</v>
      </c>
      <c r="F4287" s="19"/>
      <c r="G4287" s="19">
        <v>4.861111111111871E-4</v>
      </c>
      <c r="H4287" s="19" t="s">
        <v>9130</v>
      </c>
      <c r="I4287" s="19" t="s">
        <v>22</v>
      </c>
    </row>
    <row r="4288" spans="1:9" x14ac:dyDescent="0.35">
      <c r="A4288" s="19">
        <f t="shared" si="67"/>
        <v>4287</v>
      </c>
      <c r="B4288" s="19" t="s">
        <v>9074</v>
      </c>
      <c r="C4288" s="19" t="s">
        <v>9091</v>
      </c>
      <c r="D4288" s="11" t="s">
        <v>9092</v>
      </c>
      <c r="E4288" s="62">
        <v>45938.363518518519</v>
      </c>
      <c r="F4288" s="19"/>
      <c r="G4288" s="19" t="s">
        <v>41</v>
      </c>
      <c r="H4288" s="19" t="s">
        <v>9093</v>
      </c>
      <c r="I4288" s="19" t="s">
        <v>22</v>
      </c>
    </row>
    <row r="4289" spans="1:9" x14ac:dyDescent="0.35">
      <c r="A4289" s="19">
        <f t="shared" si="67"/>
        <v>4288</v>
      </c>
      <c r="B4289" s="19" t="s">
        <v>9074</v>
      </c>
      <c r="C4289" s="19" t="s">
        <v>2599</v>
      </c>
      <c r="D4289" s="11" t="s">
        <v>2600</v>
      </c>
      <c r="E4289" s="62">
        <v>45938.376643518517</v>
      </c>
      <c r="F4289" s="19"/>
      <c r="G4289" s="19">
        <v>1.5046296296294948E-4</v>
      </c>
      <c r="H4289" s="19" t="s">
        <v>2604</v>
      </c>
      <c r="I4289" s="19" t="s">
        <v>22</v>
      </c>
    </row>
    <row r="4290" spans="1:9" x14ac:dyDescent="0.35">
      <c r="A4290" s="19">
        <f t="shared" si="67"/>
        <v>4289</v>
      </c>
      <c r="B4290" s="19" t="s">
        <v>9114</v>
      </c>
      <c r="C4290" s="19" t="s">
        <v>9131</v>
      </c>
      <c r="D4290" s="11" t="s">
        <v>9132</v>
      </c>
      <c r="E4290" s="62">
        <v>45938.420011574075</v>
      </c>
      <c r="F4290" s="19">
        <v>1</v>
      </c>
      <c r="G4290" s="19" t="s">
        <v>41</v>
      </c>
      <c r="H4290" s="19" t="s">
        <v>9133</v>
      </c>
      <c r="I4290" s="19" t="s">
        <v>22</v>
      </c>
    </row>
    <row r="4291" spans="1:9" x14ac:dyDescent="0.35">
      <c r="A4291" s="19">
        <f t="shared" si="67"/>
        <v>4290</v>
      </c>
      <c r="B4291" s="19" t="s">
        <v>9480</v>
      </c>
      <c r="C4291" s="19" t="s">
        <v>9131</v>
      </c>
      <c r="D4291" s="11" t="s">
        <v>9132</v>
      </c>
      <c r="E4291" s="62">
        <v>45938.420011574075</v>
      </c>
      <c r="F4291" s="19">
        <v>1</v>
      </c>
      <c r="G4291" s="19" t="s">
        <v>41</v>
      </c>
      <c r="H4291" s="19" t="s">
        <v>9133</v>
      </c>
      <c r="I4291" s="19" t="s">
        <v>22</v>
      </c>
    </row>
    <row r="4292" spans="1:9" x14ac:dyDescent="0.35">
      <c r="A4292" s="19">
        <f t="shared" si="67"/>
        <v>4291</v>
      </c>
      <c r="B4292" s="19" t="s">
        <v>9179</v>
      </c>
      <c r="C4292" s="19" t="s">
        <v>9180</v>
      </c>
      <c r="D4292" s="11" t="s">
        <v>9181</v>
      </c>
      <c r="E4292" s="62">
        <v>45938.420532407406</v>
      </c>
      <c r="F4292" s="19">
        <v>1</v>
      </c>
      <c r="G4292" s="19">
        <v>1.8055555555556158E-3</v>
      </c>
      <c r="H4292" s="19" t="s">
        <v>9182</v>
      </c>
      <c r="I4292" s="19" t="s">
        <v>22</v>
      </c>
    </row>
    <row r="4293" spans="1:9" x14ac:dyDescent="0.35">
      <c r="A4293" s="19">
        <f t="shared" si="67"/>
        <v>4292</v>
      </c>
      <c r="B4293" s="19" t="s">
        <v>9179</v>
      </c>
      <c r="C4293" s="19" t="s">
        <v>6817</v>
      </c>
      <c r="D4293" s="11" t="s">
        <v>6818</v>
      </c>
      <c r="E4293" s="62">
        <v>45938.420578703706</v>
      </c>
      <c r="F4293" s="19">
        <v>1</v>
      </c>
      <c r="G4293" s="19">
        <v>3.4143518518519045E-3</v>
      </c>
      <c r="H4293" s="19" t="s">
        <v>9183</v>
      </c>
      <c r="I4293" s="19" t="s">
        <v>22</v>
      </c>
    </row>
    <row r="4294" spans="1:9" x14ac:dyDescent="0.35">
      <c r="A4294" s="19">
        <f t="shared" si="67"/>
        <v>4293</v>
      </c>
      <c r="B4294" s="19" t="s">
        <v>9179</v>
      </c>
      <c r="C4294" s="19" t="s">
        <v>8758</v>
      </c>
      <c r="D4294" s="11" t="s">
        <v>8759</v>
      </c>
      <c r="E4294" s="62">
        <v>45938.423784722225</v>
      </c>
      <c r="F4294" s="19"/>
      <c r="G4294" s="19" t="s">
        <v>41</v>
      </c>
      <c r="H4294" s="19" t="s">
        <v>9184</v>
      </c>
      <c r="I4294" s="19" t="s">
        <v>22</v>
      </c>
    </row>
    <row r="4295" spans="1:9" x14ac:dyDescent="0.35">
      <c r="A4295" s="19">
        <f t="shared" si="67"/>
        <v>4294</v>
      </c>
      <c r="B4295" s="19" t="s">
        <v>9179</v>
      </c>
      <c r="C4295" s="19" t="s">
        <v>4338</v>
      </c>
      <c r="D4295" s="11" t="s">
        <v>4339</v>
      </c>
      <c r="E4295" s="62">
        <v>45938.434155092589</v>
      </c>
      <c r="F4295" s="19">
        <v>1</v>
      </c>
      <c r="G4295" s="19">
        <v>1.6712962962962985E-2</v>
      </c>
      <c r="H4295" s="19" t="s">
        <v>9185</v>
      </c>
      <c r="I4295" s="19" t="s">
        <v>22</v>
      </c>
    </row>
    <row r="4296" spans="1:9" x14ac:dyDescent="0.35">
      <c r="A4296" s="19">
        <f t="shared" si="67"/>
        <v>4295</v>
      </c>
      <c r="B4296" s="19" t="s">
        <v>9179</v>
      </c>
      <c r="C4296" s="19" t="s">
        <v>9186</v>
      </c>
      <c r="D4296" s="11" t="s">
        <v>9187</v>
      </c>
      <c r="E4296" s="62">
        <v>45938.434652777774</v>
      </c>
      <c r="F4296" s="19">
        <v>1</v>
      </c>
      <c r="G4296" s="19">
        <v>1.7164351851851833E-2</v>
      </c>
      <c r="H4296" s="19" t="s">
        <v>9188</v>
      </c>
      <c r="I4296" s="19" t="s">
        <v>22</v>
      </c>
    </row>
    <row r="4297" spans="1:9" x14ac:dyDescent="0.35">
      <c r="A4297" s="19">
        <f t="shared" si="67"/>
        <v>4296</v>
      </c>
      <c r="B4297" s="19" t="s">
        <v>9179</v>
      </c>
      <c r="C4297" s="19" t="s">
        <v>4338</v>
      </c>
      <c r="D4297" s="11" t="s">
        <v>4339</v>
      </c>
      <c r="E4297" s="62">
        <v>45938.437106481484</v>
      </c>
      <c r="F4297" s="19">
        <v>1</v>
      </c>
      <c r="G4297" s="19">
        <v>1.9652777777777741E-2</v>
      </c>
      <c r="H4297" s="19" t="s">
        <v>9189</v>
      </c>
      <c r="I4297" s="19" t="s">
        <v>22</v>
      </c>
    </row>
    <row r="4298" spans="1:9" x14ac:dyDescent="0.35">
      <c r="A4298" s="19">
        <f t="shared" si="67"/>
        <v>4297</v>
      </c>
      <c r="B4298" s="19" t="s">
        <v>9179</v>
      </c>
      <c r="C4298" s="19" t="s">
        <v>9190</v>
      </c>
      <c r="D4298" s="11" t="s">
        <v>9191</v>
      </c>
      <c r="E4298" s="62">
        <v>45938.4374537037</v>
      </c>
      <c r="F4298" s="19">
        <v>1</v>
      </c>
      <c r="G4298" s="19">
        <v>1.9768518518518574E-2</v>
      </c>
      <c r="H4298" s="19" t="s">
        <v>9189</v>
      </c>
      <c r="I4298" s="19" t="s">
        <v>22</v>
      </c>
    </row>
    <row r="4299" spans="1:9" x14ac:dyDescent="0.35">
      <c r="A4299" s="19">
        <f t="shared" si="67"/>
        <v>4298</v>
      </c>
      <c r="B4299" s="19" t="s">
        <v>9179</v>
      </c>
      <c r="C4299" s="19" t="s">
        <v>9192</v>
      </c>
      <c r="D4299" s="11" t="s">
        <v>9193</v>
      </c>
      <c r="E4299" s="62">
        <v>45938.442152777781</v>
      </c>
      <c r="F4299" s="19">
        <v>1</v>
      </c>
      <c r="G4299" s="19">
        <v>2.4560185185185102E-2</v>
      </c>
      <c r="H4299" s="19" t="s">
        <v>9194</v>
      </c>
      <c r="I4299" s="19" t="s">
        <v>22</v>
      </c>
    </row>
    <row r="4300" spans="1:9" x14ac:dyDescent="0.35">
      <c r="A4300" s="19">
        <f t="shared" si="67"/>
        <v>4299</v>
      </c>
      <c r="B4300" s="19" t="s">
        <v>9179</v>
      </c>
      <c r="C4300" s="19" t="s">
        <v>3622</v>
      </c>
      <c r="D4300" s="11" t="s">
        <v>3834</v>
      </c>
      <c r="E4300" s="62">
        <v>45938.447337962964</v>
      </c>
      <c r="F4300" s="19"/>
      <c r="G4300" s="19">
        <v>2.9849537037037077E-2</v>
      </c>
      <c r="H4300" s="19" t="s">
        <v>9195</v>
      </c>
      <c r="I4300" s="19" t="s">
        <v>22</v>
      </c>
    </row>
    <row r="4301" spans="1:9" x14ac:dyDescent="0.35">
      <c r="A4301" s="19">
        <f t="shared" si="67"/>
        <v>4300</v>
      </c>
      <c r="B4301" s="19" t="s">
        <v>9179</v>
      </c>
      <c r="C4301" s="19" t="s">
        <v>9196</v>
      </c>
      <c r="D4301" s="11" t="s">
        <v>9197</v>
      </c>
      <c r="E4301" s="62">
        <v>45938.447604166664</v>
      </c>
      <c r="F4301" s="19">
        <v>1</v>
      </c>
      <c r="G4301" s="19">
        <v>3.0115740740740637E-2</v>
      </c>
      <c r="H4301" s="19" t="s">
        <v>9198</v>
      </c>
      <c r="I4301" s="19" t="s">
        <v>22</v>
      </c>
    </row>
    <row r="4302" spans="1:9" x14ac:dyDescent="0.35">
      <c r="A4302" s="19">
        <f t="shared" si="67"/>
        <v>4301</v>
      </c>
      <c r="B4302" s="19" t="s">
        <v>9074</v>
      </c>
      <c r="C4302" s="19" t="s">
        <v>9094</v>
      </c>
      <c r="D4302" s="11" t="s">
        <v>9095</v>
      </c>
      <c r="E4302" s="62">
        <v>45938.457662037035</v>
      </c>
      <c r="F4302" s="19"/>
      <c r="G4302" s="19">
        <v>5.6712962962968128E-4</v>
      </c>
      <c r="H4302" s="19" t="s">
        <v>4284</v>
      </c>
      <c r="I4302" s="19" t="s">
        <v>22</v>
      </c>
    </row>
    <row r="4303" spans="1:9" x14ac:dyDescent="0.35">
      <c r="A4303" s="19">
        <f t="shared" si="67"/>
        <v>4302</v>
      </c>
      <c r="B4303" s="19" t="s">
        <v>9179</v>
      </c>
      <c r="C4303" s="19" t="s">
        <v>9199</v>
      </c>
      <c r="D4303" s="11" t="s">
        <v>9200</v>
      </c>
      <c r="E4303" s="62">
        <v>45938.459756944445</v>
      </c>
      <c r="F4303" s="19">
        <v>1</v>
      </c>
      <c r="G4303" s="19">
        <v>4.2314814814814916E-2</v>
      </c>
      <c r="H4303" s="19" t="s">
        <v>9201</v>
      </c>
      <c r="I4303" s="19" t="s">
        <v>22</v>
      </c>
    </row>
    <row r="4304" spans="1:9" x14ac:dyDescent="0.35">
      <c r="A4304" s="19">
        <f t="shared" si="67"/>
        <v>4303</v>
      </c>
      <c r="B4304" s="19" t="s">
        <v>9179</v>
      </c>
      <c r="C4304" s="19" t="s">
        <v>9202</v>
      </c>
      <c r="D4304" s="11" t="s">
        <v>9203</v>
      </c>
      <c r="E4304" s="62">
        <v>45938.466805555552</v>
      </c>
      <c r="F4304" s="19">
        <v>1</v>
      </c>
      <c r="G4304" s="19">
        <v>4.9363425925925908E-2</v>
      </c>
      <c r="H4304" s="19" t="s">
        <v>9204</v>
      </c>
      <c r="I4304" s="19" t="s">
        <v>22</v>
      </c>
    </row>
    <row r="4305" spans="1:9" x14ac:dyDescent="0.35">
      <c r="A4305" s="19">
        <f t="shared" si="67"/>
        <v>4304</v>
      </c>
      <c r="B4305" s="19" t="s">
        <v>9530</v>
      </c>
      <c r="C4305" s="19" t="s">
        <v>9180</v>
      </c>
      <c r="D4305" s="11" t="s">
        <v>9181</v>
      </c>
      <c r="E4305" s="62">
        <v>45938.477384259262</v>
      </c>
      <c r="F4305" s="19"/>
      <c r="G4305" s="19">
        <v>4.0509259259269292E-4</v>
      </c>
      <c r="H4305" s="19" t="s">
        <v>9531</v>
      </c>
      <c r="I4305" s="19" t="s">
        <v>22</v>
      </c>
    </row>
    <row r="4306" spans="1:9" x14ac:dyDescent="0.35">
      <c r="A4306" s="19">
        <f t="shared" si="67"/>
        <v>4305</v>
      </c>
      <c r="B4306" s="19" t="s">
        <v>9530</v>
      </c>
      <c r="C4306" s="19" t="s">
        <v>9532</v>
      </c>
      <c r="D4306" s="11" t="s">
        <v>9533</v>
      </c>
      <c r="E4306" s="62">
        <v>45938.478321759256</v>
      </c>
      <c r="F4306" s="19"/>
      <c r="G4306" s="19">
        <v>5.7870370370416424E-5</v>
      </c>
      <c r="H4306" s="19" t="s">
        <v>9534</v>
      </c>
      <c r="I4306" s="19" t="s">
        <v>22</v>
      </c>
    </row>
    <row r="4307" spans="1:9" x14ac:dyDescent="0.35">
      <c r="A4307" s="19">
        <f t="shared" si="67"/>
        <v>4306</v>
      </c>
      <c r="B4307" s="19" t="s">
        <v>9148</v>
      </c>
      <c r="C4307" s="19" t="s">
        <v>8940</v>
      </c>
      <c r="D4307" s="11" t="s">
        <v>8941</v>
      </c>
      <c r="E4307" s="62">
        <v>45938.485902777778</v>
      </c>
      <c r="F4307" s="19"/>
      <c r="G4307" s="19">
        <v>1.5046296296294948E-4</v>
      </c>
      <c r="H4307" s="19" t="s">
        <v>9176</v>
      </c>
      <c r="I4307" s="19" t="s">
        <v>22</v>
      </c>
    </row>
    <row r="4308" spans="1:9" x14ac:dyDescent="0.35">
      <c r="A4308" s="19">
        <f t="shared" si="67"/>
        <v>4307</v>
      </c>
      <c r="B4308" s="19" t="s">
        <v>9530</v>
      </c>
      <c r="C4308" s="19" t="s">
        <v>56</v>
      </c>
      <c r="D4308" s="11" t="s">
        <v>3899</v>
      </c>
      <c r="E4308" s="62">
        <v>45938.504108796296</v>
      </c>
      <c r="F4308" s="19"/>
      <c r="G4308" s="19" t="s">
        <v>41</v>
      </c>
      <c r="H4308" s="19" t="s">
        <v>3900</v>
      </c>
      <c r="I4308" s="19" t="s">
        <v>22</v>
      </c>
    </row>
    <row r="4309" spans="1:9" x14ac:dyDescent="0.35">
      <c r="A4309" s="19">
        <f t="shared" si="67"/>
        <v>4308</v>
      </c>
      <c r="B4309" s="19" t="s">
        <v>9530</v>
      </c>
      <c r="C4309" s="19" t="s">
        <v>1736</v>
      </c>
      <c r="D4309" s="11" t="s">
        <v>1737</v>
      </c>
      <c r="E4309" s="62">
        <v>45938.516053240739</v>
      </c>
      <c r="F4309" s="19"/>
      <c r="G4309" s="19" t="s">
        <v>41</v>
      </c>
      <c r="H4309" s="19" t="s">
        <v>6808</v>
      </c>
      <c r="I4309" s="19" t="s">
        <v>22</v>
      </c>
    </row>
    <row r="4310" spans="1:9" x14ac:dyDescent="0.35">
      <c r="A4310" s="19">
        <f t="shared" ref="A4310:A4373" si="68">ROW(B4310)-ROW($A$1)</f>
        <v>4309</v>
      </c>
      <c r="B4310" s="19" t="s">
        <v>9096</v>
      </c>
      <c r="C4310" s="19" t="s">
        <v>9110</v>
      </c>
      <c r="D4310" s="11" t="s">
        <v>9111</v>
      </c>
      <c r="E4310" s="62">
        <v>45938.541539351849</v>
      </c>
      <c r="F4310" s="19"/>
      <c r="G4310" s="19" t="s">
        <v>41</v>
      </c>
      <c r="H4310" s="19" t="s">
        <v>9112</v>
      </c>
      <c r="I4310" s="19" t="s">
        <v>22</v>
      </c>
    </row>
    <row r="4311" spans="1:9" x14ac:dyDescent="0.35">
      <c r="A4311" s="19">
        <f t="shared" si="68"/>
        <v>4310</v>
      </c>
      <c r="B4311" s="19" t="s">
        <v>9530</v>
      </c>
      <c r="C4311" s="19" t="s">
        <v>9535</v>
      </c>
      <c r="D4311" s="11" t="s">
        <v>9536</v>
      </c>
      <c r="E4311" s="62">
        <v>45938.542280092595</v>
      </c>
      <c r="F4311" s="19"/>
      <c r="G4311" s="19" t="s">
        <v>41</v>
      </c>
      <c r="H4311" s="19" t="s">
        <v>9537</v>
      </c>
      <c r="I4311" s="19" t="s">
        <v>22</v>
      </c>
    </row>
    <row r="4312" spans="1:9" x14ac:dyDescent="0.35">
      <c r="A4312" s="19">
        <f t="shared" si="68"/>
        <v>4311</v>
      </c>
      <c r="B4312" s="19" t="s">
        <v>9096</v>
      </c>
      <c r="C4312" s="19" t="s">
        <v>9110</v>
      </c>
      <c r="D4312" s="11" t="s">
        <v>9111</v>
      </c>
      <c r="E4312" s="62">
        <v>45938.542337962965</v>
      </c>
      <c r="F4312" s="19"/>
      <c r="G4312" s="19" t="s">
        <v>41</v>
      </c>
      <c r="H4312" s="19" t="s">
        <v>9113</v>
      </c>
      <c r="I4312" s="19" t="s">
        <v>22</v>
      </c>
    </row>
    <row r="4313" spans="1:9" x14ac:dyDescent="0.35">
      <c r="A4313" s="19">
        <f t="shared" si="68"/>
        <v>4312</v>
      </c>
      <c r="B4313" s="19" t="s">
        <v>8951</v>
      </c>
      <c r="C4313" s="19" t="s">
        <v>9034</v>
      </c>
      <c r="D4313" s="11" t="s">
        <v>9035</v>
      </c>
      <c r="E4313" s="62">
        <v>45938.551874999997</v>
      </c>
      <c r="F4313" s="19"/>
      <c r="G4313" s="19" t="s">
        <v>41</v>
      </c>
      <c r="H4313" s="19" t="s">
        <v>9036</v>
      </c>
      <c r="I4313" s="19" t="s">
        <v>22</v>
      </c>
    </row>
    <row r="4314" spans="1:9" x14ac:dyDescent="0.35">
      <c r="A4314" s="19">
        <f t="shared" si="68"/>
        <v>4313</v>
      </c>
      <c r="B4314" s="19" t="s">
        <v>9530</v>
      </c>
      <c r="C4314" s="19" t="s">
        <v>9091</v>
      </c>
      <c r="D4314" s="11" t="s">
        <v>9092</v>
      </c>
      <c r="E4314" s="62">
        <v>45938.575092592589</v>
      </c>
      <c r="F4314" s="19"/>
      <c r="G4314" s="19" t="s">
        <v>41</v>
      </c>
      <c r="H4314" s="19" t="s">
        <v>9538</v>
      </c>
      <c r="I4314" s="19" t="s">
        <v>22</v>
      </c>
    </row>
    <row r="4315" spans="1:9" x14ac:dyDescent="0.35">
      <c r="A4315" s="19">
        <f t="shared" si="68"/>
        <v>4314</v>
      </c>
      <c r="B4315" s="19" t="s">
        <v>9179</v>
      </c>
      <c r="C4315" s="19" t="s">
        <v>9205</v>
      </c>
      <c r="D4315" s="11" t="s">
        <v>9206</v>
      </c>
      <c r="E4315" s="62">
        <v>45938.648773148147</v>
      </c>
      <c r="F4315" s="19"/>
      <c r="G4315" s="19" t="s">
        <v>41</v>
      </c>
      <c r="H4315" s="19" t="s">
        <v>9207</v>
      </c>
      <c r="I4315" s="19" t="s">
        <v>22</v>
      </c>
    </row>
    <row r="4316" spans="1:9" x14ac:dyDescent="0.35">
      <c r="A4316" s="19">
        <f t="shared" si="68"/>
        <v>4315</v>
      </c>
      <c r="B4316" s="19" t="s">
        <v>9179</v>
      </c>
      <c r="C4316" s="19" t="s">
        <v>9208</v>
      </c>
      <c r="D4316" s="11" t="s">
        <v>9209</v>
      </c>
      <c r="E4316" s="62">
        <v>45938.710763888892</v>
      </c>
      <c r="F4316" s="19"/>
      <c r="G4316" s="19">
        <v>3.0092592592589895E-4</v>
      </c>
      <c r="H4316" s="19" t="s">
        <v>5759</v>
      </c>
      <c r="I4316" s="19" t="s">
        <v>22</v>
      </c>
    </row>
    <row r="4317" spans="1:9" x14ac:dyDescent="0.35">
      <c r="A4317" s="19">
        <f t="shared" si="68"/>
        <v>4316</v>
      </c>
      <c r="B4317" s="19" t="s">
        <v>9481</v>
      </c>
      <c r="C4317" s="19" t="s">
        <v>9527</v>
      </c>
      <c r="D4317" s="11" t="s">
        <v>9528</v>
      </c>
      <c r="E4317" s="62">
        <v>45938.740115740744</v>
      </c>
      <c r="F4317" s="19"/>
      <c r="G4317" s="19">
        <v>4.629629629628873E-4</v>
      </c>
      <c r="H4317" s="19" t="s">
        <v>9529</v>
      </c>
      <c r="I4317" s="19" t="s">
        <v>22</v>
      </c>
    </row>
    <row r="4318" spans="1:9" x14ac:dyDescent="0.35">
      <c r="A4318" s="19">
        <f t="shared" si="68"/>
        <v>4317</v>
      </c>
      <c r="B4318" s="19" t="s">
        <v>9179</v>
      </c>
      <c r="C4318" s="19" t="s">
        <v>9210</v>
      </c>
      <c r="D4318" s="11" t="s">
        <v>9211</v>
      </c>
      <c r="E4318" s="62">
        <v>45938.794618055559</v>
      </c>
      <c r="F4318" s="19"/>
      <c r="G4318" s="19" t="s">
        <v>41</v>
      </c>
      <c r="H4318" s="19" t="s">
        <v>9212</v>
      </c>
      <c r="I4318" s="19" t="s">
        <v>22</v>
      </c>
    </row>
    <row r="4319" spans="1:9" x14ac:dyDescent="0.35">
      <c r="A4319" s="19">
        <f t="shared" si="68"/>
        <v>4318</v>
      </c>
      <c r="B4319" s="19" t="s">
        <v>9179</v>
      </c>
      <c r="C4319" s="19" t="s">
        <v>9213</v>
      </c>
      <c r="D4319" s="11" t="s">
        <v>9214</v>
      </c>
      <c r="E4319" s="62">
        <v>45938.822083333333</v>
      </c>
      <c r="F4319" s="19"/>
      <c r="G4319" s="19">
        <v>1.4270833333333233E-2</v>
      </c>
      <c r="H4319" s="19" t="s">
        <v>9215</v>
      </c>
      <c r="I4319" s="19" t="s">
        <v>22</v>
      </c>
    </row>
    <row r="4320" spans="1:9" x14ac:dyDescent="0.35">
      <c r="A4320" s="19">
        <f t="shared" si="68"/>
        <v>4319</v>
      </c>
      <c r="B4320" s="19" t="s">
        <v>9114</v>
      </c>
      <c r="C4320" s="19" t="s">
        <v>9134</v>
      </c>
      <c r="D4320" s="11" t="s">
        <v>9135</v>
      </c>
      <c r="E4320" s="62">
        <v>45938.85765046296</v>
      </c>
      <c r="F4320" s="19"/>
      <c r="G4320" s="19" t="s">
        <v>41</v>
      </c>
      <c r="H4320" s="19" t="s">
        <v>9136</v>
      </c>
      <c r="I4320" s="19" t="s">
        <v>22</v>
      </c>
    </row>
    <row r="4321" spans="1:9" x14ac:dyDescent="0.35">
      <c r="A4321" s="19">
        <f t="shared" si="68"/>
        <v>4320</v>
      </c>
      <c r="B4321" s="19" t="s">
        <v>9480</v>
      </c>
      <c r="C4321" s="19" t="s">
        <v>9134</v>
      </c>
      <c r="D4321" s="11" t="s">
        <v>9135</v>
      </c>
      <c r="E4321" s="62">
        <v>45938.85765046296</v>
      </c>
      <c r="F4321" s="19"/>
      <c r="G4321" s="19" t="s">
        <v>41</v>
      </c>
      <c r="H4321" s="19" t="s">
        <v>9136</v>
      </c>
      <c r="I4321" s="19" t="s">
        <v>22</v>
      </c>
    </row>
    <row r="4322" spans="1:9" x14ac:dyDescent="0.35">
      <c r="A4322" s="19">
        <f t="shared" si="68"/>
        <v>4321</v>
      </c>
      <c r="B4322" s="19" t="s">
        <v>9114</v>
      </c>
      <c r="C4322" s="19" t="s">
        <v>4394</v>
      </c>
      <c r="D4322" s="11" t="s">
        <v>4395</v>
      </c>
      <c r="E4322" s="62">
        <v>45938.86414351852</v>
      </c>
      <c r="F4322" s="19"/>
      <c r="G4322" s="19" t="s">
        <v>41</v>
      </c>
      <c r="H4322" s="19" t="s">
        <v>9137</v>
      </c>
      <c r="I4322" s="19" t="s">
        <v>22</v>
      </c>
    </row>
    <row r="4323" spans="1:9" x14ac:dyDescent="0.35">
      <c r="A4323" s="19">
        <f t="shared" si="68"/>
        <v>4322</v>
      </c>
      <c r="B4323" s="19" t="s">
        <v>9480</v>
      </c>
      <c r="C4323" s="19" t="s">
        <v>4394</v>
      </c>
      <c r="D4323" s="11" t="s">
        <v>4395</v>
      </c>
      <c r="E4323" s="62">
        <v>45938.86414351852</v>
      </c>
      <c r="F4323" s="19"/>
      <c r="G4323" s="19" t="s">
        <v>41</v>
      </c>
      <c r="H4323" s="19" t="s">
        <v>9137</v>
      </c>
      <c r="I4323" s="19" t="s">
        <v>22</v>
      </c>
    </row>
    <row r="4324" spans="1:9" x14ac:dyDescent="0.35">
      <c r="A4324" s="19">
        <f t="shared" si="68"/>
        <v>4323</v>
      </c>
      <c r="B4324" s="19" t="s">
        <v>9530</v>
      </c>
      <c r="C4324" s="19" t="s">
        <v>9539</v>
      </c>
      <c r="D4324" s="11" t="s">
        <v>9540</v>
      </c>
      <c r="E4324" s="62">
        <v>45939.179571759261</v>
      </c>
      <c r="F4324" s="19"/>
      <c r="G4324" s="19" t="s">
        <v>41</v>
      </c>
      <c r="H4324" s="19" t="s">
        <v>9541</v>
      </c>
      <c r="I4324" s="19" t="s">
        <v>22</v>
      </c>
    </row>
    <row r="4325" spans="1:9" x14ac:dyDescent="0.35">
      <c r="A4325" s="19">
        <f t="shared" si="68"/>
        <v>4324</v>
      </c>
      <c r="B4325" t="s">
        <v>8472</v>
      </c>
      <c r="C4325" t="s">
        <v>2661</v>
      </c>
      <c r="D4325" s="11" t="s">
        <v>2662</v>
      </c>
      <c r="E4325" s="62">
        <v>45939.256064815003</v>
      </c>
      <c r="G4325" t="s">
        <v>41</v>
      </c>
      <c r="H4325" t="s">
        <v>9628</v>
      </c>
      <c r="I4325" t="s">
        <v>22</v>
      </c>
    </row>
    <row r="4326" spans="1:9" x14ac:dyDescent="0.35">
      <c r="A4326" s="19">
        <f t="shared" si="68"/>
        <v>4325</v>
      </c>
      <c r="B4326" t="s">
        <v>8472</v>
      </c>
      <c r="C4326" t="s">
        <v>56</v>
      </c>
      <c r="D4326" s="11" t="s">
        <v>3899</v>
      </c>
      <c r="E4326" s="62">
        <v>45939.264618055997</v>
      </c>
      <c r="G4326" t="s">
        <v>41</v>
      </c>
      <c r="H4326" t="s">
        <v>3900</v>
      </c>
      <c r="I4326" t="s">
        <v>22</v>
      </c>
    </row>
    <row r="4327" spans="1:9" x14ac:dyDescent="0.35">
      <c r="A4327" s="19">
        <f t="shared" si="68"/>
        <v>4326</v>
      </c>
      <c r="B4327" t="s">
        <v>8472</v>
      </c>
      <c r="C4327" t="s">
        <v>9293</v>
      </c>
      <c r="D4327" s="11" t="s">
        <v>9294</v>
      </c>
      <c r="E4327" s="62">
        <v>45939.293969906998</v>
      </c>
      <c r="G4327" s="33">
        <v>4.6296296296296003E-5</v>
      </c>
      <c r="H4327" t="s">
        <v>9629</v>
      </c>
      <c r="I4327" t="s">
        <v>22</v>
      </c>
    </row>
    <row r="4328" spans="1:9" x14ac:dyDescent="0.35">
      <c r="A4328" s="19">
        <f t="shared" si="68"/>
        <v>4327</v>
      </c>
      <c r="B4328" t="s">
        <v>8472</v>
      </c>
      <c r="C4328" t="s">
        <v>6724</v>
      </c>
      <c r="D4328" s="11" t="s">
        <v>6725</v>
      </c>
      <c r="E4328" s="62">
        <v>45939.301574074001</v>
      </c>
      <c r="G4328" t="s">
        <v>41</v>
      </c>
      <c r="H4328" t="s">
        <v>9630</v>
      </c>
      <c r="I4328" t="s">
        <v>22</v>
      </c>
    </row>
    <row r="4329" spans="1:9" x14ac:dyDescent="0.35">
      <c r="A4329" s="19">
        <f t="shared" si="68"/>
        <v>4328</v>
      </c>
      <c r="B4329" s="63" t="s">
        <v>9669</v>
      </c>
      <c r="C4329" t="s">
        <v>56</v>
      </c>
      <c r="D4329" s="11" t="s">
        <v>3899</v>
      </c>
      <c r="E4329" s="62">
        <v>45939.302256944</v>
      </c>
      <c r="G4329" t="s">
        <v>41</v>
      </c>
      <c r="H4329" t="s">
        <v>3900</v>
      </c>
      <c r="I4329" t="s">
        <v>22</v>
      </c>
    </row>
    <row r="4330" spans="1:9" x14ac:dyDescent="0.35">
      <c r="A4330" s="19">
        <f t="shared" si="68"/>
        <v>4329</v>
      </c>
      <c r="B4330" s="19" t="s">
        <v>8829</v>
      </c>
      <c r="C4330" s="19" t="s">
        <v>56</v>
      </c>
      <c r="D4330" s="11" t="s">
        <v>3899</v>
      </c>
      <c r="E4330" s="62">
        <v>45939.302256944444</v>
      </c>
      <c r="F4330" s="19"/>
      <c r="G4330" s="19" t="s">
        <v>41</v>
      </c>
      <c r="H4330" s="19" t="s">
        <v>3900</v>
      </c>
      <c r="I4330" s="19" t="s">
        <v>22</v>
      </c>
    </row>
    <row r="4331" spans="1:9" x14ac:dyDescent="0.35">
      <c r="A4331" s="19">
        <f t="shared" si="68"/>
        <v>4330</v>
      </c>
      <c r="B4331" s="63" t="s">
        <v>9669</v>
      </c>
      <c r="C4331" t="s">
        <v>8830</v>
      </c>
      <c r="D4331" s="11" t="s">
        <v>8831</v>
      </c>
      <c r="E4331" s="62">
        <v>45939.303449074003</v>
      </c>
      <c r="G4331" t="s">
        <v>41</v>
      </c>
      <c r="H4331" t="s">
        <v>8832</v>
      </c>
      <c r="I4331" t="s">
        <v>22</v>
      </c>
    </row>
    <row r="4332" spans="1:9" x14ac:dyDescent="0.35">
      <c r="A4332" s="19">
        <f t="shared" si="68"/>
        <v>4331</v>
      </c>
      <c r="B4332" s="19" t="s">
        <v>8829</v>
      </c>
      <c r="C4332" s="19" t="s">
        <v>8830</v>
      </c>
      <c r="D4332" s="11" t="s">
        <v>8831</v>
      </c>
      <c r="E4332" s="62">
        <v>45939.303449074076</v>
      </c>
      <c r="F4332" s="19"/>
      <c r="G4332" s="19" t="s">
        <v>41</v>
      </c>
      <c r="H4332" s="19" t="s">
        <v>8832</v>
      </c>
      <c r="I4332" s="19" t="s">
        <v>22</v>
      </c>
    </row>
    <row r="4333" spans="1:9" x14ac:dyDescent="0.35">
      <c r="A4333" s="19">
        <f t="shared" si="68"/>
        <v>4332</v>
      </c>
      <c r="B4333" s="19" t="s">
        <v>8829</v>
      </c>
      <c r="C4333" s="19" t="s">
        <v>8833</v>
      </c>
      <c r="D4333" s="11" t="s">
        <v>8834</v>
      </c>
      <c r="E4333" s="62">
        <v>45939.304814814815</v>
      </c>
      <c r="F4333" s="19"/>
      <c r="G4333" s="19" t="s">
        <v>41</v>
      </c>
      <c r="H4333" s="19" t="s">
        <v>8835</v>
      </c>
      <c r="I4333" s="19" t="s">
        <v>22</v>
      </c>
    </row>
    <row r="4334" spans="1:9" x14ac:dyDescent="0.35">
      <c r="A4334" s="19">
        <f t="shared" si="68"/>
        <v>4333</v>
      </c>
      <c r="B4334" s="63" t="s">
        <v>9669</v>
      </c>
      <c r="C4334" t="s">
        <v>8833</v>
      </c>
      <c r="D4334" s="11" t="s">
        <v>8834</v>
      </c>
      <c r="E4334" s="62">
        <v>45939.304814814997</v>
      </c>
      <c r="G4334" t="s">
        <v>41</v>
      </c>
      <c r="H4334" t="s">
        <v>8835</v>
      </c>
      <c r="I4334" t="s">
        <v>22</v>
      </c>
    </row>
    <row r="4335" spans="1:9" x14ac:dyDescent="0.35">
      <c r="A4335" s="19">
        <f t="shared" si="68"/>
        <v>4334</v>
      </c>
      <c r="B4335" s="19" t="s">
        <v>8829</v>
      </c>
      <c r="C4335" s="19" t="s">
        <v>8836</v>
      </c>
      <c r="D4335" s="11" t="s">
        <v>8837</v>
      </c>
      <c r="E4335" s="62">
        <v>45939.305451388886</v>
      </c>
      <c r="F4335" s="19">
        <v>1</v>
      </c>
      <c r="G4335" s="19" t="s">
        <v>41</v>
      </c>
      <c r="H4335" s="19" t="s">
        <v>8838</v>
      </c>
      <c r="I4335" s="19" t="s">
        <v>22</v>
      </c>
    </row>
    <row r="4336" spans="1:9" x14ac:dyDescent="0.35">
      <c r="A4336" s="19">
        <f t="shared" si="68"/>
        <v>4335</v>
      </c>
      <c r="B4336" s="63" t="s">
        <v>9669</v>
      </c>
      <c r="C4336" t="s">
        <v>8836</v>
      </c>
      <c r="D4336" s="11" t="s">
        <v>8837</v>
      </c>
      <c r="E4336" s="62">
        <v>45939.305451389002</v>
      </c>
      <c r="F4336">
        <v>1</v>
      </c>
      <c r="G4336" t="s">
        <v>41</v>
      </c>
      <c r="H4336" t="s">
        <v>8838</v>
      </c>
      <c r="I4336" t="s">
        <v>22</v>
      </c>
    </row>
    <row r="4337" spans="1:9" x14ac:dyDescent="0.35">
      <c r="A4337" s="19">
        <f t="shared" si="68"/>
        <v>4336</v>
      </c>
      <c r="B4337" s="63" t="s">
        <v>9669</v>
      </c>
      <c r="C4337" t="s">
        <v>8839</v>
      </c>
      <c r="D4337" s="11" t="s">
        <v>8840</v>
      </c>
      <c r="E4337" s="62">
        <v>45939.306886573999</v>
      </c>
      <c r="G4337" t="s">
        <v>41</v>
      </c>
      <c r="H4337" t="s">
        <v>8841</v>
      </c>
      <c r="I4337" t="s">
        <v>22</v>
      </c>
    </row>
    <row r="4338" spans="1:9" x14ac:dyDescent="0.35">
      <c r="A4338" s="19">
        <f t="shared" si="68"/>
        <v>4337</v>
      </c>
      <c r="B4338" s="19" t="s">
        <v>8829</v>
      </c>
      <c r="C4338" s="19" t="s">
        <v>8839</v>
      </c>
      <c r="D4338" s="11" t="s">
        <v>8840</v>
      </c>
      <c r="E4338" s="62">
        <v>45939.306886574072</v>
      </c>
      <c r="F4338" s="19"/>
      <c r="G4338" s="19" t="s">
        <v>41</v>
      </c>
      <c r="H4338" s="19" t="s">
        <v>8841</v>
      </c>
      <c r="I4338" s="19" t="s">
        <v>22</v>
      </c>
    </row>
    <row r="4339" spans="1:9" x14ac:dyDescent="0.35">
      <c r="A4339" s="19">
        <f t="shared" si="68"/>
        <v>4338</v>
      </c>
      <c r="B4339" s="19" t="s">
        <v>8829</v>
      </c>
      <c r="C4339" s="19" t="s">
        <v>5493</v>
      </c>
      <c r="D4339" s="11" t="s">
        <v>5494</v>
      </c>
      <c r="E4339" s="62">
        <v>45939.307326388887</v>
      </c>
      <c r="F4339" s="19">
        <v>2</v>
      </c>
      <c r="G4339" s="19" t="s">
        <v>41</v>
      </c>
      <c r="H4339" s="19" t="s">
        <v>8842</v>
      </c>
      <c r="I4339" s="19" t="s">
        <v>22</v>
      </c>
    </row>
    <row r="4340" spans="1:9" x14ac:dyDescent="0.35">
      <c r="A4340" s="19">
        <f t="shared" si="68"/>
        <v>4339</v>
      </c>
      <c r="B4340" s="63" t="s">
        <v>9669</v>
      </c>
      <c r="C4340" t="s">
        <v>5493</v>
      </c>
      <c r="D4340" s="11" t="s">
        <v>5494</v>
      </c>
      <c r="E4340" s="62">
        <v>45939.307326388996</v>
      </c>
      <c r="F4340">
        <v>2</v>
      </c>
      <c r="G4340" t="s">
        <v>41</v>
      </c>
      <c r="H4340" t="s">
        <v>8842</v>
      </c>
      <c r="I4340" t="s">
        <v>22</v>
      </c>
    </row>
    <row r="4341" spans="1:9" x14ac:dyDescent="0.35">
      <c r="A4341" s="19">
        <f t="shared" si="68"/>
        <v>4340</v>
      </c>
      <c r="B4341" s="63" t="s">
        <v>9669</v>
      </c>
      <c r="C4341" t="s">
        <v>8843</v>
      </c>
      <c r="D4341" s="11" t="s">
        <v>8844</v>
      </c>
      <c r="E4341" s="62">
        <v>45939.308020832999</v>
      </c>
      <c r="G4341" t="s">
        <v>41</v>
      </c>
      <c r="H4341" t="s">
        <v>8845</v>
      </c>
      <c r="I4341" t="s">
        <v>22</v>
      </c>
    </row>
    <row r="4342" spans="1:9" x14ac:dyDescent="0.35">
      <c r="A4342" s="19">
        <f t="shared" si="68"/>
        <v>4341</v>
      </c>
      <c r="B4342" s="19" t="s">
        <v>8829</v>
      </c>
      <c r="C4342" s="19" t="s">
        <v>8843</v>
      </c>
      <c r="D4342" s="11" t="s">
        <v>8844</v>
      </c>
      <c r="E4342" s="62">
        <v>45939.308020833334</v>
      </c>
      <c r="F4342" s="19"/>
      <c r="G4342" s="19" t="s">
        <v>41</v>
      </c>
      <c r="H4342" s="19" t="s">
        <v>8845</v>
      </c>
      <c r="I4342" s="19" t="s">
        <v>22</v>
      </c>
    </row>
    <row r="4343" spans="1:9" x14ac:dyDescent="0.35">
      <c r="A4343" s="19">
        <f t="shared" si="68"/>
        <v>4342</v>
      </c>
      <c r="B4343" s="19" t="s">
        <v>8829</v>
      </c>
      <c r="C4343" s="19" t="s">
        <v>5811</v>
      </c>
      <c r="D4343" s="11" t="s">
        <v>5812</v>
      </c>
      <c r="E4343" s="62">
        <v>45939.312604166669</v>
      </c>
      <c r="F4343" s="19">
        <v>1</v>
      </c>
      <c r="G4343" s="19" t="s">
        <v>41</v>
      </c>
      <c r="H4343" s="19" t="s">
        <v>8846</v>
      </c>
      <c r="I4343" s="19" t="s">
        <v>22</v>
      </c>
    </row>
    <row r="4344" spans="1:9" x14ac:dyDescent="0.35">
      <c r="A4344" s="19">
        <f t="shared" si="68"/>
        <v>4343</v>
      </c>
      <c r="B4344" s="63" t="s">
        <v>9669</v>
      </c>
      <c r="C4344" t="s">
        <v>5811</v>
      </c>
      <c r="D4344" s="11" t="s">
        <v>5812</v>
      </c>
      <c r="E4344" s="62">
        <v>45939.312604166997</v>
      </c>
      <c r="F4344">
        <v>1</v>
      </c>
      <c r="G4344" t="s">
        <v>41</v>
      </c>
      <c r="H4344" t="s">
        <v>8846</v>
      </c>
      <c r="I4344" t="s">
        <v>22</v>
      </c>
    </row>
    <row r="4345" spans="1:9" x14ac:dyDescent="0.35">
      <c r="A4345" s="19">
        <f t="shared" si="68"/>
        <v>4344</v>
      </c>
      <c r="B4345" s="63" t="s">
        <v>9696</v>
      </c>
      <c r="C4345" t="s">
        <v>7544</v>
      </c>
      <c r="D4345" s="11" t="s">
        <v>7545</v>
      </c>
      <c r="E4345" s="62">
        <v>45939.314490741002</v>
      </c>
      <c r="G4345" t="s">
        <v>41</v>
      </c>
      <c r="H4345" t="s">
        <v>7828</v>
      </c>
      <c r="I4345" t="s">
        <v>22</v>
      </c>
    </row>
    <row r="4346" spans="1:9" x14ac:dyDescent="0.35">
      <c r="A4346" s="19">
        <f t="shared" si="68"/>
        <v>4345</v>
      </c>
      <c r="B4346" s="63" t="s">
        <v>9669</v>
      </c>
      <c r="C4346" t="s">
        <v>8847</v>
      </c>
      <c r="D4346" s="11" t="s">
        <v>8848</v>
      </c>
      <c r="E4346" s="62">
        <v>45939.321134259</v>
      </c>
      <c r="G4346" t="s">
        <v>41</v>
      </c>
      <c r="H4346" t="s">
        <v>8849</v>
      </c>
      <c r="I4346" t="s">
        <v>22</v>
      </c>
    </row>
    <row r="4347" spans="1:9" x14ac:dyDescent="0.35">
      <c r="A4347" s="19">
        <f t="shared" si="68"/>
        <v>4346</v>
      </c>
      <c r="B4347" s="19" t="s">
        <v>8829</v>
      </c>
      <c r="C4347" s="19" t="s">
        <v>8847</v>
      </c>
      <c r="D4347" s="11" t="s">
        <v>8848</v>
      </c>
      <c r="E4347" s="62">
        <v>45939.321134259262</v>
      </c>
      <c r="F4347" s="19"/>
      <c r="G4347" s="19" t="s">
        <v>41</v>
      </c>
      <c r="H4347" s="19" t="s">
        <v>8849</v>
      </c>
      <c r="I4347" s="19" t="s">
        <v>22</v>
      </c>
    </row>
    <row r="4348" spans="1:9" x14ac:dyDescent="0.35">
      <c r="A4348" s="19">
        <f t="shared" si="68"/>
        <v>4347</v>
      </c>
      <c r="B4348" s="19" t="s">
        <v>8829</v>
      </c>
      <c r="C4348" s="19" t="s">
        <v>8850</v>
      </c>
      <c r="D4348" s="11" t="s">
        <v>8851</v>
      </c>
      <c r="E4348" s="62">
        <v>45939.322916666664</v>
      </c>
      <c r="F4348" s="19">
        <v>2</v>
      </c>
      <c r="G4348" s="19" t="s">
        <v>41</v>
      </c>
      <c r="H4348" s="19" t="s">
        <v>8852</v>
      </c>
      <c r="I4348" s="19" t="s">
        <v>22</v>
      </c>
    </row>
    <row r="4349" spans="1:9" x14ac:dyDescent="0.35">
      <c r="A4349" s="19">
        <f t="shared" si="68"/>
        <v>4348</v>
      </c>
      <c r="B4349" s="63" t="s">
        <v>9669</v>
      </c>
      <c r="C4349" t="s">
        <v>8850</v>
      </c>
      <c r="D4349" s="11" t="s">
        <v>8851</v>
      </c>
      <c r="E4349" s="62">
        <v>45939.322916666999</v>
      </c>
      <c r="F4349">
        <v>2</v>
      </c>
      <c r="G4349" t="s">
        <v>41</v>
      </c>
      <c r="H4349" t="s">
        <v>8852</v>
      </c>
      <c r="I4349" t="s">
        <v>22</v>
      </c>
    </row>
    <row r="4350" spans="1:9" x14ac:dyDescent="0.35">
      <c r="A4350" s="19">
        <f t="shared" si="68"/>
        <v>4349</v>
      </c>
      <c r="B4350" s="19" t="s">
        <v>8829</v>
      </c>
      <c r="C4350" s="19" t="s">
        <v>8704</v>
      </c>
      <c r="D4350" s="11" t="s">
        <v>8705</v>
      </c>
      <c r="E4350" s="62">
        <v>45939.326203703706</v>
      </c>
      <c r="F4350" s="19"/>
      <c r="G4350" s="19" t="s">
        <v>41</v>
      </c>
      <c r="H4350" s="19" t="s">
        <v>8853</v>
      </c>
      <c r="I4350" s="19" t="s">
        <v>22</v>
      </c>
    </row>
    <row r="4351" spans="1:9" x14ac:dyDescent="0.35">
      <c r="A4351" s="19">
        <f t="shared" si="68"/>
        <v>4350</v>
      </c>
      <c r="B4351" s="63" t="s">
        <v>9669</v>
      </c>
      <c r="C4351" t="s">
        <v>8704</v>
      </c>
      <c r="D4351" s="11" t="s">
        <v>8705</v>
      </c>
      <c r="E4351" s="62">
        <v>45939.326203703997</v>
      </c>
      <c r="G4351" t="s">
        <v>41</v>
      </c>
      <c r="H4351" t="s">
        <v>8853</v>
      </c>
      <c r="I4351" t="s">
        <v>22</v>
      </c>
    </row>
    <row r="4352" spans="1:9" x14ac:dyDescent="0.35">
      <c r="A4352" s="19">
        <f t="shared" si="68"/>
        <v>4351</v>
      </c>
      <c r="B4352" s="63" t="s">
        <v>9669</v>
      </c>
      <c r="C4352" t="s">
        <v>492</v>
      </c>
      <c r="D4352" s="11" t="s">
        <v>1418</v>
      </c>
      <c r="E4352" s="62">
        <v>45939.329108796002</v>
      </c>
      <c r="G4352" t="s">
        <v>41</v>
      </c>
      <c r="H4352" t="s">
        <v>8854</v>
      </c>
      <c r="I4352" t="s">
        <v>22</v>
      </c>
    </row>
    <row r="4353" spans="1:9" x14ac:dyDescent="0.35">
      <c r="A4353" s="19">
        <f t="shared" si="68"/>
        <v>4352</v>
      </c>
      <c r="B4353" s="19" t="s">
        <v>8829</v>
      </c>
      <c r="C4353" s="19" t="s">
        <v>492</v>
      </c>
      <c r="D4353" s="11" t="s">
        <v>1418</v>
      </c>
      <c r="E4353" s="62">
        <v>45939.329108796293</v>
      </c>
      <c r="F4353" s="19"/>
      <c r="G4353" s="19" t="s">
        <v>41</v>
      </c>
      <c r="H4353" s="19" t="s">
        <v>8854</v>
      </c>
      <c r="I4353" s="19" t="s">
        <v>22</v>
      </c>
    </row>
    <row r="4354" spans="1:9" x14ac:dyDescent="0.35">
      <c r="A4354" s="19">
        <f t="shared" si="68"/>
        <v>4353</v>
      </c>
      <c r="B4354" s="63" t="s">
        <v>9669</v>
      </c>
      <c r="C4354" t="s">
        <v>6181</v>
      </c>
      <c r="D4354" s="11" t="s">
        <v>6182</v>
      </c>
      <c r="E4354" s="62">
        <v>45939.330162036997</v>
      </c>
      <c r="F4354">
        <v>2</v>
      </c>
      <c r="G4354" t="s">
        <v>41</v>
      </c>
      <c r="H4354" t="s">
        <v>8855</v>
      </c>
      <c r="I4354" t="s">
        <v>22</v>
      </c>
    </row>
    <row r="4355" spans="1:9" x14ac:dyDescent="0.35">
      <c r="A4355" s="19">
        <f t="shared" si="68"/>
        <v>4354</v>
      </c>
      <c r="B4355" s="19" t="s">
        <v>8829</v>
      </c>
      <c r="C4355" s="19" t="s">
        <v>6181</v>
      </c>
      <c r="D4355" s="11" t="s">
        <v>6182</v>
      </c>
      <c r="E4355" s="62">
        <v>45939.33016203704</v>
      </c>
      <c r="F4355" s="19">
        <v>2</v>
      </c>
      <c r="G4355" s="19" t="s">
        <v>41</v>
      </c>
      <c r="H4355" s="19" t="s">
        <v>8855</v>
      </c>
      <c r="I4355" s="19" t="s">
        <v>22</v>
      </c>
    </row>
    <row r="4356" spans="1:9" x14ac:dyDescent="0.35">
      <c r="A4356" s="19">
        <f t="shared" si="68"/>
        <v>4355</v>
      </c>
      <c r="B4356" s="63" t="s">
        <v>9696</v>
      </c>
      <c r="C4356" t="s">
        <v>9697</v>
      </c>
      <c r="D4356" s="11" t="s">
        <v>9698</v>
      </c>
      <c r="E4356" s="62">
        <v>45939.330821759002</v>
      </c>
      <c r="G4356" t="s">
        <v>41</v>
      </c>
      <c r="H4356" t="s">
        <v>9699</v>
      </c>
      <c r="I4356" t="s">
        <v>22</v>
      </c>
    </row>
    <row r="4357" spans="1:9" x14ac:dyDescent="0.35">
      <c r="A4357" s="19">
        <f t="shared" si="68"/>
        <v>4356</v>
      </c>
      <c r="B4357" s="63" t="s">
        <v>9696</v>
      </c>
      <c r="C4357" t="s">
        <v>56</v>
      </c>
      <c r="D4357" s="11" t="s">
        <v>3899</v>
      </c>
      <c r="E4357" s="62">
        <v>45939.331446759003</v>
      </c>
      <c r="G4357" t="s">
        <v>41</v>
      </c>
      <c r="H4357" t="s">
        <v>3900</v>
      </c>
      <c r="I4357" t="s">
        <v>22</v>
      </c>
    </row>
    <row r="4358" spans="1:9" x14ac:dyDescent="0.35">
      <c r="A4358" s="19">
        <f t="shared" si="68"/>
        <v>4357</v>
      </c>
      <c r="B4358" s="63" t="s">
        <v>9696</v>
      </c>
      <c r="C4358" t="s">
        <v>492</v>
      </c>
      <c r="D4358" s="11" t="s">
        <v>1418</v>
      </c>
      <c r="E4358" s="62">
        <v>45939.332256943999</v>
      </c>
      <c r="G4358" t="s">
        <v>41</v>
      </c>
      <c r="H4358" t="s">
        <v>6112</v>
      </c>
      <c r="I4358" t="s">
        <v>22</v>
      </c>
    </row>
    <row r="4359" spans="1:9" x14ac:dyDescent="0.35">
      <c r="A4359" s="19">
        <f t="shared" si="68"/>
        <v>4358</v>
      </c>
      <c r="B4359" s="19" t="s">
        <v>8829</v>
      </c>
      <c r="C4359" s="19" t="s">
        <v>8856</v>
      </c>
      <c r="D4359" s="11" t="s">
        <v>8857</v>
      </c>
      <c r="E4359" s="62">
        <v>45939.334791666668</v>
      </c>
      <c r="F4359" s="19"/>
      <c r="G4359" s="19" t="s">
        <v>41</v>
      </c>
      <c r="H4359" s="19" t="s">
        <v>8858</v>
      </c>
      <c r="I4359" s="19" t="s">
        <v>22</v>
      </c>
    </row>
    <row r="4360" spans="1:9" x14ac:dyDescent="0.35">
      <c r="A4360" s="19">
        <f t="shared" si="68"/>
        <v>4359</v>
      </c>
      <c r="B4360" s="63" t="s">
        <v>9669</v>
      </c>
      <c r="C4360" t="s">
        <v>8856</v>
      </c>
      <c r="D4360" s="11" t="s">
        <v>8857</v>
      </c>
      <c r="E4360" s="62">
        <v>45939.334791667003</v>
      </c>
      <c r="F4360">
        <v>1</v>
      </c>
      <c r="G4360" t="s">
        <v>41</v>
      </c>
      <c r="H4360" t="s">
        <v>8858</v>
      </c>
      <c r="I4360" t="s">
        <v>22</v>
      </c>
    </row>
    <row r="4361" spans="1:9" x14ac:dyDescent="0.35">
      <c r="A4361" s="19">
        <f t="shared" si="68"/>
        <v>4360</v>
      </c>
      <c r="B4361" s="63" t="s">
        <v>9669</v>
      </c>
      <c r="C4361" t="s">
        <v>8859</v>
      </c>
      <c r="D4361" s="11" t="s">
        <v>8860</v>
      </c>
      <c r="E4361" s="62">
        <v>45939.336608796002</v>
      </c>
      <c r="F4361">
        <v>2</v>
      </c>
      <c r="G4361" t="s">
        <v>41</v>
      </c>
      <c r="H4361" t="s">
        <v>8861</v>
      </c>
      <c r="I4361" t="s">
        <v>22</v>
      </c>
    </row>
    <row r="4362" spans="1:9" x14ac:dyDescent="0.35">
      <c r="A4362" s="19">
        <f t="shared" si="68"/>
        <v>4361</v>
      </c>
      <c r="B4362" s="19" t="s">
        <v>8829</v>
      </c>
      <c r="C4362" s="19" t="s">
        <v>8859</v>
      </c>
      <c r="D4362" s="11" t="s">
        <v>8860</v>
      </c>
      <c r="E4362" s="62">
        <v>45939.336608796293</v>
      </c>
      <c r="F4362" s="19">
        <v>2</v>
      </c>
      <c r="G4362" s="19" t="s">
        <v>41</v>
      </c>
      <c r="H4362" s="19" t="s">
        <v>8861</v>
      </c>
      <c r="I4362" s="19" t="s">
        <v>22</v>
      </c>
    </row>
    <row r="4363" spans="1:9" x14ac:dyDescent="0.35">
      <c r="A4363" s="19">
        <f t="shared" si="68"/>
        <v>4362</v>
      </c>
      <c r="B4363" s="63" t="s">
        <v>9669</v>
      </c>
      <c r="C4363" t="s">
        <v>2865</v>
      </c>
      <c r="D4363" s="11" t="s">
        <v>2866</v>
      </c>
      <c r="E4363" s="62">
        <v>45939.337071759001</v>
      </c>
      <c r="F4363">
        <v>1</v>
      </c>
      <c r="G4363" t="s">
        <v>41</v>
      </c>
      <c r="H4363" t="s">
        <v>8862</v>
      </c>
      <c r="I4363" t="s">
        <v>22</v>
      </c>
    </row>
    <row r="4364" spans="1:9" x14ac:dyDescent="0.35">
      <c r="A4364" s="19">
        <f t="shared" si="68"/>
        <v>4363</v>
      </c>
      <c r="B4364" s="19" t="s">
        <v>8829</v>
      </c>
      <c r="C4364" s="19" t="s">
        <v>2865</v>
      </c>
      <c r="D4364" s="11" t="s">
        <v>2866</v>
      </c>
      <c r="E4364" s="64">
        <v>45939.337071759262</v>
      </c>
      <c r="F4364" s="19">
        <v>1</v>
      </c>
      <c r="G4364" s="19" t="s">
        <v>41</v>
      </c>
      <c r="H4364" s="19" t="s">
        <v>8862</v>
      </c>
      <c r="I4364" s="19" t="s">
        <v>22</v>
      </c>
    </row>
    <row r="4365" spans="1:9" x14ac:dyDescent="0.35">
      <c r="A4365" s="19">
        <f t="shared" si="68"/>
        <v>4364</v>
      </c>
      <c r="B4365" s="19" t="s">
        <v>8829</v>
      </c>
      <c r="C4365" s="19" t="s">
        <v>8863</v>
      </c>
      <c r="D4365" s="11" t="s">
        <v>8864</v>
      </c>
      <c r="E4365" s="64">
        <v>45939.337534722225</v>
      </c>
      <c r="F4365" s="19"/>
      <c r="G4365" s="19" t="s">
        <v>41</v>
      </c>
      <c r="H4365" s="19" t="s">
        <v>8865</v>
      </c>
      <c r="I4365" s="19" t="s">
        <v>22</v>
      </c>
    </row>
    <row r="4366" spans="1:9" x14ac:dyDescent="0.35">
      <c r="A4366" s="19">
        <f t="shared" si="68"/>
        <v>4365</v>
      </c>
      <c r="B4366" s="63" t="s">
        <v>9669</v>
      </c>
      <c r="C4366" t="s">
        <v>8866</v>
      </c>
      <c r="D4366" s="11" t="s">
        <v>8867</v>
      </c>
      <c r="E4366" s="64">
        <v>45939.340162036999</v>
      </c>
      <c r="G4366" t="s">
        <v>41</v>
      </c>
      <c r="H4366" t="s">
        <v>8868</v>
      </c>
      <c r="I4366" t="s">
        <v>22</v>
      </c>
    </row>
    <row r="4367" spans="1:9" x14ac:dyDescent="0.35">
      <c r="A4367" s="19">
        <f t="shared" si="68"/>
        <v>4366</v>
      </c>
      <c r="B4367" s="19" t="s">
        <v>8829</v>
      </c>
      <c r="C4367" s="19" t="s">
        <v>8866</v>
      </c>
      <c r="D4367" s="11" t="s">
        <v>8867</v>
      </c>
      <c r="E4367" s="64">
        <v>45939.340162037035</v>
      </c>
      <c r="F4367" s="19"/>
      <c r="G4367" s="19" t="s">
        <v>41</v>
      </c>
      <c r="H4367" s="19" t="s">
        <v>8868</v>
      </c>
      <c r="I4367" s="19" t="s">
        <v>22</v>
      </c>
    </row>
    <row r="4368" spans="1:9" x14ac:dyDescent="0.35">
      <c r="A4368" s="19">
        <f t="shared" si="68"/>
        <v>4367</v>
      </c>
      <c r="B4368" t="s">
        <v>8472</v>
      </c>
      <c r="C4368" t="s">
        <v>492</v>
      </c>
      <c r="D4368" s="11" t="s">
        <v>1418</v>
      </c>
      <c r="E4368" s="64">
        <v>45939.341747685001</v>
      </c>
      <c r="G4368" s="33">
        <v>1.3888888888889E-4</v>
      </c>
      <c r="H4368" t="s">
        <v>9631</v>
      </c>
      <c r="I4368" t="s">
        <v>22</v>
      </c>
    </row>
    <row r="4369" spans="1:9" x14ac:dyDescent="0.35">
      <c r="A4369" s="19">
        <f t="shared" si="68"/>
        <v>4368</v>
      </c>
      <c r="B4369" s="63" t="s">
        <v>9669</v>
      </c>
      <c r="C4369" t="s">
        <v>8869</v>
      </c>
      <c r="D4369" s="11" t="s">
        <v>8870</v>
      </c>
      <c r="E4369" s="64">
        <v>45939.343773148001</v>
      </c>
      <c r="G4369" t="s">
        <v>41</v>
      </c>
      <c r="H4369" t="s">
        <v>8871</v>
      </c>
      <c r="I4369" t="s">
        <v>22</v>
      </c>
    </row>
    <row r="4370" spans="1:9" x14ac:dyDescent="0.35">
      <c r="A4370" s="19">
        <f t="shared" si="68"/>
        <v>4369</v>
      </c>
      <c r="B4370" s="19" t="s">
        <v>8829</v>
      </c>
      <c r="C4370" s="19" t="s">
        <v>8869</v>
      </c>
      <c r="D4370" s="11" t="s">
        <v>8870</v>
      </c>
      <c r="E4370" s="64">
        <v>45939.343773148146</v>
      </c>
      <c r="F4370" s="19"/>
      <c r="G4370" s="19" t="s">
        <v>41</v>
      </c>
      <c r="H4370" s="19" t="s">
        <v>8871</v>
      </c>
      <c r="I4370" s="19" t="s">
        <v>22</v>
      </c>
    </row>
    <row r="4371" spans="1:9" x14ac:dyDescent="0.35">
      <c r="A4371" s="19">
        <f t="shared" si="68"/>
        <v>4370</v>
      </c>
      <c r="B4371" s="19" t="s">
        <v>8829</v>
      </c>
      <c r="C4371" s="19" t="s">
        <v>8872</v>
      </c>
      <c r="D4371" s="11" t="s">
        <v>8873</v>
      </c>
      <c r="E4371" s="64">
        <v>45939.343865740739</v>
      </c>
      <c r="F4371" s="19">
        <v>2</v>
      </c>
      <c r="G4371" s="19" t="s">
        <v>41</v>
      </c>
      <c r="H4371" s="19" t="s">
        <v>8874</v>
      </c>
      <c r="I4371" s="19" t="s">
        <v>22</v>
      </c>
    </row>
    <row r="4372" spans="1:9" x14ac:dyDescent="0.35">
      <c r="A4372" s="19">
        <f t="shared" si="68"/>
        <v>4371</v>
      </c>
      <c r="B4372" s="63" t="s">
        <v>9669</v>
      </c>
      <c r="C4372" t="s">
        <v>8872</v>
      </c>
      <c r="D4372" s="11" t="s">
        <v>8873</v>
      </c>
      <c r="E4372" s="64">
        <v>45939.343865741001</v>
      </c>
      <c r="F4372">
        <v>2</v>
      </c>
      <c r="G4372" t="s">
        <v>41</v>
      </c>
      <c r="H4372" t="s">
        <v>8874</v>
      </c>
      <c r="I4372" t="s">
        <v>22</v>
      </c>
    </row>
    <row r="4373" spans="1:9" x14ac:dyDescent="0.35">
      <c r="A4373" s="19">
        <f t="shared" si="68"/>
        <v>4372</v>
      </c>
      <c r="B4373" s="63" t="s">
        <v>9669</v>
      </c>
      <c r="C4373" t="s">
        <v>8875</v>
      </c>
      <c r="D4373" s="11" t="s">
        <v>8876</v>
      </c>
      <c r="E4373" s="64">
        <v>45939.352685184997</v>
      </c>
      <c r="G4373" t="s">
        <v>41</v>
      </c>
      <c r="H4373" t="s">
        <v>8877</v>
      </c>
      <c r="I4373" t="s">
        <v>22</v>
      </c>
    </row>
    <row r="4374" spans="1:9" x14ac:dyDescent="0.35">
      <c r="A4374" s="19">
        <f t="shared" ref="A4374:A4437" si="69">ROW(B4374)-ROW($A$1)</f>
        <v>4373</v>
      </c>
      <c r="B4374" s="19" t="s">
        <v>8829</v>
      </c>
      <c r="C4374" s="19" t="s">
        <v>8875</v>
      </c>
      <c r="D4374" s="11" t="s">
        <v>8876</v>
      </c>
      <c r="E4374" s="64">
        <v>45939.352685185186</v>
      </c>
      <c r="F4374" s="19"/>
      <c r="G4374" s="19" t="s">
        <v>41</v>
      </c>
      <c r="H4374" s="19" t="s">
        <v>8877</v>
      </c>
      <c r="I4374" s="19" t="s">
        <v>22</v>
      </c>
    </row>
    <row r="4375" spans="1:9" x14ac:dyDescent="0.35">
      <c r="A4375" s="19">
        <f t="shared" si="69"/>
        <v>4374</v>
      </c>
      <c r="B4375" s="19" t="s">
        <v>8829</v>
      </c>
      <c r="C4375" s="19" t="s">
        <v>8878</v>
      </c>
      <c r="D4375" s="11" t="s">
        <v>8879</v>
      </c>
      <c r="E4375" s="64">
        <v>45939.355254629627</v>
      </c>
      <c r="F4375" s="19">
        <v>1</v>
      </c>
      <c r="G4375" s="19" t="s">
        <v>41</v>
      </c>
      <c r="H4375" s="19" t="s">
        <v>8880</v>
      </c>
      <c r="I4375" s="19" t="s">
        <v>22</v>
      </c>
    </row>
    <row r="4376" spans="1:9" x14ac:dyDescent="0.35">
      <c r="A4376" s="19">
        <f t="shared" si="69"/>
        <v>4375</v>
      </c>
      <c r="B4376" s="63" t="s">
        <v>9669</v>
      </c>
      <c r="C4376" t="s">
        <v>8878</v>
      </c>
      <c r="D4376" s="11" t="s">
        <v>8879</v>
      </c>
      <c r="E4376" s="64">
        <v>45939.355254629998</v>
      </c>
      <c r="F4376">
        <v>1</v>
      </c>
      <c r="G4376" t="s">
        <v>41</v>
      </c>
      <c r="H4376" t="s">
        <v>8880</v>
      </c>
      <c r="I4376" t="s">
        <v>22</v>
      </c>
    </row>
    <row r="4377" spans="1:9" x14ac:dyDescent="0.35">
      <c r="A4377" s="19">
        <f t="shared" si="69"/>
        <v>4376</v>
      </c>
      <c r="B4377" s="63" t="s">
        <v>9669</v>
      </c>
      <c r="C4377" t="s">
        <v>8881</v>
      </c>
      <c r="D4377" s="11" t="s">
        <v>8882</v>
      </c>
      <c r="E4377" s="64">
        <v>45939.359421296002</v>
      </c>
      <c r="G4377" t="s">
        <v>41</v>
      </c>
      <c r="H4377" t="s">
        <v>8883</v>
      </c>
      <c r="I4377" t="s">
        <v>22</v>
      </c>
    </row>
    <row r="4378" spans="1:9" x14ac:dyDescent="0.35">
      <c r="A4378" s="19">
        <f t="shared" si="69"/>
        <v>4377</v>
      </c>
      <c r="B4378" s="19" t="s">
        <v>8829</v>
      </c>
      <c r="C4378" s="19" t="s">
        <v>8881</v>
      </c>
      <c r="D4378" s="11" t="s">
        <v>8882</v>
      </c>
      <c r="E4378" s="64">
        <v>45939.3594212963</v>
      </c>
      <c r="F4378" s="19"/>
      <c r="G4378" s="19" t="s">
        <v>41</v>
      </c>
      <c r="H4378" s="19" t="s">
        <v>8883</v>
      </c>
      <c r="I4378" s="19" t="s">
        <v>22</v>
      </c>
    </row>
    <row r="4379" spans="1:9" x14ac:dyDescent="0.35">
      <c r="A4379" s="19">
        <f t="shared" si="69"/>
        <v>4378</v>
      </c>
      <c r="B4379" s="63" t="s">
        <v>9696</v>
      </c>
      <c r="C4379" t="s">
        <v>4768</v>
      </c>
      <c r="D4379" s="11" t="s">
        <v>4769</v>
      </c>
      <c r="E4379" s="64">
        <v>45939.365173610997</v>
      </c>
      <c r="G4379" t="s">
        <v>41</v>
      </c>
      <c r="H4379" t="s">
        <v>9700</v>
      </c>
      <c r="I4379" t="s">
        <v>22</v>
      </c>
    </row>
    <row r="4380" spans="1:9" x14ac:dyDescent="0.35">
      <c r="A4380" s="19">
        <f t="shared" si="69"/>
        <v>4379</v>
      </c>
      <c r="B4380" s="19" t="s">
        <v>8829</v>
      </c>
      <c r="C4380" s="19" t="s">
        <v>8884</v>
      </c>
      <c r="D4380" s="11" t="s">
        <v>8885</v>
      </c>
      <c r="E4380" s="64">
        <v>45939.387650462966</v>
      </c>
      <c r="F4380" s="19"/>
      <c r="G4380" s="19" t="s">
        <v>41</v>
      </c>
      <c r="H4380" s="19" t="s">
        <v>8886</v>
      </c>
      <c r="I4380" s="19" t="s">
        <v>22</v>
      </c>
    </row>
    <row r="4381" spans="1:9" x14ac:dyDescent="0.35">
      <c r="A4381" s="19">
        <f t="shared" si="69"/>
        <v>4380</v>
      </c>
      <c r="B4381" s="63" t="s">
        <v>9669</v>
      </c>
      <c r="C4381" t="s">
        <v>8884</v>
      </c>
      <c r="D4381" s="11" t="s">
        <v>8885</v>
      </c>
      <c r="E4381" s="64">
        <v>45939.387650463003</v>
      </c>
      <c r="G4381" t="s">
        <v>41</v>
      </c>
      <c r="H4381" t="s">
        <v>8886</v>
      </c>
      <c r="I4381" t="s">
        <v>22</v>
      </c>
    </row>
    <row r="4382" spans="1:9" x14ac:dyDescent="0.35">
      <c r="A4382" s="19">
        <f t="shared" si="69"/>
        <v>4381</v>
      </c>
      <c r="B4382" s="19" t="s">
        <v>8829</v>
      </c>
      <c r="C4382" s="19" t="s">
        <v>8887</v>
      </c>
      <c r="D4382" s="11" t="s">
        <v>8888</v>
      </c>
      <c r="E4382" s="64">
        <v>45939.391064814816</v>
      </c>
      <c r="F4382" s="19">
        <v>1</v>
      </c>
      <c r="G4382" s="19" t="s">
        <v>41</v>
      </c>
      <c r="H4382" s="19" t="s">
        <v>8889</v>
      </c>
      <c r="I4382" s="19" t="s">
        <v>22</v>
      </c>
    </row>
    <row r="4383" spans="1:9" x14ac:dyDescent="0.35">
      <c r="A4383" s="19">
        <f t="shared" si="69"/>
        <v>4382</v>
      </c>
      <c r="B4383" s="63" t="s">
        <v>9669</v>
      </c>
      <c r="C4383" t="s">
        <v>8887</v>
      </c>
      <c r="D4383" s="11" t="s">
        <v>8888</v>
      </c>
      <c r="E4383" s="64">
        <v>45939.391064814998</v>
      </c>
      <c r="F4383">
        <v>1</v>
      </c>
      <c r="G4383" t="s">
        <v>41</v>
      </c>
      <c r="H4383" t="s">
        <v>8889</v>
      </c>
      <c r="I4383" t="s">
        <v>22</v>
      </c>
    </row>
    <row r="4384" spans="1:9" x14ac:dyDescent="0.35">
      <c r="A4384" s="19">
        <f t="shared" si="69"/>
        <v>4383</v>
      </c>
      <c r="B4384" s="19" t="s">
        <v>8829</v>
      </c>
      <c r="C4384" s="19" t="s">
        <v>8890</v>
      </c>
      <c r="D4384" s="11" t="s">
        <v>8891</v>
      </c>
      <c r="E4384" s="64">
        <v>45939.393101851849</v>
      </c>
      <c r="F4384" s="19"/>
      <c r="G4384" s="19" t="s">
        <v>41</v>
      </c>
      <c r="H4384" s="19" t="s">
        <v>8892</v>
      </c>
      <c r="I4384" s="19" t="s">
        <v>22</v>
      </c>
    </row>
    <row r="4385" spans="1:9" x14ac:dyDescent="0.35">
      <c r="A4385" s="19">
        <f t="shared" si="69"/>
        <v>4384</v>
      </c>
      <c r="B4385" s="63" t="s">
        <v>9669</v>
      </c>
      <c r="C4385" t="s">
        <v>8890</v>
      </c>
      <c r="D4385" s="11" t="s">
        <v>8891</v>
      </c>
      <c r="E4385" s="64">
        <v>45939.393101852002</v>
      </c>
      <c r="G4385" t="s">
        <v>41</v>
      </c>
      <c r="H4385" t="s">
        <v>8892</v>
      </c>
      <c r="I4385" t="s">
        <v>22</v>
      </c>
    </row>
    <row r="4386" spans="1:9" x14ac:dyDescent="0.35">
      <c r="A4386" s="19">
        <f t="shared" si="69"/>
        <v>4385</v>
      </c>
      <c r="B4386" s="19" t="s">
        <v>8829</v>
      </c>
      <c r="C4386" s="19" t="s">
        <v>8893</v>
      </c>
      <c r="D4386" s="11" t="s">
        <v>8894</v>
      </c>
      <c r="E4386" s="64">
        <v>45939.394988425927</v>
      </c>
      <c r="F4386" s="19"/>
      <c r="G4386" s="19" t="s">
        <v>41</v>
      </c>
      <c r="H4386" s="19" t="s">
        <v>8895</v>
      </c>
      <c r="I4386" s="19" t="s">
        <v>22</v>
      </c>
    </row>
    <row r="4387" spans="1:9" x14ac:dyDescent="0.35">
      <c r="A4387" s="19">
        <f t="shared" si="69"/>
        <v>4386</v>
      </c>
      <c r="B4387" s="63" t="s">
        <v>9669</v>
      </c>
      <c r="C4387" t="s">
        <v>8893</v>
      </c>
      <c r="D4387" s="11" t="s">
        <v>8894</v>
      </c>
      <c r="E4387" s="64">
        <v>45939.394988426</v>
      </c>
      <c r="G4387" t="s">
        <v>41</v>
      </c>
      <c r="H4387" t="s">
        <v>8895</v>
      </c>
      <c r="I4387" t="s">
        <v>22</v>
      </c>
    </row>
    <row r="4388" spans="1:9" x14ac:dyDescent="0.35">
      <c r="A4388" s="19">
        <f t="shared" si="69"/>
        <v>4387</v>
      </c>
      <c r="B4388" s="19" t="s">
        <v>8829</v>
      </c>
      <c r="C4388" s="19" t="s">
        <v>8896</v>
      </c>
      <c r="D4388" s="11" t="s">
        <v>8897</v>
      </c>
      <c r="E4388" s="64">
        <v>45939.398865740739</v>
      </c>
      <c r="F4388" s="19"/>
      <c r="G4388" s="19" t="s">
        <v>41</v>
      </c>
      <c r="H4388" s="19" t="s">
        <v>8898</v>
      </c>
      <c r="I4388" s="19" t="s">
        <v>22</v>
      </c>
    </row>
    <row r="4389" spans="1:9" x14ac:dyDescent="0.35">
      <c r="A4389" s="19">
        <f t="shared" si="69"/>
        <v>4388</v>
      </c>
      <c r="B4389" s="63" t="s">
        <v>9669</v>
      </c>
      <c r="C4389" t="s">
        <v>8896</v>
      </c>
      <c r="D4389" s="11" t="s">
        <v>8897</v>
      </c>
      <c r="E4389" s="64">
        <v>45939.398865741001</v>
      </c>
      <c r="G4389" t="s">
        <v>41</v>
      </c>
      <c r="H4389" t="s">
        <v>8898</v>
      </c>
      <c r="I4389" t="s">
        <v>22</v>
      </c>
    </row>
    <row r="4390" spans="1:9" x14ac:dyDescent="0.35">
      <c r="A4390" s="19">
        <f t="shared" si="69"/>
        <v>4389</v>
      </c>
      <c r="B4390" s="63" t="s">
        <v>9669</v>
      </c>
      <c r="C4390" t="s">
        <v>8899</v>
      </c>
      <c r="D4390" s="11" t="s">
        <v>8900</v>
      </c>
      <c r="E4390" s="64">
        <v>45939.400856480999</v>
      </c>
      <c r="G4390" t="s">
        <v>41</v>
      </c>
      <c r="H4390" t="s">
        <v>8901</v>
      </c>
      <c r="I4390" t="s">
        <v>22</v>
      </c>
    </row>
    <row r="4391" spans="1:9" x14ac:dyDescent="0.35">
      <c r="A4391" s="19">
        <f t="shared" si="69"/>
        <v>4390</v>
      </c>
      <c r="B4391" s="19" t="s">
        <v>8829</v>
      </c>
      <c r="C4391" s="19" t="s">
        <v>8899</v>
      </c>
      <c r="D4391" s="11" t="s">
        <v>8900</v>
      </c>
      <c r="E4391" s="64">
        <v>45939.400856481479</v>
      </c>
      <c r="F4391" s="19"/>
      <c r="G4391" s="19" t="s">
        <v>41</v>
      </c>
      <c r="H4391" s="19" t="s">
        <v>8901</v>
      </c>
      <c r="I4391" s="19" t="s">
        <v>22</v>
      </c>
    </row>
    <row r="4392" spans="1:9" x14ac:dyDescent="0.35">
      <c r="A4392" s="19">
        <f t="shared" si="69"/>
        <v>4391</v>
      </c>
      <c r="B4392" s="63" t="s">
        <v>9669</v>
      </c>
      <c r="C4392" t="s">
        <v>4422</v>
      </c>
      <c r="D4392" s="11" t="s">
        <v>4423</v>
      </c>
      <c r="E4392" s="64">
        <v>45939.400949073999</v>
      </c>
      <c r="G4392" t="s">
        <v>41</v>
      </c>
      <c r="H4392" t="s">
        <v>8902</v>
      </c>
      <c r="I4392" t="s">
        <v>22</v>
      </c>
    </row>
    <row r="4393" spans="1:9" x14ac:dyDescent="0.35">
      <c r="A4393" s="19">
        <f t="shared" si="69"/>
        <v>4392</v>
      </c>
      <c r="B4393" s="19" t="s">
        <v>8829</v>
      </c>
      <c r="C4393" s="19" t="s">
        <v>4422</v>
      </c>
      <c r="D4393" s="11" t="s">
        <v>4423</v>
      </c>
      <c r="E4393" s="64">
        <v>45939.400949074072</v>
      </c>
      <c r="F4393" s="19"/>
      <c r="G4393" s="19" t="s">
        <v>41</v>
      </c>
      <c r="H4393" s="19" t="s">
        <v>8902</v>
      </c>
      <c r="I4393" s="19" t="s">
        <v>22</v>
      </c>
    </row>
    <row r="4394" spans="1:9" x14ac:dyDescent="0.35">
      <c r="A4394" s="19">
        <f t="shared" si="69"/>
        <v>4393</v>
      </c>
      <c r="B4394" s="63" t="s">
        <v>9669</v>
      </c>
      <c r="C4394" t="s">
        <v>8903</v>
      </c>
      <c r="D4394" s="11" t="s">
        <v>8904</v>
      </c>
      <c r="E4394" s="64">
        <v>45939.407233796002</v>
      </c>
      <c r="G4394" t="s">
        <v>41</v>
      </c>
      <c r="H4394" t="s">
        <v>8905</v>
      </c>
      <c r="I4394" t="s">
        <v>22</v>
      </c>
    </row>
    <row r="4395" spans="1:9" x14ac:dyDescent="0.35">
      <c r="A4395" s="19">
        <f t="shared" si="69"/>
        <v>4394</v>
      </c>
      <c r="B4395" s="19" t="s">
        <v>8829</v>
      </c>
      <c r="C4395" s="19" t="s">
        <v>8903</v>
      </c>
      <c r="D4395" s="11" t="s">
        <v>8904</v>
      </c>
      <c r="E4395" s="64">
        <v>45939.407233796293</v>
      </c>
      <c r="F4395" s="19"/>
      <c r="G4395" s="19" t="s">
        <v>41</v>
      </c>
      <c r="H4395" s="19" t="s">
        <v>8905</v>
      </c>
      <c r="I4395" s="19" t="s">
        <v>22</v>
      </c>
    </row>
    <row r="4396" spans="1:9" x14ac:dyDescent="0.35">
      <c r="A4396" s="19">
        <f t="shared" si="69"/>
        <v>4395</v>
      </c>
      <c r="B4396" s="19" t="s">
        <v>8829</v>
      </c>
      <c r="C4396" s="19" t="s">
        <v>8906</v>
      </c>
      <c r="D4396" s="11" t="s">
        <v>8907</v>
      </c>
      <c r="E4396" s="64">
        <v>45939.418425925927</v>
      </c>
      <c r="F4396" s="19"/>
      <c r="G4396" s="19" t="s">
        <v>41</v>
      </c>
      <c r="H4396" s="19" t="s">
        <v>8908</v>
      </c>
      <c r="I4396" s="19" t="s">
        <v>22</v>
      </c>
    </row>
    <row r="4397" spans="1:9" x14ac:dyDescent="0.35">
      <c r="A4397" s="19">
        <f t="shared" si="69"/>
        <v>4396</v>
      </c>
      <c r="B4397" s="19" t="s">
        <v>8829</v>
      </c>
      <c r="C4397" s="19" t="s">
        <v>8909</v>
      </c>
      <c r="D4397" s="11" t="s">
        <v>8910</v>
      </c>
      <c r="E4397" s="64">
        <v>45939.423206018517</v>
      </c>
      <c r="F4397" s="19"/>
      <c r="G4397" s="19" t="s">
        <v>41</v>
      </c>
      <c r="H4397" s="19" t="s">
        <v>8911</v>
      </c>
      <c r="I4397" s="19" t="s">
        <v>22</v>
      </c>
    </row>
    <row r="4398" spans="1:9" x14ac:dyDescent="0.35">
      <c r="A4398" s="19">
        <f t="shared" si="69"/>
        <v>4397</v>
      </c>
      <c r="B4398" s="63" t="s">
        <v>9669</v>
      </c>
      <c r="C4398" t="s">
        <v>8909</v>
      </c>
      <c r="D4398" s="11" t="s">
        <v>8910</v>
      </c>
      <c r="E4398" s="64">
        <v>45939.423206018997</v>
      </c>
      <c r="G4398" t="s">
        <v>41</v>
      </c>
      <c r="H4398" t="s">
        <v>8911</v>
      </c>
      <c r="I4398" t="s">
        <v>22</v>
      </c>
    </row>
    <row r="4399" spans="1:9" x14ac:dyDescent="0.35">
      <c r="A4399" s="19">
        <f t="shared" si="69"/>
        <v>4398</v>
      </c>
      <c r="B4399" s="19" t="s">
        <v>8829</v>
      </c>
      <c r="C4399" s="19" t="s">
        <v>8912</v>
      </c>
      <c r="D4399" s="11" t="s">
        <v>8913</v>
      </c>
      <c r="E4399" s="64">
        <v>45939.458703703705</v>
      </c>
      <c r="F4399" s="19"/>
      <c r="G4399" s="19" t="s">
        <v>41</v>
      </c>
      <c r="H4399" s="19" t="s">
        <v>8914</v>
      </c>
      <c r="I4399" s="19" t="s">
        <v>22</v>
      </c>
    </row>
    <row r="4400" spans="1:9" x14ac:dyDescent="0.35">
      <c r="A4400" s="19">
        <f t="shared" si="69"/>
        <v>4399</v>
      </c>
      <c r="B4400" s="63" t="s">
        <v>9669</v>
      </c>
      <c r="C4400" t="s">
        <v>8912</v>
      </c>
      <c r="D4400" s="11" t="s">
        <v>8913</v>
      </c>
      <c r="E4400" s="64">
        <v>45939.458703703996</v>
      </c>
      <c r="G4400" t="s">
        <v>41</v>
      </c>
      <c r="H4400" t="s">
        <v>8914</v>
      </c>
      <c r="I4400" t="s">
        <v>22</v>
      </c>
    </row>
    <row r="4401" spans="1:9" x14ac:dyDescent="0.35">
      <c r="A4401" s="19">
        <f t="shared" si="69"/>
        <v>4400</v>
      </c>
      <c r="B4401" s="63" t="s">
        <v>9669</v>
      </c>
      <c r="C4401" t="s">
        <v>8915</v>
      </c>
      <c r="D4401" s="11" t="s">
        <v>8916</v>
      </c>
      <c r="E4401" s="64">
        <v>45939.472048611002</v>
      </c>
      <c r="G4401" t="s">
        <v>41</v>
      </c>
      <c r="H4401" t="s">
        <v>8917</v>
      </c>
      <c r="I4401" t="s">
        <v>22</v>
      </c>
    </row>
    <row r="4402" spans="1:9" x14ac:dyDescent="0.35">
      <c r="A4402" s="19">
        <f t="shared" si="69"/>
        <v>4401</v>
      </c>
      <c r="B4402" s="19" t="s">
        <v>8829</v>
      </c>
      <c r="C4402" s="19" t="s">
        <v>8915</v>
      </c>
      <c r="D4402" s="11" t="s">
        <v>8916</v>
      </c>
      <c r="E4402" s="64">
        <v>45939.472048611111</v>
      </c>
      <c r="F4402" s="19"/>
      <c r="G4402" s="19" t="s">
        <v>41</v>
      </c>
      <c r="H4402" s="19" t="s">
        <v>8917</v>
      </c>
      <c r="I4402" s="19" t="s">
        <v>22</v>
      </c>
    </row>
    <row r="4403" spans="1:9" x14ac:dyDescent="0.35">
      <c r="A4403" s="19">
        <f t="shared" si="69"/>
        <v>4402</v>
      </c>
      <c r="B4403" s="63" t="s">
        <v>9669</v>
      </c>
      <c r="C4403" t="s">
        <v>8918</v>
      </c>
      <c r="D4403" s="11" t="s">
        <v>8919</v>
      </c>
      <c r="E4403" s="64">
        <v>45939.472731481001</v>
      </c>
      <c r="F4403">
        <v>1</v>
      </c>
      <c r="G4403" t="s">
        <v>41</v>
      </c>
      <c r="H4403" t="s">
        <v>8920</v>
      </c>
      <c r="I4403" t="s">
        <v>22</v>
      </c>
    </row>
    <row r="4404" spans="1:9" x14ac:dyDescent="0.35">
      <c r="A4404" s="19">
        <f t="shared" si="69"/>
        <v>4403</v>
      </c>
      <c r="B4404" s="19" t="s">
        <v>8829</v>
      </c>
      <c r="C4404" s="19" t="s">
        <v>8918</v>
      </c>
      <c r="D4404" s="11" t="s">
        <v>8919</v>
      </c>
      <c r="E4404" s="64">
        <v>45939.472731481481</v>
      </c>
      <c r="F4404" s="19">
        <v>1</v>
      </c>
      <c r="G4404" s="19" t="s">
        <v>41</v>
      </c>
      <c r="H4404" s="19" t="s">
        <v>8920</v>
      </c>
      <c r="I4404" s="19" t="s">
        <v>22</v>
      </c>
    </row>
    <row r="4405" spans="1:9" x14ac:dyDescent="0.35">
      <c r="A4405" s="19">
        <f t="shared" si="69"/>
        <v>4404</v>
      </c>
      <c r="B4405" s="19" t="s">
        <v>8829</v>
      </c>
      <c r="C4405" s="19" t="s">
        <v>8921</v>
      </c>
      <c r="D4405" s="11" t="s">
        <v>8922</v>
      </c>
      <c r="E4405" s="64">
        <v>45939.480173611111</v>
      </c>
      <c r="F4405" s="19"/>
      <c r="G4405" s="19" t="s">
        <v>41</v>
      </c>
      <c r="H4405" s="19" t="s">
        <v>8923</v>
      </c>
      <c r="I4405" s="19" t="s">
        <v>22</v>
      </c>
    </row>
    <row r="4406" spans="1:9" x14ac:dyDescent="0.35">
      <c r="A4406" s="19">
        <f t="shared" si="69"/>
        <v>4405</v>
      </c>
      <c r="B4406" s="63" t="s">
        <v>9669</v>
      </c>
      <c r="C4406" t="s">
        <v>8924</v>
      </c>
      <c r="D4406" s="11" t="s">
        <v>8925</v>
      </c>
      <c r="E4406" s="64">
        <v>45939.480844906997</v>
      </c>
      <c r="F4406">
        <v>1</v>
      </c>
      <c r="G4406" t="s">
        <v>41</v>
      </c>
      <c r="H4406" t="s">
        <v>8926</v>
      </c>
      <c r="I4406" t="s">
        <v>22</v>
      </c>
    </row>
    <row r="4407" spans="1:9" x14ac:dyDescent="0.35">
      <c r="A4407" s="19">
        <f t="shared" si="69"/>
        <v>4406</v>
      </c>
      <c r="B4407" s="19" t="s">
        <v>8829</v>
      </c>
      <c r="C4407" s="19" t="s">
        <v>8924</v>
      </c>
      <c r="D4407" s="11" t="s">
        <v>8925</v>
      </c>
      <c r="E4407" s="64">
        <v>45939.480844907404</v>
      </c>
      <c r="F4407" s="19">
        <v>1</v>
      </c>
      <c r="G4407" s="19" t="s">
        <v>41</v>
      </c>
      <c r="H4407" s="19" t="s">
        <v>8926</v>
      </c>
      <c r="I4407" s="19" t="s">
        <v>22</v>
      </c>
    </row>
    <row r="4408" spans="1:9" x14ac:dyDescent="0.35">
      <c r="A4408" s="19">
        <f t="shared" si="69"/>
        <v>4407</v>
      </c>
      <c r="B4408" s="19" t="s">
        <v>8829</v>
      </c>
      <c r="C4408" s="19" t="s">
        <v>7276</v>
      </c>
      <c r="D4408" s="11" t="s">
        <v>7277</v>
      </c>
      <c r="E4408" s="64">
        <v>45939.481354166666</v>
      </c>
      <c r="F4408" s="19"/>
      <c r="G4408" s="19" t="s">
        <v>41</v>
      </c>
      <c r="H4408" s="19" t="s">
        <v>8927</v>
      </c>
      <c r="I4408" s="19" t="s">
        <v>22</v>
      </c>
    </row>
    <row r="4409" spans="1:9" x14ac:dyDescent="0.35">
      <c r="A4409" s="19">
        <f t="shared" si="69"/>
        <v>4408</v>
      </c>
      <c r="B4409" s="63" t="s">
        <v>9669</v>
      </c>
      <c r="C4409" t="s">
        <v>7276</v>
      </c>
      <c r="D4409" s="11" t="s">
        <v>7277</v>
      </c>
      <c r="E4409" s="64">
        <v>45939.481354167001</v>
      </c>
      <c r="G4409" t="s">
        <v>41</v>
      </c>
      <c r="H4409" t="s">
        <v>8927</v>
      </c>
      <c r="I4409" t="s">
        <v>22</v>
      </c>
    </row>
    <row r="4410" spans="1:9" x14ac:dyDescent="0.35">
      <c r="A4410" s="19">
        <f t="shared" si="69"/>
        <v>4409</v>
      </c>
      <c r="B4410" s="19" t="s">
        <v>8829</v>
      </c>
      <c r="C4410" s="19" t="s">
        <v>8928</v>
      </c>
      <c r="D4410" s="11" t="s">
        <v>8929</v>
      </c>
      <c r="E4410" s="64">
        <v>45939.486030092594</v>
      </c>
      <c r="F4410" s="19"/>
      <c r="G4410" s="19" t="s">
        <v>41</v>
      </c>
      <c r="H4410" s="19" t="s">
        <v>8930</v>
      </c>
      <c r="I4410" s="19" t="s">
        <v>22</v>
      </c>
    </row>
    <row r="4411" spans="1:9" x14ac:dyDescent="0.35">
      <c r="A4411" s="19">
        <f t="shared" si="69"/>
        <v>4410</v>
      </c>
      <c r="B4411" s="63" t="s">
        <v>9669</v>
      </c>
      <c r="C4411" t="s">
        <v>8928</v>
      </c>
      <c r="D4411" s="11" t="s">
        <v>8929</v>
      </c>
      <c r="E4411" s="64">
        <v>45939.486030093001</v>
      </c>
      <c r="G4411" t="s">
        <v>41</v>
      </c>
      <c r="H4411" t="s">
        <v>8930</v>
      </c>
      <c r="I4411" t="s">
        <v>22</v>
      </c>
    </row>
    <row r="4412" spans="1:9" x14ac:dyDescent="0.35">
      <c r="A4412" s="19">
        <f t="shared" si="69"/>
        <v>4411</v>
      </c>
      <c r="B4412" s="63" t="s">
        <v>9669</v>
      </c>
      <c r="C4412" t="s">
        <v>8931</v>
      </c>
      <c r="D4412" s="11" t="s">
        <v>8932</v>
      </c>
      <c r="E4412" s="64">
        <v>45939.508009259</v>
      </c>
      <c r="G4412" t="s">
        <v>41</v>
      </c>
      <c r="H4412" t="s">
        <v>8933</v>
      </c>
      <c r="I4412" t="s">
        <v>22</v>
      </c>
    </row>
    <row r="4413" spans="1:9" x14ac:dyDescent="0.35">
      <c r="A4413" s="19">
        <f t="shared" si="69"/>
        <v>4412</v>
      </c>
      <c r="B4413" s="19" t="s">
        <v>8829</v>
      </c>
      <c r="C4413" s="19" t="s">
        <v>8931</v>
      </c>
      <c r="D4413" s="11" t="s">
        <v>8932</v>
      </c>
      <c r="E4413" s="64">
        <v>45939.508009259262</v>
      </c>
      <c r="F4413" s="19"/>
      <c r="G4413" s="19" t="s">
        <v>41</v>
      </c>
      <c r="H4413" s="19" t="s">
        <v>8933</v>
      </c>
      <c r="I4413" s="19" t="s">
        <v>22</v>
      </c>
    </row>
    <row r="4414" spans="1:9" x14ac:dyDescent="0.35">
      <c r="A4414" s="19">
        <f t="shared" si="69"/>
        <v>4413</v>
      </c>
      <c r="B4414" s="63" t="s">
        <v>9669</v>
      </c>
      <c r="C4414" t="s">
        <v>8934</v>
      </c>
      <c r="D4414" s="11" t="s">
        <v>8935</v>
      </c>
      <c r="E4414" s="64">
        <v>45939.519571759003</v>
      </c>
      <c r="G4414" t="s">
        <v>41</v>
      </c>
      <c r="H4414" t="s">
        <v>8936</v>
      </c>
      <c r="I4414" t="s">
        <v>22</v>
      </c>
    </row>
    <row r="4415" spans="1:9" x14ac:dyDescent="0.35">
      <c r="A4415" s="19">
        <f t="shared" si="69"/>
        <v>4414</v>
      </c>
      <c r="B4415" s="19" t="s">
        <v>8829</v>
      </c>
      <c r="C4415" s="19" t="s">
        <v>8934</v>
      </c>
      <c r="D4415" s="11" t="s">
        <v>8935</v>
      </c>
      <c r="E4415" s="64">
        <v>45939.519571759258</v>
      </c>
      <c r="F4415" s="19"/>
      <c r="G4415" s="19" t="s">
        <v>41</v>
      </c>
      <c r="H4415" s="19" t="s">
        <v>8936</v>
      </c>
      <c r="I4415" s="19" t="s">
        <v>22</v>
      </c>
    </row>
    <row r="4416" spans="1:9" x14ac:dyDescent="0.35">
      <c r="A4416" s="19">
        <f t="shared" si="69"/>
        <v>4415</v>
      </c>
      <c r="B4416" s="63" t="s">
        <v>9696</v>
      </c>
      <c r="C4416" t="s">
        <v>8934</v>
      </c>
      <c r="D4416" s="11" t="s">
        <v>8935</v>
      </c>
      <c r="E4416" s="64">
        <v>45939.520069443999</v>
      </c>
      <c r="G4416" t="s">
        <v>41</v>
      </c>
      <c r="H4416" t="s">
        <v>9701</v>
      </c>
      <c r="I4416" t="s">
        <v>22</v>
      </c>
    </row>
    <row r="4417" spans="1:9" x14ac:dyDescent="0.35">
      <c r="A4417" s="19">
        <f t="shared" si="69"/>
        <v>4416</v>
      </c>
      <c r="B4417" s="63" t="s">
        <v>9641</v>
      </c>
      <c r="C4417" t="s">
        <v>56</v>
      </c>
      <c r="D4417" s="11" t="s">
        <v>3899</v>
      </c>
      <c r="E4417" s="64">
        <v>45939.555995369999</v>
      </c>
      <c r="G4417" t="s">
        <v>41</v>
      </c>
      <c r="H4417" t="s">
        <v>3900</v>
      </c>
      <c r="I4417" t="s">
        <v>22</v>
      </c>
    </row>
    <row r="4418" spans="1:9" x14ac:dyDescent="0.35">
      <c r="A4418" s="19">
        <f t="shared" si="69"/>
        <v>4417</v>
      </c>
      <c r="B4418" s="63" t="s">
        <v>9641</v>
      </c>
      <c r="C4418" t="s">
        <v>9642</v>
      </c>
      <c r="D4418" s="11" t="s">
        <v>9643</v>
      </c>
      <c r="E4418" s="64">
        <v>45939.562800926004</v>
      </c>
      <c r="G4418" t="s">
        <v>41</v>
      </c>
      <c r="H4418" t="s">
        <v>9644</v>
      </c>
      <c r="I4418" t="s">
        <v>22</v>
      </c>
    </row>
    <row r="4419" spans="1:9" x14ac:dyDescent="0.35">
      <c r="A4419" s="19">
        <f t="shared" si="69"/>
        <v>4418</v>
      </c>
      <c r="B4419" s="63" t="s">
        <v>9702</v>
      </c>
      <c r="C4419" t="s">
        <v>9833</v>
      </c>
      <c r="D4419" s="11" t="s">
        <v>9834</v>
      </c>
      <c r="E4419" s="64">
        <v>45939.589467593003</v>
      </c>
      <c r="F4419">
        <v>1</v>
      </c>
      <c r="G4419" t="s">
        <v>41</v>
      </c>
      <c r="H4419" t="s">
        <v>9835</v>
      </c>
      <c r="I4419" t="s">
        <v>22</v>
      </c>
    </row>
    <row r="4420" spans="1:9" x14ac:dyDescent="0.35">
      <c r="A4420" s="19">
        <f t="shared" si="69"/>
        <v>4419</v>
      </c>
      <c r="B4420" s="63" t="s">
        <v>9669</v>
      </c>
      <c r="C4420" t="s">
        <v>8937</v>
      </c>
      <c r="D4420" s="11" t="s">
        <v>8938</v>
      </c>
      <c r="E4420" s="64">
        <v>45939.593472221997</v>
      </c>
      <c r="G4420" t="s">
        <v>41</v>
      </c>
      <c r="H4420" t="s">
        <v>8939</v>
      </c>
      <c r="I4420" t="s">
        <v>22</v>
      </c>
    </row>
    <row r="4421" spans="1:9" x14ac:dyDescent="0.35">
      <c r="A4421" s="19">
        <f t="shared" si="69"/>
        <v>4420</v>
      </c>
      <c r="B4421" s="19" t="s">
        <v>8829</v>
      </c>
      <c r="C4421" s="19" t="s">
        <v>8937</v>
      </c>
      <c r="D4421" s="11" t="s">
        <v>8938</v>
      </c>
      <c r="E4421" s="64">
        <v>45939.593472222223</v>
      </c>
      <c r="F4421" s="19"/>
      <c r="G4421" s="19" t="s">
        <v>41</v>
      </c>
      <c r="H4421" s="19" t="s">
        <v>8939</v>
      </c>
      <c r="I4421" s="19" t="s">
        <v>22</v>
      </c>
    </row>
    <row r="4422" spans="1:9" x14ac:dyDescent="0.35">
      <c r="A4422" s="19">
        <f t="shared" si="69"/>
        <v>4421</v>
      </c>
      <c r="B4422" s="63" t="s">
        <v>9641</v>
      </c>
      <c r="C4422" t="s">
        <v>9645</v>
      </c>
      <c r="D4422" s="11" t="s">
        <v>9646</v>
      </c>
      <c r="E4422" s="64">
        <v>45939.593680555998</v>
      </c>
      <c r="G4422" t="s">
        <v>41</v>
      </c>
      <c r="H4422" t="s">
        <v>9647</v>
      </c>
      <c r="I4422" t="s">
        <v>22</v>
      </c>
    </row>
    <row r="4423" spans="1:9" x14ac:dyDescent="0.35">
      <c r="A4423" s="19">
        <f t="shared" si="69"/>
        <v>4422</v>
      </c>
      <c r="B4423" s="19" t="s">
        <v>8829</v>
      </c>
      <c r="C4423" s="19" t="s">
        <v>8940</v>
      </c>
      <c r="D4423" s="11" t="s">
        <v>8941</v>
      </c>
      <c r="E4423" s="64">
        <v>45939.6018287037</v>
      </c>
      <c r="F4423" s="19">
        <v>1</v>
      </c>
      <c r="G4423" s="19" t="s">
        <v>41</v>
      </c>
      <c r="H4423" s="19" t="s">
        <v>8942</v>
      </c>
      <c r="I4423" s="19" t="s">
        <v>22</v>
      </c>
    </row>
    <row r="4424" spans="1:9" x14ac:dyDescent="0.35">
      <c r="A4424" s="19">
        <f t="shared" si="69"/>
        <v>4423</v>
      </c>
      <c r="B4424" s="63" t="s">
        <v>9669</v>
      </c>
      <c r="C4424" t="s">
        <v>8940</v>
      </c>
      <c r="D4424" s="11" t="s">
        <v>8941</v>
      </c>
      <c r="E4424" s="64">
        <v>45939.601828703999</v>
      </c>
      <c r="F4424">
        <v>1</v>
      </c>
      <c r="G4424" t="s">
        <v>41</v>
      </c>
      <c r="H4424" t="s">
        <v>8942</v>
      </c>
      <c r="I4424" t="s">
        <v>22</v>
      </c>
    </row>
    <row r="4425" spans="1:9" x14ac:dyDescent="0.35">
      <c r="A4425" s="19">
        <f t="shared" si="69"/>
        <v>4424</v>
      </c>
      <c r="B4425" s="63" t="s">
        <v>9641</v>
      </c>
      <c r="C4425" t="s">
        <v>9648</v>
      </c>
      <c r="D4425" s="11" t="s">
        <v>9649</v>
      </c>
      <c r="E4425" s="64">
        <v>45939.603900463</v>
      </c>
      <c r="G4425" t="s">
        <v>41</v>
      </c>
      <c r="H4425" t="s">
        <v>9650</v>
      </c>
      <c r="I4425" t="s">
        <v>22</v>
      </c>
    </row>
    <row r="4426" spans="1:9" x14ac:dyDescent="0.35">
      <c r="A4426" s="19">
        <f t="shared" si="69"/>
        <v>4425</v>
      </c>
      <c r="B4426" s="19" t="s">
        <v>8829</v>
      </c>
      <c r="C4426" s="19" t="s">
        <v>5863</v>
      </c>
      <c r="D4426" s="11" t="s">
        <v>5864</v>
      </c>
      <c r="E4426" s="64">
        <v>45939.605115740742</v>
      </c>
      <c r="F4426" s="19"/>
      <c r="G4426" s="19" t="s">
        <v>41</v>
      </c>
      <c r="H4426" s="19" t="s">
        <v>8943</v>
      </c>
      <c r="I4426" s="19" t="s">
        <v>22</v>
      </c>
    </row>
    <row r="4427" spans="1:9" x14ac:dyDescent="0.35">
      <c r="A4427" s="19">
        <f t="shared" si="69"/>
        <v>4426</v>
      </c>
      <c r="B4427" s="63" t="s">
        <v>9669</v>
      </c>
      <c r="C4427" t="s">
        <v>5863</v>
      </c>
      <c r="D4427" s="11" t="s">
        <v>5864</v>
      </c>
      <c r="E4427" s="64">
        <v>45939.605115740997</v>
      </c>
      <c r="G4427" t="s">
        <v>41</v>
      </c>
      <c r="H4427" t="s">
        <v>8943</v>
      </c>
      <c r="I4427" t="s">
        <v>22</v>
      </c>
    </row>
    <row r="4428" spans="1:9" x14ac:dyDescent="0.35">
      <c r="A4428" s="19">
        <f t="shared" si="69"/>
        <v>4427</v>
      </c>
      <c r="B4428" s="63" t="s">
        <v>9669</v>
      </c>
      <c r="C4428" t="s">
        <v>8944</v>
      </c>
      <c r="D4428" s="11" t="s">
        <v>8945</v>
      </c>
      <c r="E4428" s="64">
        <v>45939.605347222001</v>
      </c>
      <c r="G4428" t="s">
        <v>41</v>
      </c>
      <c r="H4428" t="s">
        <v>8946</v>
      </c>
      <c r="I4428" t="s">
        <v>22</v>
      </c>
    </row>
    <row r="4429" spans="1:9" x14ac:dyDescent="0.35">
      <c r="A4429" s="19">
        <f t="shared" si="69"/>
        <v>4428</v>
      </c>
      <c r="B4429" s="19" t="s">
        <v>8829</v>
      </c>
      <c r="C4429" s="19" t="s">
        <v>8944</v>
      </c>
      <c r="D4429" s="11" t="s">
        <v>8945</v>
      </c>
      <c r="E4429" s="64">
        <v>45939.605347222219</v>
      </c>
      <c r="F4429" s="19"/>
      <c r="G4429" s="19" t="s">
        <v>41</v>
      </c>
      <c r="H4429" s="19" t="s">
        <v>8946</v>
      </c>
      <c r="I4429" s="19" t="s">
        <v>22</v>
      </c>
    </row>
    <row r="4430" spans="1:9" x14ac:dyDescent="0.35">
      <c r="A4430" s="19">
        <f t="shared" si="69"/>
        <v>4429</v>
      </c>
      <c r="B4430" s="19" t="s">
        <v>8829</v>
      </c>
      <c r="C4430" s="19" t="s">
        <v>8947</v>
      </c>
      <c r="D4430" s="11" t="s">
        <v>8948</v>
      </c>
      <c r="E4430" s="64">
        <v>45939.612025462964</v>
      </c>
      <c r="F4430" s="19"/>
      <c r="G4430" s="19" t="s">
        <v>41</v>
      </c>
      <c r="H4430" s="19" t="s">
        <v>8949</v>
      </c>
      <c r="I4430" s="19" t="s">
        <v>22</v>
      </c>
    </row>
    <row r="4431" spans="1:9" x14ac:dyDescent="0.35">
      <c r="A4431" s="19">
        <f t="shared" si="69"/>
        <v>4430</v>
      </c>
      <c r="B4431" s="63" t="s">
        <v>9669</v>
      </c>
      <c r="C4431" t="s">
        <v>8947</v>
      </c>
      <c r="D4431" s="11" t="s">
        <v>8948</v>
      </c>
      <c r="E4431" s="64">
        <v>45939.612025463</v>
      </c>
      <c r="G4431" t="s">
        <v>41</v>
      </c>
      <c r="H4431" t="s">
        <v>8949</v>
      </c>
      <c r="I4431" t="s">
        <v>22</v>
      </c>
    </row>
    <row r="4432" spans="1:9" x14ac:dyDescent="0.35">
      <c r="A4432" s="19">
        <f t="shared" si="69"/>
        <v>4431</v>
      </c>
      <c r="B4432" s="63" t="s">
        <v>9641</v>
      </c>
      <c r="C4432" t="s">
        <v>9651</v>
      </c>
      <c r="D4432" s="11" t="s">
        <v>9652</v>
      </c>
      <c r="E4432" s="64">
        <v>45939.617708332997</v>
      </c>
      <c r="F4432">
        <v>1</v>
      </c>
      <c r="G4432" t="s">
        <v>41</v>
      </c>
      <c r="H4432" t="s">
        <v>9653</v>
      </c>
      <c r="I4432" t="s">
        <v>22</v>
      </c>
    </row>
    <row r="4433" spans="1:9" x14ac:dyDescent="0.35">
      <c r="A4433" s="19">
        <f t="shared" si="69"/>
        <v>4432</v>
      </c>
      <c r="B4433" s="19" t="s">
        <v>8829</v>
      </c>
      <c r="C4433" s="19" t="s">
        <v>264</v>
      </c>
      <c r="D4433" s="11" t="s">
        <v>1426</v>
      </c>
      <c r="E4433" s="64">
        <v>45939.620127314818</v>
      </c>
      <c r="F4433" s="19"/>
      <c r="G4433" s="19" t="s">
        <v>41</v>
      </c>
      <c r="H4433" s="19" t="s">
        <v>8950</v>
      </c>
      <c r="I4433" s="19" t="s">
        <v>22</v>
      </c>
    </row>
    <row r="4434" spans="1:9" x14ac:dyDescent="0.35">
      <c r="A4434" s="19">
        <f t="shared" si="69"/>
        <v>4433</v>
      </c>
      <c r="B4434" s="63" t="s">
        <v>9669</v>
      </c>
      <c r="C4434" t="s">
        <v>264</v>
      </c>
      <c r="D4434" s="11" t="s">
        <v>1426</v>
      </c>
      <c r="E4434" s="64">
        <v>45939.620127315</v>
      </c>
      <c r="G4434" t="s">
        <v>41</v>
      </c>
      <c r="H4434" t="s">
        <v>8950</v>
      </c>
      <c r="I4434" t="s">
        <v>22</v>
      </c>
    </row>
    <row r="4435" spans="1:9" x14ac:dyDescent="0.35">
      <c r="A4435" s="19">
        <f t="shared" si="69"/>
        <v>4434</v>
      </c>
      <c r="B4435" s="63" t="s">
        <v>9702</v>
      </c>
      <c r="C4435" t="s">
        <v>492</v>
      </c>
      <c r="D4435" s="11" t="s">
        <v>1418</v>
      </c>
      <c r="E4435" s="64">
        <v>45939.623101851997</v>
      </c>
      <c r="G4435" t="s">
        <v>41</v>
      </c>
      <c r="H4435" t="s">
        <v>6125</v>
      </c>
      <c r="I4435" t="s">
        <v>22</v>
      </c>
    </row>
    <row r="4436" spans="1:9" x14ac:dyDescent="0.35">
      <c r="A4436" s="19">
        <f t="shared" si="69"/>
        <v>4435</v>
      </c>
      <c r="B4436" s="19" t="s">
        <v>9114</v>
      </c>
      <c r="C4436" s="19" t="s">
        <v>9138</v>
      </c>
      <c r="D4436" s="11" t="s">
        <v>9139</v>
      </c>
      <c r="E4436" s="64">
        <v>45939.628668981481</v>
      </c>
      <c r="F4436" s="19"/>
      <c r="G4436" s="19" t="s">
        <v>41</v>
      </c>
      <c r="H4436" s="19" t="s">
        <v>9140</v>
      </c>
      <c r="I4436" s="19" t="s">
        <v>22</v>
      </c>
    </row>
    <row r="4437" spans="1:9" x14ac:dyDescent="0.35">
      <c r="A4437" s="19">
        <f t="shared" si="69"/>
        <v>4436</v>
      </c>
      <c r="B4437" s="19" t="s">
        <v>9480</v>
      </c>
      <c r="C4437" s="19" t="s">
        <v>9138</v>
      </c>
      <c r="D4437" s="11" t="s">
        <v>9139</v>
      </c>
      <c r="E4437" s="64">
        <v>45939.628668981481</v>
      </c>
      <c r="F4437" s="19"/>
      <c r="G4437" s="19" t="s">
        <v>41</v>
      </c>
      <c r="H4437" s="19" t="s">
        <v>9140</v>
      </c>
      <c r="I4437" s="19" t="s">
        <v>22</v>
      </c>
    </row>
    <row r="4438" spans="1:9" x14ac:dyDescent="0.35">
      <c r="A4438" s="19">
        <f t="shared" ref="A4438:A4501" si="70">ROW(B4438)-ROW($A$1)</f>
        <v>4437</v>
      </c>
      <c r="B4438" s="63" t="s">
        <v>9702</v>
      </c>
      <c r="C4438" t="s">
        <v>9836</v>
      </c>
      <c r="D4438" s="11" t="s">
        <v>9837</v>
      </c>
      <c r="E4438" s="64">
        <v>45939.631388889</v>
      </c>
      <c r="F4438">
        <v>1</v>
      </c>
      <c r="G4438" t="s">
        <v>41</v>
      </c>
      <c r="H4438" t="s">
        <v>9838</v>
      </c>
      <c r="I4438" t="s">
        <v>22</v>
      </c>
    </row>
    <row r="4439" spans="1:9" x14ac:dyDescent="0.35">
      <c r="A4439" s="19">
        <f t="shared" si="70"/>
        <v>4438</v>
      </c>
      <c r="B4439" s="63" t="s">
        <v>9669</v>
      </c>
      <c r="C4439" t="s">
        <v>9858</v>
      </c>
      <c r="D4439" s="11" t="s">
        <v>9859</v>
      </c>
      <c r="E4439" s="64">
        <v>45939.636631943999</v>
      </c>
      <c r="G4439" t="s">
        <v>41</v>
      </c>
      <c r="H4439" t="s">
        <v>9860</v>
      </c>
      <c r="I4439" t="s">
        <v>22</v>
      </c>
    </row>
    <row r="4440" spans="1:9" x14ac:dyDescent="0.35">
      <c r="A4440" s="19">
        <f t="shared" si="70"/>
        <v>4439</v>
      </c>
      <c r="B4440" s="63" t="s">
        <v>9641</v>
      </c>
      <c r="C4440" t="s">
        <v>7216</v>
      </c>
      <c r="D4440" s="11" t="s">
        <v>7217</v>
      </c>
      <c r="E4440" s="64">
        <v>45939.660127315001</v>
      </c>
      <c r="G4440" s="33">
        <v>4.8611111111111001E-4</v>
      </c>
      <c r="H4440" t="s">
        <v>9654</v>
      </c>
      <c r="I4440" t="s">
        <v>22</v>
      </c>
    </row>
    <row r="4441" spans="1:9" x14ac:dyDescent="0.35">
      <c r="A4441" s="19">
        <f t="shared" si="70"/>
        <v>4440</v>
      </c>
      <c r="B4441" s="63" t="s">
        <v>9669</v>
      </c>
      <c r="C4441" t="s">
        <v>9861</v>
      </c>
      <c r="D4441" s="11" t="s">
        <v>9862</v>
      </c>
      <c r="E4441" s="64">
        <v>45939.662326389</v>
      </c>
      <c r="G4441" t="s">
        <v>41</v>
      </c>
      <c r="H4441" t="s">
        <v>9863</v>
      </c>
      <c r="I4441" t="s">
        <v>22</v>
      </c>
    </row>
    <row r="4442" spans="1:9" x14ac:dyDescent="0.35">
      <c r="A4442" s="19">
        <f t="shared" si="70"/>
        <v>4441</v>
      </c>
      <c r="B4442" s="63" t="s">
        <v>9641</v>
      </c>
      <c r="C4442" t="s">
        <v>8282</v>
      </c>
      <c r="D4442" s="11" t="s">
        <v>8283</v>
      </c>
      <c r="E4442" s="64">
        <v>45939.704733796003</v>
      </c>
      <c r="G4442" t="s">
        <v>41</v>
      </c>
      <c r="H4442" t="s">
        <v>7204</v>
      </c>
      <c r="I4442" t="s">
        <v>22</v>
      </c>
    </row>
    <row r="4443" spans="1:9" x14ac:dyDescent="0.35">
      <c r="A4443" s="19">
        <f t="shared" si="70"/>
        <v>4442</v>
      </c>
      <c r="B4443" s="63" t="s">
        <v>9669</v>
      </c>
      <c r="C4443" t="s">
        <v>6012</v>
      </c>
      <c r="D4443" s="11" t="s">
        <v>6013</v>
      </c>
      <c r="E4443" s="64">
        <v>45939.710300926003</v>
      </c>
      <c r="G4443" t="s">
        <v>41</v>
      </c>
      <c r="H4443" t="s">
        <v>9864</v>
      </c>
      <c r="I4443" t="s">
        <v>22</v>
      </c>
    </row>
    <row r="4444" spans="1:9" x14ac:dyDescent="0.35">
      <c r="A4444" s="19">
        <f t="shared" si="70"/>
        <v>4443</v>
      </c>
      <c r="B4444" s="63" t="s">
        <v>9641</v>
      </c>
      <c r="C4444" t="s">
        <v>9655</v>
      </c>
      <c r="D4444" s="11" t="s">
        <v>9656</v>
      </c>
      <c r="E4444" s="64">
        <v>45939.743912037004</v>
      </c>
      <c r="G4444" t="s">
        <v>41</v>
      </c>
      <c r="H4444" t="s">
        <v>9657</v>
      </c>
      <c r="I4444" t="s">
        <v>22</v>
      </c>
    </row>
    <row r="4445" spans="1:9" x14ac:dyDescent="0.35">
      <c r="A4445" s="19">
        <f t="shared" si="70"/>
        <v>4444</v>
      </c>
      <c r="B4445" s="63" t="s">
        <v>9641</v>
      </c>
      <c r="C4445" t="s">
        <v>9658</v>
      </c>
      <c r="D4445" s="11" t="s">
        <v>9659</v>
      </c>
      <c r="E4445" s="64">
        <v>45939.758761573998</v>
      </c>
      <c r="G4445" s="33">
        <v>5.3240740740741004E-4</v>
      </c>
      <c r="H4445" t="s">
        <v>7204</v>
      </c>
      <c r="I4445" t="s">
        <v>22</v>
      </c>
    </row>
    <row r="4446" spans="1:9" x14ac:dyDescent="0.35">
      <c r="A4446" s="19">
        <f t="shared" si="70"/>
        <v>4445</v>
      </c>
      <c r="B4446" s="63" t="s">
        <v>9669</v>
      </c>
      <c r="C4446" t="s">
        <v>2411</v>
      </c>
      <c r="D4446" s="11" t="s">
        <v>2412</v>
      </c>
      <c r="E4446" s="64">
        <v>45939.766111110999</v>
      </c>
      <c r="G4446" t="s">
        <v>41</v>
      </c>
      <c r="H4446" t="s">
        <v>9865</v>
      </c>
      <c r="I4446" t="s">
        <v>22</v>
      </c>
    </row>
    <row r="4447" spans="1:9" x14ac:dyDescent="0.35">
      <c r="A4447" s="19">
        <f t="shared" si="70"/>
        <v>4446</v>
      </c>
      <c r="B4447" s="63" t="s">
        <v>9669</v>
      </c>
      <c r="C4447" t="s">
        <v>8773</v>
      </c>
      <c r="D4447" s="11" t="s">
        <v>8774</v>
      </c>
      <c r="E4447" s="64">
        <v>45939.807847222</v>
      </c>
      <c r="G4447" t="s">
        <v>41</v>
      </c>
      <c r="H4447" t="s">
        <v>9866</v>
      </c>
      <c r="I4447" t="s">
        <v>22</v>
      </c>
    </row>
    <row r="4448" spans="1:9" x14ac:dyDescent="0.35">
      <c r="A4448" s="19">
        <f t="shared" si="70"/>
        <v>4447</v>
      </c>
      <c r="B4448" s="63" t="s">
        <v>9669</v>
      </c>
      <c r="C4448" t="s">
        <v>9867</v>
      </c>
      <c r="D4448" s="11" t="s">
        <v>9868</v>
      </c>
      <c r="E4448" s="64">
        <v>45939.816863426</v>
      </c>
      <c r="G4448" t="s">
        <v>41</v>
      </c>
      <c r="H4448" t="s">
        <v>9869</v>
      </c>
      <c r="I4448" t="s">
        <v>22</v>
      </c>
    </row>
    <row r="4449" spans="1:9" x14ac:dyDescent="0.35">
      <c r="A4449" s="19">
        <f t="shared" si="70"/>
        <v>4448</v>
      </c>
      <c r="B4449" s="63" t="s">
        <v>9641</v>
      </c>
      <c r="C4449" t="s">
        <v>9660</v>
      </c>
      <c r="D4449" s="11" t="s">
        <v>9661</v>
      </c>
      <c r="E4449" s="64">
        <v>45939.822233796003</v>
      </c>
      <c r="G4449" t="s">
        <v>41</v>
      </c>
      <c r="H4449" t="s">
        <v>9662</v>
      </c>
      <c r="I4449" t="s">
        <v>22</v>
      </c>
    </row>
    <row r="4450" spans="1:9" x14ac:dyDescent="0.35">
      <c r="A4450" s="19">
        <f t="shared" si="70"/>
        <v>4449</v>
      </c>
      <c r="B4450" s="63" t="s">
        <v>9669</v>
      </c>
      <c r="C4450" t="s">
        <v>9870</v>
      </c>
      <c r="D4450" s="11" t="s">
        <v>9871</v>
      </c>
      <c r="E4450" s="64">
        <v>45939.902303240997</v>
      </c>
      <c r="F4450">
        <v>1</v>
      </c>
      <c r="G4450" t="s">
        <v>41</v>
      </c>
      <c r="H4450" t="s">
        <v>9872</v>
      </c>
      <c r="I4450" t="s">
        <v>22</v>
      </c>
    </row>
    <row r="4451" spans="1:9" x14ac:dyDescent="0.35">
      <c r="A4451" s="19">
        <f t="shared" si="70"/>
        <v>4450</v>
      </c>
      <c r="B4451" s="63" t="s">
        <v>9696</v>
      </c>
      <c r="C4451" t="s">
        <v>9761</v>
      </c>
      <c r="D4451" s="11" t="s">
        <v>9762</v>
      </c>
      <c r="E4451" s="64">
        <v>45940.294479167002</v>
      </c>
      <c r="G4451" t="s">
        <v>41</v>
      </c>
      <c r="H4451" t="s">
        <v>9763</v>
      </c>
      <c r="I4451" t="s">
        <v>22</v>
      </c>
    </row>
    <row r="4452" spans="1:9" x14ac:dyDescent="0.35">
      <c r="A4452" s="19">
        <f t="shared" si="70"/>
        <v>4451</v>
      </c>
      <c r="B4452" s="63" t="s">
        <v>9696</v>
      </c>
      <c r="C4452" t="s">
        <v>492</v>
      </c>
      <c r="D4452" s="11" t="s">
        <v>1418</v>
      </c>
      <c r="E4452" s="64">
        <v>45940.305162037002</v>
      </c>
      <c r="G4452" t="s">
        <v>41</v>
      </c>
      <c r="H4452" t="s">
        <v>6760</v>
      </c>
      <c r="I4452" t="s">
        <v>22</v>
      </c>
    </row>
    <row r="4453" spans="1:9" x14ac:dyDescent="0.35">
      <c r="A4453" s="19">
        <f t="shared" si="70"/>
        <v>4452</v>
      </c>
      <c r="B4453" s="63" t="s">
        <v>9696</v>
      </c>
      <c r="C4453" t="s">
        <v>8423</v>
      </c>
      <c r="D4453" s="11" t="s">
        <v>8424</v>
      </c>
      <c r="E4453" s="64">
        <v>45940.318796296</v>
      </c>
      <c r="G4453" t="s">
        <v>41</v>
      </c>
      <c r="H4453" t="s">
        <v>9764</v>
      </c>
      <c r="I4453" t="s">
        <v>22</v>
      </c>
    </row>
    <row r="4454" spans="1:9" x14ac:dyDescent="0.35">
      <c r="A4454" s="19">
        <f t="shared" si="70"/>
        <v>4453</v>
      </c>
      <c r="B4454" s="63" t="s">
        <v>9696</v>
      </c>
      <c r="C4454" t="s">
        <v>7834</v>
      </c>
      <c r="D4454" s="11" t="s">
        <v>7835</v>
      </c>
      <c r="E4454" s="64">
        <v>45940.350509258998</v>
      </c>
      <c r="G4454" t="s">
        <v>41</v>
      </c>
      <c r="H4454" t="s">
        <v>9765</v>
      </c>
      <c r="I4454" t="s">
        <v>22</v>
      </c>
    </row>
    <row r="4455" spans="1:9" x14ac:dyDescent="0.35">
      <c r="A4455" s="19">
        <f t="shared" si="70"/>
        <v>4454</v>
      </c>
      <c r="B4455" s="63" t="s">
        <v>9696</v>
      </c>
      <c r="C4455" t="s">
        <v>7834</v>
      </c>
      <c r="D4455" s="11" t="s">
        <v>7835</v>
      </c>
      <c r="E4455" s="64">
        <v>45940.350520833003</v>
      </c>
      <c r="G4455" t="s">
        <v>41</v>
      </c>
      <c r="H4455" t="s">
        <v>9766</v>
      </c>
      <c r="I4455" t="s">
        <v>22</v>
      </c>
    </row>
    <row r="4456" spans="1:9" x14ac:dyDescent="0.35">
      <c r="A4456" s="19">
        <f t="shared" si="70"/>
        <v>4455</v>
      </c>
      <c r="B4456" s="63" t="s">
        <v>9696</v>
      </c>
      <c r="C4456" t="s">
        <v>8863</v>
      </c>
      <c r="D4456" s="11" t="s">
        <v>8864</v>
      </c>
      <c r="E4456" s="64">
        <v>45940.35744213</v>
      </c>
      <c r="G4456" t="s">
        <v>41</v>
      </c>
      <c r="H4456" t="s">
        <v>9767</v>
      </c>
      <c r="I4456" t="s">
        <v>22</v>
      </c>
    </row>
    <row r="4457" spans="1:9" x14ac:dyDescent="0.35">
      <c r="A4457" s="19">
        <f t="shared" si="70"/>
        <v>4456</v>
      </c>
      <c r="B4457" s="63" t="s">
        <v>9696</v>
      </c>
      <c r="C4457" t="s">
        <v>7544</v>
      </c>
      <c r="D4457" s="11" t="s">
        <v>7545</v>
      </c>
      <c r="E4457" s="64">
        <v>45940.383981480998</v>
      </c>
      <c r="G4457" t="s">
        <v>41</v>
      </c>
      <c r="H4457" t="s">
        <v>9768</v>
      </c>
      <c r="I4457" t="s">
        <v>22</v>
      </c>
    </row>
    <row r="4458" spans="1:9" x14ac:dyDescent="0.35">
      <c r="A4458" s="19">
        <f t="shared" si="70"/>
        <v>4457</v>
      </c>
      <c r="B4458" s="63" t="s">
        <v>8472</v>
      </c>
      <c r="C4458" t="s">
        <v>7834</v>
      </c>
      <c r="D4458" s="11" t="s">
        <v>7835</v>
      </c>
      <c r="E4458" s="64">
        <v>45940.384201389003</v>
      </c>
      <c r="G4458" s="33">
        <v>1.0416666666666999E-4</v>
      </c>
      <c r="H4458" t="s">
        <v>9785</v>
      </c>
      <c r="I4458" t="s">
        <v>22</v>
      </c>
    </row>
    <row r="4459" spans="1:9" x14ac:dyDescent="0.35">
      <c r="A4459" s="19">
        <f t="shared" si="70"/>
        <v>4458</v>
      </c>
      <c r="B4459" s="63" t="s">
        <v>8472</v>
      </c>
      <c r="C4459" t="s">
        <v>7544</v>
      </c>
      <c r="D4459" s="11" t="s">
        <v>7545</v>
      </c>
      <c r="E4459" s="64">
        <v>45940.392002314999</v>
      </c>
      <c r="G4459" t="s">
        <v>41</v>
      </c>
      <c r="H4459" t="s">
        <v>9786</v>
      </c>
      <c r="I4459" t="s">
        <v>22</v>
      </c>
    </row>
    <row r="4460" spans="1:9" x14ac:dyDescent="0.35">
      <c r="A4460" s="19">
        <f t="shared" si="70"/>
        <v>4459</v>
      </c>
      <c r="B4460" s="63" t="s">
        <v>9641</v>
      </c>
      <c r="C4460" t="s">
        <v>9663</v>
      </c>
      <c r="D4460" s="11" t="s">
        <v>9664</v>
      </c>
      <c r="E4460" s="64">
        <v>45940.392222221999</v>
      </c>
      <c r="G4460" t="s">
        <v>41</v>
      </c>
      <c r="H4460" t="s">
        <v>9665</v>
      </c>
      <c r="I4460" t="s">
        <v>22</v>
      </c>
    </row>
    <row r="4461" spans="1:9" x14ac:dyDescent="0.35">
      <c r="A4461" s="19">
        <f t="shared" si="70"/>
        <v>4460</v>
      </c>
      <c r="B4461" s="63" t="s">
        <v>9696</v>
      </c>
      <c r="C4461" t="s">
        <v>438</v>
      </c>
      <c r="D4461" s="11" t="s">
        <v>2014</v>
      </c>
      <c r="E4461" s="64">
        <v>45940.393344907003</v>
      </c>
      <c r="G4461" t="s">
        <v>41</v>
      </c>
      <c r="H4461" t="s">
        <v>9769</v>
      </c>
      <c r="I4461" t="s">
        <v>22</v>
      </c>
    </row>
    <row r="4462" spans="1:9" x14ac:dyDescent="0.35">
      <c r="A4462" s="19">
        <f t="shared" si="70"/>
        <v>4461</v>
      </c>
      <c r="B4462" s="63" t="s">
        <v>8472</v>
      </c>
      <c r="C4462" t="s">
        <v>9587</v>
      </c>
      <c r="D4462" s="11" t="s">
        <v>9588</v>
      </c>
      <c r="E4462" s="64">
        <v>45940.443229167002</v>
      </c>
      <c r="G4462" t="s">
        <v>41</v>
      </c>
      <c r="H4462" t="s">
        <v>9589</v>
      </c>
      <c r="I4462" t="s">
        <v>22</v>
      </c>
    </row>
    <row r="4463" spans="1:9" x14ac:dyDescent="0.35">
      <c r="A4463" s="19">
        <f t="shared" si="70"/>
        <v>4462</v>
      </c>
      <c r="B4463" s="63" t="s">
        <v>474</v>
      </c>
      <c r="C4463" t="s">
        <v>492</v>
      </c>
      <c r="D4463" s="11" t="s">
        <v>1418</v>
      </c>
      <c r="E4463" s="64">
        <v>45940.450972222003</v>
      </c>
      <c r="G4463" t="s">
        <v>41</v>
      </c>
      <c r="H4463" t="s">
        <v>9912</v>
      </c>
      <c r="I4463" t="s">
        <v>22</v>
      </c>
    </row>
    <row r="4464" spans="1:9" x14ac:dyDescent="0.35">
      <c r="A4464" s="19">
        <f t="shared" si="70"/>
        <v>4463</v>
      </c>
      <c r="B4464" s="63" t="s">
        <v>9696</v>
      </c>
      <c r="C4464" t="s">
        <v>9770</v>
      </c>
      <c r="D4464" s="11" t="s">
        <v>9771</v>
      </c>
      <c r="E4464" s="64">
        <v>45940.458136574001</v>
      </c>
      <c r="G4464" t="s">
        <v>41</v>
      </c>
      <c r="H4464" t="s">
        <v>9772</v>
      </c>
      <c r="I4464" t="s">
        <v>22</v>
      </c>
    </row>
    <row r="4465" spans="1:9" x14ac:dyDescent="0.35">
      <c r="A4465" s="19">
        <f t="shared" si="70"/>
        <v>4464</v>
      </c>
      <c r="B4465" s="63" t="s">
        <v>9696</v>
      </c>
      <c r="C4465" t="s">
        <v>9770</v>
      </c>
      <c r="D4465" s="11" t="s">
        <v>9771</v>
      </c>
      <c r="E4465" s="64">
        <v>45940.458414351997</v>
      </c>
      <c r="G4465" t="s">
        <v>41</v>
      </c>
      <c r="H4465" t="s">
        <v>9773</v>
      </c>
      <c r="I4465" t="s">
        <v>22</v>
      </c>
    </row>
    <row r="4466" spans="1:9" x14ac:dyDescent="0.35">
      <c r="A4466" s="19">
        <f t="shared" si="70"/>
        <v>4465</v>
      </c>
      <c r="B4466" s="63" t="s">
        <v>9696</v>
      </c>
      <c r="C4466" t="s">
        <v>6153</v>
      </c>
      <c r="D4466" s="11" t="s">
        <v>6154</v>
      </c>
      <c r="E4466" s="64">
        <v>45940.458819444</v>
      </c>
      <c r="G4466" t="s">
        <v>41</v>
      </c>
      <c r="H4466" t="s">
        <v>9774</v>
      </c>
      <c r="I4466" t="s">
        <v>22</v>
      </c>
    </row>
    <row r="4467" spans="1:9" x14ac:dyDescent="0.35">
      <c r="A4467" s="19">
        <f t="shared" si="70"/>
        <v>4466</v>
      </c>
      <c r="B4467" s="63" t="s">
        <v>474</v>
      </c>
      <c r="C4467" t="s">
        <v>9913</v>
      </c>
      <c r="D4467" s="11" t="s">
        <v>9914</v>
      </c>
      <c r="E4467" s="64">
        <v>45940.459687499999</v>
      </c>
      <c r="G4467" t="s">
        <v>41</v>
      </c>
      <c r="H4467" t="s">
        <v>9915</v>
      </c>
      <c r="I4467" t="s">
        <v>22</v>
      </c>
    </row>
    <row r="4468" spans="1:9" x14ac:dyDescent="0.35">
      <c r="A4468" s="19">
        <f t="shared" si="70"/>
        <v>4467</v>
      </c>
      <c r="B4468" s="63" t="s">
        <v>9696</v>
      </c>
      <c r="C4468" t="s">
        <v>7981</v>
      </c>
      <c r="D4468" s="11" t="s">
        <v>7982</v>
      </c>
      <c r="E4468" s="64">
        <v>45940.471712963001</v>
      </c>
      <c r="G4468" t="s">
        <v>41</v>
      </c>
      <c r="H4468" t="s">
        <v>9775</v>
      </c>
      <c r="I4468" t="s">
        <v>22</v>
      </c>
    </row>
    <row r="4469" spans="1:9" x14ac:dyDescent="0.35">
      <c r="A4469" s="19">
        <f t="shared" si="70"/>
        <v>4468</v>
      </c>
      <c r="B4469" s="63" t="s">
        <v>474</v>
      </c>
      <c r="C4469" t="s">
        <v>9916</v>
      </c>
      <c r="D4469" s="11" t="s">
        <v>9917</v>
      </c>
      <c r="E4469" s="64">
        <v>45940.505555556003</v>
      </c>
      <c r="G4469" t="s">
        <v>41</v>
      </c>
      <c r="H4469" t="s">
        <v>9918</v>
      </c>
      <c r="I4469" t="s">
        <v>22</v>
      </c>
    </row>
    <row r="4470" spans="1:9" x14ac:dyDescent="0.35">
      <c r="A4470" s="19">
        <f t="shared" si="70"/>
        <v>4469</v>
      </c>
      <c r="B4470" t="s">
        <v>8472</v>
      </c>
      <c r="C4470" t="s">
        <v>9590</v>
      </c>
      <c r="D4470" s="11" t="s">
        <v>9591</v>
      </c>
      <c r="E4470" s="64">
        <v>45940.534097222</v>
      </c>
      <c r="G4470" s="33">
        <v>1.1574074074074001E-5</v>
      </c>
      <c r="H4470" t="s">
        <v>9592</v>
      </c>
      <c r="I4470" t="s">
        <v>22</v>
      </c>
    </row>
    <row r="4471" spans="1:9" x14ac:dyDescent="0.35">
      <c r="A4471" s="19">
        <f t="shared" si="70"/>
        <v>4470</v>
      </c>
      <c r="B4471" s="63" t="s">
        <v>474</v>
      </c>
      <c r="C4471" t="s">
        <v>9919</v>
      </c>
      <c r="D4471" s="11" t="s">
        <v>9920</v>
      </c>
      <c r="E4471" s="64">
        <v>45940.579155093001</v>
      </c>
      <c r="G4471" t="s">
        <v>41</v>
      </c>
      <c r="H4471" t="s">
        <v>9921</v>
      </c>
      <c r="I4471" t="s">
        <v>22</v>
      </c>
    </row>
    <row r="4472" spans="1:9" x14ac:dyDescent="0.35">
      <c r="A4472" s="19">
        <f t="shared" si="70"/>
        <v>4471</v>
      </c>
      <c r="B4472" s="63" t="s">
        <v>8472</v>
      </c>
      <c r="C4472" t="s">
        <v>9781</v>
      </c>
      <c r="D4472" s="11" t="s">
        <v>9782</v>
      </c>
      <c r="E4472" s="64">
        <v>45940.610011573997</v>
      </c>
      <c r="G4472" t="s">
        <v>41</v>
      </c>
      <c r="H4472" t="s">
        <v>9783</v>
      </c>
      <c r="I4472" t="s">
        <v>22</v>
      </c>
    </row>
    <row r="4473" spans="1:9" x14ac:dyDescent="0.35">
      <c r="A4473" s="19">
        <f t="shared" si="70"/>
        <v>4472</v>
      </c>
      <c r="B4473" s="63" t="s">
        <v>8472</v>
      </c>
      <c r="C4473" t="s">
        <v>7544</v>
      </c>
      <c r="D4473" s="11" t="s">
        <v>7545</v>
      </c>
      <c r="E4473" s="64">
        <v>45940.624224537001</v>
      </c>
      <c r="G4473" t="s">
        <v>41</v>
      </c>
      <c r="H4473" t="s">
        <v>9784</v>
      </c>
      <c r="I4473" t="s">
        <v>22</v>
      </c>
    </row>
    <row r="4474" spans="1:9" x14ac:dyDescent="0.35">
      <c r="A4474" s="19">
        <f t="shared" si="70"/>
        <v>4473</v>
      </c>
      <c r="B4474" t="s">
        <v>8472</v>
      </c>
      <c r="C4474" t="s">
        <v>9550</v>
      </c>
      <c r="D4474" s="11" t="s">
        <v>9551</v>
      </c>
      <c r="E4474" s="64">
        <v>45940.626678241002</v>
      </c>
      <c r="G4474" t="s">
        <v>41</v>
      </c>
      <c r="H4474" t="s">
        <v>7774</v>
      </c>
    </row>
    <row r="4475" spans="1:9" x14ac:dyDescent="0.35">
      <c r="A4475" s="19">
        <f t="shared" si="70"/>
        <v>4474</v>
      </c>
      <c r="B4475" t="s">
        <v>8472</v>
      </c>
      <c r="C4475" t="s">
        <v>9552</v>
      </c>
      <c r="D4475" s="11" t="s">
        <v>9553</v>
      </c>
      <c r="E4475" s="64">
        <v>45940.631793981003</v>
      </c>
      <c r="F4475">
        <v>11</v>
      </c>
      <c r="G4475" t="s">
        <v>41</v>
      </c>
      <c r="H4475" t="s">
        <v>9554</v>
      </c>
    </row>
    <row r="4476" spans="1:9" x14ac:dyDescent="0.35">
      <c r="A4476" s="19">
        <f t="shared" si="70"/>
        <v>4475</v>
      </c>
      <c r="B4476" s="63" t="s">
        <v>8472</v>
      </c>
      <c r="C4476" t="s">
        <v>9555</v>
      </c>
      <c r="D4476" s="11" t="s">
        <v>9556</v>
      </c>
      <c r="E4476" s="64">
        <v>45940.633564814998</v>
      </c>
      <c r="F4476">
        <v>1</v>
      </c>
      <c r="G4476" t="s">
        <v>41</v>
      </c>
      <c r="H4476" t="s">
        <v>9557</v>
      </c>
    </row>
    <row r="4477" spans="1:9" x14ac:dyDescent="0.35">
      <c r="A4477" s="19">
        <f t="shared" si="70"/>
        <v>4476</v>
      </c>
      <c r="B4477" t="s">
        <v>8472</v>
      </c>
      <c r="C4477" t="s">
        <v>4229</v>
      </c>
      <c r="D4477" s="11" t="s">
        <v>4230</v>
      </c>
      <c r="E4477" s="64">
        <v>45940.637037036999</v>
      </c>
      <c r="G4477" t="s">
        <v>41</v>
      </c>
      <c r="H4477" t="s">
        <v>9558</v>
      </c>
    </row>
    <row r="4478" spans="1:9" x14ac:dyDescent="0.35">
      <c r="A4478" s="19">
        <f t="shared" si="70"/>
        <v>4477</v>
      </c>
      <c r="B4478" t="s">
        <v>8472</v>
      </c>
      <c r="C4478" t="s">
        <v>9559</v>
      </c>
      <c r="D4478" s="11" t="s">
        <v>9560</v>
      </c>
      <c r="E4478" s="64">
        <v>45940.639525462997</v>
      </c>
      <c r="G4478" t="s">
        <v>41</v>
      </c>
      <c r="H4478" t="s">
        <v>9561</v>
      </c>
    </row>
    <row r="4479" spans="1:9" x14ac:dyDescent="0.35">
      <c r="A4479" s="19">
        <f t="shared" si="70"/>
        <v>4478</v>
      </c>
      <c r="B4479" t="s">
        <v>8472</v>
      </c>
      <c r="C4479" t="s">
        <v>9562</v>
      </c>
      <c r="D4479" s="11" t="s">
        <v>9563</v>
      </c>
      <c r="E4479" s="64">
        <v>45940.643263888996</v>
      </c>
      <c r="G4479" t="s">
        <v>41</v>
      </c>
      <c r="H4479" t="s">
        <v>9564</v>
      </c>
    </row>
    <row r="4480" spans="1:9" x14ac:dyDescent="0.35">
      <c r="A4480" s="19">
        <f t="shared" si="70"/>
        <v>4479</v>
      </c>
      <c r="B4480" s="63" t="s">
        <v>8472</v>
      </c>
      <c r="C4480" t="s">
        <v>9565</v>
      </c>
      <c r="D4480" s="11" t="s">
        <v>9566</v>
      </c>
      <c r="E4480" s="64">
        <v>45940.644537036998</v>
      </c>
      <c r="G4480" t="s">
        <v>41</v>
      </c>
      <c r="H4480" t="s">
        <v>9567</v>
      </c>
    </row>
    <row r="4481" spans="1:9" x14ac:dyDescent="0.35">
      <c r="A4481" s="19">
        <f t="shared" si="70"/>
        <v>4480</v>
      </c>
      <c r="B4481" s="63" t="s">
        <v>9702</v>
      </c>
      <c r="C4481" t="s">
        <v>9839</v>
      </c>
      <c r="D4481" s="11" t="s">
        <v>9840</v>
      </c>
      <c r="E4481" s="64">
        <v>45940.647245369997</v>
      </c>
      <c r="G4481" t="s">
        <v>41</v>
      </c>
      <c r="H4481" t="s">
        <v>9841</v>
      </c>
      <c r="I4481" t="s">
        <v>22</v>
      </c>
    </row>
    <row r="4482" spans="1:9" x14ac:dyDescent="0.35">
      <c r="A4482" s="19">
        <f t="shared" si="70"/>
        <v>4481</v>
      </c>
      <c r="B4482" s="63" t="s">
        <v>9696</v>
      </c>
      <c r="C4482" t="s">
        <v>9788</v>
      </c>
      <c r="D4482" s="11" t="s">
        <v>9789</v>
      </c>
      <c r="E4482" s="64">
        <v>45940.653599537</v>
      </c>
      <c r="G4482" t="s">
        <v>41</v>
      </c>
      <c r="H4482" t="s">
        <v>9790</v>
      </c>
      <c r="I4482" t="s">
        <v>22</v>
      </c>
    </row>
    <row r="4483" spans="1:9" x14ac:dyDescent="0.35">
      <c r="A4483" s="19">
        <f t="shared" si="70"/>
        <v>4482</v>
      </c>
      <c r="B4483" t="s">
        <v>8472</v>
      </c>
      <c r="C4483" t="s">
        <v>9436</v>
      </c>
      <c r="D4483" s="11" t="s">
        <v>9437</v>
      </c>
      <c r="E4483" s="64">
        <v>45940.657210648002</v>
      </c>
      <c r="G4483" t="s">
        <v>41</v>
      </c>
      <c r="H4483" t="s">
        <v>9568</v>
      </c>
    </row>
    <row r="4484" spans="1:9" x14ac:dyDescent="0.35">
      <c r="A4484" s="19">
        <f t="shared" si="70"/>
        <v>4483</v>
      </c>
      <c r="B4484" s="63" t="s">
        <v>9696</v>
      </c>
      <c r="C4484" t="s">
        <v>6487</v>
      </c>
      <c r="D4484" s="11" t="s">
        <v>6488</v>
      </c>
      <c r="E4484" s="64">
        <v>45940.657719907002</v>
      </c>
      <c r="G4484" t="s">
        <v>41</v>
      </c>
      <c r="H4484" t="s">
        <v>9791</v>
      </c>
      <c r="I4484" t="s">
        <v>22</v>
      </c>
    </row>
    <row r="4485" spans="1:9" x14ac:dyDescent="0.35">
      <c r="A4485" s="19">
        <f t="shared" si="70"/>
        <v>4484</v>
      </c>
      <c r="B4485" s="63" t="s">
        <v>9696</v>
      </c>
      <c r="C4485" t="s">
        <v>8029</v>
      </c>
      <c r="D4485" s="11" t="s">
        <v>8030</v>
      </c>
      <c r="E4485" s="64">
        <v>45940.658020832998</v>
      </c>
      <c r="G4485" s="33">
        <v>2.1990740740741001E-4</v>
      </c>
      <c r="H4485" t="s">
        <v>9792</v>
      </c>
      <c r="I4485" t="s">
        <v>22</v>
      </c>
    </row>
    <row r="4486" spans="1:9" x14ac:dyDescent="0.35">
      <c r="A4486" s="19">
        <f t="shared" si="70"/>
        <v>4485</v>
      </c>
      <c r="B4486" t="s">
        <v>8472</v>
      </c>
      <c r="C4486" t="s">
        <v>9569</v>
      </c>
      <c r="D4486" s="11" t="s">
        <v>9570</v>
      </c>
      <c r="E4486" s="64">
        <v>45940.658275463</v>
      </c>
      <c r="F4486">
        <v>56</v>
      </c>
      <c r="G4486" t="s">
        <v>41</v>
      </c>
      <c r="H4486" t="s">
        <v>9571</v>
      </c>
    </row>
    <row r="4487" spans="1:9" x14ac:dyDescent="0.35">
      <c r="A4487" s="19">
        <f t="shared" si="70"/>
        <v>4486</v>
      </c>
      <c r="B4487" s="63" t="s">
        <v>9696</v>
      </c>
      <c r="C4487" t="s">
        <v>9436</v>
      </c>
      <c r="D4487" s="11" t="s">
        <v>9437</v>
      </c>
      <c r="E4487" s="64">
        <v>45940.664189814997</v>
      </c>
      <c r="G4487" t="s">
        <v>41</v>
      </c>
      <c r="H4487" t="s">
        <v>9793</v>
      </c>
      <c r="I4487" t="s">
        <v>22</v>
      </c>
    </row>
    <row r="4488" spans="1:9" x14ac:dyDescent="0.35">
      <c r="A4488" s="19">
        <f t="shared" si="70"/>
        <v>4487</v>
      </c>
      <c r="B4488" s="63" t="s">
        <v>9696</v>
      </c>
      <c r="C4488" t="s">
        <v>9794</v>
      </c>
      <c r="D4488" s="11" t="s">
        <v>9795</v>
      </c>
      <c r="E4488" s="64">
        <v>45940.666041666998</v>
      </c>
      <c r="G4488" t="s">
        <v>41</v>
      </c>
      <c r="H4488" t="s">
        <v>9796</v>
      </c>
      <c r="I4488" t="s">
        <v>22</v>
      </c>
    </row>
    <row r="4489" spans="1:9" x14ac:dyDescent="0.35">
      <c r="A4489" s="19">
        <f t="shared" si="70"/>
        <v>4488</v>
      </c>
      <c r="B4489" s="63" t="s">
        <v>9696</v>
      </c>
      <c r="C4489" t="s">
        <v>56</v>
      </c>
      <c r="D4489" s="11" t="s">
        <v>3899</v>
      </c>
      <c r="E4489" s="64">
        <v>45940.668368056002</v>
      </c>
      <c r="G4489" t="s">
        <v>41</v>
      </c>
      <c r="H4489" t="s">
        <v>9797</v>
      </c>
      <c r="I4489" t="s">
        <v>22</v>
      </c>
    </row>
    <row r="4490" spans="1:9" x14ac:dyDescent="0.35">
      <c r="A4490" s="19">
        <f t="shared" si="70"/>
        <v>4489</v>
      </c>
      <c r="B4490" s="63" t="s">
        <v>9696</v>
      </c>
      <c r="C4490" t="s">
        <v>9798</v>
      </c>
      <c r="D4490" s="11" t="s">
        <v>9799</v>
      </c>
      <c r="E4490" s="64">
        <v>45940.668773147998</v>
      </c>
      <c r="F4490">
        <v>1</v>
      </c>
      <c r="G4490" t="s">
        <v>41</v>
      </c>
      <c r="H4490" t="s">
        <v>9800</v>
      </c>
      <c r="I4490" t="s">
        <v>22</v>
      </c>
    </row>
    <row r="4491" spans="1:9" x14ac:dyDescent="0.35">
      <c r="A4491" s="19">
        <f t="shared" si="70"/>
        <v>4490</v>
      </c>
      <c r="B4491" s="63" t="s">
        <v>9696</v>
      </c>
      <c r="C4491" t="s">
        <v>2609</v>
      </c>
      <c r="D4491" s="11" t="s">
        <v>2610</v>
      </c>
      <c r="E4491" s="64">
        <v>45940.688981480998</v>
      </c>
      <c r="G4491" t="s">
        <v>41</v>
      </c>
      <c r="H4491" t="s">
        <v>9801</v>
      </c>
      <c r="I4491" t="s">
        <v>22</v>
      </c>
    </row>
    <row r="4492" spans="1:9" x14ac:dyDescent="0.35">
      <c r="A4492" s="19">
        <f t="shared" si="70"/>
        <v>4491</v>
      </c>
      <c r="B4492" s="63" t="s">
        <v>9548</v>
      </c>
      <c r="C4492" t="s">
        <v>492</v>
      </c>
      <c r="D4492" s="11" t="s">
        <v>1418</v>
      </c>
      <c r="E4492" s="64">
        <v>45940.699872685</v>
      </c>
      <c r="G4492" t="s">
        <v>41</v>
      </c>
      <c r="H4492" t="s">
        <v>6760</v>
      </c>
      <c r="I4492" t="s">
        <v>22</v>
      </c>
    </row>
    <row r="4493" spans="1:9" x14ac:dyDescent="0.35">
      <c r="A4493" s="19">
        <f t="shared" si="70"/>
        <v>4492</v>
      </c>
      <c r="B4493" s="63" t="s">
        <v>9696</v>
      </c>
      <c r="C4493" t="s">
        <v>6062</v>
      </c>
      <c r="D4493" s="11" t="s">
        <v>6063</v>
      </c>
      <c r="E4493" s="64">
        <v>45940.710312499999</v>
      </c>
      <c r="G4493" t="s">
        <v>41</v>
      </c>
      <c r="H4493" t="s">
        <v>798</v>
      </c>
      <c r="I4493" t="s">
        <v>22</v>
      </c>
    </row>
    <row r="4494" spans="1:9" x14ac:dyDescent="0.35">
      <c r="A4494" s="19">
        <f t="shared" si="70"/>
        <v>4493</v>
      </c>
      <c r="B4494" s="63" t="s">
        <v>9696</v>
      </c>
      <c r="C4494" t="s">
        <v>9802</v>
      </c>
      <c r="D4494" s="11" t="s">
        <v>9803</v>
      </c>
      <c r="E4494" s="64">
        <v>45940.715358795998</v>
      </c>
      <c r="G4494" t="s">
        <v>41</v>
      </c>
      <c r="H4494" t="s">
        <v>5496</v>
      </c>
      <c r="I4494" t="s">
        <v>22</v>
      </c>
    </row>
    <row r="4495" spans="1:9" x14ac:dyDescent="0.35">
      <c r="A4495" s="19">
        <f t="shared" si="70"/>
        <v>4494</v>
      </c>
      <c r="B4495" s="63" t="s">
        <v>9548</v>
      </c>
      <c r="C4495" t="s">
        <v>9436</v>
      </c>
      <c r="D4495" s="11" t="s">
        <v>9437</v>
      </c>
      <c r="E4495" s="64">
        <v>45940.725092592998</v>
      </c>
      <c r="G4495" t="s">
        <v>41</v>
      </c>
      <c r="H4495" t="s">
        <v>6760</v>
      </c>
      <c r="I4495" t="s">
        <v>22</v>
      </c>
    </row>
    <row r="4496" spans="1:9" x14ac:dyDescent="0.35">
      <c r="A4496" s="19">
        <f t="shared" si="70"/>
        <v>4495</v>
      </c>
      <c r="B4496" t="s">
        <v>8472</v>
      </c>
      <c r="C4496" t="s">
        <v>9572</v>
      </c>
      <c r="D4496" s="11" t="s">
        <v>9573</v>
      </c>
      <c r="E4496" s="64">
        <v>45940.753171295997</v>
      </c>
      <c r="G4496" t="s">
        <v>41</v>
      </c>
      <c r="H4496" t="s">
        <v>9574</v>
      </c>
    </row>
    <row r="4497" spans="1:9" x14ac:dyDescent="0.35">
      <c r="A4497" s="19">
        <f t="shared" si="70"/>
        <v>4496</v>
      </c>
      <c r="B4497" s="63" t="s">
        <v>9641</v>
      </c>
      <c r="C4497" t="s">
        <v>9666</v>
      </c>
      <c r="D4497" s="11" t="s">
        <v>9667</v>
      </c>
      <c r="E4497" s="64">
        <v>45940.754675926</v>
      </c>
      <c r="G4497" t="s">
        <v>41</v>
      </c>
      <c r="H4497" t="s">
        <v>9668</v>
      </c>
      <c r="I4497" t="s">
        <v>22</v>
      </c>
    </row>
    <row r="4498" spans="1:9" x14ac:dyDescent="0.35">
      <c r="A4498" s="19">
        <f t="shared" si="70"/>
        <v>4497</v>
      </c>
      <c r="B4498" s="63" t="s">
        <v>9696</v>
      </c>
      <c r="C4498" t="s">
        <v>9776</v>
      </c>
      <c r="D4498" s="11" t="s">
        <v>9777</v>
      </c>
      <c r="E4498" s="64">
        <v>45940.781990741001</v>
      </c>
      <c r="G4498" t="s">
        <v>41</v>
      </c>
      <c r="H4498" t="s">
        <v>3224</v>
      </c>
      <c r="I4498" t="s">
        <v>22</v>
      </c>
    </row>
    <row r="4499" spans="1:9" x14ac:dyDescent="0.35">
      <c r="A4499" s="19">
        <f t="shared" si="70"/>
        <v>4498</v>
      </c>
      <c r="B4499" s="63" t="s">
        <v>9696</v>
      </c>
      <c r="C4499" t="s">
        <v>9804</v>
      </c>
      <c r="D4499" s="11" t="s">
        <v>9805</v>
      </c>
      <c r="E4499" s="64">
        <v>45940.785995370003</v>
      </c>
      <c r="G4499" t="s">
        <v>41</v>
      </c>
      <c r="H4499" t="s">
        <v>9806</v>
      </c>
      <c r="I4499" t="s">
        <v>22</v>
      </c>
    </row>
    <row r="4500" spans="1:9" x14ac:dyDescent="0.35">
      <c r="A4500" s="19">
        <f t="shared" si="70"/>
        <v>4499</v>
      </c>
      <c r="B4500" s="63" t="s">
        <v>8472</v>
      </c>
      <c r="C4500" t="s">
        <v>9575</v>
      </c>
      <c r="D4500" s="11" t="s">
        <v>9576</v>
      </c>
      <c r="E4500" s="64">
        <v>45940.789282407</v>
      </c>
      <c r="F4500">
        <v>2</v>
      </c>
      <c r="G4500" t="s">
        <v>41</v>
      </c>
      <c r="H4500" t="s">
        <v>9577</v>
      </c>
    </row>
    <row r="4501" spans="1:9" x14ac:dyDescent="0.35">
      <c r="A4501" s="19">
        <f t="shared" si="70"/>
        <v>4500</v>
      </c>
      <c r="B4501" s="63" t="s">
        <v>9696</v>
      </c>
      <c r="C4501" t="s">
        <v>9776</v>
      </c>
      <c r="D4501" s="11" t="s">
        <v>9777</v>
      </c>
      <c r="E4501" s="64">
        <v>45940.795694444001</v>
      </c>
      <c r="G4501" t="s">
        <v>41</v>
      </c>
      <c r="H4501" t="s">
        <v>9807</v>
      </c>
      <c r="I4501" t="s">
        <v>22</v>
      </c>
    </row>
    <row r="4502" spans="1:9" x14ac:dyDescent="0.35">
      <c r="A4502" s="19">
        <f t="shared" ref="A4502:A4565" si="71">ROW(B4502)-ROW($A$1)</f>
        <v>4501</v>
      </c>
      <c r="B4502" s="63" t="s">
        <v>9696</v>
      </c>
      <c r="C4502" t="s">
        <v>9808</v>
      </c>
      <c r="D4502" s="11" t="s">
        <v>9809</v>
      </c>
      <c r="E4502" s="64">
        <v>45940.799745370001</v>
      </c>
      <c r="G4502" s="33">
        <v>3.8194444444444002E-4</v>
      </c>
      <c r="H4502" t="s">
        <v>9810</v>
      </c>
      <c r="I4502" t="s">
        <v>22</v>
      </c>
    </row>
    <row r="4503" spans="1:9" x14ac:dyDescent="0.35">
      <c r="A4503" s="19">
        <f t="shared" si="71"/>
        <v>4502</v>
      </c>
      <c r="B4503" s="63" t="s">
        <v>9696</v>
      </c>
      <c r="C4503" t="s">
        <v>9811</v>
      </c>
      <c r="D4503" s="11" t="s">
        <v>9812</v>
      </c>
      <c r="E4503" s="64">
        <v>45940.818634258998</v>
      </c>
      <c r="G4503" s="33">
        <v>1.5046296296295999E-4</v>
      </c>
      <c r="H4503" t="s">
        <v>9813</v>
      </c>
      <c r="I4503" t="s">
        <v>22</v>
      </c>
    </row>
    <row r="4504" spans="1:9" x14ac:dyDescent="0.35">
      <c r="A4504" s="19">
        <f t="shared" si="71"/>
        <v>4503</v>
      </c>
      <c r="B4504" s="63" t="s">
        <v>9696</v>
      </c>
      <c r="C4504" t="s">
        <v>9814</v>
      </c>
      <c r="D4504" s="11" t="s">
        <v>9815</v>
      </c>
      <c r="E4504" s="64">
        <v>45940.838692129997</v>
      </c>
      <c r="G4504" t="s">
        <v>41</v>
      </c>
      <c r="H4504" t="s">
        <v>9816</v>
      </c>
      <c r="I4504" t="s">
        <v>22</v>
      </c>
    </row>
    <row r="4505" spans="1:9" x14ac:dyDescent="0.35">
      <c r="A4505" s="19">
        <f t="shared" si="71"/>
        <v>4504</v>
      </c>
      <c r="B4505" t="s">
        <v>8472</v>
      </c>
      <c r="C4505" t="s">
        <v>9578</v>
      </c>
      <c r="D4505" s="11" t="s">
        <v>9579</v>
      </c>
      <c r="E4505" s="64">
        <v>45940.963472222</v>
      </c>
      <c r="F4505">
        <v>2</v>
      </c>
      <c r="G4505" t="s">
        <v>41</v>
      </c>
      <c r="H4505" t="s">
        <v>9580</v>
      </c>
    </row>
    <row r="4506" spans="1:9" x14ac:dyDescent="0.35">
      <c r="A4506" s="19">
        <f t="shared" si="71"/>
        <v>4505</v>
      </c>
      <c r="B4506" t="s">
        <v>8472</v>
      </c>
      <c r="C4506" t="s">
        <v>7834</v>
      </c>
      <c r="D4506" s="11" t="s">
        <v>7835</v>
      </c>
      <c r="E4506" s="64">
        <v>45941.116192130001</v>
      </c>
      <c r="G4506" s="33">
        <v>8.1018518518519004E-5</v>
      </c>
      <c r="H4506" t="s">
        <v>9639</v>
      </c>
      <c r="I4506" t="s">
        <v>22</v>
      </c>
    </row>
    <row r="4507" spans="1:9" x14ac:dyDescent="0.35">
      <c r="A4507" s="19">
        <f t="shared" si="71"/>
        <v>4506</v>
      </c>
      <c r="B4507" s="63" t="s">
        <v>9696</v>
      </c>
      <c r="C4507" t="s">
        <v>2636</v>
      </c>
      <c r="D4507" s="11" t="s">
        <v>2637</v>
      </c>
      <c r="E4507" s="64">
        <v>45941.210451389001</v>
      </c>
      <c r="G4507" t="s">
        <v>41</v>
      </c>
      <c r="H4507" t="s">
        <v>9817</v>
      </c>
      <c r="I4507" t="s">
        <v>22</v>
      </c>
    </row>
    <row r="4508" spans="1:9" x14ac:dyDescent="0.35">
      <c r="A4508" s="19">
        <f t="shared" si="71"/>
        <v>4507</v>
      </c>
      <c r="B4508" s="63" t="s">
        <v>9696</v>
      </c>
      <c r="C4508" t="s">
        <v>9818</v>
      </c>
      <c r="D4508" s="11" t="s">
        <v>9819</v>
      </c>
      <c r="E4508" s="64">
        <v>45941.227662037003</v>
      </c>
      <c r="G4508" t="s">
        <v>41</v>
      </c>
      <c r="H4508" t="s">
        <v>9820</v>
      </c>
      <c r="I4508" t="s">
        <v>22</v>
      </c>
    </row>
    <row r="4509" spans="1:9" x14ac:dyDescent="0.35">
      <c r="A4509" s="19">
        <f t="shared" si="71"/>
        <v>4508</v>
      </c>
      <c r="B4509" s="63" t="s">
        <v>9637</v>
      </c>
      <c r="C4509" t="s">
        <v>7834</v>
      </c>
      <c r="D4509" s="11" t="s">
        <v>7835</v>
      </c>
      <c r="E4509" s="64">
        <v>45941.240717592998</v>
      </c>
      <c r="G4509" t="s">
        <v>41</v>
      </c>
      <c r="H4509" t="s">
        <v>9638</v>
      </c>
      <c r="I4509" t="s">
        <v>22</v>
      </c>
    </row>
    <row r="4510" spans="1:9" x14ac:dyDescent="0.35">
      <c r="A4510" s="19">
        <f t="shared" si="71"/>
        <v>4509</v>
      </c>
      <c r="B4510" t="s">
        <v>8472</v>
      </c>
      <c r="C4510" t="s">
        <v>7834</v>
      </c>
      <c r="D4510" s="11" t="s">
        <v>7835</v>
      </c>
      <c r="E4510" s="64">
        <v>45941.240717592998</v>
      </c>
      <c r="G4510" s="33">
        <v>2.3148148148148001E-5</v>
      </c>
      <c r="H4510" t="s">
        <v>9640</v>
      </c>
      <c r="I4510" t="s">
        <v>22</v>
      </c>
    </row>
    <row r="4511" spans="1:9" x14ac:dyDescent="0.35">
      <c r="A4511" s="19">
        <f t="shared" si="71"/>
        <v>4510</v>
      </c>
      <c r="B4511" s="63" t="s">
        <v>8472</v>
      </c>
      <c r="C4511" t="s">
        <v>9830</v>
      </c>
      <c r="D4511" s="11" t="s">
        <v>9831</v>
      </c>
      <c r="E4511" s="64">
        <v>45941.402210647997</v>
      </c>
      <c r="G4511" t="s">
        <v>41</v>
      </c>
      <c r="H4511" t="s">
        <v>9832</v>
      </c>
      <c r="I4511" t="s">
        <v>22</v>
      </c>
    </row>
    <row r="4512" spans="1:9" x14ac:dyDescent="0.35">
      <c r="A4512" s="19">
        <f t="shared" si="71"/>
        <v>4511</v>
      </c>
      <c r="B4512" s="63" t="s">
        <v>9696</v>
      </c>
      <c r="C4512" t="s">
        <v>9821</v>
      </c>
      <c r="D4512" s="11" t="s">
        <v>9822</v>
      </c>
      <c r="E4512" s="64">
        <v>45941.460081019002</v>
      </c>
      <c r="G4512" t="s">
        <v>41</v>
      </c>
      <c r="I4512" t="s">
        <v>22</v>
      </c>
    </row>
    <row r="4513" spans="1:9" x14ac:dyDescent="0.35">
      <c r="A4513" s="19">
        <f t="shared" si="71"/>
        <v>4512</v>
      </c>
      <c r="B4513" s="63" t="s">
        <v>9593</v>
      </c>
      <c r="C4513" t="s">
        <v>9594</v>
      </c>
      <c r="D4513" s="11" t="s">
        <v>9595</v>
      </c>
      <c r="E4513" s="64">
        <v>45941.478252314999</v>
      </c>
      <c r="G4513" t="s">
        <v>41</v>
      </c>
      <c r="H4513" t="s">
        <v>9596</v>
      </c>
      <c r="I4513" t="s">
        <v>22</v>
      </c>
    </row>
    <row r="4514" spans="1:9" x14ac:dyDescent="0.35">
      <c r="A4514" s="19">
        <f t="shared" si="71"/>
        <v>4513</v>
      </c>
      <c r="B4514" s="63" t="s">
        <v>9548</v>
      </c>
      <c r="C4514" t="s">
        <v>7834</v>
      </c>
      <c r="D4514" s="11" t="s">
        <v>7835</v>
      </c>
      <c r="E4514" s="64">
        <v>45941.496689815001</v>
      </c>
      <c r="G4514" t="s">
        <v>41</v>
      </c>
      <c r="H4514" t="s">
        <v>9549</v>
      </c>
      <c r="I4514" t="s">
        <v>22</v>
      </c>
    </row>
    <row r="4515" spans="1:9" x14ac:dyDescent="0.35">
      <c r="A4515" s="19">
        <f t="shared" si="71"/>
        <v>4514</v>
      </c>
      <c r="B4515" s="63" t="s">
        <v>9593</v>
      </c>
      <c r="C4515" t="s">
        <v>492</v>
      </c>
      <c r="D4515" s="11" t="s">
        <v>1418</v>
      </c>
      <c r="E4515" s="64">
        <v>45941.517094907002</v>
      </c>
      <c r="G4515" t="s">
        <v>41</v>
      </c>
      <c r="H4515" t="s">
        <v>6112</v>
      </c>
      <c r="I4515" t="s">
        <v>22</v>
      </c>
    </row>
    <row r="4516" spans="1:9" x14ac:dyDescent="0.35">
      <c r="A4516" s="19">
        <f t="shared" si="71"/>
        <v>4515</v>
      </c>
      <c r="B4516" s="63" t="s">
        <v>9696</v>
      </c>
      <c r="C4516" t="s">
        <v>8540</v>
      </c>
      <c r="D4516" s="11" t="s">
        <v>8541</v>
      </c>
      <c r="E4516" s="64">
        <v>45941.571446759001</v>
      </c>
      <c r="G4516" t="s">
        <v>41</v>
      </c>
      <c r="H4516" t="s">
        <v>9823</v>
      </c>
      <c r="I4516" t="s">
        <v>22</v>
      </c>
    </row>
    <row r="4517" spans="1:9" x14ac:dyDescent="0.35">
      <c r="A4517" s="19">
        <f t="shared" si="71"/>
        <v>4516</v>
      </c>
      <c r="B4517" s="63" t="s">
        <v>9593</v>
      </c>
      <c r="C4517" t="s">
        <v>7179</v>
      </c>
      <c r="D4517" s="11" t="s">
        <v>7180</v>
      </c>
      <c r="E4517" s="64">
        <v>45941.712048611</v>
      </c>
      <c r="G4517" t="s">
        <v>41</v>
      </c>
      <c r="H4517" t="s">
        <v>9598</v>
      </c>
      <c r="I4517" t="s">
        <v>22</v>
      </c>
    </row>
    <row r="4518" spans="1:9" x14ac:dyDescent="0.35">
      <c r="A4518" s="19">
        <f t="shared" si="71"/>
        <v>4517</v>
      </c>
      <c r="B4518" t="s">
        <v>8472</v>
      </c>
      <c r="C4518" t="s">
        <v>9581</v>
      </c>
      <c r="D4518" s="11" t="s">
        <v>9582</v>
      </c>
      <c r="E4518" s="64">
        <v>45941.717789351998</v>
      </c>
      <c r="F4518">
        <v>7</v>
      </c>
      <c r="G4518" t="s">
        <v>41</v>
      </c>
      <c r="H4518" t="s">
        <v>9583</v>
      </c>
    </row>
    <row r="4519" spans="1:9" x14ac:dyDescent="0.35">
      <c r="A4519" s="19">
        <f t="shared" si="71"/>
        <v>4518</v>
      </c>
      <c r="B4519" s="63" t="s">
        <v>9593</v>
      </c>
      <c r="C4519" t="s">
        <v>8761</v>
      </c>
      <c r="D4519" s="11" t="s">
        <v>8762</v>
      </c>
      <c r="E4519" s="64">
        <v>45941.774224537003</v>
      </c>
      <c r="G4519" t="s">
        <v>41</v>
      </c>
      <c r="H4519" t="s">
        <v>9599</v>
      </c>
      <c r="I4519" t="s">
        <v>22</v>
      </c>
    </row>
    <row r="4520" spans="1:9" x14ac:dyDescent="0.35">
      <c r="A4520" s="19">
        <f t="shared" si="71"/>
        <v>4519</v>
      </c>
      <c r="B4520" s="63" t="s">
        <v>9842</v>
      </c>
      <c r="C4520" t="s">
        <v>9436</v>
      </c>
      <c r="D4520" s="11" t="s">
        <v>9437</v>
      </c>
      <c r="E4520" s="64">
        <v>45941.805555555999</v>
      </c>
      <c r="G4520" t="s">
        <v>41</v>
      </c>
      <c r="H4520" t="s">
        <v>9843</v>
      </c>
      <c r="I4520" t="s">
        <v>22</v>
      </c>
    </row>
    <row r="4521" spans="1:9" x14ac:dyDescent="0.35">
      <c r="A4521" s="19">
        <f t="shared" si="71"/>
        <v>4520</v>
      </c>
      <c r="B4521" s="63" t="s">
        <v>9593</v>
      </c>
      <c r="C4521" t="s">
        <v>9600</v>
      </c>
      <c r="D4521" s="11" t="s">
        <v>9601</v>
      </c>
      <c r="E4521" s="64">
        <v>45941.972256943998</v>
      </c>
      <c r="G4521" t="s">
        <v>41</v>
      </c>
      <c r="H4521" t="s">
        <v>9602</v>
      </c>
      <c r="I4521" t="s">
        <v>22</v>
      </c>
    </row>
    <row r="4522" spans="1:9" x14ac:dyDescent="0.35">
      <c r="A4522" s="19">
        <f t="shared" si="71"/>
        <v>4521</v>
      </c>
      <c r="B4522" s="63" t="s">
        <v>9593</v>
      </c>
      <c r="C4522" t="s">
        <v>7882</v>
      </c>
      <c r="D4522" s="11" t="s">
        <v>7883</v>
      </c>
      <c r="E4522" s="64">
        <v>45942.266342593</v>
      </c>
      <c r="G4522" t="s">
        <v>41</v>
      </c>
      <c r="H4522" t="s">
        <v>9597</v>
      </c>
      <c r="I4522" t="s">
        <v>22</v>
      </c>
    </row>
    <row r="4523" spans="1:9" x14ac:dyDescent="0.35">
      <c r="A4523" s="19">
        <f t="shared" si="71"/>
        <v>4522</v>
      </c>
      <c r="B4523" t="s">
        <v>8472</v>
      </c>
      <c r="C4523" t="s">
        <v>2661</v>
      </c>
      <c r="D4523" s="11" t="s">
        <v>2662</v>
      </c>
      <c r="E4523" s="64">
        <v>45942.294641203996</v>
      </c>
      <c r="G4523" t="s">
        <v>41</v>
      </c>
      <c r="H4523" t="s">
        <v>5271</v>
      </c>
      <c r="I4523" t="s">
        <v>22</v>
      </c>
    </row>
    <row r="4524" spans="1:9" x14ac:dyDescent="0.35">
      <c r="A4524" s="19">
        <f t="shared" si="71"/>
        <v>4523</v>
      </c>
      <c r="B4524" s="63" t="s">
        <v>9842</v>
      </c>
      <c r="C4524" t="s">
        <v>3717</v>
      </c>
      <c r="D4524" s="11" t="s">
        <v>8244</v>
      </c>
      <c r="E4524" s="64">
        <v>45942.339918981001</v>
      </c>
      <c r="G4524" t="s">
        <v>41</v>
      </c>
      <c r="H4524" t="s">
        <v>9844</v>
      </c>
      <c r="I4524" t="s">
        <v>22</v>
      </c>
    </row>
    <row r="4525" spans="1:9" x14ac:dyDescent="0.35">
      <c r="A4525" s="19">
        <f t="shared" si="71"/>
        <v>4524</v>
      </c>
      <c r="B4525" s="63" t="s">
        <v>9842</v>
      </c>
      <c r="C4525" t="s">
        <v>4338</v>
      </c>
      <c r="D4525" s="11" t="s">
        <v>4339</v>
      </c>
      <c r="E4525" s="64">
        <v>45942.342858796001</v>
      </c>
      <c r="F4525">
        <v>1</v>
      </c>
      <c r="G4525" t="s">
        <v>41</v>
      </c>
      <c r="H4525" t="s">
        <v>9845</v>
      </c>
      <c r="I4525" t="s">
        <v>22</v>
      </c>
    </row>
    <row r="4526" spans="1:9" x14ac:dyDescent="0.35">
      <c r="A4526" s="19">
        <f t="shared" si="71"/>
        <v>4525</v>
      </c>
      <c r="B4526" t="s">
        <v>8472</v>
      </c>
      <c r="C4526" t="s">
        <v>492</v>
      </c>
      <c r="D4526" s="11" t="s">
        <v>1418</v>
      </c>
      <c r="E4526" s="64">
        <v>45942.362592593003</v>
      </c>
      <c r="G4526" t="s">
        <v>41</v>
      </c>
      <c r="H4526" t="s">
        <v>9754</v>
      </c>
      <c r="I4526" t="s">
        <v>22</v>
      </c>
    </row>
    <row r="4527" spans="1:9" x14ac:dyDescent="0.35">
      <c r="A4527" s="19">
        <f t="shared" si="71"/>
        <v>4526</v>
      </c>
      <c r="B4527" s="63" t="s">
        <v>474</v>
      </c>
      <c r="C4527" t="s">
        <v>4836</v>
      </c>
      <c r="D4527" s="11" t="s">
        <v>4837</v>
      </c>
      <c r="E4527" s="64">
        <v>45942.444918980997</v>
      </c>
      <c r="G4527" t="s">
        <v>41</v>
      </c>
      <c r="H4527" t="s">
        <v>9922</v>
      </c>
      <c r="I4527" t="s">
        <v>22</v>
      </c>
    </row>
    <row r="4528" spans="1:9" x14ac:dyDescent="0.35">
      <c r="A4528" s="19">
        <f t="shared" si="71"/>
        <v>4527</v>
      </c>
      <c r="B4528" t="s">
        <v>8472</v>
      </c>
      <c r="C4528" t="s">
        <v>9755</v>
      </c>
      <c r="D4528" s="11" t="s">
        <v>9756</v>
      </c>
      <c r="E4528" s="64">
        <v>45942.454097221998</v>
      </c>
      <c r="G4528" t="s">
        <v>41</v>
      </c>
      <c r="H4528" t="s">
        <v>9757</v>
      </c>
      <c r="I4528" t="s">
        <v>22</v>
      </c>
    </row>
    <row r="4529" spans="1:9" x14ac:dyDescent="0.35">
      <c r="A4529" s="19">
        <f t="shared" si="71"/>
        <v>4528</v>
      </c>
      <c r="B4529" s="63" t="s">
        <v>9696</v>
      </c>
      <c r="C4529" t="s">
        <v>3075</v>
      </c>
      <c r="D4529" s="11" t="s">
        <v>2469</v>
      </c>
      <c r="E4529" s="64">
        <v>45942.473657406998</v>
      </c>
      <c r="G4529" s="33">
        <v>2.1990740740741001E-4</v>
      </c>
      <c r="H4529" t="s">
        <v>9824</v>
      </c>
      <c r="I4529" t="s">
        <v>22</v>
      </c>
    </row>
    <row r="4530" spans="1:9" x14ac:dyDescent="0.35">
      <c r="A4530" s="19">
        <f t="shared" si="71"/>
        <v>4529</v>
      </c>
      <c r="B4530" t="s">
        <v>8472</v>
      </c>
      <c r="C4530" t="s">
        <v>9758</v>
      </c>
      <c r="D4530" s="11" t="s">
        <v>9759</v>
      </c>
      <c r="E4530" s="64">
        <v>45942.529131944</v>
      </c>
      <c r="G4530" t="s">
        <v>41</v>
      </c>
      <c r="H4530" t="s">
        <v>9760</v>
      </c>
      <c r="I4530" t="s">
        <v>22</v>
      </c>
    </row>
    <row r="4531" spans="1:9" x14ac:dyDescent="0.35">
      <c r="A4531" s="19">
        <f t="shared" si="71"/>
        <v>4530</v>
      </c>
      <c r="B4531" s="63" t="s">
        <v>9622</v>
      </c>
      <c r="C4531" t="s">
        <v>8836</v>
      </c>
      <c r="D4531" s="11" t="s">
        <v>8837</v>
      </c>
      <c r="E4531" s="64">
        <v>45942.559363426</v>
      </c>
      <c r="G4531" t="s">
        <v>41</v>
      </c>
      <c r="H4531" t="s">
        <v>9623</v>
      </c>
      <c r="I4531" t="s">
        <v>22</v>
      </c>
    </row>
    <row r="4532" spans="1:9" x14ac:dyDescent="0.35">
      <c r="A4532" s="19">
        <f t="shared" si="71"/>
        <v>4531</v>
      </c>
      <c r="B4532" s="63" t="s">
        <v>9696</v>
      </c>
      <c r="C4532" t="s">
        <v>6817</v>
      </c>
      <c r="D4532" s="11" t="s">
        <v>6818</v>
      </c>
      <c r="E4532" s="64">
        <v>45942.668460647998</v>
      </c>
      <c r="G4532" t="s">
        <v>41</v>
      </c>
      <c r="H4532" t="s">
        <v>9825</v>
      </c>
      <c r="I4532" t="s">
        <v>22</v>
      </c>
    </row>
    <row r="4533" spans="1:9" x14ac:dyDescent="0.35">
      <c r="A4533" s="19">
        <f t="shared" si="71"/>
        <v>4532</v>
      </c>
      <c r="B4533" s="63" t="s">
        <v>9622</v>
      </c>
      <c r="C4533" t="s">
        <v>9624</v>
      </c>
      <c r="D4533" s="11" t="s">
        <v>9625</v>
      </c>
      <c r="E4533" s="64">
        <v>45942.737997684999</v>
      </c>
      <c r="G4533" t="s">
        <v>41</v>
      </c>
      <c r="H4533" t="s">
        <v>9626</v>
      </c>
      <c r="I4533" t="s">
        <v>22</v>
      </c>
    </row>
    <row r="4534" spans="1:9" x14ac:dyDescent="0.35">
      <c r="A4534" s="19">
        <f t="shared" si="71"/>
        <v>4533</v>
      </c>
      <c r="B4534" s="63" t="s">
        <v>9622</v>
      </c>
      <c r="C4534" t="s">
        <v>8761</v>
      </c>
      <c r="D4534" s="11" t="s">
        <v>8762</v>
      </c>
      <c r="E4534" s="64">
        <v>45942.744224536997</v>
      </c>
      <c r="F4534">
        <v>1</v>
      </c>
      <c r="G4534" t="s">
        <v>41</v>
      </c>
      <c r="H4534" t="s">
        <v>9627</v>
      </c>
      <c r="I4534" t="s">
        <v>22</v>
      </c>
    </row>
    <row r="4535" spans="1:9" x14ac:dyDescent="0.35">
      <c r="A4535" s="19">
        <f t="shared" si="71"/>
        <v>4534</v>
      </c>
      <c r="B4535" s="63" t="s">
        <v>9696</v>
      </c>
      <c r="C4535" t="s">
        <v>9778</v>
      </c>
      <c r="D4535" s="11" t="s">
        <v>9779</v>
      </c>
      <c r="E4535" s="64">
        <v>45943.175312500003</v>
      </c>
      <c r="G4535" t="s">
        <v>41</v>
      </c>
      <c r="H4535" t="s">
        <v>9780</v>
      </c>
      <c r="I4535" t="s">
        <v>22</v>
      </c>
    </row>
    <row r="4536" spans="1:9" x14ac:dyDescent="0.35">
      <c r="A4536" s="19">
        <f t="shared" si="71"/>
        <v>4535</v>
      </c>
      <c r="B4536" s="63" t="s">
        <v>9696</v>
      </c>
      <c r="C4536" t="s">
        <v>9826</v>
      </c>
      <c r="D4536" s="11" t="s">
        <v>9827</v>
      </c>
      <c r="E4536" s="64">
        <v>45943.276932870001</v>
      </c>
      <c r="G4536" s="33">
        <v>2.0833333333333001E-4</v>
      </c>
      <c r="H4536" t="s">
        <v>9828</v>
      </c>
      <c r="I4536" t="s">
        <v>22</v>
      </c>
    </row>
    <row r="4537" spans="1:9" x14ac:dyDescent="0.35">
      <c r="A4537" s="19">
        <f t="shared" si="71"/>
        <v>4536</v>
      </c>
      <c r="B4537" s="63" t="s">
        <v>9851</v>
      </c>
      <c r="C4537" t="s">
        <v>56</v>
      </c>
      <c r="D4537" s="11" t="s">
        <v>3899</v>
      </c>
      <c r="E4537" s="64">
        <v>45943.465324074001</v>
      </c>
      <c r="G4537" t="s">
        <v>41</v>
      </c>
      <c r="H4537" t="s">
        <v>3900</v>
      </c>
      <c r="I4537" t="s">
        <v>22</v>
      </c>
    </row>
    <row r="4538" spans="1:9" x14ac:dyDescent="0.35">
      <c r="A4538" s="19">
        <f t="shared" si="71"/>
        <v>4537</v>
      </c>
      <c r="B4538" s="63" t="s">
        <v>9603</v>
      </c>
      <c r="C4538" t="s">
        <v>9730</v>
      </c>
      <c r="D4538" s="11" t="s">
        <v>9731</v>
      </c>
      <c r="E4538" s="64">
        <v>45943.677615740999</v>
      </c>
      <c r="G4538" t="s">
        <v>41</v>
      </c>
      <c r="H4538" t="s">
        <v>9749</v>
      </c>
      <c r="I4538" t="s">
        <v>22</v>
      </c>
    </row>
    <row r="4539" spans="1:9" x14ac:dyDescent="0.35">
      <c r="A4539" s="19">
        <f t="shared" si="71"/>
        <v>4538</v>
      </c>
      <c r="B4539" t="s">
        <v>8472</v>
      </c>
      <c r="C4539" t="s">
        <v>9584</v>
      </c>
      <c r="D4539" s="11" t="s">
        <v>9585</v>
      </c>
      <c r="E4539" s="64">
        <v>45943.687453703998</v>
      </c>
      <c r="G4539" t="s">
        <v>41</v>
      </c>
      <c r="H4539" t="s">
        <v>9586</v>
      </c>
    </row>
    <row r="4540" spans="1:9" x14ac:dyDescent="0.35">
      <c r="A4540" s="19">
        <f t="shared" si="71"/>
        <v>4539</v>
      </c>
      <c r="B4540" s="63" t="s">
        <v>9603</v>
      </c>
      <c r="C4540" t="s">
        <v>45</v>
      </c>
      <c r="D4540" s="11" t="s">
        <v>3884</v>
      </c>
      <c r="E4540" s="64">
        <v>45943.729861111002</v>
      </c>
      <c r="G4540" t="s">
        <v>41</v>
      </c>
      <c r="H4540" t="s">
        <v>9750</v>
      </c>
      <c r="I4540" t="s">
        <v>22</v>
      </c>
    </row>
    <row r="4541" spans="1:9" x14ac:dyDescent="0.35">
      <c r="A4541" s="19">
        <f t="shared" si="71"/>
        <v>4540</v>
      </c>
      <c r="B4541" s="63" t="s">
        <v>9851</v>
      </c>
      <c r="C4541" t="s">
        <v>8952</v>
      </c>
      <c r="D4541" s="11" t="s">
        <v>8953</v>
      </c>
      <c r="E4541" s="64">
        <v>45943.810925926002</v>
      </c>
      <c r="G4541" t="s">
        <v>41</v>
      </c>
      <c r="H4541" t="s">
        <v>9852</v>
      </c>
      <c r="I4541" t="s">
        <v>22</v>
      </c>
    </row>
    <row r="4542" spans="1:9" x14ac:dyDescent="0.35">
      <c r="A4542" s="19">
        <f t="shared" si="71"/>
        <v>4541</v>
      </c>
      <c r="B4542" s="63" t="s">
        <v>9851</v>
      </c>
      <c r="C4542" t="s">
        <v>656</v>
      </c>
      <c r="D4542" s="11" t="s">
        <v>2017</v>
      </c>
      <c r="E4542" s="64">
        <v>45943.929363426003</v>
      </c>
      <c r="G4542" t="s">
        <v>41</v>
      </c>
      <c r="H4542" t="s">
        <v>9853</v>
      </c>
      <c r="I4542" t="s">
        <v>22</v>
      </c>
    </row>
    <row r="4543" spans="1:9" x14ac:dyDescent="0.35">
      <c r="A4543" s="19">
        <f t="shared" si="71"/>
        <v>4542</v>
      </c>
      <c r="B4543" s="63" t="s">
        <v>9696</v>
      </c>
      <c r="C4543" t="s">
        <v>9730</v>
      </c>
      <c r="D4543" s="11" t="s">
        <v>9731</v>
      </c>
      <c r="E4543" s="64">
        <v>45944.094050926004</v>
      </c>
      <c r="G4543" t="s">
        <v>41</v>
      </c>
      <c r="H4543" t="s">
        <v>9829</v>
      </c>
      <c r="I4543" t="s">
        <v>22</v>
      </c>
    </row>
    <row r="4544" spans="1:9" x14ac:dyDescent="0.35">
      <c r="A4544" s="19">
        <f t="shared" si="71"/>
        <v>4543</v>
      </c>
      <c r="B4544" s="63" t="s">
        <v>9702</v>
      </c>
      <c r="C4544" t="s">
        <v>56</v>
      </c>
      <c r="D4544" s="11" t="s">
        <v>3899</v>
      </c>
      <c r="E4544" s="64">
        <v>45944.255729167002</v>
      </c>
      <c r="F4544">
        <v>1</v>
      </c>
      <c r="G4544" t="s">
        <v>41</v>
      </c>
      <c r="H4544" t="s">
        <v>3900</v>
      </c>
      <c r="I4544" t="s">
        <v>22</v>
      </c>
    </row>
    <row r="4545" spans="1:9" x14ac:dyDescent="0.35">
      <c r="A4545" s="19">
        <f t="shared" si="71"/>
        <v>4544</v>
      </c>
      <c r="B4545" s="63" t="s">
        <v>9702</v>
      </c>
      <c r="C4545" t="s">
        <v>8906</v>
      </c>
      <c r="D4545" s="11" t="s">
        <v>8907</v>
      </c>
      <c r="E4545" s="64">
        <v>45944.262199074001</v>
      </c>
      <c r="F4545">
        <v>4</v>
      </c>
      <c r="G4545" t="s">
        <v>41</v>
      </c>
      <c r="H4545" t="s">
        <v>9703</v>
      </c>
      <c r="I4545" t="s">
        <v>22</v>
      </c>
    </row>
    <row r="4546" spans="1:9" x14ac:dyDescent="0.35">
      <c r="A4546" s="19">
        <f t="shared" si="71"/>
        <v>4545</v>
      </c>
      <c r="B4546" s="63" t="s">
        <v>9702</v>
      </c>
      <c r="C4546" t="s">
        <v>9704</v>
      </c>
      <c r="D4546" s="11" t="s">
        <v>9705</v>
      </c>
      <c r="E4546" s="64">
        <v>45944.265902778003</v>
      </c>
      <c r="G4546" t="s">
        <v>41</v>
      </c>
      <c r="H4546" t="s">
        <v>9706</v>
      </c>
      <c r="I4546" t="s">
        <v>22</v>
      </c>
    </row>
    <row r="4547" spans="1:9" x14ac:dyDescent="0.35">
      <c r="A4547" s="19">
        <f t="shared" si="71"/>
        <v>4546</v>
      </c>
      <c r="B4547" s="63" t="s">
        <v>9702</v>
      </c>
      <c r="C4547" t="s">
        <v>9707</v>
      </c>
      <c r="D4547" s="11" t="s">
        <v>9708</v>
      </c>
      <c r="E4547" s="64">
        <v>45944.268645832999</v>
      </c>
      <c r="G4547" t="s">
        <v>41</v>
      </c>
      <c r="H4547" t="s">
        <v>9709</v>
      </c>
      <c r="I4547" t="s">
        <v>22</v>
      </c>
    </row>
    <row r="4548" spans="1:9" x14ac:dyDescent="0.35">
      <c r="A4548" s="19">
        <f t="shared" si="71"/>
        <v>4547</v>
      </c>
      <c r="B4548" s="63" t="s">
        <v>9702</v>
      </c>
      <c r="C4548" t="s">
        <v>3280</v>
      </c>
      <c r="D4548" s="11" t="s">
        <v>3281</v>
      </c>
      <c r="E4548" s="64">
        <v>45944.271435185001</v>
      </c>
      <c r="F4548">
        <v>1</v>
      </c>
      <c r="G4548" t="s">
        <v>41</v>
      </c>
      <c r="H4548" t="s">
        <v>9710</v>
      </c>
      <c r="I4548" t="s">
        <v>22</v>
      </c>
    </row>
    <row r="4549" spans="1:9" x14ac:dyDescent="0.35">
      <c r="A4549" s="19">
        <f t="shared" si="71"/>
        <v>4548</v>
      </c>
      <c r="B4549" s="63" t="s">
        <v>9702</v>
      </c>
      <c r="C4549" t="s">
        <v>8984</v>
      </c>
      <c r="D4549" s="11" t="s">
        <v>8985</v>
      </c>
      <c r="E4549" s="64">
        <v>45944.273773148001</v>
      </c>
      <c r="F4549">
        <v>1</v>
      </c>
      <c r="G4549" t="s">
        <v>41</v>
      </c>
      <c r="H4549" t="s">
        <v>9711</v>
      </c>
      <c r="I4549" t="s">
        <v>22</v>
      </c>
    </row>
    <row r="4550" spans="1:9" x14ac:dyDescent="0.35">
      <c r="A4550" s="19">
        <f t="shared" si="71"/>
        <v>4549</v>
      </c>
      <c r="B4550" s="63" t="s">
        <v>9669</v>
      </c>
      <c r="C4550" t="s">
        <v>9876</v>
      </c>
      <c r="D4550" s="11" t="s">
        <v>9877</v>
      </c>
      <c r="E4550" s="64">
        <v>45944.278553240998</v>
      </c>
      <c r="F4550">
        <v>1</v>
      </c>
      <c r="G4550" t="s">
        <v>41</v>
      </c>
      <c r="H4550" t="s">
        <v>9878</v>
      </c>
      <c r="I4550" t="s">
        <v>22</v>
      </c>
    </row>
    <row r="4551" spans="1:9" x14ac:dyDescent="0.35">
      <c r="A4551" s="19">
        <f t="shared" si="71"/>
        <v>4550</v>
      </c>
      <c r="B4551" s="63" t="s">
        <v>9669</v>
      </c>
      <c r="C4551" t="s">
        <v>56</v>
      </c>
      <c r="D4551" s="11" t="s">
        <v>3899</v>
      </c>
      <c r="E4551" s="64">
        <v>45944.283645832998</v>
      </c>
      <c r="F4551">
        <v>1</v>
      </c>
      <c r="G4551" t="s">
        <v>41</v>
      </c>
      <c r="H4551" t="s">
        <v>3900</v>
      </c>
      <c r="I4551" t="s">
        <v>22</v>
      </c>
    </row>
    <row r="4552" spans="1:9" x14ac:dyDescent="0.35">
      <c r="A4552" s="19">
        <f t="shared" si="71"/>
        <v>4551</v>
      </c>
      <c r="B4552" s="63" t="s">
        <v>9669</v>
      </c>
      <c r="C4552" t="s">
        <v>9879</v>
      </c>
      <c r="D4552" s="11" t="s">
        <v>9880</v>
      </c>
      <c r="E4552" s="64">
        <v>45944.285462963002</v>
      </c>
      <c r="G4552" t="s">
        <v>41</v>
      </c>
      <c r="H4552" t="s">
        <v>9881</v>
      </c>
      <c r="I4552" t="s">
        <v>22</v>
      </c>
    </row>
    <row r="4553" spans="1:9" x14ac:dyDescent="0.35">
      <c r="A4553" s="19">
        <f t="shared" si="71"/>
        <v>4552</v>
      </c>
      <c r="B4553" s="63" t="s">
        <v>9702</v>
      </c>
      <c r="C4553" t="s">
        <v>9712</v>
      </c>
      <c r="D4553" s="11" t="s">
        <v>9713</v>
      </c>
      <c r="E4553" s="64">
        <v>45944.288587962998</v>
      </c>
      <c r="F4553">
        <v>2</v>
      </c>
      <c r="G4553" t="s">
        <v>41</v>
      </c>
      <c r="H4553" t="s">
        <v>2969</v>
      </c>
      <c r="I4553" t="s">
        <v>22</v>
      </c>
    </row>
    <row r="4554" spans="1:9" x14ac:dyDescent="0.35">
      <c r="A4554" s="19">
        <f t="shared" si="71"/>
        <v>4553</v>
      </c>
      <c r="B4554" s="63" t="s">
        <v>9669</v>
      </c>
      <c r="C4554" t="s">
        <v>9882</v>
      </c>
      <c r="D4554" s="11" t="s">
        <v>9883</v>
      </c>
      <c r="E4554" s="64">
        <v>45944.288761573996</v>
      </c>
      <c r="G4554" t="s">
        <v>41</v>
      </c>
      <c r="H4554" t="s">
        <v>9884</v>
      </c>
      <c r="I4554" t="s">
        <v>22</v>
      </c>
    </row>
    <row r="4555" spans="1:9" x14ac:dyDescent="0.35">
      <c r="A4555" s="19">
        <f t="shared" si="71"/>
        <v>4554</v>
      </c>
      <c r="B4555" s="63" t="s">
        <v>9702</v>
      </c>
      <c r="C4555" t="s">
        <v>438</v>
      </c>
      <c r="D4555" s="11" t="s">
        <v>2014</v>
      </c>
      <c r="E4555" s="64">
        <v>45944.289583332997</v>
      </c>
      <c r="G4555" t="s">
        <v>41</v>
      </c>
      <c r="H4555" t="s">
        <v>9714</v>
      </c>
      <c r="I4555" t="s">
        <v>22</v>
      </c>
    </row>
    <row r="4556" spans="1:9" x14ac:dyDescent="0.35">
      <c r="A4556" s="19">
        <f t="shared" si="71"/>
        <v>4555</v>
      </c>
      <c r="B4556" s="63" t="s">
        <v>9702</v>
      </c>
      <c r="C4556" t="s">
        <v>2190</v>
      </c>
      <c r="D4556" s="11" t="s">
        <v>2191</v>
      </c>
      <c r="E4556" s="64">
        <v>45944.289583332997</v>
      </c>
      <c r="G4556" t="s">
        <v>41</v>
      </c>
      <c r="H4556" t="s">
        <v>9715</v>
      </c>
      <c r="I4556" t="s">
        <v>22</v>
      </c>
    </row>
    <row r="4557" spans="1:9" x14ac:dyDescent="0.35">
      <c r="A4557" s="19">
        <f t="shared" si="71"/>
        <v>4556</v>
      </c>
      <c r="B4557" s="63" t="s">
        <v>9702</v>
      </c>
      <c r="C4557" t="s">
        <v>9716</v>
      </c>
      <c r="D4557" s="11" t="s">
        <v>9717</v>
      </c>
      <c r="E4557" s="64">
        <v>45944.290671296003</v>
      </c>
      <c r="F4557">
        <v>1</v>
      </c>
      <c r="G4557" t="s">
        <v>41</v>
      </c>
      <c r="H4557" t="s">
        <v>9718</v>
      </c>
      <c r="I4557" t="s">
        <v>22</v>
      </c>
    </row>
    <row r="4558" spans="1:9" x14ac:dyDescent="0.35">
      <c r="A4558" s="19">
        <f t="shared" si="71"/>
        <v>4557</v>
      </c>
      <c r="B4558" s="63" t="s">
        <v>9702</v>
      </c>
      <c r="C4558" t="s">
        <v>9719</v>
      </c>
      <c r="D4558" s="11" t="s">
        <v>9720</v>
      </c>
      <c r="E4558" s="64">
        <v>45944.292442129998</v>
      </c>
      <c r="G4558" t="s">
        <v>41</v>
      </c>
      <c r="H4558" t="s">
        <v>9721</v>
      </c>
      <c r="I4558" t="s">
        <v>22</v>
      </c>
    </row>
    <row r="4559" spans="1:9" x14ac:dyDescent="0.35">
      <c r="A4559" s="19">
        <f t="shared" si="71"/>
        <v>4558</v>
      </c>
      <c r="B4559" s="63" t="s">
        <v>9702</v>
      </c>
      <c r="C4559" t="s">
        <v>7791</v>
      </c>
      <c r="D4559" s="11" t="s">
        <v>7792</v>
      </c>
      <c r="E4559" s="64">
        <v>45944.301145833</v>
      </c>
      <c r="F4559">
        <v>1</v>
      </c>
      <c r="G4559" t="s">
        <v>41</v>
      </c>
      <c r="H4559" t="s">
        <v>9722</v>
      </c>
      <c r="I4559" t="s">
        <v>22</v>
      </c>
    </row>
    <row r="4560" spans="1:9" x14ac:dyDescent="0.35">
      <c r="A4560" s="19">
        <f t="shared" si="71"/>
        <v>4559</v>
      </c>
      <c r="B4560" s="63" t="s">
        <v>9669</v>
      </c>
      <c r="C4560" t="s">
        <v>9885</v>
      </c>
      <c r="D4560" s="11" t="s">
        <v>9886</v>
      </c>
      <c r="E4560" s="64">
        <v>45944.319594907</v>
      </c>
      <c r="G4560" t="s">
        <v>41</v>
      </c>
      <c r="H4560" t="s">
        <v>9887</v>
      </c>
      <c r="I4560" t="s">
        <v>22</v>
      </c>
    </row>
    <row r="4561" spans="1:9" x14ac:dyDescent="0.35">
      <c r="A4561" s="19">
        <f t="shared" si="71"/>
        <v>4560</v>
      </c>
      <c r="B4561" s="63" t="s">
        <v>9603</v>
      </c>
      <c r="C4561" t="s">
        <v>9604</v>
      </c>
      <c r="D4561" s="11" t="s">
        <v>9605</v>
      </c>
      <c r="E4561" s="64">
        <v>45944.327974537002</v>
      </c>
      <c r="G4561" t="s">
        <v>41</v>
      </c>
      <c r="H4561" t="s">
        <v>9606</v>
      </c>
      <c r="I4561" t="s">
        <v>22</v>
      </c>
    </row>
    <row r="4562" spans="1:9" x14ac:dyDescent="0.35">
      <c r="A4562" s="19">
        <f t="shared" si="71"/>
        <v>4561</v>
      </c>
      <c r="B4562" s="63" t="s">
        <v>9669</v>
      </c>
      <c r="C4562" t="s">
        <v>492</v>
      </c>
      <c r="D4562" s="11" t="s">
        <v>1418</v>
      </c>
      <c r="E4562" s="64">
        <v>45944.328275462998</v>
      </c>
      <c r="F4562">
        <v>1</v>
      </c>
      <c r="G4562" t="s">
        <v>41</v>
      </c>
      <c r="H4562" t="s">
        <v>9888</v>
      </c>
      <c r="I4562" t="s">
        <v>22</v>
      </c>
    </row>
    <row r="4563" spans="1:9" x14ac:dyDescent="0.35">
      <c r="A4563" s="19">
        <f t="shared" si="71"/>
        <v>4562</v>
      </c>
      <c r="B4563" s="63" t="s">
        <v>9669</v>
      </c>
      <c r="C4563" t="s">
        <v>9889</v>
      </c>
      <c r="D4563" s="11" t="s">
        <v>9890</v>
      </c>
      <c r="E4563" s="64">
        <v>45944.336458332997</v>
      </c>
      <c r="G4563" t="s">
        <v>41</v>
      </c>
      <c r="H4563" t="s">
        <v>9891</v>
      </c>
      <c r="I4563" t="s">
        <v>22</v>
      </c>
    </row>
    <row r="4564" spans="1:9" x14ac:dyDescent="0.35">
      <c r="A4564" s="19">
        <f t="shared" si="71"/>
        <v>4563</v>
      </c>
      <c r="B4564" s="63" t="s">
        <v>9702</v>
      </c>
      <c r="C4564" t="s">
        <v>9028</v>
      </c>
      <c r="D4564" s="11" t="s">
        <v>9029</v>
      </c>
      <c r="E4564" s="64">
        <v>45944.357245370004</v>
      </c>
      <c r="F4564">
        <v>1</v>
      </c>
      <c r="G4564" t="s">
        <v>41</v>
      </c>
      <c r="H4564" t="s">
        <v>9723</v>
      </c>
      <c r="I4564" t="s">
        <v>22</v>
      </c>
    </row>
    <row r="4565" spans="1:9" x14ac:dyDescent="0.35">
      <c r="A4565" s="19">
        <f t="shared" si="71"/>
        <v>4564</v>
      </c>
      <c r="B4565" s="63" t="s">
        <v>9603</v>
      </c>
      <c r="C4565" t="s">
        <v>9607</v>
      </c>
      <c r="D4565" s="11" t="s">
        <v>9608</v>
      </c>
      <c r="E4565" s="64">
        <v>45944.365729167002</v>
      </c>
      <c r="G4565" t="s">
        <v>41</v>
      </c>
      <c r="H4565" t="s">
        <v>9609</v>
      </c>
      <c r="I4565" t="s">
        <v>22</v>
      </c>
    </row>
    <row r="4566" spans="1:9" x14ac:dyDescent="0.35">
      <c r="A4566" s="19">
        <f t="shared" ref="A4566:A4629" si="72">ROW(B4566)-ROW($A$1)</f>
        <v>4565</v>
      </c>
      <c r="B4566" s="63" t="s">
        <v>9669</v>
      </c>
      <c r="C4566" t="s">
        <v>9892</v>
      </c>
      <c r="D4566" s="11" t="s">
        <v>9893</v>
      </c>
      <c r="E4566" s="64">
        <v>45944.375509259</v>
      </c>
      <c r="G4566" t="s">
        <v>41</v>
      </c>
      <c r="H4566" t="s">
        <v>9894</v>
      </c>
      <c r="I4566" t="s">
        <v>22</v>
      </c>
    </row>
    <row r="4567" spans="1:9" x14ac:dyDescent="0.35">
      <c r="A4567" s="19">
        <f t="shared" si="72"/>
        <v>4566</v>
      </c>
      <c r="B4567" s="63" t="s">
        <v>9669</v>
      </c>
      <c r="C4567" t="s">
        <v>438</v>
      </c>
      <c r="D4567" s="11" t="s">
        <v>2014</v>
      </c>
      <c r="E4567" s="64">
        <v>45944.377372684998</v>
      </c>
      <c r="F4567">
        <v>1</v>
      </c>
      <c r="G4567" t="s">
        <v>41</v>
      </c>
      <c r="H4567" t="s">
        <v>9895</v>
      </c>
      <c r="I4567" t="s">
        <v>22</v>
      </c>
    </row>
    <row r="4568" spans="1:9" x14ac:dyDescent="0.35">
      <c r="A4568" s="19">
        <f t="shared" si="72"/>
        <v>4567</v>
      </c>
      <c r="B4568" s="63" t="s">
        <v>9702</v>
      </c>
      <c r="C4568" t="s">
        <v>8875</v>
      </c>
      <c r="D4568" s="11" t="s">
        <v>8876</v>
      </c>
      <c r="E4568" s="64">
        <v>45944.387071759003</v>
      </c>
      <c r="G4568" t="s">
        <v>41</v>
      </c>
      <c r="H4568" t="s">
        <v>9724</v>
      </c>
      <c r="I4568" t="s">
        <v>22</v>
      </c>
    </row>
    <row r="4569" spans="1:9" x14ac:dyDescent="0.35">
      <c r="A4569" s="19">
        <f t="shared" si="72"/>
        <v>4568</v>
      </c>
      <c r="B4569" s="63" t="s">
        <v>9603</v>
      </c>
      <c r="C4569" t="s">
        <v>9610</v>
      </c>
      <c r="D4569" s="11" t="s">
        <v>9611</v>
      </c>
      <c r="E4569" s="64">
        <v>45944.404189815003</v>
      </c>
      <c r="F4569">
        <v>1</v>
      </c>
      <c r="G4569" t="s">
        <v>41</v>
      </c>
      <c r="H4569" t="s">
        <v>9612</v>
      </c>
      <c r="I4569" t="s">
        <v>22</v>
      </c>
    </row>
    <row r="4570" spans="1:9" x14ac:dyDescent="0.35">
      <c r="A4570" s="19">
        <f t="shared" si="72"/>
        <v>4569</v>
      </c>
      <c r="B4570" s="63" t="s">
        <v>9669</v>
      </c>
      <c r="C4570" t="s">
        <v>4844</v>
      </c>
      <c r="D4570" s="11" t="s">
        <v>4845</v>
      </c>
      <c r="E4570" s="64">
        <v>45944.424467593002</v>
      </c>
      <c r="G4570" t="s">
        <v>41</v>
      </c>
      <c r="H4570" t="s">
        <v>1753</v>
      </c>
      <c r="I4570" t="s">
        <v>22</v>
      </c>
    </row>
    <row r="4571" spans="1:9" x14ac:dyDescent="0.35">
      <c r="A4571" s="19">
        <f t="shared" si="72"/>
        <v>4570</v>
      </c>
      <c r="B4571" s="63" t="s">
        <v>9603</v>
      </c>
      <c r="C4571" t="s">
        <v>9751</v>
      </c>
      <c r="D4571" s="11" t="s">
        <v>9752</v>
      </c>
      <c r="E4571" s="64">
        <v>45944.453391203999</v>
      </c>
      <c r="G4571" t="s">
        <v>41</v>
      </c>
      <c r="H4571" t="s">
        <v>9753</v>
      </c>
      <c r="I4571" t="s">
        <v>22</v>
      </c>
    </row>
    <row r="4572" spans="1:9" x14ac:dyDescent="0.35">
      <c r="A4572" s="19">
        <f t="shared" si="72"/>
        <v>4571</v>
      </c>
      <c r="B4572" s="63" t="s">
        <v>9669</v>
      </c>
      <c r="C4572" t="s">
        <v>2556</v>
      </c>
      <c r="D4572" s="11" t="s">
        <v>2557</v>
      </c>
      <c r="E4572" s="64">
        <v>45944.456400463001</v>
      </c>
      <c r="G4572" t="s">
        <v>41</v>
      </c>
      <c r="H4572" t="s">
        <v>9896</v>
      </c>
      <c r="I4572" t="s">
        <v>22</v>
      </c>
    </row>
    <row r="4573" spans="1:9" x14ac:dyDescent="0.35">
      <c r="A4573" s="19">
        <f t="shared" si="72"/>
        <v>4572</v>
      </c>
      <c r="B4573" s="63" t="s">
        <v>9603</v>
      </c>
      <c r="C4573" t="s">
        <v>9613</v>
      </c>
      <c r="D4573" s="11" t="s">
        <v>9614</v>
      </c>
      <c r="E4573" s="64">
        <v>45944.456620370001</v>
      </c>
      <c r="F4573">
        <v>1</v>
      </c>
      <c r="G4573" t="s">
        <v>41</v>
      </c>
      <c r="H4573" t="s">
        <v>9615</v>
      </c>
      <c r="I4573" t="s">
        <v>22</v>
      </c>
    </row>
    <row r="4574" spans="1:9" x14ac:dyDescent="0.35">
      <c r="A4574" s="19">
        <f t="shared" si="72"/>
        <v>4573</v>
      </c>
      <c r="B4574" s="63" t="s">
        <v>9702</v>
      </c>
      <c r="C4574" t="s">
        <v>3800</v>
      </c>
      <c r="D4574" s="11" t="s">
        <v>2012</v>
      </c>
      <c r="E4574" s="64">
        <v>45944.458460647998</v>
      </c>
      <c r="G4574" t="s">
        <v>41</v>
      </c>
      <c r="H4574" t="s">
        <v>9725</v>
      </c>
      <c r="I4574" t="s">
        <v>22</v>
      </c>
    </row>
    <row r="4575" spans="1:9" x14ac:dyDescent="0.35">
      <c r="A4575" s="19">
        <f t="shared" si="72"/>
        <v>4574</v>
      </c>
      <c r="B4575" s="63" t="s">
        <v>9702</v>
      </c>
      <c r="C4575" t="s">
        <v>3438</v>
      </c>
      <c r="D4575" s="11" t="s">
        <v>9726</v>
      </c>
      <c r="E4575" s="64">
        <v>45944.461620369999</v>
      </c>
      <c r="G4575" t="s">
        <v>41</v>
      </c>
      <c r="H4575" t="s">
        <v>9727</v>
      </c>
      <c r="I4575" t="s">
        <v>22</v>
      </c>
    </row>
    <row r="4576" spans="1:9" x14ac:dyDescent="0.35">
      <c r="A4576" s="19">
        <f t="shared" si="72"/>
        <v>4575</v>
      </c>
      <c r="B4576" s="63" t="s">
        <v>9702</v>
      </c>
      <c r="C4576" t="s">
        <v>9728</v>
      </c>
      <c r="D4576" s="11" t="s">
        <v>9729</v>
      </c>
      <c r="E4576" s="64">
        <v>45944.464560184999</v>
      </c>
      <c r="G4576" t="s">
        <v>41</v>
      </c>
      <c r="H4576" t="s">
        <v>52</v>
      </c>
      <c r="I4576" t="s">
        <v>22</v>
      </c>
    </row>
    <row r="4577" spans="1:9" x14ac:dyDescent="0.35">
      <c r="A4577" s="19">
        <f t="shared" si="72"/>
        <v>4576</v>
      </c>
      <c r="B4577" s="63" t="s">
        <v>9603</v>
      </c>
      <c r="C4577" t="s">
        <v>9616</v>
      </c>
      <c r="D4577" s="11" t="s">
        <v>9617</v>
      </c>
      <c r="E4577" s="64">
        <v>45944.4690625</v>
      </c>
      <c r="G4577" t="s">
        <v>41</v>
      </c>
      <c r="H4577" t="s">
        <v>9618</v>
      </c>
      <c r="I4577" t="s">
        <v>22</v>
      </c>
    </row>
    <row r="4578" spans="1:9" x14ac:dyDescent="0.35">
      <c r="A4578" s="19">
        <f t="shared" si="72"/>
        <v>4577</v>
      </c>
      <c r="B4578" s="63" t="s">
        <v>9702</v>
      </c>
      <c r="C4578" t="s">
        <v>9730</v>
      </c>
      <c r="D4578" s="11" t="s">
        <v>9731</v>
      </c>
      <c r="E4578" s="64">
        <v>45944.469953704</v>
      </c>
      <c r="G4578" t="s">
        <v>41</v>
      </c>
      <c r="H4578" t="s">
        <v>9732</v>
      </c>
      <c r="I4578" t="s">
        <v>22</v>
      </c>
    </row>
    <row r="4579" spans="1:9" x14ac:dyDescent="0.35">
      <c r="A4579" s="19">
        <f t="shared" si="72"/>
        <v>4578</v>
      </c>
      <c r="B4579" s="63" t="s">
        <v>9702</v>
      </c>
      <c r="C4579" t="s">
        <v>6549</v>
      </c>
      <c r="D4579" s="11" t="s">
        <v>6550</v>
      </c>
      <c r="E4579" s="64">
        <v>45944.481724537</v>
      </c>
      <c r="G4579" t="s">
        <v>41</v>
      </c>
      <c r="H4579" t="s">
        <v>9733</v>
      </c>
      <c r="I4579" t="s">
        <v>22</v>
      </c>
    </row>
    <row r="4580" spans="1:9" x14ac:dyDescent="0.35">
      <c r="A4580" s="19">
        <f t="shared" si="72"/>
        <v>4579</v>
      </c>
      <c r="B4580" s="63" t="s">
        <v>9669</v>
      </c>
      <c r="C4580" t="s">
        <v>9897</v>
      </c>
      <c r="D4580" s="11" t="s">
        <v>9898</v>
      </c>
      <c r="E4580" s="64">
        <v>45944.511805556001</v>
      </c>
      <c r="G4580" t="s">
        <v>41</v>
      </c>
      <c r="H4580" t="s">
        <v>9899</v>
      </c>
      <c r="I4580" t="s">
        <v>22</v>
      </c>
    </row>
    <row r="4581" spans="1:9" x14ac:dyDescent="0.35">
      <c r="A4581" s="19">
        <f t="shared" si="72"/>
        <v>4580</v>
      </c>
      <c r="B4581" s="63" t="s">
        <v>9603</v>
      </c>
      <c r="C4581" t="s">
        <v>9619</v>
      </c>
      <c r="D4581" s="11" t="s">
        <v>9620</v>
      </c>
      <c r="E4581" s="64">
        <v>45944.526550925999</v>
      </c>
      <c r="G4581" t="s">
        <v>41</v>
      </c>
      <c r="H4581" t="s">
        <v>9621</v>
      </c>
      <c r="I4581" t="s">
        <v>22</v>
      </c>
    </row>
    <row r="4582" spans="1:9" x14ac:dyDescent="0.35">
      <c r="A4582" s="19">
        <f t="shared" si="72"/>
        <v>4581</v>
      </c>
      <c r="B4582" s="63" t="s">
        <v>9669</v>
      </c>
      <c r="C4582" t="s">
        <v>3913</v>
      </c>
      <c r="D4582" s="11" t="s">
        <v>3914</v>
      </c>
      <c r="E4582" s="64">
        <v>45944.536111111003</v>
      </c>
      <c r="G4582" t="s">
        <v>41</v>
      </c>
      <c r="H4582" t="s">
        <v>9900</v>
      </c>
      <c r="I4582" t="s">
        <v>22</v>
      </c>
    </row>
    <row r="4583" spans="1:9" x14ac:dyDescent="0.35">
      <c r="A4583" s="19">
        <f t="shared" si="72"/>
        <v>4582</v>
      </c>
      <c r="B4583" s="63" t="s">
        <v>9669</v>
      </c>
      <c r="C4583" t="s">
        <v>3069</v>
      </c>
      <c r="D4583" s="11" t="s">
        <v>3070</v>
      </c>
      <c r="E4583" s="64">
        <v>45944.613981481001</v>
      </c>
      <c r="G4583" t="s">
        <v>41</v>
      </c>
      <c r="H4583" t="s">
        <v>9901</v>
      </c>
      <c r="I4583" t="s">
        <v>22</v>
      </c>
    </row>
    <row r="4584" spans="1:9" x14ac:dyDescent="0.35">
      <c r="A4584" s="19">
        <f t="shared" si="72"/>
        <v>4583</v>
      </c>
      <c r="B4584" s="63" t="s">
        <v>9702</v>
      </c>
      <c r="C4584" t="s">
        <v>9734</v>
      </c>
      <c r="D4584" s="11" t="s">
        <v>9735</v>
      </c>
      <c r="E4584" s="64">
        <v>45944.615405092998</v>
      </c>
      <c r="G4584" t="s">
        <v>41</v>
      </c>
      <c r="H4584" t="s">
        <v>9736</v>
      </c>
      <c r="I4584" t="s">
        <v>22</v>
      </c>
    </row>
    <row r="4585" spans="1:9" x14ac:dyDescent="0.35">
      <c r="A4585" s="19">
        <f t="shared" si="72"/>
        <v>4584</v>
      </c>
      <c r="B4585" s="63" t="s">
        <v>4518</v>
      </c>
      <c r="C4585" t="s">
        <v>177</v>
      </c>
      <c r="D4585" s="11" t="s">
        <v>4302</v>
      </c>
      <c r="E4585" s="64">
        <v>45944.627060184997</v>
      </c>
      <c r="G4585" t="s">
        <v>41</v>
      </c>
      <c r="H4585" t="s">
        <v>9787</v>
      </c>
      <c r="I4585" t="s">
        <v>22</v>
      </c>
    </row>
    <row r="4586" spans="1:9" x14ac:dyDescent="0.35">
      <c r="A4586" s="19">
        <f t="shared" si="72"/>
        <v>4585</v>
      </c>
      <c r="B4586" s="63" t="s">
        <v>8472</v>
      </c>
      <c r="C4586" t="s">
        <v>56</v>
      </c>
      <c r="D4586" s="11" t="s">
        <v>3899</v>
      </c>
      <c r="E4586" s="64">
        <v>45944.634016204</v>
      </c>
      <c r="G4586" t="s">
        <v>41</v>
      </c>
      <c r="H4586" t="s">
        <v>61</v>
      </c>
      <c r="I4586" t="s">
        <v>22</v>
      </c>
    </row>
    <row r="4587" spans="1:9" x14ac:dyDescent="0.35">
      <c r="A4587" s="19">
        <f t="shared" si="72"/>
        <v>4586</v>
      </c>
      <c r="B4587" s="63" t="s">
        <v>8472</v>
      </c>
      <c r="C4587" t="s">
        <v>9854</v>
      </c>
      <c r="D4587" s="11" t="s">
        <v>9855</v>
      </c>
      <c r="E4587" s="64">
        <v>45944.644641204002</v>
      </c>
      <c r="G4587" t="s">
        <v>41</v>
      </c>
      <c r="H4587" t="s">
        <v>9856</v>
      </c>
      <c r="I4587" t="s">
        <v>22</v>
      </c>
    </row>
    <row r="4588" spans="1:9" x14ac:dyDescent="0.35">
      <c r="A4588" s="19">
        <f t="shared" si="72"/>
        <v>4587</v>
      </c>
      <c r="B4588" s="63" t="s">
        <v>9702</v>
      </c>
      <c r="C4588" t="s">
        <v>9737</v>
      </c>
      <c r="D4588" s="11" t="s">
        <v>9738</v>
      </c>
      <c r="E4588" s="64">
        <v>45944.660798611003</v>
      </c>
      <c r="G4588" t="s">
        <v>41</v>
      </c>
      <c r="H4588" t="s">
        <v>9739</v>
      </c>
      <c r="I4588" t="s">
        <v>22</v>
      </c>
    </row>
    <row r="4589" spans="1:9" x14ac:dyDescent="0.35">
      <c r="A4589" s="19">
        <f t="shared" si="72"/>
        <v>4588</v>
      </c>
      <c r="B4589" s="63" t="s">
        <v>9669</v>
      </c>
      <c r="C4589" t="s">
        <v>9902</v>
      </c>
      <c r="D4589" s="11" t="s">
        <v>9903</v>
      </c>
      <c r="E4589" s="64">
        <v>45944.749027778002</v>
      </c>
      <c r="G4589" t="s">
        <v>41</v>
      </c>
      <c r="H4589" t="s">
        <v>9904</v>
      </c>
      <c r="I4589" t="s">
        <v>22</v>
      </c>
    </row>
    <row r="4590" spans="1:9" x14ac:dyDescent="0.35">
      <c r="A4590" s="19">
        <f t="shared" si="72"/>
        <v>4589</v>
      </c>
      <c r="B4590" s="63" t="s">
        <v>9669</v>
      </c>
      <c r="C4590" t="s">
        <v>3657</v>
      </c>
      <c r="D4590" s="11" t="s">
        <v>9905</v>
      </c>
      <c r="E4590" s="64">
        <v>45944.755995369997</v>
      </c>
      <c r="G4590" t="s">
        <v>41</v>
      </c>
      <c r="H4590" t="s">
        <v>9906</v>
      </c>
      <c r="I4590" t="s">
        <v>22</v>
      </c>
    </row>
    <row r="4591" spans="1:9" x14ac:dyDescent="0.35">
      <c r="A4591" s="19">
        <f t="shared" si="72"/>
        <v>4590</v>
      </c>
      <c r="B4591" s="63" t="s">
        <v>9702</v>
      </c>
      <c r="C4591" t="s">
        <v>6027</v>
      </c>
      <c r="D4591" s="11" t="s">
        <v>6028</v>
      </c>
      <c r="E4591" s="64">
        <v>45944.757083333003</v>
      </c>
      <c r="G4591" t="s">
        <v>41</v>
      </c>
      <c r="H4591" t="s">
        <v>9740</v>
      </c>
      <c r="I4591" t="s">
        <v>22</v>
      </c>
    </row>
    <row r="4592" spans="1:9" x14ac:dyDescent="0.35">
      <c r="A4592" s="19">
        <f t="shared" si="72"/>
        <v>4591</v>
      </c>
      <c r="B4592" s="63" t="s">
        <v>9702</v>
      </c>
      <c r="C4592" t="s">
        <v>8409</v>
      </c>
      <c r="D4592" s="11" t="s">
        <v>8410</v>
      </c>
      <c r="E4592" s="64">
        <v>45945.141944444003</v>
      </c>
      <c r="G4592" t="s">
        <v>41</v>
      </c>
      <c r="H4592" t="s">
        <v>9741</v>
      </c>
      <c r="I4592" t="s">
        <v>22</v>
      </c>
    </row>
    <row r="4593" spans="1:9" x14ac:dyDescent="0.35">
      <c r="A4593" s="19">
        <f t="shared" si="72"/>
        <v>4592</v>
      </c>
      <c r="B4593" s="63" t="s">
        <v>9702</v>
      </c>
      <c r="C4593" t="s">
        <v>9742</v>
      </c>
      <c r="D4593" s="11" t="s">
        <v>9743</v>
      </c>
      <c r="E4593" s="64">
        <v>45945.173148148002</v>
      </c>
      <c r="G4593" t="s">
        <v>41</v>
      </c>
      <c r="H4593" t="s">
        <v>9744</v>
      </c>
      <c r="I4593" t="s">
        <v>22</v>
      </c>
    </row>
    <row r="4594" spans="1:9" x14ac:dyDescent="0.35">
      <c r="A4594" s="19">
        <f t="shared" si="72"/>
        <v>4593</v>
      </c>
      <c r="B4594" s="63" t="s">
        <v>8472</v>
      </c>
      <c r="C4594" t="s">
        <v>3885</v>
      </c>
      <c r="D4594" s="11" t="s">
        <v>3886</v>
      </c>
      <c r="E4594" s="64">
        <v>45945.220381943996</v>
      </c>
      <c r="G4594" t="s">
        <v>41</v>
      </c>
      <c r="H4594" t="s">
        <v>9857</v>
      </c>
      <c r="I4594" t="s">
        <v>22</v>
      </c>
    </row>
    <row r="4595" spans="1:9" x14ac:dyDescent="0.35">
      <c r="A4595" s="19">
        <f t="shared" si="72"/>
        <v>4594</v>
      </c>
      <c r="B4595" t="s">
        <v>8472</v>
      </c>
      <c r="C4595" t="s">
        <v>6421</v>
      </c>
      <c r="D4595" s="11" t="s">
        <v>6422</v>
      </c>
      <c r="E4595" s="64">
        <v>45945.334131944001</v>
      </c>
      <c r="G4595" t="s">
        <v>41</v>
      </c>
      <c r="H4595" t="s">
        <v>8458</v>
      </c>
      <c r="I4595" t="s">
        <v>22</v>
      </c>
    </row>
    <row r="4596" spans="1:9" x14ac:dyDescent="0.35">
      <c r="A4596" s="19">
        <f t="shared" si="72"/>
        <v>4595</v>
      </c>
      <c r="B4596" s="63" t="s">
        <v>9846</v>
      </c>
      <c r="C4596" t="s">
        <v>9847</v>
      </c>
      <c r="D4596" s="11" t="s">
        <v>9848</v>
      </c>
      <c r="E4596" s="64">
        <v>45945.358865741</v>
      </c>
      <c r="G4596" t="s">
        <v>41</v>
      </c>
      <c r="H4596" t="s">
        <v>9849</v>
      </c>
      <c r="I4596" t="s">
        <v>22</v>
      </c>
    </row>
    <row r="4597" spans="1:9" x14ac:dyDescent="0.35">
      <c r="A4597" s="19">
        <f t="shared" si="72"/>
        <v>4596</v>
      </c>
      <c r="B4597" s="63" t="s">
        <v>9846</v>
      </c>
      <c r="C4597" t="s">
        <v>6421</v>
      </c>
      <c r="D4597" s="11" t="s">
        <v>6422</v>
      </c>
      <c r="E4597" s="64">
        <v>45945.388831019001</v>
      </c>
      <c r="G4597" t="s">
        <v>41</v>
      </c>
      <c r="H4597" t="s">
        <v>8458</v>
      </c>
      <c r="I4597" t="s">
        <v>22</v>
      </c>
    </row>
    <row r="4598" spans="1:9" x14ac:dyDescent="0.35">
      <c r="A4598" s="19">
        <f t="shared" si="72"/>
        <v>4597</v>
      </c>
      <c r="B4598" s="63" t="s">
        <v>9846</v>
      </c>
      <c r="C4598" t="s">
        <v>5889</v>
      </c>
      <c r="D4598" s="11" t="s">
        <v>5890</v>
      </c>
      <c r="E4598" s="64">
        <v>45945.390381944002</v>
      </c>
      <c r="G4598" t="s">
        <v>41</v>
      </c>
      <c r="H4598" t="s">
        <v>9850</v>
      </c>
      <c r="I4598" t="s">
        <v>22</v>
      </c>
    </row>
    <row r="4599" spans="1:9" x14ac:dyDescent="0.35">
      <c r="A4599" s="19">
        <f t="shared" si="72"/>
        <v>4598</v>
      </c>
      <c r="B4599" s="63" t="s">
        <v>9669</v>
      </c>
      <c r="C4599" t="s">
        <v>56</v>
      </c>
      <c r="D4599" s="11" t="s">
        <v>3899</v>
      </c>
      <c r="E4599" s="64">
        <v>45945.462141204</v>
      </c>
      <c r="G4599" t="s">
        <v>41</v>
      </c>
      <c r="H4599" t="s">
        <v>3900</v>
      </c>
      <c r="I4599" t="s">
        <v>22</v>
      </c>
    </row>
    <row r="4600" spans="1:9" x14ac:dyDescent="0.35">
      <c r="A4600" s="19">
        <f t="shared" si="72"/>
        <v>4599</v>
      </c>
      <c r="B4600" s="63" t="s">
        <v>9669</v>
      </c>
      <c r="C4600" t="s">
        <v>2661</v>
      </c>
      <c r="D4600" s="11" t="s">
        <v>2662</v>
      </c>
      <c r="E4600" s="64">
        <v>45945.462592593001</v>
      </c>
      <c r="G4600" t="s">
        <v>41</v>
      </c>
      <c r="H4600" t="s">
        <v>7142</v>
      </c>
      <c r="I4600" t="s">
        <v>22</v>
      </c>
    </row>
    <row r="4601" spans="1:9" x14ac:dyDescent="0.35">
      <c r="A4601" s="19">
        <f t="shared" si="72"/>
        <v>4600</v>
      </c>
      <c r="B4601" s="63" t="s">
        <v>9669</v>
      </c>
      <c r="C4601" t="s">
        <v>9670</v>
      </c>
      <c r="D4601" s="11" t="s">
        <v>9671</v>
      </c>
      <c r="E4601" s="64">
        <v>45945.465775463003</v>
      </c>
      <c r="F4601">
        <v>1</v>
      </c>
      <c r="G4601" t="s">
        <v>41</v>
      </c>
      <c r="I4601" t="s">
        <v>22</v>
      </c>
    </row>
    <row r="4602" spans="1:9" x14ac:dyDescent="0.35">
      <c r="A4602" s="19">
        <f t="shared" si="72"/>
        <v>4601</v>
      </c>
      <c r="B4602" s="63" t="s">
        <v>9669</v>
      </c>
      <c r="C4602" t="s">
        <v>2195</v>
      </c>
      <c r="D4602" s="11" t="s">
        <v>2196</v>
      </c>
      <c r="E4602" s="64">
        <v>45945.468206019003</v>
      </c>
      <c r="G4602" t="s">
        <v>41</v>
      </c>
      <c r="H4602" t="s">
        <v>9672</v>
      </c>
      <c r="I4602" t="s">
        <v>22</v>
      </c>
    </row>
    <row r="4603" spans="1:9" x14ac:dyDescent="0.35">
      <c r="A4603" s="19">
        <f t="shared" si="72"/>
        <v>4602</v>
      </c>
      <c r="B4603" s="63" t="s">
        <v>9669</v>
      </c>
      <c r="C4603" t="s">
        <v>3885</v>
      </c>
      <c r="D4603" s="11" t="s">
        <v>3886</v>
      </c>
      <c r="E4603" s="64">
        <v>45945.477106480997</v>
      </c>
      <c r="G4603" t="s">
        <v>41</v>
      </c>
      <c r="H4603" t="s">
        <v>5753</v>
      </c>
      <c r="I4603" t="s">
        <v>22</v>
      </c>
    </row>
    <row r="4604" spans="1:9" x14ac:dyDescent="0.35">
      <c r="A4604" s="19">
        <f t="shared" si="72"/>
        <v>4603</v>
      </c>
      <c r="B4604" s="63" t="s">
        <v>9669</v>
      </c>
      <c r="C4604" t="s">
        <v>3712</v>
      </c>
      <c r="D4604" s="11" t="s">
        <v>9673</v>
      </c>
      <c r="E4604" s="64">
        <v>45945.488506943999</v>
      </c>
      <c r="F4604">
        <v>1</v>
      </c>
      <c r="G4604" t="s">
        <v>41</v>
      </c>
      <c r="H4604" t="s">
        <v>9674</v>
      </c>
      <c r="I4604" t="s">
        <v>22</v>
      </c>
    </row>
    <row r="4605" spans="1:9" x14ac:dyDescent="0.35">
      <c r="A4605" s="19">
        <f t="shared" si="72"/>
        <v>4604</v>
      </c>
      <c r="B4605" s="63" t="s">
        <v>9669</v>
      </c>
      <c r="C4605" t="s">
        <v>9675</v>
      </c>
      <c r="D4605" s="11" t="s">
        <v>9676</v>
      </c>
      <c r="E4605" s="64">
        <v>45945.505844906998</v>
      </c>
      <c r="G4605" t="s">
        <v>41</v>
      </c>
      <c r="H4605" t="s">
        <v>9677</v>
      </c>
      <c r="I4605" t="s">
        <v>22</v>
      </c>
    </row>
    <row r="4606" spans="1:9" x14ac:dyDescent="0.35">
      <c r="A4606" s="19">
        <f t="shared" si="72"/>
        <v>4605</v>
      </c>
      <c r="B4606" s="63" t="s">
        <v>9669</v>
      </c>
      <c r="C4606" t="s">
        <v>9678</v>
      </c>
      <c r="D4606" s="11" t="s">
        <v>9679</v>
      </c>
      <c r="E4606" s="64">
        <v>45945.512118056002</v>
      </c>
      <c r="G4606" t="s">
        <v>41</v>
      </c>
      <c r="H4606" t="s">
        <v>9680</v>
      </c>
      <c r="I4606" t="s">
        <v>22</v>
      </c>
    </row>
    <row r="4607" spans="1:9" x14ac:dyDescent="0.35">
      <c r="A4607" s="19">
        <f t="shared" si="72"/>
        <v>4606</v>
      </c>
      <c r="B4607" s="63" t="s">
        <v>9669</v>
      </c>
      <c r="C4607" t="s">
        <v>492</v>
      </c>
      <c r="D4607" s="11" t="s">
        <v>1418</v>
      </c>
      <c r="E4607" s="64">
        <v>45945.525451389003</v>
      </c>
      <c r="G4607" t="s">
        <v>41</v>
      </c>
      <c r="H4607" t="s">
        <v>6760</v>
      </c>
      <c r="I4607" t="s">
        <v>22</v>
      </c>
    </row>
    <row r="4608" spans="1:9" x14ac:dyDescent="0.35">
      <c r="A4608" s="19">
        <f t="shared" si="72"/>
        <v>4607</v>
      </c>
      <c r="B4608" s="63" t="s">
        <v>9669</v>
      </c>
      <c r="C4608" t="s">
        <v>5889</v>
      </c>
      <c r="D4608" s="11" t="s">
        <v>5890</v>
      </c>
      <c r="E4608" s="64">
        <v>45945.530798610998</v>
      </c>
      <c r="G4608" t="s">
        <v>41</v>
      </c>
      <c r="H4608" t="s">
        <v>9681</v>
      </c>
      <c r="I4608" t="s">
        <v>22</v>
      </c>
    </row>
    <row r="4609" spans="1:9" x14ac:dyDescent="0.35">
      <c r="A4609" s="19">
        <f t="shared" si="72"/>
        <v>4608</v>
      </c>
      <c r="B4609" s="63" t="s">
        <v>9669</v>
      </c>
      <c r="C4609" t="s">
        <v>1458</v>
      </c>
      <c r="D4609" s="11" t="s">
        <v>1459</v>
      </c>
      <c r="E4609" s="64">
        <v>45945.551759258997</v>
      </c>
      <c r="G4609" t="s">
        <v>41</v>
      </c>
      <c r="H4609" t="s">
        <v>9682</v>
      </c>
      <c r="I4609" t="s">
        <v>22</v>
      </c>
    </row>
    <row r="4610" spans="1:9" x14ac:dyDescent="0.35">
      <c r="A4610" s="19">
        <f t="shared" si="72"/>
        <v>4609</v>
      </c>
      <c r="B4610" t="s">
        <v>8472</v>
      </c>
      <c r="C4610" t="s">
        <v>9693</v>
      </c>
      <c r="D4610" s="11" t="s">
        <v>9694</v>
      </c>
      <c r="E4610" s="64">
        <v>45945.567164352004</v>
      </c>
      <c r="G4610" t="s">
        <v>41</v>
      </c>
      <c r="H4610" t="s">
        <v>9695</v>
      </c>
      <c r="I4610" t="s">
        <v>22</v>
      </c>
    </row>
    <row r="4611" spans="1:9" x14ac:dyDescent="0.35">
      <c r="A4611" s="19">
        <f t="shared" si="72"/>
        <v>4610</v>
      </c>
      <c r="B4611" s="63" t="s">
        <v>9669</v>
      </c>
      <c r="C4611" t="s">
        <v>9683</v>
      </c>
      <c r="D4611" s="11" t="s">
        <v>9684</v>
      </c>
      <c r="E4611" s="64">
        <v>45945.576076388999</v>
      </c>
      <c r="G4611" t="s">
        <v>41</v>
      </c>
      <c r="H4611" t="s">
        <v>9685</v>
      </c>
      <c r="I4611" t="s">
        <v>22</v>
      </c>
    </row>
    <row r="4612" spans="1:9" x14ac:dyDescent="0.35">
      <c r="A4612" s="19">
        <f t="shared" si="72"/>
        <v>4611</v>
      </c>
      <c r="B4612" s="63" t="s">
        <v>9632</v>
      </c>
      <c r="C4612" t="s">
        <v>6421</v>
      </c>
      <c r="D4612" s="11" t="s">
        <v>6422</v>
      </c>
      <c r="E4612" s="64">
        <v>45945.613240740997</v>
      </c>
      <c r="G4612" t="s">
        <v>41</v>
      </c>
      <c r="H4612" t="s">
        <v>8458</v>
      </c>
      <c r="I4612" t="s">
        <v>22</v>
      </c>
    </row>
    <row r="4613" spans="1:9" x14ac:dyDescent="0.35">
      <c r="A4613" s="19">
        <f t="shared" si="72"/>
        <v>4612</v>
      </c>
      <c r="B4613" s="63" t="s">
        <v>9632</v>
      </c>
      <c r="C4613" t="s">
        <v>8863</v>
      </c>
      <c r="D4613" s="11" t="s">
        <v>8864</v>
      </c>
      <c r="E4613" s="64">
        <v>45945.626134259001</v>
      </c>
      <c r="G4613" t="s">
        <v>41</v>
      </c>
      <c r="H4613" t="s">
        <v>9633</v>
      </c>
      <c r="I4613" t="s">
        <v>22</v>
      </c>
    </row>
    <row r="4614" spans="1:9" x14ac:dyDescent="0.35">
      <c r="A4614" s="19">
        <f t="shared" si="72"/>
        <v>4613</v>
      </c>
      <c r="B4614" s="63" t="s">
        <v>9669</v>
      </c>
      <c r="C4614" t="s">
        <v>9686</v>
      </c>
      <c r="D4614" s="11" t="s">
        <v>9687</v>
      </c>
      <c r="E4614" s="64">
        <v>45945.6640625</v>
      </c>
      <c r="G4614" t="s">
        <v>41</v>
      </c>
      <c r="H4614" t="s">
        <v>9688</v>
      </c>
      <c r="I4614" t="s">
        <v>22</v>
      </c>
    </row>
    <row r="4615" spans="1:9" x14ac:dyDescent="0.35">
      <c r="A4615" s="19">
        <f t="shared" si="72"/>
        <v>4614</v>
      </c>
      <c r="B4615" s="63" t="s">
        <v>9669</v>
      </c>
      <c r="C4615" t="s">
        <v>9634</v>
      </c>
      <c r="D4615" s="11" t="s">
        <v>9635</v>
      </c>
      <c r="E4615" s="64">
        <v>45945.717847221997</v>
      </c>
      <c r="G4615" t="s">
        <v>41</v>
      </c>
      <c r="H4615" t="s">
        <v>9689</v>
      </c>
      <c r="I4615" t="s">
        <v>22</v>
      </c>
    </row>
    <row r="4616" spans="1:9" x14ac:dyDescent="0.35">
      <c r="A4616" s="19">
        <f t="shared" si="72"/>
        <v>4615</v>
      </c>
      <c r="B4616" s="63" t="s">
        <v>9632</v>
      </c>
      <c r="C4616" t="s">
        <v>9634</v>
      </c>
      <c r="D4616" s="11" t="s">
        <v>9635</v>
      </c>
      <c r="E4616" s="64">
        <v>45945.719537037003</v>
      </c>
      <c r="G4616" t="s">
        <v>41</v>
      </c>
      <c r="H4616" t="s">
        <v>9636</v>
      </c>
      <c r="I4616" t="s">
        <v>22</v>
      </c>
    </row>
    <row r="4617" spans="1:9" x14ac:dyDescent="0.35">
      <c r="A4617" s="19">
        <f t="shared" si="72"/>
        <v>4616</v>
      </c>
      <c r="B4617" s="63" t="s">
        <v>9702</v>
      </c>
      <c r="C4617" t="s">
        <v>5167</v>
      </c>
      <c r="D4617" s="11" t="s">
        <v>5168</v>
      </c>
      <c r="E4617" s="64">
        <v>45945.766250000001</v>
      </c>
      <c r="G4617" t="s">
        <v>41</v>
      </c>
      <c r="H4617" t="s">
        <v>9745</v>
      </c>
      <c r="I4617" t="s">
        <v>22</v>
      </c>
    </row>
    <row r="4618" spans="1:9" x14ac:dyDescent="0.35">
      <c r="A4618" s="19">
        <f t="shared" si="72"/>
        <v>4617</v>
      </c>
      <c r="B4618" s="63" t="s">
        <v>9669</v>
      </c>
      <c r="C4618" t="s">
        <v>9690</v>
      </c>
      <c r="D4618" s="11" t="s">
        <v>9691</v>
      </c>
      <c r="E4618" s="64">
        <v>45945.863043981</v>
      </c>
      <c r="G4618" t="s">
        <v>41</v>
      </c>
      <c r="H4618" t="s">
        <v>9692</v>
      </c>
      <c r="I4618" t="s">
        <v>22</v>
      </c>
    </row>
    <row r="4619" spans="1:9" x14ac:dyDescent="0.35">
      <c r="A4619" s="19">
        <f t="shared" si="72"/>
        <v>4618</v>
      </c>
      <c r="B4619" s="63" t="s">
        <v>9669</v>
      </c>
      <c r="C4619" t="s">
        <v>4203</v>
      </c>
      <c r="D4619" s="11" t="s">
        <v>4204</v>
      </c>
      <c r="E4619" s="64">
        <v>45946.012291667001</v>
      </c>
      <c r="F4619">
        <v>1</v>
      </c>
      <c r="G4619" t="s">
        <v>41</v>
      </c>
      <c r="H4619" t="s">
        <v>9907</v>
      </c>
      <c r="I4619" t="s">
        <v>22</v>
      </c>
    </row>
    <row r="4620" spans="1:9" x14ac:dyDescent="0.35">
      <c r="A4620" s="19">
        <f t="shared" si="72"/>
        <v>4619</v>
      </c>
      <c r="B4620" s="63" t="s">
        <v>9669</v>
      </c>
      <c r="C4620" t="s">
        <v>9005</v>
      </c>
      <c r="D4620" s="11" t="s">
        <v>9006</v>
      </c>
      <c r="E4620" s="64">
        <v>45946.220520832998</v>
      </c>
      <c r="G4620" t="s">
        <v>41</v>
      </c>
      <c r="H4620" t="s">
        <v>9908</v>
      </c>
      <c r="I4620" t="s">
        <v>22</v>
      </c>
    </row>
    <row r="4621" spans="1:9" x14ac:dyDescent="0.35">
      <c r="A4621" s="19">
        <f t="shared" si="72"/>
        <v>4620</v>
      </c>
      <c r="B4621" s="63" t="s">
        <v>9669</v>
      </c>
      <c r="C4621" t="s">
        <v>9873</v>
      </c>
      <c r="D4621" s="11" t="s">
        <v>9874</v>
      </c>
      <c r="E4621" s="64">
        <v>45946.247812499998</v>
      </c>
      <c r="G4621" t="s">
        <v>41</v>
      </c>
      <c r="H4621" t="s">
        <v>9875</v>
      </c>
      <c r="I4621" t="s">
        <v>22</v>
      </c>
    </row>
    <row r="4622" spans="1:9" x14ac:dyDescent="0.35">
      <c r="A4622" s="19">
        <f t="shared" si="72"/>
        <v>4621</v>
      </c>
      <c r="B4622" s="63" t="s">
        <v>9702</v>
      </c>
      <c r="C4622" t="s">
        <v>9746</v>
      </c>
      <c r="D4622" s="11" t="s">
        <v>9747</v>
      </c>
      <c r="E4622" s="64">
        <v>45946.251655093001</v>
      </c>
      <c r="G4622" t="s">
        <v>41</v>
      </c>
      <c r="H4622" t="s">
        <v>9748</v>
      </c>
      <c r="I4622" t="s">
        <v>22</v>
      </c>
    </row>
    <row r="4623" spans="1:9" x14ac:dyDescent="0.35">
      <c r="A4623" s="19">
        <f t="shared" si="72"/>
        <v>4622</v>
      </c>
      <c r="B4623" s="63" t="s">
        <v>9669</v>
      </c>
      <c r="C4623" t="s">
        <v>9909</v>
      </c>
      <c r="D4623" s="11" t="s">
        <v>9910</v>
      </c>
      <c r="E4623" s="64">
        <v>45946.296817130002</v>
      </c>
      <c r="G4623" t="s">
        <v>41</v>
      </c>
      <c r="H4623" t="s">
        <v>9911</v>
      </c>
      <c r="I4623" t="s">
        <v>22</v>
      </c>
    </row>
    <row r="4624" spans="1:9" x14ac:dyDescent="0.35">
      <c r="A4624" s="19">
        <f t="shared" si="72"/>
        <v>4623</v>
      </c>
      <c r="B4624" s="19" t="s">
        <v>10207</v>
      </c>
      <c r="C4624" s="19" t="s">
        <v>492</v>
      </c>
      <c r="D4624" s="11" t="s">
        <v>1418</v>
      </c>
      <c r="E4624" s="64">
        <v>45946.719907407409</v>
      </c>
      <c r="F4624" s="19">
        <v>1</v>
      </c>
      <c r="G4624" s="19" t="s">
        <v>41</v>
      </c>
      <c r="H4624" s="19" t="s">
        <v>6112</v>
      </c>
      <c r="I4624" s="19" t="s">
        <v>22</v>
      </c>
    </row>
    <row r="4625" spans="1:9" x14ac:dyDescent="0.35">
      <c r="A4625" s="19">
        <f t="shared" si="72"/>
        <v>4624</v>
      </c>
      <c r="B4625" s="19" t="s">
        <v>10356</v>
      </c>
      <c r="C4625" s="19" t="s">
        <v>5043</v>
      </c>
      <c r="D4625" s="11" t="s">
        <v>5044</v>
      </c>
      <c r="E4625" s="64">
        <v>45947.436192129629</v>
      </c>
      <c r="F4625" s="19"/>
      <c r="G4625" s="19" t="s">
        <v>41</v>
      </c>
      <c r="H4625" s="19" t="s">
        <v>10357</v>
      </c>
      <c r="I4625" s="19" t="s">
        <v>22</v>
      </c>
    </row>
    <row r="4626" spans="1:9" x14ac:dyDescent="0.35">
      <c r="A4626" s="19">
        <f t="shared" si="72"/>
        <v>4625</v>
      </c>
      <c r="B4626" s="19" t="s">
        <v>10356</v>
      </c>
      <c r="C4626" s="19" t="s">
        <v>6193</v>
      </c>
      <c r="D4626" s="11" t="s">
        <v>6194</v>
      </c>
      <c r="E4626" s="64">
        <v>45947.437141203707</v>
      </c>
      <c r="F4626" s="19"/>
      <c r="G4626" s="19" t="s">
        <v>41</v>
      </c>
      <c r="H4626" s="19" t="s">
        <v>10358</v>
      </c>
      <c r="I4626" s="19" t="s">
        <v>22</v>
      </c>
    </row>
    <row r="4627" spans="1:9" x14ac:dyDescent="0.35">
      <c r="A4627" s="19">
        <f t="shared" si="72"/>
        <v>4626</v>
      </c>
      <c r="B4627" s="19" t="s">
        <v>10356</v>
      </c>
      <c r="C4627" s="19" t="s">
        <v>5043</v>
      </c>
      <c r="D4627" s="11" t="s">
        <v>5044</v>
      </c>
      <c r="E4627" s="64">
        <v>45947.438287037039</v>
      </c>
      <c r="F4627" s="19">
        <v>6</v>
      </c>
      <c r="G4627" s="19" t="s">
        <v>41</v>
      </c>
      <c r="H4627" s="19" t="s">
        <v>10359</v>
      </c>
      <c r="I4627" s="19" t="s">
        <v>22</v>
      </c>
    </row>
    <row r="4628" spans="1:9" x14ac:dyDescent="0.35">
      <c r="A4628" s="19">
        <f t="shared" si="72"/>
        <v>4627</v>
      </c>
      <c r="B4628" s="19" t="s">
        <v>10356</v>
      </c>
      <c r="C4628" s="19" t="s">
        <v>45</v>
      </c>
      <c r="D4628" s="11" t="s">
        <v>3884</v>
      </c>
      <c r="E4628" s="64">
        <v>45947.445752314816</v>
      </c>
      <c r="F4628" s="19">
        <v>1</v>
      </c>
      <c r="G4628" s="19" t="s">
        <v>41</v>
      </c>
      <c r="H4628" s="19" t="s">
        <v>10360</v>
      </c>
      <c r="I4628" s="19" t="s">
        <v>22</v>
      </c>
    </row>
    <row r="4629" spans="1:9" x14ac:dyDescent="0.35">
      <c r="A4629" s="19">
        <f t="shared" si="72"/>
        <v>4628</v>
      </c>
      <c r="B4629" s="19" t="s">
        <v>10356</v>
      </c>
      <c r="C4629" s="19" t="s">
        <v>3928</v>
      </c>
      <c r="D4629" s="11" t="s">
        <v>3929</v>
      </c>
      <c r="E4629" s="64">
        <v>45947.446504629632</v>
      </c>
      <c r="F4629" s="19"/>
      <c r="G4629" s="19" t="s">
        <v>41</v>
      </c>
      <c r="H4629" s="19" t="s">
        <v>10361</v>
      </c>
      <c r="I4629" s="19" t="s">
        <v>22</v>
      </c>
    </row>
    <row r="4630" spans="1:9" x14ac:dyDescent="0.35">
      <c r="A4630" s="19">
        <f t="shared" ref="A4630:A4693" si="73">ROW(B4630)-ROW($A$1)</f>
        <v>4629</v>
      </c>
      <c r="B4630" s="19" t="s">
        <v>10356</v>
      </c>
      <c r="C4630" s="19" t="s">
        <v>1657</v>
      </c>
      <c r="D4630" s="11" t="s">
        <v>1870</v>
      </c>
      <c r="E4630" s="64">
        <v>45947.454502314817</v>
      </c>
      <c r="F4630" s="19">
        <v>1</v>
      </c>
      <c r="G4630" s="19" t="s">
        <v>41</v>
      </c>
      <c r="H4630" s="19" t="s">
        <v>10362</v>
      </c>
      <c r="I4630" s="19" t="s">
        <v>22</v>
      </c>
    </row>
    <row r="4631" spans="1:9" x14ac:dyDescent="0.35">
      <c r="A4631" s="19">
        <f t="shared" si="73"/>
        <v>4630</v>
      </c>
      <c r="B4631" s="19" t="s">
        <v>10356</v>
      </c>
      <c r="C4631" s="19" t="s">
        <v>10363</v>
      </c>
      <c r="D4631" s="11" t="s">
        <v>10364</v>
      </c>
      <c r="E4631" s="64">
        <v>45947.454780092594</v>
      </c>
      <c r="F4631" s="19"/>
      <c r="G4631" s="19" t="s">
        <v>41</v>
      </c>
      <c r="H4631" s="19" t="s">
        <v>10365</v>
      </c>
      <c r="I4631" s="19" t="s">
        <v>22</v>
      </c>
    </row>
    <row r="4632" spans="1:9" x14ac:dyDescent="0.35">
      <c r="A4632" s="19">
        <f t="shared" si="73"/>
        <v>4631</v>
      </c>
      <c r="B4632" s="19" t="s">
        <v>10356</v>
      </c>
      <c r="C4632" s="19" t="s">
        <v>6313</v>
      </c>
      <c r="D4632" s="11" t="s">
        <v>6314</v>
      </c>
      <c r="E4632" s="64">
        <v>45947.457060185188</v>
      </c>
      <c r="F4632" s="19">
        <v>2</v>
      </c>
      <c r="G4632" s="19" t="s">
        <v>41</v>
      </c>
      <c r="H4632" s="19" t="s">
        <v>10366</v>
      </c>
      <c r="I4632" s="19" t="s">
        <v>22</v>
      </c>
    </row>
    <row r="4633" spans="1:9" x14ac:dyDescent="0.35">
      <c r="A4633" s="19">
        <f t="shared" si="73"/>
        <v>4632</v>
      </c>
      <c r="B4633" s="19" t="s">
        <v>10356</v>
      </c>
      <c r="C4633" s="19" t="s">
        <v>9704</v>
      </c>
      <c r="D4633" s="11" t="s">
        <v>9705</v>
      </c>
      <c r="E4633" s="64">
        <v>45947.458587962959</v>
      </c>
      <c r="F4633" s="19">
        <v>1</v>
      </c>
      <c r="G4633" s="19" t="s">
        <v>41</v>
      </c>
      <c r="H4633" s="19" t="s">
        <v>10367</v>
      </c>
      <c r="I4633" s="19" t="s">
        <v>22</v>
      </c>
    </row>
    <row r="4634" spans="1:9" x14ac:dyDescent="0.35">
      <c r="A4634" s="19">
        <f t="shared" si="73"/>
        <v>4633</v>
      </c>
      <c r="B4634" s="19" t="s">
        <v>10356</v>
      </c>
      <c r="C4634" s="19" t="s">
        <v>10368</v>
      </c>
      <c r="D4634" s="11" t="s">
        <v>10369</v>
      </c>
      <c r="E4634" s="64">
        <v>45947.460034722222</v>
      </c>
      <c r="F4634" s="19"/>
      <c r="G4634" s="19" t="s">
        <v>41</v>
      </c>
      <c r="H4634" s="19" t="s">
        <v>10370</v>
      </c>
      <c r="I4634" s="19" t="s">
        <v>22</v>
      </c>
    </row>
    <row r="4635" spans="1:9" x14ac:dyDescent="0.35">
      <c r="A4635" s="19">
        <f t="shared" si="73"/>
        <v>4634</v>
      </c>
      <c r="B4635" s="19" t="s">
        <v>10356</v>
      </c>
      <c r="C4635" s="19" t="s">
        <v>10371</v>
      </c>
      <c r="D4635" s="11" t="s">
        <v>10372</v>
      </c>
      <c r="E4635" s="64">
        <v>45947.464641203704</v>
      </c>
      <c r="F4635" s="19">
        <v>1</v>
      </c>
      <c r="G4635" s="19" t="s">
        <v>41</v>
      </c>
      <c r="H4635" s="19" t="s">
        <v>10373</v>
      </c>
      <c r="I4635" s="19" t="s">
        <v>22</v>
      </c>
    </row>
    <row r="4636" spans="1:9" x14ac:dyDescent="0.35">
      <c r="A4636" s="19">
        <f t="shared" si="73"/>
        <v>4635</v>
      </c>
      <c r="B4636" s="19" t="s">
        <v>10356</v>
      </c>
      <c r="C4636" s="19" t="s">
        <v>10374</v>
      </c>
      <c r="D4636" s="11" t="s">
        <v>10375</v>
      </c>
      <c r="E4636" s="64">
        <v>45947.465358796297</v>
      </c>
      <c r="F4636" s="19"/>
      <c r="G4636" s="19" t="s">
        <v>41</v>
      </c>
      <c r="H4636" s="19" t="s">
        <v>10376</v>
      </c>
      <c r="I4636" s="19" t="s">
        <v>22</v>
      </c>
    </row>
    <row r="4637" spans="1:9" x14ac:dyDescent="0.35">
      <c r="A4637" s="19">
        <f t="shared" si="73"/>
        <v>4636</v>
      </c>
      <c r="B4637" s="19" t="s">
        <v>10356</v>
      </c>
      <c r="C4637" s="19" t="s">
        <v>8850</v>
      </c>
      <c r="D4637" s="11" t="s">
        <v>8851</v>
      </c>
      <c r="E4637" s="64">
        <v>45947.46837962963</v>
      </c>
      <c r="F4637" s="19"/>
      <c r="G4637" s="19" t="s">
        <v>41</v>
      </c>
      <c r="H4637" s="19" t="s">
        <v>10377</v>
      </c>
      <c r="I4637" s="19" t="s">
        <v>22</v>
      </c>
    </row>
    <row r="4638" spans="1:9" x14ac:dyDescent="0.35">
      <c r="A4638" s="19">
        <f t="shared" si="73"/>
        <v>4637</v>
      </c>
      <c r="B4638" s="19" t="s">
        <v>10481</v>
      </c>
      <c r="C4638" s="19" t="s">
        <v>3789</v>
      </c>
      <c r="D4638" s="11" t="s">
        <v>3790</v>
      </c>
      <c r="E4638" s="64">
        <v>45947.469594907408</v>
      </c>
      <c r="F4638" s="19">
        <v>1</v>
      </c>
      <c r="G4638" s="19" t="s">
        <v>10482</v>
      </c>
      <c r="H4638" s="19" t="s">
        <v>10483</v>
      </c>
      <c r="I4638" s="19" t="s">
        <v>22</v>
      </c>
    </row>
    <row r="4639" spans="1:9" x14ac:dyDescent="0.35">
      <c r="A4639" s="19">
        <f t="shared" si="73"/>
        <v>4638</v>
      </c>
      <c r="B4639" s="19" t="s">
        <v>10481</v>
      </c>
      <c r="C4639" s="19" t="s">
        <v>10484</v>
      </c>
      <c r="D4639" s="11" t="s">
        <v>10485</v>
      </c>
      <c r="E4639" s="64">
        <v>45947.474895833337</v>
      </c>
      <c r="F4639" s="19">
        <v>1</v>
      </c>
      <c r="G4639" s="19" t="s">
        <v>41</v>
      </c>
      <c r="H4639" s="19" t="s">
        <v>10238</v>
      </c>
      <c r="I4639" s="19" t="s">
        <v>22</v>
      </c>
    </row>
    <row r="4640" spans="1:9" x14ac:dyDescent="0.35">
      <c r="A4640" s="19">
        <f t="shared" si="73"/>
        <v>4639</v>
      </c>
      <c r="B4640" s="19" t="s">
        <v>10356</v>
      </c>
      <c r="C4640" s="19" t="s">
        <v>962</v>
      </c>
      <c r="D4640" s="11" t="s">
        <v>10378</v>
      </c>
      <c r="E4640" s="64">
        <v>45947.480474537035</v>
      </c>
      <c r="F4640" s="19"/>
      <c r="G4640" s="19" t="s">
        <v>41</v>
      </c>
      <c r="H4640" s="19" t="s">
        <v>10379</v>
      </c>
      <c r="I4640" s="19" t="s">
        <v>22</v>
      </c>
    </row>
    <row r="4641" spans="1:9" x14ac:dyDescent="0.35">
      <c r="A4641" s="19">
        <f t="shared" si="73"/>
        <v>4640</v>
      </c>
      <c r="B4641" s="19" t="s">
        <v>10356</v>
      </c>
      <c r="C4641" s="19" t="s">
        <v>10380</v>
      </c>
      <c r="D4641" s="11" t="s">
        <v>10381</v>
      </c>
      <c r="E4641" s="64">
        <v>45947.489166666666</v>
      </c>
      <c r="F4641" s="19">
        <v>1</v>
      </c>
      <c r="G4641" s="19" t="s">
        <v>41</v>
      </c>
      <c r="H4641" s="19" t="s">
        <v>10382</v>
      </c>
      <c r="I4641" s="19" t="s">
        <v>22</v>
      </c>
    </row>
    <row r="4642" spans="1:9" x14ac:dyDescent="0.35">
      <c r="A4642" s="19">
        <f t="shared" si="73"/>
        <v>4641</v>
      </c>
      <c r="B4642" s="19" t="s">
        <v>10356</v>
      </c>
      <c r="C4642" s="19" t="s">
        <v>9600</v>
      </c>
      <c r="D4642" s="11" t="s">
        <v>9601</v>
      </c>
      <c r="E4642" s="64">
        <v>45947.505428240744</v>
      </c>
      <c r="F4642" s="19"/>
      <c r="G4642" s="19" t="s">
        <v>41</v>
      </c>
      <c r="H4642" s="19" t="s">
        <v>10383</v>
      </c>
      <c r="I4642" s="19" t="s">
        <v>22</v>
      </c>
    </row>
    <row r="4643" spans="1:9" x14ac:dyDescent="0.35">
      <c r="A4643" s="19">
        <f t="shared" si="73"/>
        <v>4642</v>
      </c>
      <c r="B4643" s="19" t="s">
        <v>10356</v>
      </c>
      <c r="C4643" s="19" t="s">
        <v>10152</v>
      </c>
      <c r="D4643" s="11" t="s">
        <v>10153</v>
      </c>
      <c r="E4643" s="64">
        <v>45947.512476851851</v>
      </c>
      <c r="F4643" s="19"/>
      <c r="G4643" s="19" t="s">
        <v>41</v>
      </c>
      <c r="H4643" s="19" t="s">
        <v>10384</v>
      </c>
      <c r="I4643" s="19" t="s">
        <v>22</v>
      </c>
    </row>
    <row r="4644" spans="1:9" x14ac:dyDescent="0.35">
      <c r="A4644" s="19">
        <f t="shared" si="73"/>
        <v>4643</v>
      </c>
      <c r="B4644" s="19" t="s">
        <v>10356</v>
      </c>
      <c r="C4644" s="19" t="s">
        <v>10385</v>
      </c>
      <c r="D4644" s="11" t="s">
        <v>10386</v>
      </c>
      <c r="E4644" s="64">
        <v>45947.518020833333</v>
      </c>
      <c r="F4644" s="19"/>
      <c r="G4644" s="19" t="s">
        <v>41</v>
      </c>
      <c r="H4644" s="19" t="s">
        <v>1620</v>
      </c>
      <c r="I4644" s="19" t="s">
        <v>22</v>
      </c>
    </row>
    <row r="4645" spans="1:9" x14ac:dyDescent="0.35">
      <c r="A4645" s="19">
        <f t="shared" si="73"/>
        <v>4644</v>
      </c>
      <c r="B4645" s="19" t="s">
        <v>10481</v>
      </c>
      <c r="C4645" s="19" t="s">
        <v>10486</v>
      </c>
      <c r="D4645" s="11" t="s">
        <v>10487</v>
      </c>
      <c r="E4645" s="64">
        <v>45947.519652777781</v>
      </c>
      <c r="F4645" s="19"/>
      <c r="G4645" s="19" t="s">
        <v>41</v>
      </c>
      <c r="H4645" s="19" t="s">
        <v>10488</v>
      </c>
      <c r="I4645" s="19" t="s">
        <v>22</v>
      </c>
    </row>
    <row r="4646" spans="1:9" x14ac:dyDescent="0.35">
      <c r="A4646" s="19">
        <f t="shared" si="73"/>
        <v>4645</v>
      </c>
      <c r="B4646" s="19" t="s">
        <v>10356</v>
      </c>
      <c r="C4646" s="19" t="s">
        <v>10223</v>
      </c>
      <c r="D4646" s="11" t="s">
        <v>10224</v>
      </c>
      <c r="E4646" s="64">
        <v>45947.522812499999</v>
      </c>
      <c r="F4646" s="19">
        <v>1</v>
      </c>
      <c r="G4646" s="19" t="s">
        <v>41</v>
      </c>
      <c r="H4646" s="19" t="s">
        <v>10387</v>
      </c>
      <c r="I4646" s="19" t="s">
        <v>22</v>
      </c>
    </row>
    <row r="4647" spans="1:9" x14ac:dyDescent="0.35">
      <c r="A4647" s="19">
        <f t="shared" si="73"/>
        <v>4646</v>
      </c>
      <c r="B4647" s="19" t="s">
        <v>10356</v>
      </c>
      <c r="C4647" s="19" t="s">
        <v>492</v>
      </c>
      <c r="D4647" s="11" t="s">
        <v>1418</v>
      </c>
      <c r="E4647" s="64">
        <v>45947.53597222222</v>
      </c>
      <c r="F4647" s="19">
        <v>1</v>
      </c>
      <c r="G4647" s="19" t="s">
        <v>41</v>
      </c>
      <c r="H4647" s="19" t="s">
        <v>10388</v>
      </c>
      <c r="I4647" s="19" t="s">
        <v>22</v>
      </c>
    </row>
    <row r="4648" spans="1:9" x14ac:dyDescent="0.35">
      <c r="A4648" s="19">
        <f t="shared" si="73"/>
        <v>4647</v>
      </c>
      <c r="B4648" s="19" t="s">
        <v>10481</v>
      </c>
      <c r="C4648" s="19" t="s">
        <v>45</v>
      </c>
      <c r="D4648" s="11" t="s">
        <v>3884</v>
      </c>
      <c r="E4648" s="64">
        <v>45947.544918981483</v>
      </c>
      <c r="F4648" s="19">
        <v>1</v>
      </c>
      <c r="G4648" s="19" t="s">
        <v>41</v>
      </c>
      <c r="H4648" s="19" t="s">
        <v>10489</v>
      </c>
      <c r="I4648" s="19" t="s">
        <v>22</v>
      </c>
    </row>
    <row r="4649" spans="1:9" x14ac:dyDescent="0.35">
      <c r="A4649" s="19">
        <f t="shared" si="73"/>
        <v>4648</v>
      </c>
      <c r="B4649" s="19" t="s">
        <v>10356</v>
      </c>
      <c r="C4649" s="19" t="s">
        <v>10389</v>
      </c>
      <c r="D4649" s="11" t="s">
        <v>10390</v>
      </c>
      <c r="E4649" s="64">
        <v>45947.559583333335</v>
      </c>
      <c r="F4649" s="19">
        <v>6</v>
      </c>
      <c r="G4649" s="19" t="s">
        <v>41</v>
      </c>
      <c r="H4649" s="19" t="s">
        <v>10391</v>
      </c>
      <c r="I4649" s="19" t="s">
        <v>22</v>
      </c>
    </row>
    <row r="4650" spans="1:9" x14ac:dyDescent="0.35">
      <c r="A4650" s="19">
        <f t="shared" si="73"/>
        <v>4649</v>
      </c>
      <c r="B4650" s="19" t="s">
        <v>10356</v>
      </c>
      <c r="C4650" s="19" t="s">
        <v>8984</v>
      </c>
      <c r="D4650" s="11" t="s">
        <v>8985</v>
      </c>
      <c r="E4650" s="64">
        <v>45947.561157407406</v>
      </c>
      <c r="F4650" s="19">
        <v>1</v>
      </c>
      <c r="G4650" s="19" t="s">
        <v>41</v>
      </c>
      <c r="H4650" s="19" t="s">
        <v>10392</v>
      </c>
      <c r="I4650" s="19" t="s">
        <v>22</v>
      </c>
    </row>
    <row r="4651" spans="1:9" x14ac:dyDescent="0.35">
      <c r="A4651" s="19">
        <f t="shared" si="73"/>
        <v>4650</v>
      </c>
      <c r="B4651" s="19" t="s">
        <v>10162</v>
      </c>
      <c r="C4651" s="19" t="s">
        <v>223</v>
      </c>
      <c r="D4651" s="11" t="s">
        <v>1995</v>
      </c>
      <c r="E4651" s="64">
        <v>45947.592685185184</v>
      </c>
      <c r="F4651" s="19">
        <v>2</v>
      </c>
      <c r="G4651" s="19" t="s">
        <v>41</v>
      </c>
      <c r="H4651" s="19" t="s">
        <v>10163</v>
      </c>
      <c r="I4651" s="19" t="s">
        <v>22</v>
      </c>
    </row>
    <row r="4652" spans="1:9" x14ac:dyDescent="0.35">
      <c r="A4652" s="19">
        <f t="shared" si="73"/>
        <v>4651</v>
      </c>
      <c r="B4652" s="19" t="s">
        <v>10356</v>
      </c>
      <c r="C4652" s="19" t="s">
        <v>10393</v>
      </c>
      <c r="D4652" s="11" t="s">
        <v>10394</v>
      </c>
      <c r="E4652" s="64">
        <v>45947.623391203706</v>
      </c>
      <c r="F4652" s="19"/>
      <c r="G4652" s="19" t="s">
        <v>41</v>
      </c>
      <c r="H4652" s="19" t="s">
        <v>10395</v>
      </c>
      <c r="I4652" s="19" t="s">
        <v>22</v>
      </c>
    </row>
    <row r="4653" spans="1:9" x14ac:dyDescent="0.35">
      <c r="A4653" s="19">
        <f t="shared" si="73"/>
        <v>4652</v>
      </c>
      <c r="B4653" s="19" t="s">
        <v>10356</v>
      </c>
      <c r="C4653" s="19" t="s">
        <v>3040</v>
      </c>
      <c r="D4653" s="11" t="s">
        <v>3041</v>
      </c>
      <c r="E4653" s="64">
        <v>45947.626689814817</v>
      </c>
      <c r="F4653" s="19">
        <v>1</v>
      </c>
      <c r="G4653" s="19" t="s">
        <v>41</v>
      </c>
      <c r="H4653" s="19" t="s">
        <v>10396</v>
      </c>
      <c r="I4653" s="19" t="s">
        <v>22</v>
      </c>
    </row>
    <row r="4654" spans="1:9" x14ac:dyDescent="0.35">
      <c r="A4654" s="19">
        <f t="shared" si="73"/>
        <v>4653</v>
      </c>
      <c r="B4654" s="19" t="s">
        <v>10356</v>
      </c>
      <c r="C4654" s="19" t="s">
        <v>10397</v>
      </c>
      <c r="D4654" s="11" t="s">
        <v>10398</v>
      </c>
      <c r="E4654" s="64">
        <v>45947.631296296298</v>
      </c>
      <c r="F4654" s="19"/>
      <c r="G4654" s="19" t="s">
        <v>41</v>
      </c>
      <c r="H4654" s="19" t="s">
        <v>10399</v>
      </c>
      <c r="I4654" s="19" t="s">
        <v>22</v>
      </c>
    </row>
    <row r="4655" spans="1:9" x14ac:dyDescent="0.35">
      <c r="A4655" s="19">
        <f t="shared" si="73"/>
        <v>4654</v>
      </c>
      <c r="B4655" s="19" t="s">
        <v>10356</v>
      </c>
      <c r="C4655" s="19" t="s">
        <v>9778</v>
      </c>
      <c r="D4655" s="11" t="s">
        <v>9779</v>
      </c>
      <c r="E4655" s="64">
        <v>45947.641342592593</v>
      </c>
      <c r="F4655" s="19"/>
      <c r="G4655" s="19" t="s">
        <v>41</v>
      </c>
      <c r="H4655" s="19" t="s">
        <v>10400</v>
      </c>
      <c r="I4655" s="19" t="s">
        <v>22</v>
      </c>
    </row>
    <row r="4656" spans="1:9" x14ac:dyDescent="0.35">
      <c r="A4656" s="19">
        <f t="shared" si="73"/>
        <v>4655</v>
      </c>
      <c r="B4656" s="19" t="s">
        <v>10356</v>
      </c>
      <c r="C4656" s="19" t="s">
        <v>9778</v>
      </c>
      <c r="D4656" s="11" t="s">
        <v>9779</v>
      </c>
      <c r="E4656" s="64">
        <v>45947.642523148148</v>
      </c>
      <c r="F4656" s="19">
        <v>1</v>
      </c>
      <c r="G4656" s="19" t="s">
        <v>41</v>
      </c>
      <c r="H4656" s="19" t="s">
        <v>10401</v>
      </c>
      <c r="I4656" s="19" t="s">
        <v>22</v>
      </c>
    </row>
    <row r="4657" spans="1:9" x14ac:dyDescent="0.35">
      <c r="A4657" s="19">
        <f t="shared" si="73"/>
        <v>4656</v>
      </c>
      <c r="B4657" s="19" t="s">
        <v>10162</v>
      </c>
      <c r="C4657" s="19" t="s">
        <v>56</v>
      </c>
      <c r="D4657" s="11" t="s">
        <v>3899</v>
      </c>
      <c r="E4657" s="64">
        <v>45947.646956018521</v>
      </c>
      <c r="F4657" s="19"/>
      <c r="G4657" s="19" t="s">
        <v>41</v>
      </c>
      <c r="H4657" s="19" t="s">
        <v>3900</v>
      </c>
      <c r="I4657" s="19" t="s">
        <v>22</v>
      </c>
    </row>
    <row r="4658" spans="1:9" x14ac:dyDescent="0.35">
      <c r="A4658" s="19">
        <f t="shared" si="73"/>
        <v>4657</v>
      </c>
      <c r="B4658" s="19" t="s">
        <v>10356</v>
      </c>
      <c r="C4658" s="19" t="s">
        <v>10402</v>
      </c>
      <c r="D4658" s="11" t="s">
        <v>10403</v>
      </c>
      <c r="E4658" s="64">
        <v>45947.650324074071</v>
      </c>
      <c r="F4658" s="19">
        <v>1</v>
      </c>
      <c r="G4658" s="19" t="s">
        <v>41</v>
      </c>
      <c r="H4658" s="19" t="s">
        <v>10404</v>
      </c>
      <c r="I4658" s="19" t="s">
        <v>22</v>
      </c>
    </row>
    <row r="4659" spans="1:9" x14ac:dyDescent="0.35">
      <c r="A4659" s="19">
        <f t="shared" si="73"/>
        <v>4658</v>
      </c>
      <c r="B4659" s="19" t="s">
        <v>10356</v>
      </c>
      <c r="C4659" s="19" t="s">
        <v>10405</v>
      </c>
      <c r="D4659" s="11" t="s">
        <v>10406</v>
      </c>
      <c r="E4659" s="64">
        <v>45947.652361111112</v>
      </c>
      <c r="F4659" s="19"/>
      <c r="G4659" s="19" t="s">
        <v>41</v>
      </c>
      <c r="H4659" s="19" t="s">
        <v>10407</v>
      </c>
      <c r="I4659" s="19" t="s">
        <v>22</v>
      </c>
    </row>
    <row r="4660" spans="1:9" x14ac:dyDescent="0.35">
      <c r="A4660" s="19">
        <f t="shared" si="73"/>
        <v>4659</v>
      </c>
      <c r="B4660" s="19" t="s">
        <v>10481</v>
      </c>
      <c r="C4660" s="19" t="s">
        <v>10490</v>
      </c>
      <c r="D4660" s="11" t="s">
        <v>10491</v>
      </c>
      <c r="E4660" s="64">
        <v>45947.668136574073</v>
      </c>
      <c r="F4660" s="19"/>
      <c r="G4660" s="19" t="s">
        <v>41</v>
      </c>
      <c r="H4660" s="19" t="s">
        <v>10492</v>
      </c>
      <c r="I4660" s="19" t="s">
        <v>22</v>
      </c>
    </row>
    <row r="4661" spans="1:9" x14ac:dyDescent="0.35">
      <c r="A4661" s="19">
        <f t="shared" si="73"/>
        <v>4660</v>
      </c>
      <c r="B4661" s="19" t="s">
        <v>10162</v>
      </c>
      <c r="C4661" s="19" t="s">
        <v>10156</v>
      </c>
      <c r="D4661" s="11" t="s">
        <v>10157</v>
      </c>
      <c r="E4661" s="64">
        <v>45947.691458333335</v>
      </c>
      <c r="F4661" s="19"/>
      <c r="G4661" s="19" t="s">
        <v>41</v>
      </c>
      <c r="H4661" s="19" t="s">
        <v>10164</v>
      </c>
      <c r="I4661" s="19" t="s">
        <v>22</v>
      </c>
    </row>
    <row r="4662" spans="1:9" x14ac:dyDescent="0.35">
      <c r="A4662" s="19">
        <f t="shared" si="73"/>
        <v>4661</v>
      </c>
      <c r="B4662" s="19" t="s">
        <v>10162</v>
      </c>
      <c r="C4662" s="19" t="s">
        <v>10165</v>
      </c>
      <c r="D4662" s="11" t="s">
        <v>10166</v>
      </c>
      <c r="E4662" s="64">
        <v>45947.705659722225</v>
      </c>
      <c r="F4662" s="19"/>
      <c r="G4662" s="19" t="s">
        <v>41</v>
      </c>
      <c r="H4662" s="19" t="s">
        <v>10167</v>
      </c>
      <c r="I4662" s="19" t="s">
        <v>22</v>
      </c>
    </row>
    <row r="4663" spans="1:9" x14ac:dyDescent="0.35">
      <c r="A4663" s="19">
        <f t="shared" si="73"/>
        <v>4662</v>
      </c>
      <c r="B4663" s="19" t="s">
        <v>10356</v>
      </c>
      <c r="C4663" s="19" t="s">
        <v>10408</v>
      </c>
      <c r="D4663" s="11" t="s">
        <v>10409</v>
      </c>
      <c r="E4663" s="64">
        <v>45947.770787037036</v>
      </c>
      <c r="F4663" s="19"/>
      <c r="G4663" s="19" t="s">
        <v>41</v>
      </c>
      <c r="H4663" s="19" t="s">
        <v>10410</v>
      </c>
      <c r="I4663" s="19" t="s">
        <v>22</v>
      </c>
    </row>
    <row r="4664" spans="1:9" x14ac:dyDescent="0.35">
      <c r="A4664" s="19">
        <f t="shared" si="73"/>
        <v>4663</v>
      </c>
      <c r="B4664" s="19" t="s">
        <v>10077</v>
      </c>
      <c r="C4664" s="19" t="s">
        <v>6632</v>
      </c>
      <c r="D4664" s="11" t="s">
        <v>6633</v>
      </c>
      <c r="E4664" s="64">
        <v>45947.774780092594</v>
      </c>
      <c r="F4664" s="19"/>
      <c r="G4664" s="19" t="s">
        <v>41</v>
      </c>
      <c r="H4664" s="19" t="s">
        <v>10078</v>
      </c>
      <c r="I4664" s="19" t="s">
        <v>22</v>
      </c>
    </row>
    <row r="4665" spans="1:9" x14ac:dyDescent="0.35">
      <c r="A4665" s="19">
        <f t="shared" si="73"/>
        <v>4664</v>
      </c>
      <c r="B4665" s="19" t="s">
        <v>10077</v>
      </c>
      <c r="C4665" s="19" t="s">
        <v>10079</v>
      </c>
      <c r="D4665" s="11" t="s">
        <v>10080</v>
      </c>
      <c r="E4665" s="64">
        <v>45947.782256944447</v>
      </c>
      <c r="F4665" s="19"/>
      <c r="G4665" s="19" t="s">
        <v>41</v>
      </c>
      <c r="H4665" s="19" t="s">
        <v>6647</v>
      </c>
      <c r="I4665" s="19" t="s">
        <v>22</v>
      </c>
    </row>
    <row r="4666" spans="1:9" x14ac:dyDescent="0.35">
      <c r="A4666" s="19">
        <f t="shared" si="73"/>
        <v>4665</v>
      </c>
      <c r="B4666" s="19" t="s">
        <v>10077</v>
      </c>
      <c r="C4666" s="19" t="s">
        <v>56</v>
      </c>
      <c r="D4666" s="11" t="s">
        <v>3899</v>
      </c>
      <c r="E4666" s="64">
        <v>45947.791145833333</v>
      </c>
      <c r="F4666" s="19">
        <v>1</v>
      </c>
      <c r="G4666" s="19" t="s">
        <v>41</v>
      </c>
      <c r="H4666" s="19" t="s">
        <v>3900</v>
      </c>
      <c r="I4666" s="19" t="s">
        <v>22</v>
      </c>
    </row>
    <row r="4667" spans="1:9" x14ac:dyDescent="0.35">
      <c r="A4667" s="19">
        <f t="shared" si="73"/>
        <v>4666</v>
      </c>
      <c r="B4667" s="19" t="s">
        <v>10356</v>
      </c>
      <c r="C4667" s="19" t="s">
        <v>10411</v>
      </c>
      <c r="D4667" s="11" t="s">
        <v>10412</v>
      </c>
      <c r="E4667" s="64">
        <v>45947.821018518516</v>
      </c>
      <c r="F4667" s="19"/>
      <c r="G4667" s="19" t="s">
        <v>41</v>
      </c>
      <c r="H4667" s="19" t="s">
        <v>10413</v>
      </c>
      <c r="I4667" s="19" t="s">
        <v>22</v>
      </c>
    </row>
    <row r="4668" spans="1:9" x14ac:dyDescent="0.35">
      <c r="A4668" s="19">
        <f t="shared" si="73"/>
        <v>4667</v>
      </c>
      <c r="B4668" s="19" t="s">
        <v>10356</v>
      </c>
      <c r="C4668" s="19" t="s">
        <v>10414</v>
      </c>
      <c r="D4668" s="11" t="s">
        <v>10415</v>
      </c>
      <c r="E4668" s="64">
        <v>45947.858206018522</v>
      </c>
      <c r="F4668" s="19"/>
      <c r="G4668" s="19" t="s">
        <v>41</v>
      </c>
      <c r="H4668" s="19" t="s">
        <v>10416</v>
      </c>
      <c r="I4668" s="19" t="s">
        <v>22</v>
      </c>
    </row>
    <row r="4669" spans="1:9" x14ac:dyDescent="0.35">
      <c r="A4669" s="19">
        <f t="shared" si="73"/>
        <v>4668</v>
      </c>
      <c r="B4669" s="19" t="s">
        <v>10162</v>
      </c>
      <c r="C4669" s="19" t="s">
        <v>10168</v>
      </c>
      <c r="D4669" s="11" t="s">
        <v>10169</v>
      </c>
      <c r="E4669" s="64">
        <v>45947.889097222222</v>
      </c>
      <c r="F4669" s="19"/>
      <c r="G4669" s="19" t="s">
        <v>41</v>
      </c>
      <c r="H4669" s="19" t="s">
        <v>10170</v>
      </c>
      <c r="I4669" s="19" t="s">
        <v>22</v>
      </c>
    </row>
    <row r="4670" spans="1:9" x14ac:dyDescent="0.35">
      <c r="A4670" s="19">
        <f t="shared" si="73"/>
        <v>4669</v>
      </c>
      <c r="B4670" s="19" t="s">
        <v>10481</v>
      </c>
      <c r="C4670" s="19" t="s">
        <v>10168</v>
      </c>
      <c r="D4670" s="11" t="s">
        <v>10169</v>
      </c>
      <c r="E4670" s="64">
        <v>45947.889652777776</v>
      </c>
      <c r="F4670" s="19"/>
      <c r="G4670" s="19" t="s">
        <v>41</v>
      </c>
      <c r="H4670" s="19" t="s">
        <v>10170</v>
      </c>
      <c r="I4670" s="19" t="s">
        <v>22</v>
      </c>
    </row>
    <row r="4671" spans="1:9" x14ac:dyDescent="0.35">
      <c r="A4671" s="19">
        <f t="shared" si="73"/>
        <v>4670</v>
      </c>
      <c r="B4671" s="19" t="s">
        <v>10356</v>
      </c>
      <c r="C4671" s="19" t="s">
        <v>10168</v>
      </c>
      <c r="D4671" s="11" t="s">
        <v>10169</v>
      </c>
      <c r="E4671" s="64">
        <v>45947.889988425923</v>
      </c>
      <c r="F4671" s="19"/>
      <c r="G4671" s="19" t="s">
        <v>41</v>
      </c>
      <c r="H4671" s="19" t="s">
        <v>10170</v>
      </c>
      <c r="I4671" s="19" t="s">
        <v>22</v>
      </c>
    </row>
    <row r="4672" spans="1:9" x14ac:dyDescent="0.35">
      <c r="A4672" s="19">
        <f t="shared" si="73"/>
        <v>4671</v>
      </c>
      <c r="B4672" s="19" t="s">
        <v>10162</v>
      </c>
      <c r="C4672" s="19" t="s">
        <v>7340</v>
      </c>
      <c r="D4672" s="11" t="s">
        <v>7341</v>
      </c>
      <c r="E4672" s="64">
        <v>45948.070474537039</v>
      </c>
      <c r="F4672" s="19"/>
      <c r="G4672" s="19" t="s">
        <v>41</v>
      </c>
      <c r="H4672" s="19" t="s">
        <v>10171</v>
      </c>
      <c r="I4672" s="19" t="s">
        <v>22</v>
      </c>
    </row>
    <row r="4673" spans="1:9" x14ac:dyDescent="0.35">
      <c r="A4673" s="19">
        <f t="shared" si="73"/>
        <v>4672</v>
      </c>
      <c r="B4673" s="19" t="s">
        <v>10077</v>
      </c>
      <c r="C4673" s="19" t="s">
        <v>5405</v>
      </c>
      <c r="D4673" s="11" t="s">
        <v>5406</v>
      </c>
      <c r="E4673" s="64">
        <v>45948.117592592593</v>
      </c>
      <c r="F4673" s="19"/>
      <c r="G4673" s="19" t="s">
        <v>41</v>
      </c>
      <c r="H4673" s="19" t="s">
        <v>10081</v>
      </c>
      <c r="I4673" s="19" t="s">
        <v>22</v>
      </c>
    </row>
    <row r="4674" spans="1:9" x14ac:dyDescent="0.35">
      <c r="A4674" s="19">
        <f t="shared" si="73"/>
        <v>4673</v>
      </c>
      <c r="B4674" s="19" t="s">
        <v>10481</v>
      </c>
      <c r="C4674" s="19" t="s">
        <v>7216</v>
      </c>
      <c r="D4674" s="11" t="s">
        <v>7217</v>
      </c>
      <c r="E4674" s="64">
        <v>45948.178877314815</v>
      </c>
      <c r="F4674" s="19">
        <v>1</v>
      </c>
      <c r="G4674" s="19" t="s">
        <v>10493</v>
      </c>
      <c r="H4674" s="19" t="s">
        <v>10483</v>
      </c>
      <c r="I4674" s="19" t="s">
        <v>22</v>
      </c>
    </row>
    <row r="4675" spans="1:9" x14ac:dyDescent="0.35">
      <c r="A4675" s="19">
        <f t="shared" si="73"/>
        <v>4674</v>
      </c>
      <c r="B4675" s="19" t="s">
        <v>10481</v>
      </c>
      <c r="C4675" s="19" t="s">
        <v>8479</v>
      </c>
      <c r="D4675" s="11" t="s">
        <v>8480</v>
      </c>
      <c r="E4675" s="64">
        <v>45948.192037037035</v>
      </c>
      <c r="F4675" s="19"/>
      <c r="G4675" s="19" t="s">
        <v>10494</v>
      </c>
      <c r="H4675" s="19" t="s">
        <v>10495</v>
      </c>
      <c r="I4675" s="19" t="s">
        <v>22</v>
      </c>
    </row>
    <row r="4676" spans="1:9" x14ac:dyDescent="0.35">
      <c r="A4676" s="19">
        <f t="shared" si="73"/>
        <v>4675</v>
      </c>
      <c r="B4676" s="19" t="s">
        <v>10324</v>
      </c>
      <c r="C4676" s="19" t="s">
        <v>9613</v>
      </c>
      <c r="D4676" s="11" t="s">
        <v>9614</v>
      </c>
      <c r="E4676" s="64">
        <v>45948.28460648148</v>
      </c>
      <c r="F4676" s="19"/>
      <c r="G4676" s="19" t="s">
        <v>41</v>
      </c>
      <c r="H4676" s="19" t="s">
        <v>10325</v>
      </c>
      <c r="I4676" s="19" t="s">
        <v>22</v>
      </c>
    </row>
    <row r="4677" spans="1:9" x14ac:dyDescent="0.35">
      <c r="A4677" s="19">
        <f t="shared" si="73"/>
        <v>4676</v>
      </c>
      <c r="B4677" s="19" t="s">
        <v>10324</v>
      </c>
      <c r="C4677" s="19" t="s">
        <v>10083</v>
      </c>
      <c r="D4677" s="11" t="s">
        <v>10084</v>
      </c>
      <c r="E4677" s="64">
        <v>45948.289768518516</v>
      </c>
      <c r="F4677" s="19">
        <v>1</v>
      </c>
      <c r="G4677" s="19" t="s">
        <v>41</v>
      </c>
      <c r="H4677" s="19" t="s">
        <v>10326</v>
      </c>
      <c r="I4677" s="19" t="s">
        <v>22</v>
      </c>
    </row>
    <row r="4678" spans="1:9" x14ac:dyDescent="0.35">
      <c r="A4678" s="19">
        <f t="shared" si="73"/>
        <v>4677</v>
      </c>
      <c r="B4678" s="19" t="s">
        <v>10324</v>
      </c>
      <c r="C4678" s="19" t="s">
        <v>10327</v>
      </c>
      <c r="D4678" s="11" t="s">
        <v>10328</v>
      </c>
      <c r="E4678" s="64">
        <v>45948.29047453704</v>
      </c>
      <c r="F4678" s="19"/>
      <c r="G4678" s="19" t="s">
        <v>41</v>
      </c>
      <c r="H4678" s="19" t="s">
        <v>10329</v>
      </c>
      <c r="I4678" s="19" t="s">
        <v>22</v>
      </c>
    </row>
    <row r="4679" spans="1:9" x14ac:dyDescent="0.35">
      <c r="A4679" s="19">
        <f t="shared" si="73"/>
        <v>4678</v>
      </c>
      <c r="B4679" s="19" t="s">
        <v>10324</v>
      </c>
      <c r="C4679" s="19" t="s">
        <v>492</v>
      </c>
      <c r="D4679" s="11" t="s">
        <v>1418</v>
      </c>
      <c r="E4679" s="64">
        <v>45948.293888888889</v>
      </c>
      <c r="F4679" s="19"/>
      <c r="G4679" s="19" t="s">
        <v>41</v>
      </c>
      <c r="H4679" s="19" t="s">
        <v>10330</v>
      </c>
      <c r="I4679" s="19" t="s">
        <v>22</v>
      </c>
    </row>
    <row r="4680" spans="1:9" x14ac:dyDescent="0.35">
      <c r="A4680" s="19">
        <f t="shared" si="73"/>
        <v>4679</v>
      </c>
      <c r="B4680" s="19" t="s">
        <v>10324</v>
      </c>
      <c r="C4680" s="19" t="s">
        <v>10331</v>
      </c>
      <c r="D4680" s="11" t="s">
        <v>10332</v>
      </c>
      <c r="E4680" s="64">
        <v>45948.300879629627</v>
      </c>
      <c r="F4680" s="19">
        <v>1</v>
      </c>
      <c r="G4680" s="19" t="s">
        <v>41</v>
      </c>
      <c r="H4680" s="19" t="s">
        <v>10333</v>
      </c>
      <c r="I4680" s="19" t="s">
        <v>22</v>
      </c>
    </row>
    <row r="4681" spans="1:9" x14ac:dyDescent="0.35">
      <c r="A4681" s="19">
        <f t="shared" si="73"/>
        <v>4680</v>
      </c>
      <c r="B4681" s="19" t="s">
        <v>10324</v>
      </c>
      <c r="C4681" s="19" t="s">
        <v>10334</v>
      </c>
      <c r="D4681" s="11" t="s">
        <v>10335</v>
      </c>
      <c r="E4681" s="64">
        <v>45948.312071759261</v>
      </c>
      <c r="F4681" s="19">
        <v>1</v>
      </c>
      <c r="G4681" s="19" t="s">
        <v>41</v>
      </c>
      <c r="H4681" s="19" t="s">
        <v>10336</v>
      </c>
      <c r="I4681" s="19" t="s">
        <v>22</v>
      </c>
    </row>
    <row r="4682" spans="1:9" x14ac:dyDescent="0.35">
      <c r="A4682" s="19">
        <f t="shared" si="73"/>
        <v>4681</v>
      </c>
      <c r="B4682" s="19" t="s">
        <v>10356</v>
      </c>
      <c r="C4682" s="19" t="s">
        <v>10417</v>
      </c>
      <c r="D4682" s="11" t="s">
        <v>10418</v>
      </c>
      <c r="E4682" s="64">
        <v>45948.315057870372</v>
      </c>
      <c r="F4682" s="19"/>
      <c r="G4682" s="19" t="s">
        <v>41</v>
      </c>
      <c r="H4682" s="19" t="s">
        <v>10419</v>
      </c>
      <c r="I4682" s="19" t="s">
        <v>22</v>
      </c>
    </row>
    <row r="4683" spans="1:9" x14ac:dyDescent="0.35">
      <c r="A4683" s="19">
        <f t="shared" si="73"/>
        <v>4682</v>
      </c>
      <c r="B4683" s="19" t="s">
        <v>10356</v>
      </c>
      <c r="C4683" s="19" t="s">
        <v>10420</v>
      </c>
      <c r="D4683" s="11" t="s">
        <v>10421</v>
      </c>
      <c r="E4683" s="64">
        <v>45948.325798611113</v>
      </c>
      <c r="F4683" s="19"/>
      <c r="G4683" s="19" t="s">
        <v>41</v>
      </c>
      <c r="H4683" s="19" t="s">
        <v>10422</v>
      </c>
      <c r="I4683" s="19" t="s">
        <v>22</v>
      </c>
    </row>
    <row r="4684" spans="1:9" x14ac:dyDescent="0.35">
      <c r="A4684" s="19">
        <f t="shared" si="73"/>
        <v>4683</v>
      </c>
      <c r="B4684" s="19" t="s">
        <v>10324</v>
      </c>
      <c r="C4684" s="19" t="s">
        <v>6193</v>
      </c>
      <c r="D4684" s="11" t="s">
        <v>6194</v>
      </c>
      <c r="E4684" s="64">
        <v>45948.329664351855</v>
      </c>
      <c r="F4684" s="19"/>
      <c r="G4684" s="19" t="s">
        <v>41</v>
      </c>
      <c r="H4684" s="19" t="s">
        <v>10337</v>
      </c>
      <c r="I4684" s="19" t="s">
        <v>22</v>
      </c>
    </row>
    <row r="4685" spans="1:9" x14ac:dyDescent="0.35">
      <c r="A4685" s="19">
        <f t="shared" si="73"/>
        <v>4684</v>
      </c>
      <c r="B4685" s="19" t="s">
        <v>10356</v>
      </c>
      <c r="C4685" s="19" t="s">
        <v>10423</v>
      </c>
      <c r="D4685" s="11" t="s">
        <v>10424</v>
      </c>
      <c r="E4685" s="64">
        <v>45948.330775462964</v>
      </c>
      <c r="F4685" s="19"/>
      <c r="G4685" s="19" t="s">
        <v>41</v>
      </c>
      <c r="H4685" s="19" t="s">
        <v>10425</v>
      </c>
      <c r="I4685" s="19" t="s">
        <v>22</v>
      </c>
    </row>
    <row r="4686" spans="1:9" x14ac:dyDescent="0.35">
      <c r="A4686" s="19">
        <f t="shared" si="73"/>
        <v>4685</v>
      </c>
      <c r="B4686" s="19" t="s">
        <v>10324</v>
      </c>
      <c r="C4686" s="19" t="s">
        <v>10263</v>
      </c>
      <c r="D4686" s="11" t="s">
        <v>10264</v>
      </c>
      <c r="E4686" s="64">
        <v>45948.3675</v>
      </c>
      <c r="F4686" s="19"/>
      <c r="G4686" s="19" t="s">
        <v>41</v>
      </c>
      <c r="H4686" s="19" t="s">
        <v>10338</v>
      </c>
      <c r="I4686" s="19" t="s">
        <v>22</v>
      </c>
    </row>
    <row r="4687" spans="1:9" x14ac:dyDescent="0.35">
      <c r="A4687" s="19">
        <f t="shared" si="73"/>
        <v>4686</v>
      </c>
      <c r="B4687" s="19" t="s">
        <v>10356</v>
      </c>
      <c r="C4687" s="19" t="s">
        <v>10426</v>
      </c>
      <c r="D4687" s="11" t="s">
        <v>10427</v>
      </c>
      <c r="E4687" s="64">
        <v>45948.370972222219</v>
      </c>
      <c r="F4687" s="19">
        <v>1</v>
      </c>
      <c r="G4687" s="19" t="s">
        <v>41</v>
      </c>
      <c r="H4687" s="19" t="s">
        <v>10428</v>
      </c>
      <c r="I4687" s="19" t="s">
        <v>22</v>
      </c>
    </row>
    <row r="4688" spans="1:9" x14ac:dyDescent="0.35">
      <c r="A4688" s="19">
        <f t="shared" si="73"/>
        <v>4687</v>
      </c>
      <c r="B4688" s="19" t="s">
        <v>10324</v>
      </c>
      <c r="C4688" s="19" t="s">
        <v>10339</v>
      </c>
      <c r="D4688" s="11" t="s">
        <v>10340</v>
      </c>
      <c r="E4688" s="64">
        <v>45948.384884259256</v>
      </c>
      <c r="F4688" s="19"/>
      <c r="G4688" s="19" t="s">
        <v>41</v>
      </c>
      <c r="H4688" s="19" t="s">
        <v>10341</v>
      </c>
      <c r="I4688" s="19" t="s">
        <v>22</v>
      </c>
    </row>
    <row r="4689" spans="1:9" x14ac:dyDescent="0.35">
      <c r="A4689" s="19">
        <f t="shared" si="73"/>
        <v>4688</v>
      </c>
      <c r="B4689" s="19" t="s">
        <v>10324</v>
      </c>
      <c r="C4689" s="19" t="s">
        <v>10342</v>
      </c>
      <c r="D4689" s="11" t="s">
        <v>10343</v>
      </c>
      <c r="E4689" s="64">
        <v>45948.406168981484</v>
      </c>
      <c r="F4689" s="19"/>
      <c r="G4689" s="19" t="s">
        <v>41</v>
      </c>
      <c r="H4689" s="19" t="s">
        <v>10344</v>
      </c>
      <c r="I4689" s="19" t="s">
        <v>22</v>
      </c>
    </row>
    <row r="4690" spans="1:9" x14ac:dyDescent="0.35">
      <c r="A4690" s="19">
        <f t="shared" si="73"/>
        <v>4689</v>
      </c>
      <c r="B4690" s="19" t="s">
        <v>10324</v>
      </c>
      <c r="C4690" s="19" t="s">
        <v>10345</v>
      </c>
      <c r="D4690" s="11" t="s">
        <v>10346</v>
      </c>
      <c r="E4690" s="64">
        <v>45948.42386574074</v>
      </c>
      <c r="F4690" s="19"/>
      <c r="G4690" s="19" t="s">
        <v>41</v>
      </c>
      <c r="H4690" s="19" t="s">
        <v>10347</v>
      </c>
      <c r="I4690" s="19" t="s">
        <v>22</v>
      </c>
    </row>
    <row r="4691" spans="1:9" x14ac:dyDescent="0.35">
      <c r="A4691" s="19">
        <f t="shared" si="73"/>
        <v>4690</v>
      </c>
      <c r="B4691" s="19" t="s">
        <v>10324</v>
      </c>
      <c r="C4691" s="19" t="s">
        <v>3836</v>
      </c>
      <c r="D4691" s="11" t="s">
        <v>3837</v>
      </c>
      <c r="E4691" s="64">
        <v>45948.42465277778</v>
      </c>
      <c r="F4691" s="19"/>
      <c r="G4691" s="19" t="s">
        <v>41</v>
      </c>
      <c r="H4691" s="19" t="s">
        <v>10348</v>
      </c>
      <c r="I4691" s="19" t="s">
        <v>22</v>
      </c>
    </row>
    <row r="4692" spans="1:9" x14ac:dyDescent="0.35">
      <c r="A4692" s="19">
        <f t="shared" si="73"/>
        <v>4691</v>
      </c>
      <c r="B4692" s="19" t="s">
        <v>10324</v>
      </c>
      <c r="C4692" s="19" t="s">
        <v>10349</v>
      </c>
      <c r="D4692" s="11" t="s">
        <v>10350</v>
      </c>
      <c r="E4692" s="64">
        <v>45948.544166666667</v>
      </c>
      <c r="F4692" s="19"/>
      <c r="G4692" s="19" t="s">
        <v>41</v>
      </c>
      <c r="H4692" s="19" t="s">
        <v>10351</v>
      </c>
      <c r="I4692" s="19" t="s">
        <v>22</v>
      </c>
    </row>
    <row r="4693" spans="1:9" x14ac:dyDescent="0.35">
      <c r="A4693" s="19">
        <f t="shared" si="73"/>
        <v>4692</v>
      </c>
      <c r="B4693" s="19" t="s">
        <v>10324</v>
      </c>
      <c r="C4693" s="19" t="s">
        <v>10352</v>
      </c>
      <c r="D4693" s="11" t="s">
        <v>7365</v>
      </c>
      <c r="E4693" s="64">
        <v>45948.634259259263</v>
      </c>
      <c r="F4693" s="19"/>
      <c r="G4693" s="19" t="s">
        <v>41</v>
      </c>
      <c r="H4693" s="19" t="s">
        <v>10353</v>
      </c>
      <c r="I4693" s="19" t="s">
        <v>22</v>
      </c>
    </row>
    <row r="4694" spans="1:9" x14ac:dyDescent="0.35">
      <c r="A4694" s="19">
        <f t="shared" ref="A4694:A4757" si="74">ROW(B4694)-ROW($A$1)</f>
        <v>4693</v>
      </c>
      <c r="B4694" s="19" t="s">
        <v>10173</v>
      </c>
      <c r="C4694" s="19" t="s">
        <v>10174</v>
      </c>
      <c r="D4694" s="11" t="s">
        <v>10175</v>
      </c>
      <c r="E4694" s="64">
        <v>45948.720439814817</v>
      </c>
      <c r="F4694" s="19"/>
      <c r="G4694" s="19" t="s">
        <v>41</v>
      </c>
      <c r="H4694" s="19" t="s">
        <v>10176</v>
      </c>
      <c r="I4694" s="19" t="s">
        <v>22</v>
      </c>
    </row>
    <row r="4695" spans="1:9" x14ac:dyDescent="0.35">
      <c r="A4695" s="19">
        <f t="shared" si="74"/>
        <v>4694</v>
      </c>
      <c r="B4695" s="19" t="s">
        <v>10173</v>
      </c>
      <c r="C4695" s="19" t="s">
        <v>10177</v>
      </c>
      <c r="D4695" s="11" t="s">
        <v>10178</v>
      </c>
      <c r="E4695" s="64">
        <v>45948.725370370368</v>
      </c>
      <c r="F4695" s="19">
        <v>1</v>
      </c>
      <c r="G4695" s="19" t="s">
        <v>41</v>
      </c>
      <c r="H4695" s="19" t="s">
        <v>10179</v>
      </c>
      <c r="I4695" s="19" t="s">
        <v>22</v>
      </c>
    </row>
    <row r="4696" spans="1:9" x14ac:dyDescent="0.35">
      <c r="A4696" s="19">
        <f t="shared" si="74"/>
        <v>4695</v>
      </c>
      <c r="B4696" s="19" t="s">
        <v>10173</v>
      </c>
      <c r="C4696" s="19" t="s">
        <v>10180</v>
      </c>
      <c r="D4696" s="11" t="s">
        <v>10181</v>
      </c>
      <c r="E4696" s="64">
        <v>45948.733032407406</v>
      </c>
      <c r="F4696" s="19"/>
      <c r="G4696" s="19" t="s">
        <v>41</v>
      </c>
      <c r="H4696" s="19" t="s">
        <v>10182</v>
      </c>
      <c r="I4696" s="19" t="s">
        <v>22</v>
      </c>
    </row>
    <row r="4697" spans="1:9" x14ac:dyDescent="0.35">
      <c r="A4697" s="19">
        <f t="shared" si="74"/>
        <v>4696</v>
      </c>
      <c r="B4697" s="19" t="s">
        <v>10173</v>
      </c>
      <c r="C4697" s="19" t="s">
        <v>10183</v>
      </c>
      <c r="D4697" s="11" t="s">
        <v>10184</v>
      </c>
      <c r="E4697" s="64">
        <v>45948.770196759258</v>
      </c>
      <c r="F4697" s="19">
        <v>1</v>
      </c>
      <c r="G4697" s="19" t="s">
        <v>41</v>
      </c>
      <c r="H4697" s="19" t="s">
        <v>10185</v>
      </c>
      <c r="I4697" s="19" t="s">
        <v>22</v>
      </c>
    </row>
    <row r="4698" spans="1:9" x14ac:dyDescent="0.35">
      <c r="A4698" s="19">
        <f t="shared" si="74"/>
        <v>4697</v>
      </c>
      <c r="B4698" s="19" t="s">
        <v>10356</v>
      </c>
      <c r="C4698" s="19" t="s">
        <v>10429</v>
      </c>
      <c r="D4698" s="11" t="s">
        <v>10430</v>
      </c>
      <c r="E4698" s="64">
        <v>45948.77615740741</v>
      </c>
      <c r="F4698" s="19"/>
      <c r="G4698" s="19" t="s">
        <v>41</v>
      </c>
      <c r="H4698" s="19" t="s">
        <v>10431</v>
      </c>
      <c r="I4698" s="19" t="s">
        <v>22</v>
      </c>
    </row>
    <row r="4699" spans="1:9" x14ac:dyDescent="0.35">
      <c r="A4699" s="19">
        <f t="shared" si="74"/>
        <v>4698</v>
      </c>
      <c r="B4699" s="19" t="s">
        <v>10324</v>
      </c>
      <c r="C4699" s="19" t="s">
        <v>4844</v>
      </c>
      <c r="D4699" s="11" t="s">
        <v>4845</v>
      </c>
      <c r="E4699" s="64">
        <v>45949.320659722223</v>
      </c>
      <c r="F4699" s="19"/>
      <c r="G4699" s="19" t="s">
        <v>41</v>
      </c>
      <c r="H4699" s="19" t="s">
        <v>10354</v>
      </c>
      <c r="I4699" s="19" t="s">
        <v>22</v>
      </c>
    </row>
    <row r="4700" spans="1:9" x14ac:dyDescent="0.35">
      <c r="A4700" s="19">
        <f t="shared" si="74"/>
        <v>4699</v>
      </c>
      <c r="B4700" s="19" t="s">
        <v>10207</v>
      </c>
      <c r="C4700" s="19" t="s">
        <v>10208</v>
      </c>
      <c r="D4700" s="11" t="s">
        <v>10209</v>
      </c>
      <c r="E4700" s="64">
        <v>45949.370798611111</v>
      </c>
      <c r="F4700" s="19"/>
      <c r="G4700" s="19" t="s">
        <v>41</v>
      </c>
      <c r="H4700" s="19"/>
      <c r="I4700" s="19" t="s">
        <v>22</v>
      </c>
    </row>
    <row r="4701" spans="1:9" x14ac:dyDescent="0.35">
      <c r="A4701" s="19">
        <f t="shared" si="74"/>
        <v>4700</v>
      </c>
      <c r="B4701" s="19" t="s">
        <v>10216</v>
      </c>
      <c r="C4701" s="19" t="s">
        <v>2661</v>
      </c>
      <c r="D4701" s="11" t="s">
        <v>2662</v>
      </c>
      <c r="E4701" s="64">
        <v>45949.40079861111</v>
      </c>
      <c r="F4701" s="19">
        <v>1</v>
      </c>
      <c r="G4701" s="19" t="s">
        <v>41</v>
      </c>
      <c r="H4701" s="19" t="s">
        <v>10217</v>
      </c>
      <c r="I4701" s="19" t="s">
        <v>22</v>
      </c>
    </row>
    <row r="4702" spans="1:9" x14ac:dyDescent="0.35">
      <c r="A4702" s="19">
        <f t="shared" si="74"/>
        <v>4701</v>
      </c>
      <c r="B4702" s="19" t="s">
        <v>10216</v>
      </c>
      <c r="C4702" s="19" t="s">
        <v>10218</v>
      </c>
      <c r="D4702" s="11" t="s">
        <v>10219</v>
      </c>
      <c r="E4702" s="64">
        <v>45949.409884259258</v>
      </c>
      <c r="F4702" s="19"/>
      <c r="G4702" s="19" t="s">
        <v>41</v>
      </c>
      <c r="H4702" s="19" t="s">
        <v>10220</v>
      </c>
      <c r="I4702" s="19" t="s">
        <v>22</v>
      </c>
    </row>
    <row r="4703" spans="1:9" x14ac:dyDescent="0.35">
      <c r="A4703" s="19">
        <f t="shared" si="74"/>
        <v>4702</v>
      </c>
      <c r="B4703" s="19" t="s">
        <v>10216</v>
      </c>
      <c r="C4703" s="19" t="s">
        <v>842</v>
      </c>
      <c r="D4703" s="11" t="s">
        <v>2845</v>
      </c>
      <c r="E4703" s="64">
        <v>45949.412106481483</v>
      </c>
      <c r="F4703" s="19"/>
      <c r="G4703" s="19" t="s">
        <v>41</v>
      </c>
      <c r="H4703" s="19" t="s">
        <v>10221</v>
      </c>
      <c r="I4703" s="19" t="s">
        <v>22</v>
      </c>
    </row>
    <row r="4704" spans="1:9" x14ac:dyDescent="0.35">
      <c r="A4704" s="19">
        <f t="shared" si="74"/>
        <v>4703</v>
      </c>
      <c r="B4704" s="19" t="s">
        <v>10216</v>
      </c>
      <c r="C4704" s="19" t="s">
        <v>2854</v>
      </c>
      <c r="D4704" s="11" t="s">
        <v>2855</v>
      </c>
      <c r="E4704" s="64">
        <v>45949.414548611108</v>
      </c>
      <c r="F4704" s="19">
        <v>1</v>
      </c>
      <c r="G4704" s="19" t="s">
        <v>41</v>
      </c>
      <c r="H4704" s="19" t="s">
        <v>10222</v>
      </c>
      <c r="I4704" s="19" t="s">
        <v>22</v>
      </c>
    </row>
    <row r="4705" spans="1:9" x14ac:dyDescent="0.35">
      <c r="A4705" s="19">
        <f t="shared" si="74"/>
        <v>4704</v>
      </c>
      <c r="B4705" s="19" t="s">
        <v>10216</v>
      </c>
      <c r="C4705" s="19" t="s">
        <v>10223</v>
      </c>
      <c r="D4705" s="11" t="s">
        <v>10224</v>
      </c>
      <c r="E4705" s="64">
        <v>45949.421481481484</v>
      </c>
      <c r="F4705" s="19"/>
      <c r="G4705" s="19" t="s">
        <v>41</v>
      </c>
      <c r="H4705" s="19" t="s">
        <v>10225</v>
      </c>
      <c r="I4705" s="19" t="s">
        <v>22</v>
      </c>
    </row>
    <row r="4706" spans="1:9" x14ac:dyDescent="0.35">
      <c r="A4706" s="19">
        <f t="shared" si="74"/>
        <v>4705</v>
      </c>
      <c r="B4706" s="19" t="s">
        <v>10216</v>
      </c>
      <c r="C4706" s="19" t="s">
        <v>10226</v>
      </c>
      <c r="D4706" s="11" t="s">
        <v>10227</v>
      </c>
      <c r="E4706" s="64">
        <v>45949.424803240741</v>
      </c>
      <c r="F4706" s="19"/>
      <c r="G4706" s="19" t="s">
        <v>41</v>
      </c>
      <c r="H4706" s="19" t="s">
        <v>10228</v>
      </c>
      <c r="I4706" s="19" t="s">
        <v>22</v>
      </c>
    </row>
    <row r="4707" spans="1:9" x14ac:dyDescent="0.35">
      <c r="A4707" s="19">
        <f t="shared" si="74"/>
        <v>4706</v>
      </c>
      <c r="B4707" s="19" t="s">
        <v>10216</v>
      </c>
      <c r="C4707" s="19" t="s">
        <v>7936</v>
      </c>
      <c r="D4707" s="11" t="s">
        <v>7937</v>
      </c>
      <c r="E4707" s="64">
        <v>45949.425868055558</v>
      </c>
      <c r="F4707" s="19">
        <v>3</v>
      </c>
      <c r="G4707" s="19" t="s">
        <v>41</v>
      </c>
      <c r="H4707" s="19" t="s">
        <v>10229</v>
      </c>
      <c r="I4707" s="19" t="s">
        <v>22</v>
      </c>
    </row>
    <row r="4708" spans="1:9" x14ac:dyDescent="0.35">
      <c r="A4708" s="19">
        <f t="shared" si="74"/>
        <v>4707</v>
      </c>
      <c r="B4708" s="19" t="s">
        <v>10216</v>
      </c>
      <c r="C4708" s="19" t="s">
        <v>56</v>
      </c>
      <c r="D4708" s="11" t="s">
        <v>3899</v>
      </c>
      <c r="E4708" s="64">
        <v>45949.431504629632</v>
      </c>
      <c r="F4708" s="19">
        <v>1</v>
      </c>
      <c r="G4708" s="19" t="s">
        <v>41</v>
      </c>
      <c r="H4708" s="19" t="s">
        <v>3900</v>
      </c>
      <c r="I4708" s="19" t="s">
        <v>22</v>
      </c>
    </row>
    <row r="4709" spans="1:9" x14ac:dyDescent="0.35">
      <c r="A4709" s="19">
        <f t="shared" si="74"/>
        <v>4708</v>
      </c>
      <c r="B4709" s="19" t="s">
        <v>10216</v>
      </c>
      <c r="C4709" s="19" t="s">
        <v>1938</v>
      </c>
      <c r="D4709" s="11" t="s">
        <v>1939</v>
      </c>
      <c r="E4709" s="64">
        <v>45949.437303240738</v>
      </c>
      <c r="F4709" s="19">
        <v>1</v>
      </c>
      <c r="G4709" s="19" t="s">
        <v>41</v>
      </c>
      <c r="H4709" s="19" t="s">
        <v>10230</v>
      </c>
      <c r="I4709" s="19" t="s">
        <v>22</v>
      </c>
    </row>
    <row r="4710" spans="1:9" x14ac:dyDescent="0.35">
      <c r="A4710" s="19">
        <f t="shared" si="74"/>
        <v>4709</v>
      </c>
      <c r="B4710" s="19" t="s">
        <v>10216</v>
      </c>
      <c r="C4710" s="19" t="s">
        <v>4098</v>
      </c>
      <c r="D4710" s="11" t="s">
        <v>4099</v>
      </c>
      <c r="E4710" s="64">
        <v>45949.448784722219</v>
      </c>
      <c r="F4710" s="19"/>
      <c r="G4710" s="19" t="s">
        <v>41</v>
      </c>
      <c r="H4710" s="19"/>
      <c r="I4710" s="19" t="s">
        <v>22</v>
      </c>
    </row>
    <row r="4711" spans="1:9" x14ac:dyDescent="0.35">
      <c r="A4711" s="19">
        <f t="shared" si="74"/>
        <v>4710</v>
      </c>
      <c r="B4711" s="19" t="s">
        <v>10216</v>
      </c>
      <c r="C4711" s="19" t="s">
        <v>10231</v>
      </c>
      <c r="D4711" s="11" t="s">
        <v>10232</v>
      </c>
      <c r="E4711" s="64">
        <v>45949.455578703702</v>
      </c>
      <c r="F4711" s="19">
        <v>2</v>
      </c>
      <c r="G4711" s="19" t="s">
        <v>41</v>
      </c>
      <c r="H4711" s="19" t="s">
        <v>10233</v>
      </c>
      <c r="I4711" s="19" t="s">
        <v>22</v>
      </c>
    </row>
    <row r="4712" spans="1:9" x14ac:dyDescent="0.35">
      <c r="A4712" s="19">
        <f t="shared" si="74"/>
        <v>4711</v>
      </c>
      <c r="B4712" s="19" t="s">
        <v>10216</v>
      </c>
      <c r="C4712" s="19" t="s">
        <v>10234</v>
      </c>
      <c r="D4712" s="11" t="s">
        <v>10235</v>
      </c>
      <c r="E4712" s="64">
        <v>45949.469861111109</v>
      </c>
      <c r="F4712" s="19"/>
      <c r="G4712" s="19" t="s">
        <v>41</v>
      </c>
      <c r="H4712" s="19"/>
      <c r="I4712" s="19" t="s">
        <v>22</v>
      </c>
    </row>
    <row r="4713" spans="1:9" x14ac:dyDescent="0.35">
      <c r="A4713" s="19">
        <f t="shared" si="74"/>
        <v>4712</v>
      </c>
      <c r="B4713" s="19" t="s">
        <v>10216</v>
      </c>
      <c r="C4713" s="19" t="s">
        <v>10236</v>
      </c>
      <c r="D4713" s="11" t="s">
        <v>10237</v>
      </c>
      <c r="E4713" s="64">
        <v>45949.473692129628</v>
      </c>
      <c r="F4713" s="19"/>
      <c r="G4713" s="19" t="s">
        <v>41</v>
      </c>
      <c r="H4713" s="19" t="s">
        <v>10238</v>
      </c>
      <c r="I4713" s="19" t="s">
        <v>22</v>
      </c>
    </row>
    <row r="4714" spans="1:9" x14ac:dyDescent="0.35">
      <c r="A4714" s="19">
        <f t="shared" si="74"/>
        <v>4713</v>
      </c>
      <c r="B4714" s="19" t="s">
        <v>10216</v>
      </c>
      <c r="C4714" s="19" t="s">
        <v>53</v>
      </c>
      <c r="D4714" s="11" t="s">
        <v>10239</v>
      </c>
      <c r="E4714" s="64">
        <v>45949.485358796293</v>
      </c>
      <c r="F4714" s="19"/>
      <c r="G4714" s="19" t="s">
        <v>41</v>
      </c>
      <c r="H4714" s="19" t="s">
        <v>10240</v>
      </c>
      <c r="I4714" s="19" t="s">
        <v>22</v>
      </c>
    </row>
    <row r="4715" spans="1:9" x14ac:dyDescent="0.35">
      <c r="A4715" s="19">
        <f t="shared" si="74"/>
        <v>4714</v>
      </c>
      <c r="B4715" s="19" t="s">
        <v>10216</v>
      </c>
      <c r="C4715" s="19" t="s">
        <v>10241</v>
      </c>
      <c r="D4715" s="11" t="s">
        <v>10242</v>
      </c>
      <c r="E4715" s="64">
        <v>45949.489942129629</v>
      </c>
      <c r="F4715" s="19"/>
      <c r="G4715" s="19" t="s">
        <v>41</v>
      </c>
      <c r="H4715" s="19" t="s">
        <v>10243</v>
      </c>
      <c r="I4715" s="19" t="s">
        <v>22</v>
      </c>
    </row>
    <row r="4716" spans="1:9" x14ac:dyDescent="0.35">
      <c r="A4716" s="19">
        <f t="shared" si="74"/>
        <v>4715</v>
      </c>
      <c r="B4716" s="19" t="s">
        <v>10216</v>
      </c>
      <c r="C4716" s="19" t="s">
        <v>10244</v>
      </c>
      <c r="D4716" s="11" t="s">
        <v>10245</v>
      </c>
      <c r="E4716" s="64">
        <v>45949.499097222222</v>
      </c>
      <c r="F4716" s="19">
        <v>1</v>
      </c>
      <c r="G4716" s="19" t="s">
        <v>41</v>
      </c>
      <c r="H4716" s="19" t="s">
        <v>10246</v>
      </c>
      <c r="I4716" s="19" t="s">
        <v>22</v>
      </c>
    </row>
    <row r="4717" spans="1:9" x14ac:dyDescent="0.35">
      <c r="A4717" s="19">
        <f t="shared" si="74"/>
        <v>4716</v>
      </c>
      <c r="B4717" s="19" t="s">
        <v>10216</v>
      </c>
      <c r="C4717" s="19" t="s">
        <v>10247</v>
      </c>
      <c r="D4717" s="11" t="s">
        <v>10248</v>
      </c>
      <c r="E4717" s="64">
        <v>45949.511655092596</v>
      </c>
      <c r="F4717" s="19"/>
      <c r="G4717" s="19" t="s">
        <v>41</v>
      </c>
      <c r="H4717" s="19" t="s">
        <v>5933</v>
      </c>
      <c r="I4717" s="19" t="s">
        <v>22</v>
      </c>
    </row>
    <row r="4718" spans="1:9" x14ac:dyDescent="0.35">
      <c r="A4718" s="19">
        <f t="shared" si="74"/>
        <v>4717</v>
      </c>
      <c r="B4718" s="19" t="s">
        <v>10216</v>
      </c>
      <c r="C4718" s="19" t="s">
        <v>10249</v>
      </c>
      <c r="D4718" s="11" t="s">
        <v>10250</v>
      </c>
      <c r="E4718" s="64">
        <v>45949.523599537039</v>
      </c>
      <c r="F4718" s="19">
        <v>1</v>
      </c>
      <c r="G4718" s="19" t="s">
        <v>41</v>
      </c>
      <c r="H4718" s="19" t="s">
        <v>10251</v>
      </c>
      <c r="I4718" s="19" t="s">
        <v>22</v>
      </c>
    </row>
    <row r="4719" spans="1:9" x14ac:dyDescent="0.35">
      <c r="A4719" s="19">
        <f t="shared" si="74"/>
        <v>4718</v>
      </c>
      <c r="B4719" s="19" t="s">
        <v>10216</v>
      </c>
      <c r="C4719" s="19" t="s">
        <v>10252</v>
      </c>
      <c r="D4719" s="11" t="s">
        <v>10253</v>
      </c>
      <c r="E4719" s="64">
        <v>45949.533402777779</v>
      </c>
      <c r="F4719" s="19"/>
      <c r="G4719" s="19" t="s">
        <v>41</v>
      </c>
      <c r="H4719" s="19" t="s">
        <v>10254</v>
      </c>
      <c r="I4719" s="19" t="s">
        <v>22</v>
      </c>
    </row>
    <row r="4720" spans="1:9" x14ac:dyDescent="0.35">
      <c r="A4720" s="19">
        <f t="shared" si="74"/>
        <v>4719</v>
      </c>
      <c r="B4720" s="19" t="s">
        <v>10216</v>
      </c>
      <c r="C4720" s="19" t="s">
        <v>10255</v>
      </c>
      <c r="D4720" s="11" t="s">
        <v>10256</v>
      </c>
      <c r="E4720" s="64">
        <v>45949.538553240738</v>
      </c>
      <c r="F4720" s="19"/>
      <c r="G4720" s="19" t="s">
        <v>41</v>
      </c>
      <c r="H4720" s="19" t="s">
        <v>10257</v>
      </c>
      <c r="I4720" s="19" t="s">
        <v>22</v>
      </c>
    </row>
    <row r="4721" spans="1:9" x14ac:dyDescent="0.35">
      <c r="A4721" s="19">
        <f t="shared" si="74"/>
        <v>4720</v>
      </c>
      <c r="B4721" s="19" t="s">
        <v>10216</v>
      </c>
      <c r="C4721" s="19" t="s">
        <v>10258</v>
      </c>
      <c r="D4721" s="11" t="s">
        <v>10259</v>
      </c>
      <c r="E4721" s="64">
        <v>45949.605104166665</v>
      </c>
      <c r="F4721" s="19">
        <v>1</v>
      </c>
      <c r="G4721" s="19" t="s">
        <v>41</v>
      </c>
      <c r="H4721" s="19" t="s">
        <v>10260</v>
      </c>
      <c r="I4721" s="19" t="s">
        <v>22</v>
      </c>
    </row>
    <row r="4722" spans="1:9" x14ac:dyDescent="0.35">
      <c r="A4722" s="19">
        <f t="shared" si="74"/>
        <v>4721</v>
      </c>
      <c r="B4722" s="19" t="s">
        <v>10216</v>
      </c>
      <c r="C4722" s="19" t="s">
        <v>492</v>
      </c>
      <c r="D4722" s="11" t="s">
        <v>1418</v>
      </c>
      <c r="E4722" s="64">
        <v>45949.61346064815</v>
      </c>
      <c r="F4722" s="19">
        <v>2</v>
      </c>
      <c r="G4722" s="19" t="s">
        <v>41</v>
      </c>
      <c r="H4722" s="19" t="s">
        <v>10261</v>
      </c>
      <c r="I4722" s="19" t="s">
        <v>22</v>
      </c>
    </row>
    <row r="4723" spans="1:9" x14ac:dyDescent="0.35">
      <c r="A4723" s="19">
        <f t="shared" si="74"/>
        <v>4722</v>
      </c>
      <c r="B4723" s="19" t="s">
        <v>10216</v>
      </c>
      <c r="C4723" s="19" t="s">
        <v>1329</v>
      </c>
      <c r="D4723" s="11" t="s">
        <v>8528</v>
      </c>
      <c r="E4723" s="64">
        <v>45949.751192129632</v>
      </c>
      <c r="F4723" s="19"/>
      <c r="G4723" s="19" t="s">
        <v>41</v>
      </c>
      <c r="H4723" s="19" t="s">
        <v>10262</v>
      </c>
      <c r="I4723" s="19" t="s">
        <v>22</v>
      </c>
    </row>
    <row r="4724" spans="1:9" x14ac:dyDescent="0.35">
      <c r="A4724" s="19">
        <f t="shared" si="74"/>
        <v>4723</v>
      </c>
      <c r="B4724" s="19" t="s">
        <v>10216</v>
      </c>
      <c r="C4724" s="19" t="s">
        <v>10263</v>
      </c>
      <c r="D4724" s="11" t="s">
        <v>10264</v>
      </c>
      <c r="E4724" s="64">
        <v>45950.115300925929</v>
      </c>
      <c r="F4724" s="19"/>
      <c r="G4724" s="19" t="s">
        <v>41</v>
      </c>
      <c r="H4724" s="19" t="s">
        <v>10265</v>
      </c>
      <c r="I4724" s="19" t="s">
        <v>22</v>
      </c>
    </row>
    <row r="4725" spans="1:9" x14ac:dyDescent="0.35">
      <c r="A4725" s="19">
        <f t="shared" si="74"/>
        <v>4724</v>
      </c>
      <c r="B4725" s="19" t="s">
        <v>10216</v>
      </c>
      <c r="C4725" s="19" t="s">
        <v>10266</v>
      </c>
      <c r="D4725" s="11" t="s">
        <v>10267</v>
      </c>
      <c r="E4725" s="64">
        <v>45950.115833333337</v>
      </c>
      <c r="F4725" s="19">
        <v>1</v>
      </c>
      <c r="G4725" s="19" t="s">
        <v>41</v>
      </c>
      <c r="H4725" s="19" t="s">
        <v>10268</v>
      </c>
      <c r="I4725" s="19" t="s">
        <v>22</v>
      </c>
    </row>
    <row r="4726" spans="1:9" x14ac:dyDescent="0.35">
      <c r="A4726" s="19">
        <f t="shared" si="74"/>
        <v>4725</v>
      </c>
      <c r="B4726" s="19" t="s">
        <v>10216</v>
      </c>
      <c r="C4726" s="19" t="s">
        <v>10269</v>
      </c>
      <c r="D4726" s="11" t="s">
        <v>10270</v>
      </c>
      <c r="E4726" s="64">
        <v>45950.179224537038</v>
      </c>
      <c r="F4726" s="19"/>
      <c r="G4726" s="19" t="s">
        <v>41</v>
      </c>
      <c r="H4726" s="19" t="s">
        <v>10271</v>
      </c>
      <c r="I4726" s="19" t="s">
        <v>22</v>
      </c>
    </row>
    <row r="4727" spans="1:9" x14ac:dyDescent="0.35">
      <c r="A4727" s="19">
        <f t="shared" si="74"/>
        <v>4726</v>
      </c>
      <c r="B4727" s="19" t="s">
        <v>10216</v>
      </c>
      <c r="C4727" s="19" t="s">
        <v>2443</v>
      </c>
      <c r="D4727" s="11" t="s">
        <v>2444</v>
      </c>
      <c r="E4727" s="64">
        <v>45950.226342592592</v>
      </c>
      <c r="F4727" s="19">
        <v>1</v>
      </c>
      <c r="G4727" s="19" t="s">
        <v>41</v>
      </c>
      <c r="H4727" s="19" t="s">
        <v>10272</v>
      </c>
      <c r="I4727" s="19" t="s">
        <v>22</v>
      </c>
    </row>
    <row r="4728" spans="1:9" x14ac:dyDescent="0.35">
      <c r="A4728" s="19">
        <f t="shared" si="74"/>
        <v>4727</v>
      </c>
      <c r="B4728" s="19" t="s">
        <v>10216</v>
      </c>
      <c r="C4728" s="19" t="s">
        <v>3800</v>
      </c>
      <c r="D4728" s="11" t="s">
        <v>2012</v>
      </c>
      <c r="E4728" s="64">
        <v>45950.2812962963</v>
      </c>
      <c r="F4728" s="19"/>
      <c r="G4728" s="19" t="s">
        <v>41</v>
      </c>
      <c r="H4728" s="19" t="s">
        <v>10273</v>
      </c>
      <c r="I4728" s="19" t="s">
        <v>22</v>
      </c>
    </row>
    <row r="4729" spans="1:9" x14ac:dyDescent="0.35">
      <c r="A4729" s="19">
        <f t="shared" si="74"/>
        <v>4728</v>
      </c>
      <c r="B4729" s="19" t="s">
        <v>10173</v>
      </c>
      <c r="C4729" s="19" t="s">
        <v>10186</v>
      </c>
      <c r="D4729" s="11" t="s">
        <v>10187</v>
      </c>
      <c r="E4729" s="64">
        <v>45950.289490740739</v>
      </c>
      <c r="F4729" s="19"/>
      <c r="G4729" s="19" t="s">
        <v>41</v>
      </c>
      <c r="H4729" s="19" t="s">
        <v>10188</v>
      </c>
      <c r="I4729" s="19" t="s">
        <v>22</v>
      </c>
    </row>
    <row r="4730" spans="1:9" x14ac:dyDescent="0.35">
      <c r="A4730" s="19">
        <f t="shared" si="74"/>
        <v>4729</v>
      </c>
      <c r="B4730" s="19" t="s">
        <v>10207</v>
      </c>
      <c r="C4730" s="19" t="s">
        <v>10210</v>
      </c>
      <c r="D4730" s="11" t="s">
        <v>10211</v>
      </c>
      <c r="E4730" s="64">
        <v>45950.296620370369</v>
      </c>
      <c r="F4730" s="19"/>
      <c r="G4730" s="19" t="s">
        <v>41</v>
      </c>
      <c r="H4730" s="19" t="s">
        <v>10212</v>
      </c>
      <c r="I4730" s="19" t="s">
        <v>22</v>
      </c>
    </row>
    <row r="4731" spans="1:9" x14ac:dyDescent="0.35">
      <c r="A4731" s="19">
        <f t="shared" si="74"/>
        <v>4730</v>
      </c>
      <c r="B4731" s="19" t="s">
        <v>10207</v>
      </c>
      <c r="C4731" s="19" t="s">
        <v>10213</v>
      </c>
      <c r="D4731" s="11" t="s">
        <v>10214</v>
      </c>
      <c r="E4731" s="64">
        <v>45950.30672453704</v>
      </c>
      <c r="F4731" s="19"/>
      <c r="G4731" s="19" t="s">
        <v>41</v>
      </c>
      <c r="H4731" s="19" t="s">
        <v>10215</v>
      </c>
      <c r="I4731" s="19" t="s">
        <v>22</v>
      </c>
    </row>
    <row r="4732" spans="1:9" x14ac:dyDescent="0.35">
      <c r="A4732" s="19">
        <f t="shared" si="74"/>
        <v>4731</v>
      </c>
      <c r="B4732" s="19" t="s">
        <v>10216</v>
      </c>
      <c r="C4732" s="19" t="s">
        <v>10274</v>
      </c>
      <c r="D4732" s="11" t="s">
        <v>10275</v>
      </c>
      <c r="E4732" s="64">
        <v>45950.310937499999</v>
      </c>
      <c r="F4732" s="19"/>
      <c r="G4732" s="19" t="s">
        <v>41</v>
      </c>
      <c r="H4732" s="19" t="s">
        <v>10276</v>
      </c>
      <c r="I4732" s="19" t="s">
        <v>22</v>
      </c>
    </row>
    <row r="4733" spans="1:9" x14ac:dyDescent="0.35">
      <c r="A4733" s="19">
        <f t="shared" si="74"/>
        <v>4732</v>
      </c>
      <c r="B4733" s="19" t="s">
        <v>10216</v>
      </c>
      <c r="C4733" s="19" t="s">
        <v>1033</v>
      </c>
      <c r="D4733" s="11" t="s">
        <v>2554</v>
      </c>
      <c r="E4733" s="64">
        <v>45950.31659722222</v>
      </c>
      <c r="F4733" s="19">
        <v>1</v>
      </c>
      <c r="G4733" s="19" t="s">
        <v>41</v>
      </c>
      <c r="H4733" s="19" t="s">
        <v>10277</v>
      </c>
      <c r="I4733" s="19" t="s">
        <v>22</v>
      </c>
    </row>
    <row r="4734" spans="1:9" x14ac:dyDescent="0.35">
      <c r="A4734" s="19">
        <f t="shared" si="74"/>
        <v>4733</v>
      </c>
      <c r="B4734" s="19" t="s">
        <v>10356</v>
      </c>
      <c r="C4734" s="19" t="s">
        <v>5792</v>
      </c>
      <c r="D4734" s="11" t="s">
        <v>5793</v>
      </c>
      <c r="E4734" s="64">
        <v>45950.318206018521</v>
      </c>
      <c r="F4734" s="19">
        <v>1</v>
      </c>
      <c r="G4734" s="19" t="s">
        <v>41</v>
      </c>
      <c r="H4734" s="19" t="s">
        <v>10432</v>
      </c>
      <c r="I4734" s="19" t="s">
        <v>22</v>
      </c>
    </row>
    <row r="4735" spans="1:9" x14ac:dyDescent="0.35">
      <c r="A4735" s="19">
        <f t="shared" si="74"/>
        <v>4734</v>
      </c>
      <c r="B4735" s="19" t="s">
        <v>10216</v>
      </c>
      <c r="C4735" s="19" t="s">
        <v>10278</v>
      </c>
      <c r="D4735" s="11" t="s">
        <v>10279</v>
      </c>
      <c r="E4735" s="64">
        <v>45950.324259259258</v>
      </c>
      <c r="F4735" s="19"/>
      <c r="G4735" s="19" t="s">
        <v>41</v>
      </c>
      <c r="H4735" s="19" t="s">
        <v>1620</v>
      </c>
      <c r="I4735" s="19" t="s">
        <v>22</v>
      </c>
    </row>
    <row r="4736" spans="1:9" x14ac:dyDescent="0.35">
      <c r="A4736" s="19">
        <f t="shared" si="74"/>
        <v>4735</v>
      </c>
      <c r="B4736" s="19" t="s">
        <v>10436</v>
      </c>
      <c r="C4736" s="19" t="s">
        <v>492</v>
      </c>
      <c r="D4736" s="11" t="s">
        <v>1418</v>
      </c>
      <c r="E4736" s="64">
        <v>45950.331157407411</v>
      </c>
      <c r="F4736" s="19"/>
      <c r="G4736" s="19" t="s">
        <v>41</v>
      </c>
      <c r="H4736" s="19" t="s">
        <v>10437</v>
      </c>
      <c r="I4736" s="19" t="s">
        <v>22</v>
      </c>
    </row>
    <row r="4737" spans="1:9" x14ac:dyDescent="0.35">
      <c r="A4737" s="19">
        <f t="shared" si="74"/>
        <v>4736</v>
      </c>
      <c r="B4737" s="19" t="s">
        <v>10216</v>
      </c>
      <c r="C4737" s="19" t="s">
        <v>10280</v>
      </c>
      <c r="D4737" s="11" t="s">
        <v>10281</v>
      </c>
      <c r="E4737" s="64">
        <v>45950.332430555558</v>
      </c>
      <c r="F4737" s="19"/>
      <c r="G4737" s="19" t="s">
        <v>41</v>
      </c>
      <c r="H4737" s="19" t="s">
        <v>10282</v>
      </c>
      <c r="I4737" s="19" t="s">
        <v>22</v>
      </c>
    </row>
    <row r="4738" spans="1:9" x14ac:dyDescent="0.35">
      <c r="A4738" s="19">
        <f t="shared" si="74"/>
        <v>4737</v>
      </c>
      <c r="B4738" s="19" t="s">
        <v>10436</v>
      </c>
      <c r="C4738" s="19" t="s">
        <v>2008</v>
      </c>
      <c r="D4738" s="11" t="s">
        <v>2009</v>
      </c>
      <c r="E4738" s="64">
        <v>45950.343784722223</v>
      </c>
      <c r="F4738" s="19">
        <v>1</v>
      </c>
      <c r="G4738" s="19" t="s">
        <v>41</v>
      </c>
      <c r="H4738" s="19" t="s">
        <v>10438</v>
      </c>
      <c r="I4738" s="19" t="s">
        <v>22</v>
      </c>
    </row>
    <row r="4739" spans="1:9" x14ac:dyDescent="0.35">
      <c r="A4739" s="19">
        <f t="shared" si="74"/>
        <v>4738</v>
      </c>
      <c r="B4739" s="19" t="s">
        <v>10216</v>
      </c>
      <c r="C4739" s="19" t="s">
        <v>8110</v>
      </c>
      <c r="D4739" s="11" t="s">
        <v>8111</v>
      </c>
      <c r="E4739" s="64">
        <v>45950.348402777781</v>
      </c>
      <c r="F4739" s="19"/>
      <c r="G4739" s="19" t="s">
        <v>41</v>
      </c>
      <c r="H4739" s="19" t="s">
        <v>10283</v>
      </c>
      <c r="I4739" s="19" t="s">
        <v>22</v>
      </c>
    </row>
    <row r="4740" spans="1:9" x14ac:dyDescent="0.35">
      <c r="A4740" s="19">
        <f t="shared" si="74"/>
        <v>4739</v>
      </c>
      <c r="B4740" s="19" t="s">
        <v>10436</v>
      </c>
      <c r="C4740" s="19" t="s">
        <v>3040</v>
      </c>
      <c r="D4740" s="11" t="s">
        <v>3041</v>
      </c>
      <c r="E4740" s="64">
        <v>45950.34884259259</v>
      </c>
      <c r="F4740" s="19"/>
      <c r="G4740" s="19" t="s">
        <v>41</v>
      </c>
      <c r="H4740" s="19" t="s">
        <v>10439</v>
      </c>
      <c r="I4740" s="19" t="s">
        <v>22</v>
      </c>
    </row>
    <row r="4741" spans="1:9" x14ac:dyDescent="0.35">
      <c r="A4741" s="19">
        <f t="shared" si="74"/>
        <v>4740</v>
      </c>
      <c r="B4741" s="19" t="s">
        <v>10216</v>
      </c>
      <c r="C4741" s="19" t="s">
        <v>7656</v>
      </c>
      <c r="D4741" s="11" t="s">
        <v>7657</v>
      </c>
      <c r="E4741" s="64">
        <v>45950.351064814815</v>
      </c>
      <c r="F4741" s="19"/>
      <c r="G4741" s="19" t="s">
        <v>41</v>
      </c>
      <c r="H4741" s="19" t="s">
        <v>10284</v>
      </c>
      <c r="I4741" s="19" t="s">
        <v>22</v>
      </c>
    </row>
    <row r="4742" spans="1:9" x14ac:dyDescent="0.35">
      <c r="A4742" s="19">
        <f t="shared" si="74"/>
        <v>4741</v>
      </c>
      <c r="B4742" s="19" t="s">
        <v>10216</v>
      </c>
      <c r="C4742" s="19" t="s">
        <v>7656</v>
      </c>
      <c r="D4742" s="11" t="s">
        <v>7657</v>
      </c>
      <c r="E4742" s="64">
        <v>45950.35428240741</v>
      </c>
      <c r="F4742" s="19"/>
      <c r="G4742" s="19" t="s">
        <v>41</v>
      </c>
      <c r="H4742" s="19"/>
      <c r="I4742" s="19" t="s">
        <v>22</v>
      </c>
    </row>
    <row r="4743" spans="1:9" x14ac:dyDescent="0.35">
      <c r="A4743" s="19">
        <f t="shared" si="74"/>
        <v>4742</v>
      </c>
      <c r="B4743" s="19" t="s">
        <v>10436</v>
      </c>
      <c r="C4743" s="19" t="s">
        <v>10440</v>
      </c>
      <c r="D4743" s="11" t="s">
        <v>10441</v>
      </c>
      <c r="E4743" s="64">
        <v>45950.378645833334</v>
      </c>
      <c r="F4743" s="19"/>
      <c r="G4743" s="19" t="s">
        <v>41</v>
      </c>
      <c r="H4743" s="19" t="s">
        <v>10442</v>
      </c>
      <c r="I4743" s="19" t="s">
        <v>22</v>
      </c>
    </row>
    <row r="4744" spans="1:9" x14ac:dyDescent="0.35">
      <c r="A4744" s="19">
        <f t="shared" si="74"/>
        <v>4743</v>
      </c>
      <c r="B4744" s="19" t="s">
        <v>10436</v>
      </c>
      <c r="C4744" s="19" t="s">
        <v>10443</v>
      </c>
      <c r="D4744" s="11" t="s">
        <v>10444</v>
      </c>
      <c r="E4744" s="64">
        <v>45950.390231481484</v>
      </c>
      <c r="F4744" s="19"/>
      <c r="G4744" s="19" t="s">
        <v>41</v>
      </c>
      <c r="H4744" s="19" t="s">
        <v>10445</v>
      </c>
      <c r="I4744" s="19" t="s">
        <v>22</v>
      </c>
    </row>
    <row r="4745" spans="1:9" x14ac:dyDescent="0.35">
      <c r="A4745" s="19">
        <f t="shared" si="74"/>
        <v>4744</v>
      </c>
      <c r="B4745" s="19" t="s">
        <v>10216</v>
      </c>
      <c r="C4745" s="19" t="s">
        <v>10285</v>
      </c>
      <c r="D4745" s="11" t="s">
        <v>10286</v>
      </c>
      <c r="E4745" s="64">
        <v>45950.394965277781</v>
      </c>
      <c r="F4745" s="19"/>
      <c r="G4745" s="19" t="s">
        <v>41</v>
      </c>
      <c r="H4745" s="19" t="s">
        <v>4189</v>
      </c>
      <c r="I4745" s="19" t="s">
        <v>22</v>
      </c>
    </row>
    <row r="4746" spans="1:9" x14ac:dyDescent="0.35">
      <c r="A4746" s="19">
        <f t="shared" si="74"/>
        <v>4745</v>
      </c>
      <c r="B4746" s="19" t="s">
        <v>10173</v>
      </c>
      <c r="C4746" s="19" t="s">
        <v>10189</v>
      </c>
      <c r="D4746" s="11" t="s">
        <v>10190</v>
      </c>
      <c r="E4746" s="64">
        <v>45950.395902777775</v>
      </c>
      <c r="F4746" s="19"/>
      <c r="G4746" s="19" t="s">
        <v>41</v>
      </c>
      <c r="H4746" s="19" t="s">
        <v>10191</v>
      </c>
      <c r="I4746" s="19" t="s">
        <v>22</v>
      </c>
    </row>
    <row r="4747" spans="1:9" x14ac:dyDescent="0.35">
      <c r="A4747" s="19">
        <f t="shared" si="74"/>
        <v>4746</v>
      </c>
      <c r="B4747" s="19" t="s">
        <v>10216</v>
      </c>
      <c r="C4747" s="19" t="s">
        <v>6008</v>
      </c>
      <c r="D4747" s="11" t="s">
        <v>6009</v>
      </c>
      <c r="E4747" s="64">
        <v>45950.397361111114</v>
      </c>
      <c r="F4747" s="19"/>
      <c r="G4747" s="19" t="s">
        <v>41</v>
      </c>
      <c r="H4747" s="19" t="s">
        <v>10287</v>
      </c>
      <c r="I4747" s="19" t="s">
        <v>22</v>
      </c>
    </row>
    <row r="4748" spans="1:9" x14ac:dyDescent="0.35">
      <c r="A4748" s="19">
        <f t="shared" si="74"/>
        <v>4747</v>
      </c>
      <c r="B4748" s="19" t="s">
        <v>10216</v>
      </c>
      <c r="C4748" s="19" t="s">
        <v>8101</v>
      </c>
      <c r="D4748" s="11" t="s">
        <v>8102</v>
      </c>
      <c r="E4748" s="64">
        <v>45950.403495370374</v>
      </c>
      <c r="F4748" s="19"/>
      <c r="G4748" s="19" t="s">
        <v>41</v>
      </c>
      <c r="H4748" s="19" t="s">
        <v>10288</v>
      </c>
      <c r="I4748" s="19" t="s">
        <v>22</v>
      </c>
    </row>
    <row r="4749" spans="1:9" x14ac:dyDescent="0.35">
      <c r="A4749" s="19">
        <f t="shared" si="74"/>
        <v>4748</v>
      </c>
      <c r="B4749" s="19" t="s">
        <v>10436</v>
      </c>
      <c r="C4749" s="19" t="s">
        <v>10446</v>
      </c>
      <c r="D4749" s="11" t="s">
        <v>10447</v>
      </c>
      <c r="E4749" s="64">
        <v>45950.426249999997</v>
      </c>
      <c r="F4749" s="19">
        <v>1</v>
      </c>
      <c r="G4749" s="19" t="s">
        <v>41</v>
      </c>
      <c r="H4749" s="19" t="s">
        <v>10448</v>
      </c>
      <c r="I4749" s="19" t="s">
        <v>22</v>
      </c>
    </row>
    <row r="4750" spans="1:9" x14ac:dyDescent="0.35">
      <c r="A4750" s="19">
        <f t="shared" si="74"/>
        <v>4749</v>
      </c>
      <c r="B4750" s="19" t="s">
        <v>10126</v>
      </c>
      <c r="C4750" s="19" t="s">
        <v>1458</v>
      </c>
      <c r="D4750" s="11" t="s">
        <v>1459</v>
      </c>
      <c r="E4750" s="64">
        <v>45950.445104166669</v>
      </c>
      <c r="F4750" s="19"/>
      <c r="G4750" s="19" t="s">
        <v>41</v>
      </c>
      <c r="H4750" s="19" t="s">
        <v>10127</v>
      </c>
      <c r="I4750" s="19" t="s">
        <v>22</v>
      </c>
    </row>
    <row r="4751" spans="1:9" x14ac:dyDescent="0.35">
      <c r="A4751" s="19">
        <f t="shared" si="74"/>
        <v>4750</v>
      </c>
      <c r="B4751" s="19" t="s">
        <v>10126</v>
      </c>
      <c r="C4751" s="19" t="s">
        <v>56</v>
      </c>
      <c r="D4751" s="11" t="s">
        <v>3899</v>
      </c>
      <c r="E4751" s="64">
        <v>45950.445324074077</v>
      </c>
      <c r="F4751" s="19"/>
      <c r="G4751" s="19" t="s">
        <v>41</v>
      </c>
      <c r="H4751" s="19" t="s">
        <v>10128</v>
      </c>
      <c r="I4751" s="19" t="s">
        <v>22</v>
      </c>
    </row>
    <row r="4752" spans="1:9" x14ac:dyDescent="0.35">
      <c r="A4752" s="19">
        <f t="shared" si="74"/>
        <v>4751</v>
      </c>
      <c r="B4752" s="19" t="s">
        <v>10126</v>
      </c>
      <c r="C4752" s="19" t="s">
        <v>10129</v>
      </c>
      <c r="D4752" s="11" t="s">
        <v>10130</v>
      </c>
      <c r="E4752" s="64">
        <v>45950.459918981483</v>
      </c>
      <c r="F4752" s="19"/>
      <c r="G4752" s="19" t="s">
        <v>41</v>
      </c>
      <c r="H4752" s="19"/>
      <c r="I4752" s="19" t="s">
        <v>22</v>
      </c>
    </row>
    <row r="4753" spans="1:9" x14ac:dyDescent="0.35">
      <c r="A4753" s="19">
        <f t="shared" si="74"/>
        <v>4752</v>
      </c>
      <c r="B4753" s="19" t="s">
        <v>10475</v>
      </c>
      <c r="C4753" s="19" t="s">
        <v>6632</v>
      </c>
      <c r="D4753" s="11" t="s">
        <v>6633</v>
      </c>
      <c r="E4753" s="64">
        <v>45950.466608796298</v>
      </c>
      <c r="F4753" s="19"/>
      <c r="G4753" s="19" t="s">
        <v>41</v>
      </c>
      <c r="H4753" s="19" t="s">
        <v>10476</v>
      </c>
      <c r="I4753" s="19" t="s">
        <v>22</v>
      </c>
    </row>
    <row r="4754" spans="1:9" x14ac:dyDescent="0.35">
      <c r="A4754" s="19">
        <f t="shared" si="74"/>
        <v>4753</v>
      </c>
      <c r="B4754" s="19" t="s">
        <v>10126</v>
      </c>
      <c r="C4754" s="19" t="s">
        <v>492</v>
      </c>
      <c r="D4754" s="11" t="s">
        <v>1418</v>
      </c>
      <c r="E4754" s="64">
        <v>45950.502395833333</v>
      </c>
      <c r="F4754" s="19"/>
      <c r="G4754" s="19" t="s">
        <v>41</v>
      </c>
      <c r="H4754" s="19" t="s">
        <v>10131</v>
      </c>
      <c r="I4754" s="19" t="s">
        <v>22</v>
      </c>
    </row>
    <row r="4755" spans="1:9" x14ac:dyDescent="0.35">
      <c r="A4755" s="19">
        <f t="shared" si="74"/>
        <v>4754</v>
      </c>
      <c r="B4755" s="19" t="s">
        <v>10436</v>
      </c>
      <c r="C4755" s="19" t="s">
        <v>10449</v>
      </c>
      <c r="D4755" s="11" t="s">
        <v>10450</v>
      </c>
      <c r="E4755" s="64">
        <v>45950.506643518522</v>
      </c>
      <c r="F4755" s="19"/>
      <c r="G4755" s="19" t="s">
        <v>41</v>
      </c>
      <c r="H4755" s="19" t="s">
        <v>10451</v>
      </c>
      <c r="I4755" s="19" t="s">
        <v>22</v>
      </c>
    </row>
    <row r="4756" spans="1:9" x14ac:dyDescent="0.35">
      <c r="A4756" s="19">
        <f t="shared" si="74"/>
        <v>4755</v>
      </c>
      <c r="B4756" s="19" t="s">
        <v>10126</v>
      </c>
      <c r="C4756" s="19" t="s">
        <v>4768</v>
      </c>
      <c r="D4756" s="11" t="s">
        <v>4769</v>
      </c>
      <c r="E4756" s="64">
        <v>45950.506678240738</v>
      </c>
      <c r="F4756" s="19"/>
      <c r="G4756" s="19" t="s">
        <v>41</v>
      </c>
      <c r="H4756" s="19" t="s">
        <v>10132</v>
      </c>
      <c r="I4756" s="19" t="s">
        <v>22</v>
      </c>
    </row>
    <row r="4757" spans="1:9" x14ac:dyDescent="0.35">
      <c r="A4757" s="19">
        <f t="shared" si="74"/>
        <v>4756</v>
      </c>
      <c r="B4757" s="19" t="s">
        <v>10475</v>
      </c>
      <c r="C4757" s="19" t="s">
        <v>8629</v>
      </c>
      <c r="D4757" s="11" t="s">
        <v>8630</v>
      </c>
      <c r="E4757" s="64">
        <v>45950.51158564815</v>
      </c>
      <c r="F4757" s="19"/>
      <c r="G4757" s="19" t="s">
        <v>41</v>
      </c>
      <c r="H4757" s="19" t="s">
        <v>10477</v>
      </c>
      <c r="I4757" s="19" t="s">
        <v>22</v>
      </c>
    </row>
    <row r="4758" spans="1:9" x14ac:dyDescent="0.35">
      <c r="A4758" s="19">
        <f t="shared" ref="A4758:A4821" si="75">ROW(B4758)-ROW($A$1)</f>
        <v>4757</v>
      </c>
      <c r="B4758" s="19" t="s">
        <v>10126</v>
      </c>
      <c r="C4758" s="19" t="s">
        <v>10133</v>
      </c>
      <c r="D4758" s="11" t="s">
        <v>10134</v>
      </c>
      <c r="E4758" s="64">
        <v>45950.522962962961</v>
      </c>
      <c r="F4758" s="19"/>
      <c r="G4758" s="19" t="s">
        <v>41</v>
      </c>
      <c r="H4758" s="19" t="s">
        <v>10135</v>
      </c>
      <c r="I4758" s="19" t="s">
        <v>22</v>
      </c>
    </row>
    <row r="4759" spans="1:9" x14ac:dyDescent="0.35">
      <c r="A4759" s="19">
        <f t="shared" si="75"/>
        <v>4758</v>
      </c>
      <c r="B4759" s="19" t="s">
        <v>10475</v>
      </c>
      <c r="C4759" s="19" t="s">
        <v>10478</v>
      </c>
      <c r="D4759" s="11" t="s">
        <v>10479</v>
      </c>
      <c r="E4759" s="64">
        <v>45950.526956018519</v>
      </c>
      <c r="F4759" s="19"/>
      <c r="G4759" s="19" t="s">
        <v>41</v>
      </c>
      <c r="H4759" s="19" t="s">
        <v>10480</v>
      </c>
      <c r="I4759" s="19" t="s">
        <v>22</v>
      </c>
    </row>
    <row r="4760" spans="1:9" x14ac:dyDescent="0.35">
      <c r="A4760" s="19">
        <f t="shared" si="75"/>
        <v>4759</v>
      </c>
      <c r="B4760" s="19" t="s">
        <v>10126</v>
      </c>
      <c r="C4760" s="19" t="s">
        <v>10136</v>
      </c>
      <c r="D4760" s="11" t="s">
        <v>10137</v>
      </c>
      <c r="E4760" s="64">
        <v>45950.550694444442</v>
      </c>
      <c r="F4760" s="19"/>
      <c r="G4760" s="19" t="s">
        <v>41</v>
      </c>
      <c r="H4760" s="19"/>
      <c r="I4760" s="19" t="s">
        <v>22</v>
      </c>
    </row>
    <row r="4761" spans="1:9" x14ac:dyDescent="0.35">
      <c r="A4761" s="19">
        <f t="shared" si="75"/>
        <v>4760</v>
      </c>
      <c r="B4761" s="19" t="s">
        <v>10126</v>
      </c>
      <c r="C4761" s="19" t="s">
        <v>10138</v>
      </c>
      <c r="D4761" s="11" t="s">
        <v>10139</v>
      </c>
      <c r="E4761" s="64">
        <v>45950.557233796295</v>
      </c>
      <c r="F4761" s="19"/>
      <c r="G4761" s="19" t="s">
        <v>41</v>
      </c>
      <c r="H4761" s="19"/>
      <c r="I4761" s="19" t="s">
        <v>22</v>
      </c>
    </row>
    <row r="4762" spans="1:9" x14ac:dyDescent="0.35">
      <c r="A4762" s="19">
        <f t="shared" si="75"/>
        <v>4761</v>
      </c>
      <c r="B4762" s="19" t="s">
        <v>10126</v>
      </c>
      <c r="C4762" s="19" t="s">
        <v>10138</v>
      </c>
      <c r="D4762" s="11" t="s">
        <v>10139</v>
      </c>
      <c r="E4762" s="64">
        <v>45950.557453703703</v>
      </c>
      <c r="F4762" s="19"/>
      <c r="G4762" s="19" t="s">
        <v>41</v>
      </c>
      <c r="H4762" s="19"/>
      <c r="I4762" s="19" t="s">
        <v>22</v>
      </c>
    </row>
    <row r="4763" spans="1:9" x14ac:dyDescent="0.35">
      <c r="A4763" s="19">
        <f t="shared" si="75"/>
        <v>4762</v>
      </c>
      <c r="B4763" s="19" t="s">
        <v>10126</v>
      </c>
      <c r="C4763" s="19" t="s">
        <v>10140</v>
      </c>
      <c r="D4763" s="11" t="s">
        <v>10141</v>
      </c>
      <c r="E4763" s="64">
        <v>45950.569039351853</v>
      </c>
      <c r="F4763" s="19"/>
      <c r="G4763" s="19" t="s">
        <v>41</v>
      </c>
      <c r="H4763" s="19"/>
      <c r="I4763" s="19" t="s">
        <v>22</v>
      </c>
    </row>
    <row r="4764" spans="1:9" x14ac:dyDescent="0.35">
      <c r="A4764" s="19">
        <f t="shared" si="75"/>
        <v>4763</v>
      </c>
      <c r="B4764" s="19" t="s">
        <v>10126</v>
      </c>
      <c r="C4764" s="19" t="s">
        <v>10142</v>
      </c>
      <c r="D4764" s="11" t="s">
        <v>10143</v>
      </c>
      <c r="E4764" s="64">
        <v>45950.589861111112</v>
      </c>
      <c r="F4764" s="19"/>
      <c r="G4764" s="19" t="s">
        <v>41</v>
      </c>
      <c r="H4764" s="19"/>
      <c r="I4764" s="19" t="s">
        <v>22</v>
      </c>
    </row>
    <row r="4765" spans="1:9" x14ac:dyDescent="0.35">
      <c r="A4765" s="19">
        <f t="shared" si="75"/>
        <v>4764</v>
      </c>
      <c r="B4765" s="19" t="s">
        <v>10436</v>
      </c>
      <c r="C4765" s="19" t="s">
        <v>10147</v>
      </c>
      <c r="D4765" s="11" t="s">
        <v>10148</v>
      </c>
      <c r="E4765" s="64">
        <v>45950.592314814814</v>
      </c>
      <c r="F4765" s="19"/>
      <c r="G4765" s="19" t="s">
        <v>41</v>
      </c>
      <c r="H4765" s="19" t="s">
        <v>10452</v>
      </c>
      <c r="I4765" s="19" t="s">
        <v>22</v>
      </c>
    </row>
    <row r="4766" spans="1:9" x14ac:dyDescent="0.35">
      <c r="A4766" s="19">
        <f t="shared" si="75"/>
        <v>4765</v>
      </c>
      <c r="B4766" s="19" t="s">
        <v>10126</v>
      </c>
      <c r="C4766" s="19" t="s">
        <v>10144</v>
      </c>
      <c r="D4766" s="11" t="s">
        <v>10145</v>
      </c>
      <c r="E4766" s="64">
        <v>45950.603726851848</v>
      </c>
      <c r="F4766" s="19"/>
      <c r="G4766" s="19" t="s">
        <v>41</v>
      </c>
      <c r="H4766" s="19" t="s">
        <v>10146</v>
      </c>
      <c r="I4766" s="19" t="s">
        <v>22</v>
      </c>
    </row>
    <row r="4767" spans="1:9" x14ac:dyDescent="0.35">
      <c r="A4767" s="19">
        <f t="shared" si="75"/>
        <v>4766</v>
      </c>
      <c r="B4767" s="19" t="s">
        <v>10162</v>
      </c>
      <c r="C4767" s="19" t="s">
        <v>10144</v>
      </c>
      <c r="D4767" s="11" t="s">
        <v>10145</v>
      </c>
      <c r="E4767" s="64">
        <v>45950.604675925926</v>
      </c>
      <c r="F4767" s="19"/>
      <c r="G4767" s="19" t="s">
        <v>41</v>
      </c>
      <c r="H4767" s="19" t="s">
        <v>10172</v>
      </c>
      <c r="I4767" s="19" t="s">
        <v>22</v>
      </c>
    </row>
    <row r="4768" spans="1:9" x14ac:dyDescent="0.35">
      <c r="A4768" s="19">
        <f t="shared" si="75"/>
        <v>4767</v>
      </c>
      <c r="B4768" s="19" t="s">
        <v>10126</v>
      </c>
      <c r="C4768" s="19" t="s">
        <v>10147</v>
      </c>
      <c r="D4768" s="11" t="s">
        <v>10148</v>
      </c>
      <c r="E4768" s="64">
        <v>45950.618993055556</v>
      </c>
      <c r="F4768" s="19"/>
      <c r="G4768" s="19" t="s">
        <v>41</v>
      </c>
      <c r="H4768" s="19"/>
      <c r="I4768" s="19" t="s">
        <v>22</v>
      </c>
    </row>
    <row r="4769" spans="1:9" x14ac:dyDescent="0.35">
      <c r="A4769" s="19">
        <f t="shared" si="75"/>
        <v>4768</v>
      </c>
      <c r="B4769" s="19" t="s">
        <v>10436</v>
      </c>
      <c r="C4769" s="19" t="s">
        <v>7671</v>
      </c>
      <c r="D4769" s="11" t="s">
        <v>7672</v>
      </c>
      <c r="E4769" s="64">
        <v>45950.620162037034</v>
      </c>
      <c r="F4769" s="19"/>
      <c r="G4769" s="19" t="s">
        <v>41</v>
      </c>
      <c r="H4769" s="19" t="s">
        <v>10453</v>
      </c>
      <c r="I4769" s="19" t="s">
        <v>22</v>
      </c>
    </row>
    <row r="4770" spans="1:9" x14ac:dyDescent="0.35">
      <c r="A4770" s="19">
        <f t="shared" si="75"/>
        <v>4769</v>
      </c>
      <c r="B4770" s="19" t="s">
        <v>10052</v>
      </c>
      <c r="C4770" s="19" t="s">
        <v>10053</v>
      </c>
      <c r="D4770" s="11" t="s">
        <v>10054</v>
      </c>
      <c r="E4770" s="64">
        <v>45950.621423611112</v>
      </c>
      <c r="F4770" s="19">
        <v>2</v>
      </c>
      <c r="G4770" s="19" t="s">
        <v>41</v>
      </c>
      <c r="H4770" s="19" t="s">
        <v>10055</v>
      </c>
      <c r="I4770" s="19" t="s">
        <v>22</v>
      </c>
    </row>
    <row r="4771" spans="1:9" x14ac:dyDescent="0.35">
      <c r="A4771" s="19">
        <f t="shared" si="75"/>
        <v>4770</v>
      </c>
      <c r="B4771" s="19" t="s">
        <v>10126</v>
      </c>
      <c r="C4771" s="19" t="s">
        <v>2058</v>
      </c>
      <c r="D4771" s="11" t="s">
        <v>2059</v>
      </c>
      <c r="E4771" s="64">
        <v>45950.625428240739</v>
      </c>
      <c r="F4771" s="19">
        <v>1</v>
      </c>
      <c r="G4771" s="19" t="s">
        <v>41</v>
      </c>
      <c r="H4771" s="19"/>
      <c r="I4771" s="19" t="s">
        <v>22</v>
      </c>
    </row>
    <row r="4772" spans="1:9" x14ac:dyDescent="0.35">
      <c r="A4772" s="19">
        <f t="shared" si="75"/>
        <v>4771</v>
      </c>
      <c r="B4772" s="19" t="s">
        <v>10216</v>
      </c>
      <c r="C4772" s="19" t="s">
        <v>10289</v>
      </c>
      <c r="D4772" s="11" t="s">
        <v>10290</v>
      </c>
      <c r="E4772" s="64">
        <v>45950.648715277777</v>
      </c>
      <c r="F4772" s="19"/>
      <c r="G4772" s="19" t="s">
        <v>41</v>
      </c>
      <c r="H4772" s="19" t="s">
        <v>10291</v>
      </c>
      <c r="I4772" s="19" t="s">
        <v>22</v>
      </c>
    </row>
    <row r="4773" spans="1:9" x14ac:dyDescent="0.35">
      <c r="A4773" s="19">
        <f t="shared" si="75"/>
        <v>4772</v>
      </c>
      <c r="B4773" s="19" t="s">
        <v>10436</v>
      </c>
      <c r="C4773" s="19" t="s">
        <v>10454</v>
      </c>
      <c r="D4773" s="11" t="s">
        <v>10455</v>
      </c>
      <c r="E4773" s="64">
        <v>45950.653460648151</v>
      </c>
      <c r="F4773" s="19"/>
      <c r="G4773" s="19" t="s">
        <v>41</v>
      </c>
      <c r="H4773" s="19" t="s">
        <v>10456</v>
      </c>
      <c r="I4773" s="19" t="s">
        <v>22</v>
      </c>
    </row>
    <row r="4774" spans="1:9" x14ac:dyDescent="0.35">
      <c r="A4774" s="19">
        <f t="shared" si="75"/>
        <v>4773</v>
      </c>
      <c r="B4774" s="19" t="s">
        <v>10436</v>
      </c>
      <c r="C4774" s="19" t="s">
        <v>10457</v>
      </c>
      <c r="D4774" s="11" t="s">
        <v>10458</v>
      </c>
      <c r="E4774" s="64">
        <v>45950.684270833335</v>
      </c>
      <c r="F4774" s="19"/>
      <c r="G4774" s="19" t="s">
        <v>41</v>
      </c>
      <c r="H4774" s="19" t="s">
        <v>10459</v>
      </c>
      <c r="I4774" s="19" t="s">
        <v>22</v>
      </c>
    </row>
    <row r="4775" spans="1:9" x14ac:dyDescent="0.35">
      <c r="A4775" s="19">
        <f t="shared" si="75"/>
        <v>4774</v>
      </c>
      <c r="B4775" s="19" t="s">
        <v>10066</v>
      </c>
      <c r="C4775" s="19" t="s">
        <v>10067</v>
      </c>
      <c r="D4775" s="11" t="s">
        <v>10068</v>
      </c>
      <c r="E4775" s="64">
        <v>45950.698622685188</v>
      </c>
      <c r="F4775" s="19"/>
      <c r="G4775" s="19" t="s">
        <v>41</v>
      </c>
      <c r="H4775" s="19" t="s">
        <v>10069</v>
      </c>
      <c r="I4775" s="19" t="s">
        <v>22</v>
      </c>
    </row>
    <row r="4776" spans="1:9" x14ac:dyDescent="0.35">
      <c r="A4776" s="19">
        <f t="shared" si="75"/>
        <v>4775</v>
      </c>
      <c r="B4776" s="19" t="s">
        <v>10052</v>
      </c>
      <c r="C4776" s="19" t="s">
        <v>9581</v>
      </c>
      <c r="D4776" s="11" t="s">
        <v>9582</v>
      </c>
      <c r="E4776" s="64">
        <v>45950.709074074075</v>
      </c>
      <c r="F4776" s="19">
        <v>1</v>
      </c>
      <c r="G4776" s="19" t="s">
        <v>41</v>
      </c>
      <c r="H4776" s="19" t="s">
        <v>10056</v>
      </c>
      <c r="I4776" s="19" t="s">
        <v>22</v>
      </c>
    </row>
    <row r="4777" spans="1:9" x14ac:dyDescent="0.35">
      <c r="A4777" s="19">
        <f t="shared" si="75"/>
        <v>4776</v>
      </c>
      <c r="B4777" s="19" t="s">
        <v>10126</v>
      </c>
      <c r="C4777" s="19" t="s">
        <v>10149</v>
      </c>
      <c r="D4777" s="11" t="s">
        <v>10150</v>
      </c>
      <c r="E4777" s="64">
        <v>45950.713194444441</v>
      </c>
      <c r="F4777" s="19"/>
      <c r="G4777" s="19" t="s">
        <v>41</v>
      </c>
      <c r="H4777" s="19"/>
      <c r="I4777" s="19" t="s">
        <v>22</v>
      </c>
    </row>
    <row r="4778" spans="1:9" x14ac:dyDescent="0.35">
      <c r="A4778" s="19">
        <f t="shared" si="75"/>
        <v>4777</v>
      </c>
      <c r="B4778" s="19" t="s">
        <v>10126</v>
      </c>
      <c r="C4778" s="19" t="s">
        <v>3885</v>
      </c>
      <c r="D4778" s="11" t="s">
        <v>3886</v>
      </c>
      <c r="E4778" s="64">
        <v>45950.715636574074</v>
      </c>
      <c r="F4778" s="19"/>
      <c r="G4778" s="19" t="s">
        <v>41</v>
      </c>
      <c r="H4778" s="19" t="s">
        <v>10151</v>
      </c>
      <c r="I4778" s="19" t="s">
        <v>22</v>
      </c>
    </row>
    <row r="4779" spans="1:9" x14ac:dyDescent="0.35">
      <c r="A4779" s="19">
        <f t="shared" si="75"/>
        <v>4778</v>
      </c>
      <c r="B4779" s="19" t="s">
        <v>10052</v>
      </c>
      <c r="C4779" s="19" t="s">
        <v>10057</v>
      </c>
      <c r="D4779" s="11" t="s">
        <v>10058</v>
      </c>
      <c r="E4779" s="64">
        <v>45950.733032407406</v>
      </c>
      <c r="F4779" s="19"/>
      <c r="G4779" s="19" t="s">
        <v>41</v>
      </c>
      <c r="H4779" s="19" t="s">
        <v>10059</v>
      </c>
      <c r="I4779" s="19" t="s">
        <v>22</v>
      </c>
    </row>
    <row r="4780" spans="1:9" x14ac:dyDescent="0.35">
      <c r="A4780" s="19">
        <f t="shared" si="75"/>
        <v>4779</v>
      </c>
      <c r="B4780" s="19" t="s">
        <v>10126</v>
      </c>
      <c r="C4780" s="19" t="s">
        <v>10057</v>
      </c>
      <c r="D4780" s="11" t="s">
        <v>10058</v>
      </c>
      <c r="E4780" s="64">
        <v>45950.734791666669</v>
      </c>
      <c r="F4780" s="19"/>
      <c r="G4780" s="19" t="s">
        <v>41</v>
      </c>
      <c r="H4780" s="19"/>
      <c r="I4780" s="19" t="s">
        <v>22</v>
      </c>
    </row>
    <row r="4781" spans="1:9" x14ac:dyDescent="0.35">
      <c r="A4781" s="19">
        <f t="shared" si="75"/>
        <v>4780</v>
      </c>
      <c r="B4781" s="19" t="s">
        <v>10052</v>
      </c>
      <c r="C4781" s="19" t="s">
        <v>10060</v>
      </c>
      <c r="D4781" s="11" t="s">
        <v>10061</v>
      </c>
      <c r="E4781" s="64">
        <v>45950.752280092594</v>
      </c>
      <c r="F4781" s="19"/>
      <c r="G4781" s="19" t="s">
        <v>41</v>
      </c>
      <c r="H4781" s="19" t="s">
        <v>10062</v>
      </c>
      <c r="I4781" s="19" t="s">
        <v>22</v>
      </c>
    </row>
    <row r="4782" spans="1:9" x14ac:dyDescent="0.35">
      <c r="A4782" s="19">
        <f t="shared" si="75"/>
        <v>4781</v>
      </c>
      <c r="B4782" s="19" t="s">
        <v>10126</v>
      </c>
      <c r="C4782" s="19" t="s">
        <v>10152</v>
      </c>
      <c r="D4782" s="11" t="s">
        <v>10153</v>
      </c>
      <c r="E4782" s="64">
        <v>45950.860462962963</v>
      </c>
      <c r="F4782" s="19"/>
      <c r="G4782" s="19" t="s">
        <v>41</v>
      </c>
      <c r="H4782" s="19"/>
      <c r="I4782" s="19" t="s">
        <v>22</v>
      </c>
    </row>
    <row r="4783" spans="1:9" x14ac:dyDescent="0.35">
      <c r="A4783" s="19">
        <f t="shared" si="75"/>
        <v>4782</v>
      </c>
      <c r="B4783" s="19" t="s">
        <v>10436</v>
      </c>
      <c r="C4783" s="19" t="s">
        <v>10460</v>
      </c>
      <c r="D4783" s="11" t="s">
        <v>10461</v>
      </c>
      <c r="E4783" s="64">
        <v>45950.870428240742</v>
      </c>
      <c r="F4783" s="19"/>
      <c r="G4783" s="19" t="s">
        <v>41</v>
      </c>
      <c r="H4783" s="19" t="s">
        <v>10462</v>
      </c>
      <c r="I4783" s="19" t="s">
        <v>22</v>
      </c>
    </row>
    <row r="4784" spans="1:9" x14ac:dyDescent="0.35">
      <c r="A4784" s="19">
        <f t="shared" si="75"/>
        <v>4783</v>
      </c>
      <c r="B4784" s="19" t="s">
        <v>10436</v>
      </c>
      <c r="C4784" s="19" t="s">
        <v>10463</v>
      </c>
      <c r="D4784" s="11" t="s">
        <v>10464</v>
      </c>
      <c r="E4784" s="64">
        <v>45950.884479166663</v>
      </c>
      <c r="F4784" s="19"/>
      <c r="G4784" s="19" t="s">
        <v>41</v>
      </c>
      <c r="H4784" s="19" t="s">
        <v>2969</v>
      </c>
      <c r="I4784" s="19" t="s">
        <v>22</v>
      </c>
    </row>
    <row r="4785" spans="1:9" x14ac:dyDescent="0.35">
      <c r="A4785" s="19">
        <f t="shared" si="75"/>
        <v>4784</v>
      </c>
      <c r="B4785" s="19" t="s">
        <v>10052</v>
      </c>
      <c r="C4785" s="19" t="s">
        <v>10063</v>
      </c>
      <c r="D4785" s="11" t="s">
        <v>10064</v>
      </c>
      <c r="E4785" s="64">
        <v>45951.091967592591</v>
      </c>
      <c r="F4785" s="19"/>
      <c r="G4785" s="19" t="s">
        <v>41</v>
      </c>
      <c r="H4785" s="19" t="s">
        <v>10065</v>
      </c>
      <c r="I4785" s="19" t="s">
        <v>22</v>
      </c>
    </row>
    <row r="4786" spans="1:9" x14ac:dyDescent="0.35">
      <c r="A4786" s="19">
        <f t="shared" si="75"/>
        <v>4785</v>
      </c>
      <c r="B4786" s="19" t="s">
        <v>10173</v>
      </c>
      <c r="C4786" s="19" t="s">
        <v>10192</v>
      </c>
      <c r="D4786" s="11" t="s">
        <v>10193</v>
      </c>
      <c r="E4786" s="64">
        <v>45951.189513888887</v>
      </c>
      <c r="F4786" s="19"/>
      <c r="G4786" s="19" t="s">
        <v>41</v>
      </c>
      <c r="H4786" s="19" t="s">
        <v>10194</v>
      </c>
      <c r="I4786" s="19" t="s">
        <v>22</v>
      </c>
    </row>
    <row r="4787" spans="1:9" x14ac:dyDescent="0.35">
      <c r="A4787" s="19">
        <f t="shared" si="75"/>
        <v>4786</v>
      </c>
      <c r="B4787" s="19" t="s">
        <v>10173</v>
      </c>
      <c r="C4787" s="19" t="s">
        <v>10192</v>
      </c>
      <c r="D4787" s="11" t="s">
        <v>10193</v>
      </c>
      <c r="E4787" s="64">
        <v>45951.189675925925</v>
      </c>
      <c r="F4787" s="19"/>
      <c r="G4787" s="19" t="s">
        <v>41</v>
      </c>
      <c r="H4787" s="19" t="s">
        <v>10195</v>
      </c>
      <c r="I4787" s="19" t="s">
        <v>22</v>
      </c>
    </row>
    <row r="4788" spans="1:9" x14ac:dyDescent="0.35">
      <c r="A4788" s="19">
        <f t="shared" si="75"/>
        <v>4787</v>
      </c>
      <c r="B4788" s="19" t="s">
        <v>10066</v>
      </c>
      <c r="C4788" s="19" t="s">
        <v>10070</v>
      </c>
      <c r="D4788" s="11" t="s">
        <v>10071</v>
      </c>
      <c r="E4788" s="64">
        <v>45951.291886574072</v>
      </c>
      <c r="F4788" s="19"/>
      <c r="G4788" s="19" t="s">
        <v>41</v>
      </c>
      <c r="H4788" s="19" t="s">
        <v>10072</v>
      </c>
      <c r="I4788" s="19" t="s">
        <v>22</v>
      </c>
    </row>
    <row r="4789" spans="1:9" x14ac:dyDescent="0.35">
      <c r="A4789" s="19">
        <f t="shared" si="75"/>
        <v>4788</v>
      </c>
      <c r="B4789" s="19" t="s">
        <v>10052</v>
      </c>
      <c r="C4789" s="19" t="s">
        <v>492</v>
      </c>
      <c r="D4789" s="11" t="s">
        <v>1418</v>
      </c>
      <c r="E4789" s="64">
        <v>45951.297083333331</v>
      </c>
      <c r="F4789" s="19"/>
      <c r="G4789" s="19" t="s">
        <v>41</v>
      </c>
      <c r="H4789" s="19" t="s">
        <v>7526</v>
      </c>
      <c r="I4789" s="19" t="s">
        <v>22</v>
      </c>
    </row>
    <row r="4790" spans="1:9" x14ac:dyDescent="0.35">
      <c r="A4790" s="19">
        <f t="shared" si="75"/>
        <v>4789</v>
      </c>
      <c r="B4790" s="19" t="s">
        <v>10436</v>
      </c>
      <c r="C4790" s="19" t="s">
        <v>10465</v>
      </c>
      <c r="D4790" s="11" t="s">
        <v>10466</v>
      </c>
      <c r="E4790" s="64">
        <v>45951.312627314815</v>
      </c>
      <c r="F4790" s="19"/>
      <c r="G4790" s="19" t="s">
        <v>41</v>
      </c>
      <c r="H4790" s="19" t="s">
        <v>10467</v>
      </c>
      <c r="I4790" s="19" t="s">
        <v>22</v>
      </c>
    </row>
    <row r="4791" spans="1:9" x14ac:dyDescent="0.35">
      <c r="A4791" s="19">
        <f t="shared" si="75"/>
        <v>4790</v>
      </c>
      <c r="B4791" s="19" t="s">
        <v>10216</v>
      </c>
      <c r="C4791" s="19" t="s">
        <v>9600</v>
      </c>
      <c r="D4791" s="11" t="s">
        <v>9601</v>
      </c>
      <c r="E4791" s="64">
        <v>45951.360046296293</v>
      </c>
      <c r="F4791" s="19"/>
      <c r="G4791" s="19" t="s">
        <v>41</v>
      </c>
      <c r="H4791" s="19" t="s">
        <v>10292</v>
      </c>
      <c r="I4791" s="19" t="s">
        <v>22</v>
      </c>
    </row>
    <row r="4792" spans="1:9" x14ac:dyDescent="0.35">
      <c r="A4792" s="19">
        <f t="shared" si="75"/>
        <v>4791</v>
      </c>
      <c r="B4792" s="19" t="s">
        <v>10082</v>
      </c>
      <c r="C4792" s="19" t="s">
        <v>10083</v>
      </c>
      <c r="D4792" s="11" t="s">
        <v>10084</v>
      </c>
      <c r="E4792" s="64">
        <v>45951.364907407406</v>
      </c>
      <c r="F4792" s="19">
        <v>1</v>
      </c>
      <c r="G4792" s="19" t="s">
        <v>41</v>
      </c>
      <c r="H4792" s="19" t="s">
        <v>10085</v>
      </c>
      <c r="I4792" s="19" t="s">
        <v>22</v>
      </c>
    </row>
    <row r="4793" spans="1:9" x14ac:dyDescent="0.35">
      <c r="A4793" s="19">
        <f t="shared" si="75"/>
        <v>4792</v>
      </c>
      <c r="B4793" s="19" t="s">
        <v>10082</v>
      </c>
      <c r="C4793" s="19" t="s">
        <v>3531</v>
      </c>
      <c r="D4793" s="11" t="s">
        <v>3532</v>
      </c>
      <c r="E4793" s="64">
        <v>45951.371215277781</v>
      </c>
      <c r="F4793" s="19"/>
      <c r="G4793" s="19" t="s">
        <v>41</v>
      </c>
      <c r="H4793" s="19" t="s">
        <v>10086</v>
      </c>
      <c r="I4793" s="19" t="s">
        <v>22</v>
      </c>
    </row>
    <row r="4794" spans="1:9" x14ac:dyDescent="0.35">
      <c r="A4794" s="19">
        <f t="shared" si="75"/>
        <v>4793</v>
      </c>
      <c r="B4794" s="19" t="s">
        <v>10216</v>
      </c>
      <c r="C4794" s="19" t="s">
        <v>10293</v>
      </c>
      <c r="D4794" s="11" t="s">
        <v>10294</v>
      </c>
      <c r="E4794" s="64">
        <v>45951.383668981478</v>
      </c>
      <c r="F4794" s="19"/>
      <c r="G4794" s="19" t="s">
        <v>41</v>
      </c>
      <c r="H4794" s="19" t="s">
        <v>10295</v>
      </c>
      <c r="I4794" s="19" t="s">
        <v>22</v>
      </c>
    </row>
    <row r="4795" spans="1:9" x14ac:dyDescent="0.35">
      <c r="A4795" s="19">
        <f t="shared" si="75"/>
        <v>4794</v>
      </c>
      <c r="B4795" s="19" t="s">
        <v>10082</v>
      </c>
      <c r="C4795" s="19" t="s">
        <v>9645</v>
      </c>
      <c r="D4795" s="11" t="s">
        <v>9646</v>
      </c>
      <c r="E4795" s="64">
        <v>45951.386006944442</v>
      </c>
      <c r="F4795" s="19">
        <v>2</v>
      </c>
      <c r="G4795" s="19" t="s">
        <v>41</v>
      </c>
      <c r="H4795" s="19" t="s">
        <v>10087</v>
      </c>
      <c r="I4795" s="19" t="s">
        <v>22</v>
      </c>
    </row>
    <row r="4796" spans="1:9" x14ac:dyDescent="0.35">
      <c r="A4796" s="19">
        <f t="shared" si="75"/>
        <v>4795</v>
      </c>
      <c r="B4796" s="19" t="s">
        <v>10082</v>
      </c>
      <c r="C4796" s="19" t="s">
        <v>10088</v>
      </c>
      <c r="D4796" s="11" t="s">
        <v>10089</v>
      </c>
      <c r="E4796" s="64">
        <v>45951.390740740739</v>
      </c>
      <c r="F4796" s="19"/>
      <c r="G4796" s="19" t="s">
        <v>41</v>
      </c>
      <c r="H4796" s="19" t="s">
        <v>10090</v>
      </c>
      <c r="I4796" s="19" t="s">
        <v>22</v>
      </c>
    </row>
    <row r="4797" spans="1:9" x14ac:dyDescent="0.35">
      <c r="A4797" s="19">
        <f t="shared" si="75"/>
        <v>4796</v>
      </c>
      <c r="B4797" s="19" t="s">
        <v>10082</v>
      </c>
      <c r="C4797" s="19" t="s">
        <v>6651</v>
      </c>
      <c r="D4797" s="11" t="s">
        <v>6652</v>
      </c>
      <c r="E4797" s="64">
        <v>45951.390810185185</v>
      </c>
      <c r="F4797" s="19"/>
      <c r="G4797" s="19" t="s">
        <v>41</v>
      </c>
      <c r="H4797" s="19" t="s">
        <v>10091</v>
      </c>
      <c r="I4797" s="19" t="s">
        <v>22</v>
      </c>
    </row>
    <row r="4798" spans="1:9" x14ac:dyDescent="0.35">
      <c r="A4798" s="19">
        <f t="shared" si="75"/>
        <v>4797</v>
      </c>
      <c r="B4798" s="19" t="s">
        <v>10082</v>
      </c>
      <c r="C4798" s="19" t="s">
        <v>10092</v>
      </c>
      <c r="D4798" s="11" t="s">
        <v>10093</v>
      </c>
      <c r="E4798" s="64">
        <v>45951.392881944441</v>
      </c>
      <c r="F4798" s="19"/>
      <c r="G4798" s="19" t="s">
        <v>41</v>
      </c>
      <c r="H4798" s="19" t="s">
        <v>10094</v>
      </c>
      <c r="I4798" s="19" t="s">
        <v>22</v>
      </c>
    </row>
    <row r="4799" spans="1:9" x14ac:dyDescent="0.35">
      <c r="A4799" s="19">
        <f t="shared" si="75"/>
        <v>4798</v>
      </c>
      <c r="B4799" s="19" t="s">
        <v>10082</v>
      </c>
      <c r="C4799" s="19" t="s">
        <v>10095</v>
      </c>
      <c r="D4799" s="11" t="s">
        <v>10096</v>
      </c>
      <c r="E4799" s="64">
        <v>45951.396145833336</v>
      </c>
      <c r="F4799" s="19"/>
      <c r="G4799" s="19" t="s">
        <v>41</v>
      </c>
      <c r="H4799" s="19" t="s">
        <v>10097</v>
      </c>
      <c r="I4799" s="19" t="s">
        <v>22</v>
      </c>
    </row>
    <row r="4800" spans="1:9" x14ac:dyDescent="0.35">
      <c r="A4800" s="19">
        <f t="shared" si="75"/>
        <v>4799</v>
      </c>
      <c r="B4800" s="19" t="s">
        <v>10216</v>
      </c>
      <c r="C4800" s="19" t="s">
        <v>10296</v>
      </c>
      <c r="D4800" s="11" t="s">
        <v>10297</v>
      </c>
      <c r="E4800" s="64">
        <v>45951.396643518521</v>
      </c>
      <c r="F4800" s="19"/>
      <c r="G4800" s="19" t="s">
        <v>41</v>
      </c>
      <c r="H4800" s="19" t="s">
        <v>10298</v>
      </c>
      <c r="I4800" s="19" t="s">
        <v>22</v>
      </c>
    </row>
    <row r="4801" spans="1:9" x14ac:dyDescent="0.35">
      <c r="A4801" s="19">
        <f t="shared" si="75"/>
        <v>4800</v>
      </c>
      <c r="B4801" s="19" t="s">
        <v>10082</v>
      </c>
      <c r="C4801" s="19" t="s">
        <v>10098</v>
      </c>
      <c r="D4801" s="11" t="s">
        <v>10099</v>
      </c>
      <c r="E4801" s="64">
        <v>45951.397048611114</v>
      </c>
      <c r="F4801" s="19"/>
      <c r="G4801" s="19" t="s">
        <v>41</v>
      </c>
      <c r="H4801" s="19" t="s">
        <v>10100</v>
      </c>
      <c r="I4801" s="19" t="s">
        <v>22</v>
      </c>
    </row>
    <row r="4802" spans="1:9" x14ac:dyDescent="0.35">
      <c r="A4802" s="19">
        <f t="shared" si="75"/>
        <v>4801</v>
      </c>
      <c r="B4802" s="19" t="s">
        <v>10082</v>
      </c>
      <c r="C4802" s="19" t="s">
        <v>10101</v>
      </c>
      <c r="D4802" s="11" t="s">
        <v>10102</v>
      </c>
      <c r="E4802" s="64">
        <v>45951.403275462966</v>
      </c>
      <c r="F4802" s="19"/>
      <c r="G4802" s="19" t="s">
        <v>41</v>
      </c>
      <c r="H4802" s="19" t="s">
        <v>10103</v>
      </c>
      <c r="I4802" s="19" t="s">
        <v>22</v>
      </c>
    </row>
    <row r="4803" spans="1:9" x14ac:dyDescent="0.35">
      <c r="A4803" s="19">
        <f t="shared" si="75"/>
        <v>4802</v>
      </c>
      <c r="B4803" s="19" t="s">
        <v>10216</v>
      </c>
      <c r="C4803" s="19" t="s">
        <v>10299</v>
      </c>
      <c r="D4803" s="11" t="s">
        <v>10300</v>
      </c>
      <c r="E4803" s="64">
        <v>45951.417280092595</v>
      </c>
      <c r="F4803" s="19"/>
      <c r="G4803" s="19" t="s">
        <v>41</v>
      </c>
      <c r="H4803" s="19" t="s">
        <v>10301</v>
      </c>
      <c r="I4803" s="19" t="s">
        <v>22</v>
      </c>
    </row>
    <row r="4804" spans="1:9" x14ac:dyDescent="0.35">
      <c r="A4804" s="19">
        <f t="shared" si="75"/>
        <v>4803</v>
      </c>
      <c r="B4804" s="19" t="s">
        <v>10113</v>
      </c>
      <c r="C4804" s="19" t="s">
        <v>438</v>
      </c>
      <c r="D4804" s="11" t="s">
        <v>2014</v>
      </c>
      <c r="E4804" s="64">
        <v>45951.423761574071</v>
      </c>
      <c r="F4804" s="19"/>
      <c r="G4804" s="19" t="s">
        <v>41</v>
      </c>
      <c r="H4804" s="19" t="s">
        <v>10114</v>
      </c>
      <c r="I4804" s="19" t="s">
        <v>22</v>
      </c>
    </row>
    <row r="4805" spans="1:9" x14ac:dyDescent="0.35">
      <c r="A4805" s="19">
        <f t="shared" si="75"/>
        <v>4804</v>
      </c>
      <c r="B4805" s="19" t="s">
        <v>10113</v>
      </c>
      <c r="C4805" s="19" t="s">
        <v>10115</v>
      </c>
      <c r="D4805" s="11" t="s">
        <v>10116</v>
      </c>
      <c r="E4805" s="64">
        <v>45951.466585648152</v>
      </c>
      <c r="F4805" s="19">
        <v>2</v>
      </c>
      <c r="G4805" s="19" t="s">
        <v>41</v>
      </c>
      <c r="H4805" s="19" t="s">
        <v>10117</v>
      </c>
      <c r="I4805" s="19" t="s">
        <v>22</v>
      </c>
    </row>
    <row r="4806" spans="1:9" x14ac:dyDescent="0.35">
      <c r="A4806" s="19">
        <f t="shared" si="75"/>
        <v>4805</v>
      </c>
      <c r="B4806" s="19" t="s">
        <v>10082</v>
      </c>
      <c r="C4806" s="19" t="s">
        <v>3040</v>
      </c>
      <c r="D4806" s="11" t="s">
        <v>3041</v>
      </c>
      <c r="E4806" s="64">
        <v>45951.506215277775</v>
      </c>
      <c r="F4806" s="19"/>
      <c r="G4806" s="19" t="s">
        <v>41</v>
      </c>
      <c r="H4806" s="19"/>
      <c r="I4806" s="19" t="s">
        <v>22</v>
      </c>
    </row>
    <row r="4807" spans="1:9" x14ac:dyDescent="0.35">
      <c r="A4807" s="19">
        <f t="shared" si="75"/>
        <v>4806</v>
      </c>
      <c r="B4807" s="19" t="s">
        <v>10126</v>
      </c>
      <c r="C4807" s="19" t="s">
        <v>10154</v>
      </c>
      <c r="D4807" s="11" t="s">
        <v>10155</v>
      </c>
      <c r="E4807" s="64">
        <v>45951.527546296296</v>
      </c>
      <c r="F4807" s="19"/>
      <c r="G4807" s="19" t="s">
        <v>41</v>
      </c>
      <c r="H4807" s="19"/>
      <c r="I4807" s="19" t="s">
        <v>22</v>
      </c>
    </row>
    <row r="4808" spans="1:9" x14ac:dyDescent="0.35">
      <c r="A4808" s="19">
        <f t="shared" si="75"/>
        <v>4807</v>
      </c>
      <c r="B4808" s="19" t="s">
        <v>10126</v>
      </c>
      <c r="C4808" s="19" t="s">
        <v>10156</v>
      </c>
      <c r="D4808" s="11" t="s">
        <v>10157</v>
      </c>
      <c r="E4808" s="64">
        <v>45951.561215277776</v>
      </c>
      <c r="F4808" s="19"/>
      <c r="G4808" s="19" t="s">
        <v>41</v>
      </c>
      <c r="H4808" s="19"/>
      <c r="I4808" s="19" t="s">
        <v>22</v>
      </c>
    </row>
    <row r="4809" spans="1:9" x14ac:dyDescent="0.35">
      <c r="A4809" s="19">
        <f t="shared" si="75"/>
        <v>4808</v>
      </c>
      <c r="B4809" s="19" t="s">
        <v>10113</v>
      </c>
      <c r="C4809" s="19" t="s">
        <v>3885</v>
      </c>
      <c r="D4809" s="11" t="s">
        <v>3886</v>
      </c>
      <c r="E4809" s="64">
        <v>45951.566793981481</v>
      </c>
      <c r="F4809" s="19"/>
      <c r="G4809" s="19" t="s">
        <v>41</v>
      </c>
      <c r="H4809" s="19" t="s">
        <v>10118</v>
      </c>
      <c r="I4809" s="19" t="s">
        <v>22</v>
      </c>
    </row>
    <row r="4810" spans="1:9" x14ac:dyDescent="0.35">
      <c r="A4810" s="19">
        <f t="shared" si="75"/>
        <v>4809</v>
      </c>
      <c r="B4810" s="19" t="s">
        <v>10082</v>
      </c>
      <c r="C4810" s="19" t="s">
        <v>3885</v>
      </c>
      <c r="D4810" s="11" t="s">
        <v>3886</v>
      </c>
      <c r="E4810" s="64">
        <v>45951.567696759259</v>
      </c>
      <c r="F4810" s="19"/>
      <c r="G4810" s="19" t="s">
        <v>41</v>
      </c>
      <c r="H4810" s="19" t="s">
        <v>10104</v>
      </c>
      <c r="I4810" s="19" t="s">
        <v>22</v>
      </c>
    </row>
    <row r="4811" spans="1:9" x14ac:dyDescent="0.35">
      <c r="A4811" s="19">
        <f t="shared" si="75"/>
        <v>4810</v>
      </c>
      <c r="B4811" s="19" t="s">
        <v>10126</v>
      </c>
      <c r="C4811" s="19" t="s">
        <v>3928</v>
      </c>
      <c r="D4811" s="11" t="s">
        <v>3929</v>
      </c>
      <c r="E4811" s="64">
        <v>45951.632268518515</v>
      </c>
      <c r="F4811" s="19"/>
      <c r="G4811" s="19" t="s">
        <v>41</v>
      </c>
      <c r="H4811" s="19" t="s">
        <v>1</v>
      </c>
      <c r="I4811" s="19" t="s">
        <v>22</v>
      </c>
    </row>
    <row r="4812" spans="1:9" x14ac:dyDescent="0.35">
      <c r="A4812" s="19">
        <f t="shared" si="75"/>
        <v>4811</v>
      </c>
      <c r="B4812" s="19" t="s">
        <v>10082</v>
      </c>
      <c r="C4812" s="19" t="s">
        <v>10105</v>
      </c>
      <c r="D4812" s="11" t="s">
        <v>10106</v>
      </c>
      <c r="E4812" s="64">
        <v>45951.641909722224</v>
      </c>
      <c r="F4812" s="19"/>
      <c r="G4812" s="19" t="s">
        <v>41</v>
      </c>
      <c r="H4812" s="19" t="s">
        <v>10107</v>
      </c>
      <c r="I4812" s="19" t="s">
        <v>22</v>
      </c>
    </row>
    <row r="4813" spans="1:9" x14ac:dyDescent="0.35">
      <c r="A4813" s="19">
        <f t="shared" si="75"/>
        <v>4812</v>
      </c>
      <c r="B4813" s="19" t="s">
        <v>10113</v>
      </c>
      <c r="C4813" s="19" t="s">
        <v>492</v>
      </c>
      <c r="D4813" s="11" t="s">
        <v>1418</v>
      </c>
      <c r="E4813" s="64">
        <v>45951.72996527778</v>
      </c>
      <c r="F4813" s="19"/>
      <c r="G4813" s="19" t="s">
        <v>41</v>
      </c>
      <c r="H4813" s="19" t="s">
        <v>10119</v>
      </c>
      <c r="I4813" s="19" t="s">
        <v>22</v>
      </c>
    </row>
    <row r="4814" spans="1:9" x14ac:dyDescent="0.35">
      <c r="A4814" s="19">
        <f t="shared" si="75"/>
        <v>4813</v>
      </c>
      <c r="B4814" s="19" t="s">
        <v>10082</v>
      </c>
      <c r="C4814" s="19" t="s">
        <v>492</v>
      </c>
      <c r="D4814" s="11" t="s">
        <v>1418</v>
      </c>
      <c r="E4814" s="64">
        <v>45951.73741898148</v>
      </c>
      <c r="F4814" s="19"/>
      <c r="G4814" s="19" t="s">
        <v>41</v>
      </c>
      <c r="H4814" s="19" t="s">
        <v>10108</v>
      </c>
      <c r="I4814" s="19" t="s">
        <v>22</v>
      </c>
    </row>
    <row r="4815" spans="1:9" x14ac:dyDescent="0.35">
      <c r="A4815" s="19">
        <f t="shared" si="75"/>
        <v>4814</v>
      </c>
      <c r="B4815" s="19" t="s">
        <v>10216</v>
      </c>
      <c r="C4815" s="19" t="s">
        <v>10302</v>
      </c>
      <c r="D4815" s="11" t="s">
        <v>10303</v>
      </c>
      <c r="E4815" s="64">
        <v>45951.765763888892</v>
      </c>
      <c r="F4815" s="19"/>
      <c r="G4815" s="19" t="s">
        <v>41</v>
      </c>
      <c r="H4815" s="19" t="s">
        <v>10304</v>
      </c>
      <c r="I4815" s="19" t="s">
        <v>22</v>
      </c>
    </row>
    <row r="4816" spans="1:9" x14ac:dyDescent="0.35">
      <c r="A4816" s="19">
        <f t="shared" si="75"/>
        <v>4815</v>
      </c>
      <c r="B4816" s="19" t="s">
        <v>10216</v>
      </c>
      <c r="C4816" s="19" t="s">
        <v>10305</v>
      </c>
      <c r="D4816" s="11" t="s">
        <v>10306</v>
      </c>
      <c r="E4816" s="64">
        <v>45951.832337962966</v>
      </c>
      <c r="F4816" s="19"/>
      <c r="G4816" s="19" t="s">
        <v>41</v>
      </c>
      <c r="H4816" s="19" t="s">
        <v>10307</v>
      </c>
      <c r="I4816" s="19" t="s">
        <v>22</v>
      </c>
    </row>
    <row r="4817" spans="1:9" x14ac:dyDescent="0.35">
      <c r="A4817" s="19">
        <f t="shared" si="75"/>
        <v>4816</v>
      </c>
      <c r="B4817" s="19" t="s">
        <v>10082</v>
      </c>
      <c r="C4817" s="19" t="s">
        <v>517</v>
      </c>
      <c r="D4817" s="11" t="s">
        <v>2185</v>
      </c>
      <c r="E4817" s="64">
        <v>45951.837152777778</v>
      </c>
      <c r="F4817" s="19"/>
      <c r="G4817" s="19" t="s">
        <v>41</v>
      </c>
      <c r="H4817" s="19" t="s">
        <v>10109</v>
      </c>
      <c r="I4817" s="19" t="s">
        <v>22</v>
      </c>
    </row>
    <row r="4818" spans="1:9" x14ac:dyDescent="0.35">
      <c r="A4818" s="19">
        <f t="shared" si="75"/>
        <v>4817</v>
      </c>
      <c r="B4818" s="19" t="s">
        <v>10324</v>
      </c>
      <c r="C4818" s="19" t="s">
        <v>3885</v>
      </c>
      <c r="D4818" s="11" t="s">
        <v>3886</v>
      </c>
      <c r="E4818" s="64">
        <v>45951.923449074071</v>
      </c>
      <c r="F4818" s="19"/>
      <c r="G4818" s="19" t="s">
        <v>41</v>
      </c>
      <c r="H4818" s="19" t="s">
        <v>10355</v>
      </c>
      <c r="I4818" s="19" t="s">
        <v>22</v>
      </c>
    </row>
    <row r="4819" spans="1:9" x14ac:dyDescent="0.35">
      <c r="A4819" s="19">
        <f t="shared" si="75"/>
        <v>4818</v>
      </c>
      <c r="B4819" s="19" t="s">
        <v>10113</v>
      </c>
      <c r="C4819" s="19" t="s">
        <v>10120</v>
      </c>
      <c r="D4819" s="11" t="s">
        <v>10121</v>
      </c>
      <c r="E4819" s="64">
        <v>45951.931064814817</v>
      </c>
      <c r="F4819" s="19"/>
      <c r="G4819" s="19" t="s">
        <v>41</v>
      </c>
      <c r="H4819" s="19" t="s">
        <v>10122</v>
      </c>
      <c r="I4819" s="19" t="s">
        <v>22</v>
      </c>
    </row>
    <row r="4820" spans="1:9" x14ac:dyDescent="0.35">
      <c r="A4820" s="19">
        <f t="shared" si="75"/>
        <v>4819</v>
      </c>
      <c r="B4820" s="19" t="s">
        <v>10436</v>
      </c>
      <c r="C4820" s="19" t="s">
        <v>10308</v>
      </c>
      <c r="D4820" s="11" t="s">
        <v>10309</v>
      </c>
      <c r="E4820" s="64">
        <v>45952.122349537036</v>
      </c>
      <c r="F4820" s="19"/>
      <c r="G4820" s="19" t="s">
        <v>41</v>
      </c>
      <c r="H4820" s="19" t="s">
        <v>10468</v>
      </c>
      <c r="I4820" s="19" t="s">
        <v>22</v>
      </c>
    </row>
    <row r="4821" spans="1:9" x14ac:dyDescent="0.35">
      <c r="A4821" s="19">
        <f t="shared" si="75"/>
        <v>4820</v>
      </c>
      <c r="B4821" s="19" t="s">
        <v>10216</v>
      </c>
      <c r="C4821" s="19" t="s">
        <v>10308</v>
      </c>
      <c r="D4821" s="11" t="s">
        <v>10309</v>
      </c>
      <c r="E4821" s="64">
        <v>45952.123657407406</v>
      </c>
      <c r="F4821" s="19"/>
      <c r="G4821" s="19" t="s">
        <v>41</v>
      </c>
      <c r="H4821" s="19" t="s">
        <v>10310</v>
      </c>
      <c r="I4821" s="19" t="s">
        <v>22</v>
      </c>
    </row>
    <row r="4822" spans="1:9" x14ac:dyDescent="0.35">
      <c r="A4822" s="19">
        <f t="shared" ref="A4822:A4885" si="76">ROW(B4822)-ROW($A$1)</f>
        <v>4821</v>
      </c>
      <c r="B4822" s="19" t="s">
        <v>10216</v>
      </c>
      <c r="C4822" s="19" t="s">
        <v>10311</v>
      </c>
      <c r="D4822" s="11" t="s">
        <v>10312</v>
      </c>
      <c r="E4822" s="64">
        <v>45952.165775462963</v>
      </c>
      <c r="F4822" s="19"/>
      <c r="G4822" s="19" t="s">
        <v>41</v>
      </c>
      <c r="H4822" s="19" t="s">
        <v>10313</v>
      </c>
      <c r="I4822" s="19" t="s">
        <v>22</v>
      </c>
    </row>
    <row r="4823" spans="1:9" x14ac:dyDescent="0.35">
      <c r="A4823" s="19">
        <f t="shared" si="76"/>
        <v>4822</v>
      </c>
      <c r="B4823" s="19" t="s">
        <v>10436</v>
      </c>
      <c r="C4823" s="19" t="s">
        <v>10469</v>
      </c>
      <c r="D4823" s="11" t="s">
        <v>10470</v>
      </c>
      <c r="E4823" s="64">
        <v>45952.214282407411</v>
      </c>
      <c r="F4823" s="19"/>
      <c r="G4823" s="19" t="s">
        <v>41</v>
      </c>
      <c r="H4823" s="19" t="s">
        <v>10471</v>
      </c>
      <c r="I4823" s="19" t="s">
        <v>22</v>
      </c>
    </row>
    <row r="4824" spans="1:9" x14ac:dyDescent="0.35">
      <c r="A4824" s="19">
        <f t="shared" si="76"/>
        <v>4823</v>
      </c>
      <c r="B4824" s="19" t="s">
        <v>10436</v>
      </c>
      <c r="C4824" s="19" t="s">
        <v>10472</v>
      </c>
      <c r="D4824" s="11" t="s">
        <v>10473</v>
      </c>
      <c r="E4824" s="64">
        <v>45952.401354166665</v>
      </c>
      <c r="F4824" s="19"/>
      <c r="G4824" s="19" t="s">
        <v>41</v>
      </c>
      <c r="H4824" s="19" t="s">
        <v>10474</v>
      </c>
      <c r="I4824" s="19" t="s">
        <v>22</v>
      </c>
    </row>
    <row r="4825" spans="1:9" x14ac:dyDescent="0.35">
      <c r="A4825" s="19">
        <f t="shared" si="76"/>
        <v>4824</v>
      </c>
      <c r="B4825" s="19" t="s">
        <v>10113</v>
      </c>
      <c r="C4825" s="19" t="s">
        <v>10123</v>
      </c>
      <c r="D4825" s="11" t="s">
        <v>10124</v>
      </c>
      <c r="E4825" s="64">
        <v>45952.515289351853</v>
      </c>
      <c r="F4825" s="19"/>
      <c r="G4825" s="19" t="s">
        <v>41</v>
      </c>
      <c r="H4825" s="19" t="s">
        <v>10125</v>
      </c>
      <c r="I4825" s="19" t="s">
        <v>22</v>
      </c>
    </row>
    <row r="4826" spans="1:9" x14ac:dyDescent="0.35">
      <c r="A4826" s="19">
        <f t="shared" si="76"/>
        <v>4825</v>
      </c>
      <c r="B4826" s="19" t="s">
        <v>10356</v>
      </c>
      <c r="C4826" s="19" t="s">
        <v>10433</v>
      </c>
      <c r="D4826" s="11" t="s">
        <v>10434</v>
      </c>
      <c r="E4826" s="64">
        <v>45952.585277777776</v>
      </c>
      <c r="F4826" s="19"/>
      <c r="G4826" s="19" t="s">
        <v>41</v>
      </c>
      <c r="H4826" s="19" t="s">
        <v>10435</v>
      </c>
      <c r="I4826" s="19" t="s">
        <v>22</v>
      </c>
    </row>
    <row r="4827" spans="1:9" x14ac:dyDescent="0.35">
      <c r="A4827" s="19">
        <f t="shared" si="76"/>
        <v>4826</v>
      </c>
      <c r="B4827" s="19" t="s">
        <v>10066</v>
      </c>
      <c r="C4827" s="19" t="s">
        <v>10073</v>
      </c>
      <c r="D4827" s="11" t="s">
        <v>10074</v>
      </c>
      <c r="E4827" s="64">
        <v>45952.699236111112</v>
      </c>
      <c r="F4827" s="19"/>
      <c r="G4827" s="19" t="s">
        <v>41</v>
      </c>
      <c r="H4827" s="19" t="s">
        <v>10075</v>
      </c>
      <c r="I4827" s="19" t="s">
        <v>22</v>
      </c>
    </row>
    <row r="4828" spans="1:9" x14ac:dyDescent="0.35">
      <c r="A4828" s="19">
        <f t="shared" si="76"/>
        <v>4827</v>
      </c>
      <c r="B4828" s="19" t="s">
        <v>10173</v>
      </c>
      <c r="C4828" s="19" t="s">
        <v>10196</v>
      </c>
      <c r="D4828" s="11" t="s">
        <v>10197</v>
      </c>
      <c r="E4828" s="64">
        <v>45952.700856481482</v>
      </c>
      <c r="F4828" s="19"/>
      <c r="G4828" s="19" t="s">
        <v>41</v>
      </c>
      <c r="H4828" s="19" t="s">
        <v>10198</v>
      </c>
      <c r="I4828" s="19" t="s">
        <v>22</v>
      </c>
    </row>
    <row r="4829" spans="1:9" x14ac:dyDescent="0.35">
      <c r="A4829" s="19">
        <f t="shared" si="76"/>
        <v>4828</v>
      </c>
      <c r="B4829" s="19" t="s">
        <v>10216</v>
      </c>
      <c r="C4829" s="19" t="s">
        <v>10314</v>
      </c>
      <c r="D4829" s="11" t="s">
        <v>10315</v>
      </c>
      <c r="E4829" s="64">
        <v>45952.724502314813</v>
      </c>
      <c r="F4829" s="19"/>
      <c r="G4829" s="19" t="s">
        <v>41</v>
      </c>
      <c r="H4829" s="19" t="s">
        <v>10316</v>
      </c>
      <c r="I4829" s="19" t="s">
        <v>22</v>
      </c>
    </row>
    <row r="4830" spans="1:9" x14ac:dyDescent="0.35">
      <c r="A4830" s="19">
        <f t="shared" si="76"/>
        <v>4829</v>
      </c>
      <c r="B4830" s="19" t="s">
        <v>10199</v>
      </c>
      <c r="C4830" s="19" t="s">
        <v>2661</v>
      </c>
      <c r="D4830" s="11" t="s">
        <v>2662</v>
      </c>
      <c r="E4830" s="64">
        <v>45952.746539351851</v>
      </c>
      <c r="F4830" s="19"/>
      <c r="G4830" s="19" t="s">
        <v>41</v>
      </c>
      <c r="H4830" s="19" t="s">
        <v>10200</v>
      </c>
      <c r="I4830" s="19" t="s">
        <v>22</v>
      </c>
    </row>
    <row r="4831" spans="1:9" x14ac:dyDescent="0.35">
      <c r="A4831" s="19">
        <f t="shared" si="76"/>
        <v>4830</v>
      </c>
      <c r="B4831" s="19" t="s">
        <v>10082</v>
      </c>
      <c r="C4831" s="19" t="s">
        <v>10110</v>
      </c>
      <c r="D4831" s="11" t="s">
        <v>10111</v>
      </c>
      <c r="E4831" s="68">
        <v>45952.764594907407</v>
      </c>
      <c r="F4831" s="19"/>
      <c r="G4831" s="19" t="s">
        <v>41</v>
      </c>
      <c r="H4831" s="19" t="s">
        <v>10112</v>
      </c>
      <c r="I4831" s="19" t="s">
        <v>22</v>
      </c>
    </row>
    <row r="4832" spans="1:9" x14ac:dyDescent="0.35">
      <c r="A4832" s="19">
        <f t="shared" si="76"/>
        <v>4831</v>
      </c>
      <c r="B4832" s="19" t="s">
        <v>10216</v>
      </c>
      <c r="C4832" s="19" t="s">
        <v>10115</v>
      </c>
      <c r="D4832" s="11" t="s">
        <v>10116</v>
      </c>
      <c r="E4832" s="68">
        <v>45952.78162037037</v>
      </c>
      <c r="F4832" s="19"/>
      <c r="G4832" s="19" t="s">
        <v>41</v>
      </c>
      <c r="H4832" s="19" t="s">
        <v>10317</v>
      </c>
      <c r="I4832" s="19" t="s">
        <v>22</v>
      </c>
    </row>
    <row r="4833" spans="1:9" x14ac:dyDescent="0.35">
      <c r="A4833" s="19">
        <f t="shared" si="76"/>
        <v>4832</v>
      </c>
      <c r="B4833" s="19" t="s">
        <v>10126</v>
      </c>
      <c r="C4833" s="19" t="s">
        <v>8607</v>
      </c>
      <c r="D4833" s="11" t="s">
        <v>8608</v>
      </c>
      <c r="E4833" s="68">
        <v>45952.879826388889</v>
      </c>
      <c r="F4833" s="19"/>
      <c r="G4833" s="19" t="s">
        <v>41</v>
      </c>
      <c r="H4833" s="19" t="s">
        <v>10131</v>
      </c>
      <c r="I4833" s="19" t="s">
        <v>22</v>
      </c>
    </row>
    <row r="4834" spans="1:9" x14ac:dyDescent="0.35">
      <c r="A4834" s="19">
        <f t="shared" si="76"/>
        <v>4833</v>
      </c>
      <c r="B4834" s="19" t="s">
        <v>10126</v>
      </c>
      <c r="C4834" s="19" t="s">
        <v>8607</v>
      </c>
      <c r="D4834" s="11" t="s">
        <v>8608</v>
      </c>
      <c r="E4834" s="68">
        <v>45952.882222222222</v>
      </c>
      <c r="F4834" s="19"/>
      <c r="G4834" s="19" t="s">
        <v>41</v>
      </c>
      <c r="H4834" s="19" t="s">
        <v>6112</v>
      </c>
      <c r="I4834" s="19" t="s">
        <v>22</v>
      </c>
    </row>
    <row r="4835" spans="1:9" x14ac:dyDescent="0.35">
      <c r="A4835" s="19">
        <f t="shared" si="76"/>
        <v>4834</v>
      </c>
      <c r="B4835" s="19" t="s">
        <v>10199</v>
      </c>
      <c r="C4835" s="19" t="s">
        <v>10201</v>
      </c>
      <c r="D4835" s="11" t="s">
        <v>10202</v>
      </c>
      <c r="E4835" s="68">
        <v>45953.182581018518</v>
      </c>
      <c r="F4835" s="19"/>
      <c r="G4835" s="19" t="s">
        <v>41</v>
      </c>
      <c r="H4835" s="19" t="s">
        <v>10203</v>
      </c>
      <c r="I4835" s="19" t="s">
        <v>22</v>
      </c>
    </row>
    <row r="4836" spans="1:9" x14ac:dyDescent="0.35">
      <c r="A4836" s="19">
        <f t="shared" si="76"/>
        <v>4835</v>
      </c>
      <c r="B4836" s="19" t="s">
        <v>10126</v>
      </c>
      <c r="C4836" s="19" t="s">
        <v>10158</v>
      </c>
      <c r="D4836" s="11" t="s">
        <v>10159</v>
      </c>
      <c r="E4836" s="68">
        <v>45953.278240740743</v>
      </c>
      <c r="F4836" s="19"/>
      <c r="G4836" s="19" t="s">
        <v>41</v>
      </c>
      <c r="H4836" s="19"/>
      <c r="I4836" s="19" t="s">
        <v>22</v>
      </c>
    </row>
    <row r="4837" spans="1:9" x14ac:dyDescent="0.35">
      <c r="A4837" s="19">
        <f t="shared" si="76"/>
        <v>4836</v>
      </c>
      <c r="B4837" s="19" t="s">
        <v>10216</v>
      </c>
      <c r="C4837" s="19" t="s">
        <v>10318</v>
      </c>
      <c r="D4837" s="11" t="s">
        <v>10319</v>
      </c>
      <c r="E4837" s="68">
        <v>45953.293043981481</v>
      </c>
      <c r="F4837" s="19"/>
      <c r="G4837" s="19" t="s">
        <v>41</v>
      </c>
      <c r="H4837" s="19" t="s">
        <v>10320</v>
      </c>
      <c r="I4837" s="19" t="s">
        <v>22</v>
      </c>
    </row>
    <row r="4838" spans="1:9" x14ac:dyDescent="0.35">
      <c r="A4838" s="19">
        <f t="shared" si="76"/>
        <v>4837</v>
      </c>
      <c r="B4838" s="19" t="s">
        <v>10126</v>
      </c>
      <c r="C4838" s="19" t="s">
        <v>10160</v>
      </c>
      <c r="D4838" s="11" t="s">
        <v>10161</v>
      </c>
      <c r="E4838" s="68">
        <v>45953.34542824074</v>
      </c>
      <c r="F4838" s="19">
        <v>1</v>
      </c>
      <c r="G4838" s="19" t="s">
        <v>41</v>
      </c>
      <c r="H4838" s="19"/>
      <c r="I4838" s="19" t="s">
        <v>22</v>
      </c>
    </row>
    <row r="4839" spans="1:9" x14ac:dyDescent="0.35">
      <c r="A4839" s="19">
        <f t="shared" si="76"/>
        <v>4838</v>
      </c>
      <c r="B4839" s="19" t="s">
        <v>10216</v>
      </c>
      <c r="C4839" s="19" t="s">
        <v>10321</v>
      </c>
      <c r="D4839" s="11" t="s">
        <v>10322</v>
      </c>
      <c r="E4839" s="68">
        <v>45953.392800925925</v>
      </c>
      <c r="F4839" s="19"/>
      <c r="G4839" s="19" t="s">
        <v>41</v>
      </c>
      <c r="H4839" s="19" t="s">
        <v>10323</v>
      </c>
      <c r="I4839" s="19" t="s">
        <v>22</v>
      </c>
    </row>
    <row r="4840" spans="1:9" x14ac:dyDescent="0.35">
      <c r="A4840" s="19">
        <f t="shared" si="76"/>
        <v>4839</v>
      </c>
      <c r="B4840" s="19" t="s">
        <v>10199</v>
      </c>
      <c r="C4840" s="19" t="s">
        <v>10204</v>
      </c>
      <c r="D4840" s="11" t="s">
        <v>10205</v>
      </c>
      <c r="E4840" s="68">
        <v>45953.407523148147</v>
      </c>
      <c r="F4840" s="19"/>
      <c r="G4840" s="19" t="s">
        <v>41</v>
      </c>
      <c r="H4840" s="19" t="s">
        <v>10206</v>
      </c>
      <c r="I4840" s="19" t="s">
        <v>22</v>
      </c>
    </row>
    <row r="4841" spans="1:9" x14ac:dyDescent="0.35">
      <c r="A4841" s="19">
        <f t="shared" si="76"/>
        <v>4840</v>
      </c>
      <c r="B4841" s="19" t="s">
        <v>10066</v>
      </c>
      <c r="C4841" s="19" t="s">
        <v>4098</v>
      </c>
      <c r="D4841" s="11" t="s">
        <v>4099</v>
      </c>
      <c r="E4841" s="68">
        <v>45953.412499999999</v>
      </c>
      <c r="F4841" s="19"/>
      <c r="G4841" s="19" t="s">
        <v>41</v>
      </c>
      <c r="H4841" s="19" t="s">
        <v>10076</v>
      </c>
      <c r="I4841" s="19" t="s">
        <v>22</v>
      </c>
    </row>
    <row r="4842" spans="1:9" x14ac:dyDescent="0.35">
      <c r="A4842" s="19">
        <f t="shared" si="76"/>
        <v>4841</v>
      </c>
      <c r="B4842" t="s">
        <v>10560</v>
      </c>
      <c r="C4842" t="s">
        <v>492</v>
      </c>
      <c r="D4842" s="11" t="s">
        <v>1418</v>
      </c>
      <c r="E4842" s="68">
        <v>45953.486828704001</v>
      </c>
      <c r="G4842" t="s">
        <v>41</v>
      </c>
      <c r="H4842" t="s">
        <v>11462</v>
      </c>
      <c r="I4842" t="s">
        <v>22</v>
      </c>
    </row>
    <row r="4843" spans="1:9" x14ac:dyDescent="0.35">
      <c r="A4843" s="19">
        <f t="shared" si="76"/>
        <v>4842</v>
      </c>
      <c r="B4843" t="s">
        <v>10560</v>
      </c>
      <c r="C4843" t="s">
        <v>3885</v>
      </c>
      <c r="D4843" s="11" t="s">
        <v>3886</v>
      </c>
      <c r="E4843" s="68">
        <v>45953.521331019001</v>
      </c>
      <c r="G4843" t="s">
        <v>41</v>
      </c>
      <c r="H4843" t="s">
        <v>11463</v>
      </c>
      <c r="I4843" t="s">
        <v>22</v>
      </c>
    </row>
    <row r="4844" spans="1:9" x14ac:dyDescent="0.35">
      <c r="A4844" s="19">
        <f t="shared" si="76"/>
        <v>4843</v>
      </c>
      <c r="B4844" t="s">
        <v>10560</v>
      </c>
      <c r="C4844" t="s">
        <v>2661</v>
      </c>
      <c r="D4844" s="11" t="s">
        <v>2662</v>
      </c>
      <c r="E4844" s="68">
        <v>45953.528229167001</v>
      </c>
      <c r="G4844" t="s">
        <v>41</v>
      </c>
      <c r="H4844" t="s">
        <v>10721</v>
      </c>
      <c r="I4844" t="s">
        <v>22</v>
      </c>
    </row>
    <row r="4845" spans="1:9" x14ac:dyDescent="0.35">
      <c r="A4845" s="19">
        <f t="shared" si="76"/>
        <v>4844</v>
      </c>
      <c r="B4845" t="s">
        <v>10560</v>
      </c>
      <c r="C4845" t="s">
        <v>10722</v>
      </c>
      <c r="D4845" s="11" t="s">
        <v>10723</v>
      </c>
      <c r="E4845" s="68">
        <v>45953.541284722</v>
      </c>
      <c r="G4845" t="s">
        <v>41</v>
      </c>
      <c r="H4845" t="s">
        <v>10724</v>
      </c>
      <c r="I4845" t="s">
        <v>22</v>
      </c>
    </row>
    <row r="4846" spans="1:9" x14ac:dyDescent="0.35">
      <c r="A4846" s="19">
        <f t="shared" si="76"/>
        <v>4845</v>
      </c>
      <c r="B4846" t="s">
        <v>10504</v>
      </c>
      <c r="C4846" t="s">
        <v>10505</v>
      </c>
      <c r="D4846" s="11" t="s">
        <v>10506</v>
      </c>
      <c r="E4846" s="68">
        <v>45953.541655093002</v>
      </c>
      <c r="F4846">
        <v>2</v>
      </c>
      <c r="G4846" t="s">
        <v>41</v>
      </c>
      <c r="I4846" t="s">
        <v>22</v>
      </c>
    </row>
    <row r="4847" spans="1:9" x14ac:dyDescent="0.35">
      <c r="A4847" s="19">
        <f t="shared" si="76"/>
        <v>4846</v>
      </c>
      <c r="B4847" t="s">
        <v>10504</v>
      </c>
      <c r="C4847" t="s">
        <v>3890</v>
      </c>
      <c r="D4847" s="11" t="s">
        <v>3891</v>
      </c>
      <c r="E4847" s="68">
        <v>45953.541701388996</v>
      </c>
      <c r="G4847" t="s">
        <v>41</v>
      </c>
      <c r="I4847" t="s">
        <v>22</v>
      </c>
    </row>
    <row r="4848" spans="1:9" x14ac:dyDescent="0.35">
      <c r="A4848" s="19">
        <f t="shared" si="76"/>
        <v>4847</v>
      </c>
      <c r="B4848" t="s">
        <v>10504</v>
      </c>
      <c r="C4848" t="s">
        <v>9559</v>
      </c>
      <c r="D4848" s="11" t="s">
        <v>9560</v>
      </c>
      <c r="E4848" s="68">
        <v>45953.542615740997</v>
      </c>
      <c r="F4848">
        <v>3</v>
      </c>
      <c r="G4848" t="s">
        <v>41</v>
      </c>
      <c r="H4848" t="s">
        <v>10507</v>
      </c>
      <c r="I4848" t="s">
        <v>22</v>
      </c>
    </row>
    <row r="4849" spans="1:9" x14ac:dyDescent="0.35">
      <c r="A4849" s="19">
        <f t="shared" si="76"/>
        <v>4848</v>
      </c>
      <c r="B4849" t="s">
        <v>10504</v>
      </c>
      <c r="C4849" t="s">
        <v>9559</v>
      </c>
      <c r="D4849" s="11" t="s">
        <v>9560</v>
      </c>
      <c r="E4849" s="68">
        <v>45953.543900463003</v>
      </c>
      <c r="F4849">
        <v>2</v>
      </c>
      <c r="G4849" t="s">
        <v>41</v>
      </c>
      <c r="H4849" t="s">
        <v>10508</v>
      </c>
      <c r="I4849" t="s">
        <v>22</v>
      </c>
    </row>
    <row r="4850" spans="1:9" x14ac:dyDescent="0.35">
      <c r="A4850" s="19">
        <f t="shared" si="76"/>
        <v>4849</v>
      </c>
      <c r="B4850" t="s">
        <v>10504</v>
      </c>
      <c r="C4850" t="s">
        <v>9559</v>
      </c>
      <c r="D4850" s="11" t="s">
        <v>9560</v>
      </c>
      <c r="E4850" s="68">
        <v>45953.544085647998</v>
      </c>
      <c r="F4850">
        <v>2</v>
      </c>
      <c r="G4850" t="s">
        <v>41</v>
      </c>
      <c r="I4850" t="s">
        <v>22</v>
      </c>
    </row>
    <row r="4851" spans="1:9" x14ac:dyDescent="0.35">
      <c r="A4851" s="19">
        <f t="shared" si="76"/>
        <v>4850</v>
      </c>
      <c r="B4851" t="s">
        <v>10504</v>
      </c>
      <c r="C4851" t="s">
        <v>10509</v>
      </c>
      <c r="D4851" s="11" t="s">
        <v>10510</v>
      </c>
      <c r="E4851" s="68">
        <v>45953.544108795999</v>
      </c>
      <c r="G4851" t="s">
        <v>41</v>
      </c>
      <c r="I4851" t="s">
        <v>22</v>
      </c>
    </row>
    <row r="4852" spans="1:9" x14ac:dyDescent="0.35">
      <c r="A4852" s="19">
        <f t="shared" si="76"/>
        <v>4851</v>
      </c>
      <c r="B4852" t="s">
        <v>10504</v>
      </c>
      <c r="C4852" t="s">
        <v>10505</v>
      </c>
      <c r="D4852" s="11" t="s">
        <v>10506</v>
      </c>
      <c r="E4852" s="68">
        <v>45953.544143519</v>
      </c>
      <c r="F4852">
        <v>2</v>
      </c>
      <c r="G4852" t="s">
        <v>41</v>
      </c>
      <c r="I4852" t="s">
        <v>22</v>
      </c>
    </row>
    <row r="4853" spans="1:9" x14ac:dyDescent="0.35">
      <c r="A4853" s="19">
        <f t="shared" si="76"/>
        <v>4852</v>
      </c>
      <c r="B4853" t="s">
        <v>10504</v>
      </c>
      <c r="C4853" t="s">
        <v>1230</v>
      </c>
      <c r="D4853" s="11" t="s">
        <v>2399</v>
      </c>
      <c r="E4853" s="68">
        <v>45953.544293981002</v>
      </c>
      <c r="F4853">
        <v>2</v>
      </c>
      <c r="G4853" t="s">
        <v>41</v>
      </c>
      <c r="H4853" t="s">
        <v>10511</v>
      </c>
      <c r="I4853" t="s">
        <v>22</v>
      </c>
    </row>
    <row r="4854" spans="1:9" x14ac:dyDescent="0.35">
      <c r="A4854" s="19">
        <f t="shared" si="76"/>
        <v>4853</v>
      </c>
      <c r="B4854" t="s">
        <v>10504</v>
      </c>
      <c r="C4854" t="s">
        <v>10512</v>
      </c>
      <c r="D4854" s="11" t="s">
        <v>10513</v>
      </c>
      <c r="E4854" s="68">
        <v>45953.544374999998</v>
      </c>
      <c r="G4854" t="s">
        <v>41</v>
      </c>
      <c r="I4854" t="s">
        <v>22</v>
      </c>
    </row>
    <row r="4855" spans="1:9" x14ac:dyDescent="0.35">
      <c r="A4855" s="19">
        <f t="shared" si="76"/>
        <v>4854</v>
      </c>
      <c r="B4855" t="s">
        <v>10504</v>
      </c>
      <c r="C4855" t="s">
        <v>2044</v>
      </c>
      <c r="D4855" s="11" t="s">
        <v>2045</v>
      </c>
      <c r="E4855" s="68">
        <v>45953.544641203996</v>
      </c>
      <c r="G4855" t="s">
        <v>41</v>
      </c>
      <c r="H4855" t="s">
        <v>10514</v>
      </c>
      <c r="I4855" t="s">
        <v>22</v>
      </c>
    </row>
    <row r="4856" spans="1:9" x14ac:dyDescent="0.35">
      <c r="A4856" s="19">
        <f t="shared" si="76"/>
        <v>4855</v>
      </c>
      <c r="B4856" t="s">
        <v>10504</v>
      </c>
      <c r="C4856" t="s">
        <v>8607</v>
      </c>
      <c r="D4856" s="11" t="s">
        <v>8608</v>
      </c>
      <c r="E4856" s="68">
        <v>45953.545034722003</v>
      </c>
      <c r="G4856" t="s">
        <v>41</v>
      </c>
      <c r="I4856" t="s">
        <v>22</v>
      </c>
    </row>
    <row r="4857" spans="1:9" x14ac:dyDescent="0.35">
      <c r="A4857" s="19">
        <f t="shared" si="76"/>
        <v>4856</v>
      </c>
      <c r="B4857" t="s">
        <v>10504</v>
      </c>
      <c r="C4857" t="s">
        <v>2044</v>
      </c>
      <c r="D4857" s="11" t="s">
        <v>2045</v>
      </c>
      <c r="E4857" s="68">
        <v>45953.546585648</v>
      </c>
      <c r="G4857" t="s">
        <v>41</v>
      </c>
      <c r="I4857" t="s">
        <v>22</v>
      </c>
    </row>
    <row r="4858" spans="1:9" x14ac:dyDescent="0.35">
      <c r="A4858" s="19">
        <f t="shared" si="76"/>
        <v>4857</v>
      </c>
      <c r="B4858" t="s">
        <v>10504</v>
      </c>
      <c r="C4858" t="s">
        <v>10515</v>
      </c>
      <c r="D4858" s="11" t="s">
        <v>10516</v>
      </c>
      <c r="E4858" s="68">
        <v>45953.548842593002</v>
      </c>
      <c r="F4858">
        <v>2</v>
      </c>
      <c r="G4858" t="s">
        <v>41</v>
      </c>
      <c r="H4858" t="s">
        <v>10517</v>
      </c>
      <c r="I4858" t="s">
        <v>22</v>
      </c>
    </row>
    <row r="4859" spans="1:9" x14ac:dyDescent="0.35">
      <c r="A4859" s="19">
        <f t="shared" si="76"/>
        <v>4858</v>
      </c>
      <c r="B4859" t="s">
        <v>10504</v>
      </c>
      <c r="C4859" t="s">
        <v>10518</v>
      </c>
      <c r="D4859" s="11" t="s">
        <v>10519</v>
      </c>
      <c r="E4859" s="68">
        <v>45953.549016204001</v>
      </c>
      <c r="F4859">
        <v>1</v>
      </c>
      <c r="G4859" t="s">
        <v>41</v>
      </c>
      <c r="H4859" t="s">
        <v>10520</v>
      </c>
      <c r="I4859" t="s">
        <v>22</v>
      </c>
    </row>
    <row r="4860" spans="1:9" x14ac:dyDescent="0.35">
      <c r="A4860" s="19">
        <f t="shared" si="76"/>
        <v>4859</v>
      </c>
      <c r="B4860" t="s">
        <v>10504</v>
      </c>
      <c r="C4860" t="s">
        <v>10515</v>
      </c>
      <c r="D4860" s="11" t="s">
        <v>10516</v>
      </c>
      <c r="E4860" s="68">
        <v>45953.549178241003</v>
      </c>
      <c r="F4860">
        <v>3</v>
      </c>
      <c r="G4860" t="s">
        <v>41</v>
      </c>
      <c r="H4860" t="s">
        <v>10517</v>
      </c>
      <c r="I4860" t="s">
        <v>22</v>
      </c>
    </row>
    <row r="4861" spans="1:9" x14ac:dyDescent="0.35">
      <c r="A4861" s="19">
        <f t="shared" si="76"/>
        <v>4860</v>
      </c>
      <c r="B4861" t="s">
        <v>10504</v>
      </c>
      <c r="C4861" t="s">
        <v>10515</v>
      </c>
      <c r="D4861" s="11" t="s">
        <v>10516</v>
      </c>
      <c r="E4861" s="68">
        <v>45953.550451388997</v>
      </c>
      <c r="F4861">
        <v>4</v>
      </c>
      <c r="G4861" t="s">
        <v>41</v>
      </c>
      <c r="H4861" t="s">
        <v>10521</v>
      </c>
      <c r="I4861" t="s">
        <v>22</v>
      </c>
    </row>
    <row r="4862" spans="1:9" x14ac:dyDescent="0.35">
      <c r="A4862" s="19">
        <f t="shared" si="76"/>
        <v>4861</v>
      </c>
      <c r="B4862" t="s">
        <v>10504</v>
      </c>
      <c r="C4862" t="s">
        <v>3534</v>
      </c>
      <c r="D4862" s="11" t="s">
        <v>3535</v>
      </c>
      <c r="E4862" s="68">
        <v>45953.552824074002</v>
      </c>
      <c r="G4862" t="s">
        <v>41</v>
      </c>
      <c r="I4862" t="s">
        <v>22</v>
      </c>
    </row>
    <row r="4863" spans="1:9" x14ac:dyDescent="0.35">
      <c r="A4863" s="19">
        <f t="shared" si="76"/>
        <v>4862</v>
      </c>
      <c r="B4863" t="s">
        <v>10504</v>
      </c>
      <c r="C4863" t="s">
        <v>10522</v>
      </c>
      <c r="D4863" s="11" t="s">
        <v>10523</v>
      </c>
      <c r="E4863" s="68">
        <v>45953.553993055997</v>
      </c>
      <c r="G4863" t="s">
        <v>41</v>
      </c>
      <c r="H4863" t="s">
        <v>10524</v>
      </c>
      <c r="I4863" t="s">
        <v>22</v>
      </c>
    </row>
    <row r="4864" spans="1:9" x14ac:dyDescent="0.35">
      <c r="A4864" s="19">
        <f t="shared" si="76"/>
        <v>4863</v>
      </c>
      <c r="B4864" t="s">
        <v>10504</v>
      </c>
      <c r="C4864" t="s">
        <v>10522</v>
      </c>
      <c r="D4864" s="11" t="s">
        <v>10523</v>
      </c>
      <c r="E4864" s="68">
        <v>45953.555254630002</v>
      </c>
      <c r="G4864" t="s">
        <v>41</v>
      </c>
      <c r="I4864" t="s">
        <v>22</v>
      </c>
    </row>
    <row r="4865" spans="1:9" x14ac:dyDescent="0.35">
      <c r="A4865" s="19">
        <f t="shared" si="76"/>
        <v>4864</v>
      </c>
      <c r="B4865" t="s">
        <v>10504</v>
      </c>
      <c r="C4865" t="s">
        <v>10522</v>
      </c>
      <c r="D4865" s="11" t="s">
        <v>10523</v>
      </c>
      <c r="E4865" s="68">
        <v>45953.555347221998</v>
      </c>
      <c r="G4865" t="s">
        <v>41</v>
      </c>
      <c r="I4865" t="s">
        <v>22</v>
      </c>
    </row>
    <row r="4866" spans="1:9" x14ac:dyDescent="0.35">
      <c r="A4866" s="19">
        <f t="shared" si="76"/>
        <v>4865</v>
      </c>
      <c r="B4866" t="s">
        <v>10504</v>
      </c>
      <c r="C4866" t="s">
        <v>10525</v>
      </c>
      <c r="D4866" s="11" t="s">
        <v>10526</v>
      </c>
      <c r="E4866" s="68">
        <v>45953.557731481</v>
      </c>
      <c r="F4866">
        <v>1</v>
      </c>
      <c r="G4866" t="s">
        <v>41</v>
      </c>
      <c r="H4866" t="s">
        <v>10527</v>
      </c>
      <c r="I4866" t="s">
        <v>22</v>
      </c>
    </row>
    <row r="4867" spans="1:9" x14ac:dyDescent="0.35">
      <c r="A4867" s="19">
        <f t="shared" si="76"/>
        <v>4866</v>
      </c>
      <c r="B4867" t="s">
        <v>10560</v>
      </c>
      <c r="C4867" t="s">
        <v>10725</v>
      </c>
      <c r="D4867" s="11" t="s">
        <v>10726</v>
      </c>
      <c r="E4867" s="68">
        <v>45953.566412036998</v>
      </c>
      <c r="G4867" t="s">
        <v>41</v>
      </c>
      <c r="H4867" t="s">
        <v>10727</v>
      </c>
      <c r="I4867" t="s">
        <v>22</v>
      </c>
    </row>
    <row r="4868" spans="1:9" x14ac:dyDescent="0.35">
      <c r="A4868" s="19">
        <f t="shared" si="76"/>
        <v>4867</v>
      </c>
      <c r="B4868" t="s">
        <v>10504</v>
      </c>
      <c r="C4868" t="s">
        <v>10528</v>
      </c>
      <c r="D4868" s="11" t="s">
        <v>10529</v>
      </c>
      <c r="E4868" s="68">
        <v>45953.581539352002</v>
      </c>
      <c r="F4868">
        <v>2</v>
      </c>
      <c r="G4868" t="s">
        <v>41</v>
      </c>
      <c r="H4868" t="s">
        <v>10517</v>
      </c>
      <c r="I4868" t="s">
        <v>22</v>
      </c>
    </row>
    <row r="4869" spans="1:9" x14ac:dyDescent="0.35">
      <c r="A4869" s="19">
        <f t="shared" si="76"/>
        <v>4868</v>
      </c>
      <c r="B4869" t="s">
        <v>10560</v>
      </c>
      <c r="C4869" t="s">
        <v>10528</v>
      </c>
      <c r="D4869" s="11" t="s">
        <v>10529</v>
      </c>
      <c r="E4869" s="68">
        <v>45953.581851852003</v>
      </c>
      <c r="G4869" t="s">
        <v>41</v>
      </c>
      <c r="H4869" t="s">
        <v>10517</v>
      </c>
      <c r="I4869" t="s">
        <v>22</v>
      </c>
    </row>
    <row r="4870" spans="1:9" x14ac:dyDescent="0.35">
      <c r="A4870" s="19">
        <f t="shared" si="76"/>
        <v>4869</v>
      </c>
      <c r="B4870" t="s">
        <v>10504</v>
      </c>
      <c r="C4870" t="s">
        <v>10530</v>
      </c>
      <c r="D4870" s="11" t="s">
        <v>10531</v>
      </c>
      <c r="E4870" s="68">
        <v>45953.584062499998</v>
      </c>
      <c r="G4870" t="s">
        <v>41</v>
      </c>
      <c r="H4870" t="s">
        <v>10517</v>
      </c>
      <c r="I4870" t="s">
        <v>22</v>
      </c>
    </row>
    <row r="4871" spans="1:9" x14ac:dyDescent="0.35">
      <c r="A4871" s="19">
        <f t="shared" si="76"/>
        <v>4870</v>
      </c>
      <c r="B4871" t="s">
        <v>10504</v>
      </c>
      <c r="C4871" t="s">
        <v>6018</v>
      </c>
      <c r="D4871" s="11" t="s">
        <v>6019</v>
      </c>
      <c r="E4871" s="68">
        <v>45953.598935185</v>
      </c>
      <c r="F4871">
        <v>3</v>
      </c>
      <c r="G4871" t="s">
        <v>41</v>
      </c>
      <c r="H4871" t="s">
        <v>10517</v>
      </c>
      <c r="I4871" t="s">
        <v>22</v>
      </c>
    </row>
    <row r="4872" spans="1:9" x14ac:dyDescent="0.35">
      <c r="A4872" s="19">
        <f t="shared" si="76"/>
        <v>4871</v>
      </c>
      <c r="B4872" t="s">
        <v>10504</v>
      </c>
      <c r="C4872" t="s">
        <v>7373</v>
      </c>
      <c r="D4872" s="11" t="s">
        <v>7374</v>
      </c>
      <c r="E4872" s="68">
        <v>45953.647280092999</v>
      </c>
      <c r="G4872" t="s">
        <v>41</v>
      </c>
      <c r="H4872" t="s">
        <v>10532</v>
      </c>
      <c r="I4872" t="s">
        <v>22</v>
      </c>
    </row>
    <row r="4873" spans="1:9" x14ac:dyDescent="0.35">
      <c r="A4873" s="19">
        <f t="shared" si="76"/>
        <v>4872</v>
      </c>
      <c r="B4873" t="s">
        <v>10504</v>
      </c>
      <c r="C4873" t="s">
        <v>10533</v>
      </c>
      <c r="D4873" s="11" t="s">
        <v>10534</v>
      </c>
      <c r="E4873" s="68">
        <v>45953.776099536997</v>
      </c>
      <c r="G4873" t="s">
        <v>41</v>
      </c>
      <c r="I4873" t="s">
        <v>22</v>
      </c>
    </row>
    <row r="4874" spans="1:9" x14ac:dyDescent="0.35">
      <c r="A4874" s="19">
        <f t="shared" si="76"/>
        <v>4873</v>
      </c>
      <c r="B4874" t="s">
        <v>10560</v>
      </c>
      <c r="C4874" t="s">
        <v>10551</v>
      </c>
      <c r="D4874" s="11" t="s">
        <v>10552</v>
      </c>
      <c r="E4874" s="68">
        <v>45953.782951389003</v>
      </c>
      <c r="F4874">
        <v>1</v>
      </c>
      <c r="G4874" t="s">
        <v>41</v>
      </c>
      <c r="I4874" t="s">
        <v>22</v>
      </c>
    </row>
    <row r="4875" spans="1:9" x14ac:dyDescent="0.35">
      <c r="A4875" s="19">
        <f t="shared" si="76"/>
        <v>4874</v>
      </c>
      <c r="B4875" t="s">
        <v>10504</v>
      </c>
      <c r="C4875" t="s">
        <v>182</v>
      </c>
      <c r="D4875" s="11" t="s">
        <v>4196</v>
      </c>
      <c r="E4875" s="68">
        <v>45953.920902778002</v>
      </c>
      <c r="F4875">
        <v>3</v>
      </c>
      <c r="G4875" t="s">
        <v>41</v>
      </c>
      <c r="H4875" t="s">
        <v>10535</v>
      </c>
      <c r="I4875" t="s">
        <v>22</v>
      </c>
    </row>
    <row r="4876" spans="1:9" x14ac:dyDescent="0.35">
      <c r="A4876" s="19">
        <f t="shared" si="76"/>
        <v>4875</v>
      </c>
      <c r="B4876" t="s">
        <v>10560</v>
      </c>
      <c r="C4876" t="s">
        <v>2661</v>
      </c>
      <c r="D4876" s="11" t="s">
        <v>2662</v>
      </c>
      <c r="E4876" s="68">
        <v>45954.335428241</v>
      </c>
      <c r="F4876">
        <v>1</v>
      </c>
      <c r="G4876" t="s">
        <v>41</v>
      </c>
      <c r="H4876" t="s">
        <v>11264</v>
      </c>
      <c r="I4876" t="s">
        <v>22</v>
      </c>
    </row>
    <row r="4877" spans="1:9" x14ac:dyDescent="0.35">
      <c r="A4877" s="19">
        <f t="shared" si="76"/>
        <v>4876</v>
      </c>
      <c r="B4877" t="s">
        <v>10560</v>
      </c>
      <c r="C4877" t="s">
        <v>3928</v>
      </c>
      <c r="D4877" s="11" t="s">
        <v>3929</v>
      </c>
      <c r="E4877" s="68">
        <v>45954.336481480997</v>
      </c>
      <c r="G4877" t="s">
        <v>41</v>
      </c>
      <c r="H4877" t="s">
        <v>10561</v>
      </c>
      <c r="I4877" t="s">
        <v>22</v>
      </c>
    </row>
    <row r="4878" spans="1:9" x14ac:dyDescent="0.35">
      <c r="A4878" s="19">
        <f t="shared" si="76"/>
        <v>4877</v>
      </c>
      <c r="B4878" t="s">
        <v>10560</v>
      </c>
      <c r="C4878" t="s">
        <v>925</v>
      </c>
      <c r="D4878" s="11" t="s">
        <v>11265</v>
      </c>
      <c r="E4878" s="68">
        <v>45954.338900463001</v>
      </c>
      <c r="G4878" t="s">
        <v>41</v>
      </c>
      <c r="H4878" t="s">
        <v>11266</v>
      </c>
      <c r="I4878" t="s">
        <v>22</v>
      </c>
    </row>
    <row r="4879" spans="1:9" x14ac:dyDescent="0.35">
      <c r="A4879" s="19">
        <f t="shared" si="76"/>
        <v>4878</v>
      </c>
      <c r="B4879" t="s">
        <v>10560</v>
      </c>
      <c r="C4879" t="s">
        <v>11267</v>
      </c>
      <c r="D4879" s="11" t="s">
        <v>11268</v>
      </c>
      <c r="E4879" s="68">
        <v>45954.339201388997</v>
      </c>
      <c r="G4879" t="s">
        <v>41</v>
      </c>
      <c r="H4879" t="s">
        <v>11269</v>
      </c>
      <c r="I4879" t="s">
        <v>22</v>
      </c>
    </row>
    <row r="4880" spans="1:9" x14ac:dyDescent="0.35">
      <c r="A4880" s="19">
        <f t="shared" si="76"/>
        <v>4879</v>
      </c>
      <c r="B4880" t="s">
        <v>10560</v>
      </c>
      <c r="C4880" t="s">
        <v>3885</v>
      </c>
      <c r="D4880" s="11" t="s">
        <v>3886</v>
      </c>
      <c r="E4880" s="68">
        <v>45954.343842593</v>
      </c>
      <c r="F4880">
        <v>1</v>
      </c>
      <c r="G4880" t="s">
        <v>41</v>
      </c>
      <c r="H4880" t="s">
        <v>11270</v>
      </c>
      <c r="I4880" t="s">
        <v>22</v>
      </c>
    </row>
    <row r="4881" spans="1:9" x14ac:dyDescent="0.35">
      <c r="A4881" s="19">
        <f t="shared" si="76"/>
        <v>4880</v>
      </c>
      <c r="B4881" t="s">
        <v>10560</v>
      </c>
      <c r="C4881" t="s">
        <v>925</v>
      </c>
      <c r="D4881" s="11" t="s">
        <v>11265</v>
      </c>
      <c r="E4881" s="68">
        <v>45954.353159721999</v>
      </c>
      <c r="G4881" t="s">
        <v>41</v>
      </c>
      <c r="H4881" t="s">
        <v>11271</v>
      </c>
      <c r="I4881" t="s">
        <v>22</v>
      </c>
    </row>
    <row r="4882" spans="1:9" x14ac:dyDescent="0.35">
      <c r="A4882" s="19">
        <f t="shared" si="76"/>
        <v>4881</v>
      </c>
      <c r="B4882" t="s">
        <v>10560</v>
      </c>
      <c r="C4882" t="s">
        <v>11272</v>
      </c>
      <c r="D4882" s="11" t="s">
        <v>11273</v>
      </c>
      <c r="E4882" s="68">
        <v>45954.359050926003</v>
      </c>
      <c r="G4882" t="s">
        <v>41</v>
      </c>
      <c r="H4882" t="s">
        <v>11274</v>
      </c>
      <c r="I4882" t="s">
        <v>22</v>
      </c>
    </row>
    <row r="4883" spans="1:9" x14ac:dyDescent="0.35">
      <c r="A4883" s="19">
        <f t="shared" si="76"/>
        <v>4882</v>
      </c>
      <c r="B4883" t="s">
        <v>10560</v>
      </c>
      <c r="C4883" t="s">
        <v>11275</v>
      </c>
      <c r="D4883" s="11" t="s">
        <v>11276</v>
      </c>
      <c r="E4883" s="68">
        <v>45954.362835647997</v>
      </c>
      <c r="G4883" t="s">
        <v>41</v>
      </c>
      <c r="H4883" t="s">
        <v>11277</v>
      </c>
      <c r="I4883" t="s">
        <v>22</v>
      </c>
    </row>
    <row r="4884" spans="1:9" x14ac:dyDescent="0.35">
      <c r="A4884" s="19">
        <f t="shared" si="76"/>
        <v>4883</v>
      </c>
      <c r="B4884" t="s">
        <v>10560</v>
      </c>
      <c r="C4884" t="s">
        <v>11275</v>
      </c>
      <c r="D4884" s="11" t="s">
        <v>11276</v>
      </c>
      <c r="E4884" s="68">
        <v>45954.363148147997</v>
      </c>
      <c r="G4884" t="s">
        <v>41</v>
      </c>
      <c r="H4884" t="s">
        <v>11277</v>
      </c>
      <c r="I4884" t="s">
        <v>22</v>
      </c>
    </row>
    <row r="4885" spans="1:9" x14ac:dyDescent="0.35">
      <c r="A4885" s="19">
        <f t="shared" si="76"/>
        <v>4884</v>
      </c>
      <c r="B4885" t="s">
        <v>10560</v>
      </c>
      <c r="C4885" t="s">
        <v>11278</v>
      </c>
      <c r="D4885" s="11" t="s">
        <v>11279</v>
      </c>
      <c r="E4885" s="68">
        <v>45954.372673610997</v>
      </c>
      <c r="G4885" t="s">
        <v>41</v>
      </c>
      <c r="H4885" t="s">
        <v>11280</v>
      </c>
      <c r="I4885" t="s">
        <v>22</v>
      </c>
    </row>
    <row r="4886" spans="1:9" x14ac:dyDescent="0.35">
      <c r="A4886" s="19">
        <f t="shared" ref="A4886:A4949" si="77">ROW(B4886)-ROW($A$1)</f>
        <v>4885</v>
      </c>
      <c r="B4886" t="s">
        <v>10560</v>
      </c>
      <c r="C4886" t="s">
        <v>11281</v>
      </c>
      <c r="D4886" s="11" t="s">
        <v>11282</v>
      </c>
      <c r="E4886" s="68">
        <v>45954.382013889001</v>
      </c>
      <c r="G4886" t="s">
        <v>41</v>
      </c>
      <c r="H4886" t="s">
        <v>11280</v>
      </c>
      <c r="I4886" t="s">
        <v>22</v>
      </c>
    </row>
    <row r="4887" spans="1:9" x14ac:dyDescent="0.35">
      <c r="A4887" s="19">
        <f t="shared" si="77"/>
        <v>4886</v>
      </c>
      <c r="B4887" t="s">
        <v>10560</v>
      </c>
      <c r="C4887" t="s">
        <v>6724</v>
      </c>
      <c r="D4887" s="11" t="s">
        <v>6725</v>
      </c>
      <c r="E4887" s="68">
        <v>45954.408344907002</v>
      </c>
      <c r="G4887" t="s">
        <v>41</v>
      </c>
      <c r="H4887" t="s">
        <v>11283</v>
      </c>
      <c r="I4887" t="s">
        <v>22</v>
      </c>
    </row>
    <row r="4888" spans="1:9" x14ac:dyDescent="0.35">
      <c r="A4888" s="19">
        <f t="shared" si="77"/>
        <v>4887</v>
      </c>
      <c r="B4888" t="s">
        <v>10560</v>
      </c>
      <c r="C4888" t="s">
        <v>7544</v>
      </c>
      <c r="D4888" s="11" t="s">
        <v>7545</v>
      </c>
      <c r="E4888" s="68">
        <v>45954.450416667001</v>
      </c>
      <c r="F4888">
        <v>3</v>
      </c>
      <c r="G4888" t="s">
        <v>41</v>
      </c>
      <c r="H4888" t="s">
        <v>9784</v>
      </c>
      <c r="I4888" t="s">
        <v>22</v>
      </c>
    </row>
    <row r="4889" spans="1:9" x14ac:dyDescent="0.35">
      <c r="A4889" s="19">
        <f t="shared" si="77"/>
        <v>4888</v>
      </c>
      <c r="B4889" t="s">
        <v>10560</v>
      </c>
      <c r="C4889" t="s">
        <v>10562</v>
      </c>
      <c r="D4889" s="11" t="s">
        <v>10563</v>
      </c>
      <c r="E4889" s="68">
        <v>45954.453784721998</v>
      </c>
      <c r="F4889">
        <v>6</v>
      </c>
      <c r="G4889" t="s">
        <v>41</v>
      </c>
      <c r="H4889" t="s">
        <v>10564</v>
      </c>
      <c r="I4889" t="s">
        <v>22</v>
      </c>
    </row>
    <row r="4890" spans="1:9" x14ac:dyDescent="0.35">
      <c r="A4890" s="19">
        <f t="shared" si="77"/>
        <v>4889</v>
      </c>
      <c r="B4890" t="s">
        <v>10560</v>
      </c>
      <c r="C4890" t="s">
        <v>3185</v>
      </c>
      <c r="D4890" s="11" t="s">
        <v>3186</v>
      </c>
      <c r="E4890" s="68">
        <v>45954.454803241002</v>
      </c>
      <c r="F4890">
        <v>1</v>
      </c>
      <c r="G4890" t="s">
        <v>41</v>
      </c>
      <c r="H4890" t="s">
        <v>10565</v>
      </c>
      <c r="I4890" t="s">
        <v>22</v>
      </c>
    </row>
    <row r="4891" spans="1:9" x14ac:dyDescent="0.35">
      <c r="A4891" s="19">
        <f t="shared" si="77"/>
        <v>4890</v>
      </c>
      <c r="B4891" t="s">
        <v>10560</v>
      </c>
      <c r="C4891" t="s">
        <v>10566</v>
      </c>
      <c r="D4891" s="11" t="s">
        <v>10567</v>
      </c>
      <c r="E4891" s="68">
        <v>45954.457002315001</v>
      </c>
      <c r="G4891" t="s">
        <v>41</v>
      </c>
      <c r="H4891" t="s">
        <v>10568</v>
      </c>
      <c r="I4891" t="s">
        <v>22</v>
      </c>
    </row>
    <row r="4892" spans="1:9" x14ac:dyDescent="0.35">
      <c r="A4892" s="19">
        <f t="shared" si="77"/>
        <v>4891</v>
      </c>
      <c r="B4892" t="s">
        <v>10560</v>
      </c>
      <c r="C4892" t="s">
        <v>45</v>
      </c>
      <c r="D4892" s="11" t="s">
        <v>3884</v>
      </c>
      <c r="E4892" s="68">
        <v>45954.459097222003</v>
      </c>
      <c r="F4892">
        <v>1</v>
      </c>
      <c r="G4892" t="s">
        <v>41</v>
      </c>
      <c r="H4892" t="s">
        <v>10569</v>
      </c>
      <c r="I4892" t="s">
        <v>22</v>
      </c>
    </row>
    <row r="4893" spans="1:9" x14ac:dyDescent="0.35">
      <c r="A4893" s="19">
        <f t="shared" si="77"/>
        <v>4892</v>
      </c>
      <c r="B4893" t="s">
        <v>10560</v>
      </c>
      <c r="C4893" t="s">
        <v>3040</v>
      </c>
      <c r="D4893" s="11" t="s">
        <v>3041</v>
      </c>
      <c r="E4893" s="68">
        <v>45954.459560185001</v>
      </c>
      <c r="G4893" t="s">
        <v>41</v>
      </c>
      <c r="H4893" t="s">
        <v>10570</v>
      </c>
      <c r="I4893" t="s">
        <v>22</v>
      </c>
    </row>
    <row r="4894" spans="1:9" x14ac:dyDescent="0.35">
      <c r="A4894" s="19">
        <f t="shared" si="77"/>
        <v>4893</v>
      </c>
      <c r="B4894" t="s">
        <v>10560</v>
      </c>
      <c r="C4894" t="s">
        <v>10571</v>
      </c>
      <c r="D4894" s="11" t="s">
        <v>10572</v>
      </c>
      <c r="E4894" s="68">
        <v>45954.461331019003</v>
      </c>
      <c r="G4894" t="s">
        <v>41</v>
      </c>
      <c r="H4894" t="s">
        <v>10573</v>
      </c>
      <c r="I4894" t="s">
        <v>22</v>
      </c>
    </row>
    <row r="4895" spans="1:9" x14ac:dyDescent="0.35">
      <c r="A4895" s="19">
        <f t="shared" si="77"/>
        <v>4894</v>
      </c>
      <c r="B4895" t="s">
        <v>10560</v>
      </c>
      <c r="C4895" t="s">
        <v>11284</v>
      </c>
      <c r="D4895" s="11" t="s">
        <v>11285</v>
      </c>
      <c r="E4895" s="68">
        <v>45954.462314814999</v>
      </c>
      <c r="G4895" t="s">
        <v>41</v>
      </c>
      <c r="H4895" t="s">
        <v>11286</v>
      </c>
      <c r="I4895" t="s">
        <v>22</v>
      </c>
    </row>
    <row r="4896" spans="1:9" x14ac:dyDescent="0.35">
      <c r="A4896" s="19">
        <f t="shared" si="77"/>
        <v>4895</v>
      </c>
      <c r="B4896" t="s">
        <v>10560</v>
      </c>
      <c r="C4896" t="s">
        <v>10574</v>
      </c>
      <c r="D4896" s="11" t="s">
        <v>10575</v>
      </c>
      <c r="E4896" s="68">
        <v>45954.468182869998</v>
      </c>
      <c r="F4896">
        <v>48</v>
      </c>
      <c r="G4896" t="s">
        <v>41</v>
      </c>
      <c r="H4896" t="s">
        <v>10576</v>
      </c>
      <c r="I4896" t="s">
        <v>22</v>
      </c>
    </row>
    <row r="4897" spans="1:9" x14ac:dyDescent="0.35">
      <c r="A4897" s="19">
        <f t="shared" si="77"/>
        <v>4896</v>
      </c>
      <c r="B4897" t="s">
        <v>10560</v>
      </c>
      <c r="C4897" t="s">
        <v>10577</v>
      </c>
      <c r="D4897" s="11" t="s">
        <v>10578</v>
      </c>
      <c r="E4897" s="68">
        <v>45954.468784721998</v>
      </c>
      <c r="F4897">
        <v>1</v>
      </c>
      <c r="G4897" t="s">
        <v>41</v>
      </c>
      <c r="H4897" t="s">
        <v>10579</v>
      </c>
      <c r="I4897" t="s">
        <v>22</v>
      </c>
    </row>
    <row r="4898" spans="1:9" x14ac:dyDescent="0.35">
      <c r="A4898" s="19">
        <f t="shared" si="77"/>
        <v>4897</v>
      </c>
      <c r="B4898" t="s">
        <v>10560</v>
      </c>
      <c r="C4898" t="s">
        <v>10580</v>
      </c>
      <c r="D4898" s="11" t="s">
        <v>10581</v>
      </c>
      <c r="E4898" s="68">
        <v>45954.475219906999</v>
      </c>
      <c r="G4898" t="s">
        <v>41</v>
      </c>
      <c r="H4898" t="s">
        <v>10582</v>
      </c>
      <c r="I4898" t="s">
        <v>22</v>
      </c>
    </row>
    <row r="4899" spans="1:9" x14ac:dyDescent="0.35">
      <c r="A4899" s="19">
        <f t="shared" si="77"/>
        <v>4898</v>
      </c>
      <c r="B4899" t="s">
        <v>10560</v>
      </c>
      <c r="C4899" t="s">
        <v>10393</v>
      </c>
      <c r="D4899" s="11" t="s">
        <v>10394</v>
      </c>
      <c r="E4899" s="68">
        <v>45954.475243055997</v>
      </c>
      <c r="G4899" t="s">
        <v>41</v>
      </c>
      <c r="H4899" t="s">
        <v>10583</v>
      </c>
      <c r="I4899" t="s">
        <v>22</v>
      </c>
    </row>
    <row r="4900" spans="1:9" x14ac:dyDescent="0.35">
      <c r="A4900" s="19">
        <f t="shared" si="77"/>
        <v>4899</v>
      </c>
      <c r="B4900" t="s">
        <v>10560</v>
      </c>
      <c r="C4900" t="s">
        <v>9011</v>
      </c>
      <c r="D4900" s="11" t="s">
        <v>9012</v>
      </c>
      <c r="E4900" s="68">
        <v>45954.475451389</v>
      </c>
      <c r="F4900">
        <v>1</v>
      </c>
      <c r="G4900" t="s">
        <v>41</v>
      </c>
      <c r="H4900" t="s">
        <v>10584</v>
      </c>
      <c r="I4900" t="s">
        <v>22</v>
      </c>
    </row>
    <row r="4901" spans="1:9" x14ac:dyDescent="0.35">
      <c r="A4901" s="19">
        <f t="shared" si="77"/>
        <v>4900</v>
      </c>
      <c r="B4901" t="s">
        <v>10560</v>
      </c>
      <c r="C4901" t="s">
        <v>10585</v>
      </c>
      <c r="D4901" s="11" t="s">
        <v>10586</v>
      </c>
      <c r="E4901" s="68">
        <v>45954.479050925998</v>
      </c>
      <c r="G4901" t="s">
        <v>41</v>
      </c>
      <c r="H4901" t="s">
        <v>10587</v>
      </c>
      <c r="I4901" t="s">
        <v>22</v>
      </c>
    </row>
    <row r="4902" spans="1:9" x14ac:dyDescent="0.35">
      <c r="A4902" s="19">
        <f t="shared" si="77"/>
        <v>4901</v>
      </c>
      <c r="B4902" t="s">
        <v>10560</v>
      </c>
      <c r="C4902" t="s">
        <v>5493</v>
      </c>
      <c r="D4902" s="11" t="s">
        <v>5494</v>
      </c>
      <c r="E4902" s="68">
        <v>45954.479861111002</v>
      </c>
      <c r="G4902" t="s">
        <v>41</v>
      </c>
      <c r="H4902" t="s">
        <v>10588</v>
      </c>
      <c r="I4902" t="s">
        <v>22</v>
      </c>
    </row>
    <row r="4903" spans="1:9" x14ac:dyDescent="0.35">
      <c r="A4903" s="19">
        <f t="shared" si="77"/>
        <v>4902</v>
      </c>
      <c r="B4903" t="s">
        <v>10560</v>
      </c>
      <c r="C4903" t="s">
        <v>3751</v>
      </c>
      <c r="D4903" s="11" t="s">
        <v>10589</v>
      </c>
      <c r="E4903" s="68">
        <v>45954.480474536998</v>
      </c>
      <c r="F4903">
        <v>1</v>
      </c>
      <c r="G4903" t="s">
        <v>41</v>
      </c>
      <c r="H4903" t="s">
        <v>10590</v>
      </c>
      <c r="I4903" t="s">
        <v>22</v>
      </c>
    </row>
    <row r="4904" spans="1:9" x14ac:dyDescent="0.35">
      <c r="A4904" s="19">
        <f t="shared" si="77"/>
        <v>4903</v>
      </c>
      <c r="B4904" t="s">
        <v>10560</v>
      </c>
      <c r="C4904" t="s">
        <v>10591</v>
      </c>
      <c r="D4904" s="11" t="s">
        <v>10592</v>
      </c>
      <c r="E4904" s="68">
        <v>45954.483275462997</v>
      </c>
      <c r="F4904">
        <v>2</v>
      </c>
      <c r="G4904" t="s">
        <v>41</v>
      </c>
      <c r="H4904" t="s">
        <v>10593</v>
      </c>
      <c r="I4904" t="s">
        <v>22</v>
      </c>
    </row>
    <row r="4905" spans="1:9" x14ac:dyDescent="0.35">
      <c r="A4905" s="19">
        <f t="shared" si="77"/>
        <v>4904</v>
      </c>
      <c r="B4905" t="s">
        <v>10560</v>
      </c>
      <c r="C4905" t="s">
        <v>10594</v>
      </c>
      <c r="D4905" s="11" t="s">
        <v>10595</v>
      </c>
      <c r="E4905" s="68">
        <v>45954.483738426003</v>
      </c>
      <c r="F4905">
        <v>1</v>
      </c>
      <c r="G4905" t="s">
        <v>41</v>
      </c>
      <c r="H4905" t="s">
        <v>10596</v>
      </c>
      <c r="I4905" t="s">
        <v>22</v>
      </c>
    </row>
    <row r="4906" spans="1:9" x14ac:dyDescent="0.35">
      <c r="A4906" s="19">
        <f t="shared" si="77"/>
        <v>4905</v>
      </c>
      <c r="B4906" t="s">
        <v>10560</v>
      </c>
      <c r="C4906" t="s">
        <v>10597</v>
      </c>
      <c r="D4906" s="11" t="s">
        <v>10598</v>
      </c>
      <c r="E4906" s="68">
        <v>45954.488125000003</v>
      </c>
      <c r="G4906" t="s">
        <v>41</v>
      </c>
      <c r="H4906" t="s">
        <v>10599</v>
      </c>
      <c r="I4906" t="s">
        <v>22</v>
      </c>
    </row>
    <row r="4907" spans="1:9" x14ac:dyDescent="0.35">
      <c r="A4907" s="19">
        <f t="shared" si="77"/>
        <v>4906</v>
      </c>
      <c r="B4907" t="s">
        <v>10560</v>
      </c>
      <c r="C4907" t="s">
        <v>10600</v>
      </c>
      <c r="D4907" s="11" t="s">
        <v>10601</v>
      </c>
      <c r="E4907" s="68">
        <v>45954.489490740998</v>
      </c>
      <c r="G4907" t="s">
        <v>41</v>
      </c>
      <c r="H4907" t="s">
        <v>10602</v>
      </c>
      <c r="I4907" t="s">
        <v>22</v>
      </c>
    </row>
    <row r="4908" spans="1:9" x14ac:dyDescent="0.35">
      <c r="A4908" s="19">
        <f t="shared" si="77"/>
        <v>4907</v>
      </c>
      <c r="B4908" t="s">
        <v>10560</v>
      </c>
      <c r="C4908" t="s">
        <v>4998</v>
      </c>
      <c r="D4908" s="11" t="s">
        <v>4999</v>
      </c>
      <c r="E4908" s="68">
        <v>45954.490219906998</v>
      </c>
      <c r="G4908" t="s">
        <v>41</v>
      </c>
      <c r="H4908" t="s">
        <v>10603</v>
      </c>
      <c r="I4908" t="s">
        <v>22</v>
      </c>
    </row>
    <row r="4909" spans="1:9" x14ac:dyDescent="0.35">
      <c r="A4909" s="19">
        <f t="shared" si="77"/>
        <v>4908</v>
      </c>
      <c r="B4909" t="s">
        <v>10560</v>
      </c>
      <c r="C4909" t="s">
        <v>10314</v>
      </c>
      <c r="D4909" s="11" t="s">
        <v>10315</v>
      </c>
      <c r="E4909" s="68">
        <v>45954.494965277998</v>
      </c>
      <c r="G4909" t="s">
        <v>41</v>
      </c>
      <c r="H4909" t="s">
        <v>10604</v>
      </c>
      <c r="I4909" t="s">
        <v>22</v>
      </c>
    </row>
    <row r="4910" spans="1:9" x14ac:dyDescent="0.35">
      <c r="A4910" s="19">
        <f t="shared" si="77"/>
        <v>4909</v>
      </c>
      <c r="B4910" t="s">
        <v>10560</v>
      </c>
      <c r="C4910" t="s">
        <v>462</v>
      </c>
      <c r="D4910" s="11" t="s">
        <v>4118</v>
      </c>
      <c r="E4910" s="68">
        <v>45954.496793981001</v>
      </c>
      <c r="F4910">
        <v>1</v>
      </c>
      <c r="G4910" t="s">
        <v>41</v>
      </c>
      <c r="H4910" t="s">
        <v>10605</v>
      </c>
      <c r="I4910" t="s">
        <v>22</v>
      </c>
    </row>
    <row r="4911" spans="1:9" x14ac:dyDescent="0.35">
      <c r="A4911" s="19">
        <f t="shared" si="77"/>
        <v>4910</v>
      </c>
      <c r="B4911" t="s">
        <v>10560</v>
      </c>
      <c r="C4911" t="s">
        <v>10606</v>
      </c>
      <c r="D4911" s="11" t="s">
        <v>10607</v>
      </c>
      <c r="E4911" s="68">
        <v>45954.498078703997</v>
      </c>
      <c r="G4911" t="s">
        <v>41</v>
      </c>
      <c r="H4911" t="s">
        <v>10608</v>
      </c>
      <c r="I4911" t="s">
        <v>22</v>
      </c>
    </row>
    <row r="4912" spans="1:9" x14ac:dyDescent="0.35">
      <c r="A4912" s="19">
        <f t="shared" si="77"/>
        <v>4911</v>
      </c>
      <c r="B4912" t="s">
        <v>10560</v>
      </c>
      <c r="C4912" t="s">
        <v>10389</v>
      </c>
      <c r="D4912" s="11" t="s">
        <v>10390</v>
      </c>
      <c r="E4912" s="68">
        <v>45954.498599537001</v>
      </c>
      <c r="F4912">
        <v>1</v>
      </c>
      <c r="G4912" t="s">
        <v>41</v>
      </c>
      <c r="H4912" t="s">
        <v>10609</v>
      </c>
      <c r="I4912" t="s">
        <v>22</v>
      </c>
    </row>
    <row r="4913" spans="1:9" x14ac:dyDescent="0.35">
      <c r="A4913" s="19">
        <f t="shared" si="77"/>
        <v>4912</v>
      </c>
      <c r="B4913" t="s">
        <v>10560</v>
      </c>
      <c r="C4913" t="s">
        <v>10610</v>
      </c>
      <c r="D4913" s="11" t="s">
        <v>10611</v>
      </c>
      <c r="E4913" s="68">
        <v>45954.500752314998</v>
      </c>
      <c r="F4913">
        <v>1</v>
      </c>
      <c r="G4913" t="s">
        <v>41</v>
      </c>
      <c r="H4913" t="s">
        <v>10612</v>
      </c>
      <c r="I4913" t="s">
        <v>22</v>
      </c>
    </row>
    <row r="4914" spans="1:9" x14ac:dyDescent="0.35">
      <c r="A4914" s="19">
        <f t="shared" si="77"/>
        <v>4913</v>
      </c>
      <c r="B4914" t="s">
        <v>10560</v>
      </c>
      <c r="C4914" t="s">
        <v>10613</v>
      </c>
      <c r="D4914" s="11" t="s">
        <v>10614</v>
      </c>
      <c r="E4914" s="68">
        <v>45954.505277778</v>
      </c>
      <c r="F4914">
        <v>2</v>
      </c>
      <c r="G4914" t="s">
        <v>41</v>
      </c>
      <c r="H4914" t="s">
        <v>10615</v>
      </c>
      <c r="I4914" t="s">
        <v>22</v>
      </c>
    </row>
    <row r="4915" spans="1:9" x14ac:dyDescent="0.35">
      <c r="A4915" s="19">
        <f t="shared" si="77"/>
        <v>4914</v>
      </c>
      <c r="B4915" t="s">
        <v>10560</v>
      </c>
      <c r="C4915" t="s">
        <v>2072</v>
      </c>
      <c r="D4915" s="11" t="s">
        <v>2073</v>
      </c>
      <c r="E4915" s="68">
        <v>45954.507175926003</v>
      </c>
      <c r="G4915" t="s">
        <v>41</v>
      </c>
      <c r="H4915" t="s">
        <v>10616</v>
      </c>
      <c r="I4915" t="s">
        <v>22</v>
      </c>
    </row>
    <row r="4916" spans="1:9" x14ac:dyDescent="0.35">
      <c r="A4916" s="19">
        <f t="shared" si="77"/>
        <v>4915</v>
      </c>
      <c r="B4916" t="s">
        <v>10560</v>
      </c>
      <c r="C4916" t="s">
        <v>10617</v>
      </c>
      <c r="D4916" s="11" t="s">
        <v>10350</v>
      </c>
      <c r="E4916" s="68">
        <v>45954.509571759001</v>
      </c>
      <c r="G4916" t="s">
        <v>41</v>
      </c>
      <c r="H4916" t="s">
        <v>10618</v>
      </c>
      <c r="I4916" t="s">
        <v>22</v>
      </c>
    </row>
    <row r="4917" spans="1:9" x14ac:dyDescent="0.35">
      <c r="A4917" s="19">
        <f t="shared" si="77"/>
        <v>4916</v>
      </c>
      <c r="B4917" t="s">
        <v>10560</v>
      </c>
      <c r="C4917" t="s">
        <v>10619</v>
      </c>
      <c r="D4917" s="11" t="s">
        <v>10620</v>
      </c>
      <c r="E4917" s="68">
        <v>45954.510509259002</v>
      </c>
      <c r="G4917" t="s">
        <v>41</v>
      </c>
      <c r="H4917" t="s">
        <v>10621</v>
      </c>
      <c r="I4917" t="s">
        <v>22</v>
      </c>
    </row>
    <row r="4918" spans="1:9" x14ac:dyDescent="0.35">
      <c r="A4918" s="19">
        <f t="shared" si="77"/>
        <v>4917</v>
      </c>
      <c r="B4918" t="s">
        <v>10560</v>
      </c>
      <c r="C4918" t="s">
        <v>10622</v>
      </c>
      <c r="D4918" s="11" t="s">
        <v>10623</v>
      </c>
      <c r="E4918" s="68">
        <v>45954.512777778</v>
      </c>
      <c r="G4918" t="s">
        <v>41</v>
      </c>
      <c r="H4918" t="s">
        <v>10624</v>
      </c>
      <c r="I4918" t="s">
        <v>22</v>
      </c>
    </row>
    <row r="4919" spans="1:9" x14ac:dyDescent="0.35">
      <c r="A4919" s="19">
        <f t="shared" si="77"/>
        <v>4918</v>
      </c>
      <c r="B4919" t="s">
        <v>10560</v>
      </c>
      <c r="C4919" t="s">
        <v>10252</v>
      </c>
      <c r="D4919" s="11" t="s">
        <v>10253</v>
      </c>
      <c r="E4919" s="68">
        <v>45954.513726851997</v>
      </c>
      <c r="G4919" t="s">
        <v>41</v>
      </c>
      <c r="H4919" t="s">
        <v>10625</v>
      </c>
      <c r="I4919" t="s">
        <v>22</v>
      </c>
    </row>
    <row r="4920" spans="1:9" x14ac:dyDescent="0.35">
      <c r="A4920" s="19">
        <f t="shared" si="77"/>
        <v>4919</v>
      </c>
      <c r="B4920" t="s">
        <v>10560</v>
      </c>
      <c r="C4920" t="s">
        <v>8392</v>
      </c>
      <c r="D4920" s="11" t="s">
        <v>8393</v>
      </c>
      <c r="E4920" s="68">
        <v>45954.517986111001</v>
      </c>
      <c r="G4920" t="s">
        <v>41</v>
      </c>
      <c r="H4920" t="s">
        <v>10626</v>
      </c>
      <c r="I4920" t="s">
        <v>22</v>
      </c>
    </row>
    <row r="4921" spans="1:9" x14ac:dyDescent="0.35">
      <c r="A4921" s="19">
        <f t="shared" si="77"/>
        <v>4920</v>
      </c>
      <c r="B4921" t="s">
        <v>10560</v>
      </c>
      <c r="C4921" t="s">
        <v>10627</v>
      </c>
      <c r="D4921" s="11" t="s">
        <v>10628</v>
      </c>
      <c r="E4921" s="68">
        <v>45954.52375</v>
      </c>
      <c r="G4921" t="s">
        <v>41</v>
      </c>
      <c r="H4921" t="s">
        <v>10629</v>
      </c>
      <c r="I4921" t="s">
        <v>22</v>
      </c>
    </row>
    <row r="4922" spans="1:9" x14ac:dyDescent="0.35">
      <c r="A4922" s="19">
        <f t="shared" si="77"/>
        <v>4921</v>
      </c>
      <c r="B4922" t="s">
        <v>10560</v>
      </c>
      <c r="C4922" t="s">
        <v>10630</v>
      </c>
      <c r="D4922" s="11" t="s">
        <v>10631</v>
      </c>
      <c r="E4922" s="68">
        <v>45954.529849537001</v>
      </c>
      <c r="G4922" t="s">
        <v>41</v>
      </c>
      <c r="H4922" t="s">
        <v>10632</v>
      </c>
      <c r="I4922" t="s">
        <v>22</v>
      </c>
    </row>
    <row r="4923" spans="1:9" x14ac:dyDescent="0.35">
      <c r="A4923" s="19">
        <f t="shared" si="77"/>
        <v>4922</v>
      </c>
      <c r="B4923" t="s">
        <v>10560</v>
      </c>
      <c r="C4923" t="s">
        <v>10633</v>
      </c>
      <c r="D4923" s="11" t="s">
        <v>10634</v>
      </c>
      <c r="E4923" s="68">
        <v>45954.529976851998</v>
      </c>
      <c r="F4923">
        <v>1</v>
      </c>
      <c r="G4923" t="s">
        <v>41</v>
      </c>
      <c r="H4923" t="s">
        <v>1620</v>
      </c>
      <c r="I4923" t="s">
        <v>22</v>
      </c>
    </row>
    <row r="4924" spans="1:9" x14ac:dyDescent="0.35">
      <c r="A4924" s="19">
        <f t="shared" si="77"/>
        <v>4923</v>
      </c>
      <c r="B4924" t="s">
        <v>10560</v>
      </c>
      <c r="C4924" t="s">
        <v>1918</v>
      </c>
      <c r="D4924" s="11" t="s">
        <v>1919</v>
      </c>
      <c r="E4924" s="68">
        <v>45954.530601851999</v>
      </c>
      <c r="F4924">
        <v>2</v>
      </c>
      <c r="G4924" t="s">
        <v>41</v>
      </c>
      <c r="H4924" t="s">
        <v>10635</v>
      </c>
      <c r="I4924" t="s">
        <v>22</v>
      </c>
    </row>
    <row r="4925" spans="1:9" x14ac:dyDescent="0.35">
      <c r="A4925" s="19">
        <f t="shared" si="77"/>
        <v>4924</v>
      </c>
      <c r="B4925" t="s">
        <v>10560</v>
      </c>
      <c r="C4925" t="s">
        <v>10636</v>
      </c>
      <c r="D4925" s="11" t="s">
        <v>10637</v>
      </c>
      <c r="E4925" s="68">
        <v>45954.537685185001</v>
      </c>
      <c r="G4925" t="s">
        <v>41</v>
      </c>
      <c r="H4925" t="s">
        <v>10638</v>
      </c>
      <c r="I4925" t="s">
        <v>22</v>
      </c>
    </row>
    <row r="4926" spans="1:9" x14ac:dyDescent="0.35">
      <c r="A4926" s="19">
        <f t="shared" si="77"/>
        <v>4925</v>
      </c>
      <c r="B4926" t="s">
        <v>10560</v>
      </c>
      <c r="C4926" t="s">
        <v>7714</v>
      </c>
      <c r="D4926" s="11" t="s">
        <v>7715</v>
      </c>
      <c r="E4926" s="68">
        <v>45954.545833333003</v>
      </c>
      <c r="F4926">
        <v>4</v>
      </c>
      <c r="G4926" t="s">
        <v>41</v>
      </c>
      <c r="H4926" t="s">
        <v>10639</v>
      </c>
      <c r="I4926" t="s">
        <v>22</v>
      </c>
    </row>
    <row r="4927" spans="1:9" x14ac:dyDescent="0.35">
      <c r="A4927" s="19">
        <f t="shared" si="77"/>
        <v>4926</v>
      </c>
      <c r="B4927" t="s">
        <v>10560</v>
      </c>
      <c r="C4927" t="s">
        <v>10636</v>
      </c>
      <c r="D4927" s="11" t="s">
        <v>10637</v>
      </c>
      <c r="E4927" s="68">
        <v>45954.547245369999</v>
      </c>
      <c r="G4927" t="s">
        <v>41</v>
      </c>
      <c r="H4927" t="s">
        <v>10640</v>
      </c>
      <c r="I4927" t="s">
        <v>22</v>
      </c>
    </row>
    <row r="4928" spans="1:9" x14ac:dyDescent="0.35">
      <c r="A4928" s="19">
        <f t="shared" si="77"/>
        <v>4927</v>
      </c>
      <c r="B4928" t="s">
        <v>10560</v>
      </c>
      <c r="C4928" t="s">
        <v>10641</v>
      </c>
      <c r="D4928" s="11" t="s">
        <v>10642</v>
      </c>
      <c r="E4928" s="68">
        <v>45954.586354166997</v>
      </c>
      <c r="G4928" t="s">
        <v>41</v>
      </c>
      <c r="H4928" t="s">
        <v>10643</v>
      </c>
      <c r="I4928" t="s">
        <v>22</v>
      </c>
    </row>
    <row r="4929" spans="1:9" x14ac:dyDescent="0.35">
      <c r="A4929" s="19">
        <f t="shared" si="77"/>
        <v>4928</v>
      </c>
      <c r="B4929" t="s">
        <v>10560</v>
      </c>
      <c r="C4929" t="s">
        <v>10644</v>
      </c>
      <c r="D4929" s="11" t="s">
        <v>10645</v>
      </c>
      <c r="E4929" s="68">
        <v>45954.590763888998</v>
      </c>
      <c r="G4929" t="s">
        <v>41</v>
      </c>
      <c r="H4929" t="s">
        <v>10646</v>
      </c>
      <c r="I4929" t="s">
        <v>22</v>
      </c>
    </row>
    <row r="4930" spans="1:9" x14ac:dyDescent="0.35">
      <c r="A4930" s="19">
        <f t="shared" si="77"/>
        <v>4929</v>
      </c>
      <c r="B4930" t="s">
        <v>10560</v>
      </c>
      <c r="C4930" t="s">
        <v>10647</v>
      </c>
      <c r="D4930" s="11" t="s">
        <v>10648</v>
      </c>
      <c r="E4930" s="68">
        <v>45954.604988425999</v>
      </c>
      <c r="G4930" t="s">
        <v>41</v>
      </c>
      <c r="H4930" t="s">
        <v>10649</v>
      </c>
      <c r="I4930" t="s">
        <v>22</v>
      </c>
    </row>
    <row r="4931" spans="1:9" x14ac:dyDescent="0.35">
      <c r="A4931" s="19">
        <f t="shared" si="77"/>
        <v>4930</v>
      </c>
      <c r="B4931" t="s">
        <v>10560</v>
      </c>
      <c r="C4931" t="s">
        <v>5005</v>
      </c>
      <c r="D4931" s="11" t="s">
        <v>5006</v>
      </c>
      <c r="E4931" s="68">
        <v>45954.619710648003</v>
      </c>
      <c r="G4931" t="s">
        <v>41</v>
      </c>
      <c r="H4931" t="s">
        <v>10650</v>
      </c>
      <c r="I4931" t="s">
        <v>22</v>
      </c>
    </row>
    <row r="4932" spans="1:9" x14ac:dyDescent="0.35">
      <c r="A4932" s="19">
        <f t="shared" si="77"/>
        <v>4931</v>
      </c>
      <c r="B4932" t="s">
        <v>10560</v>
      </c>
      <c r="C4932" t="s">
        <v>3471</v>
      </c>
      <c r="D4932" s="11" t="s">
        <v>3779</v>
      </c>
      <c r="E4932" s="68">
        <v>45954.624178241</v>
      </c>
      <c r="F4932">
        <v>1</v>
      </c>
      <c r="G4932" t="s">
        <v>41</v>
      </c>
      <c r="H4932" t="s">
        <v>11250</v>
      </c>
      <c r="I4932" t="s">
        <v>22</v>
      </c>
    </row>
    <row r="4933" spans="1:9" x14ac:dyDescent="0.35">
      <c r="A4933" s="19">
        <f t="shared" si="77"/>
        <v>4932</v>
      </c>
      <c r="B4933" t="s">
        <v>10560</v>
      </c>
      <c r="C4933" t="s">
        <v>45</v>
      </c>
      <c r="D4933" s="11" t="s">
        <v>3884</v>
      </c>
      <c r="E4933" s="68">
        <v>45954.637499999997</v>
      </c>
      <c r="G4933" t="s">
        <v>41</v>
      </c>
      <c r="H4933" t="s">
        <v>10651</v>
      </c>
      <c r="I4933" t="s">
        <v>22</v>
      </c>
    </row>
    <row r="4934" spans="1:9" x14ac:dyDescent="0.35">
      <c r="A4934" s="19">
        <f t="shared" si="77"/>
        <v>4933</v>
      </c>
      <c r="B4934" t="s">
        <v>10560</v>
      </c>
      <c r="C4934" t="s">
        <v>3069</v>
      </c>
      <c r="D4934" s="11" t="s">
        <v>3070</v>
      </c>
      <c r="E4934" s="68">
        <v>45954.644016204002</v>
      </c>
      <c r="G4934" t="s">
        <v>41</v>
      </c>
      <c r="H4934" t="s">
        <v>11251</v>
      </c>
      <c r="I4934" t="s">
        <v>22</v>
      </c>
    </row>
    <row r="4935" spans="1:9" x14ac:dyDescent="0.35">
      <c r="A4935" s="19">
        <f t="shared" si="77"/>
        <v>4934</v>
      </c>
      <c r="B4935" t="s">
        <v>10560</v>
      </c>
      <c r="C4935" t="s">
        <v>10652</v>
      </c>
      <c r="D4935" s="11" t="s">
        <v>10653</v>
      </c>
      <c r="E4935" s="68">
        <v>45954.650902777998</v>
      </c>
      <c r="G4935" t="s">
        <v>41</v>
      </c>
      <c r="H4935" t="s">
        <v>10654</v>
      </c>
      <c r="I4935" t="s">
        <v>22</v>
      </c>
    </row>
    <row r="4936" spans="1:9" x14ac:dyDescent="0.35">
      <c r="A4936" s="19">
        <f t="shared" si="77"/>
        <v>4935</v>
      </c>
      <c r="B4936" t="s">
        <v>10560</v>
      </c>
      <c r="C4936" t="s">
        <v>10655</v>
      </c>
      <c r="D4936" s="11" t="s">
        <v>10656</v>
      </c>
      <c r="E4936" s="68">
        <v>45954.680451389002</v>
      </c>
      <c r="G4936" t="s">
        <v>41</v>
      </c>
      <c r="H4936" t="s">
        <v>10657</v>
      </c>
      <c r="I4936" t="s">
        <v>22</v>
      </c>
    </row>
    <row r="4937" spans="1:9" x14ac:dyDescent="0.35">
      <c r="A4937" s="19">
        <f t="shared" si="77"/>
        <v>4936</v>
      </c>
      <c r="B4937" t="s">
        <v>10560</v>
      </c>
      <c r="C4937" t="s">
        <v>7544</v>
      </c>
      <c r="D4937" s="11" t="s">
        <v>7545</v>
      </c>
      <c r="E4937" s="68">
        <v>45954.684189815001</v>
      </c>
      <c r="F4937">
        <v>1</v>
      </c>
      <c r="G4937" t="s">
        <v>41</v>
      </c>
      <c r="H4937" t="s">
        <v>7944</v>
      </c>
      <c r="I4937" t="s">
        <v>22</v>
      </c>
    </row>
    <row r="4938" spans="1:9" x14ac:dyDescent="0.35">
      <c r="A4938" s="19">
        <f t="shared" si="77"/>
        <v>4937</v>
      </c>
      <c r="B4938" t="s">
        <v>10560</v>
      </c>
      <c r="C4938" t="s">
        <v>2945</v>
      </c>
      <c r="D4938" s="11" t="s">
        <v>2946</v>
      </c>
      <c r="E4938" s="68">
        <v>45954.690381943998</v>
      </c>
      <c r="G4938" t="s">
        <v>41</v>
      </c>
      <c r="H4938" t="s">
        <v>10658</v>
      </c>
      <c r="I4938" t="s">
        <v>22</v>
      </c>
    </row>
    <row r="4939" spans="1:9" x14ac:dyDescent="0.35">
      <c r="A4939" s="19">
        <f t="shared" si="77"/>
        <v>4938</v>
      </c>
      <c r="B4939" t="s">
        <v>10560</v>
      </c>
      <c r="C4939" t="s">
        <v>6337</v>
      </c>
      <c r="D4939" s="11" t="s">
        <v>6338</v>
      </c>
      <c r="E4939" s="68">
        <v>45954.694872685002</v>
      </c>
      <c r="G4939" t="s">
        <v>41</v>
      </c>
      <c r="H4939" t="s">
        <v>10659</v>
      </c>
      <c r="I4939" t="s">
        <v>22</v>
      </c>
    </row>
    <row r="4940" spans="1:9" x14ac:dyDescent="0.35">
      <c r="A4940" s="19">
        <f t="shared" si="77"/>
        <v>4939</v>
      </c>
      <c r="B4940" t="s">
        <v>10560</v>
      </c>
      <c r="C4940" t="s">
        <v>5021</v>
      </c>
      <c r="D4940" s="11" t="s">
        <v>5022</v>
      </c>
      <c r="E4940" s="68">
        <v>45954.696261573998</v>
      </c>
      <c r="G4940" t="s">
        <v>41</v>
      </c>
      <c r="H4940" t="s">
        <v>10660</v>
      </c>
      <c r="I4940" t="s">
        <v>22</v>
      </c>
    </row>
    <row r="4941" spans="1:9" x14ac:dyDescent="0.35">
      <c r="A4941" s="19">
        <f t="shared" si="77"/>
        <v>4940</v>
      </c>
      <c r="B4941" t="s">
        <v>10560</v>
      </c>
      <c r="C4941" t="s">
        <v>1295</v>
      </c>
      <c r="D4941" s="11" t="s">
        <v>3014</v>
      </c>
      <c r="E4941" s="68">
        <v>45954.724768519001</v>
      </c>
      <c r="G4941" t="s">
        <v>41</v>
      </c>
      <c r="H4941" t="s">
        <v>10661</v>
      </c>
      <c r="I4941" t="s">
        <v>22</v>
      </c>
    </row>
    <row r="4942" spans="1:9" x14ac:dyDescent="0.35">
      <c r="A4942" s="19">
        <f t="shared" si="77"/>
        <v>4941</v>
      </c>
      <c r="B4942" t="s">
        <v>10560</v>
      </c>
      <c r="C4942" t="s">
        <v>10662</v>
      </c>
      <c r="D4942" s="11" t="s">
        <v>10663</v>
      </c>
      <c r="E4942" s="68">
        <v>45954.745405093003</v>
      </c>
      <c r="G4942" t="s">
        <v>41</v>
      </c>
      <c r="H4942" t="s">
        <v>10664</v>
      </c>
      <c r="I4942" t="s">
        <v>22</v>
      </c>
    </row>
    <row r="4943" spans="1:9" x14ac:dyDescent="0.35">
      <c r="A4943" s="19">
        <f t="shared" si="77"/>
        <v>4942</v>
      </c>
      <c r="B4943" t="s">
        <v>10560</v>
      </c>
      <c r="C4943" t="s">
        <v>10548</v>
      </c>
      <c r="D4943" s="11" t="s">
        <v>10549</v>
      </c>
      <c r="E4943" s="68">
        <v>45954.778333333001</v>
      </c>
      <c r="F4943">
        <v>1</v>
      </c>
      <c r="G4943" t="s">
        <v>41</v>
      </c>
      <c r="H4943" t="s">
        <v>10665</v>
      </c>
      <c r="I4943" t="s">
        <v>22</v>
      </c>
    </row>
    <row r="4944" spans="1:9" x14ac:dyDescent="0.35">
      <c r="A4944" s="19">
        <f t="shared" si="77"/>
        <v>4943</v>
      </c>
      <c r="B4944" t="s">
        <v>10560</v>
      </c>
      <c r="C4944" t="s">
        <v>10666</v>
      </c>
      <c r="D4944" s="11" t="s">
        <v>10667</v>
      </c>
      <c r="E4944" s="68">
        <v>45954.782418980998</v>
      </c>
      <c r="G4944" t="s">
        <v>41</v>
      </c>
      <c r="H4944" t="s">
        <v>10668</v>
      </c>
      <c r="I4944" t="s">
        <v>22</v>
      </c>
    </row>
    <row r="4945" spans="1:9" x14ac:dyDescent="0.35">
      <c r="A4945" s="19">
        <f t="shared" si="77"/>
        <v>4944</v>
      </c>
      <c r="B4945" t="s">
        <v>10560</v>
      </c>
      <c r="C4945" t="s">
        <v>10669</v>
      </c>
      <c r="D4945" s="11" t="s">
        <v>10670</v>
      </c>
      <c r="E4945" s="68">
        <v>45954.784733795997</v>
      </c>
      <c r="G4945" t="s">
        <v>41</v>
      </c>
      <c r="H4945" t="s">
        <v>10671</v>
      </c>
      <c r="I4945" t="s">
        <v>22</v>
      </c>
    </row>
    <row r="4946" spans="1:9" x14ac:dyDescent="0.35">
      <c r="A4946" s="19">
        <f t="shared" si="77"/>
        <v>4945</v>
      </c>
      <c r="B4946" t="s">
        <v>10560</v>
      </c>
      <c r="C4946" t="s">
        <v>10672</v>
      </c>
      <c r="D4946" s="11" t="s">
        <v>10673</v>
      </c>
      <c r="E4946" s="68">
        <v>45954.79</v>
      </c>
      <c r="G4946" t="s">
        <v>41</v>
      </c>
      <c r="H4946" t="s">
        <v>10674</v>
      </c>
      <c r="I4946" t="s">
        <v>22</v>
      </c>
    </row>
    <row r="4947" spans="1:9" x14ac:dyDescent="0.35">
      <c r="A4947" s="19">
        <f t="shared" si="77"/>
        <v>4946</v>
      </c>
      <c r="B4947" t="s">
        <v>10560</v>
      </c>
      <c r="C4947" t="s">
        <v>10675</v>
      </c>
      <c r="D4947" s="11" t="s">
        <v>10676</v>
      </c>
      <c r="E4947" s="68">
        <v>45954.804814814997</v>
      </c>
      <c r="G4947" t="s">
        <v>41</v>
      </c>
      <c r="H4947" t="s">
        <v>10677</v>
      </c>
      <c r="I4947" t="s">
        <v>22</v>
      </c>
    </row>
    <row r="4948" spans="1:9" x14ac:dyDescent="0.35">
      <c r="A4948" s="19">
        <f t="shared" si="77"/>
        <v>4947</v>
      </c>
      <c r="B4948" t="s">
        <v>10560</v>
      </c>
      <c r="C4948" t="s">
        <v>10678</v>
      </c>
      <c r="D4948" s="11" t="s">
        <v>10679</v>
      </c>
      <c r="E4948" s="68">
        <v>45954.874074074003</v>
      </c>
      <c r="G4948" t="s">
        <v>41</v>
      </c>
      <c r="H4948" t="s">
        <v>10680</v>
      </c>
      <c r="I4948" t="s">
        <v>22</v>
      </c>
    </row>
    <row r="4949" spans="1:9" x14ac:dyDescent="0.35">
      <c r="A4949" s="19">
        <f t="shared" si="77"/>
        <v>4948</v>
      </c>
      <c r="B4949" t="s">
        <v>10560</v>
      </c>
      <c r="C4949" t="s">
        <v>4320</v>
      </c>
      <c r="D4949" s="11" t="s">
        <v>4321</v>
      </c>
      <c r="E4949" s="68">
        <v>45954.899652777996</v>
      </c>
      <c r="G4949" t="s">
        <v>41</v>
      </c>
      <c r="H4949" t="s">
        <v>10681</v>
      </c>
      <c r="I4949" t="s">
        <v>22</v>
      </c>
    </row>
    <row r="4950" spans="1:9" x14ac:dyDescent="0.35">
      <c r="A4950" s="19">
        <f t="shared" ref="A4950:A5013" si="78">ROW(B4950)-ROW($A$1)</f>
        <v>4949</v>
      </c>
      <c r="B4950" t="s">
        <v>10560</v>
      </c>
      <c r="C4950" t="s">
        <v>10682</v>
      </c>
      <c r="D4950" s="11" t="s">
        <v>10683</v>
      </c>
      <c r="E4950" s="68">
        <v>45955.170543981003</v>
      </c>
      <c r="G4950" t="s">
        <v>41</v>
      </c>
      <c r="H4950" t="s">
        <v>10684</v>
      </c>
      <c r="I4950" t="s">
        <v>22</v>
      </c>
    </row>
    <row r="4951" spans="1:9" x14ac:dyDescent="0.35">
      <c r="A4951" s="19">
        <f t="shared" si="78"/>
        <v>4950</v>
      </c>
      <c r="B4951" t="s">
        <v>10560</v>
      </c>
      <c r="C4951" t="s">
        <v>10685</v>
      </c>
      <c r="D4951" s="11" t="s">
        <v>10686</v>
      </c>
      <c r="E4951" s="68">
        <v>45955.209745369997</v>
      </c>
      <c r="G4951" t="s">
        <v>41</v>
      </c>
      <c r="H4951" t="s">
        <v>10687</v>
      </c>
      <c r="I4951" t="s">
        <v>22</v>
      </c>
    </row>
    <row r="4952" spans="1:9" x14ac:dyDescent="0.35">
      <c r="A4952" s="19">
        <f t="shared" si="78"/>
        <v>4951</v>
      </c>
      <c r="B4952" t="s">
        <v>10560</v>
      </c>
      <c r="C4952" t="s">
        <v>10083</v>
      </c>
      <c r="D4952" s="11" t="s">
        <v>10084</v>
      </c>
      <c r="E4952" s="68">
        <v>45955.262013888998</v>
      </c>
      <c r="G4952" t="s">
        <v>41</v>
      </c>
      <c r="H4952" t="s">
        <v>10728</v>
      </c>
      <c r="I4952" t="s">
        <v>22</v>
      </c>
    </row>
    <row r="4953" spans="1:9" x14ac:dyDescent="0.35">
      <c r="A4953" s="19">
        <f t="shared" si="78"/>
        <v>4952</v>
      </c>
      <c r="B4953" t="s">
        <v>10560</v>
      </c>
      <c r="C4953" t="s">
        <v>6316</v>
      </c>
      <c r="D4953" s="11" t="s">
        <v>6317</v>
      </c>
      <c r="E4953" s="68">
        <v>45955.265694444002</v>
      </c>
      <c r="G4953" t="s">
        <v>41</v>
      </c>
      <c r="H4953" t="s">
        <v>10729</v>
      </c>
      <c r="I4953" t="s">
        <v>22</v>
      </c>
    </row>
    <row r="4954" spans="1:9" x14ac:dyDescent="0.35">
      <c r="A4954" s="19">
        <f t="shared" si="78"/>
        <v>4953</v>
      </c>
      <c r="B4954" t="s">
        <v>10560</v>
      </c>
      <c r="C4954" t="s">
        <v>10730</v>
      </c>
      <c r="D4954" s="11" t="s">
        <v>10731</v>
      </c>
      <c r="E4954" s="68">
        <v>45955.269375000003</v>
      </c>
      <c r="F4954">
        <v>9</v>
      </c>
      <c r="G4954" t="s">
        <v>41</v>
      </c>
      <c r="H4954" t="s">
        <v>10732</v>
      </c>
      <c r="I4954" t="s">
        <v>22</v>
      </c>
    </row>
    <row r="4955" spans="1:9" x14ac:dyDescent="0.35">
      <c r="A4955" s="19">
        <f t="shared" si="78"/>
        <v>4954</v>
      </c>
      <c r="B4955" t="s">
        <v>10560</v>
      </c>
      <c r="C4955" t="s">
        <v>10733</v>
      </c>
      <c r="D4955" s="11" t="s">
        <v>10734</v>
      </c>
      <c r="E4955" s="68">
        <v>45955.271053240998</v>
      </c>
      <c r="F4955">
        <v>27</v>
      </c>
      <c r="G4955" t="s">
        <v>41</v>
      </c>
      <c r="H4955" t="s">
        <v>10735</v>
      </c>
      <c r="I4955" t="s">
        <v>22</v>
      </c>
    </row>
    <row r="4956" spans="1:9" x14ac:dyDescent="0.35">
      <c r="A4956" s="19">
        <f t="shared" si="78"/>
        <v>4955</v>
      </c>
      <c r="B4956" t="s">
        <v>10560</v>
      </c>
      <c r="C4956" t="s">
        <v>10736</v>
      </c>
      <c r="D4956" s="11" t="s">
        <v>10737</v>
      </c>
      <c r="E4956" s="68">
        <v>45955.271597222003</v>
      </c>
      <c r="G4956" t="s">
        <v>41</v>
      </c>
      <c r="H4956" t="s">
        <v>10738</v>
      </c>
      <c r="I4956" t="s">
        <v>22</v>
      </c>
    </row>
    <row r="4957" spans="1:9" x14ac:dyDescent="0.35">
      <c r="A4957" s="19">
        <f t="shared" si="78"/>
        <v>4956</v>
      </c>
      <c r="B4957" t="s">
        <v>10560</v>
      </c>
      <c r="C4957" t="s">
        <v>2072</v>
      </c>
      <c r="D4957" s="11" t="s">
        <v>2073</v>
      </c>
      <c r="E4957" s="68">
        <v>45955.273738426004</v>
      </c>
      <c r="F4957">
        <v>1</v>
      </c>
      <c r="G4957" t="s">
        <v>41</v>
      </c>
      <c r="H4957" t="s">
        <v>10739</v>
      </c>
      <c r="I4957" t="s">
        <v>22</v>
      </c>
    </row>
    <row r="4958" spans="1:9" x14ac:dyDescent="0.35">
      <c r="A4958" s="19">
        <f t="shared" si="78"/>
        <v>4957</v>
      </c>
      <c r="B4958" t="s">
        <v>10560</v>
      </c>
      <c r="C4958" t="s">
        <v>8906</v>
      </c>
      <c r="D4958" s="11" t="s">
        <v>8907</v>
      </c>
      <c r="E4958" s="68">
        <v>45955.275115741002</v>
      </c>
      <c r="F4958">
        <v>33</v>
      </c>
      <c r="G4958" t="s">
        <v>41</v>
      </c>
      <c r="H4958" t="s">
        <v>10740</v>
      </c>
      <c r="I4958" t="s">
        <v>22</v>
      </c>
    </row>
    <row r="4959" spans="1:9" x14ac:dyDescent="0.35">
      <c r="A4959" s="19">
        <f t="shared" si="78"/>
        <v>4958</v>
      </c>
      <c r="B4959" t="s">
        <v>10560</v>
      </c>
      <c r="C4959" t="s">
        <v>364</v>
      </c>
      <c r="D4959" s="11" t="s">
        <v>8124</v>
      </c>
      <c r="E4959" s="68">
        <v>45955.276643518999</v>
      </c>
      <c r="G4959" t="s">
        <v>41</v>
      </c>
      <c r="H4959" t="s">
        <v>10741</v>
      </c>
      <c r="I4959" t="s">
        <v>22</v>
      </c>
    </row>
    <row r="4960" spans="1:9" x14ac:dyDescent="0.35">
      <c r="A4960" s="19">
        <f t="shared" si="78"/>
        <v>4959</v>
      </c>
      <c r="B4960" t="s">
        <v>10560</v>
      </c>
      <c r="C4960" t="s">
        <v>10548</v>
      </c>
      <c r="D4960" s="11" t="s">
        <v>10549</v>
      </c>
      <c r="E4960" s="68">
        <v>45955.278171295999</v>
      </c>
      <c r="G4960" t="s">
        <v>41</v>
      </c>
      <c r="H4960" t="s">
        <v>10742</v>
      </c>
      <c r="I4960" t="s">
        <v>22</v>
      </c>
    </row>
    <row r="4961" spans="1:9" x14ac:dyDescent="0.35">
      <c r="A4961" s="19">
        <f t="shared" si="78"/>
        <v>4960</v>
      </c>
      <c r="B4961" t="s">
        <v>10560</v>
      </c>
      <c r="C4961" t="s">
        <v>7544</v>
      </c>
      <c r="D4961" s="11" t="s">
        <v>7545</v>
      </c>
      <c r="E4961" s="68">
        <v>45955.283541666999</v>
      </c>
      <c r="G4961" t="s">
        <v>41</v>
      </c>
      <c r="H4961" t="s">
        <v>7745</v>
      </c>
      <c r="I4961" t="s">
        <v>22</v>
      </c>
    </row>
    <row r="4962" spans="1:9" x14ac:dyDescent="0.35">
      <c r="A4962" s="19">
        <f t="shared" si="78"/>
        <v>4961</v>
      </c>
      <c r="B4962" t="s">
        <v>10560</v>
      </c>
      <c r="C4962" t="s">
        <v>3040</v>
      </c>
      <c r="D4962" s="11" t="s">
        <v>3041</v>
      </c>
      <c r="E4962" s="68">
        <v>45955.288715278002</v>
      </c>
      <c r="G4962" t="s">
        <v>41</v>
      </c>
      <c r="H4962" t="s">
        <v>10743</v>
      </c>
      <c r="I4962" t="s">
        <v>22</v>
      </c>
    </row>
    <row r="4963" spans="1:9" x14ac:dyDescent="0.35">
      <c r="A4963" s="19">
        <f t="shared" si="78"/>
        <v>4962</v>
      </c>
      <c r="B4963" t="s">
        <v>10560</v>
      </c>
      <c r="C4963" t="s">
        <v>10617</v>
      </c>
      <c r="D4963" s="11" t="s">
        <v>10350</v>
      </c>
      <c r="E4963" s="68">
        <v>45955.289490741001</v>
      </c>
      <c r="G4963" t="s">
        <v>41</v>
      </c>
      <c r="H4963" t="s">
        <v>10744</v>
      </c>
      <c r="I4963" t="s">
        <v>22</v>
      </c>
    </row>
    <row r="4964" spans="1:9" x14ac:dyDescent="0.35">
      <c r="A4964" s="19">
        <f t="shared" si="78"/>
        <v>4963</v>
      </c>
      <c r="B4964" t="s">
        <v>10560</v>
      </c>
      <c r="C4964" t="s">
        <v>10321</v>
      </c>
      <c r="D4964" s="11" t="s">
        <v>10322</v>
      </c>
      <c r="E4964" s="68">
        <v>45955.305752314998</v>
      </c>
      <c r="G4964" t="s">
        <v>41</v>
      </c>
      <c r="H4964" t="s">
        <v>10745</v>
      </c>
      <c r="I4964" t="s">
        <v>22</v>
      </c>
    </row>
    <row r="4965" spans="1:9" x14ac:dyDescent="0.35">
      <c r="A4965" s="19">
        <f t="shared" si="78"/>
        <v>4964</v>
      </c>
      <c r="B4965" t="s">
        <v>10560</v>
      </c>
      <c r="C4965" t="s">
        <v>1575</v>
      </c>
      <c r="D4965" s="11" t="s">
        <v>10746</v>
      </c>
      <c r="E4965" s="68">
        <v>45955.307812500003</v>
      </c>
      <c r="F4965">
        <v>4</v>
      </c>
      <c r="G4965" t="s">
        <v>41</v>
      </c>
      <c r="H4965" t="s">
        <v>10747</v>
      </c>
      <c r="I4965" t="s">
        <v>22</v>
      </c>
    </row>
    <row r="4966" spans="1:9" x14ac:dyDescent="0.35">
      <c r="A4966" s="19">
        <f t="shared" si="78"/>
        <v>4965</v>
      </c>
      <c r="B4966" t="s">
        <v>10560</v>
      </c>
      <c r="C4966" t="s">
        <v>3885</v>
      </c>
      <c r="D4966" s="11" t="s">
        <v>3886</v>
      </c>
      <c r="E4966" s="68">
        <v>45955.307939815</v>
      </c>
      <c r="G4966" t="s">
        <v>41</v>
      </c>
      <c r="H4966" t="s">
        <v>11252</v>
      </c>
      <c r="I4966" t="s">
        <v>22</v>
      </c>
    </row>
    <row r="4967" spans="1:9" x14ac:dyDescent="0.35">
      <c r="A4967" s="19">
        <f t="shared" si="78"/>
        <v>4966</v>
      </c>
      <c r="B4967" t="s">
        <v>10560</v>
      </c>
      <c r="C4967" t="s">
        <v>9535</v>
      </c>
      <c r="D4967" s="11" t="s">
        <v>9536</v>
      </c>
      <c r="E4967" s="68">
        <v>45955.311030092998</v>
      </c>
      <c r="G4967" t="s">
        <v>41</v>
      </c>
      <c r="H4967" t="s">
        <v>10603</v>
      </c>
      <c r="I4967" t="s">
        <v>22</v>
      </c>
    </row>
    <row r="4968" spans="1:9" x14ac:dyDescent="0.35">
      <c r="A4968" s="19">
        <f t="shared" si="78"/>
        <v>4967</v>
      </c>
      <c r="B4968" t="s">
        <v>10560</v>
      </c>
      <c r="C4968" t="s">
        <v>9535</v>
      </c>
      <c r="D4968" s="11" t="s">
        <v>9536</v>
      </c>
      <c r="E4968" s="68">
        <v>45955.311168981003</v>
      </c>
      <c r="G4968" t="s">
        <v>41</v>
      </c>
      <c r="H4968" t="s">
        <v>10748</v>
      </c>
      <c r="I4968" t="s">
        <v>22</v>
      </c>
    </row>
    <row r="4969" spans="1:9" x14ac:dyDescent="0.35">
      <c r="A4969" s="19">
        <f t="shared" si="78"/>
        <v>4968</v>
      </c>
      <c r="B4969" t="s">
        <v>10560</v>
      </c>
      <c r="C4969" t="s">
        <v>10749</v>
      </c>
      <c r="D4969" s="11" t="s">
        <v>10750</v>
      </c>
      <c r="E4969" s="68">
        <v>45955.315266204001</v>
      </c>
      <c r="F4969">
        <v>1</v>
      </c>
      <c r="G4969" t="s">
        <v>41</v>
      </c>
      <c r="H4969" t="s">
        <v>10751</v>
      </c>
      <c r="I4969" t="s">
        <v>22</v>
      </c>
    </row>
    <row r="4970" spans="1:9" x14ac:dyDescent="0.35">
      <c r="A4970" s="19">
        <f t="shared" si="78"/>
        <v>4969</v>
      </c>
      <c r="B4970" t="s">
        <v>10560</v>
      </c>
      <c r="C4970" t="s">
        <v>10752</v>
      </c>
      <c r="D4970" s="11" t="s">
        <v>10753</v>
      </c>
      <c r="E4970" s="68">
        <v>45955.316273147997</v>
      </c>
      <c r="G4970" t="s">
        <v>41</v>
      </c>
      <c r="H4970" t="s">
        <v>10754</v>
      </c>
      <c r="I4970" t="s">
        <v>22</v>
      </c>
    </row>
    <row r="4971" spans="1:9" x14ac:dyDescent="0.35">
      <c r="A4971" s="19">
        <f t="shared" si="78"/>
        <v>4970</v>
      </c>
      <c r="B4971" t="s">
        <v>10560</v>
      </c>
      <c r="C4971" t="s">
        <v>10755</v>
      </c>
      <c r="D4971" s="11" t="s">
        <v>10756</v>
      </c>
      <c r="E4971" s="68">
        <v>45955.317499999997</v>
      </c>
      <c r="F4971">
        <v>1</v>
      </c>
      <c r="G4971" t="s">
        <v>41</v>
      </c>
      <c r="H4971" t="s">
        <v>10757</v>
      </c>
      <c r="I4971" t="s">
        <v>22</v>
      </c>
    </row>
    <row r="4972" spans="1:9" x14ac:dyDescent="0.35">
      <c r="A4972" s="19">
        <f t="shared" si="78"/>
        <v>4971</v>
      </c>
      <c r="B4972" t="s">
        <v>10560</v>
      </c>
      <c r="C4972" t="s">
        <v>5419</v>
      </c>
      <c r="D4972" s="11" t="s">
        <v>5420</v>
      </c>
      <c r="E4972" s="68">
        <v>45955.325254629999</v>
      </c>
      <c r="F4972">
        <v>2</v>
      </c>
      <c r="G4972" t="s">
        <v>41</v>
      </c>
      <c r="H4972" t="s">
        <v>10758</v>
      </c>
      <c r="I4972" t="s">
        <v>22</v>
      </c>
    </row>
    <row r="4973" spans="1:9" x14ac:dyDescent="0.35">
      <c r="A4973" s="19">
        <f t="shared" si="78"/>
        <v>4972</v>
      </c>
      <c r="B4973" t="s">
        <v>10560</v>
      </c>
      <c r="C4973" t="s">
        <v>10759</v>
      </c>
      <c r="D4973" s="11" t="s">
        <v>10760</v>
      </c>
      <c r="E4973" s="68">
        <v>45955.33037037</v>
      </c>
      <c r="F4973">
        <v>2</v>
      </c>
      <c r="G4973" t="s">
        <v>41</v>
      </c>
      <c r="H4973" t="s">
        <v>10761</v>
      </c>
      <c r="I4973" t="s">
        <v>22</v>
      </c>
    </row>
    <row r="4974" spans="1:9" x14ac:dyDescent="0.35">
      <c r="A4974" s="19">
        <f t="shared" si="78"/>
        <v>4973</v>
      </c>
      <c r="B4974" t="s">
        <v>10560</v>
      </c>
      <c r="C4974" t="s">
        <v>492</v>
      </c>
      <c r="D4974" s="11" t="s">
        <v>1418</v>
      </c>
      <c r="E4974" s="68">
        <v>45955.334745369997</v>
      </c>
      <c r="G4974" t="s">
        <v>41</v>
      </c>
      <c r="H4974" t="s">
        <v>10762</v>
      </c>
      <c r="I4974" t="s">
        <v>22</v>
      </c>
    </row>
    <row r="4975" spans="1:9" x14ac:dyDescent="0.35">
      <c r="A4975" s="19">
        <f t="shared" si="78"/>
        <v>4974</v>
      </c>
      <c r="B4975" t="s">
        <v>10560</v>
      </c>
      <c r="C4975" t="s">
        <v>492</v>
      </c>
      <c r="D4975" s="11" t="s">
        <v>1418</v>
      </c>
      <c r="E4975" s="68">
        <v>45955.336134259</v>
      </c>
      <c r="G4975" t="s">
        <v>41</v>
      </c>
      <c r="H4975" t="s">
        <v>10688</v>
      </c>
      <c r="I4975" t="s">
        <v>22</v>
      </c>
    </row>
    <row r="4976" spans="1:9" x14ac:dyDescent="0.35">
      <c r="A4976" s="19">
        <f t="shared" si="78"/>
        <v>4975</v>
      </c>
      <c r="B4976" t="s">
        <v>10560</v>
      </c>
      <c r="C4976" t="s">
        <v>9380</v>
      </c>
      <c r="D4976" s="11" t="s">
        <v>9381</v>
      </c>
      <c r="E4976" s="68">
        <v>45955.340138888998</v>
      </c>
      <c r="F4976">
        <v>1</v>
      </c>
      <c r="G4976" t="s">
        <v>41</v>
      </c>
      <c r="H4976" t="s">
        <v>10763</v>
      </c>
      <c r="I4976" t="s">
        <v>22</v>
      </c>
    </row>
    <row r="4977" spans="1:9" x14ac:dyDescent="0.35">
      <c r="A4977" s="19">
        <f t="shared" si="78"/>
        <v>4976</v>
      </c>
      <c r="B4977" t="s">
        <v>10560</v>
      </c>
      <c r="C4977" t="s">
        <v>10764</v>
      </c>
      <c r="D4977" s="11" t="s">
        <v>10765</v>
      </c>
      <c r="E4977" s="68">
        <v>45955.348877315002</v>
      </c>
      <c r="G4977" t="s">
        <v>41</v>
      </c>
      <c r="H4977" t="s">
        <v>10766</v>
      </c>
      <c r="I4977" t="s">
        <v>22</v>
      </c>
    </row>
    <row r="4978" spans="1:9" x14ac:dyDescent="0.35">
      <c r="A4978" s="19">
        <f t="shared" si="78"/>
        <v>4977</v>
      </c>
      <c r="B4978" t="s">
        <v>10560</v>
      </c>
      <c r="C4978" t="s">
        <v>10767</v>
      </c>
      <c r="D4978" s="11" t="s">
        <v>10768</v>
      </c>
      <c r="E4978" s="68">
        <v>45955.349976851998</v>
      </c>
      <c r="G4978" t="s">
        <v>41</v>
      </c>
      <c r="H4978" t="s">
        <v>10769</v>
      </c>
      <c r="I4978" t="s">
        <v>22</v>
      </c>
    </row>
    <row r="4979" spans="1:9" x14ac:dyDescent="0.35">
      <c r="A4979" s="19">
        <f t="shared" si="78"/>
        <v>4978</v>
      </c>
      <c r="B4979" t="s">
        <v>10560</v>
      </c>
      <c r="C4979" t="s">
        <v>10591</v>
      </c>
      <c r="D4979" s="11" t="s">
        <v>10592</v>
      </c>
      <c r="E4979" s="68">
        <v>45955.363518519</v>
      </c>
      <c r="F4979">
        <v>2</v>
      </c>
      <c r="G4979" t="s">
        <v>41</v>
      </c>
      <c r="H4979" t="s">
        <v>10770</v>
      </c>
      <c r="I4979" t="s">
        <v>22</v>
      </c>
    </row>
    <row r="4980" spans="1:9" x14ac:dyDescent="0.35">
      <c r="A4980" s="19">
        <f t="shared" si="78"/>
        <v>4979</v>
      </c>
      <c r="B4980" t="s">
        <v>10560</v>
      </c>
      <c r="C4980" t="s">
        <v>10771</v>
      </c>
      <c r="D4980" s="11" t="s">
        <v>10772</v>
      </c>
      <c r="E4980" s="68">
        <v>45955.367893518996</v>
      </c>
      <c r="F4980">
        <v>7</v>
      </c>
      <c r="G4980" t="s">
        <v>41</v>
      </c>
      <c r="H4980" t="s">
        <v>10773</v>
      </c>
      <c r="I4980" t="s">
        <v>22</v>
      </c>
    </row>
    <row r="4981" spans="1:9" x14ac:dyDescent="0.35">
      <c r="A4981" s="19">
        <f t="shared" si="78"/>
        <v>4980</v>
      </c>
      <c r="B4981" t="s">
        <v>10560</v>
      </c>
      <c r="C4981" t="s">
        <v>8773</v>
      </c>
      <c r="D4981" s="11" t="s">
        <v>8774</v>
      </c>
      <c r="E4981" s="68">
        <v>45955.369548611001</v>
      </c>
      <c r="G4981" t="s">
        <v>41</v>
      </c>
      <c r="H4981" t="s">
        <v>10774</v>
      </c>
      <c r="I4981" t="s">
        <v>22</v>
      </c>
    </row>
    <row r="4982" spans="1:9" x14ac:dyDescent="0.35">
      <c r="A4982" s="19">
        <f t="shared" si="78"/>
        <v>4981</v>
      </c>
      <c r="B4982" t="s">
        <v>10560</v>
      </c>
      <c r="C4982" t="s">
        <v>3999</v>
      </c>
      <c r="D4982" s="11" t="s">
        <v>4000</v>
      </c>
      <c r="E4982" s="68">
        <v>45955.372256944</v>
      </c>
      <c r="F4982">
        <v>3</v>
      </c>
      <c r="G4982" t="s">
        <v>41</v>
      </c>
      <c r="H4982" t="s">
        <v>10775</v>
      </c>
      <c r="I4982" t="s">
        <v>22</v>
      </c>
    </row>
    <row r="4983" spans="1:9" x14ac:dyDescent="0.35">
      <c r="A4983" s="19">
        <f t="shared" si="78"/>
        <v>4982</v>
      </c>
      <c r="B4983" t="s">
        <v>10560</v>
      </c>
      <c r="C4983" t="s">
        <v>10776</v>
      </c>
      <c r="D4983" s="11" t="s">
        <v>10777</v>
      </c>
      <c r="E4983" s="68">
        <v>45955.374699073996</v>
      </c>
      <c r="G4983" t="s">
        <v>41</v>
      </c>
      <c r="H4983" t="s">
        <v>10778</v>
      </c>
      <c r="I4983" t="s">
        <v>22</v>
      </c>
    </row>
    <row r="4984" spans="1:9" x14ac:dyDescent="0.35">
      <c r="A4984" s="19">
        <f t="shared" si="78"/>
        <v>4983</v>
      </c>
      <c r="B4984" t="s">
        <v>10560</v>
      </c>
      <c r="C4984" t="s">
        <v>10779</v>
      </c>
      <c r="D4984" s="11" t="s">
        <v>10780</v>
      </c>
      <c r="E4984" s="68">
        <v>45955.381342592998</v>
      </c>
      <c r="F4984">
        <v>1</v>
      </c>
      <c r="G4984" t="s">
        <v>41</v>
      </c>
      <c r="H4984" t="s">
        <v>10781</v>
      </c>
      <c r="I4984" t="s">
        <v>22</v>
      </c>
    </row>
    <row r="4985" spans="1:9" x14ac:dyDescent="0.35">
      <c r="A4985" s="19">
        <f t="shared" si="78"/>
        <v>4984</v>
      </c>
      <c r="B4985" t="s">
        <v>10560</v>
      </c>
      <c r="C4985" t="s">
        <v>10255</v>
      </c>
      <c r="D4985" s="11" t="s">
        <v>10256</v>
      </c>
      <c r="E4985" s="68">
        <v>45955.384328704</v>
      </c>
      <c r="F4985">
        <v>4</v>
      </c>
      <c r="G4985" t="s">
        <v>41</v>
      </c>
      <c r="H4985" t="s">
        <v>10782</v>
      </c>
      <c r="I4985" t="s">
        <v>22</v>
      </c>
    </row>
    <row r="4986" spans="1:9" x14ac:dyDescent="0.35">
      <c r="A4986" s="19">
        <f t="shared" si="78"/>
        <v>4985</v>
      </c>
      <c r="B4986" t="s">
        <v>10560</v>
      </c>
      <c r="C4986" t="s">
        <v>244</v>
      </c>
      <c r="D4986" s="11" t="s">
        <v>10783</v>
      </c>
      <c r="E4986" s="68">
        <v>45955.393287036997</v>
      </c>
      <c r="G4986" t="s">
        <v>41</v>
      </c>
      <c r="H4986" t="s">
        <v>10784</v>
      </c>
      <c r="I4986" t="s">
        <v>22</v>
      </c>
    </row>
    <row r="4987" spans="1:9" x14ac:dyDescent="0.35">
      <c r="A4987" s="19">
        <f t="shared" si="78"/>
        <v>4986</v>
      </c>
      <c r="B4987" t="s">
        <v>10560</v>
      </c>
      <c r="C4987" t="s">
        <v>5033</v>
      </c>
      <c r="D4987" s="11" t="s">
        <v>5034</v>
      </c>
      <c r="E4987" s="68">
        <v>45955.394155093003</v>
      </c>
      <c r="G4987" t="s">
        <v>41</v>
      </c>
      <c r="H4987" t="s">
        <v>798</v>
      </c>
      <c r="I4987" t="s">
        <v>22</v>
      </c>
    </row>
    <row r="4988" spans="1:9" x14ac:dyDescent="0.35">
      <c r="A4988" s="19">
        <f t="shared" si="78"/>
        <v>4987</v>
      </c>
      <c r="B4988" t="s">
        <v>10560</v>
      </c>
      <c r="C4988" t="s">
        <v>10785</v>
      </c>
      <c r="D4988" s="11" t="s">
        <v>10786</v>
      </c>
      <c r="E4988" s="68">
        <v>45955.4</v>
      </c>
      <c r="G4988" t="s">
        <v>41</v>
      </c>
      <c r="H4988" t="s">
        <v>10787</v>
      </c>
      <c r="I4988" t="s">
        <v>22</v>
      </c>
    </row>
    <row r="4989" spans="1:9" x14ac:dyDescent="0.35">
      <c r="A4989" s="19">
        <f t="shared" si="78"/>
        <v>4988</v>
      </c>
      <c r="B4989" t="s">
        <v>10560</v>
      </c>
      <c r="C4989" t="s">
        <v>223</v>
      </c>
      <c r="D4989" s="11" t="s">
        <v>1995</v>
      </c>
      <c r="E4989" s="68">
        <v>45955.401134259002</v>
      </c>
      <c r="F4989">
        <v>5</v>
      </c>
      <c r="G4989" t="s">
        <v>41</v>
      </c>
      <c r="H4989" t="s">
        <v>10788</v>
      </c>
      <c r="I4989" t="s">
        <v>22</v>
      </c>
    </row>
    <row r="4990" spans="1:9" x14ac:dyDescent="0.35">
      <c r="A4990" s="19">
        <f t="shared" si="78"/>
        <v>4989</v>
      </c>
      <c r="B4990" t="s">
        <v>10560</v>
      </c>
      <c r="C4990" t="s">
        <v>7936</v>
      </c>
      <c r="D4990" s="11" t="s">
        <v>7937</v>
      </c>
      <c r="E4990" s="68">
        <v>45955.424004629996</v>
      </c>
      <c r="G4990" t="s">
        <v>41</v>
      </c>
      <c r="H4990" t="s">
        <v>10789</v>
      </c>
      <c r="I4990" t="s">
        <v>22</v>
      </c>
    </row>
    <row r="4991" spans="1:9" x14ac:dyDescent="0.35">
      <c r="A4991" s="19">
        <f t="shared" si="78"/>
        <v>4990</v>
      </c>
      <c r="B4991" t="s">
        <v>10560</v>
      </c>
      <c r="C4991" t="s">
        <v>10790</v>
      </c>
      <c r="D4991" s="11" t="s">
        <v>10791</v>
      </c>
      <c r="E4991" s="68">
        <v>45955.424305556</v>
      </c>
      <c r="G4991" t="s">
        <v>41</v>
      </c>
      <c r="H4991" t="s">
        <v>10792</v>
      </c>
      <c r="I4991" t="s">
        <v>22</v>
      </c>
    </row>
    <row r="4992" spans="1:9" x14ac:dyDescent="0.35">
      <c r="A4992" s="19">
        <f t="shared" si="78"/>
        <v>4991</v>
      </c>
      <c r="B4992" t="s">
        <v>10560</v>
      </c>
      <c r="C4992" t="s">
        <v>8984</v>
      </c>
      <c r="D4992" s="11" t="s">
        <v>8985</v>
      </c>
      <c r="E4992" s="68">
        <v>45955.446192130003</v>
      </c>
      <c r="G4992" t="s">
        <v>41</v>
      </c>
      <c r="H4992" t="s">
        <v>10793</v>
      </c>
      <c r="I4992" t="s">
        <v>22</v>
      </c>
    </row>
    <row r="4993" spans="1:9" x14ac:dyDescent="0.35">
      <c r="A4993" s="19">
        <f t="shared" si="78"/>
        <v>4992</v>
      </c>
      <c r="B4993" t="s">
        <v>10560</v>
      </c>
      <c r="C4993" t="s">
        <v>10794</v>
      </c>
      <c r="D4993" s="11" t="s">
        <v>10795</v>
      </c>
      <c r="E4993" s="68">
        <v>45955.455509259002</v>
      </c>
      <c r="G4993" t="s">
        <v>41</v>
      </c>
      <c r="H4993" t="s">
        <v>10796</v>
      </c>
      <c r="I4993" t="s">
        <v>22</v>
      </c>
    </row>
    <row r="4994" spans="1:9" x14ac:dyDescent="0.35">
      <c r="A4994" s="19">
        <f t="shared" si="78"/>
        <v>4993</v>
      </c>
      <c r="B4994" t="s">
        <v>10560</v>
      </c>
      <c r="C4994" t="s">
        <v>10797</v>
      </c>
      <c r="D4994" s="11" t="s">
        <v>10798</v>
      </c>
      <c r="E4994" s="68">
        <v>45955.463518518998</v>
      </c>
      <c r="G4994" t="s">
        <v>41</v>
      </c>
      <c r="H4994" t="s">
        <v>10799</v>
      </c>
      <c r="I4994" t="s">
        <v>22</v>
      </c>
    </row>
    <row r="4995" spans="1:9" x14ac:dyDescent="0.35">
      <c r="A4995" s="19">
        <f t="shared" si="78"/>
        <v>4994</v>
      </c>
      <c r="B4995" t="s">
        <v>10560</v>
      </c>
      <c r="C4995" t="s">
        <v>411</v>
      </c>
      <c r="D4995" s="11" t="s">
        <v>1880</v>
      </c>
      <c r="E4995" s="68">
        <v>45955.463923611002</v>
      </c>
      <c r="G4995" t="s">
        <v>41</v>
      </c>
      <c r="H4995" t="s">
        <v>10800</v>
      </c>
      <c r="I4995" t="s">
        <v>22</v>
      </c>
    </row>
    <row r="4996" spans="1:9" x14ac:dyDescent="0.35">
      <c r="A4996" s="19">
        <f t="shared" si="78"/>
        <v>4995</v>
      </c>
      <c r="B4996" t="s">
        <v>10560</v>
      </c>
      <c r="C4996" t="s">
        <v>7671</v>
      </c>
      <c r="D4996" s="11" t="s">
        <v>7672</v>
      </c>
      <c r="E4996" s="68">
        <v>45955.464143518999</v>
      </c>
      <c r="F4996">
        <v>1</v>
      </c>
      <c r="G4996" t="s">
        <v>41</v>
      </c>
      <c r="H4996" t="s">
        <v>10801</v>
      </c>
      <c r="I4996" t="s">
        <v>22</v>
      </c>
    </row>
    <row r="4997" spans="1:9" x14ac:dyDescent="0.35">
      <c r="A4997" s="19">
        <f t="shared" si="78"/>
        <v>4996</v>
      </c>
      <c r="B4997" t="s">
        <v>10560</v>
      </c>
      <c r="C4997" t="s">
        <v>10802</v>
      </c>
      <c r="D4997" s="11" t="s">
        <v>10803</v>
      </c>
      <c r="E4997" s="68">
        <v>45955.465775463003</v>
      </c>
      <c r="G4997" t="s">
        <v>41</v>
      </c>
      <c r="H4997" t="s">
        <v>10804</v>
      </c>
      <c r="I4997" t="s">
        <v>22</v>
      </c>
    </row>
    <row r="4998" spans="1:9" x14ac:dyDescent="0.35">
      <c r="A4998" s="19">
        <f t="shared" si="78"/>
        <v>4997</v>
      </c>
      <c r="B4998" t="s">
        <v>10560</v>
      </c>
      <c r="C4998" t="s">
        <v>127</v>
      </c>
      <c r="D4998" s="11" t="s">
        <v>10689</v>
      </c>
      <c r="E4998" s="68">
        <v>45955.469270832997</v>
      </c>
      <c r="G4998" t="s">
        <v>41</v>
      </c>
      <c r="H4998" t="s">
        <v>10690</v>
      </c>
      <c r="I4998" t="s">
        <v>22</v>
      </c>
    </row>
    <row r="4999" spans="1:9" x14ac:dyDescent="0.35">
      <c r="A4999" s="19">
        <f t="shared" si="78"/>
        <v>4998</v>
      </c>
      <c r="B4999" t="s">
        <v>10560</v>
      </c>
      <c r="C4999" t="s">
        <v>10805</v>
      </c>
      <c r="D4999" s="11" t="s">
        <v>10806</v>
      </c>
      <c r="E4999" s="68">
        <v>45955.546018519002</v>
      </c>
      <c r="F4999">
        <v>2</v>
      </c>
      <c r="G4999" t="s">
        <v>41</v>
      </c>
      <c r="H4999" t="s">
        <v>10807</v>
      </c>
      <c r="I4999" t="s">
        <v>22</v>
      </c>
    </row>
    <row r="5000" spans="1:9" x14ac:dyDescent="0.35">
      <c r="A5000" s="19">
        <f t="shared" si="78"/>
        <v>4999</v>
      </c>
      <c r="B5000" t="s">
        <v>10560</v>
      </c>
      <c r="C5000" t="s">
        <v>10808</v>
      </c>
      <c r="D5000" s="11" t="s">
        <v>10809</v>
      </c>
      <c r="E5000" s="68">
        <v>45955.576006944</v>
      </c>
      <c r="G5000" t="s">
        <v>41</v>
      </c>
      <c r="H5000" t="s">
        <v>10810</v>
      </c>
      <c r="I5000" t="s">
        <v>22</v>
      </c>
    </row>
    <row r="5001" spans="1:9" x14ac:dyDescent="0.35">
      <c r="A5001" s="19">
        <f t="shared" si="78"/>
        <v>5000</v>
      </c>
      <c r="B5001" t="s">
        <v>10560</v>
      </c>
      <c r="C5001" t="s">
        <v>10691</v>
      </c>
      <c r="D5001" s="11" t="s">
        <v>10692</v>
      </c>
      <c r="E5001" s="68">
        <v>45955.623634258998</v>
      </c>
      <c r="F5001">
        <v>1</v>
      </c>
      <c r="G5001" t="s">
        <v>41</v>
      </c>
      <c r="H5001" t="s">
        <v>10693</v>
      </c>
      <c r="I5001" t="s">
        <v>22</v>
      </c>
    </row>
    <row r="5002" spans="1:9" x14ac:dyDescent="0.35">
      <c r="A5002" s="19">
        <f t="shared" si="78"/>
        <v>5001</v>
      </c>
      <c r="B5002" t="s">
        <v>10560</v>
      </c>
      <c r="C5002" t="s">
        <v>10811</v>
      </c>
      <c r="D5002" s="11" t="s">
        <v>10812</v>
      </c>
      <c r="E5002" s="68">
        <v>45955.638680556003</v>
      </c>
      <c r="G5002" t="s">
        <v>41</v>
      </c>
      <c r="H5002" t="s">
        <v>10813</v>
      </c>
      <c r="I5002" t="s">
        <v>22</v>
      </c>
    </row>
    <row r="5003" spans="1:9" x14ac:dyDescent="0.35">
      <c r="A5003" s="19">
        <f t="shared" si="78"/>
        <v>5002</v>
      </c>
      <c r="B5003" t="s">
        <v>10560</v>
      </c>
      <c r="C5003" t="s">
        <v>11253</v>
      </c>
      <c r="D5003" s="11" t="s">
        <v>11254</v>
      </c>
      <c r="E5003" s="68">
        <v>45955.671261574003</v>
      </c>
      <c r="F5003">
        <v>1</v>
      </c>
      <c r="G5003" t="s">
        <v>41</v>
      </c>
      <c r="H5003" t="s">
        <v>11255</v>
      </c>
      <c r="I5003" t="s">
        <v>22</v>
      </c>
    </row>
    <row r="5004" spans="1:9" x14ac:dyDescent="0.35">
      <c r="A5004" s="19">
        <f t="shared" si="78"/>
        <v>5003</v>
      </c>
      <c r="B5004" t="s">
        <v>10560</v>
      </c>
      <c r="C5004" t="s">
        <v>11253</v>
      </c>
      <c r="D5004" s="11" t="s">
        <v>11254</v>
      </c>
      <c r="E5004" s="68">
        <v>45955.671261574003</v>
      </c>
      <c r="F5004">
        <v>1</v>
      </c>
      <c r="G5004" t="s">
        <v>41</v>
      </c>
      <c r="H5004" t="s">
        <v>11255</v>
      </c>
      <c r="I5004" t="s">
        <v>22</v>
      </c>
    </row>
    <row r="5005" spans="1:9" x14ac:dyDescent="0.35">
      <c r="A5005" s="19">
        <f t="shared" si="78"/>
        <v>5004</v>
      </c>
      <c r="B5005" t="s">
        <v>10560</v>
      </c>
      <c r="C5005" t="s">
        <v>11287</v>
      </c>
      <c r="D5005" s="11" t="s">
        <v>11288</v>
      </c>
      <c r="E5005" s="68">
        <v>45955.767812500002</v>
      </c>
      <c r="G5005" t="s">
        <v>41</v>
      </c>
      <c r="H5005" t="s">
        <v>11289</v>
      </c>
      <c r="I5005" t="s">
        <v>22</v>
      </c>
    </row>
    <row r="5006" spans="1:9" x14ac:dyDescent="0.35">
      <c r="A5006" s="19">
        <f t="shared" si="78"/>
        <v>5005</v>
      </c>
      <c r="B5006" t="s">
        <v>10560</v>
      </c>
      <c r="C5006" t="s">
        <v>11256</v>
      </c>
      <c r="D5006" s="11" t="s">
        <v>11257</v>
      </c>
      <c r="E5006" s="68">
        <v>45955.806273148002</v>
      </c>
      <c r="G5006" t="s">
        <v>41</v>
      </c>
      <c r="H5006" t="s">
        <v>11258</v>
      </c>
      <c r="I5006" t="s">
        <v>22</v>
      </c>
    </row>
    <row r="5007" spans="1:9" x14ac:dyDescent="0.35">
      <c r="A5007" s="19">
        <f t="shared" si="78"/>
        <v>5006</v>
      </c>
      <c r="B5007" t="s">
        <v>10560</v>
      </c>
      <c r="C5007" t="s">
        <v>11256</v>
      </c>
      <c r="D5007" s="11" t="s">
        <v>11257</v>
      </c>
      <c r="E5007" s="68">
        <v>45955.806273148002</v>
      </c>
      <c r="G5007" t="s">
        <v>41</v>
      </c>
      <c r="H5007" t="s">
        <v>11258</v>
      </c>
      <c r="I5007" t="s">
        <v>22</v>
      </c>
    </row>
    <row r="5008" spans="1:9" x14ac:dyDescent="0.35">
      <c r="A5008" s="19">
        <f t="shared" si="78"/>
        <v>5007</v>
      </c>
      <c r="B5008" t="s">
        <v>10560</v>
      </c>
      <c r="C5008" t="s">
        <v>11259</v>
      </c>
      <c r="D5008" s="11" t="s">
        <v>11260</v>
      </c>
      <c r="E5008" s="68">
        <v>45955.842106481003</v>
      </c>
      <c r="G5008" t="s">
        <v>41</v>
      </c>
      <c r="H5008" t="s">
        <v>11261</v>
      </c>
      <c r="I5008" t="s">
        <v>22</v>
      </c>
    </row>
    <row r="5009" spans="1:9" x14ac:dyDescent="0.35">
      <c r="A5009" s="19">
        <f t="shared" si="78"/>
        <v>5008</v>
      </c>
      <c r="B5009" t="s">
        <v>10560</v>
      </c>
      <c r="C5009" t="s">
        <v>11259</v>
      </c>
      <c r="D5009" s="11" t="s">
        <v>11260</v>
      </c>
      <c r="E5009" s="68">
        <v>45955.842106481003</v>
      </c>
      <c r="G5009" t="s">
        <v>41</v>
      </c>
      <c r="H5009" t="s">
        <v>11261</v>
      </c>
      <c r="I5009" t="s">
        <v>22</v>
      </c>
    </row>
    <row r="5010" spans="1:9" x14ac:dyDescent="0.35">
      <c r="A5010" s="19">
        <f t="shared" si="78"/>
        <v>5009</v>
      </c>
      <c r="B5010" t="s">
        <v>10560</v>
      </c>
      <c r="C5010" t="s">
        <v>5964</v>
      </c>
      <c r="D5010" s="11" t="s">
        <v>5965</v>
      </c>
      <c r="E5010" s="68">
        <v>45956.227372685004</v>
      </c>
      <c r="G5010" t="s">
        <v>41</v>
      </c>
      <c r="H5010" t="s">
        <v>10814</v>
      </c>
      <c r="I5010" t="s">
        <v>22</v>
      </c>
    </row>
    <row r="5011" spans="1:9" x14ac:dyDescent="0.35">
      <c r="A5011" s="19">
        <f t="shared" si="78"/>
        <v>5010</v>
      </c>
      <c r="B5011" t="s">
        <v>10560</v>
      </c>
      <c r="C5011" t="s">
        <v>10815</v>
      </c>
      <c r="D5011" s="11" t="s">
        <v>10816</v>
      </c>
      <c r="E5011" s="68">
        <v>45956.238159722001</v>
      </c>
      <c r="G5011" t="s">
        <v>41</v>
      </c>
      <c r="H5011" t="s">
        <v>10817</v>
      </c>
      <c r="I5011" t="s">
        <v>22</v>
      </c>
    </row>
    <row r="5012" spans="1:9" x14ac:dyDescent="0.35">
      <c r="A5012" s="19">
        <f t="shared" si="78"/>
        <v>5011</v>
      </c>
      <c r="B5012" t="s">
        <v>10560</v>
      </c>
      <c r="C5012" t="s">
        <v>10818</v>
      </c>
      <c r="D5012" s="11" t="s">
        <v>10819</v>
      </c>
      <c r="E5012" s="68">
        <v>45956.241215278002</v>
      </c>
      <c r="G5012" t="s">
        <v>41</v>
      </c>
      <c r="H5012" t="s">
        <v>10820</v>
      </c>
      <c r="I5012" t="s">
        <v>22</v>
      </c>
    </row>
    <row r="5013" spans="1:9" x14ac:dyDescent="0.35">
      <c r="A5013" s="19">
        <f t="shared" si="78"/>
        <v>5012</v>
      </c>
      <c r="B5013" t="s">
        <v>10560</v>
      </c>
      <c r="C5013" t="s">
        <v>10818</v>
      </c>
      <c r="D5013" s="11" t="s">
        <v>10819</v>
      </c>
      <c r="E5013" s="68">
        <v>45956.242939814998</v>
      </c>
      <c r="F5013">
        <v>1</v>
      </c>
      <c r="G5013" t="s">
        <v>41</v>
      </c>
      <c r="H5013" t="s">
        <v>10821</v>
      </c>
      <c r="I5013" t="s">
        <v>22</v>
      </c>
    </row>
    <row r="5014" spans="1:9" x14ac:dyDescent="0.35">
      <c r="A5014" s="19">
        <f t="shared" ref="A5014:A5077" si="79">ROW(B5014)-ROW($A$1)</f>
        <v>5013</v>
      </c>
      <c r="B5014" t="s">
        <v>10560</v>
      </c>
      <c r="C5014" t="s">
        <v>2267</v>
      </c>
      <c r="D5014" s="11" t="s">
        <v>2268</v>
      </c>
      <c r="E5014" s="68">
        <v>45956.302048611004</v>
      </c>
      <c r="F5014">
        <v>1</v>
      </c>
      <c r="G5014" t="s">
        <v>41</v>
      </c>
      <c r="H5014" t="s">
        <v>10860</v>
      </c>
      <c r="I5014" t="s">
        <v>22</v>
      </c>
    </row>
    <row r="5015" spans="1:9" x14ac:dyDescent="0.35">
      <c r="A5015" s="19">
        <f t="shared" si="79"/>
        <v>5014</v>
      </c>
      <c r="B5015" t="s">
        <v>10560</v>
      </c>
      <c r="C5015" t="s">
        <v>10730</v>
      </c>
      <c r="D5015" s="11" t="s">
        <v>10731</v>
      </c>
      <c r="E5015" s="68">
        <v>45956.304918980997</v>
      </c>
      <c r="F5015">
        <v>2</v>
      </c>
      <c r="G5015" t="s">
        <v>41</v>
      </c>
      <c r="H5015" t="s">
        <v>10861</v>
      </c>
      <c r="I5015" t="s">
        <v>22</v>
      </c>
    </row>
    <row r="5016" spans="1:9" x14ac:dyDescent="0.35">
      <c r="A5016" s="19">
        <f t="shared" si="79"/>
        <v>5015</v>
      </c>
      <c r="B5016" t="s">
        <v>10560</v>
      </c>
      <c r="C5016" t="s">
        <v>10862</v>
      </c>
      <c r="D5016" s="11" t="s">
        <v>10863</v>
      </c>
      <c r="E5016" s="68">
        <v>45956.311689814996</v>
      </c>
      <c r="F5016">
        <v>2</v>
      </c>
      <c r="G5016" t="s">
        <v>41</v>
      </c>
      <c r="H5016" t="s">
        <v>10864</v>
      </c>
      <c r="I5016" t="s">
        <v>22</v>
      </c>
    </row>
    <row r="5017" spans="1:9" x14ac:dyDescent="0.35">
      <c r="A5017" s="19">
        <f t="shared" si="79"/>
        <v>5016</v>
      </c>
      <c r="B5017" t="s">
        <v>10560</v>
      </c>
      <c r="C5017" t="s">
        <v>492</v>
      </c>
      <c r="D5017" s="11" t="s">
        <v>1418</v>
      </c>
      <c r="E5017" s="68">
        <v>45956.311944444002</v>
      </c>
      <c r="G5017" t="s">
        <v>41</v>
      </c>
      <c r="H5017" t="s">
        <v>10865</v>
      </c>
      <c r="I5017" t="s">
        <v>22</v>
      </c>
    </row>
    <row r="5018" spans="1:9" x14ac:dyDescent="0.35">
      <c r="A5018" s="19">
        <f t="shared" si="79"/>
        <v>5017</v>
      </c>
      <c r="B5018" t="s">
        <v>10560</v>
      </c>
      <c r="C5018" t="s">
        <v>6193</v>
      </c>
      <c r="D5018" s="11" t="s">
        <v>6194</v>
      </c>
      <c r="E5018" s="68">
        <v>45956.316307870002</v>
      </c>
      <c r="F5018">
        <v>2</v>
      </c>
      <c r="G5018" t="s">
        <v>41</v>
      </c>
      <c r="H5018" t="s">
        <v>10866</v>
      </c>
      <c r="I5018" t="s">
        <v>22</v>
      </c>
    </row>
    <row r="5019" spans="1:9" x14ac:dyDescent="0.35">
      <c r="A5019" s="19">
        <f t="shared" si="79"/>
        <v>5018</v>
      </c>
      <c r="B5019" t="s">
        <v>10560</v>
      </c>
      <c r="C5019" t="s">
        <v>10694</v>
      </c>
      <c r="D5019" s="11" t="s">
        <v>10695</v>
      </c>
      <c r="E5019" s="68">
        <v>45956.320277778002</v>
      </c>
      <c r="G5019" t="s">
        <v>41</v>
      </c>
      <c r="H5019" t="s">
        <v>10696</v>
      </c>
      <c r="I5019" t="s">
        <v>22</v>
      </c>
    </row>
    <row r="5020" spans="1:9" x14ac:dyDescent="0.35">
      <c r="A5020" s="19">
        <f t="shared" si="79"/>
        <v>5019</v>
      </c>
      <c r="B5020" t="s">
        <v>10560</v>
      </c>
      <c r="C5020" t="s">
        <v>10867</v>
      </c>
      <c r="D5020" s="11" t="s">
        <v>10868</v>
      </c>
      <c r="E5020" s="68">
        <v>45956.332557870002</v>
      </c>
      <c r="G5020" t="s">
        <v>41</v>
      </c>
      <c r="H5020" t="s">
        <v>10869</v>
      </c>
      <c r="I5020" t="s">
        <v>22</v>
      </c>
    </row>
    <row r="5021" spans="1:9" x14ac:dyDescent="0.35">
      <c r="A5021" s="19">
        <f t="shared" si="79"/>
        <v>5020</v>
      </c>
      <c r="B5021" t="s">
        <v>10560</v>
      </c>
      <c r="C5021" t="s">
        <v>10870</v>
      </c>
      <c r="D5021" s="11" t="s">
        <v>10871</v>
      </c>
      <c r="E5021" s="68">
        <v>45956.347361111002</v>
      </c>
      <c r="G5021" t="s">
        <v>41</v>
      </c>
      <c r="H5021" t="s">
        <v>10872</v>
      </c>
      <c r="I5021" t="s">
        <v>22</v>
      </c>
    </row>
    <row r="5022" spans="1:9" x14ac:dyDescent="0.35">
      <c r="A5022" s="19">
        <f t="shared" si="79"/>
        <v>5021</v>
      </c>
      <c r="B5022" t="s">
        <v>10560</v>
      </c>
      <c r="C5022" t="s">
        <v>10822</v>
      </c>
      <c r="D5022" s="11" t="s">
        <v>10823</v>
      </c>
      <c r="E5022" s="68">
        <v>45956.372673610997</v>
      </c>
      <c r="G5022" t="s">
        <v>41</v>
      </c>
      <c r="H5022" t="s">
        <v>10824</v>
      </c>
      <c r="I5022" t="s">
        <v>22</v>
      </c>
    </row>
    <row r="5023" spans="1:9" x14ac:dyDescent="0.35">
      <c r="A5023" s="19">
        <f t="shared" si="79"/>
        <v>5022</v>
      </c>
      <c r="B5023" t="s">
        <v>10560</v>
      </c>
      <c r="C5023" t="s">
        <v>8890</v>
      </c>
      <c r="D5023" s="11" t="s">
        <v>8891</v>
      </c>
      <c r="E5023" s="68">
        <v>45956.384305555999</v>
      </c>
      <c r="F5023">
        <v>2</v>
      </c>
      <c r="G5023" t="s">
        <v>41</v>
      </c>
      <c r="H5023" t="s">
        <v>10873</v>
      </c>
      <c r="I5023" t="s">
        <v>22</v>
      </c>
    </row>
    <row r="5024" spans="1:9" x14ac:dyDescent="0.35">
      <c r="A5024" s="19">
        <f t="shared" si="79"/>
        <v>5023</v>
      </c>
      <c r="B5024" t="s">
        <v>10560</v>
      </c>
      <c r="C5024" t="s">
        <v>10363</v>
      </c>
      <c r="D5024" s="11" t="s">
        <v>10364</v>
      </c>
      <c r="E5024" s="68">
        <v>45956.390509258999</v>
      </c>
      <c r="F5024">
        <v>2</v>
      </c>
      <c r="G5024" t="s">
        <v>41</v>
      </c>
      <c r="H5024" t="s">
        <v>10874</v>
      </c>
      <c r="I5024" t="s">
        <v>22</v>
      </c>
    </row>
    <row r="5025" spans="1:9" x14ac:dyDescent="0.35">
      <c r="A5025" s="19">
        <f t="shared" si="79"/>
        <v>5024</v>
      </c>
      <c r="B5025" t="s">
        <v>10560</v>
      </c>
      <c r="C5025" t="s">
        <v>5043</v>
      </c>
      <c r="D5025" s="11" t="s">
        <v>5044</v>
      </c>
      <c r="E5025" s="68">
        <v>45956.391423610999</v>
      </c>
      <c r="G5025" t="s">
        <v>41</v>
      </c>
      <c r="H5025" t="s">
        <v>10875</v>
      </c>
      <c r="I5025" t="s">
        <v>22</v>
      </c>
    </row>
    <row r="5026" spans="1:9" x14ac:dyDescent="0.35">
      <c r="A5026" s="19">
        <f t="shared" si="79"/>
        <v>5025</v>
      </c>
      <c r="B5026" t="s">
        <v>10560</v>
      </c>
      <c r="C5026" t="s">
        <v>10876</v>
      </c>
      <c r="D5026" s="11" t="s">
        <v>5625</v>
      </c>
      <c r="E5026" s="68">
        <v>45956.412708333002</v>
      </c>
      <c r="G5026" t="s">
        <v>41</v>
      </c>
      <c r="H5026" t="s">
        <v>10877</v>
      </c>
      <c r="I5026" t="s">
        <v>22</v>
      </c>
    </row>
    <row r="5027" spans="1:9" x14ac:dyDescent="0.35">
      <c r="A5027" s="19">
        <f t="shared" si="79"/>
        <v>5026</v>
      </c>
      <c r="B5027" t="s">
        <v>10560</v>
      </c>
      <c r="C5027" t="s">
        <v>7403</v>
      </c>
      <c r="D5027" s="11" t="s">
        <v>7404</v>
      </c>
      <c r="E5027" s="68">
        <v>45956.414097221998</v>
      </c>
      <c r="G5027" t="s">
        <v>41</v>
      </c>
      <c r="H5027" t="s">
        <v>10878</v>
      </c>
      <c r="I5027" t="s">
        <v>22</v>
      </c>
    </row>
    <row r="5028" spans="1:9" x14ac:dyDescent="0.35">
      <c r="A5028" s="19">
        <f t="shared" si="79"/>
        <v>5027</v>
      </c>
      <c r="B5028" t="s">
        <v>10560</v>
      </c>
      <c r="C5028" t="s">
        <v>10879</v>
      </c>
      <c r="D5028" s="11" t="s">
        <v>10880</v>
      </c>
      <c r="E5028" s="68">
        <v>45956.418194443999</v>
      </c>
      <c r="G5028" t="s">
        <v>41</v>
      </c>
      <c r="H5028" t="s">
        <v>10881</v>
      </c>
      <c r="I5028" t="s">
        <v>22</v>
      </c>
    </row>
    <row r="5029" spans="1:9" x14ac:dyDescent="0.35">
      <c r="A5029" s="19">
        <f t="shared" si="79"/>
        <v>5028</v>
      </c>
      <c r="B5029" t="s">
        <v>10560</v>
      </c>
      <c r="C5029" t="s">
        <v>3928</v>
      </c>
      <c r="D5029" s="11" t="s">
        <v>3929</v>
      </c>
      <c r="E5029" s="68">
        <v>45956.430254630002</v>
      </c>
      <c r="G5029" t="s">
        <v>41</v>
      </c>
      <c r="H5029" t="s">
        <v>10561</v>
      </c>
      <c r="I5029" t="s">
        <v>22</v>
      </c>
    </row>
    <row r="5030" spans="1:9" x14ac:dyDescent="0.35">
      <c r="A5030" s="19">
        <f t="shared" si="79"/>
        <v>5029</v>
      </c>
      <c r="B5030" t="s">
        <v>10560</v>
      </c>
      <c r="C5030" t="s">
        <v>10882</v>
      </c>
      <c r="D5030" s="11" t="s">
        <v>10883</v>
      </c>
      <c r="E5030" s="68">
        <v>45956.470775463</v>
      </c>
      <c r="G5030" t="s">
        <v>41</v>
      </c>
      <c r="H5030" t="s">
        <v>10884</v>
      </c>
      <c r="I5030" t="s">
        <v>22</v>
      </c>
    </row>
    <row r="5031" spans="1:9" x14ac:dyDescent="0.35">
      <c r="A5031" s="19">
        <f t="shared" si="79"/>
        <v>5030</v>
      </c>
      <c r="B5031" t="s">
        <v>10560</v>
      </c>
      <c r="C5031" t="s">
        <v>10885</v>
      </c>
      <c r="D5031" s="11" t="s">
        <v>10886</v>
      </c>
      <c r="E5031" s="68">
        <v>45956.480069443998</v>
      </c>
      <c r="F5031">
        <v>2</v>
      </c>
      <c r="G5031" t="s">
        <v>41</v>
      </c>
      <c r="H5031" t="s">
        <v>10887</v>
      </c>
      <c r="I5031" t="s">
        <v>22</v>
      </c>
    </row>
    <row r="5032" spans="1:9" x14ac:dyDescent="0.35">
      <c r="A5032" s="19">
        <f t="shared" si="79"/>
        <v>5031</v>
      </c>
      <c r="B5032" t="s">
        <v>10560</v>
      </c>
      <c r="C5032" t="s">
        <v>10888</v>
      </c>
      <c r="D5032" s="11" t="s">
        <v>10889</v>
      </c>
      <c r="E5032" s="68">
        <v>45956.480462963002</v>
      </c>
      <c r="F5032">
        <v>1</v>
      </c>
      <c r="G5032" t="s">
        <v>41</v>
      </c>
      <c r="H5032" t="s">
        <v>10890</v>
      </c>
      <c r="I5032" t="s">
        <v>22</v>
      </c>
    </row>
    <row r="5033" spans="1:9" x14ac:dyDescent="0.35">
      <c r="A5033" s="19">
        <f t="shared" si="79"/>
        <v>5032</v>
      </c>
      <c r="B5033" t="s">
        <v>10560</v>
      </c>
      <c r="C5033" t="s">
        <v>10825</v>
      </c>
      <c r="D5033" s="11" t="s">
        <v>10826</v>
      </c>
      <c r="E5033" s="68">
        <v>45956.482384258998</v>
      </c>
      <c r="G5033" t="s">
        <v>41</v>
      </c>
      <c r="H5033" t="s">
        <v>10827</v>
      </c>
      <c r="I5033" t="s">
        <v>22</v>
      </c>
    </row>
    <row r="5034" spans="1:9" x14ac:dyDescent="0.35">
      <c r="A5034" s="19">
        <f t="shared" si="79"/>
        <v>5033</v>
      </c>
      <c r="B5034" t="s">
        <v>10560</v>
      </c>
      <c r="C5034" t="s">
        <v>10891</v>
      </c>
      <c r="D5034" s="11" t="s">
        <v>10892</v>
      </c>
      <c r="E5034" s="68">
        <v>45956.512060184999</v>
      </c>
      <c r="F5034">
        <v>3</v>
      </c>
      <c r="G5034" t="s">
        <v>41</v>
      </c>
      <c r="H5034" t="s">
        <v>10893</v>
      </c>
      <c r="I5034" t="s">
        <v>22</v>
      </c>
    </row>
    <row r="5035" spans="1:9" x14ac:dyDescent="0.35">
      <c r="A5035" s="19">
        <f t="shared" si="79"/>
        <v>5034</v>
      </c>
      <c r="B5035" t="s">
        <v>10560</v>
      </c>
      <c r="C5035" t="s">
        <v>10894</v>
      </c>
      <c r="D5035" s="11" t="s">
        <v>10895</v>
      </c>
      <c r="E5035" s="68">
        <v>45956.515196758999</v>
      </c>
      <c r="F5035">
        <v>1</v>
      </c>
      <c r="G5035" t="s">
        <v>41</v>
      </c>
      <c r="H5035" t="s">
        <v>10896</v>
      </c>
      <c r="I5035" t="s">
        <v>22</v>
      </c>
    </row>
    <row r="5036" spans="1:9" x14ac:dyDescent="0.35">
      <c r="A5036" s="19">
        <f t="shared" si="79"/>
        <v>5035</v>
      </c>
      <c r="B5036" t="s">
        <v>10560</v>
      </c>
      <c r="C5036" t="s">
        <v>10897</v>
      </c>
      <c r="D5036" s="11" t="s">
        <v>10898</v>
      </c>
      <c r="E5036" s="68">
        <v>45956.537013888999</v>
      </c>
      <c r="F5036">
        <v>1</v>
      </c>
      <c r="G5036" t="s">
        <v>41</v>
      </c>
      <c r="H5036" t="s">
        <v>10899</v>
      </c>
      <c r="I5036" t="s">
        <v>22</v>
      </c>
    </row>
    <row r="5037" spans="1:9" x14ac:dyDescent="0.35">
      <c r="A5037" s="19">
        <f t="shared" si="79"/>
        <v>5036</v>
      </c>
      <c r="B5037" t="s">
        <v>10560</v>
      </c>
      <c r="C5037" t="s">
        <v>45</v>
      </c>
      <c r="D5037" s="11" t="s">
        <v>3884</v>
      </c>
      <c r="E5037" s="68">
        <v>45956.559421295999</v>
      </c>
      <c r="G5037" t="s">
        <v>41</v>
      </c>
      <c r="H5037" t="s">
        <v>10900</v>
      </c>
      <c r="I5037" t="s">
        <v>22</v>
      </c>
    </row>
    <row r="5038" spans="1:9" x14ac:dyDescent="0.35">
      <c r="A5038" s="19">
        <f t="shared" si="79"/>
        <v>5037</v>
      </c>
      <c r="B5038" t="s">
        <v>10560</v>
      </c>
      <c r="C5038" t="s">
        <v>45</v>
      </c>
      <c r="D5038" s="11" t="s">
        <v>3884</v>
      </c>
      <c r="E5038" s="68">
        <v>45956.559548611003</v>
      </c>
      <c r="G5038" t="s">
        <v>41</v>
      </c>
      <c r="H5038" t="s">
        <v>10901</v>
      </c>
      <c r="I5038" t="s">
        <v>22</v>
      </c>
    </row>
    <row r="5039" spans="1:9" x14ac:dyDescent="0.35">
      <c r="A5039" s="19">
        <f t="shared" si="79"/>
        <v>5038</v>
      </c>
      <c r="B5039" t="s">
        <v>10560</v>
      </c>
      <c r="C5039" t="s">
        <v>10902</v>
      </c>
      <c r="D5039" s="11" t="s">
        <v>10903</v>
      </c>
      <c r="E5039" s="68">
        <v>45956.650775463</v>
      </c>
      <c r="F5039">
        <v>3</v>
      </c>
      <c r="G5039" t="s">
        <v>41</v>
      </c>
      <c r="H5039" t="s">
        <v>10904</v>
      </c>
      <c r="I5039" t="s">
        <v>22</v>
      </c>
    </row>
    <row r="5040" spans="1:9" x14ac:dyDescent="0.35">
      <c r="A5040" s="19">
        <f t="shared" si="79"/>
        <v>5039</v>
      </c>
      <c r="B5040" t="s">
        <v>10560</v>
      </c>
      <c r="C5040" t="s">
        <v>10828</v>
      </c>
      <c r="D5040" s="11" t="s">
        <v>10829</v>
      </c>
      <c r="E5040" s="68">
        <v>45956.650879629997</v>
      </c>
      <c r="G5040" t="s">
        <v>41</v>
      </c>
      <c r="H5040" t="s">
        <v>10830</v>
      </c>
      <c r="I5040" t="s">
        <v>22</v>
      </c>
    </row>
    <row r="5041" spans="1:9" x14ac:dyDescent="0.35">
      <c r="A5041" s="19">
        <f t="shared" si="79"/>
        <v>5040</v>
      </c>
      <c r="B5041" t="s">
        <v>10560</v>
      </c>
      <c r="C5041" t="s">
        <v>2339</v>
      </c>
      <c r="D5041" s="11" t="s">
        <v>2340</v>
      </c>
      <c r="E5041" s="68">
        <v>45956.664386573997</v>
      </c>
      <c r="G5041" t="s">
        <v>41</v>
      </c>
      <c r="H5041" t="s">
        <v>10831</v>
      </c>
      <c r="I5041" t="s">
        <v>22</v>
      </c>
    </row>
    <row r="5042" spans="1:9" x14ac:dyDescent="0.35">
      <c r="A5042" s="19">
        <f t="shared" si="79"/>
        <v>5041</v>
      </c>
      <c r="B5042" t="s">
        <v>10560</v>
      </c>
      <c r="C5042" t="s">
        <v>10905</v>
      </c>
      <c r="D5042" s="11" t="s">
        <v>10906</v>
      </c>
      <c r="E5042" s="68">
        <v>45956.708333333001</v>
      </c>
      <c r="G5042" t="s">
        <v>41</v>
      </c>
      <c r="H5042" t="s">
        <v>10907</v>
      </c>
      <c r="I5042" t="s">
        <v>22</v>
      </c>
    </row>
    <row r="5043" spans="1:9" x14ac:dyDescent="0.35">
      <c r="A5043" s="19">
        <f t="shared" si="79"/>
        <v>5042</v>
      </c>
      <c r="B5043" t="s">
        <v>10560</v>
      </c>
      <c r="C5043" t="s">
        <v>3885</v>
      </c>
      <c r="D5043" s="11" t="s">
        <v>3886</v>
      </c>
      <c r="E5043" s="68">
        <v>45956.761712963002</v>
      </c>
      <c r="G5043" t="s">
        <v>41</v>
      </c>
      <c r="H5043" t="s">
        <v>10832</v>
      </c>
      <c r="I5043" t="s">
        <v>22</v>
      </c>
    </row>
    <row r="5044" spans="1:9" x14ac:dyDescent="0.35">
      <c r="A5044" s="19">
        <f t="shared" si="79"/>
        <v>5043</v>
      </c>
      <c r="B5044" t="s">
        <v>10560</v>
      </c>
      <c r="C5044" t="s">
        <v>10908</v>
      </c>
      <c r="D5044" s="11" t="s">
        <v>10909</v>
      </c>
      <c r="E5044" s="68">
        <v>45956.793645833</v>
      </c>
      <c r="F5044">
        <v>1</v>
      </c>
      <c r="G5044" t="s">
        <v>41</v>
      </c>
      <c r="I5044" t="s">
        <v>22</v>
      </c>
    </row>
    <row r="5045" spans="1:9" x14ac:dyDescent="0.35">
      <c r="A5045" s="19">
        <f t="shared" si="79"/>
        <v>5044</v>
      </c>
      <c r="B5045" t="s">
        <v>10560</v>
      </c>
      <c r="C5045" t="s">
        <v>10908</v>
      </c>
      <c r="D5045" s="11" t="s">
        <v>10909</v>
      </c>
      <c r="E5045" s="68">
        <v>45956.793807870003</v>
      </c>
      <c r="G5045" t="s">
        <v>41</v>
      </c>
      <c r="H5045" t="s">
        <v>10910</v>
      </c>
      <c r="I5045" t="s">
        <v>22</v>
      </c>
    </row>
    <row r="5046" spans="1:9" x14ac:dyDescent="0.35">
      <c r="A5046" s="19">
        <f t="shared" si="79"/>
        <v>5045</v>
      </c>
      <c r="B5046" t="s">
        <v>10560</v>
      </c>
      <c r="C5046" t="s">
        <v>10697</v>
      </c>
      <c r="D5046" s="11" t="s">
        <v>10698</v>
      </c>
      <c r="E5046" s="68">
        <v>45956.801770833001</v>
      </c>
      <c r="G5046" t="s">
        <v>41</v>
      </c>
      <c r="H5046" t="s">
        <v>10699</v>
      </c>
      <c r="I5046" t="s">
        <v>22</v>
      </c>
    </row>
    <row r="5047" spans="1:9" x14ac:dyDescent="0.35">
      <c r="A5047" s="19">
        <f t="shared" si="79"/>
        <v>5046</v>
      </c>
      <c r="B5047" t="s">
        <v>10560</v>
      </c>
      <c r="C5047" t="s">
        <v>10833</v>
      </c>
      <c r="D5047" s="11" t="s">
        <v>10834</v>
      </c>
      <c r="E5047" s="68">
        <v>45957.046226851999</v>
      </c>
      <c r="G5047" t="s">
        <v>41</v>
      </c>
      <c r="H5047" t="s">
        <v>10835</v>
      </c>
      <c r="I5047" t="s">
        <v>22</v>
      </c>
    </row>
    <row r="5048" spans="1:9" x14ac:dyDescent="0.35">
      <c r="A5048" s="19">
        <f t="shared" si="79"/>
        <v>5047</v>
      </c>
      <c r="B5048" t="s">
        <v>10560</v>
      </c>
      <c r="C5048" t="s">
        <v>10836</v>
      </c>
      <c r="D5048" s="11" t="s">
        <v>10837</v>
      </c>
      <c r="E5048" s="68">
        <v>45957.182337963</v>
      </c>
      <c r="G5048" t="s">
        <v>41</v>
      </c>
      <c r="H5048" t="s">
        <v>10838</v>
      </c>
      <c r="I5048" t="s">
        <v>22</v>
      </c>
    </row>
    <row r="5049" spans="1:9" x14ac:dyDescent="0.35">
      <c r="A5049" s="19">
        <f t="shared" si="79"/>
        <v>5048</v>
      </c>
      <c r="B5049" t="s">
        <v>10560</v>
      </c>
      <c r="C5049" t="s">
        <v>10911</v>
      </c>
      <c r="D5049" s="11" t="s">
        <v>10912</v>
      </c>
      <c r="E5049" s="68">
        <v>45957.250358796002</v>
      </c>
      <c r="G5049" t="s">
        <v>41</v>
      </c>
      <c r="H5049" t="s">
        <v>10913</v>
      </c>
      <c r="I5049" t="s">
        <v>22</v>
      </c>
    </row>
    <row r="5050" spans="1:9" x14ac:dyDescent="0.35">
      <c r="A5050" s="19">
        <f t="shared" si="79"/>
        <v>5049</v>
      </c>
      <c r="B5050" t="s">
        <v>10560</v>
      </c>
      <c r="C5050" t="s">
        <v>7746</v>
      </c>
      <c r="D5050" s="11" t="s">
        <v>7747</v>
      </c>
      <c r="E5050" s="68">
        <v>45957.294652778</v>
      </c>
      <c r="G5050" t="s">
        <v>41</v>
      </c>
      <c r="H5050" t="s">
        <v>11262</v>
      </c>
      <c r="I5050" t="s">
        <v>22</v>
      </c>
    </row>
    <row r="5051" spans="1:9" x14ac:dyDescent="0.35">
      <c r="A5051" s="19">
        <f t="shared" si="79"/>
        <v>5050</v>
      </c>
      <c r="B5051" t="s">
        <v>10560</v>
      </c>
      <c r="C5051" t="s">
        <v>4768</v>
      </c>
      <c r="D5051" s="11" t="s">
        <v>4769</v>
      </c>
      <c r="E5051" s="68">
        <v>45957.299247684998</v>
      </c>
      <c r="G5051" t="s">
        <v>41</v>
      </c>
      <c r="H5051" t="s">
        <v>11263</v>
      </c>
      <c r="I5051" t="s">
        <v>22</v>
      </c>
    </row>
    <row r="5052" spans="1:9" x14ac:dyDescent="0.35">
      <c r="A5052" s="19">
        <f t="shared" si="79"/>
        <v>5051</v>
      </c>
      <c r="B5052" t="s">
        <v>10560</v>
      </c>
      <c r="C5052" t="s">
        <v>10914</v>
      </c>
      <c r="D5052" s="11" t="s">
        <v>10915</v>
      </c>
      <c r="E5052" s="68">
        <v>45957.305520832997</v>
      </c>
      <c r="G5052" t="s">
        <v>41</v>
      </c>
      <c r="H5052" t="s">
        <v>10916</v>
      </c>
      <c r="I5052" t="s">
        <v>22</v>
      </c>
    </row>
    <row r="5053" spans="1:9" x14ac:dyDescent="0.35">
      <c r="A5053" s="19">
        <f t="shared" si="79"/>
        <v>5052</v>
      </c>
      <c r="B5053" t="s">
        <v>10560</v>
      </c>
      <c r="C5053" t="s">
        <v>492</v>
      </c>
      <c r="D5053" s="11" t="s">
        <v>1418</v>
      </c>
      <c r="E5053" s="68">
        <v>45957.336967593001</v>
      </c>
      <c r="G5053" t="s">
        <v>41</v>
      </c>
      <c r="H5053" t="s">
        <v>10688</v>
      </c>
      <c r="I5053" t="s">
        <v>22</v>
      </c>
    </row>
    <row r="5054" spans="1:9" x14ac:dyDescent="0.35">
      <c r="A5054" s="19">
        <f t="shared" si="79"/>
        <v>5053</v>
      </c>
      <c r="B5054" t="s">
        <v>10560</v>
      </c>
      <c r="C5054" t="s">
        <v>10138</v>
      </c>
      <c r="D5054" s="11" t="s">
        <v>10139</v>
      </c>
      <c r="E5054" s="68">
        <v>45957.352465278003</v>
      </c>
      <c r="G5054" t="s">
        <v>41</v>
      </c>
      <c r="H5054" t="s">
        <v>10483</v>
      </c>
      <c r="I5054" t="s">
        <v>22</v>
      </c>
    </row>
    <row r="5055" spans="1:9" x14ac:dyDescent="0.35">
      <c r="A5055" s="19">
        <f t="shared" si="79"/>
        <v>5054</v>
      </c>
      <c r="B5055" t="s">
        <v>4677</v>
      </c>
      <c r="C5055" t="s">
        <v>10525</v>
      </c>
      <c r="D5055" s="11" t="s">
        <v>10526</v>
      </c>
      <c r="E5055" s="68">
        <v>45957.357569444001</v>
      </c>
      <c r="F5055">
        <v>1</v>
      </c>
      <c r="G5055" t="s">
        <v>41</v>
      </c>
      <c r="H5055" t="s">
        <v>10536</v>
      </c>
      <c r="I5055" t="s">
        <v>22</v>
      </c>
    </row>
    <row r="5056" spans="1:9" x14ac:dyDescent="0.35">
      <c r="A5056" s="19">
        <f t="shared" si="79"/>
        <v>5055</v>
      </c>
      <c r="B5056" t="s">
        <v>4677</v>
      </c>
      <c r="C5056" t="s">
        <v>8607</v>
      </c>
      <c r="D5056" s="11" t="s">
        <v>8608</v>
      </c>
      <c r="E5056" s="68">
        <v>45957.363101852003</v>
      </c>
      <c r="G5056" t="s">
        <v>41</v>
      </c>
      <c r="H5056" t="s">
        <v>10537</v>
      </c>
      <c r="I5056" t="s">
        <v>22</v>
      </c>
    </row>
    <row r="5057" spans="1:9" x14ac:dyDescent="0.35">
      <c r="A5057" s="19">
        <f t="shared" si="79"/>
        <v>5056</v>
      </c>
      <c r="B5057" t="s">
        <v>4677</v>
      </c>
      <c r="C5057" t="s">
        <v>3890</v>
      </c>
      <c r="D5057" s="11" t="s">
        <v>3891</v>
      </c>
      <c r="E5057" s="68">
        <v>45957.365381944001</v>
      </c>
      <c r="G5057" t="s">
        <v>41</v>
      </c>
      <c r="H5057" t="s">
        <v>10538</v>
      </c>
      <c r="I5057" t="s">
        <v>22</v>
      </c>
    </row>
    <row r="5058" spans="1:9" x14ac:dyDescent="0.35">
      <c r="A5058" s="19">
        <f t="shared" si="79"/>
        <v>5057</v>
      </c>
      <c r="B5058" t="s">
        <v>4677</v>
      </c>
      <c r="C5058" t="s">
        <v>3890</v>
      </c>
      <c r="D5058" s="11" t="s">
        <v>3891</v>
      </c>
      <c r="E5058" s="68">
        <v>45957.365520833002</v>
      </c>
      <c r="G5058" t="s">
        <v>41</v>
      </c>
      <c r="H5058" t="s">
        <v>10539</v>
      </c>
      <c r="I5058" t="s">
        <v>22</v>
      </c>
    </row>
    <row r="5059" spans="1:9" x14ac:dyDescent="0.35">
      <c r="A5059" s="19">
        <f t="shared" si="79"/>
        <v>5058</v>
      </c>
      <c r="B5059" t="s">
        <v>4677</v>
      </c>
      <c r="C5059" t="s">
        <v>3534</v>
      </c>
      <c r="D5059" s="11" t="s">
        <v>3535</v>
      </c>
      <c r="E5059" s="68">
        <v>45957.365879630001</v>
      </c>
      <c r="G5059" t="s">
        <v>41</v>
      </c>
      <c r="H5059" t="s">
        <v>10540</v>
      </c>
      <c r="I5059" t="s">
        <v>22</v>
      </c>
    </row>
    <row r="5060" spans="1:9" x14ac:dyDescent="0.35">
      <c r="A5060" s="19">
        <f t="shared" si="79"/>
        <v>5059</v>
      </c>
      <c r="B5060" t="s">
        <v>4677</v>
      </c>
      <c r="C5060" t="s">
        <v>3534</v>
      </c>
      <c r="D5060" s="11" t="s">
        <v>3535</v>
      </c>
      <c r="E5060" s="68">
        <v>45957.365949074003</v>
      </c>
      <c r="F5060">
        <v>1</v>
      </c>
      <c r="G5060" t="s">
        <v>41</v>
      </c>
      <c r="H5060" t="s">
        <v>10533</v>
      </c>
      <c r="I5060" t="s">
        <v>22</v>
      </c>
    </row>
    <row r="5061" spans="1:9" x14ac:dyDescent="0.35">
      <c r="A5061" s="19">
        <f t="shared" si="79"/>
        <v>5060</v>
      </c>
      <c r="B5061" t="s">
        <v>4677</v>
      </c>
      <c r="C5061" t="s">
        <v>10533</v>
      </c>
      <c r="D5061" s="11" t="s">
        <v>10534</v>
      </c>
      <c r="E5061" s="68">
        <v>45957.366585648</v>
      </c>
      <c r="G5061" t="s">
        <v>41</v>
      </c>
      <c r="H5061" t="s">
        <v>10541</v>
      </c>
      <c r="I5061" t="s">
        <v>22</v>
      </c>
    </row>
    <row r="5062" spans="1:9" x14ac:dyDescent="0.35">
      <c r="A5062" s="19">
        <f t="shared" si="79"/>
        <v>5061</v>
      </c>
      <c r="B5062" t="s">
        <v>4677</v>
      </c>
      <c r="C5062" t="s">
        <v>10542</v>
      </c>
      <c r="D5062" s="11" t="s">
        <v>10543</v>
      </c>
      <c r="E5062" s="68">
        <v>45957.371122684999</v>
      </c>
      <c r="G5062" t="s">
        <v>41</v>
      </c>
      <c r="H5062" t="s">
        <v>10544</v>
      </c>
      <c r="I5062" t="s">
        <v>22</v>
      </c>
    </row>
    <row r="5063" spans="1:9" x14ac:dyDescent="0.35">
      <c r="A5063" s="19">
        <f t="shared" si="79"/>
        <v>5062</v>
      </c>
      <c r="B5063" t="s">
        <v>4677</v>
      </c>
      <c r="C5063" t="s">
        <v>2044</v>
      </c>
      <c r="D5063" s="11" t="s">
        <v>2045</v>
      </c>
      <c r="E5063" s="68">
        <v>45957.371493056002</v>
      </c>
      <c r="G5063" t="s">
        <v>41</v>
      </c>
      <c r="H5063" t="s">
        <v>798</v>
      </c>
      <c r="I5063" t="s">
        <v>22</v>
      </c>
    </row>
    <row r="5064" spans="1:9" x14ac:dyDescent="0.35">
      <c r="A5064" s="19">
        <f t="shared" si="79"/>
        <v>5063</v>
      </c>
      <c r="B5064" t="s">
        <v>4677</v>
      </c>
      <c r="C5064" t="s">
        <v>10545</v>
      </c>
      <c r="D5064" s="11" t="s">
        <v>10546</v>
      </c>
      <c r="E5064" s="68">
        <v>45957.376851852001</v>
      </c>
      <c r="F5064">
        <v>1</v>
      </c>
      <c r="G5064" t="s">
        <v>41</v>
      </c>
      <c r="H5064" t="s">
        <v>10547</v>
      </c>
      <c r="I5064" t="s">
        <v>22</v>
      </c>
    </row>
    <row r="5065" spans="1:9" x14ac:dyDescent="0.35">
      <c r="A5065" s="19">
        <f t="shared" si="79"/>
        <v>5064</v>
      </c>
      <c r="B5065" t="s">
        <v>10560</v>
      </c>
      <c r="C5065" t="s">
        <v>3468</v>
      </c>
      <c r="D5065" s="11" t="s">
        <v>11424</v>
      </c>
      <c r="E5065" s="68">
        <v>45957.377731481</v>
      </c>
      <c r="G5065" t="s">
        <v>41</v>
      </c>
      <c r="H5065" t="s">
        <v>11425</v>
      </c>
      <c r="I5065" t="s">
        <v>22</v>
      </c>
    </row>
    <row r="5066" spans="1:9" x14ac:dyDescent="0.35">
      <c r="A5066" s="19">
        <f t="shared" si="79"/>
        <v>5065</v>
      </c>
      <c r="B5066" t="s">
        <v>10560</v>
      </c>
      <c r="C5066" t="s">
        <v>10321</v>
      </c>
      <c r="D5066" s="11" t="s">
        <v>10322</v>
      </c>
      <c r="E5066" s="68">
        <v>45957.380532406998</v>
      </c>
      <c r="G5066" t="s">
        <v>41</v>
      </c>
      <c r="H5066" t="s">
        <v>10917</v>
      </c>
      <c r="I5066" t="s">
        <v>22</v>
      </c>
    </row>
    <row r="5067" spans="1:9" x14ac:dyDescent="0.35">
      <c r="A5067" s="19">
        <f t="shared" si="79"/>
        <v>5066</v>
      </c>
      <c r="B5067" t="s">
        <v>11426</v>
      </c>
      <c r="C5067" t="s">
        <v>45</v>
      </c>
      <c r="D5067" s="11" t="s">
        <v>3884</v>
      </c>
      <c r="E5067" s="68">
        <v>45957.381319444001</v>
      </c>
      <c r="G5067" t="s">
        <v>41</v>
      </c>
      <c r="H5067" t="s">
        <v>11425</v>
      </c>
      <c r="I5067" t="s">
        <v>22</v>
      </c>
    </row>
    <row r="5068" spans="1:9" x14ac:dyDescent="0.35">
      <c r="A5068" s="19">
        <f t="shared" si="79"/>
        <v>5067</v>
      </c>
      <c r="B5068" t="s">
        <v>11426</v>
      </c>
      <c r="C5068" t="s">
        <v>45</v>
      </c>
      <c r="D5068" s="11" t="s">
        <v>3884</v>
      </c>
      <c r="E5068" s="68">
        <v>45957.381377315003</v>
      </c>
      <c r="G5068" t="s">
        <v>41</v>
      </c>
      <c r="H5068" t="s">
        <v>37</v>
      </c>
      <c r="I5068" t="s">
        <v>22</v>
      </c>
    </row>
    <row r="5069" spans="1:9" x14ac:dyDescent="0.35">
      <c r="A5069" s="19">
        <f t="shared" si="79"/>
        <v>5068</v>
      </c>
      <c r="B5069" t="s">
        <v>11426</v>
      </c>
      <c r="C5069" t="s">
        <v>11427</v>
      </c>
      <c r="D5069" s="11" t="s">
        <v>11428</v>
      </c>
      <c r="E5069" s="68">
        <v>45957.384953704001</v>
      </c>
      <c r="G5069" t="s">
        <v>41</v>
      </c>
      <c r="H5069" t="s">
        <v>11429</v>
      </c>
      <c r="I5069" t="s">
        <v>22</v>
      </c>
    </row>
    <row r="5070" spans="1:9" x14ac:dyDescent="0.35">
      <c r="A5070" s="19">
        <f t="shared" si="79"/>
        <v>5069</v>
      </c>
      <c r="B5070" t="s">
        <v>4677</v>
      </c>
      <c r="C5070" t="s">
        <v>10509</v>
      </c>
      <c r="D5070" s="11" t="s">
        <v>10510</v>
      </c>
      <c r="E5070" s="68">
        <v>45957.395636574001</v>
      </c>
      <c r="G5070" t="s">
        <v>41</v>
      </c>
      <c r="H5070" t="s">
        <v>61</v>
      </c>
      <c r="I5070" t="s">
        <v>22</v>
      </c>
    </row>
    <row r="5071" spans="1:9" x14ac:dyDescent="0.35">
      <c r="A5071" s="19">
        <f t="shared" si="79"/>
        <v>5070</v>
      </c>
      <c r="B5071" t="s">
        <v>4677</v>
      </c>
      <c r="C5071" t="s">
        <v>10548</v>
      </c>
      <c r="D5071" s="11" t="s">
        <v>10549</v>
      </c>
      <c r="E5071" s="68">
        <v>45957.395949074002</v>
      </c>
      <c r="F5071">
        <v>1</v>
      </c>
      <c r="G5071" t="s">
        <v>41</v>
      </c>
      <c r="H5071" t="s">
        <v>10550</v>
      </c>
      <c r="I5071" t="s">
        <v>22</v>
      </c>
    </row>
    <row r="5072" spans="1:9" x14ac:dyDescent="0.35">
      <c r="A5072" s="19">
        <f t="shared" si="79"/>
        <v>5071</v>
      </c>
      <c r="B5072" t="s">
        <v>10560</v>
      </c>
      <c r="C5072" t="s">
        <v>10918</v>
      </c>
      <c r="D5072" s="11" t="s">
        <v>10919</v>
      </c>
      <c r="E5072" s="68">
        <v>45957.396423610997</v>
      </c>
      <c r="G5072" t="s">
        <v>41</v>
      </c>
      <c r="H5072" t="s">
        <v>10920</v>
      </c>
      <c r="I5072" t="s">
        <v>22</v>
      </c>
    </row>
    <row r="5073" spans="1:9" x14ac:dyDescent="0.35">
      <c r="A5073" s="19">
        <f t="shared" si="79"/>
        <v>5072</v>
      </c>
      <c r="B5073" t="s">
        <v>4677</v>
      </c>
      <c r="C5073" t="s">
        <v>10551</v>
      </c>
      <c r="D5073" s="11" t="s">
        <v>10552</v>
      </c>
      <c r="E5073" s="68">
        <v>45957.409050925999</v>
      </c>
      <c r="G5073" t="s">
        <v>41</v>
      </c>
      <c r="H5073" t="s">
        <v>60</v>
      </c>
      <c r="I5073" t="s">
        <v>22</v>
      </c>
    </row>
    <row r="5074" spans="1:9" x14ac:dyDescent="0.35">
      <c r="A5074" s="19">
        <f t="shared" si="79"/>
        <v>5073</v>
      </c>
      <c r="B5074" t="s">
        <v>11426</v>
      </c>
      <c r="C5074" t="s">
        <v>4768</v>
      </c>
      <c r="D5074" s="11" t="s">
        <v>4769</v>
      </c>
      <c r="E5074" s="68">
        <v>45957.41994213</v>
      </c>
      <c r="G5074" t="s">
        <v>41</v>
      </c>
      <c r="H5074" t="s">
        <v>7153</v>
      </c>
      <c r="I5074" t="s">
        <v>22</v>
      </c>
    </row>
    <row r="5075" spans="1:9" x14ac:dyDescent="0.35">
      <c r="A5075" s="19">
        <f t="shared" si="79"/>
        <v>5074</v>
      </c>
      <c r="B5075" t="s">
        <v>11426</v>
      </c>
      <c r="C5075" t="s">
        <v>7544</v>
      </c>
      <c r="D5075" s="11" t="s">
        <v>7545</v>
      </c>
      <c r="E5075" s="68">
        <v>45957.421145833003</v>
      </c>
      <c r="G5075" t="s">
        <v>41</v>
      </c>
      <c r="H5075" t="s">
        <v>11430</v>
      </c>
      <c r="I5075" t="s">
        <v>22</v>
      </c>
    </row>
    <row r="5076" spans="1:9" x14ac:dyDescent="0.35">
      <c r="A5076" s="19">
        <f t="shared" si="79"/>
        <v>5075</v>
      </c>
      <c r="B5076" t="s">
        <v>4677</v>
      </c>
      <c r="C5076" t="s">
        <v>3885</v>
      </c>
      <c r="D5076" s="11" t="s">
        <v>3886</v>
      </c>
      <c r="E5076" s="68">
        <v>45957.428368055997</v>
      </c>
      <c r="G5076" t="s">
        <v>41</v>
      </c>
      <c r="H5076" t="s">
        <v>60</v>
      </c>
      <c r="I5076" t="s">
        <v>22</v>
      </c>
    </row>
    <row r="5077" spans="1:9" x14ac:dyDescent="0.35">
      <c r="A5077" s="19">
        <f t="shared" si="79"/>
        <v>5076</v>
      </c>
      <c r="B5077" t="s">
        <v>4677</v>
      </c>
      <c r="C5077" t="s">
        <v>3369</v>
      </c>
      <c r="D5077" s="11" t="s">
        <v>10553</v>
      </c>
      <c r="E5077" s="68">
        <v>45957.428958333003</v>
      </c>
      <c r="G5077" t="s">
        <v>41</v>
      </c>
      <c r="H5077" t="s">
        <v>61</v>
      </c>
      <c r="I5077" t="s">
        <v>22</v>
      </c>
    </row>
    <row r="5078" spans="1:9" x14ac:dyDescent="0.35">
      <c r="A5078" s="19">
        <f t="shared" ref="A5078:A5141" si="80">ROW(B5078)-ROW($A$1)</f>
        <v>5077</v>
      </c>
      <c r="B5078" t="s">
        <v>4677</v>
      </c>
      <c r="C5078" t="s">
        <v>10505</v>
      </c>
      <c r="D5078" s="11" t="s">
        <v>10506</v>
      </c>
      <c r="E5078" s="68">
        <v>45957.429050926003</v>
      </c>
      <c r="F5078">
        <v>2</v>
      </c>
      <c r="G5078" t="s">
        <v>41</v>
      </c>
      <c r="H5078" t="s">
        <v>10554</v>
      </c>
      <c r="I5078" t="s">
        <v>22</v>
      </c>
    </row>
    <row r="5079" spans="1:9" x14ac:dyDescent="0.35">
      <c r="A5079" s="19">
        <f t="shared" si="80"/>
        <v>5078</v>
      </c>
      <c r="B5079" t="s">
        <v>4677</v>
      </c>
      <c r="C5079" t="s">
        <v>10512</v>
      </c>
      <c r="D5079" s="11" t="s">
        <v>10513</v>
      </c>
      <c r="E5079" s="68">
        <v>45957.439108796003</v>
      </c>
      <c r="G5079" t="s">
        <v>41</v>
      </c>
      <c r="H5079" t="s">
        <v>10555</v>
      </c>
      <c r="I5079" t="s">
        <v>22</v>
      </c>
    </row>
    <row r="5080" spans="1:9" x14ac:dyDescent="0.35">
      <c r="A5080" s="19">
        <f t="shared" si="80"/>
        <v>5079</v>
      </c>
      <c r="B5080" t="s">
        <v>11426</v>
      </c>
      <c r="C5080" t="s">
        <v>5778</v>
      </c>
      <c r="D5080" s="11" t="s">
        <v>5779</v>
      </c>
      <c r="E5080" s="68">
        <v>45957.460590278002</v>
      </c>
      <c r="G5080" t="s">
        <v>41</v>
      </c>
      <c r="H5080" t="s">
        <v>11431</v>
      </c>
      <c r="I5080" t="s">
        <v>22</v>
      </c>
    </row>
    <row r="5081" spans="1:9" x14ac:dyDescent="0.35">
      <c r="A5081" s="19">
        <f t="shared" si="80"/>
        <v>5080</v>
      </c>
      <c r="B5081" t="s">
        <v>11426</v>
      </c>
      <c r="C5081" t="s">
        <v>492</v>
      </c>
      <c r="D5081" s="11" t="s">
        <v>1418</v>
      </c>
      <c r="E5081" s="68">
        <v>45957.484259258999</v>
      </c>
      <c r="G5081" t="s">
        <v>41</v>
      </c>
      <c r="H5081" t="s">
        <v>9147</v>
      </c>
      <c r="I5081" t="s">
        <v>22</v>
      </c>
    </row>
    <row r="5082" spans="1:9" x14ac:dyDescent="0.35">
      <c r="A5082" s="19">
        <f t="shared" si="80"/>
        <v>5081</v>
      </c>
      <c r="B5082" t="s">
        <v>10560</v>
      </c>
      <c r="C5082" t="s">
        <v>10921</v>
      </c>
      <c r="D5082" s="11" t="s">
        <v>10922</v>
      </c>
      <c r="E5082" s="68">
        <v>45957.532256944003</v>
      </c>
      <c r="G5082" t="s">
        <v>41</v>
      </c>
      <c r="H5082" t="s">
        <v>10923</v>
      </c>
      <c r="I5082" t="s">
        <v>22</v>
      </c>
    </row>
    <row r="5083" spans="1:9" x14ac:dyDescent="0.35">
      <c r="A5083" s="19">
        <f t="shared" si="80"/>
        <v>5082</v>
      </c>
      <c r="B5083" t="s">
        <v>4677</v>
      </c>
      <c r="C5083" t="s">
        <v>2044</v>
      </c>
      <c r="D5083" s="11" t="s">
        <v>2045</v>
      </c>
      <c r="E5083" s="68">
        <v>45957.553113426002</v>
      </c>
      <c r="G5083" t="s">
        <v>41</v>
      </c>
      <c r="H5083" t="s">
        <v>6584</v>
      </c>
      <c r="I5083" t="s">
        <v>22</v>
      </c>
    </row>
    <row r="5084" spans="1:9" x14ac:dyDescent="0.35">
      <c r="A5084" s="19">
        <f t="shared" si="80"/>
        <v>5083</v>
      </c>
      <c r="B5084" t="s">
        <v>10560</v>
      </c>
      <c r="C5084" t="s">
        <v>10924</v>
      </c>
      <c r="D5084" s="11" t="s">
        <v>10925</v>
      </c>
      <c r="E5084" s="68">
        <v>45957.569224537001</v>
      </c>
      <c r="F5084">
        <v>1</v>
      </c>
      <c r="G5084" t="s">
        <v>41</v>
      </c>
      <c r="H5084" t="s">
        <v>10926</v>
      </c>
      <c r="I5084" t="s">
        <v>22</v>
      </c>
    </row>
    <row r="5085" spans="1:9" x14ac:dyDescent="0.35">
      <c r="A5085" s="19">
        <f t="shared" si="80"/>
        <v>5084</v>
      </c>
      <c r="B5085" t="s">
        <v>4677</v>
      </c>
      <c r="C5085" t="s">
        <v>9279</v>
      </c>
      <c r="D5085" s="11" t="s">
        <v>9280</v>
      </c>
      <c r="E5085" s="68">
        <v>45957.591203704003</v>
      </c>
      <c r="G5085" t="s">
        <v>41</v>
      </c>
      <c r="H5085" t="s">
        <v>10556</v>
      </c>
      <c r="I5085" t="s">
        <v>22</v>
      </c>
    </row>
    <row r="5086" spans="1:9" x14ac:dyDescent="0.35">
      <c r="A5086" s="19">
        <f t="shared" si="80"/>
        <v>5085</v>
      </c>
      <c r="B5086" t="s">
        <v>10560</v>
      </c>
      <c r="C5086" t="s">
        <v>7671</v>
      </c>
      <c r="D5086" s="11" t="s">
        <v>7672</v>
      </c>
      <c r="E5086" s="68">
        <v>45957.623460647999</v>
      </c>
      <c r="F5086">
        <v>1</v>
      </c>
      <c r="G5086" t="s">
        <v>41</v>
      </c>
      <c r="H5086" t="s">
        <v>10948</v>
      </c>
      <c r="I5086" t="s">
        <v>22</v>
      </c>
    </row>
    <row r="5087" spans="1:9" x14ac:dyDescent="0.35">
      <c r="A5087" s="19">
        <f t="shared" si="80"/>
        <v>5086</v>
      </c>
      <c r="B5087" t="s">
        <v>10560</v>
      </c>
      <c r="C5087" t="s">
        <v>438</v>
      </c>
      <c r="D5087" s="11" t="s">
        <v>2014</v>
      </c>
      <c r="E5087" s="68">
        <v>45957.625057869998</v>
      </c>
      <c r="G5087" t="s">
        <v>41</v>
      </c>
      <c r="H5087" t="s">
        <v>10949</v>
      </c>
      <c r="I5087" t="s">
        <v>22</v>
      </c>
    </row>
    <row r="5088" spans="1:9" x14ac:dyDescent="0.35">
      <c r="A5088" s="19">
        <f t="shared" si="80"/>
        <v>5087</v>
      </c>
      <c r="B5088" t="s">
        <v>10560</v>
      </c>
      <c r="C5088" t="s">
        <v>10950</v>
      </c>
      <c r="D5088" s="11" t="s">
        <v>10951</v>
      </c>
      <c r="E5088" s="68">
        <v>45957.625300926004</v>
      </c>
      <c r="G5088" t="s">
        <v>41</v>
      </c>
      <c r="H5088" t="s">
        <v>10952</v>
      </c>
      <c r="I5088" t="s">
        <v>22</v>
      </c>
    </row>
    <row r="5089" spans="1:9" x14ac:dyDescent="0.35">
      <c r="A5089" s="19">
        <f t="shared" si="80"/>
        <v>5088</v>
      </c>
      <c r="B5089" t="s">
        <v>10560</v>
      </c>
      <c r="C5089" t="s">
        <v>10953</v>
      </c>
      <c r="D5089" s="11" t="s">
        <v>10954</v>
      </c>
      <c r="E5089" s="68">
        <v>45957.626030093001</v>
      </c>
      <c r="G5089" t="s">
        <v>41</v>
      </c>
      <c r="H5089" t="s">
        <v>10955</v>
      </c>
      <c r="I5089" t="s">
        <v>22</v>
      </c>
    </row>
    <row r="5090" spans="1:9" x14ac:dyDescent="0.35">
      <c r="A5090" s="19">
        <f t="shared" si="80"/>
        <v>5089</v>
      </c>
      <c r="B5090" t="s">
        <v>10560</v>
      </c>
      <c r="C5090" t="s">
        <v>10956</v>
      </c>
      <c r="D5090" s="11" t="s">
        <v>10957</v>
      </c>
      <c r="E5090" s="68">
        <v>45957.626643518997</v>
      </c>
      <c r="G5090" t="s">
        <v>41</v>
      </c>
      <c r="H5090" t="s">
        <v>10958</v>
      </c>
      <c r="I5090" t="s">
        <v>22</v>
      </c>
    </row>
    <row r="5091" spans="1:9" x14ac:dyDescent="0.35">
      <c r="A5091" s="19">
        <f t="shared" si="80"/>
        <v>5090</v>
      </c>
      <c r="B5091" t="s">
        <v>10560</v>
      </c>
      <c r="C5091" t="s">
        <v>9858</v>
      </c>
      <c r="D5091" s="11" t="s">
        <v>9859</v>
      </c>
      <c r="E5091" s="68">
        <v>45957.627557870001</v>
      </c>
      <c r="F5091">
        <v>4</v>
      </c>
      <c r="G5091" t="s">
        <v>41</v>
      </c>
      <c r="H5091" t="s">
        <v>10959</v>
      </c>
      <c r="I5091" t="s">
        <v>22</v>
      </c>
    </row>
    <row r="5092" spans="1:9" x14ac:dyDescent="0.35">
      <c r="A5092" s="19">
        <f t="shared" si="80"/>
        <v>5091</v>
      </c>
      <c r="B5092" t="s">
        <v>11426</v>
      </c>
      <c r="C5092" t="s">
        <v>11432</v>
      </c>
      <c r="D5092" s="11" t="s">
        <v>11433</v>
      </c>
      <c r="E5092" s="68">
        <v>45957.627604166999</v>
      </c>
      <c r="G5092" t="s">
        <v>41</v>
      </c>
      <c r="H5092" t="s">
        <v>11434</v>
      </c>
      <c r="I5092" t="s">
        <v>22</v>
      </c>
    </row>
    <row r="5093" spans="1:9" x14ac:dyDescent="0.35">
      <c r="A5093" s="19">
        <f t="shared" si="80"/>
        <v>5092</v>
      </c>
      <c r="B5093" t="s">
        <v>10560</v>
      </c>
      <c r="C5093" t="s">
        <v>6727</v>
      </c>
      <c r="D5093" s="11" t="s">
        <v>6728</v>
      </c>
      <c r="E5093" s="68">
        <v>45957.627974536997</v>
      </c>
      <c r="G5093" t="s">
        <v>41</v>
      </c>
      <c r="H5093" t="s">
        <v>10960</v>
      </c>
      <c r="I5093" t="s">
        <v>22</v>
      </c>
    </row>
    <row r="5094" spans="1:9" x14ac:dyDescent="0.35">
      <c r="A5094" s="19">
        <f t="shared" si="80"/>
        <v>5093</v>
      </c>
      <c r="B5094" t="s">
        <v>10560</v>
      </c>
      <c r="C5094" t="s">
        <v>3534</v>
      </c>
      <c r="D5094" s="11" t="s">
        <v>3535</v>
      </c>
      <c r="E5094" s="68">
        <v>45957.628831018999</v>
      </c>
      <c r="G5094" t="s">
        <v>41</v>
      </c>
      <c r="H5094" t="s">
        <v>10961</v>
      </c>
      <c r="I5094" t="s">
        <v>22</v>
      </c>
    </row>
    <row r="5095" spans="1:9" x14ac:dyDescent="0.35">
      <c r="A5095" s="19">
        <f t="shared" si="80"/>
        <v>5094</v>
      </c>
      <c r="B5095" t="s">
        <v>10560</v>
      </c>
      <c r="C5095" t="s">
        <v>10962</v>
      </c>
      <c r="D5095" s="11" t="s">
        <v>10963</v>
      </c>
      <c r="E5095" s="68">
        <v>45957.629224536999</v>
      </c>
      <c r="G5095" t="s">
        <v>41</v>
      </c>
      <c r="H5095" t="s">
        <v>10964</v>
      </c>
      <c r="I5095" t="s">
        <v>22</v>
      </c>
    </row>
    <row r="5096" spans="1:9" x14ac:dyDescent="0.35">
      <c r="A5096" s="19">
        <f t="shared" si="80"/>
        <v>5095</v>
      </c>
      <c r="B5096" t="s">
        <v>10560</v>
      </c>
      <c r="C5096" t="s">
        <v>10965</v>
      </c>
      <c r="D5096" s="11" t="s">
        <v>10966</v>
      </c>
      <c r="E5096" s="68">
        <v>45957.630393519001</v>
      </c>
      <c r="F5096">
        <v>1</v>
      </c>
      <c r="G5096" t="s">
        <v>41</v>
      </c>
      <c r="H5096" t="s">
        <v>10967</v>
      </c>
      <c r="I5096" t="s">
        <v>22</v>
      </c>
    </row>
    <row r="5097" spans="1:9" x14ac:dyDescent="0.35">
      <c r="A5097" s="19">
        <f t="shared" si="80"/>
        <v>5096</v>
      </c>
      <c r="B5097" t="s">
        <v>10560</v>
      </c>
      <c r="C5097" t="s">
        <v>10968</v>
      </c>
      <c r="D5097" s="11" t="s">
        <v>10969</v>
      </c>
      <c r="E5097" s="68">
        <v>45957.630590278</v>
      </c>
      <c r="G5097" t="s">
        <v>41</v>
      </c>
      <c r="H5097" t="s">
        <v>10970</v>
      </c>
      <c r="I5097" t="s">
        <v>22</v>
      </c>
    </row>
    <row r="5098" spans="1:9" x14ac:dyDescent="0.35">
      <c r="A5098" s="19">
        <f t="shared" si="80"/>
        <v>5097</v>
      </c>
      <c r="B5098" t="s">
        <v>10560</v>
      </c>
      <c r="C5098" t="s">
        <v>10971</v>
      </c>
      <c r="D5098" s="11" t="s">
        <v>10972</v>
      </c>
      <c r="E5098" s="68">
        <v>45957.635682870001</v>
      </c>
      <c r="G5098" t="s">
        <v>41</v>
      </c>
      <c r="H5098" t="s">
        <v>10973</v>
      </c>
      <c r="I5098" t="s">
        <v>22</v>
      </c>
    </row>
    <row r="5099" spans="1:9" x14ac:dyDescent="0.35">
      <c r="A5099" s="19">
        <f t="shared" si="80"/>
        <v>5098</v>
      </c>
      <c r="B5099" t="s">
        <v>10560</v>
      </c>
      <c r="C5099" t="s">
        <v>4448</v>
      </c>
      <c r="D5099" s="11" t="s">
        <v>4449</v>
      </c>
      <c r="E5099" s="68">
        <v>45957.635717593002</v>
      </c>
      <c r="F5099">
        <v>3</v>
      </c>
      <c r="G5099" t="s">
        <v>41</v>
      </c>
      <c r="H5099" t="s">
        <v>10974</v>
      </c>
      <c r="I5099" t="s">
        <v>22</v>
      </c>
    </row>
    <row r="5100" spans="1:9" x14ac:dyDescent="0.35">
      <c r="A5100" s="19">
        <f t="shared" si="80"/>
        <v>5099</v>
      </c>
      <c r="B5100" t="s">
        <v>10560</v>
      </c>
      <c r="C5100" t="s">
        <v>10975</v>
      </c>
      <c r="D5100" s="11" t="s">
        <v>10976</v>
      </c>
      <c r="E5100" s="68">
        <v>45957.635775463001</v>
      </c>
      <c r="G5100" t="s">
        <v>41</v>
      </c>
      <c r="H5100" t="s">
        <v>10977</v>
      </c>
      <c r="I5100" t="s">
        <v>22</v>
      </c>
    </row>
    <row r="5101" spans="1:9" x14ac:dyDescent="0.35">
      <c r="A5101" s="19">
        <f t="shared" si="80"/>
        <v>5100</v>
      </c>
      <c r="B5101" t="s">
        <v>10560</v>
      </c>
      <c r="C5101" t="s">
        <v>10978</v>
      </c>
      <c r="D5101" s="11" t="s">
        <v>10979</v>
      </c>
      <c r="E5101" s="68">
        <v>45957.637048611003</v>
      </c>
      <c r="G5101" t="s">
        <v>41</v>
      </c>
      <c r="H5101" t="s">
        <v>10980</v>
      </c>
      <c r="I5101" t="s">
        <v>22</v>
      </c>
    </row>
    <row r="5102" spans="1:9" x14ac:dyDescent="0.35">
      <c r="A5102" s="19">
        <f t="shared" si="80"/>
        <v>5101</v>
      </c>
      <c r="B5102" t="s">
        <v>10560</v>
      </c>
      <c r="C5102" t="s">
        <v>10981</v>
      </c>
      <c r="D5102" s="11" t="s">
        <v>10982</v>
      </c>
      <c r="E5102" s="68">
        <v>45957.638738426002</v>
      </c>
      <c r="F5102">
        <v>2</v>
      </c>
      <c r="G5102" t="s">
        <v>41</v>
      </c>
      <c r="H5102" t="s">
        <v>10983</v>
      </c>
      <c r="I5102" t="s">
        <v>22</v>
      </c>
    </row>
    <row r="5103" spans="1:9" x14ac:dyDescent="0.35">
      <c r="A5103" s="19">
        <f t="shared" si="80"/>
        <v>5102</v>
      </c>
      <c r="B5103" t="s">
        <v>10560</v>
      </c>
      <c r="C5103" t="s">
        <v>10984</v>
      </c>
      <c r="D5103" s="11" t="s">
        <v>10985</v>
      </c>
      <c r="E5103" s="68">
        <v>45957.640185185002</v>
      </c>
      <c r="G5103" t="s">
        <v>41</v>
      </c>
      <c r="H5103" t="s">
        <v>10986</v>
      </c>
      <c r="I5103" t="s">
        <v>22</v>
      </c>
    </row>
    <row r="5104" spans="1:9" x14ac:dyDescent="0.35">
      <c r="A5104" s="19">
        <f t="shared" si="80"/>
        <v>5103</v>
      </c>
      <c r="B5104" t="s">
        <v>10560</v>
      </c>
      <c r="C5104" t="s">
        <v>56</v>
      </c>
      <c r="D5104" s="11" t="s">
        <v>3899</v>
      </c>
      <c r="E5104" s="68">
        <v>45957.641157407001</v>
      </c>
      <c r="F5104">
        <v>1</v>
      </c>
      <c r="G5104" t="s">
        <v>41</v>
      </c>
      <c r="H5104" t="s">
        <v>10987</v>
      </c>
      <c r="I5104" t="s">
        <v>22</v>
      </c>
    </row>
    <row r="5105" spans="1:9" x14ac:dyDescent="0.35">
      <c r="A5105" s="19">
        <f t="shared" si="80"/>
        <v>5104</v>
      </c>
      <c r="B5105" t="s">
        <v>10560</v>
      </c>
      <c r="C5105" t="s">
        <v>10988</v>
      </c>
      <c r="D5105" s="11" t="s">
        <v>10989</v>
      </c>
      <c r="E5105" s="68">
        <v>45957.643125000002</v>
      </c>
      <c r="F5105">
        <v>1</v>
      </c>
      <c r="G5105" t="s">
        <v>41</v>
      </c>
      <c r="H5105" t="s">
        <v>10990</v>
      </c>
      <c r="I5105" t="s">
        <v>22</v>
      </c>
    </row>
    <row r="5106" spans="1:9" x14ac:dyDescent="0.35">
      <c r="A5106" s="19">
        <f t="shared" si="80"/>
        <v>5105</v>
      </c>
      <c r="B5106" t="s">
        <v>10560</v>
      </c>
      <c r="C5106" t="s">
        <v>10991</v>
      </c>
      <c r="D5106" s="11" t="s">
        <v>10992</v>
      </c>
      <c r="E5106" s="68">
        <v>45957.643125000002</v>
      </c>
      <c r="G5106" t="s">
        <v>41</v>
      </c>
      <c r="H5106" t="s">
        <v>10993</v>
      </c>
      <c r="I5106" t="s">
        <v>22</v>
      </c>
    </row>
    <row r="5107" spans="1:9" x14ac:dyDescent="0.35">
      <c r="A5107" s="19">
        <f t="shared" si="80"/>
        <v>5106</v>
      </c>
      <c r="B5107" t="s">
        <v>10560</v>
      </c>
      <c r="C5107" t="s">
        <v>3392</v>
      </c>
      <c r="D5107" s="11" t="s">
        <v>7972</v>
      </c>
      <c r="E5107" s="68">
        <v>45957.644085647997</v>
      </c>
      <c r="G5107" t="s">
        <v>41</v>
      </c>
      <c r="H5107" t="s">
        <v>10994</v>
      </c>
      <c r="I5107" t="s">
        <v>22</v>
      </c>
    </row>
    <row r="5108" spans="1:9" x14ac:dyDescent="0.35">
      <c r="A5108" s="19">
        <f t="shared" si="80"/>
        <v>5107</v>
      </c>
      <c r="B5108" t="s">
        <v>10560</v>
      </c>
      <c r="C5108" t="s">
        <v>6949</v>
      </c>
      <c r="D5108" s="11" t="s">
        <v>6950</v>
      </c>
      <c r="E5108" s="68">
        <v>45957.645034722002</v>
      </c>
      <c r="G5108" t="s">
        <v>41</v>
      </c>
      <c r="H5108" t="s">
        <v>10995</v>
      </c>
      <c r="I5108" t="s">
        <v>22</v>
      </c>
    </row>
    <row r="5109" spans="1:9" x14ac:dyDescent="0.35">
      <c r="A5109" s="19">
        <f t="shared" si="80"/>
        <v>5108</v>
      </c>
      <c r="B5109" t="s">
        <v>10560</v>
      </c>
      <c r="C5109" t="s">
        <v>10996</v>
      </c>
      <c r="D5109" s="11" t="s">
        <v>10997</v>
      </c>
      <c r="E5109" s="68">
        <v>45957.645069443999</v>
      </c>
      <c r="G5109" t="s">
        <v>41</v>
      </c>
      <c r="H5109" t="s">
        <v>10998</v>
      </c>
      <c r="I5109" t="s">
        <v>22</v>
      </c>
    </row>
    <row r="5110" spans="1:9" x14ac:dyDescent="0.35">
      <c r="A5110" s="19">
        <f t="shared" si="80"/>
        <v>5109</v>
      </c>
      <c r="B5110" t="s">
        <v>10560</v>
      </c>
      <c r="C5110" t="s">
        <v>2984</v>
      </c>
      <c r="D5110" s="11" t="s">
        <v>10999</v>
      </c>
      <c r="E5110" s="68">
        <v>45957.645104167001</v>
      </c>
      <c r="G5110" t="s">
        <v>41</v>
      </c>
      <c r="H5110" t="s">
        <v>11000</v>
      </c>
      <c r="I5110" t="s">
        <v>22</v>
      </c>
    </row>
    <row r="5111" spans="1:9" x14ac:dyDescent="0.35">
      <c r="A5111" s="19">
        <f t="shared" si="80"/>
        <v>5110</v>
      </c>
      <c r="B5111" t="s">
        <v>10560</v>
      </c>
      <c r="C5111" t="s">
        <v>11001</v>
      </c>
      <c r="D5111" s="11" t="s">
        <v>11002</v>
      </c>
      <c r="E5111" s="68">
        <v>45957.645624999997</v>
      </c>
      <c r="G5111" t="s">
        <v>41</v>
      </c>
      <c r="H5111" t="s">
        <v>11003</v>
      </c>
      <c r="I5111" t="s">
        <v>22</v>
      </c>
    </row>
    <row r="5112" spans="1:9" x14ac:dyDescent="0.35">
      <c r="A5112" s="19">
        <f t="shared" si="80"/>
        <v>5111</v>
      </c>
      <c r="B5112" t="s">
        <v>10560</v>
      </c>
      <c r="C5112" t="s">
        <v>11004</v>
      </c>
      <c r="D5112" s="11" t="s">
        <v>11005</v>
      </c>
      <c r="E5112" s="68">
        <v>45957.645636574001</v>
      </c>
      <c r="G5112" t="s">
        <v>41</v>
      </c>
      <c r="H5112" t="s">
        <v>11006</v>
      </c>
      <c r="I5112" t="s">
        <v>22</v>
      </c>
    </row>
    <row r="5113" spans="1:9" x14ac:dyDescent="0.35">
      <c r="A5113" s="19">
        <f t="shared" si="80"/>
        <v>5112</v>
      </c>
      <c r="B5113" t="s">
        <v>10560</v>
      </c>
      <c r="C5113" t="s">
        <v>11007</v>
      </c>
      <c r="D5113" s="11" t="s">
        <v>11008</v>
      </c>
      <c r="E5113" s="68">
        <v>45957.646944444001</v>
      </c>
      <c r="G5113" t="s">
        <v>41</v>
      </c>
      <c r="H5113" t="s">
        <v>11009</v>
      </c>
      <c r="I5113" t="s">
        <v>22</v>
      </c>
    </row>
    <row r="5114" spans="1:9" x14ac:dyDescent="0.35">
      <c r="A5114" s="19">
        <f t="shared" si="80"/>
        <v>5113</v>
      </c>
      <c r="B5114" t="s">
        <v>10560</v>
      </c>
      <c r="C5114" t="s">
        <v>11010</v>
      </c>
      <c r="D5114" s="11" t="s">
        <v>11011</v>
      </c>
      <c r="E5114" s="68">
        <v>45957.647060185001</v>
      </c>
      <c r="G5114" t="s">
        <v>41</v>
      </c>
      <c r="H5114" t="s">
        <v>11012</v>
      </c>
      <c r="I5114" t="s">
        <v>22</v>
      </c>
    </row>
    <row r="5115" spans="1:9" x14ac:dyDescent="0.35">
      <c r="A5115" s="19">
        <f t="shared" si="80"/>
        <v>5114</v>
      </c>
      <c r="B5115" t="s">
        <v>10560</v>
      </c>
      <c r="C5115" t="s">
        <v>4226</v>
      </c>
      <c r="D5115" s="11" t="s">
        <v>4227</v>
      </c>
      <c r="E5115" s="68">
        <v>45957.647152778001</v>
      </c>
      <c r="G5115" t="s">
        <v>41</v>
      </c>
      <c r="H5115" t="s">
        <v>11013</v>
      </c>
      <c r="I5115" t="s">
        <v>22</v>
      </c>
    </row>
    <row r="5116" spans="1:9" x14ac:dyDescent="0.35">
      <c r="A5116" s="19">
        <f t="shared" si="80"/>
        <v>5115</v>
      </c>
      <c r="B5116" t="s">
        <v>10560</v>
      </c>
      <c r="C5116" t="s">
        <v>11014</v>
      </c>
      <c r="D5116" s="11" t="s">
        <v>11015</v>
      </c>
      <c r="E5116" s="68">
        <v>45957.647268519002</v>
      </c>
      <c r="G5116" t="s">
        <v>41</v>
      </c>
      <c r="H5116" t="s">
        <v>11016</v>
      </c>
      <c r="I5116" t="s">
        <v>22</v>
      </c>
    </row>
    <row r="5117" spans="1:9" x14ac:dyDescent="0.35">
      <c r="A5117" s="19">
        <f t="shared" si="80"/>
        <v>5116</v>
      </c>
      <c r="B5117" t="s">
        <v>10560</v>
      </c>
      <c r="C5117" t="s">
        <v>6360</v>
      </c>
      <c r="D5117" s="11" t="s">
        <v>6361</v>
      </c>
      <c r="E5117" s="68">
        <v>45957.647881944002</v>
      </c>
      <c r="G5117" t="s">
        <v>41</v>
      </c>
      <c r="H5117" t="s">
        <v>11017</v>
      </c>
      <c r="I5117" t="s">
        <v>22</v>
      </c>
    </row>
    <row r="5118" spans="1:9" x14ac:dyDescent="0.35">
      <c r="A5118" s="19">
        <f t="shared" si="80"/>
        <v>5117</v>
      </c>
      <c r="B5118" t="s">
        <v>10560</v>
      </c>
      <c r="C5118" t="s">
        <v>805</v>
      </c>
      <c r="D5118" s="11" t="s">
        <v>5664</v>
      </c>
      <c r="E5118" s="68">
        <v>45957.648229167004</v>
      </c>
      <c r="F5118">
        <v>2</v>
      </c>
      <c r="G5118" t="s">
        <v>41</v>
      </c>
      <c r="H5118" t="s">
        <v>11018</v>
      </c>
      <c r="I5118" t="s">
        <v>22</v>
      </c>
    </row>
    <row r="5119" spans="1:9" x14ac:dyDescent="0.35">
      <c r="A5119" s="19">
        <f t="shared" si="80"/>
        <v>5118</v>
      </c>
      <c r="B5119" t="s">
        <v>10560</v>
      </c>
      <c r="C5119" t="s">
        <v>10591</v>
      </c>
      <c r="D5119" s="11" t="s">
        <v>10592</v>
      </c>
      <c r="E5119" s="68">
        <v>45957.649467593001</v>
      </c>
      <c r="G5119" t="s">
        <v>41</v>
      </c>
      <c r="H5119" t="s">
        <v>11019</v>
      </c>
      <c r="I5119" t="s">
        <v>22</v>
      </c>
    </row>
    <row r="5120" spans="1:9" x14ac:dyDescent="0.35">
      <c r="A5120" s="19">
        <f t="shared" si="80"/>
        <v>5119</v>
      </c>
      <c r="B5120" t="s">
        <v>10560</v>
      </c>
      <c r="C5120" t="s">
        <v>11020</v>
      </c>
      <c r="D5120" s="11" t="s">
        <v>11021</v>
      </c>
      <c r="E5120" s="68">
        <v>45957.652372684999</v>
      </c>
      <c r="G5120" t="s">
        <v>41</v>
      </c>
      <c r="H5120" t="s">
        <v>11022</v>
      </c>
      <c r="I5120" t="s">
        <v>22</v>
      </c>
    </row>
    <row r="5121" spans="1:9" x14ac:dyDescent="0.35">
      <c r="A5121" s="19">
        <f t="shared" si="80"/>
        <v>5120</v>
      </c>
      <c r="B5121" t="s">
        <v>10560</v>
      </c>
      <c r="C5121" t="s">
        <v>6211</v>
      </c>
      <c r="D5121" s="11" t="s">
        <v>6212</v>
      </c>
      <c r="E5121" s="68">
        <v>45957.653587963003</v>
      </c>
      <c r="G5121" t="s">
        <v>41</v>
      </c>
      <c r="H5121" t="s">
        <v>11023</v>
      </c>
      <c r="I5121" t="s">
        <v>22</v>
      </c>
    </row>
    <row r="5122" spans="1:9" x14ac:dyDescent="0.35">
      <c r="A5122" s="19">
        <f t="shared" si="80"/>
        <v>5121</v>
      </c>
      <c r="B5122" t="s">
        <v>10560</v>
      </c>
      <c r="C5122" t="s">
        <v>11024</v>
      </c>
      <c r="D5122" s="11" t="s">
        <v>11025</v>
      </c>
      <c r="E5122" s="68">
        <v>45957.656990741001</v>
      </c>
      <c r="G5122" t="s">
        <v>41</v>
      </c>
      <c r="H5122" t="s">
        <v>11026</v>
      </c>
      <c r="I5122" t="s">
        <v>22</v>
      </c>
    </row>
    <row r="5123" spans="1:9" x14ac:dyDescent="0.35">
      <c r="A5123" s="19">
        <f t="shared" si="80"/>
        <v>5122</v>
      </c>
      <c r="B5123" t="s">
        <v>10560</v>
      </c>
      <c r="C5123" t="s">
        <v>10700</v>
      </c>
      <c r="D5123" s="11" t="s">
        <v>10701</v>
      </c>
      <c r="E5123" s="68">
        <v>45957.663877314997</v>
      </c>
      <c r="F5123">
        <v>1</v>
      </c>
      <c r="G5123" t="s">
        <v>41</v>
      </c>
      <c r="H5123" t="s">
        <v>10702</v>
      </c>
      <c r="I5123" t="s">
        <v>22</v>
      </c>
    </row>
    <row r="5124" spans="1:9" x14ac:dyDescent="0.35">
      <c r="A5124" s="19">
        <f t="shared" si="80"/>
        <v>5123</v>
      </c>
      <c r="B5124" t="s">
        <v>10560</v>
      </c>
      <c r="C5124" t="s">
        <v>11027</v>
      </c>
      <c r="D5124" s="11" t="s">
        <v>11028</v>
      </c>
      <c r="E5124" s="68">
        <v>45957.664189814997</v>
      </c>
      <c r="G5124" t="s">
        <v>41</v>
      </c>
      <c r="H5124" t="s">
        <v>11029</v>
      </c>
      <c r="I5124" t="s">
        <v>22</v>
      </c>
    </row>
    <row r="5125" spans="1:9" x14ac:dyDescent="0.35">
      <c r="A5125" s="19">
        <f t="shared" si="80"/>
        <v>5124</v>
      </c>
      <c r="B5125" t="s">
        <v>10560</v>
      </c>
      <c r="C5125" t="s">
        <v>10700</v>
      </c>
      <c r="D5125" s="11" t="s">
        <v>10701</v>
      </c>
      <c r="E5125" s="68">
        <v>45957.665092593001</v>
      </c>
      <c r="F5125">
        <v>1</v>
      </c>
      <c r="G5125" t="s">
        <v>41</v>
      </c>
      <c r="H5125" t="s">
        <v>10927</v>
      </c>
      <c r="I5125" t="s">
        <v>22</v>
      </c>
    </row>
    <row r="5126" spans="1:9" x14ac:dyDescent="0.35">
      <c r="A5126" s="19">
        <f t="shared" si="80"/>
        <v>5125</v>
      </c>
      <c r="B5126" t="s">
        <v>4677</v>
      </c>
      <c r="C5126" t="s">
        <v>7544</v>
      </c>
      <c r="D5126" s="11" t="s">
        <v>7545</v>
      </c>
      <c r="E5126" s="68">
        <v>45957.665972221999</v>
      </c>
      <c r="G5126" t="s">
        <v>41</v>
      </c>
      <c r="H5126" t="s">
        <v>111</v>
      </c>
      <c r="I5126" t="s">
        <v>22</v>
      </c>
    </row>
    <row r="5127" spans="1:9" x14ac:dyDescent="0.35">
      <c r="A5127" s="19">
        <f t="shared" si="80"/>
        <v>5126</v>
      </c>
      <c r="B5127" t="s">
        <v>10560</v>
      </c>
      <c r="C5127" t="s">
        <v>11030</v>
      </c>
      <c r="D5127" s="11" t="s">
        <v>11031</v>
      </c>
      <c r="E5127" s="68">
        <v>45957.668981481002</v>
      </c>
      <c r="G5127" t="s">
        <v>41</v>
      </c>
      <c r="H5127" t="s">
        <v>11032</v>
      </c>
      <c r="I5127" t="s">
        <v>22</v>
      </c>
    </row>
    <row r="5128" spans="1:9" x14ac:dyDescent="0.35">
      <c r="A5128" s="19">
        <f t="shared" si="80"/>
        <v>5127</v>
      </c>
      <c r="B5128" t="s">
        <v>10560</v>
      </c>
      <c r="C5128" t="s">
        <v>3769</v>
      </c>
      <c r="D5128" s="11" t="s">
        <v>3770</v>
      </c>
      <c r="E5128" s="68">
        <v>45957.675821759003</v>
      </c>
      <c r="G5128" t="s">
        <v>41</v>
      </c>
      <c r="H5128" t="s">
        <v>11033</v>
      </c>
      <c r="I5128" t="s">
        <v>22</v>
      </c>
    </row>
    <row r="5129" spans="1:9" x14ac:dyDescent="0.35">
      <c r="A5129" s="19">
        <f t="shared" si="80"/>
        <v>5128</v>
      </c>
      <c r="B5129" t="s">
        <v>10560</v>
      </c>
      <c r="C5129" t="s">
        <v>10700</v>
      </c>
      <c r="D5129" s="11" t="s">
        <v>10701</v>
      </c>
      <c r="E5129" s="68">
        <v>45957.677210647998</v>
      </c>
      <c r="G5129" t="s">
        <v>41</v>
      </c>
      <c r="H5129" t="s">
        <v>10927</v>
      </c>
      <c r="I5129" t="s">
        <v>22</v>
      </c>
    </row>
    <row r="5130" spans="1:9" x14ac:dyDescent="0.35">
      <c r="A5130" s="19">
        <f t="shared" si="80"/>
        <v>5129</v>
      </c>
      <c r="B5130" t="s">
        <v>10560</v>
      </c>
      <c r="C5130" t="s">
        <v>10700</v>
      </c>
      <c r="D5130" s="11" t="s">
        <v>10701</v>
      </c>
      <c r="E5130" s="68">
        <v>45957.679652778002</v>
      </c>
      <c r="G5130" t="s">
        <v>41</v>
      </c>
      <c r="H5130" t="s">
        <v>10839</v>
      </c>
      <c r="I5130" t="s">
        <v>22</v>
      </c>
    </row>
    <row r="5131" spans="1:9" x14ac:dyDescent="0.35">
      <c r="A5131" s="19">
        <f t="shared" si="80"/>
        <v>5130</v>
      </c>
      <c r="B5131" t="s">
        <v>10560</v>
      </c>
      <c r="C5131" t="s">
        <v>11034</v>
      </c>
      <c r="D5131" s="11" t="s">
        <v>11035</v>
      </c>
      <c r="E5131" s="68">
        <v>45957.682962963001</v>
      </c>
      <c r="G5131" t="s">
        <v>41</v>
      </c>
      <c r="H5131" t="s">
        <v>11036</v>
      </c>
      <c r="I5131" t="s">
        <v>22</v>
      </c>
    </row>
    <row r="5132" spans="1:9" x14ac:dyDescent="0.35">
      <c r="A5132" s="19">
        <f t="shared" si="80"/>
        <v>5131</v>
      </c>
      <c r="B5132" t="s">
        <v>10560</v>
      </c>
      <c r="C5132" t="s">
        <v>11037</v>
      </c>
      <c r="D5132" s="11" t="s">
        <v>11038</v>
      </c>
      <c r="E5132" s="68">
        <v>45957.683113425999</v>
      </c>
      <c r="G5132" t="s">
        <v>41</v>
      </c>
      <c r="H5132" t="s">
        <v>10983</v>
      </c>
      <c r="I5132" t="s">
        <v>22</v>
      </c>
    </row>
    <row r="5133" spans="1:9" x14ac:dyDescent="0.35">
      <c r="A5133" s="19">
        <f t="shared" si="80"/>
        <v>5132</v>
      </c>
      <c r="B5133" t="s">
        <v>10560</v>
      </c>
      <c r="C5133" t="s">
        <v>11039</v>
      </c>
      <c r="D5133" s="11" t="s">
        <v>11040</v>
      </c>
      <c r="E5133" s="68">
        <v>45957.693055556003</v>
      </c>
      <c r="G5133" t="s">
        <v>41</v>
      </c>
      <c r="H5133" t="s">
        <v>11041</v>
      </c>
      <c r="I5133" t="s">
        <v>22</v>
      </c>
    </row>
    <row r="5134" spans="1:9" x14ac:dyDescent="0.35">
      <c r="A5134" s="19">
        <f t="shared" si="80"/>
        <v>5133</v>
      </c>
      <c r="B5134" t="s">
        <v>10560</v>
      </c>
      <c r="C5134" t="s">
        <v>11290</v>
      </c>
      <c r="D5134" s="11" t="s">
        <v>11291</v>
      </c>
      <c r="E5134" s="68">
        <v>45957.702268519002</v>
      </c>
      <c r="G5134" t="s">
        <v>41</v>
      </c>
      <c r="H5134" t="s">
        <v>11292</v>
      </c>
      <c r="I5134" t="s">
        <v>22</v>
      </c>
    </row>
    <row r="5135" spans="1:9" x14ac:dyDescent="0.35">
      <c r="A5135" s="19">
        <f t="shared" si="80"/>
        <v>5134</v>
      </c>
      <c r="B5135" t="s">
        <v>10560</v>
      </c>
      <c r="C5135" t="s">
        <v>11042</v>
      </c>
      <c r="D5135" s="11" t="s">
        <v>11043</v>
      </c>
      <c r="E5135" s="68">
        <v>45957.703043980997</v>
      </c>
      <c r="G5135" t="s">
        <v>41</v>
      </c>
      <c r="H5135" t="s">
        <v>11044</v>
      </c>
      <c r="I5135" t="s">
        <v>22</v>
      </c>
    </row>
    <row r="5136" spans="1:9" x14ac:dyDescent="0.35">
      <c r="A5136" s="19">
        <f t="shared" si="80"/>
        <v>5135</v>
      </c>
      <c r="B5136" t="s">
        <v>10560</v>
      </c>
      <c r="C5136" t="s">
        <v>10849</v>
      </c>
      <c r="D5136" s="11" t="s">
        <v>10850</v>
      </c>
      <c r="E5136" s="68">
        <v>45957.707662036999</v>
      </c>
      <c r="G5136" t="s">
        <v>41</v>
      </c>
      <c r="H5136" t="s">
        <v>10983</v>
      </c>
      <c r="I5136" t="s">
        <v>22</v>
      </c>
    </row>
    <row r="5137" spans="1:9" x14ac:dyDescent="0.35">
      <c r="A5137" s="19">
        <f t="shared" si="80"/>
        <v>5136</v>
      </c>
      <c r="B5137" t="s">
        <v>10560</v>
      </c>
      <c r="C5137" t="s">
        <v>10849</v>
      </c>
      <c r="D5137" s="11" t="s">
        <v>10850</v>
      </c>
      <c r="E5137" s="68">
        <v>45957.707916667001</v>
      </c>
      <c r="G5137" t="s">
        <v>41</v>
      </c>
      <c r="H5137" t="s">
        <v>11045</v>
      </c>
      <c r="I5137" t="s">
        <v>22</v>
      </c>
    </row>
    <row r="5138" spans="1:9" x14ac:dyDescent="0.35">
      <c r="A5138" s="19">
        <f t="shared" si="80"/>
        <v>5137</v>
      </c>
      <c r="B5138" t="s">
        <v>10560</v>
      </c>
      <c r="C5138" t="s">
        <v>11046</v>
      </c>
      <c r="D5138" s="11" t="s">
        <v>11047</v>
      </c>
      <c r="E5138" s="68">
        <v>45957.717199074003</v>
      </c>
      <c r="F5138">
        <v>1</v>
      </c>
      <c r="G5138" t="s">
        <v>41</v>
      </c>
      <c r="H5138" t="s">
        <v>11048</v>
      </c>
      <c r="I5138" t="s">
        <v>22</v>
      </c>
    </row>
    <row r="5139" spans="1:9" x14ac:dyDescent="0.35">
      <c r="A5139" s="19">
        <f t="shared" si="80"/>
        <v>5138</v>
      </c>
      <c r="B5139" t="s">
        <v>10560</v>
      </c>
      <c r="C5139" t="s">
        <v>3999</v>
      </c>
      <c r="D5139" s="11" t="s">
        <v>4000</v>
      </c>
      <c r="E5139" s="68">
        <v>45957.719745369999</v>
      </c>
      <c r="G5139" t="s">
        <v>41</v>
      </c>
      <c r="H5139" t="s">
        <v>10928</v>
      </c>
      <c r="I5139" t="s">
        <v>22</v>
      </c>
    </row>
    <row r="5140" spans="1:9" x14ac:dyDescent="0.35">
      <c r="A5140" s="19">
        <f t="shared" si="80"/>
        <v>5139</v>
      </c>
      <c r="B5140" t="s">
        <v>10560</v>
      </c>
      <c r="C5140" t="s">
        <v>11049</v>
      </c>
      <c r="D5140" s="11" t="s">
        <v>11050</v>
      </c>
      <c r="E5140" s="68">
        <v>45957.722442129998</v>
      </c>
      <c r="G5140" t="s">
        <v>41</v>
      </c>
      <c r="H5140" t="s">
        <v>11051</v>
      </c>
      <c r="I5140" t="s">
        <v>22</v>
      </c>
    </row>
    <row r="5141" spans="1:9" x14ac:dyDescent="0.35">
      <c r="A5141" s="19">
        <f t="shared" si="80"/>
        <v>5140</v>
      </c>
      <c r="B5141" t="s">
        <v>10560</v>
      </c>
      <c r="C5141" t="s">
        <v>127</v>
      </c>
      <c r="D5141" s="11" t="s">
        <v>10689</v>
      </c>
      <c r="E5141" s="68">
        <v>45957.724374999998</v>
      </c>
      <c r="G5141" t="s">
        <v>41</v>
      </c>
      <c r="H5141" t="s">
        <v>11052</v>
      </c>
      <c r="I5141" t="s">
        <v>22</v>
      </c>
    </row>
    <row r="5142" spans="1:9" x14ac:dyDescent="0.35">
      <c r="A5142" s="19">
        <f t="shared" ref="A5142:A5205" si="81">ROW(B5142)-ROW($A$1)</f>
        <v>5141</v>
      </c>
      <c r="B5142" t="s">
        <v>10560</v>
      </c>
      <c r="C5142" t="s">
        <v>11053</v>
      </c>
      <c r="D5142" s="11" t="s">
        <v>11054</v>
      </c>
      <c r="E5142" s="68">
        <v>45957.732094906998</v>
      </c>
      <c r="G5142" t="s">
        <v>41</v>
      </c>
      <c r="H5142" t="s">
        <v>11055</v>
      </c>
      <c r="I5142" t="s">
        <v>22</v>
      </c>
    </row>
    <row r="5143" spans="1:9" x14ac:dyDescent="0.35">
      <c r="A5143" s="19">
        <f t="shared" si="81"/>
        <v>5142</v>
      </c>
      <c r="B5143" t="s">
        <v>10560</v>
      </c>
      <c r="C5143" t="s">
        <v>11056</v>
      </c>
      <c r="D5143" s="11" t="s">
        <v>11057</v>
      </c>
      <c r="E5143" s="68">
        <v>45957.732673610997</v>
      </c>
      <c r="G5143" t="s">
        <v>41</v>
      </c>
      <c r="H5143" t="s">
        <v>11058</v>
      </c>
      <c r="I5143" t="s">
        <v>22</v>
      </c>
    </row>
    <row r="5144" spans="1:9" x14ac:dyDescent="0.35">
      <c r="A5144" s="19">
        <f t="shared" si="81"/>
        <v>5143</v>
      </c>
      <c r="B5144" t="s">
        <v>10560</v>
      </c>
      <c r="C5144" t="s">
        <v>11059</v>
      </c>
      <c r="D5144" s="11" t="s">
        <v>11060</v>
      </c>
      <c r="E5144" s="68">
        <v>45957.737013888996</v>
      </c>
      <c r="G5144" t="s">
        <v>41</v>
      </c>
      <c r="H5144" t="s">
        <v>11061</v>
      </c>
      <c r="I5144" t="s">
        <v>22</v>
      </c>
    </row>
    <row r="5145" spans="1:9" x14ac:dyDescent="0.35">
      <c r="A5145" s="19">
        <f t="shared" si="81"/>
        <v>5144</v>
      </c>
      <c r="B5145" t="s">
        <v>10560</v>
      </c>
      <c r="C5145" t="s">
        <v>11062</v>
      </c>
      <c r="D5145" s="11" t="s">
        <v>11063</v>
      </c>
      <c r="E5145" s="68">
        <v>45957.742777778003</v>
      </c>
      <c r="G5145" t="s">
        <v>41</v>
      </c>
      <c r="H5145" t="s">
        <v>11064</v>
      </c>
      <c r="I5145" t="s">
        <v>22</v>
      </c>
    </row>
    <row r="5146" spans="1:9" x14ac:dyDescent="0.35">
      <c r="A5146" s="19">
        <f t="shared" si="81"/>
        <v>5145</v>
      </c>
      <c r="B5146" t="s">
        <v>10560</v>
      </c>
      <c r="C5146" t="s">
        <v>11065</v>
      </c>
      <c r="D5146" s="11" t="s">
        <v>11066</v>
      </c>
      <c r="E5146" s="68">
        <v>45957.746458333</v>
      </c>
      <c r="G5146" t="s">
        <v>41</v>
      </c>
      <c r="H5146" t="s">
        <v>11067</v>
      </c>
      <c r="I5146" t="s">
        <v>22</v>
      </c>
    </row>
    <row r="5147" spans="1:9" x14ac:dyDescent="0.35">
      <c r="A5147" s="19">
        <f t="shared" si="81"/>
        <v>5146</v>
      </c>
      <c r="B5147" t="s">
        <v>10560</v>
      </c>
      <c r="C5147" t="s">
        <v>11068</v>
      </c>
      <c r="D5147" s="11" t="s">
        <v>11069</v>
      </c>
      <c r="E5147" s="68">
        <v>45957.749456019003</v>
      </c>
      <c r="F5147">
        <v>4</v>
      </c>
      <c r="G5147" t="s">
        <v>41</v>
      </c>
      <c r="H5147" t="s">
        <v>11070</v>
      </c>
      <c r="I5147" t="s">
        <v>22</v>
      </c>
    </row>
    <row r="5148" spans="1:9" x14ac:dyDescent="0.35">
      <c r="A5148" s="19">
        <f t="shared" si="81"/>
        <v>5147</v>
      </c>
      <c r="B5148" t="s">
        <v>10560</v>
      </c>
      <c r="C5148" t="s">
        <v>11071</v>
      </c>
      <c r="D5148" s="11" t="s">
        <v>11072</v>
      </c>
      <c r="E5148" s="68">
        <v>45957.749583333003</v>
      </c>
      <c r="F5148">
        <v>1</v>
      </c>
      <c r="G5148" t="s">
        <v>41</v>
      </c>
      <c r="H5148" t="s">
        <v>11073</v>
      </c>
      <c r="I5148" t="s">
        <v>22</v>
      </c>
    </row>
    <row r="5149" spans="1:9" x14ac:dyDescent="0.35">
      <c r="A5149" s="19">
        <f t="shared" si="81"/>
        <v>5148</v>
      </c>
      <c r="B5149" t="s">
        <v>10560</v>
      </c>
      <c r="C5149" t="s">
        <v>11074</v>
      </c>
      <c r="D5149" s="11" t="s">
        <v>11075</v>
      </c>
      <c r="E5149" s="68">
        <v>45957.750520832997</v>
      </c>
      <c r="G5149" t="s">
        <v>41</v>
      </c>
      <c r="H5149" t="s">
        <v>11076</v>
      </c>
      <c r="I5149" t="s">
        <v>22</v>
      </c>
    </row>
    <row r="5150" spans="1:9" x14ac:dyDescent="0.35">
      <c r="A5150" s="19">
        <f t="shared" si="81"/>
        <v>5149</v>
      </c>
      <c r="B5150" t="s">
        <v>4677</v>
      </c>
      <c r="C5150" t="s">
        <v>9559</v>
      </c>
      <c r="D5150" s="11" t="s">
        <v>9560</v>
      </c>
      <c r="E5150" s="68">
        <v>45957.758067130002</v>
      </c>
      <c r="F5150">
        <v>1</v>
      </c>
      <c r="G5150" t="s">
        <v>41</v>
      </c>
      <c r="H5150" t="s">
        <v>10557</v>
      </c>
      <c r="I5150" t="s">
        <v>22</v>
      </c>
    </row>
    <row r="5151" spans="1:9" x14ac:dyDescent="0.35">
      <c r="A5151" s="19">
        <f t="shared" si="81"/>
        <v>5150</v>
      </c>
      <c r="B5151" t="s">
        <v>10560</v>
      </c>
      <c r="C5151" t="s">
        <v>11077</v>
      </c>
      <c r="D5151" s="11" t="s">
        <v>11078</v>
      </c>
      <c r="E5151" s="68">
        <v>45957.764606481003</v>
      </c>
      <c r="G5151" t="s">
        <v>41</v>
      </c>
      <c r="H5151" t="s">
        <v>11079</v>
      </c>
      <c r="I5151" t="s">
        <v>22</v>
      </c>
    </row>
    <row r="5152" spans="1:9" x14ac:dyDescent="0.35">
      <c r="A5152" s="19">
        <f t="shared" si="81"/>
        <v>5151</v>
      </c>
      <c r="B5152" t="s">
        <v>10560</v>
      </c>
      <c r="C5152" t="s">
        <v>11080</v>
      </c>
      <c r="D5152" s="11" t="s">
        <v>11081</v>
      </c>
      <c r="E5152" s="68">
        <v>45957.773055555997</v>
      </c>
      <c r="G5152" t="s">
        <v>41</v>
      </c>
      <c r="H5152" t="s">
        <v>11082</v>
      </c>
      <c r="I5152" t="s">
        <v>22</v>
      </c>
    </row>
    <row r="5153" spans="1:9" x14ac:dyDescent="0.35">
      <c r="A5153" s="19">
        <f t="shared" si="81"/>
        <v>5152</v>
      </c>
      <c r="B5153" t="s">
        <v>10560</v>
      </c>
      <c r="C5153" t="s">
        <v>11083</v>
      </c>
      <c r="D5153" s="11" t="s">
        <v>11084</v>
      </c>
      <c r="E5153" s="68">
        <v>45957.779965278001</v>
      </c>
      <c r="G5153" t="s">
        <v>41</v>
      </c>
      <c r="H5153" t="s">
        <v>11085</v>
      </c>
      <c r="I5153" t="s">
        <v>22</v>
      </c>
    </row>
    <row r="5154" spans="1:9" x14ac:dyDescent="0.35">
      <c r="A5154" s="19">
        <f t="shared" si="81"/>
        <v>5153</v>
      </c>
      <c r="B5154" t="s">
        <v>10560</v>
      </c>
      <c r="C5154" t="s">
        <v>4429</v>
      </c>
      <c r="D5154" s="11" t="s">
        <v>4430</v>
      </c>
      <c r="E5154" s="68">
        <v>45957.792604167</v>
      </c>
      <c r="G5154" t="s">
        <v>41</v>
      </c>
      <c r="H5154" t="s">
        <v>11086</v>
      </c>
      <c r="I5154" t="s">
        <v>22</v>
      </c>
    </row>
    <row r="5155" spans="1:9" x14ac:dyDescent="0.35">
      <c r="A5155" s="19">
        <f t="shared" si="81"/>
        <v>5154</v>
      </c>
      <c r="B5155" t="s">
        <v>10560</v>
      </c>
      <c r="C5155" t="s">
        <v>11087</v>
      </c>
      <c r="D5155" s="11" t="s">
        <v>11088</v>
      </c>
      <c r="E5155" s="68">
        <v>45957.795497685001</v>
      </c>
      <c r="G5155" t="s">
        <v>41</v>
      </c>
      <c r="H5155" t="s">
        <v>10973</v>
      </c>
      <c r="I5155" t="s">
        <v>22</v>
      </c>
    </row>
    <row r="5156" spans="1:9" x14ac:dyDescent="0.35">
      <c r="A5156" s="19">
        <f t="shared" si="81"/>
        <v>5155</v>
      </c>
      <c r="B5156" t="s">
        <v>10560</v>
      </c>
      <c r="C5156" t="s">
        <v>6193</v>
      </c>
      <c r="D5156" s="11" t="s">
        <v>6194</v>
      </c>
      <c r="E5156" s="68">
        <v>45957.800127315</v>
      </c>
      <c r="G5156" t="s">
        <v>41</v>
      </c>
      <c r="H5156" t="s">
        <v>11089</v>
      </c>
      <c r="I5156" t="s">
        <v>22</v>
      </c>
    </row>
    <row r="5157" spans="1:9" x14ac:dyDescent="0.35">
      <c r="A5157" s="19">
        <f t="shared" si="81"/>
        <v>5156</v>
      </c>
      <c r="B5157" t="s">
        <v>10560</v>
      </c>
      <c r="C5157" t="s">
        <v>11090</v>
      </c>
      <c r="D5157" s="11" t="s">
        <v>8611</v>
      </c>
      <c r="E5157" s="68">
        <v>45957.801689815002</v>
      </c>
      <c r="G5157" t="s">
        <v>41</v>
      </c>
      <c r="H5157" t="s">
        <v>11091</v>
      </c>
      <c r="I5157" t="s">
        <v>22</v>
      </c>
    </row>
    <row r="5158" spans="1:9" x14ac:dyDescent="0.35">
      <c r="A5158" s="19">
        <f t="shared" si="81"/>
        <v>5157</v>
      </c>
      <c r="B5158" t="s">
        <v>10560</v>
      </c>
      <c r="C5158" t="s">
        <v>11092</v>
      </c>
      <c r="D5158" s="11" t="s">
        <v>11093</v>
      </c>
      <c r="E5158" s="68">
        <v>45957.816331018999</v>
      </c>
      <c r="G5158" t="s">
        <v>41</v>
      </c>
      <c r="H5158" t="s">
        <v>11094</v>
      </c>
      <c r="I5158" t="s">
        <v>22</v>
      </c>
    </row>
    <row r="5159" spans="1:9" x14ac:dyDescent="0.35">
      <c r="A5159" s="19">
        <f t="shared" si="81"/>
        <v>5158</v>
      </c>
      <c r="B5159" t="s">
        <v>10560</v>
      </c>
      <c r="C5159" t="s">
        <v>11095</v>
      </c>
      <c r="D5159" s="11" t="s">
        <v>11096</v>
      </c>
      <c r="E5159" s="68">
        <v>45957.817326388998</v>
      </c>
      <c r="G5159" t="s">
        <v>41</v>
      </c>
      <c r="H5159" t="s">
        <v>11097</v>
      </c>
      <c r="I5159" t="s">
        <v>22</v>
      </c>
    </row>
    <row r="5160" spans="1:9" x14ac:dyDescent="0.35">
      <c r="A5160" s="19">
        <f t="shared" si="81"/>
        <v>5159</v>
      </c>
      <c r="B5160" t="s">
        <v>10560</v>
      </c>
      <c r="C5160" t="s">
        <v>11098</v>
      </c>
      <c r="D5160" s="11" t="s">
        <v>11099</v>
      </c>
      <c r="E5160" s="68">
        <v>45957.822928241003</v>
      </c>
      <c r="G5160" t="s">
        <v>41</v>
      </c>
      <c r="H5160" t="s">
        <v>11100</v>
      </c>
      <c r="I5160" t="s">
        <v>22</v>
      </c>
    </row>
    <row r="5161" spans="1:9" x14ac:dyDescent="0.35">
      <c r="A5161" s="19">
        <f t="shared" si="81"/>
        <v>5160</v>
      </c>
      <c r="B5161" t="s">
        <v>10560</v>
      </c>
      <c r="C5161" t="s">
        <v>11101</v>
      </c>
      <c r="D5161" s="11" t="s">
        <v>11102</v>
      </c>
      <c r="E5161" s="68">
        <v>45957.827268519002</v>
      </c>
      <c r="G5161" t="s">
        <v>41</v>
      </c>
      <c r="H5161" t="s">
        <v>11103</v>
      </c>
      <c r="I5161" t="s">
        <v>22</v>
      </c>
    </row>
    <row r="5162" spans="1:9" x14ac:dyDescent="0.35">
      <c r="A5162" s="19">
        <f t="shared" si="81"/>
        <v>5161</v>
      </c>
      <c r="B5162" t="s">
        <v>10560</v>
      </c>
      <c r="C5162" t="s">
        <v>11104</v>
      </c>
      <c r="D5162" s="11" t="s">
        <v>11105</v>
      </c>
      <c r="E5162" s="68">
        <v>45957.836990741002</v>
      </c>
      <c r="F5162">
        <v>2</v>
      </c>
      <c r="G5162" t="s">
        <v>41</v>
      </c>
      <c r="H5162" t="s">
        <v>11106</v>
      </c>
      <c r="I5162" t="s">
        <v>22</v>
      </c>
    </row>
    <row r="5163" spans="1:9" x14ac:dyDescent="0.35">
      <c r="A5163" s="19">
        <f t="shared" si="81"/>
        <v>5162</v>
      </c>
      <c r="B5163" t="s">
        <v>10560</v>
      </c>
      <c r="C5163" t="s">
        <v>11107</v>
      </c>
      <c r="D5163" s="11" t="s">
        <v>11108</v>
      </c>
      <c r="E5163" s="68">
        <v>45957.871168981001</v>
      </c>
      <c r="G5163" t="s">
        <v>41</v>
      </c>
      <c r="H5163" t="s">
        <v>11109</v>
      </c>
      <c r="I5163" t="s">
        <v>22</v>
      </c>
    </row>
    <row r="5164" spans="1:9" x14ac:dyDescent="0.35">
      <c r="A5164" s="19">
        <f t="shared" si="81"/>
        <v>5163</v>
      </c>
      <c r="B5164" t="s">
        <v>10560</v>
      </c>
      <c r="C5164" t="s">
        <v>11110</v>
      </c>
      <c r="D5164" s="11" t="s">
        <v>11111</v>
      </c>
      <c r="E5164" s="68">
        <v>45957.880497685001</v>
      </c>
      <c r="G5164" t="s">
        <v>41</v>
      </c>
      <c r="H5164" t="s">
        <v>11112</v>
      </c>
      <c r="I5164" t="s">
        <v>22</v>
      </c>
    </row>
    <row r="5165" spans="1:9" x14ac:dyDescent="0.35">
      <c r="A5165" s="19">
        <f t="shared" si="81"/>
        <v>5164</v>
      </c>
      <c r="B5165" t="s">
        <v>10560</v>
      </c>
      <c r="C5165" t="s">
        <v>11113</v>
      </c>
      <c r="D5165" s="11" t="s">
        <v>11114</v>
      </c>
      <c r="E5165" s="68">
        <v>45957.882476851999</v>
      </c>
      <c r="G5165" t="s">
        <v>41</v>
      </c>
      <c r="H5165" t="s">
        <v>11115</v>
      </c>
      <c r="I5165" t="s">
        <v>22</v>
      </c>
    </row>
    <row r="5166" spans="1:9" x14ac:dyDescent="0.35">
      <c r="A5166" s="19">
        <f t="shared" si="81"/>
        <v>5165</v>
      </c>
      <c r="B5166" t="s">
        <v>10560</v>
      </c>
      <c r="C5166" t="s">
        <v>11116</v>
      </c>
      <c r="D5166" s="11" t="s">
        <v>11117</v>
      </c>
      <c r="E5166" s="68">
        <v>45957.886643518999</v>
      </c>
      <c r="G5166" t="s">
        <v>41</v>
      </c>
      <c r="H5166" t="s">
        <v>11118</v>
      </c>
      <c r="I5166" t="s">
        <v>22</v>
      </c>
    </row>
    <row r="5167" spans="1:9" x14ac:dyDescent="0.35">
      <c r="A5167" s="19">
        <f t="shared" si="81"/>
        <v>5166</v>
      </c>
      <c r="B5167" t="s">
        <v>10560</v>
      </c>
      <c r="C5167" t="s">
        <v>11119</v>
      </c>
      <c r="D5167" s="11" t="s">
        <v>11120</v>
      </c>
      <c r="E5167" s="68">
        <v>45957.906631944003</v>
      </c>
      <c r="G5167" t="s">
        <v>41</v>
      </c>
      <c r="H5167" t="s">
        <v>11121</v>
      </c>
      <c r="I5167" t="s">
        <v>22</v>
      </c>
    </row>
    <row r="5168" spans="1:9" x14ac:dyDescent="0.35">
      <c r="A5168" s="19">
        <f t="shared" si="81"/>
        <v>5167</v>
      </c>
      <c r="B5168" t="s">
        <v>10560</v>
      </c>
      <c r="C5168" t="s">
        <v>11122</v>
      </c>
      <c r="D5168" s="11" t="s">
        <v>11123</v>
      </c>
      <c r="E5168" s="68">
        <v>45957.915844907002</v>
      </c>
      <c r="G5168" t="s">
        <v>41</v>
      </c>
      <c r="H5168" t="s">
        <v>11052</v>
      </c>
      <c r="I5168" t="s">
        <v>22</v>
      </c>
    </row>
    <row r="5169" spans="1:9" x14ac:dyDescent="0.35">
      <c r="A5169" s="19">
        <f t="shared" si="81"/>
        <v>5168</v>
      </c>
      <c r="B5169" t="s">
        <v>10560</v>
      </c>
      <c r="C5169" t="s">
        <v>11124</v>
      </c>
      <c r="D5169" s="11" t="s">
        <v>11125</v>
      </c>
      <c r="E5169" s="68">
        <v>45958.106759258997</v>
      </c>
      <c r="G5169" t="s">
        <v>41</v>
      </c>
      <c r="H5169" t="s">
        <v>4278</v>
      </c>
      <c r="I5169" t="s">
        <v>22</v>
      </c>
    </row>
    <row r="5170" spans="1:9" x14ac:dyDescent="0.35">
      <c r="A5170" s="19">
        <f t="shared" si="81"/>
        <v>5169</v>
      </c>
      <c r="B5170" t="s">
        <v>10560</v>
      </c>
      <c r="C5170" t="s">
        <v>11126</v>
      </c>
      <c r="D5170" s="11" t="s">
        <v>11127</v>
      </c>
      <c r="E5170" s="68">
        <v>45958.141759259001</v>
      </c>
      <c r="G5170" t="s">
        <v>41</v>
      </c>
      <c r="H5170" t="s">
        <v>11128</v>
      </c>
      <c r="I5170" t="s">
        <v>22</v>
      </c>
    </row>
    <row r="5171" spans="1:9" x14ac:dyDescent="0.35">
      <c r="A5171" s="19">
        <f t="shared" si="81"/>
        <v>5170</v>
      </c>
      <c r="B5171" t="s">
        <v>10560</v>
      </c>
      <c r="C5171" t="s">
        <v>11129</v>
      </c>
      <c r="D5171" s="11" t="s">
        <v>11130</v>
      </c>
      <c r="E5171" s="68">
        <v>45958.159444443998</v>
      </c>
      <c r="G5171" t="s">
        <v>41</v>
      </c>
      <c r="H5171" t="s">
        <v>11131</v>
      </c>
      <c r="I5171" t="s">
        <v>22</v>
      </c>
    </row>
    <row r="5172" spans="1:9" x14ac:dyDescent="0.35">
      <c r="A5172" s="19">
        <f t="shared" si="81"/>
        <v>5171</v>
      </c>
      <c r="B5172" t="s">
        <v>10560</v>
      </c>
      <c r="C5172" t="s">
        <v>11132</v>
      </c>
      <c r="D5172" s="11" t="s">
        <v>11133</v>
      </c>
      <c r="E5172" s="68">
        <v>45958.177569444</v>
      </c>
      <c r="G5172" t="s">
        <v>41</v>
      </c>
      <c r="H5172" t="s">
        <v>11134</v>
      </c>
      <c r="I5172" t="s">
        <v>22</v>
      </c>
    </row>
    <row r="5173" spans="1:9" x14ac:dyDescent="0.35">
      <c r="A5173" s="19">
        <f t="shared" si="81"/>
        <v>5172</v>
      </c>
      <c r="B5173" t="s">
        <v>10560</v>
      </c>
      <c r="C5173" t="s">
        <v>11135</v>
      </c>
      <c r="D5173" s="11" t="s">
        <v>11136</v>
      </c>
      <c r="E5173" s="68">
        <v>45958.187025462998</v>
      </c>
      <c r="F5173">
        <v>1</v>
      </c>
      <c r="G5173" t="s">
        <v>41</v>
      </c>
      <c r="H5173" t="s">
        <v>11137</v>
      </c>
      <c r="I5173" t="s">
        <v>22</v>
      </c>
    </row>
    <row r="5174" spans="1:9" x14ac:dyDescent="0.35">
      <c r="A5174" s="19">
        <f t="shared" si="81"/>
        <v>5173</v>
      </c>
      <c r="B5174" t="s">
        <v>10560</v>
      </c>
      <c r="C5174" t="s">
        <v>11138</v>
      </c>
      <c r="D5174" s="11" t="s">
        <v>11139</v>
      </c>
      <c r="E5174" s="68">
        <v>45958.198321759002</v>
      </c>
      <c r="G5174" t="s">
        <v>41</v>
      </c>
      <c r="H5174" t="s">
        <v>11140</v>
      </c>
      <c r="I5174" t="s">
        <v>22</v>
      </c>
    </row>
    <row r="5175" spans="1:9" x14ac:dyDescent="0.35">
      <c r="A5175" s="19">
        <f t="shared" si="81"/>
        <v>5174</v>
      </c>
      <c r="B5175" t="s">
        <v>4677</v>
      </c>
      <c r="C5175" t="s">
        <v>10530</v>
      </c>
      <c r="D5175" s="11" t="s">
        <v>10531</v>
      </c>
      <c r="E5175" s="68">
        <v>45958.204305555999</v>
      </c>
      <c r="G5175" t="s">
        <v>41</v>
      </c>
      <c r="H5175" t="s">
        <v>10558</v>
      </c>
      <c r="I5175" t="s">
        <v>22</v>
      </c>
    </row>
    <row r="5176" spans="1:9" x14ac:dyDescent="0.35">
      <c r="A5176" s="19">
        <f t="shared" si="81"/>
        <v>5175</v>
      </c>
      <c r="B5176" t="s">
        <v>10560</v>
      </c>
      <c r="C5176" t="s">
        <v>11141</v>
      </c>
      <c r="D5176" s="11" t="s">
        <v>11142</v>
      </c>
      <c r="E5176" s="68">
        <v>45958.224409722003</v>
      </c>
      <c r="G5176" t="s">
        <v>41</v>
      </c>
      <c r="H5176" t="s">
        <v>11143</v>
      </c>
      <c r="I5176" t="s">
        <v>22</v>
      </c>
    </row>
    <row r="5177" spans="1:9" x14ac:dyDescent="0.35">
      <c r="A5177" s="19">
        <f t="shared" si="81"/>
        <v>5176</v>
      </c>
      <c r="B5177" t="s">
        <v>10560</v>
      </c>
      <c r="C5177" t="s">
        <v>11144</v>
      </c>
      <c r="D5177" s="11" t="s">
        <v>11145</v>
      </c>
      <c r="E5177" s="68">
        <v>45958.225081019002</v>
      </c>
      <c r="G5177" t="s">
        <v>41</v>
      </c>
      <c r="H5177" t="s">
        <v>11146</v>
      </c>
      <c r="I5177" t="s">
        <v>22</v>
      </c>
    </row>
    <row r="5178" spans="1:9" x14ac:dyDescent="0.35">
      <c r="A5178" s="19">
        <f t="shared" si="81"/>
        <v>5177</v>
      </c>
      <c r="B5178" t="s">
        <v>10560</v>
      </c>
      <c r="C5178" t="s">
        <v>11147</v>
      </c>
      <c r="D5178" s="11" t="s">
        <v>11148</v>
      </c>
      <c r="E5178" s="68">
        <v>45958.230451388998</v>
      </c>
      <c r="G5178" t="s">
        <v>41</v>
      </c>
      <c r="H5178" t="s">
        <v>11149</v>
      </c>
      <c r="I5178" t="s">
        <v>22</v>
      </c>
    </row>
    <row r="5179" spans="1:9" x14ac:dyDescent="0.35">
      <c r="A5179" s="19">
        <f t="shared" si="81"/>
        <v>5178</v>
      </c>
      <c r="B5179" t="s">
        <v>10560</v>
      </c>
      <c r="C5179" t="s">
        <v>11150</v>
      </c>
      <c r="D5179" s="11" t="s">
        <v>11151</v>
      </c>
      <c r="E5179" s="68">
        <v>45958.237060184998</v>
      </c>
      <c r="G5179" t="s">
        <v>41</v>
      </c>
      <c r="H5179" t="s">
        <v>11152</v>
      </c>
      <c r="I5179" t="s">
        <v>22</v>
      </c>
    </row>
    <row r="5180" spans="1:9" x14ac:dyDescent="0.35">
      <c r="A5180" s="19">
        <f t="shared" si="81"/>
        <v>5179</v>
      </c>
      <c r="B5180" t="s">
        <v>10560</v>
      </c>
      <c r="C5180" t="s">
        <v>11153</v>
      </c>
      <c r="D5180" s="11" t="s">
        <v>11154</v>
      </c>
      <c r="E5180" s="68">
        <v>45958.255983796</v>
      </c>
      <c r="G5180" t="s">
        <v>41</v>
      </c>
      <c r="H5180" t="s">
        <v>10983</v>
      </c>
      <c r="I5180" t="s">
        <v>22</v>
      </c>
    </row>
    <row r="5181" spans="1:9" x14ac:dyDescent="0.35">
      <c r="A5181" s="19">
        <f t="shared" si="81"/>
        <v>5180</v>
      </c>
      <c r="B5181" t="s">
        <v>10560</v>
      </c>
      <c r="C5181" t="s">
        <v>10551</v>
      </c>
      <c r="D5181" s="11" t="s">
        <v>10552</v>
      </c>
      <c r="E5181" s="68">
        <v>45958.315937500003</v>
      </c>
      <c r="F5181">
        <v>1</v>
      </c>
      <c r="G5181" t="s">
        <v>41</v>
      </c>
      <c r="H5181" t="s">
        <v>11155</v>
      </c>
      <c r="I5181" t="s">
        <v>22</v>
      </c>
    </row>
    <row r="5182" spans="1:9" x14ac:dyDescent="0.35">
      <c r="A5182" s="19">
        <f t="shared" si="81"/>
        <v>5181</v>
      </c>
      <c r="B5182" t="s">
        <v>10560</v>
      </c>
      <c r="C5182" t="s">
        <v>11156</v>
      </c>
      <c r="D5182" s="11" t="s">
        <v>11157</v>
      </c>
      <c r="E5182" s="68">
        <v>45958.321504630003</v>
      </c>
      <c r="G5182" t="s">
        <v>41</v>
      </c>
      <c r="H5182" t="s">
        <v>11158</v>
      </c>
      <c r="I5182" t="s">
        <v>22</v>
      </c>
    </row>
    <row r="5183" spans="1:9" x14ac:dyDescent="0.35">
      <c r="A5183" s="19">
        <f t="shared" si="81"/>
        <v>5182</v>
      </c>
      <c r="B5183" t="s">
        <v>10560</v>
      </c>
      <c r="C5183" t="s">
        <v>11159</v>
      </c>
      <c r="D5183" s="11" t="s">
        <v>11160</v>
      </c>
      <c r="E5183" s="68">
        <v>45958.327615741</v>
      </c>
      <c r="G5183" t="s">
        <v>41</v>
      </c>
      <c r="H5183" t="s">
        <v>11161</v>
      </c>
      <c r="I5183" t="s">
        <v>22</v>
      </c>
    </row>
    <row r="5184" spans="1:9" x14ac:dyDescent="0.35">
      <c r="A5184" s="19">
        <f t="shared" si="81"/>
        <v>5183</v>
      </c>
      <c r="B5184" t="s">
        <v>4677</v>
      </c>
      <c r="C5184" t="s">
        <v>7544</v>
      </c>
      <c r="D5184" s="11" t="s">
        <v>7545</v>
      </c>
      <c r="E5184" s="68">
        <v>45958.336990741002</v>
      </c>
      <c r="G5184" t="s">
        <v>41</v>
      </c>
      <c r="H5184" t="s">
        <v>10559</v>
      </c>
      <c r="I5184" t="s">
        <v>22</v>
      </c>
    </row>
    <row r="5185" spans="1:9" x14ac:dyDescent="0.35">
      <c r="A5185" s="19">
        <f t="shared" si="81"/>
        <v>5184</v>
      </c>
      <c r="B5185" t="s">
        <v>10560</v>
      </c>
      <c r="C5185" t="s">
        <v>5204</v>
      </c>
      <c r="D5185" s="11" t="s">
        <v>5205</v>
      </c>
      <c r="E5185" s="68">
        <v>45958.355497684999</v>
      </c>
      <c r="G5185" t="s">
        <v>41</v>
      </c>
      <c r="H5185" t="s">
        <v>11162</v>
      </c>
      <c r="I5185" t="s">
        <v>22</v>
      </c>
    </row>
    <row r="5186" spans="1:9" x14ac:dyDescent="0.35">
      <c r="A5186" s="19">
        <f t="shared" si="81"/>
        <v>5185</v>
      </c>
      <c r="B5186" t="s">
        <v>10560</v>
      </c>
      <c r="C5186" t="s">
        <v>4028</v>
      </c>
      <c r="D5186" s="11" t="s">
        <v>4029</v>
      </c>
      <c r="E5186" s="68">
        <v>45958.357731481003</v>
      </c>
      <c r="G5186" t="s">
        <v>41</v>
      </c>
      <c r="H5186" t="s">
        <v>11163</v>
      </c>
      <c r="I5186" t="s">
        <v>22</v>
      </c>
    </row>
    <row r="5187" spans="1:9" x14ac:dyDescent="0.35">
      <c r="A5187" s="19">
        <f t="shared" si="81"/>
        <v>5186</v>
      </c>
      <c r="B5187" t="s">
        <v>10560</v>
      </c>
      <c r="C5187" t="s">
        <v>11164</v>
      </c>
      <c r="D5187" s="11" t="s">
        <v>11165</v>
      </c>
      <c r="E5187" s="68">
        <v>45958.365393519001</v>
      </c>
      <c r="F5187">
        <v>1</v>
      </c>
      <c r="G5187" t="s">
        <v>41</v>
      </c>
      <c r="H5187" t="s">
        <v>11166</v>
      </c>
      <c r="I5187" t="s">
        <v>22</v>
      </c>
    </row>
    <row r="5188" spans="1:9" x14ac:dyDescent="0.35">
      <c r="A5188" s="19">
        <f t="shared" si="81"/>
        <v>5187</v>
      </c>
      <c r="B5188" t="s">
        <v>10560</v>
      </c>
      <c r="C5188" t="s">
        <v>11167</v>
      </c>
      <c r="D5188" s="11" t="s">
        <v>11168</v>
      </c>
      <c r="E5188" s="68">
        <v>45958.413298610998</v>
      </c>
      <c r="G5188" t="s">
        <v>41</v>
      </c>
      <c r="H5188" t="s">
        <v>11169</v>
      </c>
      <c r="I5188" t="s">
        <v>22</v>
      </c>
    </row>
    <row r="5189" spans="1:9" x14ac:dyDescent="0.35">
      <c r="A5189" s="19">
        <f t="shared" si="81"/>
        <v>5188</v>
      </c>
      <c r="B5189" t="s">
        <v>10560</v>
      </c>
      <c r="C5189" t="s">
        <v>3885</v>
      </c>
      <c r="D5189" s="11" t="s">
        <v>3886</v>
      </c>
      <c r="E5189" s="68">
        <v>45958.423530093001</v>
      </c>
      <c r="G5189" t="s">
        <v>41</v>
      </c>
      <c r="H5189" t="s">
        <v>10561</v>
      </c>
      <c r="I5189" t="s">
        <v>22</v>
      </c>
    </row>
    <row r="5190" spans="1:9" x14ac:dyDescent="0.35">
      <c r="A5190" s="19">
        <f t="shared" si="81"/>
        <v>5189</v>
      </c>
      <c r="B5190" t="s">
        <v>10560</v>
      </c>
      <c r="C5190" t="s">
        <v>11170</v>
      </c>
      <c r="D5190" s="11" t="s">
        <v>11171</v>
      </c>
      <c r="E5190" s="68">
        <v>45958.430914352</v>
      </c>
      <c r="G5190" t="s">
        <v>41</v>
      </c>
      <c r="H5190" t="s">
        <v>11172</v>
      </c>
      <c r="I5190" t="s">
        <v>22</v>
      </c>
    </row>
    <row r="5191" spans="1:9" x14ac:dyDescent="0.35">
      <c r="A5191" s="19">
        <f t="shared" si="81"/>
        <v>5190</v>
      </c>
      <c r="B5191" t="s">
        <v>10560</v>
      </c>
      <c r="C5191" t="s">
        <v>805</v>
      </c>
      <c r="D5191" s="11" t="s">
        <v>5664</v>
      </c>
      <c r="E5191" s="68">
        <v>45958.452349537001</v>
      </c>
      <c r="G5191" t="s">
        <v>41</v>
      </c>
      <c r="H5191" t="s">
        <v>11188</v>
      </c>
      <c r="I5191" t="s">
        <v>22</v>
      </c>
    </row>
    <row r="5192" spans="1:9" x14ac:dyDescent="0.35">
      <c r="A5192" s="19">
        <f t="shared" si="81"/>
        <v>5191</v>
      </c>
      <c r="B5192" t="s">
        <v>10560</v>
      </c>
      <c r="C5192" t="s">
        <v>11189</v>
      </c>
      <c r="D5192" s="11" t="s">
        <v>11190</v>
      </c>
      <c r="E5192" s="68">
        <v>45958.465844906998</v>
      </c>
      <c r="G5192" t="s">
        <v>41</v>
      </c>
      <c r="H5192" t="s">
        <v>11191</v>
      </c>
      <c r="I5192" t="s">
        <v>22</v>
      </c>
    </row>
    <row r="5193" spans="1:9" x14ac:dyDescent="0.35">
      <c r="A5193" s="19">
        <f t="shared" si="81"/>
        <v>5192</v>
      </c>
      <c r="B5193" t="s">
        <v>10560</v>
      </c>
      <c r="C5193" t="s">
        <v>492</v>
      </c>
      <c r="D5193" s="11" t="s">
        <v>1418</v>
      </c>
      <c r="E5193" s="68">
        <v>45958.474212963003</v>
      </c>
      <c r="G5193" t="s">
        <v>41</v>
      </c>
      <c r="H5193" t="s">
        <v>10865</v>
      </c>
      <c r="I5193" t="s">
        <v>22</v>
      </c>
    </row>
    <row r="5194" spans="1:9" x14ac:dyDescent="0.35">
      <c r="A5194" s="19">
        <f t="shared" si="81"/>
        <v>5193</v>
      </c>
      <c r="B5194" t="s">
        <v>10560</v>
      </c>
      <c r="C5194" t="s">
        <v>10617</v>
      </c>
      <c r="D5194" s="11" t="s">
        <v>10350</v>
      </c>
      <c r="E5194" s="68">
        <v>45958.480462963002</v>
      </c>
      <c r="F5194">
        <v>3</v>
      </c>
      <c r="G5194" t="s">
        <v>41</v>
      </c>
      <c r="H5194" t="s">
        <v>11192</v>
      </c>
      <c r="I5194" t="s">
        <v>22</v>
      </c>
    </row>
    <row r="5195" spans="1:9" x14ac:dyDescent="0.35">
      <c r="A5195" s="19">
        <f t="shared" si="81"/>
        <v>5194</v>
      </c>
      <c r="B5195" t="s">
        <v>10560</v>
      </c>
      <c r="C5195" t="s">
        <v>9737</v>
      </c>
      <c r="D5195" s="11" t="s">
        <v>9738</v>
      </c>
      <c r="E5195" s="68">
        <v>45958.483923610998</v>
      </c>
      <c r="G5195" t="s">
        <v>41</v>
      </c>
      <c r="H5195" t="s">
        <v>11193</v>
      </c>
      <c r="I5195" t="s">
        <v>22</v>
      </c>
    </row>
    <row r="5196" spans="1:9" x14ac:dyDescent="0.35">
      <c r="A5196" s="19">
        <f t="shared" si="81"/>
        <v>5195</v>
      </c>
      <c r="B5196" t="s">
        <v>10560</v>
      </c>
      <c r="C5196" t="s">
        <v>10138</v>
      </c>
      <c r="D5196" s="11" t="s">
        <v>10139</v>
      </c>
      <c r="E5196" s="68">
        <v>45958.486354166998</v>
      </c>
      <c r="G5196" t="s">
        <v>41</v>
      </c>
      <c r="H5196" t="s">
        <v>10483</v>
      </c>
      <c r="I5196" t="s">
        <v>22</v>
      </c>
    </row>
    <row r="5197" spans="1:9" x14ac:dyDescent="0.35">
      <c r="A5197" s="19">
        <f t="shared" si="81"/>
        <v>5196</v>
      </c>
      <c r="B5197" t="s">
        <v>10560</v>
      </c>
      <c r="C5197" t="s">
        <v>3885</v>
      </c>
      <c r="D5197" s="11" t="s">
        <v>3886</v>
      </c>
      <c r="E5197" s="68">
        <v>45958.489421295999</v>
      </c>
      <c r="F5197">
        <v>2</v>
      </c>
      <c r="G5197" t="s">
        <v>41</v>
      </c>
      <c r="H5197" t="s">
        <v>11194</v>
      </c>
      <c r="I5197" t="s">
        <v>22</v>
      </c>
    </row>
    <row r="5198" spans="1:9" x14ac:dyDescent="0.35">
      <c r="A5198" s="19">
        <f t="shared" si="81"/>
        <v>5197</v>
      </c>
      <c r="B5198" t="s">
        <v>10560</v>
      </c>
      <c r="C5198" t="s">
        <v>7936</v>
      </c>
      <c r="D5198" s="11" t="s">
        <v>7937</v>
      </c>
      <c r="E5198" s="68">
        <v>45958.490451389</v>
      </c>
      <c r="G5198" t="s">
        <v>41</v>
      </c>
      <c r="H5198" t="s">
        <v>11195</v>
      </c>
      <c r="I5198" t="s">
        <v>22</v>
      </c>
    </row>
    <row r="5199" spans="1:9" x14ac:dyDescent="0.35">
      <c r="A5199" s="19">
        <f t="shared" si="81"/>
        <v>5198</v>
      </c>
      <c r="B5199" t="s">
        <v>10560</v>
      </c>
      <c r="C5199" t="s">
        <v>8607</v>
      </c>
      <c r="D5199" s="11" t="s">
        <v>8608</v>
      </c>
      <c r="E5199" s="68">
        <v>45958.490497685001</v>
      </c>
      <c r="G5199" t="s">
        <v>41</v>
      </c>
      <c r="H5199" t="s">
        <v>11196</v>
      </c>
      <c r="I5199" t="s">
        <v>22</v>
      </c>
    </row>
    <row r="5200" spans="1:9" x14ac:dyDescent="0.35">
      <c r="A5200" s="19">
        <f t="shared" si="81"/>
        <v>5199</v>
      </c>
      <c r="B5200" t="s">
        <v>10560</v>
      </c>
      <c r="C5200" t="s">
        <v>3885</v>
      </c>
      <c r="D5200" s="11" t="s">
        <v>3886</v>
      </c>
      <c r="E5200" s="68">
        <v>45958.490983796</v>
      </c>
      <c r="F5200">
        <v>1</v>
      </c>
      <c r="G5200" t="s">
        <v>41</v>
      </c>
      <c r="H5200" t="s">
        <v>11197</v>
      </c>
      <c r="I5200" t="s">
        <v>22</v>
      </c>
    </row>
    <row r="5201" spans="1:9" x14ac:dyDescent="0.35">
      <c r="A5201" s="19">
        <f t="shared" si="81"/>
        <v>5200</v>
      </c>
      <c r="B5201" t="s">
        <v>10560</v>
      </c>
      <c r="C5201" t="s">
        <v>10929</v>
      </c>
      <c r="D5201" s="11" t="s">
        <v>10930</v>
      </c>
      <c r="E5201" s="68">
        <v>45958.496770833</v>
      </c>
      <c r="G5201" t="s">
        <v>41</v>
      </c>
      <c r="H5201" t="s">
        <v>10931</v>
      </c>
      <c r="I5201" t="s">
        <v>22</v>
      </c>
    </row>
    <row r="5202" spans="1:9" x14ac:dyDescent="0.35">
      <c r="A5202" s="19">
        <f t="shared" si="81"/>
        <v>5201</v>
      </c>
      <c r="B5202" t="s">
        <v>10560</v>
      </c>
      <c r="C5202" t="s">
        <v>10862</v>
      </c>
      <c r="D5202" s="11" t="s">
        <v>10863</v>
      </c>
      <c r="E5202" s="68">
        <v>45958.523113426003</v>
      </c>
      <c r="G5202" t="s">
        <v>41</v>
      </c>
      <c r="H5202" t="s">
        <v>11198</v>
      </c>
      <c r="I5202" t="s">
        <v>22</v>
      </c>
    </row>
    <row r="5203" spans="1:9" x14ac:dyDescent="0.35">
      <c r="A5203" s="19">
        <f t="shared" si="81"/>
        <v>5202</v>
      </c>
      <c r="B5203" t="s">
        <v>10560</v>
      </c>
      <c r="C5203" t="s">
        <v>11199</v>
      </c>
      <c r="D5203" s="11" t="s">
        <v>11200</v>
      </c>
      <c r="E5203" s="68">
        <v>45958.523877314998</v>
      </c>
      <c r="G5203" t="s">
        <v>41</v>
      </c>
      <c r="H5203" t="s">
        <v>11201</v>
      </c>
      <c r="I5203" t="s">
        <v>22</v>
      </c>
    </row>
    <row r="5204" spans="1:9" x14ac:dyDescent="0.35">
      <c r="A5204" s="19">
        <f t="shared" si="81"/>
        <v>5203</v>
      </c>
      <c r="B5204" t="s">
        <v>10560</v>
      </c>
      <c r="C5204" t="s">
        <v>492</v>
      </c>
      <c r="D5204" s="11" t="s">
        <v>1418</v>
      </c>
      <c r="E5204" s="68">
        <v>45958.537268519001</v>
      </c>
      <c r="G5204" t="s">
        <v>41</v>
      </c>
      <c r="H5204" t="s">
        <v>11337</v>
      </c>
      <c r="I5204" t="s">
        <v>22</v>
      </c>
    </row>
    <row r="5205" spans="1:9" x14ac:dyDescent="0.35">
      <c r="A5205" s="19">
        <f t="shared" si="81"/>
        <v>5204</v>
      </c>
      <c r="B5205" t="s">
        <v>10560</v>
      </c>
      <c r="C5205" t="s">
        <v>3885</v>
      </c>
      <c r="D5205" s="11" t="s">
        <v>3886</v>
      </c>
      <c r="E5205" s="68">
        <v>45958.538067130001</v>
      </c>
      <c r="G5205" t="s">
        <v>41</v>
      </c>
      <c r="H5205" t="s">
        <v>11338</v>
      </c>
      <c r="I5205" t="s">
        <v>22</v>
      </c>
    </row>
    <row r="5206" spans="1:9" x14ac:dyDescent="0.35">
      <c r="A5206" s="19">
        <f t="shared" ref="A5206:A5269" si="82">ROW(B5206)-ROW($A$1)</f>
        <v>5205</v>
      </c>
      <c r="B5206" t="s">
        <v>10560</v>
      </c>
      <c r="C5206" t="s">
        <v>11339</v>
      </c>
      <c r="D5206" s="11" t="s">
        <v>11340</v>
      </c>
      <c r="E5206" s="68">
        <v>45958.538900462998</v>
      </c>
      <c r="F5206">
        <v>1</v>
      </c>
      <c r="G5206" t="s">
        <v>41</v>
      </c>
      <c r="H5206" t="s">
        <v>11341</v>
      </c>
      <c r="I5206" t="s">
        <v>22</v>
      </c>
    </row>
    <row r="5207" spans="1:9" x14ac:dyDescent="0.35">
      <c r="A5207" s="19">
        <f t="shared" si="82"/>
        <v>5206</v>
      </c>
      <c r="B5207" t="s">
        <v>10560</v>
      </c>
      <c r="C5207" t="s">
        <v>45</v>
      </c>
      <c r="D5207" s="11" t="s">
        <v>3884</v>
      </c>
      <c r="E5207" s="68">
        <v>45958.541226852001</v>
      </c>
      <c r="G5207" t="s">
        <v>41</v>
      </c>
      <c r="H5207" t="s">
        <v>11202</v>
      </c>
      <c r="I5207" t="s">
        <v>22</v>
      </c>
    </row>
    <row r="5208" spans="1:9" x14ac:dyDescent="0.35">
      <c r="A5208" s="19">
        <f t="shared" si="82"/>
        <v>5207</v>
      </c>
      <c r="B5208" t="s">
        <v>10560</v>
      </c>
      <c r="C5208" t="s">
        <v>8550</v>
      </c>
      <c r="D5208" s="11" t="s">
        <v>8551</v>
      </c>
      <c r="E5208" s="68">
        <v>45958.542349536998</v>
      </c>
      <c r="F5208">
        <v>1</v>
      </c>
      <c r="G5208" t="s">
        <v>41</v>
      </c>
      <c r="H5208" t="s">
        <v>11342</v>
      </c>
      <c r="I5208" t="s">
        <v>22</v>
      </c>
    </row>
    <row r="5209" spans="1:9" x14ac:dyDescent="0.35">
      <c r="A5209" s="19">
        <f t="shared" si="82"/>
        <v>5208</v>
      </c>
      <c r="B5209" t="s">
        <v>10560</v>
      </c>
      <c r="C5209" t="s">
        <v>11343</v>
      </c>
      <c r="D5209" s="11" t="s">
        <v>11344</v>
      </c>
      <c r="E5209" s="68">
        <v>45958.545995369997</v>
      </c>
      <c r="F5209">
        <v>1</v>
      </c>
      <c r="G5209" t="s">
        <v>41</v>
      </c>
      <c r="H5209" t="s">
        <v>11345</v>
      </c>
      <c r="I5209" t="s">
        <v>22</v>
      </c>
    </row>
    <row r="5210" spans="1:9" x14ac:dyDescent="0.35">
      <c r="A5210" s="19">
        <f t="shared" si="82"/>
        <v>5209</v>
      </c>
      <c r="B5210" t="s">
        <v>10560</v>
      </c>
      <c r="C5210" t="s">
        <v>9818</v>
      </c>
      <c r="D5210" s="11" t="s">
        <v>9819</v>
      </c>
      <c r="E5210" s="68">
        <v>45958.550347222001</v>
      </c>
      <c r="G5210" t="s">
        <v>41</v>
      </c>
      <c r="H5210" t="s">
        <v>11346</v>
      </c>
      <c r="I5210" t="s">
        <v>22</v>
      </c>
    </row>
    <row r="5211" spans="1:9" x14ac:dyDescent="0.35">
      <c r="A5211" s="19">
        <f t="shared" si="82"/>
        <v>5210</v>
      </c>
      <c r="B5211" t="s">
        <v>10560</v>
      </c>
      <c r="C5211" t="s">
        <v>11347</v>
      </c>
      <c r="D5211" s="11" t="s">
        <v>11348</v>
      </c>
      <c r="E5211" s="68">
        <v>45958.559837963003</v>
      </c>
      <c r="G5211" t="s">
        <v>41</v>
      </c>
      <c r="H5211" t="s">
        <v>11349</v>
      </c>
      <c r="I5211" t="s">
        <v>22</v>
      </c>
    </row>
    <row r="5212" spans="1:9" x14ac:dyDescent="0.35">
      <c r="A5212" s="19">
        <f t="shared" si="82"/>
        <v>5211</v>
      </c>
      <c r="B5212" t="s">
        <v>10560</v>
      </c>
      <c r="C5212" t="s">
        <v>7544</v>
      </c>
      <c r="D5212" s="11" t="s">
        <v>7545</v>
      </c>
      <c r="E5212" s="68">
        <v>45958.566956019</v>
      </c>
      <c r="G5212" t="s">
        <v>41</v>
      </c>
      <c r="H5212" t="s">
        <v>8435</v>
      </c>
      <c r="I5212" t="s">
        <v>22</v>
      </c>
    </row>
    <row r="5213" spans="1:9" x14ac:dyDescent="0.35">
      <c r="A5213" s="19">
        <f t="shared" si="82"/>
        <v>5212</v>
      </c>
      <c r="B5213" t="s">
        <v>10560</v>
      </c>
      <c r="C5213" t="s">
        <v>842</v>
      </c>
      <c r="D5213" s="11" t="s">
        <v>2845</v>
      </c>
      <c r="E5213" s="68">
        <v>45958.575300926001</v>
      </c>
      <c r="G5213" t="s">
        <v>41</v>
      </c>
      <c r="H5213" t="s">
        <v>11203</v>
      </c>
      <c r="I5213" t="s">
        <v>22</v>
      </c>
    </row>
    <row r="5214" spans="1:9" x14ac:dyDescent="0.35">
      <c r="A5214" s="19">
        <f t="shared" si="82"/>
        <v>5213</v>
      </c>
      <c r="B5214" t="s">
        <v>10560</v>
      </c>
      <c r="C5214" t="s">
        <v>11350</v>
      </c>
      <c r="D5214" s="11" t="s">
        <v>11351</v>
      </c>
      <c r="E5214" s="68">
        <v>45958.589027777998</v>
      </c>
      <c r="G5214" t="s">
        <v>41</v>
      </c>
      <c r="H5214" t="s">
        <v>11352</v>
      </c>
      <c r="I5214" t="s">
        <v>22</v>
      </c>
    </row>
    <row r="5215" spans="1:9" x14ac:dyDescent="0.35">
      <c r="A5215" s="19">
        <f t="shared" si="82"/>
        <v>5214</v>
      </c>
      <c r="B5215" t="s">
        <v>10560</v>
      </c>
      <c r="C5215" t="s">
        <v>2664</v>
      </c>
      <c r="D5215" s="11" t="s">
        <v>2665</v>
      </c>
      <c r="E5215" s="68">
        <v>45958.590520833</v>
      </c>
      <c r="G5215" t="s">
        <v>41</v>
      </c>
      <c r="H5215" t="s">
        <v>11353</v>
      </c>
      <c r="I5215" t="s">
        <v>22</v>
      </c>
    </row>
    <row r="5216" spans="1:9" x14ac:dyDescent="0.35">
      <c r="A5216" s="19">
        <f t="shared" si="82"/>
        <v>5215</v>
      </c>
      <c r="B5216" t="s">
        <v>10560</v>
      </c>
      <c r="C5216" t="s">
        <v>517</v>
      </c>
      <c r="D5216" s="11" t="s">
        <v>2185</v>
      </c>
      <c r="E5216" s="68">
        <v>45958.591145833001</v>
      </c>
      <c r="G5216" t="s">
        <v>41</v>
      </c>
      <c r="H5216" t="s">
        <v>11354</v>
      </c>
      <c r="I5216" t="s">
        <v>22</v>
      </c>
    </row>
    <row r="5217" spans="1:9" x14ac:dyDescent="0.35">
      <c r="A5217" s="19">
        <f t="shared" si="82"/>
        <v>5216</v>
      </c>
      <c r="B5217" t="s">
        <v>10560</v>
      </c>
      <c r="C5217" t="s">
        <v>11355</v>
      </c>
      <c r="D5217" s="11" t="s">
        <v>11356</v>
      </c>
      <c r="E5217" s="68">
        <v>45958.604537036997</v>
      </c>
      <c r="G5217" t="s">
        <v>41</v>
      </c>
      <c r="H5217" t="s">
        <v>11357</v>
      </c>
      <c r="I5217" t="s">
        <v>22</v>
      </c>
    </row>
    <row r="5218" spans="1:9" x14ac:dyDescent="0.35">
      <c r="A5218" s="19">
        <f t="shared" si="82"/>
        <v>5217</v>
      </c>
      <c r="B5218" t="s">
        <v>10560</v>
      </c>
      <c r="C5218" t="s">
        <v>11358</v>
      </c>
      <c r="D5218" s="11" t="s">
        <v>11359</v>
      </c>
      <c r="E5218" s="68">
        <v>45958.612430556001</v>
      </c>
      <c r="F5218">
        <v>1</v>
      </c>
      <c r="G5218" t="s">
        <v>41</v>
      </c>
      <c r="H5218" t="s">
        <v>11360</v>
      </c>
      <c r="I5218" t="s">
        <v>22</v>
      </c>
    </row>
    <row r="5219" spans="1:9" x14ac:dyDescent="0.35">
      <c r="A5219" s="19">
        <f t="shared" si="82"/>
        <v>5218</v>
      </c>
      <c r="B5219" t="s">
        <v>10560</v>
      </c>
      <c r="C5219" t="s">
        <v>2389</v>
      </c>
      <c r="D5219" s="11" t="s">
        <v>2390</v>
      </c>
      <c r="E5219" s="68">
        <v>45958.625289352</v>
      </c>
      <c r="G5219" t="s">
        <v>41</v>
      </c>
      <c r="H5219" t="s">
        <v>11361</v>
      </c>
      <c r="I5219" t="s">
        <v>22</v>
      </c>
    </row>
    <row r="5220" spans="1:9" x14ac:dyDescent="0.35">
      <c r="A5220" s="19">
        <f t="shared" si="82"/>
        <v>5219</v>
      </c>
      <c r="B5220" t="s">
        <v>10560</v>
      </c>
      <c r="C5220" t="s">
        <v>11362</v>
      </c>
      <c r="D5220" s="11" t="s">
        <v>11363</v>
      </c>
      <c r="E5220" s="68">
        <v>45958.637395833</v>
      </c>
      <c r="F5220">
        <v>1</v>
      </c>
      <c r="G5220" t="s">
        <v>41</v>
      </c>
      <c r="H5220" t="s">
        <v>11364</v>
      </c>
      <c r="I5220" t="s">
        <v>22</v>
      </c>
    </row>
    <row r="5221" spans="1:9" x14ac:dyDescent="0.35">
      <c r="A5221" s="19">
        <f t="shared" si="82"/>
        <v>5220</v>
      </c>
      <c r="B5221" t="s">
        <v>10560</v>
      </c>
      <c r="C5221" t="s">
        <v>11365</v>
      </c>
      <c r="D5221" s="11" t="s">
        <v>11366</v>
      </c>
      <c r="E5221" s="68">
        <v>45958.652002315001</v>
      </c>
      <c r="G5221" t="s">
        <v>41</v>
      </c>
      <c r="H5221" t="s">
        <v>11367</v>
      </c>
      <c r="I5221" t="s">
        <v>22</v>
      </c>
    </row>
    <row r="5222" spans="1:9" x14ac:dyDescent="0.35">
      <c r="A5222" s="19">
        <f t="shared" si="82"/>
        <v>5221</v>
      </c>
      <c r="B5222" t="s">
        <v>10560</v>
      </c>
      <c r="C5222" t="s">
        <v>10897</v>
      </c>
      <c r="D5222" s="11" t="s">
        <v>10898</v>
      </c>
      <c r="E5222" s="68">
        <v>45958.663217592999</v>
      </c>
      <c r="G5222" t="s">
        <v>41</v>
      </c>
      <c r="H5222" t="s">
        <v>11204</v>
      </c>
      <c r="I5222" t="s">
        <v>22</v>
      </c>
    </row>
    <row r="5223" spans="1:9" x14ac:dyDescent="0.35">
      <c r="A5223" s="19">
        <f t="shared" si="82"/>
        <v>5222</v>
      </c>
      <c r="B5223" t="s">
        <v>10560</v>
      </c>
      <c r="C5223" t="s">
        <v>11173</v>
      </c>
      <c r="D5223" s="11" t="s">
        <v>11174</v>
      </c>
      <c r="E5223" s="68">
        <v>45958.713009259001</v>
      </c>
      <c r="G5223" t="s">
        <v>41</v>
      </c>
      <c r="H5223" t="s">
        <v>11175</v>
      </c>
      <c r="I5223" t="s">
        <v>22</v>
      </c>
    </row>
    <row r="5224" spans="1:9" x14ac:dyDescent="0.35">
      <c r="A5224" s="19">
        <f t="shared" si="82"/>
        <v>5223</v>
      </c>
      <c r="B5224" t="s">
        <v>10560</v>
      </c>
      <c r="C5224" t="s">
        <v>11205</v>
      </c>
      <c r="D5224" s="11" t="s">
        <v>11206</v>
      </c>
      <c r="E5224" s="68">
        <v>45958.716203704003</v>
      </c>
      <c r="G5224" t="s">
        <v>41</v>
      </c>
      <c r="H5224" t="s">
        <v>11207</v>
      </c>
      <c r="I5224" t="s">
        <v>22</v>
      </c>
    </row>
    <row r="5225" spans="1:9" x14ac:dyDescent="0.35">
      <c r="A5225" s="19">
        <f t="shared" si="82"/>
        <v>5224</v>
      </c>
      <c r="B5225" t="s">
        <v>10560</v>
      </c>
      <c r="C5225" t="s">
        <v>11368</v>
      </c>
      <c r="D5225" s="11" t="s">
        <v>11369</v>
      </c>
      <c r="E5225" s="68">
        <v>45958.719641203999</v>
      </c>
      <c r="G5225" t="s">
        <v>41</v>
      </c>
      <c r="H5225" t="s">
        <v>11370</v>
      </c>
      <c r="I5225" t="s">
        <v>22</v>
      </c>
    </row>
    <row r="5226" spans="1:9" x14ac:dyDescent="0.35">
      <c r="A5226" s="19">
        <f t="shared" si="82"/>
        <v>5225</v>
      </c>
      <c r="B5226" t="s">
        <v>10560</v>
      </c>
      <c r="C5226" t="s">
        <v>11208</v>
      </c>
      <c r="D5226" s="11" t="s">
        <v>11209</v>
      </c>
      <c r="E5226" s="68">
        <v>45958.719976852</v>
      </c>
      <c r="G5226" t="s">
        <v>41</v>
      </c>
      <c r="H5226" t="s">
        <v>11210</v>
      </c>
      <c r="I5226" t="s">
        <v>22</v>
      </c>
    </row>
    <row r="5227" spans="1:9" x14ac:dyDescent="0.35">
      <c r="A5227" s="19">
        <f t="shared" si="82"/>
        <v>5226</v>
      </c>
      <c r="B5227" t="s">
        <v>10560</v>
      </c>
      <c r="C5227" t="s">
        <v>2357</v>
      </c>
      <c r="D5227" s="11" t="s">
        <v>2358</v>
      </c>
      <c r="E5227" s="68">
        <v>45958.724328703996</v>
      </c>
      <c r="G5227" t="s">
        <v>41</v>
      </c>
      <c r="H5227" t="s">
        <v>11211</v>
      </c>
      <c r="I5227" t="s">
        <v>22</v>
      </c>
    </row>
    <row r="5228" spans="1:9" x14ac:dyDescent="0.35">
      <c r="A5228" s="19">
        <f t="shared" si="82"/>
        <v>5227</v>
      </c>
      <c r="B5228" t="s">
        <v>10560</v>
      </c>
      <c r="C5228" t="s">
        <v>11212</v>
      </c>
      <c r="D5228" s="11" t="s">
        <v>11213</v>
      </c>
      <c r="E5228" s="68">
        <v>45958.72849537</v>
      </c>
      <c r="F5228">
        <v>1</v>
      </c>
      <c r="G5228" t="s">
        <v>41</v>
      </c>
      <c r="H5228" t="s">
        <v>11214</v>
      </c>
      <c r="I5228" t="s">
        <v>22</v>
      </c>
    </row>
    <row r="5229" spans="1:9" x14ac:dyDescent="0.35">
      <c r="A5229" s="19">
        <f t="shared" si="82"/>
        <v>5228</v>
      </c>
      <c r="B5229" t="s">
        <v>10560</v>
      </c>
      <c r="C5229" t="s">
        <v>11371</v>
      </c>
      <c r="D5229" s="11" t="s">
        <v>11372</v>
      </c>
      <c r="E5229" s="68">
        <v>45958.728877314999</v>
      </c>
      <c r="G5229" t="s">
        <v>41</v>
      </c>
      <c r="H5229" t="s">
        <v>3102</v>
      </c>
      <c r="I5229" t="s">
        <v>22</v>
      </c>
    </row>
    <row r="5230" spans="1:9" x14ac:dyDescent="0.35">
      <c r="A5230" s="19">
        <f t="shared" si="82"/>
        <v>5229</v>
      </c>
      <c r="B5230" t="s">
        <v>10560</v>
      </c>
      <c r="C5230" t="s">
        <v>11373</v>
      </c>
      <c r="D5230" s="11" t="s">
        <v>11374</v>
      </c>
      <c r="E5230" s="68">
        <v>45958.729490741003</v>
      </c>
      <c r="F5230">
        <v>2</v>
      </c>
      <c r="G5230" t="s">
        <v>41</v>
      </c>
      <c r="H5230" t="s">
        <v>3102</v>
      </c>
      <c r="I5230" t="s">
        <v>22</v>
      </c>
    </row>
    <row r="5231" spans="1:9" x14ac:dyDescent="0.35">
      <c r="A5231" s="19">
        <f t="shared" si="82"/>
        <v>5230</v>
      </c>
      <c r="B5231" t="s">
        <v>10560</v>
      </c>
      <c r="C5231" t="s">
        <v>11215</v>
      </c>
      <c r="D5231" s="11" t="s">
        <v>11216</v>
      </c>
      <c r="E5231" s="68">
        <v>45958.737951388997</v>
      </c>
      <c r="G5231" t="s">
        <v>41</v>
      </c>
      <c r="H5231" t="s">
        <v>11375</v>
      </c>
      <c r="I5231" t="s">
        <v>22</v>
      </c>
    </row>
    <row r="5232" spans="1:9" x14ac:dyDescent="0.35">
      <c r="A5232" s="19">
        <f t="shared" si="82"/>
        <v>5231</v>
      </c>
      <c r="B5232" t="s">
        <v>10560</v>
      </c>
      <c r="C5232" t="s">
        <v>11215</v>
      </c>
      <c r="D5232" s="11" t="s">
        <v>11216</v>
      </c>
      <c r="E5232" s="68">
        <v>45958.738993056002</v>
      </c>
      <c r="G5232" t="s">
        <v>41</v>
      </c>
      <c r="H5232" t="s">
        <v>11217</v>
      </c>
      <c r="I5232" t="s">
        <v>22</v>
      </c>
    </row>
    <row r="5233" spans="1:9" x14ac:dyDescent="0.35">
      <c r="A5233" s="19">
        <f t="shared" si="82"/>
        <v>5232</v>
      </c>
      <c r="B5233" t="s">
        <v>10560</v>
      </c>
      <c r="C5233" t="s">
        <v>11376</v>
      </c>
      <c r="D5233" s="11" t="s">
        <v>11377</v>
      </c>
      <c r="E5233" s="68">
        <v>45958.757638889001</v>
      </c>
      <c r="G5233" t="s">
        <v>41</v>
      </c>
      <c r="H5233" t="s">
        <v>11378</v>
      </c>
      <c r="I5233" t="s">
        <v>22</v>
      </c>
    </row>
    <row r="5234" spans="1:9" x14ac:dyDescent="0.35">
      <c r="A5234" s="19">
        <f t="shared" si="82"/>
        <v>5233</v>
      </c>
      <c r="B5234" t="s">
        <v>10560</v>
      </c>
      <c r="C5234" t="s">
        <v>3610</v>
      </c>
      <c r="D5234" s="11" t="s">
        <v>11379</v>
      </c>
      <c r="E5234" s="68">
        <v>45958.797662037003</v>
      </c>
      <c r="G5234" t="s">
        <v>41</v>
      </c>
      <c r="H5234" t="s">
        <v>3102</v>
      </c>
      <c r="I5234" t="s">
        <v>22</v>
      </c>
    </row>
    <row r="5235" spans="1:9" x14ac:dyDescent="0.35">
      <c r="A5235" s="19">
        <f t="shared" si="82"/>
        <v>5234</v>
      </c>
      <c r="B5235" t="s">
        <v>10560</v>
      </c>
      <c r="C5235" t="s">
        <v>11380</v>
      </c>
      <c r="D5235" s="11" t="s">
        <v>11381</v>
      </c>
      <c r="E5235" s="68">
        <v>45958.806828704001</v>
      </c>
      <c r="F5235">
        <v>1</v>
      </c>
      <c r="G5235" t="s">
        <v>41</v>
      </c>
      <c r="H5235" t="s">
        <v>11382</v>
      </c>
      <c r="I5235" t="s">
        <v>22</v>
      </c>
    </row>
    <row r="5236" spans="1:9" x14ac:dyDescent="0.35">
      <c r="A5236" s="19">
        <f t="shared" si="82"/>
        <v>5235</v>
      </c>
      <c r="B5236" t="s">
        <v>10560</v>
      </c>
      <c r="C5236" t="s">
        <v>11383</v>
      </c>
      <c r="D5236" s="11" t="s">
        <v>11384</v>
      </c>
      <c r="E5236" s="68">
        <v>45958.846458332999</v>
      </c>
      <c r="G5236" t="s">
        <v>41</v>
      </c>
      <c r="H5236" t="s">
        <v>11385</v>
      </c>
      <c r="I5236" t="s">
        <v>22</v>
      </c>
    </row>
    <row r="5237" spans="1:9" x14ac:dyDescent="0.35">
      <c r="A5237" s="19">
        <f t="shared" si="82"/>
        <v>5236</v>
      </c>
      <c r="B5237" t="s">
        <v>10560</v>
      </c>
      <c r="C5237" t="s">
        <v>11383</v>
      </c>
      <c r="D5237" s="11" t="s">
        <v>11384</v>
      </c>
      <c r="E5237" s="68">
        <v>45958.847337963001</v>
      </c>
      <c r="G5237" t="s">
        <v>41</v>
      </c>
      <c r="H5237" t="s">
        <v>11386</v>
      </c>
      <c r="I5237" t="s">
        <v>22</v>
      </c>
    </row>
    <row r="5238" spans="1:9" x14ac:dyDescent="0.35">
      <c r="A5238" s="19">
        <f t="shared" si="82"/>
        <v>5237</v>
      </c>
      <c r="B5238" t="s">
        <v>10560</v>
      </c>
      <c r="C5238" t="s">
        <v>10138</v>
      </c>
      <c r="D5238" s="11" t="s">
        <v>10139</v>
      </c>
      <c r="E5238" s="68">
        <v>45958.861284721999</v>
      </c>
      <c r="G5238" t="s">
        <v>41</v>
      </c>
      <c r="H5238" t="s">
        <v>11387</v>
      </c>
      <c r="I5238" t="s">
        <v>22</v>
      </c>
    </row>
    <row r="5239" spans="1:9" x14ac:dyDescent="0.35">
      <c r="A5239" s="19">
        <f t="shared" si="82"/>
        <v>5238</v>
      </c>
      <c r="B5239" t="s">
        <v>10560</v>
      </c>
      <c r="C5239" t="s">
        <v>10636</v>
      </c>
      <c r="D5239" s="11" t="s">
        <v>10637</v>
      </c>
      <c r="E5239" s="68">
        <v>45958.883159721998</v>
      </c>
      <c r="G5239" t="s">
        <v>41</v>
      </c>
      <c r="H5239" t="s">
        <v>11176</v>
      </c>
      <c r="I5239" t="s">
        <v>22</v>
      </c>
    </row>
    <row r="5240" spans="1:9" x14ac:dyDescent="0.35">
      <c r="A5240" s="19">
        <f t="shared" si="82"/>
        <v>5239</v>
      </c>
      <c r="B5240" t="s">
        <v>10560</v>
      </c>
      <c r="C5240" t="s">
        <v>11177</v>
      </c>
      <c r="D5240" s="11" t="s">
        <v>11178</v>
      </c>
      <c r="E5240" s="68">
        <v>45958.914675925997</v>
      </c>
      <c r="G5240" t="s">
        <v>41</v>
      </c>
      <c r="H5240" t="s">
        <v>11179</v>
      </c>
      <c r="I5240" t="s">
        <v>22</v>
      </c>
    </row>
    <row r="5241" spans="1:9" x14ac:dyDescent="0.35">
      <c r="A5241" s="19">
        <f t="shared" si="82"/>
        <v>5240</v>
      </c>
      <c r="B5241" t="s">
        <v>10560</v>
      </c>
      <c r="C5241" t="s">
        <v>2151</v>
      </c>
      <c r="D5241" s="11" t="s">
        <v>2152</v>
      </c>
      <c r="E5241" s="68">
        <v>45959.166631943997</v>
      </c>
      <c r="G5241" t="s">
        <v>41</v>
      </c>
      <c r="H5241" t="s">
        <v>11388</v>
      </c>
      <c r="I5241" t="s">
        <v>22</v>
      </c>
    </row>
    <row r="5242" spans="1:9" x14ac:dyDescent="0.35">
      <c r="A5242" s="19">
        <f t="shared" si="82"/>
        <v>5241</v>
      </c>
      <c r="B5242" t="s">
        <v>10560</v>
      </c>
      <c r="C5242" t="s">
        <v>11389</v>
      </c>
      <c r="D5242" s="11" t="s">
        <v>11390</v>
      </c>
      <c r="E5242" s="68">
        <v>45959.168645833</v>
      </c>
      <c r="G5242" t="s">
        <v>41</v>
      </c>
      <c r="H5242" t="s">
        <v>11342</v>
      </c>
      <c r="I5242" t="s">
        <v>22</v>
      </c>
    </row>
    <row r="5243" spans="1:9" x14ac:dyDescent="0.35">
      <c r="A5243" s="19">
        <f t="shared" si="82"/>
        <v>5242</v>
      </c>
      <c r="B5243" t="s">
        <v>10560</v>
      </c>
      <c r="C5243" t="s">
        <v>11391</v>
      </c>
      <c r="D5243" s="11" t="s">
        <v>11392</v>
      </c>
      <c r="E5243" s="68">
        <v>45959.173333332998</v>
      </c>
      <c r="G5243" t="s">
        <v>41</v>
      </c>
      <c r="H5243" t="s">
        <v>11393</v>
      </c>
      <c r="I5243" t="s">
        <v>22</v>
      </c>
    </row>
    <row r="5244" spans="1:9" x14ac:dyDescent="0.35">
      <c r="A5244" s="19">
        <f t="shared" si="82"/>
        <v>5243</v>
      </c>
      <c r="B5244" t="s">
        <v>10560</v>
      </c>
      <c r="C5244" t="s">
        <v>11394</v>
      </c>
      <c r="D5244" s="11" t="s">
        <v>11395</v>
      </c>
      <c r="E5244" s="68">
        <v>45959.178657406999</v>
      </c>
      <c r="G5244" t="s">
        <v>41</v>
      </c>
      <c r="H5244" t="s">
        <v>11396</v>
      </c>
      <c r="I5244" t="s">
        <v>22</v>
      </c>
    </row>
    <row r="5245" spans="1:9" x14ac:dyDescent="0.35">
      <c r="A5245" s="19">
        <f t="shared" si="82"/>
        <v>5244</v>
      </c>
      <c r="B5245" t="s">
        <v>10560</v>
      </c>
      <c r="C5245" t="s">
        <v>11397</v>
      </c>
      <c r="D5245" s="11" t="s">
        <v>11398</v>
      </c>
      <c r="E5245" s="68">
        <v>45959.194166667003</v>
      </c>
      <c r="G5245" t="s">
        <v>41</v>
      </c>
      <c r="H5245" t="s">
        <v>11399</v>
      </c>
      <c r="I5245" t="s">
        <v>22</v>
      </c>
    </row>
    <row r="5246" spans="1:9" x14ac:dyDescent="0.35">
      <c r="A5246" s="19">
        <f t="shared" si="82"/>
        <v>5245</v>
      </c>
      <c r="B5246" t="s">
        <v>10560</v>
      </c>
      <c r="C5246" t="s">
        <v>11180</v>
      </c>
      <c r="D5246" s="11" t="s">
        <v>11181</v>
      </c>
      <c r="E5246" s="68">
        <v>45959.194317130001</v>
      </c>
      <c r="G5246" t="s">
        <v>41</v>
      </c>
      <c r="H5246" t="s">
        <v>11182</v>
      </c>
      <c r="I5246" t="s">
        <v>22</v>
      </c>
    </row>
    <row r="5247" spans="1:9" x14ac:dyDescent="0.35">
      <c r="A5247" s="19">
        <f t="shared" si="82"/>
        <v>5246</v>
      </c>
      <c r="B5247" t="s">
        <v>10560</v>
      </c>
      <c r="C5247" t="s">
        <v>11400</v>
      </c>
      <c r="D5247" s="11" t="s">
        <v>11401</v>
      </c>
      <c r="E5247" s="68">
        <v>45959.198935184999</v>
      </c>
      <c r="G5247" t="s">
        <v>41</v>
      </c>
      <c r="H5247" t="s">
        <v>3904</v>
      </c>
      <c r="I5247" t="s">
        <v>22</v>
      </c>
    </row>
    <row r="5248" spans="1:9" x14ac:dyDescent="0.35">
      <c r="A5248" s="19">
        <f t="shared" si="82"/>
        <v>5247</v>
      </c>
      <c r="B5248" t="s">
        <v>10560</v>
      </c>
      <c r="C5248" t="s">
        <v>11402</v>
      </c>
      <c r="D5248" s="11" t="s">
        <v>11403</v>
      </c>
      <c r="E5248" s="68">
        <v>45959.204293980998</v>
      </c>
      <c r="G5248" t="s">
        <v>41</v>
      </c>
      <c r="H5248" t="s">
        <v>11404</v>
      </c>
      <c r="I5248" t="s">
        <v>22</v>
      </c>
    </row>
    <row r="5249" spans="1:9" x14ac:dyDescent="0.35">
      <c r="A5249" s="19">
        <f t="shared" si="82"/>
        <v>5248</v>
      </c>
      <c r="B5249" t="s">
        <v>10560</v>
      </c>
      <c r="C5249" t="s">
        <v>11218</v>
      </c>
      <c r="D5249" s="11" t="s">
        <v>11219</v>
      </c>
      <c r="E5249" s="68">
        <v>45959.208842592998</v>
      </c>
      <c r="G5249" t="s">
        <v>41</v>
      </c>
      <c r="H5249" t="s">
        <v>11220</v>
      </c>
      <c r="I5249" t="s">
        <v>22</v>
      </c>
    </row>
    <row r="5250" spans="1:9" x14ac:dyDescent="0.35">
      <c r="A5250" s="19">
        <f t="shared" si="82"/>
        <v>5249</v>
      </c>
      <c r="B5250" t="s">
        <v>10560</v>
      </c>
      <c r="C5250" t="s">
        <v>11221</v>
      </c>
      <c r="D5250" s="11" t="s">
        <v>11222</v>
      </c>
      <c r="E5250" s="68">
        <v>45959.278796295999</v>
      </c>
      <c r="G5250" t="s">
        <v>41</v>
      </c>
      <c r="H5250" t="s">
        <v>11223</v>
      </c>
      <c r="I5250" t="s">
        <v>22</v>
      </c>
    </row>
    <row r="5251" spans="1:9" x14ac:dyDescent="0.35">
      <c r="A5251" s="19">
        <f t="shared" si="82"/>
        <v>5250</v>
      </c>
      <c r="B5251" t="s">
        <v>10560</v>
      </c>
      <c r="C5251" t="s">
        <v>11405</v>
      </c>
      <c r="D5251" s="11" t="s">
        <v>11406</v>
      </c>
      <c r="E5251" s="68">
        <v>45959.282962963</v>
      </c>
      <c r="G5251" t="s">
        <v>41</v>
      </c>
      <c r="H5251" t="s">
        <v>3102</v>
      </c>
      <c r="I5251" t="s">
        <v>22</v>
      </c>
    </row>
    <row r="5252" spans="1:9" x14ac:dyDescent="0.35">
      <c r="A5252" s="19">
        <f t="shared" si="82"/>
        <v>5251</v>
      </c>
      <c r="B5252" t="s">
        <v>10560</v>
      </c>
      <c r="C5252" t="s">
        <v>11407</v>
      </c>
      <c r="D5252" s="11" t="s">
        <v>11408</v>
      </c>
      <c r="E5252" s="68">
        <v>45959.286354167001</v>
      </c>
      <c r="G5252" t="s">
        <v>41</v>
      </c>
      <c r="H5252" t="s">
        <v>11409</v>
      </c>
      <c r="I5252" t="s">
        <v>22</v>
      </c>
    </row>
    <row r="5253" spans="1:9" x14ac:dyDescent="0.35">
      <c r="A5253" s="19">
        <f t="shared" si="82"/>
        <v>5252</v>
      </c>
      <c r="B5253" t="s">
        <v>10560</v>
      </c>
      <c r="C5253" t="s">
        <v>11410</v>
      </c>
      <c r="D5253" s="11" t="s">
        <v>11411</v>
      </c>
      <c r="E5253" s="68">
        <v>45959.292546295997</v>
      </c>
      <c r="G5253" t="s">
        <v>41</v>
      </c>
      <c r="H5253" t="s">
        <v>11412</v>
      </c>
      <c r="I5253" t="s">
        <v>22</v>
      </c>
    </row>
    <row r="5254" spans="1:9" x14ac:dyDescent="0.35">
      <c r="A5254" s="19">
        <f t="shared" si="82"/>
        <v>5253</v>
      </c>
      <c r="B5254" t="s">
        <v>10560</v>
      </c>
      <c r="C5254" t="s">
        <v>10840</v>
      </c>
      <c r="D5254" s="11" t="s">
        <v>10841</v>
      </c>
      <c r="E5254" s="68">
        <v>45959.294328704003</v>
      </c>
      <c r="G5254" t="s">
        <v>41</v>
      </c>
      <c r="H5254" t="s">
        <v>10842</v>
      </c>
      <c r="I5254" t="s">
        <v>22</v>
      </c>
    </row>
    <row r="5255" spans="1:9" x14ac:dyDescent="0.35">
      <c r="A5255" s="19">
        <f t="shared" si="82"/>
        <v>5254</v>
      </c>
      <c r="B5255" t="s">
        <v>10560</v>
      </c>
      <c r="C5255" t="s">
        <v>10703</v>
      </c>
      <c r="D5255" s="11" t="s">
        <v>10704</v>
      </c>
      <c r="E5255" s="68">
        <v>45959.319212962997</v>
      </c>
      <c r="G5255" t="s">
        <v>41</v>
      </c>
      <c r="H5255" t="s">
        <v>10705</v>
      </c>
      <c r="I5255" t="s">
        <v>22</v>
      </c>
    </row>
    <row r="5256" spans="1:9" x14ac:dyDescent="0.35">
      <c r="A5256" s="19">
        <f t="shared" si="82"/>
        <v>5255</v>
      </c>
      <c r="B5256" t="s">
        <v>10560</v>
      </c>
      <c r="C5256" t="s">
        <v>11413</v>
      </c>
      <c r="D5256" s="11" t="s">
        <v>11414</v>
      </c>
      <c r="E5256" s="68">
        <v>45959.330543980999</v>
      </c>
      <c r="G5256" t="s">
        <v>41</v>
      </c>
      <c r="H5256" t="s">
        <v>11415</v>
      </c>
      <c r="I5256" t="s">
        <v>22</v>
      </c>
    </row>
    <row r="5257" spans="1:9" x14ac:dyDescent="0.35">
      <c r="A5257" s="19">
        <f t="shared" si="82"/>
        <v>5256</v>
      </c>
      <c r="B5257" t="s">
        <v>10560</v>
      </c>
      <c r="C5257" t="s">
        <v>11224</v>
      </c>
      <c r="D5257" s="11" t="s">
        <v>11225</v>
      </c>
      <c r="E5257" s="68">
        <v>45959.340127315001</v>
      </c>
      <c r="G5257" t="s">
        <v>41</v>
      </c>
      <c r="H5257" t="s">
        <v>11226</v>
      </c>
      <c r="I5257" t="s">
        <v>22</v>
      </c>
    </row>
    <row r="5258" spans="1:9" x14ac:dyDescent="0.35">
      <c r="A5258" s="19">
        <f t="shared" si="82"/>
        <v>5257</v>
      </c>
      <c r="B5258" t="s">
        <v>11426</v>
      </c>
      <c r="C5258" t="s">
        <v>10138</v>
      </c>
      <c r="D5258" s="11" t="s">
        <v>10139</v>
      </c>
      <c r="E5258" s="68">
        <v>45959.342754630001</v>
      </c>
      <c r="G5258" t="s">
        <v>41</v>
      </c>
      <c r="H5258" t="s">
        <v>10483</v>
      </c>
      <c r="I5258" t="s">
        <v>22</v>
      </c>
    </row>
    <row r="5259" spans="1:9" x14ac:dyDescent="0.35">
      <c r="A5259" s="19">
        <f t="shared" si="82"/>
        <v>5258</v>
      </c>
      <c r="B5259" t="s">
        <v>10560</v>
      </c>
      <c r="C5259" t="s">
        <v>10932</v>
      </c>
      <c r="D5259" s="11" t="s">
        <v>10933</v>
      </c>
      <c r="E5259" s="68">
        <v>45959.343240741</v>
      </c>
      <c r="G5259" t="s">
        <v>41</v>
      </c>
      <c r="H5259" t="s">
        <v>10934</v>
      </c>
      <c r="I5259" t="s">
        <v>22</v>
      </c>
    </row>
    <row r="5260" spans="1:9" x14ac:dyDescent="0.35">
      <c r="A5260" s="19">
        <f t="shared" si="82"/>
        <v>5259</v>
      </c>
      <c r="B5260" t="s">
        <v>11426</v>
      </c>
      <c r="C5260" t="s">
        <v>11435</v>
      </c>
      <c r="D5260" s="11" t="s">
        <v>11436</v>
      </c>
      <c r="E5260" s="68">
        <v>45959.347418981</v>
      </c>
      <c r="G5260" t="s">
        <v>41</v>
      </c>
      <c r="H5260" t="s">
        <v>11437</v>
      </c>
      <c r="I5260" t="s">
        <v>22</v>
      </c>
    </row>
    <row r="5261" spans="1:9" x14ac:dyDescent="0.35">
      <c r="A5261" s="19">
        <f t="shared" si="82"/>
        <v>5260</v>
      </c>
      <c r="B5261" t="s">
        <v>11426</v>
      </c>
      <c r="C5261" t="s">
        <v>11438</v>
      </c>
      <c r="D5261" s="11" t="s">
        <v>11439</v>
      </c>
      <c r="E5261" s="68">
        <v>45959.347685184999</v>
      </c>
      <c r="F5261">
        <v>1</v>
      </c>
      <c r="G5261" t="s">
        <v>41</v>
      </c>
      <c r="H5261" t="s">
        <v>11440</v>
      </c>
      <c r="I5261" t="s">
        <v>22</v>
      </c>
    </row>
    <row r="5262" spans="1:9" x14ac:dyDescent="0.35">
      <c r="A5262" s="19">
        <f t="shared" si="82"/>
        <v>5261</v>
      </c>
      <c r="B5262" t="s">
        <v>10560</v>
      </c>
      <c r="C5262" t="s">
        <v>11441</v>
      </c>
      <c r="D5262" s="11" t="s">
        <v>11442</v>
      </c>
      <c r="E5262" s="68">
        <v>45959.366157406999</v>
      </c>
      <c r="F5262">
        <v>1</v>
      </c>
      <c r="G5262" t="s">
        <v>41</v>
      </c>
      <c r="H5262" t="s">
        <v>11443</v>
      </c>
      <c r="I5262" t="s">
        <v>22</v>
      </c>
    </row>
    <row r="5263" spans="1:9" x14ac:dyDescent="0.35">
      <c r="A5263" s="19">
        <f t="shared" si="82"/>
        <v>5262</v>
      </c>
      <c r="B5263" t="s">
        <v>10560</v>
      </c>
      <c r="C5263" t="s">
        <v>2357</v>
      </c>
      <c r="D5263" s="11" t="s">
        <v>2358</v>
      </c>
      <c r="E5263" s="68">
        <v>45959.374733796001</v>
      </c>
      <c r="G5263" t="s">
        <v>41</v>
      </c>
      <c r="H5263" t="s">
        <v>11444</v>
      </c>
      <c r="I5263" t="s">
        <v>22</v>
      </c>
    </row>
    <row r="5264" spans="1:9" x14ac:dyDescent="0.35">
      <c r="A5264" s="19">
        <f t="shared" si="82"/>
        <v>5263</v>
      </c>
      <c r="B5264" t="s">
        <v>10560</v>
      </c>
      <c r="C5264" t="s">
        <v>462</v>
      </c>
      <c r="D5264" s="11" t="s">
        <v>4118</v>
      </c>
      <c r="E5264" s="68">
        <v>45959.382164351999</v>
      </c>
      <c r="G5264" t="s">
        <v>41</v>
      </c>
      <c r="H5264" t="s">
        <v>11301</v>
      </c>
      <c r="I5264" t="s">
        <v>22</v>
      </c>
    </row>
    <row r="5265" spans="1:9" x14ac:dyDescent="0.35">
      <c r="A5265" s="19">
        <f t="shared" si="82"/>
        <v>5264</v>
      </c>
      <c r="B5265" t="s">
        <v>10560</v>
      </c>
      <c r="C5265" t="s">
        <v>4858</v>
      </c>
      <c r="D5265" s="11" t="s">
        <v>4859</v>
      </c>
      <c r="E5265" s="68">
        <v>45959.39</v>
      </c>
      <c r="G5265" t="s">
        <v>41</v>
      </c>
      <c r="H5265" t="s">
        <v>11302</v>
      </c>
      <c r="I5265" t="s">
        <v>22</v>
      </c>
    </row>
    <row r="5266" spans="1:9" x14ac:dyDescent="0.35">
      <c r="A5266" s="19">
        <f t="shared" si="82"/>
        <v>5265</v>
      </c>
      <c r="B5266" t="s">
        <v>10560</v>
      </c>
      <c r="C5266" t="s">
        <v>7544</v>
      </c>
      <c r="D5266" s="11" t="s">
        <v>7545</v>
      </c>
      <c r="E5266" s="68">
        <v>45959.393576388997</v>
      </c>
      <c r="F5266">
        <v>2</v>
      </c>
      <c r="G5266" t="s">
        <v>41</v>
      </c>
      <c r="H5266" t="s">
        <v>11303</v>
      </c>
      <c r="I5266" t="s">
        <v>22</v>
      </c>
    </row>
    <row r="5267" spans="1:9" x14ac:dyDescent="0.35">
      <c r="A5267" s="19">
        <f t="shared" si="82"/>
        <v>5266</v>
      </c>
      <c r="B5267" t="s">
        <v>10560</v>
      </c>
      <c r="C5267" t="s">
        <v>8869</v>
      </c>
      <c r="D5267" s="11" t="s">
        <v>8870</v>
      </c>
      <c r="E5267" s="68">
        <v>45959.403715278</v>
      </c>
      <c r="F5267">
        <v>1</v>
      </c>
      <c r="G5267" t="s">
        <v>41</v>
      </c>
      <c r="H5267" t="s">
        <v>11304</v>
      </c>
      <c r="I5267" t="s">
        <v>22</v>
      </c>
    </row>
    <row r="5268" spans="1:9" x14ac:dyDescent="0.35">
      <c r="A5268" s="19">
        <f t="shared" si="82"/>
        <v>5267</v>
      </c>
      <c r="B5268" t="s">
        <v>10560</v>
      </c>
      <c r="C5268" t="s">
        <v>7671</v>
      </c>
      <c r="D5268" s="11" t="s">
        <v>7672</v>
      </c>
      <c r="E5268" s="68">
        <v>45959.413402778002</v>
      </c>
      <c r="G5268" t="s">
        <v>41</v>
      </c>
      <c r="H5268" t="s">
        <v>11305</v>
      </c>
      <c r="I5268" t="s">
        <v>22</v>
      </c>
    </row>
    <row r="5269" spans="1:9" x14ac:dyDescent="0.35">
      <c r="A5269" s="19">
        <f t="shared" si="82"/>
        <v>5268</v>
      </c>
      <c r="B5269" t="s">
        <v>10560</v>
      </c>
      <c r="C5269" t="s">
        <v>11183</v>
      </c>
      <c r="D5269" s="11" t="s">
        <v>11184</v>
      </c>
      <c r="E5269" s="68">
        <v>45959.421863426003</v>
      </c>
      <c r="G5269" t="s">
        <v>41</v>
      </c>
      <c r="I5269" t="s">
        <v>22</v>
      </c>
    </row>
    <row r="5270" spans="1:9" x14ac:dyDescent="0.35">
      <c r="A5270" s="19">
        <f t="shared" ref="A5270:A5333" si="83">ROW(B5270)-ROW($A$1)</f>
        <v>5269</v>
      </c>
      <c r="B5270" t="s">
        <v>10560</v>
      </c>
      <c r="C5270" t="s">
        <v>11183</v>
      </c>
      <c r="D5270" s="11" t="s">
        <v>11184</v>
      </c>
      <c r="E5270" s="68">
        <v>45959.424074073999</v>
      </c>
      <c r="G5270" t="s">
        <v>41</v>
      </c>
      <c r="I5270" t="s">
        <v>22</v>
      </c>
    </row>
    <row r="5271" spans="1:9" x14ac:dyDescent="0.35">
      <c r="A5271" s="19">
        <f t="shared" si="83"/>
        <v>5270</v>
      </c>
      <c r="B5271" t="s">
        <v>10560</v>
      </c>
      <c r="C5271" t="s">
        <v>9079</v>
      </c>
      <c r="D5271" s="11" t="s">
        <v>9080</v>
      </c>
      <c r="E5271" s="68">
        <v>45959.440520832999</v>
      </c>
      <c r="G5271" t="s">
        <v>41</v>
      </c>
      <c r="H5271" t="s">
        <v>11445</v>
      </c>
      <c r="I5271" t="s">
        <v>22</v>
      </c>
    </row>
    <row r="5272" spans="1:9" x14ac:dyDescent="0.35">
      <c r="A5272" s="19">
        <f t="shared" si="83"/>
        <v>5271</v>
      </c>
      <c r="B5272" t="s">
        <v>10560</v>
      </c>
      <c r="C5272" t="s">
        <v>10138</v>
      </c>
      <c r="D5272" s="11" t="s">
        <v>10139</v>
      </c>
      <c r="E5272" s="68">
        <v>45959.442893519001</v>
      </c>
      <c r="F5272">
        <v>1</v>
      </c>
      <c r="G5272" t="s">
        <v>41</v>
      </c>
      <c r="I5272" t="s">
        <v>22</v>
      </c>
    </row>
    <row r="5273" spans="1:9" x14ac:dyDescent="0.35">
      <c r="A5273" s="19">
        <f t="shared" si="83"/>
        <v>5272</v>
      </c>
      <c r="B5273" t="s">
        <v>10560</v>
      </c>
      <c r="C5273" t="s">
        <v>11446</v>
      </c>
      <c r="D5273" s="11" t="s">
        <v>11447</v>
      </c>
      <c r="E5273" s="68">
        <v>45959.448472222</v>
      </c>
      <c r="G5273" t="s">
        <v>41</v>
      </c>
      <c r="H5273" t="s">
        <v>11448</v>
      </c>
      <c r="I5273" t="s">
        <v>22</v>
      </c>
    </row>
    <row r="5274" spans="1:9" x14ac:dyDescent="0.35">
      <c r="A5274" s="19">
        <f t="shared" si="83"/>
        <v>5273</v>
      </c>
      <c r="B5274" t="s">
        <v>10560</v>
      </c>
      <c r="C5274" t="s">
        <v>11306</v>
      </c>
      <c r="D5274" s="11" t="s">
        <v>11307</v>
      </c>
      <c r="E5274" s="68">
        <v>45959.474398147999</v>
      </c>
      <c r="G5274" t="s">
        <v>41</v>
      </c>
      <c r="H5274" t="s">
        <v>11308</v>
      </c>
      <c r="I5274" t="s">
        <v>22</v>
      </c>
    </row>
    <row r="5275" spans="1:9" x14ac:dyDescent="0.35">
      <c r="A5275" s="19">
        <f t="shared" si="83"/>
        <v>5274</v>
      </c>
      <c r="B5275" t="s">
        <v>10560</v>
      </c>
      <c r="C5275" t="s">
        <v>11185</v>
      </c>
      <c r="D5275" s="11" t="s">
        <v>11186</v>
      </c>
      <c r="E5275" s="68">
        <v>45959.474814815003</v>
      </c>
      <c r="G5275" t="s">
        <v>41</v>
      </c>
      <c r="H5275" t="s">
        <v>11187</v>
      </c>
      <c r="I5275" t="s">
        <v>22</v>
      </c>
    </row>
    <row r="5276" spans="1:9" x14ac:dyDescent="0.35">
      <c r="A5276" s="19">
        <f t="shared" si="83"/>
        <v>5275</v>
      </c>
      <c r="B5276" t="s">
        <v>10560</v>
      </c>
      <c r="C5276" t="s">
        <v>3885</v>
      </c>
      <c r="D5276" s="11" t="s">
        <v>3886</v>
      </c>
      <c r="E5276" s="68">
        <v>45959.480578704002</v>
      </c>
      <c r="G5276" t="s">
        <v>41</v>
      </c>
      <c r="H5276" t="s">
        <v>11293</v>
      </c>
      <c r="I5276" t="s">
        <v>22</v>
      </c>
    </row>
    <row r="5277" spans="1:9" x14ac:dyDescent="0.35">
      <c r="A5277" s="19">
        <f t="shared" si="83"/>
        <v>5276</v>
      </c>
      <c r="B5277" t="s">
        <v>10560</v>
      </c>
      <c r="C5277" t="s">
        <v>7544</v>
      </c>
      <c r="D5277" s="11" t="s">
        <v>7545</v>
      </c>
      <c r="E5277" s="68">
        <v>45959.487453704001</v>
      </c>
      <c r="G5277" t="s">
        <v>41</v>
      </c>
      <c r="H5277" t="s">
        <v>11294</v>
      </c>
      <c r="I5277" t="s">
        <v>22</v>
      </c>
    </row>
    <row r="5278" spans="1:9" x14ac:dyDescent="0.35">
      <c r="A5278" s="19">
        <f t="shared" si="83"/>
        <v>5277</v>
      </c>
      <c r="B5278" t="s">
        <v>10560</v>
      </c>
      <c r="C5278" t="s">
        <v>10935</v>
      </c>
      <c r="D5278" s="11" t="s">
        <v>10936</v>
      </c>
      <c r="E5278" s="68">
        <v>45959.500324073997</v>
      </c>
      <c r="G5278" t="s">
        <v>41</v>
      </c>
      <c r="H5278" t="s">
        <v>10937</v>
      </c>
      <c r="I5278" t="s">
        <v>22</v>
      </c>
    </row>
    <row r="5279" spans="1:9" x14ac:dyDescent="0.35">
      <c r="A5279" s="19">
        <f t="shared" si="83"/>
        <v>5278</v>
      </c>
      <c r="B5279" t="s">
        <v>10560</v>
      </c>
      <c r="C5279" t="s">
        <v>11092</v>
      </c>
      <c r="D5279" s="11" t="s">
        <v>11093</v>
      </c>
      <c r="E5279" s="68">
        <v>45959.515925926004</v>
      </c>
      <c r="G5279" t="s">
        <v>41</v>
      </c>
      <c r="H5279" t="s">
        <v>11309</v>
      </c>
      <c r="I5279" t="s">
        <v>22</v>
      </c>
    </row>
    <row r="5280" spans="1:9" x14ac:dyDescent="0.35">
      <c r="A5280" s="19">
        <f t="shared" si="83"/>
        <v>5279</v>
      </c>
      <c r="B5280" t="s">
        <v>10560</v>
      </c>
      <c r="C5280" t="s">
        <v>2408</v>
      </c>
      <c r="D5280" s="11" t="s">
        <v>2409</v>
      </c>
      <c r="E5280" s="68">
        <v>45959.516759259001</v>
      </c>
      <c r="G5280" t="s">
        <v>41</v>
      </c>
      <c r="H5280" t="s">
        <v>11310</v>
      </c>
      <c r="I5280" t="s">
        <v>22</v>
      </c>
    </row>
    <row r="5281" spans="1:9" x14ac:dyDescent="0.35">
      <c r="A5281" s="19">
        <f t="shared" si="83"/>
        <v>5280</v>
      </c>
      <c r="B5281" t="s">
        <v>10560</v>
      </c>
      <c r="C5281" t="s">
        <v>10706</v>
      </c>
      <c r="D5281" s="11" t="s">
        <v>10707</v>
      </c>
      <c r="E5281" s="68">
        <v>45959.520601851997</v>
      </c>
      <c r="F5281">
        <v>1</v>
      </c>
      <c r="G5281" t="s">
        <v>41</v>
      </c>
      <c r="H5281" t="s">
        <v>10708</v>
      </c>
      <c r="I5281" t="s">
        <v>22</v>
      </c>
    </row>
    <row r="5282" spans="1:9" x14ac:dyDescent="0.35">
      <c r="A5282" s="19">
        <f t="shared" si="83"/>
        <v>5281</v>
      </c>
      <c r="B5282" t="s">
        <v>10560</v>
      </c>
      <c r="C5282" t="s">
        <v>492</v>
      </c>
      <c r="D5282" s="11" t="s">
        <v>1418</v>
      </c>
      <c r="E5282" s="68">
        <v>45959.532222221998</v>
      </c>
      <c r="G5282" t="s">
        <v>41</v>
      </c>
      <c r="H5282" t="s">
        <v>6125</v>
      </c>
      <c r="I5282" t="s">
        <v>22</v>
      </c>
    </row>
    <row r="5283" spans="1:9" x14ac:dyDescent="0.35">
      <c r="A5283" s="19">
        <f t="shared" si="83"/>
        <v>5282</v>
      </c>
      <c r="B5283" t="s">
        <v>10560</v>
      </c>
      <c r="C5283" t="s">
        <v>492</v>
      </c>
      <c r="D5283" s="11" t="s">
        <v>1418</v>
      </c>
      <c r="E5283" s="68">
        <v>45959.532824073998</v>
      </c>
      <c r="G5283" t="s">
        <v>41</v>
      </c>
      <c r="H5283" t="s">
        <v>10865</v>
      </c>
      <c r="I5283" t="s">
        <v>22</v>
      </c>
    </row>
    <row r="5284" spans="1:9" x14ac:dyDescent="0.35">
      <c r="A5284" s="19">
        <f t="shared" si="83"/>
        <v>5283</v>
      </c>
      <c r="B5284" t="s">
        <v>10560</v>
      </c>
      <c r="C5284" t="s">
        <v>492</v>
      </c>
      <c r="D5284" s="11" t="s">
        <v>1418</v>
      </c>
      <c r="E5284" s="68">
        <v>45959.533761573999</v>
      </c>
      <c r="G5284" t="s">
        <v>41</v>
      </c>
      <c r="H5284" t="s">
        <v>6112</v>
      </c>
      <c r="I5284" t="s">
        <v>22</v>
      </c>
    </row>
    <row r="5285" spans="1:9" x14ac:dyDescent="0.35">
      <c r="A5285" s="19">
        <f t="shared" si="83"/>
        <v>5284</v>
      </c>
      <c r="B5285" t="s">
        <v>10560</v>
      </c>
      <c r="C5285" t="s">
        <v>11311</v>
      </c>
      <c r="D5285" s="11" t="s">
        <v>11312</v>
      </c>
      <c r="E5285" s="68">
        <v>45959.545868055997</v>
      </c>
      <c r="G5285" t="s">
        <v>41</v>
      </c>
      <c r="H5285" t="s">
        <v>11313</v>
      </c>
      <c r="I5285" t="s">
        <v>22</v>
      </c>
    </row>
    <row r="5286" spans="1:9" x14ac:dyDescent="0.35">
      <c r="A5286" s="19">
        <f t="shared" si="83"/>
        <v>5285</v>
      </c>
      <c r="B5286" t="s">
        <v>10560</v>
      </c>
      <c r="C5286" t="s">
        <v>10843</v>
      </c>
      <c r="D5286" s="11" t="s">
        <v>10844</v>
      </c>
      <c r="E5286" s="68">
        <v>45959.552083333001</v>
      </c>
      <c r="G5286" t="s">
        <v>41</v>
      </c>
      <c r="H5286" t="s">
        <v>10845</v>
      </c>
      <c r="I5286" t="s">
        <v>22</v>
      </c>
    </row>
    <row r="5287" spans="1:9" x14ac:dyDescent="0.35">
      <c r="A5287" s="19">
        <f t="shared" si="83"/>
        <v>5286</v>
      </c>
      <c r="B5287" t="s">
        <v>10560</v>
      </c>
      <c r="C5287" t="s">
        <v>11314</v>
      </c>
      <c r="D5287" s="11" t="s">
        <v>11315</v>
      </c>
      <c r="E5287" s="68">
        <v>45959.581168981</v>
      </c>
      <c r="G5287" t="s">
        <v>41</v>
      </c>
      <c r="H5287" t="s">
        <v>11316</v>
      </c>
      <c r="I5287" t="s">
        <v>22</v>
      </c>
    </row>
    <row r="5288" spans="1:9" x14ac:dyDescent="0.35">
      <c r="A5288" s="19">
        <f t="shared" si="83"/>
        <v>5287</v>
      </c>
      <c r="B5288" t="s">
        <v>10560</v>
      </c>
      <c r="C5288" t="s">
        <v>11314</v>
      </c>
      <c r="D5288" s="11" t="s">
        <v>11315</v>
      </c>
      <c r="E5288" s="68">
        <v>45959.581990740997</v>
      </c>
      <c r="G5288" t="s">
        <v>41</v>
      </c>
      <c r="H5288" t="s">
        <v>11317</v>
      </c>
      <c r="I5288" t="s">
        <v>22</v>
      </c>
    </row>
    <row r="5289" spans="1:9" x14ac:dyDescent="0.35">
      <c r="A5289" s="19">
        <f t="shared" si="83"/>
        <v>5288</v>
      </c>
      <c r="B5289" t="s">
        <v>10560</v>
      </c>
      <c r="C5289" t="s">
        <v>7544</v>
      </c>
      <c r="D5289" s="11" t="s">
        <v>7545</v>
      </c>
      <c r="E5289" s="68">
        <v>45959.586041666997</v>
      </c>
      <c r="G5289" t="s">
        <v>41</v>
      </c>
      <c r="H5289" t="s">
        <v>8956</v>
      </c>
      <c r="I5289" t="s">
        <v>22</v>
      </c>
    </row>
    <row r="5290" spans="1:9" x14ac:dyDescent="0.35">
      <c r="A5290" s="19">
        <f t="shared" si="83"/>
        <v>5289</v>
      </c>
      <c r="B5290" t="s">
        <v>10560</v>
      </c>
      <c r="C5290" t="s">
        <v>11227</v>
      </c>
      <c r="D5290" s="11" t="s">
        <v>11228</v>
      </c>
      <c r="E5290" s="68">
        <v>45959.590231481001</v>
      </c>
      <c r="G5290" t="s">
        <v>41</v>
      </c>
      <c r="H5290" t="s">
        <v>11229</v>
      </c>
      <c r="I5290" t="s">
        <v>22</v>
      </c>
    </row>
    <row r="5291" spans="1:9" x14ac:dyDescent="0.35">
      <c r="A5291" s="19">
        <f t="shared" si="83"/>
        <v>5290</v>
      </c>
      <c r="B5291" t="s">
        <v>10560</v>
      </c>
      <c r="C5291" t="s">
        <v>11318</v>
      </c>
      <c r="D5291" s="11" t="s">
        <v>11319</v>
      </c>
      <c r="E5291" s="68">
        <v>45959.592766203998</v>
      </c>
      <c r="G5291" t="s">
        <v>41</v>
      </c>
      <c r="H5291" t="s">
        <v>11320</v>
      </c>
      <c r="I5291" t="s">
        <v>22</v>
      </c>
    </row>
    <row r="5292" spans="1:9" x14ac:dyDescent="0.35">
      <c r="A5292" s="19">
        <f t="shared" si="83"/>
        <v>5291</v>
      </c>
      <c r="B5292" t="s">
        <v>10560</v>
      </c>
      <c r="C5292" t="s">
        <v>11321</v>
      </c>
      <c r="D5292" s="11" t="s">
        <v>11322</v>
      </c>
      <c r="E5292" s="68">
        <v>45959.594189814998</v>
      </c>
      <c r="G5292" t="s">
        <v>41</v>
      </c>
      <c r="H5292" t="s">
        <v>11323</v>
      </c>
      <c r="I5292" t="s">
        <v>22</v>
      </c>
    </row>
    <row r="5293" spans="1:9" x14ac:dyDescent="0.35">
      <c r="A5293" s="19">
        <f t="shared" si="83"/>
        <v>5292</v>
      </c>
      <c r="B5293" t="s">
        <v>10560</v>
      </c>
      <c r="C5293" t="s">
        <v>11449</v>
      </c>
      <c r="D5293" s="11" t="s">
        <v>11450</v>
      </c>
      <c r="E5293" s="68">
        <v>45959.612974536998</v>
      </c>
      <c r="F5293">
        <v>1</v>
      </c>
      <c r="G5293" t="s">
        <v>41</v>
      </c>
      <c r="H5293" t="s">
        <v>11451</v>
      </c>
      <c r="I5293" t="s">
        <v>22</v>
      </c>
    </row>
    <row r="5294" spans="1:9" x14ac:dyDescent="0.35">
      <c r="A5294" s="19">
        <f t="shared" si="83"/>
        <v>5293</v>
      </c>
      <c r="B5294" t="s">
        <v>10560</v>
      </c>
      <c r="C5294" t="s">
        <v>11295</v>
      </c>
      <c r="D5294" s="11" t="s">
        <v>11296</v>
      </c>
      <c r="E5294" s="68">
        <v>45959.640567130002</v>
      </c>
      <c r="G5294" t="s">
        <v>41</v>
      </c>
      <c r="H5294" t="s">
        <v>11297</v>
      </c>
      <c r="I5294" t="s">
        <v>22</v>
      </c>
    </row>
    <row r="5295" spans="1:9" x14ac:dyDescent="0.35">
      <c r="A5295" s="19">
        <f t="shared" si="83"/>
        <v>5294</v>
      </c>
      <c r="B5295" t="s">
        <v>10560</v>
      </c>
      <c r="C5295" t="s">
        <v>11324</v>
      </c>
      <c r="D5295" s="11" t="s">
        <v>11325</v>
      </c>
      <c r="E5295" s="68">
        <v>45959.641145832997</v>
      </c>
      <c r="G5295" t="s">
        <v>41</v>
      </c>
      <c r="H5295" t="s">
        <v>11326</v>
      </c>
      <c r="I5295" t="s">
        <v>22</v>
      </c>
    </row>
    <row r="5296" spans="1:9" x14ac:dyDescent="0.35">
      <c r="A5296" s="19">
        <f t="shared" si="83"/>
        <v>5295</v>
      </c>
      <c r="B5296" t="s">
        <v>10560</v>
      </c>
      <c r="C5296" t="s">
        <v>10846</v>
      </c>
      <c r="D5296" s="11" t="s">
        <v>10847</v>
      </c>
      <c r="E5296" s="68">
        <v>45959.641261573997</v>
      </c>
      <c r="G5296" t="s">
        <v>41</v>
      </c>
      <c r="H5296" t="s">
        <v>10848</v>
      </c>
      <c r="I5296" t="s">
        <v>22</v>
      </c>
    </row>
    <row r="5297" spans="1:9" x14ac:dyDescent="0.35">
      <c r="A5297" s="19">
        <f t="shared" si="83"/>
        <v>5296</v>
      </c>
      <c r="B5297" t="s">
        <v>10560</v>
      </c>
      <c r="C5297" t="s">
        <v>3418</v>
      </c>
      <c r="D5297" s="11" t="s">
        <v>10938</v>
      </c>
      <c r="E5297" s="68">
        <v>45959.649583332997</v>
      </c>
      <c r="G5297" t="s">
        <v>41</v>
      </c>
      <c r="H5297" t="s">
        <v>10939</v>
      </c>
      <c r="I5297" t="s">
        <v>22</v>
      </c>
    </row>
    <row r="5298" spans="1:9" x14ac:dyDescent="0.35">
      <c r="A5298" s="19">
        <f t="shared" si="83"/>
        <v>5297</v>
      </c>
      <c r="B5298" t="s">
        <v>10560</v>
      </c>
      <c r="C5298" t="s">
        <v>11230</v>
      </c>
      <c r="D5298" s="11" t="s">
        <v>11231</v>
      </c>
      <c r="E5298" s="68">
        <v>45959.651168981</v>
      </c>
      <c r="G5298" t="s">
        <v>41</v>
      </c>
      <c r="H5298" t="s">
        <v>11232</v>
      </c>
      <c r="I5298" t="s">
        <v>22</v>
      </c>
    </row>
    <row r="5299" spans="1:9" x14ac:dyDescent="0.35">
      <c r="A5299" s="19">
        <f t="shared" si="83"/>
        <v>5298</v>
      </c>
      <c r="B5299" t="s">
        <v>10560</v>
      </c>
      <c r="C5299" t="s">
        <v>9180</v>
      </c>
      <c r="D5299" s="11" t="s">
        <v>9181</v>
      </c>
      <c r="E5299" s="68">
        <v>45959.653159722002</v>
      </c>
      <c r="G5299" t="s">
        <v>41</v>
      </c>
      <c r="H5299" t="s">
        <v>11456</v>
      </c>
      <c r="I5299" t="s">
        <v>22</v>
      </c>
    </row>
    <row r="5300" spans="1:9" x14ac:dyDescent="0.35">
      <c r="A5300" s="19">
        <f t="shared" si="83"/>
        <v>5299</v>
      </c>
      <c r="B5300" t="s">
        <v>10560</v>
      </c>
      <c r="C5300" t="s">
        <v>7746</v>
      </c>
      <c r="D5300" s="11" t="s">
        <v>7747</v>
      </c>
      <c r="E5300" s="68">
        <v>45959.664351852</v>
      </c>
      <c r="G5300" t="s">
        <v>41</v>
      </c>
      <c r="H5300" t="s">
        <v>11457</v>
      </c>
      <c r="I5300" t="s">
        <v>22</v>
      </c>
    </row>
    <row r="5301" spans="1:9" x14ac:dyDescent="0.35">
      <c r="A5301" s="19">
        <f t="shared" si="83"/>
        <v>5300</v>
      </c>
      <c r="B5301" t="s">
        <v>10560</v>
      </c>
      <c r="C5301" t="s">
        <v>10849</v>
      </c>
      <c r="D5301" s="11" t="s">
        <v>10850</v>
      </c>
      <c r="E5301" s="68">
        <v>45959.668692129999</v>
      </c>
      <c r="G5301" t="s">
        <v>41</v>
      </c>
      <c r="H5301" t="s">
        <v>10851</v>
      </c>
      <c r="I5301" t="s">
        <v>22</v>
      </c>
    </row>
    <row r="5302" spans="1:9" x14ac:dyDescent="0.35">
      <c r="A5302" s="19">
        <f t="shared" si="83"/>
        <v>5301</v>
      </c>
      <c r="B5302" t="s">
        <v>10560</v>
      </c>
      <c r="C5302" t="s">
        <v>11298</v>
      </c>
      <c r="D5302" s="11" t="s">
        <v>11299</v>
      </c>
      <c r="E5302" s="68">
        <v>45959.672256944003</v>
      </c>
      <c r="G5302" t="s">
        <v>41</v>
      </c>
      <c r="H5302" t="s">
        <v>11300</v>
      </c>
      <c r="I5302" t="s">
        <v>22</v>
      </c>
    </row>
    <row r="5303" spans="1:9" x14ac:dyDescent="0.35">
      <c r="A5303" s="19">
        <f t="shared" si="83"/>
        <v>5302</v>
      </c>
      <c r="B5303" t="s">
        <v>10560</v>
      </c>
      <c r="C5303" t="s">
        <v>11233</v>
      </c>
      <c r="D5303" s="11" t="s">
        <v>11234</v>
      </c>
      <c r="E5303" s="68">
        <v>45959.673564814999</v>
      </c>
      <c r="G5303" t="s">
        <v>41</v>
      </c>
      <c r="H5303" t="s">
        <v>11235</v>
      </c>
      <c r="I5303" t="s">
        <v>22</v>
      </c>
    </row>
    <row r="5304" spans="1:9" x14ac:dyDescent="0.35">
      <c r="A5304" s="19">
        <f t="shared" si="83"/>
        <v>5303</v>
      </c>
      <c r="B5304" t="s">
        <v>10560</v>
      </c>
      <c r="C5304" t="s">
        <v>10852</v>
      </c>
      <c r="D5304" s="11" t="s">
        <v>10853</v>
      </c>
      <c r="E5304" s="68">
        <v>45959.689016204</v>
      </c>
      <c r="G5304" t="s">
        <v>41</v>
      </c>
      <c r="H5304" t="s">
        <v>10940</v>
      </c>
      <c r="I5304" t="s">
        <v>22</v>
      </c>
    </row>
    <row r="5305" spans="1:9" x14ac:dyDescent="0.35">
      <c r="A5305" s="19">
        <f t="shared" si="83"/>
        <v>5304</v>
      </c>
      <c r="B5305" t="s">
        <v>10560</v>
      </c>
      <c r="C5305" t="s">
        <v>11327</v>
      </c>
      <c r="D5305" s="11" t="s">
        <v>11328</v>
      </c>
      <c r="E5305" s="68">
        <v>45959.691006943998</v>
      </c>
      <c r="G5305" t="s">
        <v>41</v>
      </c>
      <c r="H5305" t="s">
        <v>11329</v>
      </c>
      <c r="I5305" t="s">
        <v>22</v>
      </c>
    </row>
    <row r="5306" spans="1:9" x14ac:dyDescent="0.35">
      <c r="A5306" s="19">
        <f t="shared" si="83"/>
        <v>5305</v>
      </c>
      <c r="B5306" t="s">
        <v>10560</v>
      </c>
      <c r="C5306" t="s">
        <v>11236</v>
      </c>
      <c r="D5306" s="11" t="s">
        <v>11237</v>
      </c>
      <c r="E5306" s="68">
        <v>45959.693263888999</v>
      </c>
      <c r="G5306" t="s">
        <v>41</v>
      </c>
      <c r="H5306" t="s">
        <v>11238</v>
      </c>
      <c r="I5306" t="s">
        <v>22</v>
      </c>
    </row>
    <row r="5307" spans="1:9" x14ac:dyDescent="0.35">
      <c r="A5307" s="19">
        <f t="shared" si="83"/>
        <v>5306</v>
      </c>
      <c r="B5307" t="s">
        <v>10560</v>
      </c>
      <c r="C5307" t="s">
        <v>492</v>
      </c>
      <c r="D5307" s="11" t="s">
        <v>1418</v>
      </c>
      <c r="E5307" s="68">
        <v>45959.695821759</v>
      </c>
      <c r="G5307" t="s">
        <v>41</v>
      </c>
      <c r="H5307" t="s">
        <v>11239</v>
      </c>
      <c r="I5307" t="s">
        <v>22</v>
      </c>
    </row>
    <row r="5308" spans="1:9" x14ac:dyDescent="0.35">
      <c r="A5308" s="19">
        <f t="shared" si="83"/>
        <v>5307</v>
      </c>
      <c r="B5308" t="s">
        <v>10560</v>
      </c>
      <c r="C5308" t="s">
        <v>11240</v>
      </c>
      <c r="D5308" s="11" t="s">
        <v>11241</v>
      </c>
      <c r="E5308" s="68">
        <v>45959.697222221999</v>
      </c>
      <c r="G5308" t="s">
        <v>41</v>
      </c>
      <c r="H5308" t="s">
        <v>11242</v>
      </c>
      <c r="I5308" t="s">
        <v>22</v>
      </c>
    </row>
    <row r="5309" spans="1:9" x14ac:dyDescent="0.35">
      <c r="A5309" s="19">
        <f t="shared" si="83"/>
        <v>5308</v>
      </c>
      <c r="B5309" t="s">
        <v>10560</v>
      </c>
      <c r="C5309" t="s">
        <v>790</v>
      </c>
      <c r="D5309" s="11" t="s">
        <v>2706</v>
      </c>
      <c r="E5309" s="68">
        <v>45959.706817129998</v>
      </c>
      <c r="G5309" t="s">
        <v>41</v>
      </c>
      <c r="H5309" t="s">
        <v>11330</v>
      </c>
      <c r="I5309" t="s">
        <v>22</v>
      </c>
    </row>
    <row r="5310" spans="1:9" x14ac:dyDescent="0.35">
      <c r="A5310" s="19">
        <f t="shared" si="83"/>
        <v>5309</v>
      </c>
      <c r="B5310" t="s">
        <v>10560</v>
      </c>
      <c r="C5310" t="s">
        <v>10709</v>
      </c>
      <c r="D5310" s="11" t="s">
        <v>10710</v>
      </c>
      <c r="E5310" s="68">
        <v>45959.711435185003</v>
      </c>
      <c r="G5310" t="s">
        <v>41</v>
      </c>
      <c r="H5310" t="s">
        <v>10711</v>
      </c>
      <c r="I5310" t="s">
        <v>22</v>
      </c>
    </row>
    <row r="5311" spans="1:9" x14ac:dyDescent="0.35">
      <c r="A5311" s="19">
        <f t="shared" si="83"/>
        <v>5310</v>
      </c>
      <c r="B5311" t="s">
        <v>10560</v>
      </c>
      <c r="C5311" t="s">
        <v>10712</v>
      </c>
      <c r="D5311" s="11" t="s">
        <v>10713</v>
      </c>
      <c r="E5311" s="68">
        <v>45959.712650463</v>
      </c>
      <c r="G5311" t="s">
        <v>41</v>
      </c>
      <c r="H5311" t="s">
        <v>10714</v>
      </c>
      <c r="I5311" t="s">
        <v>22</v>
      </c>
    </row>
    <row r="5312" spans="1:9" x14ac:dyDescent="0.35">
      <c r="A5312" s="19">
        <f t="shared" si="83"/>
        <v>5311</v>
      </c>
      <c r="B5312" t="s">
        <v>10560</v>
      </c>
      <c r="C5312" t="s">
        <v>4768</v>
      </c>
      <c r="D5312" s="11" t="s">
        <v>4769</v>
      </c>
      <c r="E5312" s="68">
        <v>45959.713032407002</v>
      </c>
      <c r="G5312" t="s">
        <v>41</v>
      </c>
      <c r="H5312" t="s">
        <v>11458</v>
      </c>
      <c r="I5312" t="s">
        <v>22</v>
      </c>
    </row>
    <row r="5313" spans="1:9" x14ac:dyDescent="0.35">
      <c r="A5313" s="19">
        <f t="shared" si="83"/>
        <v>5312</v>
      </c>
      <c r="B5313" t="s">
        <v>10560</v>
      </c>
      <c r="C5313" t="s">
        <v>3440</v>
      </c>
      <c r="D5313" s="11" t="s">
        <v>11243</v>
      </c>
      <c r="E5313" s="68">
        <v>45959.717835648</v>
      </c>
      <c r="G5313" t="s">
        <v>41</v>
      </c>
      <c r="H5313" t="s">
        <v>11244</v>
      </c>
      <c r="I5313" t="s">
        <v>22</v>
      </c>
    </row>
    <row r="5314" spans="1:9" x14ac:dyDescent="0.35">
      <c r="A5314" s="19">
        <f t="shared" si="83"/>
        <v>5313</v>
      </c>
      <c r="B5314" t="s">
        <v>10560</v>
      </c>
      <c r="C5314" t="s">
        <v>11331</v>
      </c>
      <c r="D5314" s="11" t="s">
        <v>11332</v>
      </c>
      <c r="E5314" s="68">
        <v>45959.717905092999</v>
      </c>
      <c r="G5314" t="s">
        <v>41</v>
      </c>
      <c r="H5314" t="s">
        <v>11333</v>
      </c>
      <c r="I5314" t="s">
        <v>22</v>
      </c>
    </row>
    <row r="5315" spans="1:9" x14ac:dyDescent="0.35">
      <c r="A5315" s="19">
        <f t="shared" si="83"/>
        <v>5314</v>
      </c>
      <c r="B5315" t="s">
        <v>10560</v>
      </c>
      <c r="C5315" t="s">
        <v>10709</v>
      </c>
      <c r="D5315" s="11" t="s">
        <v>10710</v>
      </c>
      <c r="E5315" s="68">
        <v>45959.720289352001</v>
      </c>
      <c r="G5315" t="s">
        <v>41</v>
      </c>
      <c r="H5315" t="s">
        <v>11245</v>
      </c>
      <c r="I5315" t="s">
        <v>22</v>
      </c>
    </row>
    <row r="5316" spans="1:9" x14ac:dyDescent="0.35">
      <c r="A5316" s="19">
        <f t="shared" si="83"/>
        <v>5315</v>
      </c>
      <c r="B5316" t="s">
        <v>10560</v>
      </c>
      <c r="C5316" t="s">
        <v>11334</v>
      </c>
      <c r="D5316" s="11" t="s">
        <v>11335</v>
      </c>
      <c r="E5316" s="68">
        <v>45959.737222222</v>
      </c>
      <c r="G5316" t="s">
        <v>41</v>
      </c>
      <c r="H5316" t="s">
        <v>11336</v>
      </c>
      <c r="I5316" t="s">
        <v>22</v>
      </c>
    </row>
    <row r="5317" spans="1:9" x14ac:dyDescent="0.35">
      <c r="A5317" s="19">
        <f t="shared" si="83"/>
        <v>5316</v>
      </c>
      <c r="B5317" t="s">
        <v>10560</v>
      </c>
      <c r="C5317" t="s">
        <v>10715</v>
      </c>
      <c r="D5317" s="11" t="s">
        <v>10716</v>
      </c>
      <c r="E5317" s="68">
        <v>45959.738472222001</v>
      </c>
      <c r="G5317" t="s">
        <v>41</v>
      </c>
      <c r="H5317" t="s">
        <v>10717</v>
      </c>
      <c r="I5317" t="s">
        <v>22</v>
      </c>
    </row>
    <row r="5318" spans="1:9" x14ac:dyDescent="0.35">
      <c r="A5318" s="19">
        <f t="shared" si="83"/>
        <v>5317</v>
      </c>
      <c r="B5318" t="s">
        <v>10560</v>
      </c>
      <c r="C5318" t="s">
        <v>10715</v>
      </c>
      <c r="D5318" s="11" t="s">
        <v>10716</v>
      </c>
      <c r="E5318" s="68">
        <v>45959.739363426001</v>
      </c>
      <c r="G5318" t="s">
        <v>41</v>
      </c>
      <c r="H5318" t="s">
        <v>10941</v>
      </c>
      <c r="I5318" t="s">
        <v>22</v>
      </c>
    </row>
    <row r="5319" spans="1:9" x14ac:dyDescent="0.35">
      <c r="A5319" s="19">
        <f t="shared" si="83"/>
        <v>5318</v>
      </c>
      <c r="B5319" t="s">
        <v>10560</v>
      </c>
      <c r="C5319" t="s">
        <v>10385</v>
      </c>
      <c r="D5319" s="11" t="s">
        <v>10386</v>
      </c>
      <c r="E5319" s="68">
        <v>45959.748356481003</v>
      </c>
      <c r="G5319" t="s">
        <v>41</v>
      </c>
      <c r="H5319" t="s">
        <v>11246</v>
      </c>
      <c r="I5319" t="s">
        <v>22</v>
      </c>
    </row>
    <row r="5320" spans="1:9" x14ac:dyDescent="0.35">
      <c r="A5320" s="19">
        <f t="shared" si="83"/>
        <v>5319</v>
      </c>
      <c r="B5320" t="s">
        <v>10560</v>
      </c>
      <c r="C5320" t="s">
        <v>11459</v>
      </c>
      <c r="D5320" s="11" t="s">
        <v>11460</v>
      </c>
      <c r="E5320" s="68">
        <v>45959.753969906997</v>
      </c>
      <c r="G5320" t="s">
        <v>41</v>
      </c>
      <c r="H5320" t="s">
        <v>11461</v>
      </c>
      <c r="I5320" t="s">
        <v>22</v>
      </c>
    </row>
    <row r="5321" spans="1:9" x14ac:dyDescent="0.35">
      <c r="A5321" s="19">
        <f t="shared" si="83"/>
        <v>5320</v>
      </c>
      <c r="B5321" t="s">
        <v>10560</v>
      </c>
      <c r="C5321" t="s">
        <v>790</v>
      </c>
      <c r="D5321" s="11" t="s">
        <v>2706</v>
      </c>
      <c r="E5321" s="68">
        <v>45959.757164351999</v>
      </c>
      <c r="G5321" t="s">
        <v>41</v>
      </c>
      <c r="H5321" t="s">
        <v>11247</v>
      </c>
      <c r="I5321" t="s">
        <v>22</v>
      </c>
    </row>
    <row r="5322" spans="1:9" x14ac:dyDescent="0.35">
      <c r="A5322" s="19">
        <f t="shared" si="83"/>
        <v>5321</v>
      </c>
      <c r="B5322" t="s">
        <v>10560</v>
      </c>
      <c r="C5322" t="s">
        <v>10852</v>
      </c>
      <c r="D5322" s="11" t="s">
        <v>10853</v>
      </c>
      <c r="E5322" s="68">
        <v>45959.762534722002</v>
      </c>
      <c r="G5322" t="s">
        <v>41</v>
      </c>
      <c r="H5322" t="s">
        <v>10854</v>
      </c>
      <c r="I5322" t="s">
        <v>22</v>
      </c>
    </row>
    <row r="5323" spans="1:9" x14ac:dyDescent="0.35">
      <c r="A5323" s="19">
        <f t="shared" si="83"/>
        <v>5322</v>
      </c>
      <c r="B5323" t="s">
        <v>10560</v>
      </c>
      <c r="C5323" t="s">
        <v>10852</v>
      </c>
      <c r="D5323" s="11" t="s">
        <v>10853</v>
      </c>
      <c r="E5323" s="68">
        <v>45959.764594906999</v>
      </c>
      <c r="G5323" t="s">
        <v>41</v>
      </c>
      <c r="H5323" t="s">
        <v>11248</v>
      </c>
      <c r="I5323" t="s">
        <v>22</v>
      </c>
    </row>
    <row r="5324" spans="1:9" x14ac:dyDescent="0.35">
      <c r="A5324" s="19">
        <f t="shared" si="83"/>
        <v>5323</v>
      </c>
      <c r="B5324" t="s">
        <v>10560</v>
      </c>
      <c r="C5324" t="s">
        <v>10942</v>
      </c>
      <c r="D5324" s="11" t="s">
        <v>10943</v>
      </c>
      <c r="E5324" s="68">
        <v>45959.792210647996</v>
      </c>
      <c r="G5324" t="s">
        <v>41</v>
      </c>
      <c r="H5324" t="s">
        <v>10944</v>
      </c>
      <c r="I5324" t="s">
        <v>22</v>
      </c>
    </row>
    <row r="5325" spans="1:9" x14ac:dyDescent="0.35">
      <c r="A5325" s="19">
        <f t="shared" si="83"/>
        <v>5324</v>
      </c>
      <c r="B5325" t="s">
        <v>10560</v>
      </c>
      <c r="C5325" t="s">
        <v>3471</v>
      </c>
      <c r="D5325" s="11" t="s">
        <v>3779</v>
      </c>
      <c r="E5325" s="68">
        <v>45959.810543981002</v>
      </c>
      <c r="G5325" t="s">
        <v>41</v>
      </c>
      <c r="H5325" t="s">
        <v>11416</v>
      </c>
      <c r="I5325" t="s">
        <v>22</v>
      </c>
    </row>
    <row r="5326" spans="1:9" x14ac:dyDescent="0.35">
      <c r="A5326" s="19">
        <f t="shared" si="83"/>
        <v>5325</v>
      </c>
      <c r="B5326" t="s">
        <v>10560</v>
      </c>
      <c r="C5326" t="s">
        <v>3471</v>
      </c>
      <c r="D5326" s="11" t="s">
        <v>3779</v>
      </c>
      <c r="E5326" s="68">
        <v>45959.811377315003</v>
      </c>
      <c r="G5326" t="s">
        <v>41</v>
      </c>
      <c r="H5326" t="s">
        <v>11417</v>
      </c>
      <c r="I5326" t="s">
        <v>22</v>
      </c>
    </row>
    <row r="5327" spans="1:9" x14ac:dyDescent="0.35">
      <c r="A5327" s="19">
        <f t="shared" si="83"/>
        <v>5326</v>
      </c>
      <c r="B5327" t="s">
        <v>10560</v>
      </c>
      <c r="C5327" t="s">
        <v>10252</v>
      </c>
      <c r="D5327" s="11" t="s">
        <v>10253</v>
      </c>
      <c r="E5327" s="68">
        <v>45959.811712962997</v>
      </c>
      <c r="F5327">
        <v>1</v>
      </c>
      <c r="G5327" t="s">
        <v>41</v>
      </c>
      <c r="H5327" t="s">
        <v>11452</v>
      </c>
      <c r="I5327" t="s">
        <v>22</v>
      </c>
    </row>
    <row r="5328" spans="1:9" x14ac:dyDescent="0.35">
      <c r="A5328" s="19">
        <f t="shared" si="83"/>
        <v>5327</v>
      </c>
      <c r="B5328" t="s">
        <v>10560</v>
      </c>
      <c r="C5328" t="s">
        <v>11453</v>
      </c>
      <c r="D5328" s="11" t="s">
        <v>11454</v>
      </c>
      <c r="E5328" s="68">
        <v>45959.819236110998</v>
      </c>
      <c r="G5328" t="s">
        <v>41</v>
      </c>
      <c r="H5328" t="s">
        <v>11455</v>
      </c>
      <c r="I5328" t="s">
        <v>22</v>
      </c>
    </row>
    <row r="5329" spans="1:9" x14ac:dyDescent="0.35">
      <c r="A5329" s="19">
        <f t="shared" si="83"/>
        <v>5328</v>
      </c>
      <c r="B5329" t="s">
        <v>10560</v>
      </c>
      <c r="C5329" t="s">
        <v>11418</v>
      </c>
      <c r="D5329" s="11" t="s">
        <v>11419</v>
      </c>
      <c r="E5329" s="68">
        <v>45959.828912037003</v>
      </c>
      <c r="G5329" t="s">
        <v>41</v>
      </c>
      <c r="H5329" t="s">
        <v>11420</v>
      </c>
      <c r="I5329" t="s">
        <v>22</v>
      </c>
    </row>
    <row r="5330" spans="1:9" x14ac:dyDescent="0.35">
      <c r="A5330" s="19">
        <f t="shared" si="83"/>
        <v>5329</v>
      </c>
      <c r="B5330" t="s">
        <v>10560</v>
      </c>
      <c r="C5330" t="s">
        <v>11421</v>
      </c>
      <c r="D5330" s="11" t="s">
        <v>11422</v>
      </c>
      <c r="E5330" s="68">
        <v>45959.837708332998</v>
      </c>
      <c r="G5330" t="s">
        <v>41</v>
      </c>
      <c r="H5330" t="s">
        <v>11423</v>
      </c>
      <c r="I5330" t="s">
        <v>22</v>
      </c>
    </row>
    <row r="5331" spans="1:9" x14ac:dyDescent="0.35">
      <c r="A5331" s="19">
        <f t="shared" si="83"/>
        <v>5330</v>
      </c>
      <c r="B5331" t="s">
        <v>10560</v>
      </c>
      <c r="C5331" t="s">
        <v>10712</v>
      </c>
      <c r="D5331" s="11" t="s">
        <v>10713</v>
      </c>
      <c r="E5331" s="68">
        <v>45959.837962963</v>
      </c>
      <c r="G5331" t="s">
        <v>41</v>
      </c>
      <c r="H5331" t="s">
        <v>11249</v>
      </c>
      <c r="I5331" t="s">
        <v>22</v>
      </c>
    </row>
    <row r="5332" spans="1:9" x14ac:dyDescent="0.35">
      <c r="A5332" s="19">
        <f t="shared" si="83"/>
        <v>5331</v>
      </c>
      <c r="B5332" t="s">
        <v>10560</v>
      </c>
      <c r="C5332" t="s">
        <v>10945</v>
      </c>
      <c r="D5332" s="11" t="s">
        <v>10946</v>
      </c>
      <c r="E5332" s="68">
        <v>45959.878796295998</v>
      </c>
      <c r="G5332" t="s">
        <v>41</v>
      </c>
      <c r="H5332" t="s">
        <v>10947</v>
      </c>
      <c r="I5332" t="s">
        <v>22</v>
      </c>
    </row>
    <row r="5333" spans="1:9" x14ac:dyDescent="0.35">
      <c r="A5333" s="19">
        <f t="shared" si="83"/>
        <v>5332</v>
      </c>
      <c r="B5333" t="s">
        <v>10560</v>
      </c>
      <c r="C5333" t="s">
        <v>10718</v>
      </c>
      <c r="D5333" s="11" t="s">
        <v>10719</v>
      </c>
      <c r="E5333" s="68">
        <v>45959.904814815003</v>
      </c>
      <c r="G5333" t="s">
        <v>41</v>
      </c>
      <c r="H5333" t="s">
        <v>10720</v>
      </c>
      <c r="I5333" t="s">
        <v>22</v>
      </c>
    </row>
    <row r="5334" spans="1:9" x14ac:dyDescent="0.35">
      <c r="A5334" s="19">
        <f t="shared" ref="A5334:A5397" si="84">ROW(B5334)-ROW($A$1)</f>
        <v>5333</v>
      </c>
      <c r="B5334" t="s">
        <v>10560</v>
      </c>
      <c r="C5334" t="s">
        <v>10855</v>
      </c>
      <c r="D5334" s="11" t="s">
        <v>5867</v>
      </c>
      <c r="E5334" s="68">
        <v>45960.140856480997</v>
      </c>
      <c r="G5334" t="s">
        <v>41</v>
      </c>
      <c r="H5334" t="s">
        <v>10856</v>
      </c>
      <c r="I5334" t="s">
        <v>22</v>
      </c>
    </row>
    <row r="5335" spans="1:9" x14ac:dyDescent="0.35">
      <c r="A5335" s="19">
        <f t="shared" si="84"/>
        <v>5334</v>
      </c>
      <c r="B5335" t="s">
        <v>10560</v>
      </c>
      <c r="C5335" t="s">
        <v>10857</v>
      </c>
      <c r="D5335" s="11" t="s">
        <v>10858</v>
      </c>
      <c r="E5335" s="68">
        <v>45960.191319443999</v>
      </c>
      <c r="G5335" t="s">
        <v>41</v>
      </c>
      <c r="H5335" t="s">
        <v>10859</v>
      </c>
      <c r="I5335" t="s">
        <v>22</v>
      </c>
    </row>
    <row r="5336" spans="1:9" x14ac:dyDescent="0.35">
      <c r="A5336" s="19">
        <f t="shared" si="84"/>
        <v>5335</v>
      </c>
      <c r="B5336" s="19" t="s">
        <v>12463</v>
      </c>
      <c r="C5336" s="19" t="s">
        <v>492</v>
      </c>
      <c r="D5336" s="11" t="s">
        <v>1418</v>
      </c>
      <c r="E5336" s="68">
        <v>45962.501030092593</v>
      </c>
      <c r="F5336" s="19"/>
      <c r="G5336" s="19" t="s">
        <v>41</v>
      </c>
      <c r="H5336" s="19" t="s">
        <v>6125</v>
      </c>
      <c r="I5336" s="19" t="s">
        <v>22</v>
      </c>
    </row>
    <row r="5337" spans="1:9" x14ac:dyDescent="0.35">
      <c r="A5337" s="19">
        <f t="shared" si="84"/>
        <v>5336</v>
      </c>
      <c r="B5337" s="19" t="s">
        <v>12463</v>
      </c>
      <c r="C5337" s="19" t="s">
        <v>12464</v>
      </c>
      <c r="D5337" s="11" t="s">
        <v>12465</v>
      </c>
      <c r="E5337" s="68">
        <v>45962.539872685185</v>
      </c>
      <c r="F5337" s="19"/>
      <c r="G5337" s="19" t="s">
        <v>41</v>
      </c>
      <c r="H5337" s="19" t="s">
        <v>12466</v>
      </c>
      <c r="I5337" s="19" t="s">
        <v>22</v>
      </c>
    </row>
    <row r="5338" spans="1:9" x14ac:dyDescent="0.35">
      <c r="A5338" s="19">
        <f t="shared" si="84"/>
        <v>5337</v>
      </c>
      <c r="B5338" s="19" t="s">
        <v>12463</v>
      </c>
      <c r="C5338" s="19" t="s">
        <v>12467</v>
      </c>
      <c r="D5338" s="11" t="s">
        <v>12468</v>
      </c>
      <c r="E5338" s="68">
        <v>45962.648252314815</v>
      </c>
      <c r="F5338" s="19"/>
      <c r="G5338" s="19" t="s">
        <v>41</v>
      </c>
      <c r="H5338" s="19" t="s">
        <v>12469</v>
      </c>
      <c r="I5338" s="19" t="s">
        <v>22</v>
      </c>
    </row>
    <row r="5339" spans="1:9" x14ac:dyDescent="0.35">
      <c r="A5339" s="19">
        <f t="shared" si="84"/>
        <v>5338</v>
      </c>
      <c r="B5339" s="19" t="s">
        <v>12463</v>
      </c>
      <c r="C5339" s="19" t="s">
        <v>12470</v>
      </c>
      <c r="D5339" s="11" t="s">
        <v>12471</v>
      </c>
      <c r="E5339" s="68">
        <v>45962.658194444448</v>
      </c>
      <c r="F5339" s="19">
        <v>1</v>
      </c>
      <c r="G5339" s="19" t="s">
        <v>41</v>
      </c>
      <c r="H5339" s="19" t="s">
        <v>12472</v>
      </c>
      <c r="I5339" s="19" t="s">
        <v>22</v>
      </c>
    </row>
    <row r="5340" spans="1:9" x14ac:dyDescent="0.35">
      <c r="A5340" s="19">
        <f t="shared" si="84"/>
        <v>5339</v>
      </c>
      <c r="B5340" s="19" t="s">
        <v>12463</v>
      </c>
      <c r="C5340" s="19" t="s">
        <v>12473</v>
      </c>
      <c r="D5340" s="11" t="s">
        <v>12474</v>
      </c>
      <c r="E5340" s="68">
        <v>45962.659988425927</v>
      </c>
      <c r="F5340" s="19"/>
      <c r="G5340" s="19" t="s">
        <v>41</v>
      </c>
      <c r="H5340" s="19" t="s">
        <v>12475</v>
      </c>
      <c r="I5340" s="19" t="s">
        <v>22</v>
      </c>
    </row>
    <row r="5341" spans="1:9" x14ac:dyDescent="0.35">
      <c r="A5341" s="19">
        <f t="shared" si="84"/>
        <v>5340</v>
      </c>
      <c r="B5341" s="19" t="s">
        <v>12463</v>
      </c>
      <c r="C5341" s="19" t="s">
        <v>12441</v>
      </c>
      <c r="D5341" s="11" t="s">
        <v>12442</v>
      </c>
      <c r="E5341" s="68">
        <v>45962.767488425925</v>
      </c>
      <c r="F5341" s="19"/>
      <c r="G5341" s="19" t="s">
        <v>41</v>
      </c>
      <c r="H5341" s="19" t="s">
        <v>12476</v>
      </c>
      <c r="I5341" s="19" t="s">
        <v>22</v>
      </c>
    </row>
    <row r="5342" spans="1:9" x14ac:dyDescent="0.35">
      <c r="A5342" s="19">
        <f t="shared" si="84"/>
        <v>5341</v>
      </c>
      <c r="B5342" s="19" t="s">
        <v>12463</v>
      </c>
      <c r="C5342" s="19" t="s">
        <v>12477</v>
      </c>
      <c r="D5342" s="11" t="s">
        <v>12478</v>
      </c>
      <c r="E5342" s="68">
        <v>45962.77679398148</v>
      </c>
      <c r="F5342" s="19"/>
      <c r="G5342" s="19" t="s">
        <v>41</v>
      </c>
      <c r="H5342" s="19" t="s">
        <v>12479</v>
      </c>
      <c r="I5342" s="19" t="s">
        <v>22</v>
      </c>
    </row>
    <row r="5343" spans="1:9" x14ac:dyDescent="0.35">
      <c r="A5343" s="19">
        <f t="shared" si="84"/>
        <v>5342</v>
      </c>
      <c r="B5343" s="19" t="s">
        <v>12463</v>
      </c>
      <c r="C5343" s="19" t="s">
        <v>12480</v>
      </c>
      <c r="D5343" s="11" t="s">
        <v>12481</v>
      </c>
      <c r="E5343" s="68">
        <v>45962.776805555557</v>
      </c>
      <c r="F5343" s="19"/>
      <c r="G5343" s="19" t="s">
        <v>41</v>
      </c>
      <c r="H5343" s="19" t="s">
        <v>12482</v>
      </c>
      <c r="I5343" s="19" t="s">
        <v>22</v>
      </c>
    </row>
    <row r="5344" spans="1:9" x14ac:dyDescent="0.35">
      <c r="A5344" s="19">
        <f t="shared" si="84"/>
        <v>5343</v>
      </c>
      <c r="B5344" s="19" t="s">
        <v>12463</v>
      </c>
      <c r="C5344" s="19" t="s">
        <v>12483</v>
      </c>
      <c r="D5344" s="11" t="s">
        <v>12484</v>
      </c>
      <c r="E5344" s="68">
        <v>45962.845659722225</v>
      </c>
      <c r="F5344" s="19"/>
      <c r="G5344" s="19" t="s">
        <v>41</v>
      </c>
      <c r="H5344" s="19" t="s">
        <v>12485</v>
      </c>
      <c r="I5344" s="19" t="s">
        <v>22</v>
      </c>
    </row>
    <row r="5345" spans="1:9" x14ac:dyDescent="0.35">
      <c r="A5345" s="19">
        <f t="shared" si="84"/>
        <v>5344</v>
      </c>
      <c r="B5345" s="19" t="s">
        <v>12463</v>
      </c>
      <c r="C5345" s="19" t="s">
        <v>12486</v>
      </c>
      <c r="D5345" s="11" t="s">
        <v>12487</v>
      </c>
      <c r="E5345" s="68">
        <v>45962.850555555553</v>
      </c>
      <c r="F5345" s="19">
        <v>1</v>
      </c>
      <c r="G5345" s="19" t="s">
        <v>41</v>
      </c>
      <c r="H5345" s="19" t="s">
        <v>12488</v>
      </c>
      <c r="I5345" s="19" t="s">
        <v>22</v>
      </c>
    </row>
    <row r="5346" spans="1:9" x14ac:dyDescent="0.35">
      <c r="A5346" s="19">
        <f t="shared" si="84"/>
        <v>5345</v>
      </c>
      <c r="B5346" s="19" t="s">
        <v>12206</v>
      </c>
      <c r="C5346" s="19" t="s">
        <v>3980</v>
      </c>
      <c r="D5346" s="11" t="s">
        <v>3981</v>
      </c>
      <c r="E5346" s="68">
        <v>45963.25513888889</v>
      </c>
      <c r="F5346" s="19">
        <v>6</v>
      </c>
      <c r="G5346" s="19" t="s">
        <v>41</v>
      </c>
      <c r="H5346" s="19" t="s">
        <v>12207</v>
      </c>
      <c r="I5346" s="19" t="s">
        <v>22</v>
      </c>
    </row>
    <row r="5347" spans="1:9" x14ac:dyDescent="0.35">
      <c r="A5347" s="19">
        <f t="shared" si="84"/>
        <v>5346</v>
      </c>
      <c r="B5347" s="19" t="s">
        <v>12206</v>
      </c>
      <c r="C5347" s="19" t="s">
        <v>4738</v>
      </c>
      <c r="D5347" s="11" t="s">
        <v>4739</v>
      </c>
      <c r="E5347" s="68">
        <v>45963.2578125</v>
      </c>
      <c r="F5347" s="19">
        <v>1</v>
      </c>
      <c r="G5347" s="19" t="s">
        <v>41</v>
      </c>
      <c r="H5347" s="19" t="s">
        <v>12208</v>
      </c>
      <c r="I5347" s="19" t="s">
        <v>22</v>
      </c>
    </row>
    <row r="5348" spans="1:9" x14ac:dyDescent="0.35">
      <c r="A5348" s="19">
        <f t="shared" si="84"/>
        <v>5347</v>
      </c>
      <c r="B5348" s="19" t="s">
        <v>12206</v>
      </c>
      <c r="C5348" s="19" t="s">
        <v>10818</v>
      </c>
      <c r="D5348" s="11" t="s">
        <v>10819</v>
      </c>
      <c r="E5348" s="68">
        <v>45963.259837962964</v>
      </c>
      <c r="F5348" s="19"/>
      <c r="G5348" s="19" t="s">
        <v>41</v>
      </c>
      <c r="H5348" s="19" t="s">
        <v>12209</v>
      </c>
      <c r="I5348" s="19" t="s">
        <v>22</v>
      </c>
    </row>
    <row r="5349" spans="1:9" x14ac:dyDescent="0.35">
      <c r="A5349" s="19">
        <f t="shared" si="84"/>
        <v>5348</v>
      </c>
      <c r="B5349" s="19" t="s">
        <v>12206</v>
      </c>
      <c r="C5349" s="19" t="s">
        <v>292</v>
      </c>
      <c r="D5349" s="11" t="s">
        <v>2128</v>
      </c>
      <c r="E5349" s="68">
        <v>45963.265185185184</v>
      </c>
      <c r="F5349" s="19">
        <v>1</v>
      </c>
      <c r="G5349" s="19" t="s">
        <v>41</v>
      </c>
      <c r="H5349" s="19" t="s">
        <v>12210</v>
      </c>
      <c r="I5349" s="19" t="s">
        <v>22</v>
      </c>
    </row>
    <row r="5350" spans="1:9" x14ac:dyDescent="0.35">
      <c r="A5350" s="19">
        <f t="shared" si="84"/>
        <v>5349</v>
      </c>
      <c r="B5350" s="19" t="s">
        <v>12206</v>
      </c>
      <c r="C5350" s="19" t="s">
        <v>10815</v>
      </c>
      <c r="D5350" s="11" t="s">
        <v>10816</v>
      </c>
      <c r="E5350" s="68">
        <v>45963.275011574071</v>
      </c>
      <c r="F5350" s="19"/>
      <c r="G5350" s="19" t="s">
        <v>41</v>
      </c>
      <c r="H5350" s="19" t="s">
        <v>12211</v>
      </c>
      <c r="I5350" s="19" t="s">
        <v>22</v>
      </c>
    </row>
    <row r="5351" spans="1:9" x14ac:dyDescent="0.35">
      <c r="A5351" s="19">
        <f t="shared" si="84"/>
        <v>5350</v>
      </c>
      <c r="B5351" s="19" t="s">
        <v>12194</v>
      </c>
      <c r="C5351" s="19" t="s">
        <v>11872</v>
      </c>
      <c r="D5351" s="11" t="s">
        <v>11873</v>
      </c>
      <c r="E5351" s="68">
        <v>45963.302986111114</v>
      </c>
      <c r="F5351" s="19"/>
      <c r="G5351" s="19" t="s">
        <v>41</v>
      </c>
      <c r="H5351" s="19" t="s">
        <v>12195</v>
      </c>
      <c r="I5351" s="19" t="s">
        <v>22</v>
      </c>
    </row>
    <row r="5352" spans="1:9" x14ac:dyDescent="0.35">
      <c r="A5352" s="19">
        <f t="shared" si="84"/>
        <v>5351</v>
      </c>
      <c r="B5352" s="19" t="s">
        <v>12194</v>
      </c>
      <c r="C5352" s="19" t="s">
        <v>11380</v>
      </c>
      <c r="D5352" s="11" t="s">
        <v>11381</v>
      </c>
      <c r="E5352" s="68">
        <v>45963.303865740738</v>
      </c>
      <c r="F5352" s="19"/>
      <c r="G5352" s="19" t="s">
        <v>41</v>
      </c>
      <c r="H5352" s="19" t="s">
        <v>12196</v>
      </c>
      <c r="I5352" s="19" t="s">
        <v>22</v>
      </c>
    </row>
    <row r="5353" spans="1:9" x14ac:dyDescent="0.35">
      <c r="A5353" s="19">
        <f t="shared" si="84"/>
        <v>5352</v>
      </c>
      <c r="B5353" s="19" t="s">
        <v>12206</v>
      </c>
      <c r="C5353" s="19" t="s">
        <v>492</v>
      </c>
      <c r="D5353" s="11" t="s">
        <v>1418</v>
      </c>
      <c r="E5353" s="68">
        <v>45963.305277777778</v>
      </c>
      <c r="F5353" s="19">
        <v>2</v>
      </c>
      <c r="G5353" s="19" t="s">
        <v>41</v>
      </c>
      <c r="H5353" s="19" t="s">
        <v>12212</v>
      </c>
      <c r="I5353" s="19" t="s">
        <v>22</v>
      </c>
    </row>
    <row r="5354" spans="1:9" x14ac:dyDescent="0.35">
      <c r="A5354" s="19">
        <f t="shared" si="84"/>
        <v>5353</v>
      </c>
      <c r="B5354" s="19" t="s">
        <v>12206</v>
      </c>
      <c r="C5354" s="19" t="s">
        <v>11380</v>
      </c>
      <c r="D5354" s="11" t="s">
        <v>11381</v>
      </c>
      <c r="E5354" s="68">
        <v>45963.309861111113</v>
      </c>
      <c r="F5354" s="19"/>
      <c r="G5354" s="19" t="s">
        <v>41</v>
      </c>
      <c r="H5354" s="19" t="s">
        <v>12213</v>
      </c>
      <c r="I5354" s="19" t="s">
        <v>22</v>
      </c>
    </row>
    <row r="5355" spans="1:9" x14ac:dyDescent="0.35">
      <c r="A5355" s="19">
        <f t="shared" si="84"/>
        <v>5354</v>
      </c>
      <c r="B5355" s="19" t="s">
        <v>12194</v>
      </c>
      <c r="C5355" s="19" t="s">
        <v>2636</v>
      </c>
      <c r="D5355" s="11" t="s">
        <v>2637</v>
      </c>
      <c r="E5355" s="68">
        <v>45963.310601851852</v>
      </c>
      <c r="F5355" s="19"/>
      <c r="G5355" s="19" t="s">
        <v>41</v>
      </c>
      <c r="H5355" s="19" t="s">
        <v>6084</v>
      </c>
      <c r="I5355" s="19" t="s">
        <v>22</v>
      </c>
    </row>
    <row r="5356" spans="1:9" x14ac:dyDescent="0.35">
      <c r="A5356" s="19">
        <f t="shared" si="84"/>
        <v>5355</v>
      </c>
      <c r="B5356" s="19" t="s">
        <v>12493</v>
      </c>
      <c r="C5356" s="19" t="s">
        <v>492</v>
      </c>
      <c r="D5356" s="11" t="s">
        <v>1418</v>
      </c>
      <c r="E5356" s="68">
        <v>45963.311319444445</v>
      </c>
      <c r="F5356" s="19"/>
      <c r="G5356" s="19" t="s">
        <v>41</v>
      </c>
      <c r="H5356" s="19" t="s">
        <v>12494</v>
      </c>
      <c r="I5356" s="19" t="s">
        <v>22</v>
      </c>
    </row>
    <row r="5357" spans="1:9" x14ac:dyDescent="0.35">
      <c r="A5357" s="19">
        <f t="shared" si="84"/>
        <v>5356</v>
      </c>
      <c r="B5357" s="19" t="s">
        <v>12493</v>
      </c>
      <c r="C5357" s="19" t="s">
        <v>10818</v>
      </c>
      <c r="D5357" s="11" t="s">
        <v>10819</v>
      </c>
      <c r="E5357" s="68">
        <v>45963.311331018522</v>
      </c>
      <c r="F5357" s="19"/>
      <c r="G5357" s="19" t="s">
        <v>41</v>
      </c>
      <c r="H5357" s="19" t="s">
        <v>12495</v>
      </c>
      <c r="I5357" s="19" t="s">
        <v>22</v>
      </c>
    </row>
    <row r="5358" spans="1:9" x14ac:dyDescent="0.35">
      <c r="A5358" s="19">
        <f t="shared" si="84"/>
        <v>5357</v>
      </c>
      <c r="B5358" s="19" t="s">
        <v>12194</v>
      </c>
      <c r="C5358" s="19" t="s">
        <v>12197</v>
      </c>
      <c r="D5358" s="11" t="s">
        <v>12198</v>
      </c>
      <c r="E5358" s="68">
        <v>45963.31322916667</v>
      </c>
      <c r="F5358" s="19"/>
      <c r="G5358" s="19" t="s">
        <v>41</v>
      </c>
      <c r="H5358" s="19" t="s">
        <v>12199</v>
      </c>
      <c r="I5358" s="19" t="s">
        <v>22</v>
      </c>
    </row>
    <row r="5359" spans="1:9" x14ac:dyDescent="0.35">
      <c r="A5359" s="19">
        <f t="shared" si="84"/>
        <v>5358</v>
      </c>
      <c r="B5359" s="19" t="s">
        <v>12493</v>
      </c>
      <c r="C5359" s="19" t="s">
        <v>3885</v>
      </c>
      <c r="D5359" s="11" t="s">
        <v>3886</v>
      </c>
      <c r="E5359" s="68">
        <v>45963.314375000002</v>
      </c>
      <c r="F5359" s="19">
        <v>2</v>
      </c>
      <c r="G5359" s="19" t="s">
        <v>41</v>
      </c>
      <c r="H5359" s="19" t="s">
        <v>12496</v>
      </c>
      <c r="I5359" s="19" t="s">
        <v>22</v>
      </c>
    </row>
    <row r="5360" spans="1:9" x14ac:dyDescent="0.35">
      <c r="A5360" s="19">
        <f t="shared" si="84"/>
        <v>5359</v>
      </c>
      <c r="B5360" s="19" t="s">
        <v>12493</v>
      </c>
      <c r="C5360" s="19" t="s">
        <v>6949</v>
      </c>
      <c r="D5360" s="11" t="s">
        <v>6950</v>
      </c>
      <c r="E5360" s="68">
        <v>45963.315555555557</v>
      </c>
      <c r="F5360" s="19"/>
      <c r="G5360" s="19" t="s">
        <v>41</v>
      </c>
      <c r="H5360" s="19" t="s">
        <v>12497</v>
      </c>
      <c r="I5360" s="19" t="s">
        <v>22</v>
      </c>
    </row>
    <row r="5361" spans="1:9" x14ac:dyDescent="0.35">
      <c r="A5361" s="19">
        <f t="shared" si="84"/>
        <v>5360</v>
      </c>
      <c r="B5361" s="19" t="s">
        <v>12493</v>
      </c>
      <c r="C5361" s="19" t="s">
        <v>12498</v>
      </c>
      <c r="D5361" s="11" t="s">
        <v>12499</v>
      </c>
      <c r="E5361" s="68">
        <v>45963.315787037034</v>
      </c>
      <c r="F5361" s="19"/>
      <c r="G5361" s="19" t="s">
        <v>41</v>
      </c>
      <c r="H5361" s="19" t="s">
        <v>12500</v>
      </c>
      <c r="I5361" s="19" t="s">
        <v>22</v>
      </c>
    </row>
    <row r="5362" spans="1:9" x14ac:dyDescent="0.35">
      <c r="A5362" s="19">
        <f t="shared" si="84"/>
        <v>5361</v>
      </c>
      <c r="B5362" s="19" t="s">
        <v>12493</v>
      </c>
      <c r="C5362" s="19" t="s">
        <v>12501</v>
      </c>
      <c r="D5362" s="11" t="s">
        <v>12502</v>
      </c>
      <c r="E5362" s="68">
        <v>45963.320497685185</v>
      </c>
      <c r="F5362" s="19"/>
      <c r="G5362" s="19" t="s">
        <v>41</v>
      </c>
      <c r="H5362" s="19" t="s">
        <v>12503</v>
      </c>
      <c r="I5362" s="19" t="s">
        <v>22</v>
      </c>
    </row>
    <row r="5363" spans="1:9" x14ac:dyDescent="0.35">
      <c r="A5363" s="19">
        <f t="shared" si="84"/>
        <v>5362</v>
      </c>
      <c r="B5363" s="19" t="s">
        <v>12493</v>
      </c>
      <c r="C5363" s="19" t="s">
        <v>11872</v>
      </c>
      <c r="D5363" s="11" t="s">
        <v>11873</v>
      </c>
      <c r="E5363" s="68">
        <v>45963.321828703702</v>
      </c>
      <c r="F5363" s="19"/>
      <c r="G5363" s="19" t="s">
        <v>41</v>
      </c>
      <c r="H5363" s="19" t="s">
        <v>12504</v>
      </c>
      <c r="I5363" s="19" t="s">
        <v>22</v>
      </c>
    </row>
    <row r="5364" spans="1:9" x14ac:dyDescent="0.35">
      <c r="A5364" s="19">
        <f t="shared" si="84"/>
        <v>5363</v>
      </c>
      <c r="B5364" s="19" t="s">
        <v>12493</v>
      </c>
      <c r="C5364" s="19" t="s">
        <v>12505</v>
      </c>
      <c r="D5364" s="11" t="s">
        <v>12506</v>
      </c>
      <c r="E5364" s="68">
        <v>45963.322858796295</v>
      </c>
      <c r="F5364" s="19">
        <v>1</v>
      </c>
      <c r="G5364" s="19" t="s">
        <v>41</v>
      </c>
      <c r="H5364" s="19" t="s">
        <v>12507</v>
      </c>
      <c r="I5364" s="19" t="s">
        <v>22</v>
      </c>
    </row>
    <row r="5365" spans="1:9" x14ac:dyDescent="0.35">
      <c r="A5365" s="19">
        <f t="shared" si="84"/>
        <v>5364</v>
      </c>
      <c r="B5365" s="19" t="s">
        <v>12493</v>
      </c>
      <c r="C5365" s="19" t="s">
        <v>6665</v>
      </c>
      <c r="D5365" s="11" t="s">
        <v>6666</v>
      </c>
      <c r="E5365" s="68">
        <v>45963.325659722221</v>
      </c>
      <c r="F5365" s="19">
        <v>1</v>
      </c>
      <c r="G5365" s="19" t="s">
        <v>41</v>
      </c>
      <c r="H5365" s="19" t="s">
        <v>12508</v>
      </c>
      <c r="I5365" s="19" t="s">
        <v>22</v>
      </c>
    </row>
    <row r="5366" spans="1:9" x14ac:dyDescent="0.35">
      <c r="A5366" s="19">
        <f t="shared" si="84"/>
        <v>5365</v>
      </c>
      <c r="B5366" s="19" t="s">
        <v>12493</v>
      </c>
      <c r="C5366" s="19" t="s">
        <v>2044</v>
      </c>
      <c r="D5366" s="11" t="s">
        <v>2045</v>
      </c>
      <c r="E5366" s="68">
        <v>45963.326273148145</v>
      </c>
      <c r="F5366" s="19"/>
      <c r="G5366" s="19" t="s">
        <v>41</v>
      </c>
      <c r="H5366" s="19" t="s">
        <v>12509</v>
      </c>
      <c r="I5366" s="19" t="s">
        <v>22</v>
      </c>
    </row>
    <row r="5367" spans="1:9" x14ac:dyDescent="0.35">
      <c r="A5367" s="19">
        <f t="shared" si="84"/>
        <v>5366</v>
      </c>
      <c r="B5367" s="19" t="s">
        <v>12493</v>
      </c>
      <c r="C5367" s="19" t="s">
        <v>5757</v>
      </c>
      <c r="D5367" s="11" t="s">
        <v>5758</v>
      </c>
      <c r="E5367" s="68">
        <v>45963.333715277775</v>
      </c>
      <c r="F5367" s="19"/>
      <c r="G5367" s="19" t="s">
        <v>41</v>
      </c>
      <c r="H5367" s="19" t="s">
        <v>12510</v>
      </c>
      <c r="I5367" s="19" t="s">
        <v>22</v>
      </c>
    </row>
    <row r="5368" spans="1:9" x14ac:dyDescent="0.35">
      <c r="A5368" s="19">
        <f t="shared" si="84"/>
        <v>5367</v>
      </c>
      <c r="B5368" s="19" t="s">
        <v>12493</v>
      </c>
      <c r="C5368" s="19" t="s">
        <v>56</v>
      </c>
      <c r="D5368" s="11" t="s">
        <v>3899</v>
      </c>
      <c r="E5368" s="68">
        <v>45963.334386574075</v>
      </c>
      <c r="F5368" s="19"/>
      <c r="G5368" s="19" t="s">
        <v>41</v>
      </c>
      <c r="H5368" s="19" t="s">
        <v>12511</v>
      </c>
      <c r="I5368" s="19" t="s">
        <v>22</v>
      </c>
    </row>
    <row r="5369" spans="1:9" x14ac:dyDescent="0.35">
      <c r="A5369" s="19">
        <f t="shared" si="84"/>
        <v>5368</v>
      </c>
      <c r="B5369" s="19" t="s">
        <v>12493</v>
      </c>
      <c r="C5369" s="19" t="s">
        <v>56</v>
      </c>
      <c r="D5369" s="11" t="s">
        <v>3899</v>
      </c>
      <c r="E5369" s="68">
        <v>45963.336736111109</v>
      </c>
      <c r="F5369" s="19"/>
      <c r="G5369" s="19" t="s">
        <v>41</v>
      </c>
      <c r="H5369" s="19"/>
      <c r="I5369" s="19" t="s">
        <v>22</v>
      </c>
    </row>
    <row r="5370" spans="1:9" x14ac:dyDescent="0.35">
      <c r="A5370" s="19">
        <f t="shared" si="84"/>
        <v>5369</v>
      </c>
      <c r="B5370" s="19" t="s">
        <v>12206</v>
      </c>
      <c r="C5370" s="19" t="s">
        <v>12214</v>
      </c>
      <c r="D5370" s="11" t="s">
        <v>12215</v>
      </c>
      <c r="E5370" s="68">
        <v>45963.337592592594</v>
      </c>
      <c r="F5370" s="19">
        <v>1</v>
      </c>
      <c r="G5370" s="19" t="s">
        <v>41</v>
      </c>
      <c r="H5370" s="19" t="s">
        <v>12216</v>
      </c>
      <c r="I5370" s="19" t="s">
        <v>22</v>
      </c>
    </row>
    <row r="5371" spans="1:9" x14ac:dyDescent="0.35">
      <c r="A5371" s="19">
        <f t="shared" si="84"/>
        <v>5370</v>
      </c>
      <c r="B5371" s="19" t="s">
        <v>12206</v>
      </c>
      <c r="C5371" s="19" t="s">
        <v>7656</v>
      </c>
      <c r="D5371" s="11" t="s">
        <v>7657</v>
      </c>
      <c r="E5371" s="68">
        <v>45963.338506944441</v>
      </c>
      <c r="F5371" s="19"/>
      <c r="G5371" s="19" t="s">
        <v>41</v>
      </c>
      <c r="H5371" s="19"/>
      <c r="I5371" s="19" t="s">
        <v>22</v>
      </c>
    </row>
    <row r="5372" spans="1:9" x14ac:dyDescent="0.35">
      <c r="A5372" s="19">
        <f t="shared" si="84"/>
        <v>5371</v>
      </c>
      <c r="B5372" s="19" t="s">
        <v>12493</v>
      </c>
      <c r="C5372" s="19" t="s">
        <v>10138</v>
      </c>
      <c r="D5372" s="11" t="s">
        <v>10139</v>
      </c>
      <c r="E5372" s="68">
        <v>45963.342870370368</v>
      </c>
      <c r="F5372" s="19"/>
      <c r="G5372" s="19" t="s">
        <v>41</v>
      </c>
      <c r="H5372" s="19" t="s">
        <v>12512</v>
      </c>
      <c r="I5372" s="19" t="s">
        <v>22</v>
      </c>
    </row>
    <row r="5373" spans="1:9" x14ac:dyDescent="0.35">
      <c r="A5373" s="19">
        <f t="shared" si="84"/>
        <v>5372</v>
      </c>
      <c r="B5373" s="19" t="s">
        <v>12493</v>
      </c>
      <c r="C5373" s="19" t="s">
        <v>10138</v>
      </c>
      <c r="D5373" s="11" t="s">
        <v>10139</v>
      </c>
      <c r="E5373" s="68">
        <v>45963.343356481484</v>
      </c>
      <c r="F5373" s="19"/>
      <c r="G5373" s="19" t="s">
        <v>41</v>
      </c>
      <c r="H5373" s="19" t="s">
        <v>12513</v>
      </c>
      <c r="I5373" s="19" t="s">
        <v>22</v>
      </c>
    </row>
    <row r="5374" spans="1:9" x14ac:dyDescent="0.35">
      <c r="A5374" s="19">
        <f t="shared" si="84"/>
        <v>5373</v>
      </c>
      <c r="B5374" s="19" t="s">
        <v>12194</v>
      </c>
      <c r="C5374" s="19" t="s">
        <v>10138</v>
      </c>
      <c r="D5374" s="11" t="s">
        <v>10139</v>
      </c>
      <c r="E5374" s="68">
        <v>45963.346770833334</v>
      </c>
      <c r="F5374" s="19"/>
      <c r="G5374" s="19" t="s">
        <v>41</v>
      </c>
      <c r="H5374" s="19" t="s">
        <v>6085</v>
      </c>
      <c r="I5374" s="19" t="s">
        <v>22</v>
      </c>
    </row>
    <row r="5375" spans="1:9" x14ac:dyDescent="0.35">
      <c r="A5375" s="19">
        <f t="shared" si="84"/>
        <v>5374</v>
      </c>
      <c r="B5375" s="19" t="s">
        <v>12493</v>
      </c>
      <c r="C5375" s="19" t="s">
        <v>10138</v>
      </c>
      <c r="D5375" s="11" t="s">
        <v>10139</v>
      </c>
      <c r="E5375" s="68">
        <v>45963.348298611112</v>
      </c>
      <c r="F5375" s="19"/>
      <c r="G5375" s="19" t="s">
        <v>41</v>
      </c>
      <c r="H5375" s="19" t="s">
        <v>12514</v>
      </c>
      <c r="I5375" s="19" t="s">
        <v>22</v>
      </c>
    </row>
    <row r="5376" spans="1:9" x14ac:dyDescent="0.35">
      <c r="A5376" s="19">
        <f t="shared" si="84"/>
        <v>5375</v>
      </c>
      <c r="B5376" s="19" t="s">
        <v>12493</v>
      </c>
      <c r="C5376" s="19" t="s">
        <v>11872</v>
      </c>
      <c r="D5376" s="11" t="s">
        <v>11873</v>
      </c>
      <c r="E5376" s="68">
        <v>45963.35696759259</v>
      </c>
      <c r="F5376" s="19"/>
      <c r="G5376" s="19" t="s">
        <v>41</v>
      </c>
      <c r="H5376" s="19" t="s">
        <v>12515</v>
      </c>
      <c r="I5376" s="19" t="s">
        <v>22</v>
      </c>
    </row>
    <row r="5377" spans="1:9" x14ac:dyDescent="0.35">
      <c r="A5377" s="19">
        <f t="shared" si="84"/>
        <v>5376</v>
      </c>
      <c r="B5377" s="19" t="s">
        <v>12194</v>
      </c>
      <c r="C5377" s="19" t="s">
        <v>12200</v>
      </c>
      <c r="D5377" s="11" t="s">
        <v>12201</v>
      </c>
      <c r="E5377" s="68">
        <v>45963.366678240738</v>
      </c>
      <c r="F5377" s="19"/>
      <c r="G5377" s="19" t="s">
        <v>41</v>
      </c>
      <c r="H5377" s="19" t="s">
        <v>12202</v>
      </c>
      <c r="I5377" s="19" t="s">
        <v>22</v>
      </c>
    </row>
    <row r="5378" spans="1:9" x14ac:dyDescent="0.35">
      <c r="A5378" s="19">
        <f t="shared" si="84"/>
        <v>5377</v>
      </c>
      <c r="B5378" s="19" t="s">
        <v>12032</v>
      </c>
      <c r="C5378" s="19" t="s">
        <v>56</v>
      </c>
      <c r="D5378" s="11" t="s">
        <v>3899</v>
      </c>
      <c r="E5378" s="68">
        <v>45963.395891203705</v>
      </c>
      <c r="F5378" s="19"/>
      <c r="G5378" s="19" t="s">
        <v>41</v>
      </c>
      <c r="H5378" s="19" t="s">
        <v>3900</v>
      </c>
      <c r="I5378" s="19" t="s">
        <v>22</v>
      </c>
    </row>
    <row r="5379" spans="1:9" x14ac:dyDescent="0.35">
      <c r="A5379" s="19">
        <f t="shared" si="84"/>
        <v>5378</v>
      </c>
      <c r="B5379" s="19" t="s">
        <v>12493</v>
      </c>
      <c r="C5379" s="19" t="s">
        <v>12516</v>
      </c>
      <c r="D5379" s="11" t="s">
        <v>12517</v>
      </c>
      <c r="E5379" s="68">
        <v>45963.39707175926</v>
      </c>
      <c r="F5379" s="19">
        <v>1</v>
      </c>
      <c r="G5379" s="19" t="s">
        <v>41</v>
      </c>
      <c r="H5379" s="19" t="s">
        <v>3086</v>
      </c>
      <c r="I5379" s="19" t="s">
        <v>22</v>
      </c>
    </row>
    <row r="5380" spans="1:9" x14ac:dyDescent="0.35">
      <c r="A5380" s="19">
        <f t="shared" si="84"/>
        <v>5379</v>
      </c>
      <c r="B5380" s="19" t="s">
        <v>12194</v>
      </c>
      <c r="C5380" s="19" t="s">
        <v>6100</v>
      </c>
      <c r="D5380" s="11" t="s">
        <v>6101</v>
      </c>
      <c r="E5380" s="68">
        <v>45963.403796296298</v>
      </c>
      <c r="F5380" s="19"/>
      <c r="G5380" s="19" t="s">
        <v>41</v>
      </c>
      <c r="H5380" s="19" t="s">
        <v>6084</v>
      </c>
      <c r="I5380" s="19" t="s">
        <v>22</v>
      </c>
    </row>
    <row r="5381" spans="1:9" x14ac:dyDescent="0.35">
      <c r="A5381" s="19">
        <f t="shared" si="84"/>
        <v>5380</v>
      </c>
      <c r="B5381" s="19" t="s">
        <v>12493</v>
      </c>
      <c r="C5381" s="19" t="s">
        <v>10160</v>
      </c>
      <c r="D5381" s="11" t="s">
        <v>10161</v>
      </c>
      <c r="E5381" s="68">
        <v>45963.404652777775</v>
      </c>
      <c r="F5381" s="19"/>
      <c r="G5381" s="19" t="s">
        <v>41</v>
      </c>
      <c r="H5381" s="19" t="s">
        <v>12518</v>
      </c>
      <c r="I5381" s="19" t="s">
        <v>22</v>
      </c>
    </row>
    <row r="5382" spans="1:9" x14ac:dyDescent="0.35">
      <c r="A5382" s="19">
        <f t="shared" si="84"/>
        <v>5381</v>
      </c>
      <c r="B5382" s="19" t="s">
        <v>12463</v>
      </c>
      <c r="C5382" s="19" t="s">
        <v>12489</v>
      </c>
      <c r="D5382" s="11" t="s">
        <v>12490</v>
      </c>
      <c r="E5382" s="68">
        <v>45963.417881944442</v>
      </c>
      <c r="F5382" s="19"/>
      <c r="G5382" s="19" t="s">
        <v>41</v>
      </c>
      <c r="H5382" s="19" t="s">
        <v>12491</v>
      </c>
      <c r="I5382" s="19" t="s">
        <v>22</v>
      </c>
    </row>
    <row r="5383" spans="1:9" x14ac:dyDescent="0.35">
      <c r="A5383" s="19">
        <f t="shared" si="84"/>
        <v>5382</v>
      </c>
      <c r="B5383" s="19" t="s">
        <v>12032</v>
      </c>
      <c r="C5383" s="19" t="s">
        <v>12033</v>
      </c>
      <c r="D5383" s="11" t="s">
        <v>12034</v>
      </c>
      <c r="E5383" s="68">
        <v>45963.439791666664</v>
      </c>
      <c r="F5383" s="19"/>
      <c r="G5383" s="19" t="s">
        <v>41</v>
      </c>
      <c r="H5383" s="19" t="s">
        <v>12035</v>
      </c>
      <c r="I5383" s="19" t="s">
        <v>22</v>
      </c>
    </row>
    <row r="5384" spans="1:9" x14ac:dyDescent="0.35">
      <c r="A5384" s="19">
        <f t="shared" si="84"/>
        <v>5383</v>
      </c>
      <c r="B5384" s="19" t="s">
        <v>12206</v>
      </c>
      <c r="C5384" s="19" t="s">
        <v>10591</v>
      </c>
      <c r="D5384" s="11" t="s">
        <v>10592</v>
      </c>
      <c r="E5384" s="68">
        <v>45963.473599537036</v>
      </c>
      <c r="F5384" s="19">
        <v>1</v>
      </c>
      <c r="G5384" s="19" t="s">
        <v>41</v>
      </c>
      <c r="H5384" s="19" t="s">
        <v>12217</v>
      </c>
      <c r="I5384" s="19" t="s">
        <v>22</v>
      </c>
    </row>
    <row r="5385" spans="1:9" x14ac:dyDescent="0.35">
      <c r="A5385" s="19">
        <f t="shared" si="84"/>
        <v>5384</v>
      </c>
      <c r="B5385" s="19" t="s">
        <v>12206</v>
      </c>
      <c r="C5385" s="19" t="s">
        <v>12218</v>
      </c>
      <c r="D5385" s="11" t="s">
        <v>12219</v>
      </c>
      <c r="E5385" s="68">
        <v>45963.491076388891</v>
      </c>
      <c r="F5385" s="19"/>
      <c r="G5385" s="19" t="s">
        <v>41</v>
      </c>
      <c r="H5385" s="19" t="s">
        <v>12220</v>
      </c>
      <c r="I5385" s="19" t="s">
        <v>22</v>
      </c>
    </row>
    <row r="5386" spans="1:9" x14ac:dyDescent="0.35">
      <c r="A5386" s="19">
        <f t="shared" si="84"/>
        <v>5385</v>
      </c>
      <c r="B5386" s="19" t="s">
        <v>12032</v>
      </c>
      <c r="C5386" s="19" t="s">
        <v>2532</v>
      </c>
      <c r="D5386" s="11" t="s">
        <v>2533</v>
      </c>
      <c r="E5386" s="68">
        <v>45963.505243055559</v>
      </c>
      <c r="F5386" s="19"/>
      <c r="G5386" s="19" t="s">
        <v>41</v>
      </c>
      <c r="H5386" s="19" t="s">
        <v>12036</v>
      </c>
      <c r="I5386" s="19" t="s">
        <v>22</v>
      </c>
    </row>
    <row r="5387" spans="1:9" x14ac:dyDescent="0.35">
      <c r="A5387" s="19">
        <f t="shared" si="84"/>
        <v>5386</v>
      </c>
      <c r="B5387" s="19" t="s">
        <v>12194</v>
      </c>
      <c r="C5387" s="19" t="s">
        <v>12203</v>
      </c>
      <c r="D5387" s="11" t="s">
        <v>12204</v>
      </c>
      <c r="E5387" s="68">
        <v>45963.50818287037</v>
      </c>
      <c r="F5387" s="19"/>
      <c r="G5387" s="19" t="s">
        <v>41</v>
      </c>
      <c r="H5387" s="19" t="s">
        <v>12205</v>
      </c>
      <c r="I5387" s="19" t="s">
        <v>22</v>
      </c>
    </row>
    <row r="5388" spans="1:9" x14ac:dyDescent="0.35">
      <c r="A5388" s="19">
        <f t="shared" si="84"/>
        <v>5387</v>
      </c>
      <c r="B5388" s="19" t="s">
        <v>12206</v>
      </c>
      <c r="C5388" s="19" t="s">
        <v>12221</v>
      </c>
      <c r="D5388" s="11" t="s">
        <v>12222</v>
      </c>
      <c r="E5388" s="68">
        <v>45963.527245370373</v>
      </c>
      <c r="F5388" s="19"/>
      <c r="G5388" s="19" t="s">
        <v>41</v>
      </c>
      <c r="H5388" s="19" t="s">
        <v>12223</v>
      </c>
      <c r="I5388" s="19" t="s">
        <v>22</v>
      </c>
    </row>
    <row r="5389" spans="1:9" x14ac:dyDescent="0.35">
      <c r="A5389" s="19">
        <f t="shared" si="84"/>
        <v>5388</v>
      </c>
      <c r="B5389" s="19" t="s">
        <v>12463</v>
      </c>
      <c r="C5389" s="19" t="s">
        <v>3040</v>
      </c>
      <c r="D5389" s="11" t="s">
        <v>3041</v>
      </c>
      <c r="E5389" s="68">
        <v>45963.536006944443</v>
      </c>
      <c r="F5389" s="19"/>
      <c r="G5389" s="19" t="s">
        <v>41</v>
      </c>
      <c r="H5389" s="19"/>
      <c r="I5389" s="19" t="s">
        <v>22</v>
      </c>
    </row>
    <row r="5390" spans="1:9" x14ac:dyDescent="0.35">
      <c r="A5390" s="19">
        <f t="shared" si="84"/>
        <v>5389</v>
      </c>
      <c r="B5390" s="19" t="s">
        <v>11582</v>
      </c>
      <c r="C5390" s="19" t="s">
        <v>56</v>
      </c>
      <c r="D5390" s="11" t="s">
        <v>3899</v>
      </c>
      <c r="E5390" s="68">
        <v>45963.537210648145</v>
      </c>
      <c r="F5390" s="19"/>
      <c r="G5390" s="19" t="s">
        <v>41</v>
      </c>
      <c r="H5390" s="19" t="s">
        <v>3900</v>
      </c>
      <c r="I5390" s="19" t="s">
        <v>22</v>
      </c>
    </row>
    <row r="5391" spans="1:9" x14ac:dyDescent="0.35">
      <c r="A5391" s="19">
        <f t="shared" si="84"/>
        <v>5390</v>
      </c>
      <c r="B5391" s="19" t="s">
        <v>11582</v>
      </c>
      <c r="C5391" s="19" t="s">
        <v>3040</v>
      </c>
      <c r="D5391" s="11" t="s">
        <v>3041</v>
      </c>
      <c r="E5391" s="68">
        <v>45963.541180555556</v>
      </c>
      <c r="F5391" s="19"/>
      <c r="G5391" s="19" t="s">
        <v>41</v>
      </c>
      <c r="H5391" s="19" t="s">
        <v>11583</v>
      </c>
      <c r="I5391" s="19" t="s">
        <v>22</v>
      </c>
    </row>
    <row r="5392" spans="1:9" x14ac:dyDescent="0.35">
      <c r="A5392" s="19">
        <f t="shared" si="84"/>
        <v>5391</v>
      </c>
      <c r="B5392" s="19" t="s">
        <v>12032</v>
      </c>
      <c r="C5392" s="19" t="s">
        <v>3040</v>
      </c>
      <c r="D5392" s="11" t="s">
        <v>3041</v>
      </c>
      <c r="E5392" s="68">
        <v>45963.542048611111</v>
      </c>
      <c r="F5392" s="19"/>
      <c r="G5392" s="19" t="s">
        <v>41</v>
      </c>
      <c r="H5392" s="19" t="s">
        <v>12037</v>
      </c>
      <c r="I5392" s="19" t="s">
        <v>22</v>
      </c>
    </row>
    <row r="5393" spans="1:9" x14ac:dyDescent="0.35">
      <c r="A5393" s="19">
        <f t="shared" si="84"/>
        <v>5392</v>
      </c>
      <c r="B5393" s="19" t="s">
        <v>11582</v>
      </c>
      <c r="C5393" s="19" t="s">
        <v>492</v>
      </c>
      <c r="D5393" s="11" t="s">
        <v>1418</v>
      </c>
      <c r="E5393" s="68">
        <v>45963.54347222222</v>
      </c>
      <c r="F5393" s="19"/>
      <c r="G5393" s="19" t="s">
        <v>41</v>
      </c>
      <c r="H5393" s="19" t="s">
        <v>6689</v>
      </c>
      <c r="I5393" s="19" t="s">
        <v>22</v>
      </c>
    </row>
    <row r="5394" spans="1:9" x14ac:dyDescent="0.35">
      <c r="A5394" s="19">
        <f t="shared" si="84"/>
        <v>5393</v>
      </c>
      <c r="B5394" s="19" t="s">
        <v>11582</v>
      </c>
      <c r="C5394" s="19" t="s">
        <v>3885</v>
      </c>
      <c r="D5394" s="11" t="s">
        <v>3886</v>
      </c>
      <c r="E5394" s="68">
        <v>45963.549953703703</v>
      </c>
      <c r="F5394" s="19">
        <v>1</v>
      </c>
      <c r="G5394" s="19" t="s">
        <v>41</v>
      </c>
      <c r="H5394" s="19"/>
      <c r="I5394" s="19" t="s">
        <v>22</v>
      </c>
    </row>
    <row r="5395" spans="1:9" x14ac:dyDescent="0.35">
      <c r="A5395" s="19">
        <f t="shared" si="84"/>
        <v>5394</v>
      </c>
      <c r="B5395" s="19" t="s">
        <v>11504</v>
      </c>
      <c r="C5395" s="19" t="s">
        <v>492</v>
      </c>
      <c r="D5395" s="11" t="s">
        <v>1418</v>
      </c>
      <c r="E5395" s="68">
        <v>45963.63921296296</v>
      </c>
      <c r="F5395" s="19"/>
      <c r="G5395" s="19" t="s">
        <v>41</v>
      </c>
      <c r="H5395" s="19" t="s">
        <v>11505</v>
      </c>
      <c r="I5395" s="19" t="s">
        <v>22</v>
      </c>
    </row>
    <row r="5396" spans="1:9" x14ac:dyDescent="0.35">
      <c r="A5396" s="19">
        <f t="shared" si="84"/>
        <v>5395</v>
      </c>
      <c r="B5396" s="19" t="s">
        <v>11504</v>
      </c>
      <c r="C5396" s="19" t="s">
        <v>11506</v>
      </c>
      <c r="D5396" s="11" t="s">
        <v>11507</v>
      </c>
      <c r="E5396" s="68">
        <v>45963.63989583333</v>
      </c>
      <c r="F5396" s="19">
        <v>2</v>
      </c>
      <c r="G5396" s="19" t="s">
        <v>41</v>
      </c>
      <c r="H5396" s="19" t="s">
        <v>11508</v>
      </c>
      <c r="I5396" s="19" t="s">
        <v>22</v>
      </c>
    </row>
    <row r="5397" spans="1:9" x14ac:dyDescent="0.35">
      <c r="A5397" s="19">
        <f t="shared" si="84"/>
        <v>5396</v>
      </c>
      <c r="B5397" s="19" t="s">
        <v>11504</v>
      </c>
      <c r="C5397" s="19" t="s">
        <v>56</v>
      </c>
      <c r="D5397" s="11" t="s">
        <v>3899</v>
      </c>
      <c r="E5397" s="68">
        <v>45963.648032407407</v>
      </c>
      <c r="F5397" s="19">
        <v>1</v>
      </c>
      <c r="G5397" s="19" t="s">
        <v>41</v>
      </c>
      <c r="H5397" s="19" t="s">
        <v>11505</v>
      </c>
      <c r="I5397" s="19" t="s">
        <v>22</v>
      </c>
    </row>
    <row r="5398" spans="1:9" x14ac:dyDescent="0.35">
      <c r="A5398" s="19">
        <f t="shared" ref="A5398:A5461" si="85">ROW(B5398)-ROW($A$1)</f>
        <v>5397</v>
      </c>
      <c r="B5398" s="19" t="s">
        <v>11504</v>
      </c>
      <c r="C5398" s="19" t="s">
        <v>11509</v>
      </c>
      <c r="D5398" s="11" t="s">
        <v>11510</v>
      </c>
      <c r="E5398" s="68">
        <v>45963.688240740739</v>
      </c>
      <c r="F5398" s="19"/>
      <c r="G5398" s="19" t="s">
        <v>41</v>
      </c>
      <c r="H5398" s="19" t="s">
        <v>11511</v>
      </c>
      <c r="I5398" s="19" t="s">
        <v>22</v>
      </c>
    </row>
    <row r="5399" spans="1:9" x14ac:dyDescent="0.35">
      <c r="A5399" s="19">
        <f t="shared" si="85"/>
        <v>5398</v>
      </c>
      <c r="B5399" s="19" t="s">
        <v>12206</v>
      </c>
      <c r="C5399" s="19" t="s">
        <v>5652</v>
      </c>
      <c r="D5399" s="11" t="s">
        <v>5653</v>
      </c>
      <c r="E5399" s="68">
        <v>45963.705266203702</v>
      </c>
      <c r="F5399" s="19"/>
      <c r="G5399" s="19" t="s">
        <v>41</v>
      </c>
      <c r="H5399" s="19" t="s">
        <v>12224</v>
      </c>
      <c r="I5399" s="19" t="s">
        <v>22</v>
      </c>
    </row>
    <row r="5400" spans="1:9" x14ac:dyDescent="0.35">
      <c r="A5400" s="19">
        <f t="shared" si="85"/>
        <v>5399</v>
      </c>
      <c r="B5400" s="19" t="s">
        <v>12463</v>
      </c>
      <c r="C5400" s="19" t="s">
        <v>9913</v>
      </c>
      <c r="D5400" s="11" t="s">
        <v>9914</v>
      </c>
      <c r="E5400" s="68">
        <v>45963.716990740744</v>
      </c>
      <c r="F5400" s="19"/>
      <c r="G5400" s="19" t="s">
        <v>41</v>
      </c>
      <c r="H5400" s="19" t="s">
        <v>12492</v>
      </c>
      <c r="I5400" s="19" t="s">
        <v>22</v>
      </c>
    </row>
    <row r="5401" spans="1:9" x14ac:dyDescent="0.35">
      <c r="A5401" s="19">
        <f t="shared" si="85"/>
        <v>5400</v>
      </c>
      <c r="B5401" s="19" t="s">
        <v>11582</v>
      </c>
      <c r="C5401" s="19" t="s">
        <v>6313</v>
      </c>
      <c r="D5401" s="11" t="s">
        <v>6314</v>
      </c>
      <c r="E5401" s="68">
        <v>45963.745069444441</v>
      </c>
      <c r="F5401" s="19"/>
      <c r="G5401" s="19" t="s">
        <v>41</v>
      </c>
      <c r="H5401" s="19"/>
      <c r="I5401" s="19" t="s">
        <v>22</v>
      </c>
    </row>
    <row r="5402" spans="1:9" x14ac:dyDescent="0.35">
      <c r="A5402" s="19">
        <f t="shared" si="85"/>
        <v>5401</v>
      </c>
      <c r="B5402" s="19" t="s">
        <v>12206</v>
      </c>
      <c r="C5402" s="19" t="s">
        <v>12225</v>
      </c>
      <c r="D5402" s="11" t="s">
        <v>12226</v>
      </c>
      <c r="E5402" s="68">
        <v>45963.788784722223</v>
      </c>
      <c r="F5402" s="19"/>
      <c r="G5402" s="19" t="s">
        <v>41</v>
      </c>
      <c r="H5402" s="19" t="s">
        <v>12227</v>
      </c>
      <c r="I5402" s="19" t="s">
        <v>22</v>
      </c>
    </row>
    <row r="5403" spans="1:9" x14ac:dyDescent="0.35">
      <c r="A5403" s="19">
        <f t="shared" si="85"/>
        <v>5402</v>
      </c>
      <c r="B5403" s="19" t="s">
        <v>11582</v>
      </c>
      <c r="C5403" s="19" t="s">
        <v>11584</v>
      </c>
      <c r="D5403" s="11" t="s">
        <v>11585</v>
      </c>
      <c r="E5403" s="68">
        <v>45963.86346064815</v>
      </c>
      <c r="F5403" s="19"/>
      <c r="G5403" s="19" t="s">
        <v>41</v>
      </c>
      <c r="H5403" s="19" t="s">
        <v>11586</v>
      </c>
      <c r="I5403" s="19" t="s">
        <v>22</v>
      </c>
    </row>
    <row r="5404" spans="1:9" x14ac:dyDescent="0.35">
      <c r="A5404" s="19">
        <f t="shared" si="85"/>
        <v>5403</v>
      </c>
      <c r="B5404" s="19" t="s">
        <v>12493</v>
      </c>
      <c r="C5404" s="19" t="s">
        <v>3928</v>
      </c>
      <c r="D5404" s="11" t="s">
        <v>3929</v>
      </c>
      <c r="E5404" s="68">
        <v>45963.894548611112</v>
      </c>
      <c r="F5404" s="19"/>
      <c r="G5404" s="19" t="s">
        <v>41</v>
      </c>
      <c r="H5404" s="19" t="s">
        <v>3907</v>
      </c>
      <c r="I5404" s="19" t="s">
        <v>22</v>
      </c>
    </row>
    <row r="5405" spans="1:9" x14ac:dyDescent="0.35">
      <c r="A5405" s="19">
        <f t="shared" si="85"/>
        <v>5404</v>
      </c>
      <c r="B5405" s="19" t="s">
        <v>12206</v>
      </c>
      <c r="C5405" s="19" t="s">
        <v>12228</v>
      </c>
      <c r="D5405" s="11" t="s">
        <v>12229</v>
      </c>
      <c r="E5405" s="68">
        <v>45963.899918981479</v>
      </c>
      <c r="F5405" s="19"/>
      <c r="G5405" s="19" t="s">
        <v>41</v>
      </c>
      <c r="H5405" s="19" t="s">
        <v>12230</v>
      </c>
      <c r="I5405" s="19" t="s">
        <v>22</v>
      </c>
    </row>
    <row r="5406" spans="1:9" x14ac:dyDescent="0.35">
      <c r="A5406" s="19">
        <f t="shared" si="85"/>
        <v>5405</v>
      </c>
      <c r="B5406" s="19" t="s">
        <v>11868</v>
      </c>
      <c r="C5406" s="19" t="s">
        <v>10138</v>
      </c>
      <c r="D5406" s="11" t="s">
        <v>10139</v>
      </c>
      <c r="E5406" s="68">
        <v>45964.307326388887</v>
      </c>
      <c r="F5406" s="19"/>
      <c r="G5406" s="19" t="s">
        <v>41</v>
      </c>
      <c r="H5406" s="19" t="s">
        <v>4645</v>
      </c>
      <c r="I5406" s="19" t="s">
        <v>22</v>
      </c>
    </row>
    <row r="5407" spans="1:9" x14ac:dyDescent="0.35">
      <c r="A5407" s="19">
        <f t="shared" si="85"/>
        <v>5406</v>
      </c>
      <c r="B5407" s="19" t="s">
        <v>12237</v>
      </c>
      <c r="C5407" s="19" t="s">
        <v>10138</v>
      </c>
      <c r="D5407" s="11" t="s">
        <v>10139</v>
      </c>
      <c r="E5407" s="68">
        <v>45964.307326388887</v>
      </c>
      <c r="F5407" s="19"/>
      <c r="G5407" s="19" t="s">
        <v>41</v>
      </c>
      <c r="H5407" s="19" t="s">
        <v>4645</v>
      </c>
      <c r="I5407" s="19" t="s">
        <v>22</v>
      </c>
    </row>
    <row r="5408" spans="1:9" x14ac:dyDescent="0.35">
      <c r="A5408" s="19">
        <f t="shared" si="85"/>
        <v>5407</v>
      </c>
      <c r="B5408" s="19" t="s">
        <v>11582</v>
      </c>
      <c r="C5408" s="19" t="s">
        <v>3409</v>
      </c>
      <c r="D5408" s="11" t="s">
        <v>11587</v>
      </c>
      <c r="E5408" s="68">
        <v>45964.310289351852</v>
      </c>
      <c r="F5408" s="19"/>
      <c r="G5408" s="19" t="s">
        <v>41</v>
      </c>
      <c r="H5408" s="19" t="s">
        <v>11588</v>
      </c>
      <c r="I5408" s="19" t="s">
        <v>22</v>
      </c>
    </row>
    <row r="5409" spans="1:9" x14ac:dyDescent="0.35">
      <c r="A5409" s="19">
        <f t="shared" si="85"/>
        <v>5408</v>
      </c>
      <c r="B5409" s="19" t="s">
        <v>11868</v>
      </c>
      <c r="C5409" s="19" t="s">
        <v>11869</v>
      </c>
      <c r="D5409" s="11" t="s">
        <v>11870</v>
      </c>
      <c r="E5409" s="68">
        <v>45964.310578703706</v>
      </c>
      <c r="F5409" s="19"/>
      <c r="G5409" s="19" t="s">
        <v>41</v>
      </c>
      <c r="H5409" s="19" t="s">
        <v>11871</v>
      </c>
      <c r="I5409" s="19" t="s">
        <v>22</v>
      </c>
    </row>
    <row r="5410" spans="1:9" x14ac:dyDescent="0.35">
      <c r="A5410" s="19">
        <f t="shared" si="85"/>
        <v>5409</v>
      </c>
      <c r="B5410" s="19" t="s">
        <v>12237</v>
      </c>
      <c r="C5410" s="19" t="s">
        <v>11869</v>
      </c>
      <c r="D5410" s="11" t="s">
        <v>11870</v>
      </c>
      <c r="E5410" s="68">
        <v>45964.310578703706</v>
      </c>
      <c r="F5410" s="19"/>
      <c r="G5410" s="19" t="s">
        <v>41</v>
      </c>
      <c r="H5410" s="19" t="s">
        <v>11871</v>
      </c>
      <c r="I5410" s="19" t="s">
        <v>22</v>
      </c>
    </row>
    <row r="5411" spans="1:9" x14ac:dyDescent="0.35">
      <c r="A5411" s="19">
        <f t="shared" si="85"/>
        <v>5410</v>
      </c>
      <c r="B5411" s="19" t="s">
        <v>11868</v>
      </c>
      <c r="C5411" s="19" t="s">
        <v>11872</v>
      </c>
      <c r="D5411" s="11" t="s">
        <v>11873</v>
      </c>
      <c r="E5411" s="68">
        <v>45964.325624999998</v>
      </c>
      <c r="F5411" s="19"/>
      <c r="G5411" s="19" t="s">
        <v>41</v>
      </c>
      <c r="H5411" s="19" t="s">
        <v>11874</v>
      </c>
      <c r="I5411" s="19" t="s">
        <v>22</v>
      </c>
    </row>
    <row r="5412" spans="1:9" x14ac:dyDescent="0.35">
      <c r="A5412" s="19">
        <f t="shared" si="85"/>
        <v>5411</v>
      </c>
      <c r="B5412" s="19" t="s">
        <v>12237</v>
      </c>
      <c r="C5412" s="19" t="s">
        <v>11872</v>
      </c>
      <c r="D5412" s="11" t="s">
        <v>11873</v>
      </c>
      <c r="E5412" s="68">
        <v>45964.325624999998</v>
      </c>
      <c r="F5412" s="19"/>
      <c r="G5412" s="19" t="s">
        <v>41</v>
      </c>
      <c r="H5412" s="19" t="s">
        <v>11874</v>
      </c>
      <c r="I5412" s="19" t="s">
        <v>22</v>
      </c>
    </row>
    <row r="5413" spans="1:9" x14ac:dyDescent="0.35">
      <c r="A5413" s="19">
        <f t="shared" si="85"/>
        <v>5412</v>
      </c>
      <c r="B5413" s="19" t="s">
        <v>11868</v>
      </c>
      <c r="C5413" s="19" t="s">
        <v>56</v>
      </c>
      <c r="D5413" s="11" t="s">
        <v>3899</v>
      </c>
      <c r="E5413" s="68">
        <v>45964.327534722222</v>
      </c>
      <c r="F5413" s="19"/>
      <c r="G5413" s="19" t="s">
        <v>41</v>
      </c>
      <c r="H5413" s="19" t="s">
        <v>3900</v>
      </c>
      <c r="I5413" s="19" t="s">
        <v>22</v>
      </c>
    </row>
    <row r="5414" spans="1:9" x14ac:dyDescent="0.35">
      <c r="A5414" s="19">
        <f t="shared" si="85"/>
        <v>5413</v>
      </c>
      <c r="B5414" s="19" t="s">
        <v>12237</v>
      </c>
      <c r="C5414" s="19" t="s">
        <v>56</v>
      </c>
      <c r="D5414" s="11" t="s">
        <v>3899</v>
      </c>
      <c r="E5414" s="68">
        <v>45964.327534722222</v>
      </c>
      <c r="F5414" s="19"/>
      <c r="G5414" s="19" t="s">
        <v>41</v>
      </c>
      <c r="H5414" s="19" t="s">
        <v>3900</v>
      </c>
      <c r="I5414" s="19" t="s">
        <v>22</v>
      </c>
    </row>
    <row r="5415" spans="1:9" x14ac:dyDescent="0.35">
      <c r="A5415" s="19">
        <f t="shared" si="85"/>
        <v>5414</v>
      </c>
      <c r="B5415" s="19" t="s">
        <v>11868</v>
      </c>
      <c r="C5415" s="19" t="s">
        <v>11875</v>
      </c>
      <c r="D5415" s="11" t="s">
        <v>11876</v>
      </c>
      <c r="E5415" s="68">
        <v>45964.367222222223</v>
      </c>
      <c r="F5415" s="19"/>
      <c r="G5415" s="19" t="s">
        <v>41</v>
      </c>
      <c r="H5415" s="19" t="s">
        <v>11877</v>
      </c>
      <c r="I5415" s="19" t="s">
        <v>22</v>
      </c>
    </row>
    <row r="5416" spans="1:9" x14ac:dyDescent="0.35">
      <c r="A5416" s="19">
        <f t="shared" si="85"/>
        <v>5415</v>
      </c>
      <c r="B5416" s="19" t="s">
        <v>12237</v>
      </c>
      <c r="C5416" s="19" t="s">
        <v>11875</v>
      </c>
      <c r="D5416" s="11" t="s">
        <v>11876</v>
      </c>
      <c r="E5416" s="68">
        <v>45964.367222222223</v>
      </c>
      <c r="F5416" s="19"/>
      <c r="G5416" s="19" t="s">
        <v>41</v>
      </c>
      <c r="H5416" s="19" t="s">
        <v>11877</v>
      </c>
      <c r="I5416" s="19" t="s">
        <v>22</v>
      </c>
    </row>
    <row r="5417" spans="1:9" x14ac:dyDescent="0.35">
      <c r="A5417" s="19">
        <f t="shared" si="85"/>
        <v>5416</v>
      </c>
      <c r="B5417" s="19" t="s">
        <v>12206</v>
      </c>
      <c r="C5417" s="19" t="s">
        <v>12231</v>
      </c>
      <c r="D5417" s="11" t="s">
        <v>12232</v>
      </c>
      <c r="E5417" s="68">
        <v>45964.373171296298</v>
      </c>
      <c r="F5417" s="19"/>
      <c r="G5417" s="19" t="s">
        <v>41</v>
      </c>
      <c r="H5417" s="19" t="s">
        <v>12233</v>
      </c>
      <c r="I5417" s="19" t="s">
        <v>22</v>
      </c>
    </row>
    <row r="5418" spans="1:9" x14ac:dyDescent="0.35">
      <c r="A5418" s="19">
        <f t="shared" si="85"/>
        <v>5417</v>
      </c>
      <c r="B5418" s="19" t="s">
        <v>11556</v>
      </c>
      <c r="C5418" s="19" t="s">
        <v>56</v>
      </c>
      <c r="D5418" s="11" t="s">
        <v>3899</v>
      </c>
      <c r="E5418" s="68">
        <v>45964.433356481481</v>
      </c>
      <c r="F5418" s="19">
        <v>1</v>
      </c>
      <c r="G5418" s="19" t="s">
        <v>41</v>
      </c>
      <c r="H5418" s="19" t="s">
        <v>11557</v>
      </c>
      <c r="I5418" s="19" t="s">
        <v>22</v>
      </c>
    </row>
    <row r="5419" spans="1:9" x14ac:dyDescent="0.35">
      <c r="A5419" s="19">
        <f t="shared" si="85"/>
        <v>5418</v>
      </c>
      <c r="B5419" s="19" t="s">
        <v>11556</v>
      </c>
      <c r="C5419" s="19" t="s">
        <v>4416</v>
      </c>
      <c r="D5419" s="11" t="s">
        <v>4417</v>
      </c>
      <c r="E5419" s="68">
        <v>45964.465868055559</v>
      </c>
      <c r="F5419" s="19"/>
      <c r="G5419" s="19" t="s">
        <v>41</v>
      </c>
      <c r="H5419" s="19" t="s">
        <v>11558</v>
      </c>
      <c r="I5419" s="19" t="s">
        <v>22</v>
      </c>
    </row>
    <row r="5420" spans="1:9" x14ac:dyDescent="0.35">
      <c r="A5420" s="19">
        <f t="shared" si="85"/>
        <v>5419</v>
      </c>
      <c r="B5420" s="19" t="s">
        <v>11556</v>
      </c>
      <c r="C5420" s="19" t="s">
        <v>9340</v>
      </c>
      <c r="D5420" s="11" t="s">
        <v>9341</v>
      </c>
      <c r="E5420" s="68">
        <v>45964.485138888886</v>
      </c>
      <c r="F5420" s="19"/>
      <c r="G5420" s="19" t="s">
        <v>41</v>
      </c>
      <c r="H5420" s="19" t="s">
        <v>11559</v>
      </c>
      <c r="I5420" s="19" t="s">
        <v>22</v>
      </c>
    </row>
    <row r="5421" spans="1:9" x14ac:dyDescent="0.35">
      <c r="A5421" s="19">
        <f t="shared" si="85"/>
        <v>5420</v>
      </c>
      <c r="B5421" s="19" t="s">
        <v>11556</v>
      </c>
      <c r="C5421" s="19" t="s">
        <v>11560</v>
      </c>
      <c r="D5421" s="11" t="s">
        <v>11561</v>
      </c>
      <c r="E5421" s="68">
        <v>45964.497187499997</v>
      </c>
      <c r="F5421" s="19"/>
      <c r="G5421" s="19">
        <v>9.2592592592533052E-5</v>
      </c>
      <c r="H5421" s="19" t="s">
        <v>11562</v>
      </c>
      <c r="I5421" s="19" t="s">
        <v>22</v>
      </c>
    </row>
    <row r="5422" spans="1:9" x14ac:dyDescent="0.35">
      <c r="A5422" s="19">
        <f t="shared" si="85"/>
        <v>5421</v>
      </c>
      <c r="B5422" s="19" t="s">
        <v>11542</v>
      </c>
      <c r="C5422" s="19" t="s">
        <v>56</v>
      </c>
      <c r="D5422" s="11" t="s">
        <v>3899</v>
      </c>
      <c r="E5422" s="68">
        <v>45964.554710648146</v>
      </c>
      <c r="F5422" s="19"/>
      <c r="G5422" s="19" t="s">
        <v>41</v>
      </c>
      <c r="H5422" s="19" t="s">
        <v>3900</v>
      </c>
      <c r="I5422" s="19" t="s">
        <v>22</v>
      </c>
    </row>
    <row r="5423" spans="1:9" x14ac:dyDescent="0.35">
      <c r="A5423" s="19">
        <f t="shared" si="85"/>
        <v>5422</v>
      </c>
      <c r="B5423" s="19" t="s">
        <v>11542</v>
      </c>
      <c r="C5423" s="19" t="s">
        <v>492</v>
      </c>
      <c r="D5423" s="11" t="s">
        <v>1418</v>
      </c>
      <c r="E5423" s="68">
        <v>45964.599444444444</v>
      </c>
      <c r="F5423" s="19"/>
      <c r="G5423" s="19" t="s">
        <v>41</v>
      </c>
      <c r="H5423" s="19" t="s">
        <v>11543</v>
      </c>
      <c r="I5423" s="19" t="s">
        <v>22</v>
      </c>
    </row>
    <row r="5424" spans="1:9" x14ac:dyDescent="0.35">
      <c r="A5424" s="19">
        <f t="shared" si="85"/>
        <v>5423</v>
      </c>
      <c r="B5424" s="19" t="s">
        <v>11542</v>
      </c>
      <c r="C5424" s="19" t="s">
        <v>11544</v>
      </c>
      <c r="D5424" s="11" t="s">
        <v>11545</v>
      </c>
      <c r="E5424" s="68">
        <v>45964.641493055555</v>
      </c>
      <c r="F5424" s="19"/>
      <c r="G5424" s="19" t="s">
        <v>41</v>
      </c>
      <c r="H5424" s="19" t="s">
        <v>11546</v>
      </c>
      <c r="I5424" s="19" t="s">
        <v>22</v>
      </c>
    </row>
    <row r="5425" spans="1:9" x14ac:dyDescent="0.35">
      <c r="A5425" s="19">
        <f t="shared" si="85"/>
        <v>5424</v>
      </c>
      <c r="B5425" s="19" t="s">
        <v>11609</v>
      </c>
      <c r="C5425" s="19" t="s">
        <v>11610</v>
      </c>
      <c r="D5425" s="11" t="s">
        <v>11611</v>
      </c>
      <c r="E5425" s="68">
        <v>45964.643541666665</v>
      </c>
      <c r="F5425" s="19"/>
      <c r="G5425" s="19" t="s">
        <v>41</v>
      </c>
      <c r="H5425" s="19" t="s">
        <v>11612</v>
      </c>
      <c r="I5425" s="19" t="s">
        <v>22</v>
      </c>
    </row>
    <row r="5426" spans="1:9" x14ac:dyDescent="0.35">
      <c r="A5426" s="19">
        <f t="shared" si="85"/>
        <v>5425</v>
      </c>
      <c r="B5426" s="19" t="s">
        <v>11609</v>
      </c>
      <c r="C5426" s="19" t="s">
        <v>11613</v>
      </c>
      <c r="D5426" s="11" t="s">
        <v>11614</v>
      </c>
      <c r="E5426" s="68">
        <v>45964.651006944441</v>
      </c>
      <c r="F5426" s="19"/>
      <c r="G5426" s="19" t="s">
        <v>41</v>
      </c>
      <c r="H5426" s="19" t="s">
        <v>11615</v>
      </c>
      <c r="I5426" s="19" t="s">
        <v>22</v>
      </c>
    </row>
    <row r="5427" spans="1:9" x14ac:dyDescent="0.35">
      <c r="A5427" s="19">
        <f t="shared" si="85"/>
        <v>5426</v>
      </c>
      <c r="B5427" s="19" t="s">
        <v>11582</v>
      </c>
      <c r="C5427" s="19" t="s">
        <v>11589</v>
      </c>
      <c r="D5427" s="11" t="s">
        <v>11590</v>
      </c>
      <c r="E5427" s="68">
        <v>45964.655092592591</v>
      </c>
      <c r="F5427" s="19"/>
      <c r="G5427" s="19" t="s">
        <v>41</v>
      </c>
      <c r="H5427" s="19" t="s">
        <v>11591</v>
      </c>
      <c r="I5427" s="19" t="s">
        <v>22</v>
      </c>
    </row>
    <row r="5428" spans="1:9" x14ac:dyDescent="0.35">
      <c r="A5428" s="19">
        <f t="shared" si="85"/>
        <v>5427</v>
      </c>
      <c r="B5428" s="19" t="s">
        <v>11609</v>
      </c>
      <c r="C5428" s="19" t="s">
        <v>11616</v>
      </c>
      <c r="D5428" s="11" t="s">
        <v>11617</v>
      </c>
      <c r="E5428" s="68">
        <v>45964.656319444446</v>
      </c>
      <c r="F5428" s="19">
        <v>1</v>
      </c>
      <c r="G5428" s="19" t="s">
        <v>41</v>
      </c>
      <c r="H5428" s="19" t="s">
        <v>11618</v>
      </c>
      <c r="I5428" s="19" t="s">
        <v>22</v>
      </c>
    </row>
    <row r="5429" spans="1:9" x14ac:dyDescent="0.35">
      <c r="A5429" s="19">
        <f t="shared" si="85"/>
        <v>5428</v>
      </c>
      <c r="B5429" s="19" t="s">
        <v>11504</v>
      </c>
      <c r="C5429" s="19" t="s">
        <v>8543</v>
      </c>
      <c r="D5429" s="11" t="s">
        <v>8544</v>
      </c>
      <c r="E5429" s="68">
        <v>45964.671215277776</v>
      </c>
      <c r="F5429" s="19"/>
      <c r="G5429" s="19" t="s">
        <v>41</v>
      </c>
      <c r="H5429" s="19" t="s">
        <v>11512</v>
      </c>
      <c r="I5429" s="19" t="s">
        <v>22</v>
      </c>
    </row>
    <row r="5430" spans="1:9" x14ac:dyDescent="0.35">
      <c r="A5430" s="19">
        <f t="shared" si="85"/>
        <v>5429</v>
      </c>
      <c r="B5430" s="19" t="s">
        <v>11582</v>
      </c>
      <c r="C5430" s="19" t="s">
        <v>11592</v>
      </c>
      <c r="D5430" s="11" t="s">
        <v>11593</v>
      </c>
      <c r="E5430" s="68">
        <v>45964.676122685189</v>
      </c>
      <c r="F5430" s="19"/>
      <c r="G5430" s="19" t="s">
        <v>41</v>
      </c>
      <c r="H5430" s="19" t="s">
        <v>11594</v>
      </c>
      <c r="I5430" s="19" t="s">
        <v>22</v>
      </c>
    </row>
    <row r="5431" spans="1:9" x14ac:dyDescent="0.35">
      <c r="A5431" s="19">
        <f t="shared" si="85"/>
        <v>5430</v>
      </c>
      <c r="B5431" s="19" t="s">
        <v>11609</v>
      </c>
      <c r="C5431" s="19" t="s">
        <v>5672</v>
      </c>
      <c r="D5431" s="11" t="s">
        <v>5673</v>
      </c>
      <c r="E5431" s="68">
        <v>45964.676354166666</v>
      </c>
      <c r="F5431" s="19">
        <v>3</v>
      </c>
      <c r="G5431" s="19" t="s">
        <v>41</v>
      </c>
      <c r="H5431" s="19" t="s">
        <v>11619</v>
      </c>
      <c r="I5431" s="19" t="s">
        <v>22</v>
      </c>
    </row>
    <row r="5432" spans="1:9" x14ac:dyDescent="0.35">
      <c r="A5432" s="19">
        <f t="shared" si="85"/>
        <v>5431</v>
      </c>
      <c r="B5432" s="19" t="s">
        <v>11609</v>
      </c>
      <c r="C5432" s="19" t="s">
        <v>11620</v>
      </c>
      <c r="D5432" s="11" t="s">
        <v>11621</v>
      </c>
      <c r="E5432" s="68">
        <v>45964.677303240744</v>
      </c>
      <c r="F5432" s="19"/>
      <c r="G5432" s="19" t="s">
        <v>41</v>
      </c>
      <c r="H5432" s="19" t="s">
        <v>11622</v>
      </c>
      <c r="I5432" s="19" t="s">
        <v>22</v>
      </c>
    </row>
    <row r="5433" spans="1:9" x14ac:dyDescent="0.35">
      <c r="A5433" s="19">
        <f t="shared" si="85"/>
        <v>5432</v>
      </c>
      <c r="B5433" s="19" t="s">
        <v>11542</v>
      </c>
      <c r="C5433" s="19" t="s">
        <v>10138</v>
      </c>
      <c r="D5433" s="11" t="s">
        <v>10139</v>
      </c>
      <c r="E5433" s="68">
        <v>45964.680798611109</v>
      </c>
      <c r="F5433" s="19"/>
      <c r="G5433" s="19" t="s">
        <v>41</v>
      </c>
      <c r="H5433" s="19" t="s">
        <v>4645</v>
      </c>
      <c r="I5433" s="19" t="s">
        <v>22</v>
      </c>
    </row>
    <row r="5434" spans="1:9" x14ac:dyDescent="0.35">
      <c r="A5434" s="19">
        <f t="shared" si="85"/>
        <v>5433</v>
      </c>
      <c r="B5434" s="19" t="s">
        <v>11609</v>
      </c>
      <c r="C5434" s="19" t="s">
        <v>11623</v>
      </c>
      <c r="D5434" s="11" t="s">
        <v>11624</v>
      </c>
      <c r="E5434" s="68">
        <v>45964.682557870372</v>
      </c>
      <c r="F5434" s="19"/>
      <c r="G5434" s="19" t="s">
        <v>41</v>
      </c>
      <c r="H5434" s="19" t="s">
        <v>11625</v>
      </c>
      <c r="I5434" s="19" t="s">
        <v>22</v>
      </c>
    </row>
    <row r="5435" spans="1:9" x14ac:dyDescent="0.35">
      <c r="A5435" s="19">
        <f t="shared" si="85"/>
        <v>5434</v>
      </c>
      <c r="B5435" s="19" t="s">
        <v>11609</v>
      </c>
      <c r="C5435" s="19" t="s">
        <v>11626</v>
      </c>
      <c r="D5435" s="11" t="s">
        <v>11627</v>
      </c>
      <c r="E5435" s="68">
        <v>45964.686041666668</v>
      </c>
      <c r="F5435" s="19"/>
      <c r="G5435" s="19" t="s">
        <v>41</v>
      </c>
      <c r="H5435" s="19" t="s">
        <v>11628</v>
      </c>
      <c r="I5435" s="19" t="s">
        <v>22</v>
      </c>
    </row>
    <row r="5436" spans="1:9" x14ac:dyDescent="0.35">
      <c r="A5436" s="19">
        <f t="shared" si="85"/>
        <v>5435</v>
      </c>
      <c r="B5436" s="19" t="s">
        <v>11609</v>
      </c>
      <c r="C5436" s="19" t="s">
        <v>11629</v>
      </c>
      <c r="D5436" s="11" t="s">
        <v>11630</v>
      </c>
      <c r="E5436" s="68">
        <v>45964.68949074074</v>
      </c>
      <c r="F5436" s="19">
        <v>1</v>
      </c>
      <c r="G5436" s="19" t="s">
        <v>41</v>
      </c>
      <c r="H5436" s="19" t="s">
        <v>11631</v>
      </c>
      <c r="I5436" s="19" t="s">
        <v>22</v>
      </c>
    </row>
    <row r="5437" spans="1:9" x14ac:dyDescent="0.35">
      <c r="A5437" s="19">
        <f t="shared" si="85"/>
        <v>5436</v>
      </c>
      <c r="B5437" s="19" t="s">
        <v>11609</v>
      </c>
      <c r="C5437" s="19" t="s">
        <v>9015</v>
      </c>
      <c r="D5437" s="11" t="s">
        <v>9016</v>
      </c>
      <c r="E5437" s="68">
        <v>45964.712118055555</v>
      </c>
      <c r="F5437" s="19"/>
      <c r="G5437" s="19" t="s">
        <v>41</v>
      </c>
      <c r="H5437" s="19" t="s">
        <v>11632</v>
      </c>
      <c r="I5437" s="19" t="s">
        <v>22</v>
      </c>
    </row>
    <row r="5438" spans="1:9" x14ac:dyDescent="0.35">
      <c r="A5438" s="19">
        <f t="shared" si="85"/>
        <v>5437</v>
      </c>
      <c r="B5438" s="19" t="s">
        <v>11609</v>
      </c>
      <c r="C5438" s="19" t="s">
        <v>11633</v>
      </c>
      <c r="D5438" s="11" t="s">
        <v>11634</v>
      </c>
      <c r="E5438" s="68">
        <v>45964.718634259261</v>
      </c>
      <c r="F5438" s="19"/>
      <c r="G5438" s="19" t="s">
        <v>41</v>
      </c>
      <c r="H5438" s="19" t="s">
        <v>11635</v>
      </c>
      <c r="I5438" s="19" t="s">
        <v>22</v>
      </c>
    </row>
    <row r="5439" spans="1:9" x14ac:dyDescent="0.35">
      <c r="A5439" s="19">
        <f t="shared" si="85"/>
        <v>5438</v>
      </c>
      <c r="B5439" s="19" t="s">
        <v>11582</v>
      </c>
      <c r="C5439" s="19" t="s">
        <v>11595</v>
      </c>
      <c r="D5439" s="11" t="s">
        <v>11596</v>
      </c>
      <c r="E5439" s="68">
        <v>45964.729398148149</v>
      </c>
      <c r="F5439" s="19"/>
      <c r="G5439" s="19" t="s">
        <v>41</v>
      </c>
      <c r="H5439" s="19" t="s">
        <v>11597</v>
      </c>
      <c r="I5439" s="19" t="s">
        <v>22</v>
      </c>
    </row>
    <row r="5440" spans="1:9" x14ac:dyDescent="0.35">
      <c r="A5440" s="19">
        <f t="shared" si="85"/>
        <v>5439</v>
      </c>
      <c r="B5440" s="19" t="s">
        <v>11609</v>
      </c>
      <c r="C5440" s="19" t="s">
        <v>11636</v>
      </c>
      <c r="D5440" s="11" t="s">
        <v>11637</v>
      </c>
      <c r="E5440" s="68">
        <v>45964.735648148147</v>
      </c>
      <c r="F5440" s="19"/>
      <c r="G5440" s="19" t="s">
        <v>41</v>
      </c>
      <c r="H5440" s="19" t="s">
        <v>11638</v>
      </c>
      <c r="I5440" s="19" t="s">
        <v>22</v>
      </c>
    </row>
    <row r="5441" spans="1:9" x14ac:dyDescent="0.35">
      <c r="A5441" s="19">
        <f t="shared" si="85"/>
        <v>5440</v>
      </c>
      <c r="B5441" s="19" t="s">
        <v>11609</v>
      </c>
      <c r="C5441" s="19" t="s">
        <v>11639</v>
      </c>
      <c r="D5441" s="11" t="s">
        <v>11640</v>
      </c>
      <c r="E5441" s="68">
        <v>45964.738391203704</v>
      </c>
      <c r="F5441" s="19"/>
      <c r="G5441" s="19" t="s">
        <v>41</v>
      </c>
      <c r="H5441" s="19" t="s">
        <v>11641</v>
      </c>
      <c r="I5441" s="19" t="s">
        <v>22</v>
      </c>
    </row>
    <row r="5442" spans="1:9" x14ac:dyDescent="0.35">
      <c r="A5442" s="19">
        <f t="shared" si="85"/>
        <v>5441</v>
      </c>
      <c r="B5442" s="19" t="s">
        <v>11609</v>
      </c>
      <c r="C5442" s="19" t="s">
        <v>11642</v>
      </c>
      <c r="D5442" s="11" t="s">
        <v>11643</v>
      </c>
      <c r="E5442" s="68">
        <v>45964.739861111113</v>
      </c>
      <c r="F5442" s="19"/>
      <c r="G5442" s="19" t="s">
        <v>41</v>
      </c>
      <c r="H5442" s="19" t="s">
        <v>11644</v>
      </c>
      <c r="I5442" s="19" t="s">
        <v>22</v>
      </c>
    </row>
    <row r="5443" spans="1:9" x14ac:dyDescent="0.35">
      <c r="A5443" s="19">
        <f t="shared" si="85"/>
        <v>5442</v>
      </c>
      <c r="B5443" s="19" t="s">
        <v>11542</v>
      </c>
      <c r="C5443" s="19" t="s">
        <v>11547</v>
      </c>
      <c r="D5443" s="11" t="s">
        <v>11548</v>
      </c>
      <c r="E5443" s="68">
        <v>45964.75403935185</v>
      </c>
      <c r="F5443" s="19">
        <v>1</v>
      </c>
      <c r="G5443" s="19" t="s">
        <v>41</v>
      </c>
      <c r="H5443" s="19" t="s">
        <v>11549</v>
      </c>
      <c r="I5443" s="19" t="s">
        <v>22</v>
      </c>
    </row>
    <row r="5444" spans="1:9" x14ac:dyDescent="0.35">
      <c r="A5444" s="19">
        <f t="shared" si="85"/>
        <v>5443</v>
      </c>
      <c r="B5444" s="19" t="s">
        <v>11609</v>
      </c>
      <c r="C5444" s="19" t="s">
        <v>11645</v>
      </c>
      <c r="D5444" s="11" t="s">
        <v>11646</v>
      </c>
      <c r="E5444" s="68">
        <v>45964.771377314813</v>
      </c>
      <c r="F5444" s="19"/>
      <c r="G5444" s="19" t="s">
        <v>41</v>
      </c>
      <c r="H5444" s="19" t="s">
        <v>11647</v>
      </c>
      <c r="I5444" s="19" t="s">
        <v>22</v>
      </c>
    </row>
    <row r="5445" spans="1:9" x14ac:dyDescent="0.35">
      <c r="A5445" s="19">
        <f t="shared" si="85"/>
        <v>5444</v>
      </c>
      <c r="B5445" s="19" t="s">
        <v>11609</v>
      </c>
      <c r="C5445" s="19" t="s">
        <v>11648</v>
      </c>
      <c r="D5445" s="11" t="s">
        <v>11649</v>
      </c>
      <c r="E5445" s="68">
        <v>45964.773877314816</v>
      </c>
      <c r="F5445" s="19"/>
      <c r="G5445" s="19" t="s">
        <v>41</v>
      </c>
      <c r="H5445" s="19" t="s">
        <v>11650</v>
      </c>
      <c r="I5445" s="19" t="s">
        <v>22</v>
      </c>
    </row>
    <row r="5446" spans="1:9" x14ac:dyDescent="0.35">
      <c r="A5446" s="19">
        <f t="shared" si="85"/>
        <v>5445</v>
      </c>
      <c r="B5446" s="19" t="s">
        <v>11609</v>
      </c>
      <c r="C5446" s="19" t="s">
        <v>11651</v>
      </c>
      <c r="D5446" s="11" t="s">
        <v>11652</v>
      </c>
      <c r="E5446" s="68">
        <v>45964.778333333335</v>
      </c>
      <c r="F5446" s="19"/>
      <c r="G5446" s="19" t="s">
        <v>41</v>
      </c>
      <c r="H5446" s="19" t="s">
        <v>11653</v>
      </c>
      <c r="I5446" s="19" t="s">
        <v>22</v>
      </c>
    </row>
    <row r="5447" spans="1:9" x14ac:dyDescent="0.35">
      <c r="A5447" s="19">
        <f t="shared" si="85"/>
        <v>5446</v>
      </c>
      <c r="B5447" s="19" t="s">
        <v>11504</v>
      </c>
      <c r="C5447" s="19" t="s">
        <v>11513</v>
      </c>
      <c r="D5447" s="11" t="s">
        <v>11514</v>
      </c>
      <c r="E5447" s="68">
        <v>45964.779976851853</v>
      </c>
      <c r="F5447" s="19"/>
      <c r="G5447" s="19" t="s">
        <v>41</v>
      </c>
      <c r="H5447" s="19" t="s">
        <v>11515</v>
      </c>
      <c r="I5447" s="19" t="s">
        <v>22</v>
      </c>
    </row>
    <row r="5448" spans="1:9" x14ac:dyDescent="0.35">
      <c r="A5448" s="19">
        <f t="shared" si="85"/>
        <v>5447</v>
      </c>
      <c r="B5448" s="19" t="s">
        <v>11609</v>
      </c>
      <c r="C5448" s="19" t="s">
        <v>8554</v>
      </c>
      <c r="D5448" s="11" t="s">
        <v>8555</v>
      </c>
      <c r="E5448" s="68">
        <v>45964.781840277778</v>
      </c>
      <c r="F5448" s="19">
        <v>1</v>
      </c>
      <c r="G5448" s="19" t="s">
        <v>41</v>
      </c>
      <c r="H5448" s="19" t="s">
        <v>11654</v>
      </c>
      <c r="I5448" s="19" t="s">
        <v>22</v>
      </c>
    </row>
    <row r="5449" spans="1:9" x14ac:dyDescent="0.35">
      <c r="A5449" s="19">
        <f t="shared" si="85"/>
        <v>5448</v>
      </c>
      <c r="B5449" s="19" t="s">
        <v>11609</v>
      </c>
      <c r="C5449" s="19" t="s">
        <v>11655</v>
      </c>
      <c r="D5449" s="11" t="s">
        <v>11656</v>
      </c>
      <c r="E5449" s="68">
        <v>45964.783645833333</v>
      </c>
      <c r="F5449" s="19"/>
      <c r="G5449" s="19" t="s">
        <v>41</v>
      </c>
      <c r="H5449" s="19" t="s">
        <v>11657</v>
      </c>
      <c r="I5449" s="19" t="s">
        <v>22</v>
      </c>
    </row>
    <row r="5450" spans="1:9" x14ac:dyDescent="0.35">
      <c r="A5450" s="19">
        <f t="shared" si="85"/>
        <v>5449</v>
      </c>
      <c r="B5450" s="19" t="s">
        <v>11542</v>
      </c>
      <c r="C5450" s="19" t="s">
        <v>11550</v>
      </c>
      <c r="D5450" s="11" t="s">
        <v>11551</v>
      </c>
      <c r="E5450" s="68">
        <v>45964.78465277778</v>
      </c>
      <c r="F5450" s="19"/>
      <c r="G5450" s="19" t="s">
        <v>41</v>
      </c>
      <c r="H5450" s="19" t="s">
        <v>11552</v>
      </c>
      <c r="I5450" s="19" t="s">
        <v>22</v>
      </c>
    </row>
    <row r="5451" spans="1:9" x14ac:dyDescent="0.35">
      <c r="A5451" s="19">
        <f t="shared" si="85"/>
        <v>5450</v>
      </c>
      <c r="B5451" s="19" t="s">
        <v>11609</v>
      </c>
      <c r="C5451" s="19" t="s">
        <v>11550</v>
      </c>
      <c r="D5451" s="11" t="s">
        <v>11551</v>
      </c>
      <c r="E5451" s="68">
        <v>45964.785868055558</v>
      </c>
      <c r="F5451" s="19">
        <v>2</v>
      </c>
      <c r="G5451" s="19" t="s">
        <v>41</v>
      </c>
      <c r="H5451" s="19" t="s">
        <v>11658</v>
      </c>
      <c r="I5451" s="19" t="s">
        <v>22</v>
      </c>
    </row>
    <row r="5452" spans="1:9" x14ac:dyDescent="0.35">
      <c r="A5452" s="19">
        <f t="shared" si="85"/>
        <v>5451</v>
      </c>
      <c r="B5452" s="19" t="s">
        <v>11609</v>
      </c>
      <c r="C5452" s="19" t="s">
        <v>11659</v>
      </c>
      <c r="D5452" s="11" t="s">
        <v>11660</v>
      </c>
      <c r="E5452" s="68">
        <v>45964.79515046296</v>
      </c>
      <c r="F5452" s="19"/>
      <c r="G5452" s="19" t="s">
        <v>41</v>
      </c>
      <c r="H5452" s="19" t="s">
        <v>11661</v>
      </c>
      <c r="I5452" s="19" t="s">
        <v>22</v>
      </c>
    </row>
    <row r="5453" spans="1:9" x14ac:dyDescent="0.35">
      <c r="A5453" s="19">
        <f t="shared" si="85"/>
        <v>5452</v>
      </c>
      <c r="B5453" s="19" t="s">
        <v>11609</v>
      </c>
      <c r="C5453" s="19" t="s">
        <v>8617</v>
      </c>
      <c r="D5453" s="11" t="s">
        <v>8618</v>
      </c>
      <c r="E5453" s="68">
        <v>45964.796979166669</v>
      </c>
      <c r="F5453" s="19"/>
      <c r="G5453" s="19" t="s">
        <v>41</v>
      </c>
      <c r="H5453" s="19" t="s">
        <v>11662</v>
      </c>
      <c r="I5453" s="19" t="s">
        <v>22</v>
      </c>
    </row>
    <row r="5454" spans="1:9" x14ac:dyDescent="0.35">
      <c r="A5454" s="19">
        <f t="shared" si="85"/>
        <v>5453</v>
      </c>
      <c r="B5454" s="19" t="s">
        <v>11609</v>
      </c>
      <c r="C5454" s="19" t="s">
        <v>10630</v>
      </c>
      <c r="D5454" s="11" t="s">
        <v>10631</v>
      </c>
      <c r="E5454" s="68">
        <v>45964.797025462962</v>
      </c>
      <c r="F5454" s="19">
        <v>1</v>
      </c>
      <c r="G5454" s="19" t="s">
        <v>41</v>
      </c>
      <c r="H5454" s="19" t="s">
        <v>11663</v>
      </c>
      <c r="I5454" s="19" t="s">
        <v>22</v>
      </c>
    </row>
    <row r="5455" spans="1:9" x14ac:dyDescent="0.35">
      <c r="A5455" s="19">
        <f t="shared" si="85"/>
        <v>5454</v>
      </c>
      <c r="B5455" s="19" t="s">
        <v>11609</v>
      </c>
      <c r="C5455" s="19" t="s">
        <v>11664</v>
      </c>
      <c r="D5455" s="11" t="s">
        <v>11665</v>
      </c>
      <c r="E5455" s="68">
        <v>45964.798206018517</v>
      </c>
      <c r="F5455" s="19"/>
      <c r="G5455" s="19" t="s">
        <v>41</v>
      </c>
      <c r="H5455" s="19" t="s">
        <v>11666</v>
      </c>
      <c r="I5455" s="19" t="s">
        <v>22</v>
      </c>
    </row>
    <row r="5456" spans="1:9" x14ac:dyDescent="0.35">
      <c r="A5456" s="19">
        <f t="shared" si="85"/>
        <v>5455</v>
      </c>
      <c r="B5456" s="19" t="s">
        <v>12493</v>
      </c>
      <c r="C5456" s="19" t="s">
        <v>11183</v>
      </c>
      <c r="D5456" s="11" t="s">
        <v>11184</v>
      </c>
      <c r="E5456" s="68">
        <v>45964.803576388891</v>
      </c>
      <c r="F5456" s="19"/>
      <c r="G5456" s="19" t="s">
        <v>41</v>
      </c>
      <c r="H5456" s="19" t="s">
        <v>3904</v>
      </c>
      <c r="I5456" s="19" t="s">
        <v>22</v>
      </c>
    </row>
    <row r="5457" spans="1:9" x14ac:dyDescent="0.35">
      <c r="A5457" s="19">
        <f t="shared" si="85"/>
        <v>5456</v>
      </c>
      <c r="B5457" s="19" t="s">
        <v>11609</v>
      </c>
      <c r="C5457" s="19" t="s">
        <v>11667</v>
      </c>
      <c r="D5457" s="11" t="s">
        <v>11668</v>
      </c>
      <c r="E5457" s="68">
        <v>45964.813900462963</v>
      </c>
      <c r="F5457" s="19">
        <v>1</v>
      </c>
      <c r="G5457" s="19" t="s">
        <v>41</v>
      </c>
      <c r="H5457" s="19" t="s">
        <v>11669</v>
      </c>
      <c r="I5457" s="19" t="s">
        <v>22</v>
      </c>
    </row>
    <row r="5458" spans="1:9" x14ac:dyDescent="0.35">
      <c r="A5458" s="19">
        <f t="shared" si="85"/>
        <v>5457</v>
      </c>
      <c r="B5458" s="19" t="s">
        <v>11609</v>
      </c>
      <c r="C5458" s="19" t="s">
        <v>11670</v>
      </c>
      <c r="D5458" s="11" t="s">
        <v>11671</v>
      </c>
      <c r="E5458" s="68">
        <v>45964.816620370373</v>
      </c>
      <c r="F5458" s="19"/>
      <c r="G5458" s="19" t="s">
        <v>41</v>
      </c>
      <c r="H5458" s="19" t="s">
        <v>11672</v>
      </c>
      <c r="I5458" s="19" t="s">
        <v>22</v>
      </c>
    </row>
    <row r="5459" spans="1:9" x14ac:dyDescent="0.35">
      <c r="A5459" s="19">
        <f t="shared" si="85"/>
        <v>5458</v>
      </c>
      <c r="B5459" s="19" t="s">
        <v>11609</v>
      </c>
      <c r="C5459" s="19" t="s">
        <v>62</v>
      </c>
      <c r="D5459" s="11" t="s">
        <v>11673</v>
      </c>
      <c r="E5459" s="68">
        <v>45964.825219907405</v>
      </c>
      <c r="F5459" s="19"/>
      <c r="G5459" s="19" t="s">
        <v>41</v>
      </c>
      <c r="H5459" s="19" t="s">
        <v>11674</v>
      </c>
      <c r="I5459" s="19" t="s">
        <v>22</v>
      </c>
    </row>
    <row r="5460" spans="1:9" x14ac:dyDescent="0.35">
      <c r="A5460" s="19">
        <f t="shared" si="85"/>
        <v>5459</v>
      </c>
      <c r="B5460" s="19" t="s">
        <v>11609</v>
      </c>
      <c r="C5460" s="19" t="s">
        <v>11675</v>
      </c>
      <c r="D5460" s="11" t="s">
        <v>11676</v>
      </c>
      <c r="E5460" s="68">
        <v>45964.848032407404</v>
      </c>
      <c r="F5460" s="19"/>
      <c r="G5460" s="19" t="s">
        <v>41</v>
      </c>
      <c r="H5460" s="19" t="s">
        <v>11677</v>
      </c>
      <c r="I5460" s="19" t="s">
        <v>22</v>
      </c>
    </row>
    <row r="5461" spans="1:9" x14ac:dyDescent="0.35">
      <c r="A5461" s="19">
        <f t="shared" si="85"/>
        <v>5460</v>
      </c>
      <c r="B5461" s="19" t="s">
        <v>11609</v>
      </c>
      <c r="C5461" s="19" t="s">
        <v>11675</v>
      </c>
      <c r="D5461" s="11" t="s">
        <v>11676</v>
      </c>
      <c r="E5461" s="68">
        <v>45964.850185185183</v>
      </c>
      <c r="F5461" s="19">
        <v>1</v>
      </c>
      <c r="G5461" s="19" t="s">
        <v>41</v>
      </c>
      <c r="H5461" s="19" t="s">
        <v>11678</v>
      </c>
      <c r="I5461" s="19" t="s">
        <v>22</v>
      </c>
    </row>
    <row r="5462" spans="1:9" x14ac:dyDescent="0.35">
      <c r="A5462" s="19">
        <f t="shared" ref="A5462:A5525" si="86">ROW(B5462)-ROW($A$1)</f>
        <v>5461</v>
      </c>
      <c r="B5462" s="19" t="s">
        <v>11609</v>
      </c>
      <c r="C5462" s="19" t="s">
        <v>11679</v>
      </c>
      <c r="D5462" s="11" t="s">
        <v>11680</v>
      </c>
      <c r="E5462" s="68">
        <v>45964.869305555556</v>
      </c>
      <c r="F5462" s="19"/>
      <c r="G5462" s="19" t="s">
        <v>41</v>
      </c>
      <c r="H5462" s="19" t="s">
        <v>11503</v>
      </c>
      <c r="I5462" s="19" t="s">
        <v>22</v>
      </c>
    </row>
    <row r="5463" spans="1:9" x14ac:dyDescent="0.35">
      <c r="A5463" s="19">
        <f t="shared" si="86"/>
        <v>5462</v>
      </c>
      <c r="B5463" s="19" t="s">
        <v>11582</v>
      </c>
      <c r="C5463" s="19" t="s">
        <v>517</v>
      </c>
      <c r="D5463" s="11" t="s">
        <v>2185</v>
      </c>
      <c r="E5463" s="68">
        <v>45964.872245370374</v>
      </c>
      <c r="F5463" s="19"/>
      <c r="G5463" s="19" t="s">
        <v>41</v>
      </c>
      <c r="H5463" s="19" t="s">
        <v>11598</v>
      </c>
      <c r="I5463" s="19" t="s">
        <v>22</v>
      </c>
    </row>
    <row r="5464" spans="1:9" x14ac:dyDescent="0.35">
      <c r="A5464" s="19">
        <f t="shared" si="86"/>
        <v>5463</v>
      </c>
      <c r="B5464" s="19" t="s">
        <v>11609</v>
      </c>
      <c r="C5464" s="19" t="s">
        <v>11681</v>
      </c>
      <c r="D5464" s="11" t="s">
        <v>11682</v>
      </c>
      <c r="E5464" s="68">
        <v>45964.898587962962</v>
      </c>
      <c r="F5464" s="19">
        <v>1</v>
      </c>
      <c r="G5464" s="19" t="s">
        <v>41</v>
      </c>
      <c r="H5464" s="19" t="s">
        <v>11683</v>
      </c>
      <c r="I5464" s="19" t="s">
        <v>22</v>
      </c>
    </row>
    <row r="5465" spans="1:9" x14ac:dyDescent="0.35">
      <c r="A5465" s="19">
        <f t="shared" si="86"/>
        <v>5464</v>
      </c>
      <c r="B5465" s="19" t="s">
        <v>11609</v>
      </c>
      <c r="C5465" s="19" t="s">
        <v>11684</v>
      </c>
      <c r="D5465" s="11" t="s">
        <v>11685</v>
      </c>
      <c r="E5465" s="68">
        <v>45964.99622685185</v>
      </c>
      <c r="F5465" s="19"/>
      <c r="G5465" s="19" t="s">
        <v>41</v>
      </c>
      <c r="H5465" s="19" t="s">
        <v>11686</v>
      </c>
      <c r="I5465" s="19" t="s">
        <v>22</v>
      </c>
    </row>
    <row r="5466" spans="1:9" x14ac:dyDescent="0.35">
      <c r="A5466" s="19">
        <f t="shared" si="86"/>
        <v>5465</v>
      </c>
      <c r="B5466" s="19" t="s">
        <v>11609</v>
      </c>
      <c r="C5466" s="19" t="s">
        <v>11687</v>
      </c>
      <c r="D5466" s="11" t="s">
        <v>11688</v>
      </c>
      <c r="E5466" s="68">
        <v>45964.999988425923</v>
      </c>
      <c r="F5466" s="19">
        <v>11</v>
      </c>
      <c r="G5466" s="19" t="s">
        <v>41</v>
      </c>
      <c r="H5466" s="19" t="s">
        <v>11689</v>
      </c>
      <c r="I5466" s="19" t="s">
        <v>22</v>
      </c>
    </row>
    <row r="5467" spans="1:9" x14ac:dyDescent="0.35">
      <c r="A5467" s="19">
        <f t="shared" si="86"/>
        <v>5466</v>
      </c>
      <c r="B5467" s="19" t="s">
        <v>11542</v>
      </c>
      <c r="C5467" s="19" t="s">
        <v>3353</v>
      </c>
      <c r="D5467" s="11" t="s">
        <v>3505</v>
      </c>
      <c r="E5467" s="68">
        <v>45965.047256944446</v>
      </c>
      <c r="F5467" s="19"/>
      <c r="G5467" s="19" t="s">
        <v>41</v>
      </c>
      <c r="H5467" s="19" t="s">
        <v>11553</v>
      </c>
      <c r="I5467" s="19" t="s">
        <v>22</v>
      </c>
    </row>
    <row r="5468" spans="1:9" x14ac:dyDescent="0.35">
      <c r="A5468" s="19">
        <f t="shared" si="86"/>
        <v>5467</v>
      </c>
      <c r="B5468" s="19" t="s">
        <v>11609</v>
      </c>
      <c r="C5468" s="19" t="s">
        <v>11690</v>
      </c>
      <c r="D5468" s="11" t="s">
        <v>11691</v>
      </c>
      <c r="E5468" s="68">
        <v>45965.120185185187</v>
      </c>
      <c r="F5468" s="19">
        <v>1</v>
      </c>
      <c r="G5468" s="19" t="s">
        <v>41</v>
      </c>
      <c r="H5468" s="19" t="s">
        <v>11692</v>
      </c>
      <c r="I5468" s="19" t="s">
        <v>22</v>
      </c>
    </row>
    <row r="5469" spans="1:9" x14ac:dyDescent="0.35">
      <c r="A5469" s="19">
        <f t="shared" si="86"/>
        <v>5468</v>
      </c>
      <c r="B5469" s="19" t="s">
        <v>12206</v>
      </c>
      <c r="C5469" s="19" t="s">
        <v>12234</v>
      </c>
      <c r="D5469" s="11" t="s">
        <v>12235</v>
      </c>
      <c r="E5469" s="68">
        <v>45965.141793981478</v>
      </c>
      <c r="F5469" s="19"/>
      <c r="G5469" s="19" t="s">
        <v>41</v>
      </c>
      <c r="H5469" s="19" t="s">
        <v>12236</v>
      </c>
      <c r="I5469" s="19" t="s">
        <v>22</v>
      </c>
    </row>
    <row r="5470" spans="1:9" x14ac:dyDescent="0.35">
      <c r="A5470" s="19">
        <f t="shared" si="86"/>
        <v>5469</v>
      </c>
      <c r="B5470" s="19" t="s">
        <v>11609</v>
      </c>
      <c r="C5470" s="19" t="s">
        <v>11693</v>
      </c>
      <c r="D5470" s="11" t="s">
        <v>11694</v>
      </c>
      <c r="E5470" s="68">
        <v>45965.152708333335</v>
      </c>
      <c r="F5470" s="19"/>
      <c r="G5470" s="19" t="s">
        <v>41</v>
      </c>
      <c r="H5470" s="19" t="s">
        <v>11695</v>
      </c>
      <c r="I5470" s="19" t="s">
        <v>22</v>
      </c>
    </row>
    <row r="5471" spans="1:9" x14ac:dyDescent="0.35">
      <c r="A5471" s="19">
        <f t="shared" si="86"/>
        <v>5470</v>
      </c>
      <c r="B5471" s="19" t="s">
        <v>11609</v>
      </c>
      <c r="C5471" s="19" t="s">
        <v>8178</v>
      </c>
      <c r="D5471" s="11" t="s">
        <v>8179</v>
      </c>
      <c r="E5471" s="68">
        <v>45965.218414351853</v>
      </c>
      <c r="F5471" s="19"/>
      <c r="G5471" s="19" t="s">
        <v>41</v>
      </c>
      <c r="H5471" s="19" t="s">
        <v>11696</v>
      </c>
      <c r="I5471" s="19" t="s">
        <v>22</v>
      </c>
    </row>
    <row r="5472" spans="1:9" x14ac:dyDescent="0.35">
      <c r="A5472" s="19">
        <f t="shared" si="86"/>
        <v>5471</v>
      </c>
      <c r="B5472" s="19" t="s">
        <v>11609</v>
      </c>
      <c r="C5472" s="19" t="s">
        <v>11697</v>
      </c>
      <c r="D5472" s="11" t="s">
        <v>11698</v>
      </c>
      <c r="E5472" s="68">
        <v>45965.219050925924</v>
      </c>
      <c r="F5472" s="19">
        <v>2</v>
      </c>
      <c r="G5472" s="19" t="s">
        <v>41</v>
      </c>
      <c r="H5472" s="19" t="s">
        <v>11699</v>
      </c>
      <c r="I5472" s="19" t="s">
        <v>22</v>
      </c>
    </row>
    <row r="5473" spans="1:9" x14ac:dyDescent="0.35">
      <c r="A5473" s="19">
        <f t="shared" si="86"/>
        <v>5472</v>
      </c>
      <c r="B5473" s="19" t="s">
        <v>11556</v>
      </c>
      <c r="C5473" s="19" t="s">
        <v>7674</v>
      </c>
      <c r="D5473" s="11" t="s">
        <v>7675</v>
      </c>
      <c r="E5473" s="68">
        <v>45965.225289351853</v>
      </c>
      <c r="F5473" s="19"/>
      <c r="G5473" s="19" t="s">
        <v>41</v>
      </c>
      <c r="H5473" s="19" t="s">
        <v>11563</v>
      </c>
      <c r="I5473" s="19" t="s">
        <v>22</v>
      </c>
    </row>
    <row r="5474" spans="1:9" x14ac:dyDescent="0.35">
      <c r="A5474" s="19">
        <f t="shared" si="86"/>
        <v>5473</v>
      </c>
      <c r="B5474" s="19" t="s">
        <v>11542</v>
      </c>
      <c r="C5474" s="19" t="s">
        <v>223</v>
      </c>
      <c r="D5474" s="11" t="s">
        <v>1995</v>
      </c>
      <c r="E5474" s="68">
        <v>45965.227233796293</v>
      </c>
      <c r="F5474" s="19">
        <v>1</v>
      </c>
      <c r="G5474" s="19" t="s">
        <v>41</v>
      </c>
      <c r="H5474" s="19" t="s">
        <v>11554</v>
      </c>
      <c r="I5474" s="19" t="s">
        <v>22</v>
      </c>
    </row>
    <row r="5475" spans="1:9" x14ac:dyDescent="0.35">
      <c r="A5475" s="19">
        <f t="shared" si="86"/>
        <v>5474</v>
      </c>
      <c r="B5475" s="19" t="s">
        <v>11609</v>
      </c>
      <c r="C5475" s="19" t="s">
        <v>11700</v>
      </c>
      <c r="D5475" s="11" t="s">
        <v>11701</v>
      </c>
      <c r="E5475" s="68">
        <v>45965.229444444441</v>
      </c>
      <c r="F5475" s="19"/>
      <c r="G5475" s="19" t="s">
        <v>41</v>
      </c>
      <c r="H5475" s="19" t="s">
        <v>11702</v>
      </c>
      <c r="I5475" s="19" t="s">
        <v>22</v>
      </c>
    </row>
    <row r="5476" spans="1:9" x14ac:dyDescent="0.35">
      <c r="A5476" s="19">
        <f t="shared" si="86"/>
        <v>5475</v>
      </c>
      <c r="B5476" s="19" t="s">
        <v>11582</v>
      </c>
      <c r="C5476" s="19" t="s">
        <v>223</v>
      </c>
      <c r="D5476" s="11" t="s">
        <v>1995</v>
      </c>
      <c r="E5476" s="68">
        <v>45965.235381944447</v>
      </c>
      <c r="F5476" s="19"/>
      <c r="G5476" s="19" t="s">
        <v>41</v>
      </c>
      <c r="H5476" s="19" t="s">
        <v>11599</v>
      </c>
      <c r="I5476" s="19" t="s">
        <v>22</v>
      </c>
    </row>
    <row r="5477" spans="1:9" x14ac:dyDescent="0.35">
      <c r="A5477" s="19">
        <f t="shared" si="86"/>
        <v>5476</v>
      </c>
      <c r="B5477" s="19" t="s">
        <v>11609</v>
      </c>
      <c r="C5477" s="19" t="s">
        <v>11703</v>
      </c>
      <c r="D5477" s="11" t="s">
        <v>11704</v>
      </c>
      <c r="E5477" s="68">
        <v>45965.261643518519</v>
      </c>
      <c r="F5477" s="19">
        <v>4</v>
      </c>
      <c r="G5477" s="19" t="s">
        <v>41</v>
      </c>
      <c r="H5477" s="19" t="s">
        <v>11705</v>
      </c>
      <c r="I5477" s="19" t="s">
        <v>22</v>
      </c>
    </row>
    <row r="5478" spans="1:9" x14ac:dyDescent="0.35">
      <c r="A5478" s="19">
        <f t="shared" si="86"/>
        <v>5477</v>
      </c>
      <c r="B5478" s="19" t="s">
        <v>10207</v>
      </c>
      <c r="C5478" s="19" t="s">
        <v>11908</v>
      </c>
      <c r="D5478" s="11" t="s">
        <v>11909</v>
      </c>
      <c r="E5478" s="68">
        <v>45965.268171296295</v>
      </c>
      <c r="F5478" s="19"/>
      <c r="G5478" s="19" t="s">
        <v>41</v>
      </c>
      <c r="H5478" s="19" t="s">
        <v>11910</v>
      </c>
      <c r="I5478" s="19" t="s">
        <v>22</v>
      </c>
    </row>
    <row r="5479" spans="1:9" x14ac:dyDescent="0.35">
      <c r="A5479" s="19">
        <f t="shared" si="86"/>
        <v>5478</v>
      </c>
      <c r="B5479" s="19" t="s">
        <v>10207</v>
      </c>
      <c r="C5479" s="19" t="s">
        <v>1033</v>
      </c>
      <c r="D5479" s="11" t="s">
        <v>2554</v>
      </c>
      <c r="E5479" s="68">
        <v>45965.269930555558</v>
      </c>
      <c r="F5479" s="19"/>
      <c r="G5479" s="19" t="s">
        <v>41</v>
      </c>
      <c r="H5479" s="19" t="s">
        <v>11911</v>
      </c>
      <c r="I5479" s="19" t="s">
        <v>22</v>
      </c>
    </row>
    <row r="5480" spans="1:9" x14ac:dyDescent="0.35">
      <c r="A5480" s="19">
        <f t="shared" si="86"/>
        <v>5479</v>
      </c>
      <c r="B5480" s="19" t="s">
        <v>10207</v>
      </c>
      <c r="C5480" s="19" t="s">
        <v>9149</v>
      </c>
      <c r="D5480" s="11" t="s">
        <v>9150</v>
      </c>
      <c r="E5480" s="68">
        <v>45965.271643518521</v>
      </c>
      <c r="F5480" s="19">
        <v>2</v>
      </c>
      <c r="G5480" s="19" t="s">
        <v>41</v>
      </c>
      <c r="H5480" s="19" t="s">
        <v>11912</v>
      </c>
      <c r="I5480" s="19" t="s">
        <v>22</v>
      </c>
    </row>
    <row r="5481" spans="1:9" x14ac:dyDescent="0.35">
      <c r="A5481" s="19">
        <f t="shared" si="86"/>
        <v>5480</v>
      </c>
      <c r="B5481" s="19" t="s">
        <v>10207</v>
      </c>
      <c r="C5481" s="19" t="s">
        <v>7544</v>
      </c>
      <c r="D5481" s="11" t="s">
        <v>7545</v>
      </c>
      <c r="E5481" s="68">
        <v>45965.272291666668</v>
      </c>
      <c r="F5481" s="19"/>
      <c r="G5481" s="19" t="s">
        <v>41</v>
      </c>
      <c r="H5481" s="19" t="s">
        <v>11913</v>
      </c>
      <c r="I5481" s="19" t="s">
        <v>22</v>
      </c>
    </row>
    <row r="5482" spans="1:9" x14ac:dyDescent="0.35">
      <c r="A5482" s="19">
        <f t="shared" si="86"/>
        <v>5481</v>
      </c>
      <c r="B5482" s="19" t="s">
        <v>10207</v>
      </c>
      <c r="C5482" s="19" t="s">
        <v>3741</v>
      </c>
      <c r="D5482" s="11" t="s">
        <v>4306</v>
      </c>
      <c r="E5482" s="68">
        <v>45965.274143518516</v>
      </c>
      <c r="F5482" s="19"/>
      <c r="G5482" s="19" t="s">
        <v>41</v>
      </c>
      <c r="H5482" s="19" t="s">
        <v>11914</v>
      </c>
      <c r="I5482" s="19" t="s">
        <v>22</v>
      </c>
    </row>
    <row r="5483" spans="1:9" x14ac:dyDescent="0.35">
      <c r="A5483" s="19">
        <f t="shared" si="86"/>
        <v>5482</v>
      </c>
      <c r="B5483" s="19" t="s">
        <v>10207</v>
      </c>
      <c r="C5483" s="19" t="s">
        <v>53</v>
      </c>
      <c r="D5483" s="11" t="s">
        <v>10239</v>
      </c>
      <c r="E5483" s="68">
        <v>45965.275104166663</v>
      </c>
      <c r="F5483" s="19"/>
      <c r="G5483" s="19" t="s">
        <v>41</v>
      </c>
      <c r="H5483" s="19" t="s">
        <v>11915</v>
      </c>
      <c r="I5483" s="19" t="s">
        <v>22</v>
      </c>
    </row>
    <row r="5484" spans="1:9" x14ac:dyDescent="0.35">
      <c r="A5484" s="19">
        <f t="shared" si="86"/>
        <v>5483</v>
      </c>
      <c r="B5484" s="19" t="s">
        <v>10207</v>
      </c>
      <c r="C5484" s="19" t="s">
        <v>11916</v>
      </c>
      <c r="D5484" s="11" t="s">
        <v>11917</v>
      </c>
      <c r="E5484" s="68">
        <v>45965.275150462963</v>
      </c>
      <c r="F5484" s="19">
        <v>2</v>
      </c>
      <c r="G5484" s="19" t="s">
        <v>41</v>
      </c>
      <c r="H5484" s="19" t="s">
        <v>11918</v>
      </c>
      <c r="I5484" s="19" t="s">
        <v>22</v>
      </c>
    </row>
    <row r="5485" spans="1:9" x14ac:dyDescent="0.35">
      <c r="A5485" s="19">
        <f t="shared" si="86"/>
        <v>5484</v>
      </c>
      <c r="B5485" s="19" t="s">
        <v>11609</v>
      </c>
      <c r="C5485" s="19" t="s">
        <v>11706</v>
      </c>
      <c r="D5485" s="11" t="s">
        <v>11707</v>
      </c>
      <c r="E5485" s="68">
        <v>45965.275891203702</v>
      </c>
      <c r="F5485" s="19">
        <v>3</v>
      </c>
      <c r="G5485" s="19" t="s">
        <v>41</v>
      </c>
      <c r="H5485" s="19" t="s">
        <v>11708</v>
      </c>
      <c r="I5485" s="19" t="s">
        <v>22</v>
      </c>
    </row>
    <row r="5486" spans="1:9" x14ac:dyDescent="0.35">
      <c r="A5486" s="19">
        <f t="shared" si="86"/>
        <v>5485</v>
      </c>
      <c r="B5486" s="19" t="s">
        <v>10207</v>
      </c>
      <c r="C5486" s="19" t="s">
        <v>11919</v>
      </c>
      <c r="D5486" s="11" t="s">
        <v>11920</v>
      </c>
      <c r="E5486" s="68">
        <v>45965.276759259257</v>
      </c>
      <c r="F5486" s="19"/>
      <c r="G5486" s="19" t="s">
        <v>41</v>
      </c>
      <c r="H5486" s="19" t="s">
        <v>11921</v>
      </c>
      <c r="I5486" s="19" t="s">
        <v>22</v>
      </c>
    </row>
    <row r="5487" spans="1:9" x14ac:dyDescent="0.35">
      <c r="A5487" s="19">
        <f t="shared" si="86"/>
        <v>5486</v>
      </c>
      <c r="B5487" s="19" t="s">
        <v>10207</v>
      </c>
      <c r="C5487" s="19" t="s">
        <v>11922</v>
      </c>
      <c r="D5487" s="11" t="s">
        <v>11923</v>
      </c>
      <c r="E5487" s="68">
        <v>45965.277199074073</v>
      </c>
      <c r="F5487" s="19">
        <v>2</v>
      </c>
      <c r="G5487" s="19" t="s">
        <v>41</v>
      </c>
      <c r="H5487" s="19" t="s">
        <v>11924</v>
      </c>
      <c r="I5487" s="19" t="s">
        <v>22</v>
      </c>
    </row>
    <row r="5488" spans="1:9" x14ac:dyDescent="0.35">
      <c r="A5488" s="19">
        <f t="shared" si="86"/>
        <v>5487</v>
      </c>
      <c r="B5488" s="19" t="s">
        <v>11609</v>
      </c>
      <c r="C5488" s="19" t="s">
        <v>11709</v>
      </c>
      <c r="D5488" s="11" t="s">
        <v>11710</v>
      </c>
      <c r="E5488" s="68">
        <v>45965.27752314815</v>
      </c>
      <c r="F5488" s="19">
        <v>1</v>
      </c>
      <c r="G5488" s="19" t="s">
        <v>41</v>
      </c>
      <c r="H5488" s="19" t="s">
        <v>11711</v>
      </c>
      <c r="I5488" s="19" t="s">
        <v>22</v>
      </c>
    </row>
    <row r="5489" spans="1:9" x14ac:dyDescent="0.35">
      <c r="A5489" s="19">
        <f t="shared" si="86"/>
        <v>5488</v>
      </c>
      <c r="B5489" s="19" t="s">
        <v>11504</v>
      </c>
      <c r="C5489" s="19" t="s">
        <v>6492</v>
      </c>
      <c r="D5489" s="11" t="s">
        <v>6493</v>
      </c>
      <c r="E5489" s="68">
        <v>45965.278993055559</v>
      </c>
      <c r="F5489" s="19"/>
      <c r="G5489" s="19" t="s">
        <v>41</v>
      </c>
      <c r="H5489" s="19" t="s">
        <v>11516</v>
      </c>
      <c r="I5489" s="19" t="s">
        <v>22</v>
      </c>
    </row>
    <row r="5490" spans="1:9" x14ac:dyDescent="0.35">
      <c r="A5490" s="19">
        <f t="shared" si="86"/>
        <v>5489</v>
      </c>
      <c r="B5490" s="19" t="s">
        <v>10207</v>
      </c>
      <c r="C5490" s="19" t="s">
        <v>56</v>
      </c>
      <c r="D5490" s="11" t="s">
        <v>3899</v>
      </c>
      <c r="E5490" s="68">
        <v>45965.281006944446</v>
      </c>
      <c r="F5490" s="19"/>
      <c r="G5490" s="19" t="s">
        <v>41</v>
      </c>
      <c r="H5490" s="19" t="s">
        <v>3900</v>
      </c>
      <c r="I5490" s="19" t="s">
        <v>22</v>
      </c>
    </row>
    <row r="5491" spans="1:9" x14ac:dyDescent="0.35">
      <c r="A5491" s="19">
        <f t="shared" si="86"/>
        <v>5490</v>
      </c>
      <c r="B5491" s="19" t="s">
        <v>11609</v>
      </c>
      <c r="C5491" s="19" t="s">
        <v>6313</v>
      </c>
      <c r="D5491" s="11" t="s">
        <v>6314</v>
      </c>
      <c r="E5491" s="68">
        <v>45965.282337962963</v>
      </c>
      <c r="F5491" s="19"/>
      <c r="G5491" s="19" t="s">
        <v>41</v>
      </c>
      <c r="H5491" s="19" t="s">
        <v>11712</v>
      </c>
      <c r="I5491" s="19" t="s">
        <v>22</v>
      </c>
    </row>
    <row r="5492" spans="1:9" x14ac:dyDescent="0.35">
      <c r="A5492" s="19">
        <f t="shared" si="86"/>
        <v>5491</v>
      </c>
      <c r="B5492" s="19" t="s">
        <v>10207</v>
      </c>
      <c r="C5492" s="19" t="s">
        <v>5684</v>
      </c>
      <c r="D5492" s="11" t="s">
        <v>5685</v>
      </c>
      <c r="E5492" s="68">
        <v>45965.288946759261</v>
      </c>
      <c r="F5492" s="19"/>
      <c r="G5492" s="19" t="s">
        <v>41</v>
      </c>
      <c r="H5492" s="19" t="s">
        <v>11925</v>
      </c>
      <c r="I5492" s="19" t="s">
        <v>22</v>
      </c>
    </row>
    <row r="5493" spans="1:9" x14ac:dyDescent="0.35">
      <c r="A5493" s="19">
        <f t="shared" si="86"/>
        <v>5492</v>
      </c>
      <c r="B5493" s="19" t="s">
        <v>10207</v>
      </c>
      <c r="C5493" s="19" t="s">
        <v>11926</v>
      </c>
      <c r="D5493" s="11" t="s">
        <v>11927</v>
      </c>
      <c r="E5493" s="68">
        <v>45965.292893518519</v>
      </c>
      <c r="F5493" s="19"/>
      <c r="G5493" s="19" t="s">
        <v>41</v>
      </c>
      <c r="H5493" s="19" t="s">
        <v>11928</v>
      </c>
      <c r="I5493" s="19" t="s">
        <v>22</v>
      </c>
    </row>
    <row r="5494" spans="1:9" x14ac:dyDescent="0.35">
      <c r="A5494" s="19">
        <f t="shared" si="86"/>
        <v>5493</v>
      </c>
      <c r="B5494" s="19" t="s">
        <v>10207</v>
      </c>
      <c r="C5494" s="19" t="s">
        <v>11929</v>
      </c>
      <c r="D5494" s="11" t="s">
        <v>11930</v>
      </c>
      <c r="E5494" s="68">
        <v>45965.296203703707</v>
      </c>
      <c r="F5494" s="19"/>
      <c r="G5494" s="19" t="s">
        <v>41</v>
      </c>
      <c r="H5494" s="19" t="s">
        <v>11931</v>
      </c>
      <c r="I5494" s="19" t="s">
        <v>22</v>
      </c>
    </row>
    <row r="5495" spans="1:9" x14ac:dyDescent="0.35">
      <c r="A5495" s="19">
        <f t="shared" si="86"/>
        <v>5494</v>
      </c>
      <c r="B5495" s="19" t="s">
        <v>10207</v>
      </c>
      <c r="C5495" s="19" t="s">
        <v>11932</v>
      </c>
      <c r="D5495" s="11" t="s">
        <v>11933</v>
      </c>
      <c r="E5495" s="68">
        <v>45965.296747685185</v>
      </c>
      <c r="F5495" s="19"/>
      <c r="G5495" s="19" t="s">
        <v>41</v>
      </c>
      <c r="H5495" s="19" t="s">
        <v>11934</v>
      </c>
      <c r="I5495" s="19" t="s">
        <v>22</v>
      </c>
    </row>
    <row r="5496" spans="1:9" x14ac:dyDescent="0.35">
      <c r="A5496" s="19">
        <f t="shared" si="86"/>
        <v>5495</v>
      </c>
      <c r="B5496" s="19" t="s">
        <v>10207</v>
      </c>
      <c r="C5496" s="19" t="s">
        <v>1399</v>
      </c>
      <c r="D5496" s="11" t="s">
        <v>1400</v>
      </c>
      <c r="E5496" s="68">
        <v>45965.297465277778</v>
      </c>
      <c r="F5496" s="19">
        <v>1</v>
      </c>
      <c r="G5496" s="19" t="s">
        <v>41</v>
      </c>
      <c r="H5496" s="19" t="s">
        <v>11935</v>
      </c>
      <c r="I5496" s="19" t="s">
        <v>22</v>
      </c>
    </row>
    <row r="5497" spans="1:9" x14ac:dyDescent="0.35">
      <c r="A5497" s="19">
        <f t="shared" si="86"/>
        <v>5496</v>
      </c>
      <c r="B5497" s="19" t="s">
        <v>10207</v>
      </c>
      <c r="C5497" s="19" t="s">
        <v>1399</v>
      </c>
      <c r="D5497" s="11" t="s">
        <v>1400</v>
      </c>
      <c r="E5497" s="68">
        <v>45965.298611111109</v>
      </c>
      <c r="F5497" s="19"/>
      <c r="G5497" s="19" t="s">
        <v>41</v>
      </c>
      <c r="H5497" s="19" t="s">
        <v>11936</v>
      </c>
      <c r="I5497" s="19" t="s">
        <v>22</v>
      </c>
    </row>
    <row r="5498" spans="1:9" x14ac:dyDescent="0.35">
      <c r="A5498" s="19">
        <f t="shared" si="86"/>
        <v>5497</v>
      </c>
      <c r="B5498" s="19" t="s">
        <v>10207</v>
      </c>
      <c r="C5498" s="19" t="s">
        <v>11937</v>
      </c>
      <c r="D5498" s="11" t="s">
        <v>11938</v>
      </c>
      <c r="E5498" s="68">
        <v>45965.306597222225</v>
      </c>
      <c r="F5498" s="19"/>
      <c r="G5498" s="19" t="s">
        <v>41</v>
      </c>
      <c r="H5498" s="19" t="s">
        <v>11939</v>
      </c>
      <c r="I5498" s="19" t="s">
        <v>22</v>
      </c>
    </row>
    <row r="5499" spans="1:9" x14ac:dyDescent="0.35">
      <c r="A5499" s="19">
        <f t="shared" si="86"/>
        <v>5498</v>
      </c>
      <c r="B5499" s="19" t="s">
        <v>10207</v>
      </c>
      <c r="C5499" s="19" t="s">
        <v>11940</v>
      </c>
      <c r="D5499" s="11" t="s">
        <v>11941</v>
      </c>
      <c r="E5499" s="68">
        <v>45965.310347222221</v>
      </c>
      <c r="F5499" s="19"/>
      <c r="G5499" s="19" t="s">
        <v>41</v>
      </c>
      <c r="H5499" s="19" t="s">
        <v>11942</v>
      </c>
      <c r="I5499" s="19" t="s">
        <v>22</v>
      </c>
    </row>
    <row r="5500" spans="1:9" x14ac:dyDescent="0.35">
      <c r="A5500" s="19">
        <f t="shared" si="86"/>
        <v>5499</v>
      </c>
      <c r="B5500" s="19" t="s">
        <v>10207</v>
      </c>
      <c r="C5500" s="19" t="s">
        <v>11943</v>
      </c>
      <c r="D5500" s="11" t="s">
        <v>11944</v>
      </c>
      <c r="E5500" s="68">
        <v>45965.313206018516</v>
      </c>
      <c r="F5500" s="19"/>
      <c r="G5500" s="19" t="s">
        <v>41</v>
      </c>
      <c r="H5500" s="19" t="s">
        <v>11945</v>
      </c>
      <c r="I5500" s="19" t="s">
        <v>22</v>
      </c>
    </row>
    <row r="5501" spans="1:9" x14ac:dyDescent="0.35">
      <c r="A5501" s="19">
        <f t="shared" si="86"/>
        <v>5500</v>
      </c>
      <c r="B5501" s="19" t="s">
        <v>10207</v>
      </c>
      <c r="C5501" s="19" t="s">
        <v>11946</v>
      </c>
      <c r="D5501" s="11" t="s">
        <v>11947</v>
      </c>
      <c r="E5501" s="68">
        <v>45965.314513888887</v>
      </c>
      <c r="F5501" s="19"/>
      <c r="G5501" s="19" t="s">
        <v>41</v>
      </c>
      <c r="H5501" s="19" t="s">
        <v>11948</v>
      </c>
      <c r="I5501" s="19" t="s">
        <v>22</v>
      </c>
    </row>
    <row r="5502" spans="1:9" x14ac:dyDescent="0.35">
      <c r="A5502" s="19">
        <f t="shared" si="86"/>
        <v>5501</v>
      </c>
      <c r="B5502" s="19" t="s">
        <v>10207</v>
      </c>
      <c r="C5502" s="19" t="s">
        <v>11949</v>
      </c>
      <c r="D5502" s="11" t="s">
        <v>11950</v>
      </c>
      <c r="E5502" s="68">
        <v>45965.321273148147</v>
      </c>
      <c r="F5502" s="19"/>
      <c r="G5502" s="19" t="s">
        <v>41</v>
      </c>
      <c r="H5502" s="19" t="s">
        <v>11951</v>
      </c>
      <c r="I5502" s="19" t="s">
        <v>22</v>
      </c>
    </row>
    <row r="5503" spans="1:9" x14ac:dyDescent="0.35">
      <c r="A5503" s="19">
        <f t="shared" si="86"/>
        <v>5502</v>
      </c>
      <c r="B5503" s="19" t="s">
        <v>10207</v>
      </c>
      <c r="C5503" s="19" t="s">
        <v>11952</v>
      </c>
      <c r="D5503" s="11" t="s">
        <v>11953</v>
      </c>
      <c r="E5503" s="68">
        <v>45965.322777777779</v>
      </c>
      <c r="F5503" s="19"/>
      <c r="G5503" s="19" t="s">
        <v>41</v>
      </c>
      <c r="H5503" s="19" t="s">
        <v>11954</v>
      </c>
      <c r="I5503" s="19" t="s">
        <v>22</v>
      </c>
    </row>
    <row r="5504" spans="1:9" x14ac:dyDescent="0.35">
      <c r="A5504" s="19">
        <f t="shared" si="86"/>
        <v>5503</v>
      </c>
      <c r="B5504" s="19" t="s">
        <v>11609</v>
      </c>
      <c r="C5504" s="19" t="s">
        <v>11713</v>
      </c>
      <c r="D5504" s="11" t="s">
        <v>11714</v>
      </c>
      <c r="E5504" s="68">
        <v>45965.325115740743</v>
      </c>
      <c r="F5504" s="19">
        <v>2</v>
      </c>
      <c r="G5504" s="19" t="s">
        <v>41</v>
      </c>
      <c r="H5504" s="19" t="s">
        <v>11715</v>
      </c>
      <c r="I5504" s="19" t="s">
        <v>22</v>
      </c>
    </row>
    <row r="5505" spans="1:9" x14ac:dyDescent="0.35">
      <c r="A5505" s="19">
        <f t="shared" si="86"/>
        <v>5504</v>
      </c>
      <c r="B5505" s="19" t="s">
        <v>10207</v>
      </c>
      <c r="C5505" s="19" t="s">
        <v>11955</v>
      </c>
      <c r="D5505" s="11" t="s">
        <v>11956</v>
      </c>
      <c r="E5505" s="68">
        <v>45965.327060185184</v>
      </c>
      <c r="F5505" s="19"/>
      <c r="G5505" s="19" t="s">
        <v>41</v>
      </c>
      <c r="H5505" s="19" t="s">
        <v>11957</v>
      </c>
      <c r="I5505" s="19" t="s">
        <v>22</v>
      </c>
    </row>
    <row r="5506" spans="1:9" x14ac:dyDescent="0.35">
      <c r="A5506" s="19">
        <f t="shared" si="86"/>
        <v>5505</v>
      </c>
      <c r="B5506" s="19" t="s">
        <v>10207</v>
      </c>
      <c r="C5506" s="19" t="s">
        <v>492</v>
      </c>
      <c r="D5506" s="11" t="s">
        <v>1418</v>
      </c>
      <c r="E5506" s="68">
        <v>45965.327638888892</v>
      </c>
      <c r="F5506" s="19"/>
      <c r="G5506" s="19" t="s">
        <v>41</v>
      </c>
      <c r="H5506" s="19" t="s">
        <v>11958</v>
      </c>
      <c r="I5506" s="19" t="s">
        <v>22</v>
      </c>
    </row>
    <row r="5507" spans="1:9" x14ac:dyDescent="0.35">
      <c r="A5507" s="19">
        <f t="shared" si="86"/>
        <v>5506</v>
      </c>
      <c r="B5507" s="19" t="s">
        <v>10207</v>
      </c>
      <c r="C5507" s="19" t="s">
        <v>11959</v>
      </c>
      <c r="D5507" s="11" t="s">
        <v>11960</v>
      </c>
      <c r="E5507" s="68">
        <v>45965.328831018516</v>
      </c>
      <c r="F5507" s="19"/>
      <c r="G5507" s="19" t="s">
        <v>41</v>
      </c>
      <c r="H5507" s="19" t="s">
        <v>11961</v>
      </c>
      <c r="I5507" s="19" t="s">
        <v>22</v>
      </c>
    </row>
    <row r="5508" spans="1:9" x14ac:dyDescent="0.35">
      <c r="A5508" s="19">
        <f t="shared" si="86"/>
        <v>5507</v>
      </c>
      <c r="B5508" s="19" t="s">
        <v>10207</v>
      </c>
      <c r="C5508" s="19" t="s">
        <v>11962</v>
      </c>
      <c r="D5508" s="11" t="s">
        <v>11963</v>
      </c>
      <c r="E5508" s="68">
        <v>45965.329560185186</v>
      </c>
      <c r="F5508" s="19"/>
      <c r="G5508" s="19" t="s">
        <v>41</v>
      </c>
      <c r="H5508" s="19" t="s">
        <v>11964</v>
      </c>
      <c r="I5508" s="19" t="s">
        <v>22</v>
      </c>
    </row>
    <row r="5509" spans="1:9" x14ac:dyDescent="0.35">
      <c r="A5509" s="19">
        <f t="shared" si="86"/>
        <v>5508</v>
      </c>
      <c r="B5509" s="19" t="s">
        <v>11609</v>
      </c>
      <c r="C5509" s="19" t="s">
        <v>11716</v>
      </c>
      <c r="D5509" s="11" t="s">
        <v>11717</v>
      </c>
      <c r="E5509" s="68">
        <v>45965.335011574076</v>
      </c>
      <c r="F5509" s="19"/>
      <c r="G5509" s="19" t="s">
        <v>41</v>
      </c>
      <c r="H5509" s="19" t="s">
        <v>11718</v>
      </c>
      <c r="I5509" s="19" t="s">
        <v>22</v>
      </c>
    </row>
    <row r="5510" spans="1:9" x14ac:dyDescent="0.35">
      <c r="A5510" s="19">
        <f t="shared" si="86"/>
        <v>5509</v>
      </c>
      <c r="B5510" s="19" t="s">
        <v>11609</v>
      </c>
      <c r="C5510" s="19" t="s">
        <v>11719</v>
      </c>
      <c r="D5510" s="11" t="s">
        <v>11720</v>
      </c>
      <c r="E5510" s="68">
        <v>45965.342152777775</v>
      </c>
      <c r="F5510" s="19"/>
      <c r="G5510" s="19" t="s">
        <v>41</v>
      </c>
      <c r="H5510" s="19" t="s">
        <v>11721</v>
      </c>
      <c r="I5510" s="19" t="s">
        <v>22</v>
      </c>
    </row>
    <row r="5511" spans="1:9" x14ac:dyDescent="0.35">
      <c r="A5511" s="19">
        <f t="shared" si="86"/>
        <v>5510</v>
      </c>
      <c r="B5511" s="19" t="s">
        <v>10207</v>
      </c>
      <c r="C5511" s="19" t="s">
        <v>11965</v>
      </c>
      <c r="D5511" s="11" t="s">
        <v>11966</v>
      </c>
      <c r="E5511" s="68">
        <v>45965.342465277776</v>
      </c>
      <c r="F5511" s="19"/>
      <c r="G5511" s="19" t="s">
        <v>41</v>
      </c>
      <c r="H5511" s="19" t="s">
        <v>11967</v>
      </c>
      <c r="I5511" s="19" t="s">
        <v>22</v>
      </c>
    </row>
    <row r="5512" spans="1:9" x14ac:dyDescent="0.35">
      <c r="A5512" s="19">
        <f t="shared" si="86"/>
        <v>5511</v>
      </c>
      <c r="B5512" s="19" t="s">
        <v>10207</v>
      </c>
      <c r="C5512" s="19" t="s">
        <v>11968</v>
      </c>
      <c r="D5512" s="11" t="s">
        <v>11969</v>
      </c>
      <c r="E5512" s="68">
        <v>45965.343449074076</v>
      </c>
      <c r="F5512" s="19">
        <v>1</v>
      </c>
      <c r="G5512" s="19" t="s">
        <v>41</v>
      </c>
      <c r="H5512" s="19" t="s">
        <v>11970</v>
      </c>
      <c r="I5512" s="19" t="s">
        <v>22</v>
      </c>
    </row>
    <row r="5513" spans="1:9" x14ac:dyDescent="0.35">
      <c r="A5513" s="19">
        <f t="shared" si="86"/>
        <v>5512</v>
      </c>
      <c r="B5513" s="19" t="s">
        <v>11609</v>
      </c>
      <c r="C5513" s="19" t="s">
        <v>11722</v>
      </c>
      <c r="D5513" s="11" t="s">
        <v>11723</v>
      </c>
      <c r="E5513" s="68">
        <v>45965.345659722225</v>
      </c>
      <c r="F5513" s="19">
        <v>28</v>
      </c>
      <c r="G5513" s="19" t="s">
        <v>41</v>
      </c>
      <c r="H5513" s="19" t="s">
        <v>11724</v>
      </c>
      <c r="I5513" s="19" t="s">
        <v>22</v>
      </c>
    </row>
    <row r="5514" spans="1:9" x14ac:dyDescent="0.35">
      <c r="A5514" s="19">
        <f t="shared" si="86"/>
        <v>5513</v>
      </c>
      <c r="B5514" s="19" t="s">
        <v>11609</v>
      </c>
      <c r="C5514" s="19" t="s">
        <v>11725</v>
      </c>
      <c r="D5514" s="11" t="s">
        <v>11726</v>
      </c>
      <c r="E5514" s="68">
        <v>45965.35392361111</v>
      </c>
      <c r="F5514" s="19"/>
      <c r="G5514" s="19" t="s">
        <v>41</v>
      </c>
      <c r="H5514" s="19" t="s">
        <v>11727</v>
      </c>
      <c r="I5514" s="19" t="s">
        <v>22</v>
      </c>
    </row>
    <row r="5515" spans="1:9" x14ac:dyDescent="0.35">
      <c r="A5515" s="19">
        <f t="shared" si="86"/>
        <v>5514</v>
      </c>
      <c r="B5515" s="19" t="s">
        <v>10207</v>
      </c>
      <c r="C5515" s="19" t="s">
        <v>11971</v>
      </c>
      <c r="D5515" s="11" t="s">
        <v>11972</v>
      </c>
      <c r="E5515" s="68">
        <v>45965.359490740739</v>
      </c>
      <c r="F5515" s="19"/>
      <c r="G5515" s="19" t="s">
        <v>41</v>
      </c>
      <c r="H5515" s="19" t="s">
        <v>11973</v>
      </c>
      <c r="I5515" s="19" t="s">
        <v>22</v>
      </c>
    </row>
    <row r="5516" spans="1:9" x14ac:dyDescent="0.35">
      <c r="A5516" s="19">
        <f t="shared" si="86"/>
        <v>5515</v>
      </c>
      <c r="B5516" s="19" t="s">
        <v>10207</v>
      </c>
      <c r="C5516" s="19" t="s">
        <v>11974</v>
      </c>
      <c r="D5516" s="11" t="s">
        <v>11975</v>
      </c>
      <c r="E5516" s="68">
        <v>45965.377858796295</v>
      </c>
      <c r="F5516" s="19">
        <v>2</v>
      </c>
      <c r="G5516" s="19" t="s">
        <v>41</v>
      </c>
      <c r="H5516" s="19" t="s">
        <v>11976</v>
      </c>
      <c r="I5516" s="19" t="s">
        <v>22</v>
      </c>
    </row>
    <row r="5517" spans="1:9" x14ac:dyDescent="0.35">
      <c r="A5517" s="19">
        <f t="shared" si="86"/>
        <v>5516</v>
      </c>
      <c r="B5517" s="19" t="s">
        <v>11582</v>
      </c>
      <c r="C5517" s="19" t="s">
        <v>11600</v>
      </c>
      <c r="D5517" s="11" t="s">
        <v>11601</v>
      </c>
      <c r="E5517" s="68">
        <v>45965.380231481482</v>
      </c>
      <c r="F5517" s="19"/>
      <c r="G5517" s="19" t="s">
        <v>41</v>
      </c>
      <c r="H5517" s="19"/>
      <c r="I5517" s="19" t="s">
        <v>22</v>
      </c>
    </row>
    <row r="5518" spans="1:9" x14ac:dyDescent="0.35">
      <c r="A5518" s="19">
        <f t="shared" si="86"/>
        <v>5517</v>
      </c>
      <c r="B5518" s="19" t="s">
        <v>10207</v>
      </c>
      <c r="C5518" s="19" t="s">
        <v>5792</v>
      </c>
      <c r="D5518" s="11" t="s">
        <v>5793</v>
      </c>
      <c r="E5518" s="68">
        <v>45965.383472222224</v>
      </c>
      <c r="F5518" s="19">
        <v>1</v>
      </c>
      <c r="G5518" s="19" t="s">
        <v>41</v>
      </c>
      <c r="H5518" s="19" t="s">
        <v>11977</v>
      </c>
      <c r="I5518" s="19" t="s">
        <v>22</v>
      </c>
    </row>
    <row r="5519" spans="1:9" x14ac:dyDescent="0.35">
      <c r="A5519" s="19">
        <f t="shared" si="86"/>
        <v>5518</v>
      </c>
      <c r="B5519" s="19" t="s">
        <v>10207</v>
      </c>
      <c r="C5519" s="19" t="s">
        <v>11978</v>
      </c>
      <c r="D5519" s="11" t="s">
        <v>11979</v>
      </c>
      <c r="E5519" s="68">
        <v>45965.386238425926</v>
      </c>
      <c r="F5519" s="19"/>
      <c r="G5519" s="19" t="s">
        <v>41</v>
      </c>
      <c r="H5519" s="19" t="s">
        <v>11980</v>
      </c>
      <c r="I5519" s="19" t="s">
        <v>22</v>
      </c>
    </row>
    <row r="5520" spans="1:9" x14ac:dyDescent="0.35">
      <c r="A5520" s="19">
        <f t="shared" si="86"/>
        <v>5519</v>
      </c>
      <c r="B5520" s="19" t="s">
        <v>10207</v>
      </c>
      <c r="C5520" s="19" t="s">
        <v>11981</v>
      </c>
      <c r="D5520" s="11" t="s">
        <v>11982</v>
      </c>
      <c r="E5520" s="68">
        <v>45965.388796296298</v>
      </c>
      <c r="F5520" s="19"/>
      <c r="G5520" s="19" t="s">
        <v>41</v>
      </c>
      <c r="H5520" s="19" t="s">
        <v>11983</v>
      </c>
      <c r="I5520" s="19" t="s">
        <v>22</v>
      </c>
    </row>
    <row r="5521" spans="1:9" x14ac:dyDescent="0.35">
      <c r="A5521" s="19">
        <f t="shared" si="86"/>
        <v>5520</v>
      </c>
      <c r="B5521" s="19" t="s">
        <v>10207</v>
      </c>
      <c r="C5521" s="19" t="s">
        <v>11959</v>
      </c>
      <c r="D5521" s="11" t="s">
        <v>11960</v>
      </c>
      <c r="E5521" s="68">
        <v>45965.394895833335</v>
      </c>
      <c r="F5521" s="19"/>
      <c r="G5521" s="19" t="s">
        <v>41</v>
      </c>
      <c r="H5521" s="19" t="s">
        <v>11984</v>
      </c>
      <c r="I5521" s="19" t="s">
        <v>22</v>
      </c>
    </row>
    <row r="5522" spans="1:9" x14ac:dyDescent="0.35">
      <c r="A5522" s="19">
        <f t="shared" si="86"/>
        <v>5521</v>
      </c>
      <c r="B5522" s="19" t="s">
        <v>11609</v>
      </c>
      <c r="C5522" s="19" t="s">
        <v>11728</v>
      </c>
      <c r="D5522" s="11" t="s">
        <v>11729</v>
      </c>
      <c r="E5522" s="68">
        <v>45965.402511574073</v>
      </c>
      <c r="F5522" s="19"/>
      <c r="G5522" s="19" t="s">
        <v>41</v>
      </c>
      <c r="H5522" s="19" t="s">
        <v>11730</v>
      </c>
      <c r="I5522" s="19" t="s">
        <v>22</v>
      </c>
    </row>
    <row r="5523" spans="1:9" x14ac:dyDescent="0.35">
      <c r="A5523" s="19">
        <f t="shared" si="86"/>
        <v>5522</v>
      </c>
      <c r="B5523" s="19" t="s">
        <v>10207</v>
      </c>
      <c r="C5523" s="19" t="s">
        <v>11985</v>
      </c>
      <c r="D5523" s="11" t="s">
        <v>11986</v>
      </c>
      <c r="E5523" s="68">
        <v>45965.404513888891</v>
      </c>
      <c r="F5523" s="19"/>
      <c r="G5523" s="19" t="s">
        <v>41</v>
      </c>
      <c r="H5523" s="19" t="s">
        <v>11987</v>
      </c>
      <c r="I5523" s="19" t="s">
        <v>22</v>
      </c>
    </row>
    <row r="5524" spans="1:9" x14ac:dyDescent="0.35">
      <c r="A5524" s="19">
        <f t="shared" si="86"/>
        <v>5523</v>
      </c>
      <c r="B5524" s="19" t="s">
        <v>11504</v>
      </c>
      <c r="C5524" s="19" t="s">
        <v>11517</v>
      </c>
      <c r="D5524" s="11" t="s">
        <v>11518</v>
      </c>
      <c r="E5524" s="68">
        <v>45965.405671296299</v>
      </c>
      <c r="F5524" s="19"/>
      <c r="G5524" s="19" t="s">
        <v>41</v>
      </c>
      <c r="H5524" s="19" t="s">
        <v>11519</v>
      </c>
      <c r="I5524" s="19" t="s">
        <v>22</v>
      </c>
    </row>
    <row r="5525" spans="1:9" x14ac:dyDescent="0.35">
      <c r="A5525" s="19">
        <f t="shared" si="86"/>
        <v>5524</v>
      </c>
      <c r="B5525" s="19" t="s">
        <v>11609</v>
      </c>
      <c r="C5525" s="19" t="s">
        <v>11731</v>
      </c>
      <c r="D5525" s="11" t="s">
        <v>11732</v>
      </c>
      <c r="E5525" s="68">
        <v>45965.416851851849</v>
      </c>
      <c r="F5525" s="19">
        <v>1</v>
      </c>
      <c r="G5525" s="19" t="s">
        <v>41</v>
      </c>
      <c r="H5525" s="19" t="s">
        <v>11733</v>
      </c>
      <c r="I5525" s="19" t="s">
        <v>22</v>
      </c>
    </row>
    <row r="5526" spans="1:9" x14ac:dyDescent="0.35">
      <c r="A5526" s="19">
        <f t="shared" ref="A5526:A5589" si="87">ROW(B5526)-ROW($A$1)</f>
        <v>5525</v>
      </c>
      <c r="B5526" s="19" t="s">
        <v>10207</v>
      </c>
      <c r="C5526" s="19" t="s">
        <v>11988</v>
      </c>
      <c r="D5526" s="11" t="s">
        <v>11989</v>
      </c>
      <c r="E5526" s="68">
        <v>45965.424421296295</v>
      </c>
      <c r="F5526" s="19"/>
      <c r="G5526" s="19" t="s">
        <v>41</v>
      </c>
      <c r="H5526" s="19" t="s">
        <v>11990</v>
      </c>
      <c r="I5526" s="19" t="s">
        <v>22</v>
      </c>
    </row>
    <row r="5527" spans="1:9" x14ac:dyDescent="0.35">
      <c r="A5527" s="19">
        <f t="shared" si="87"/>
        <v>5526</v>
      </c>
      <c r="B5527" s="19" t="s">
        <v>11564</v>
      </c>
      <c r="C5527" s="19" t="s">
        <v>5792</v>
      </c>
      <c r="D5527" s="11" t="s">
        <v>5793</v>
      </c>
      <c r="E5527" s="68">
        <v>45965.451874999999</v>
      </c>
      <c r="F5527" s="19"/>
      <c r="G5527" s="19" t="s">
        <v>41</v>
      </c>
      <c r="H5527" s="19" t="s">
        <v>11565</v>
      </c>
      <c r="I5527" s="19" t="s">
        <v>22</v>
      </c>
    </row>
    <row r="5528" spans="1:9" x14ac:dyDescent="0.35">
      <c r="A5528" s="19">
        <f t="shared" si="87"/>
        <v>5527</v>
      </c>
      <c r="B5528" s="19" t="s">
        <v>11564</v>
      </c>
      <c r="C5528" s="19" t="s">
        <v>11566</v>
      </c>
      <c r="D5528" s="11" t="s">
        <v>11567</v>
      </c>
      <c r="E5528" s="68">
        <v>45965.458113425928</v>
      </c>
      <c r="F5528" s="19"/>
      <c r="G5528" s="19" t="s">
        <v>41</v>
      </c>
      <c r="H5528" s="19" t="s">
        <v>11568</v>
      </c>
      <c r="I5528" s="19" t="s">
        <v>22</v>
      </c>
    </row>
    <row r="5529" spans="1:9" x14ac:dyDescent="0.35">
      <c r="A5529" s="19">
        <f t="shared" si="87"/>
        <v>5528</v>
      </c>
      <c r="B5529" s="19" t="s">
        <v>11564</v>
      </c>
      <c r="C5529" s="19" t="s">
        <v>7544</v>
      </c>
      <c r="D5529" s="11" t="s">
        <v>7545</v>
      </c>
      <c r="E5529" s="68">
        <v>45965.459363425929</v>
      </c>
      <c r="F5529" s="19"/>
      <c r="G5529" s="19" t="s">
        <v>41</v>
      </c>
      <c r="H5529" s="19" t="s">
        <v>11569</v>
      </c>
      <c r="I5529" s="19" t="s">
        <v>22</v>
      </c>
    </row>
    <row r="5530" spans="1:9" x14ac:dyDescent="0.35">
      <c r="A5530" s="19">
        <f t="shared" si="87"/>
        <v>5529</v>
      </c>
      <c r="B5530" s="19" t="s">
        <v>10207</v>
      </c>
      <c r="C5530" s="19" t="s">
        <v>11991</v>
      </c>
      <c r="D5530" s="11" t="s">
        <v>11992</v>
      </c>
      <c r="E5530" s="68">
        <v>45965.459594907406</v>
      </c>
      <c r="F5530" s="19"/>
      <c r="G5530" s="19" t="s">
        <v>41</v>
      </c>
      <c r="H5530" s="19" t="s">
        <v>11993</v>
      </c>
      <c r="I5530" s="19" t="s">
        <v>22</v>
      </c>
    </row>
    <row r="5531" spans="1:9" x14ac:dyDescent="0.35">
      <c r="A5531" s="19">
        <f t="shared" si="87"/>
        <v>5530</v>
      </c>
      <c r="B5531" s="19" t="s">
        <v>11609</v>
      </c>
      <c r="C5531" s="19" t="s">
        <v>11734</v>
      </c>
      <c r="D5531" s="11" t="s">
        <v>11735</v>
      </c>
      <c r="E5531" s="68">
        <v>45965.462106481478</v>
      </c>
      <c r="F5531" s="19"/>
      <c r="G5531" s="19" t="s">
        <v>41</v>
      </c>
      <c r="H5531" s="19" t="s">
        <v>11736</v>
      </c>
      <c r="I5531" s="19" t="s">
        <v>22</v>
      </c>
    </row>
    <row r="5532" spans="1:9" x14ac:dyDescent="0.35">
      <c r="A5532" s="19">
        <f t="shared" si="87"/>
        <v>5531</v>
      </c>
      <c r="B5532" s="19" t="s">
        <v>11609</v>
      </c>
      <c r="C5532" s="19" t="s">
        <v>11737</v>
      </c>
      <c r="D5532" s="11" t="s">
        <v>11738</v>
      </c>
      <c r="E5532" s="68">
        <v>45965.465578703705</v>
      </c>
      <c r="F5532" s="19">
        <v>11</v>
      </c>
      <c r="G5532" s="19" t="s">
        <v>41</v>
      </c>
      <c r="H5532" s="19" t="s">
        <v>11739</v>
      </c>
      <c r="I5532" s="19" t="s">
        <v>22</v>
      </c>
    </row>
    <row r="5533" spans="1:9" x14ac:dyDescent="0.35">
      <c r="A5533" s="19">
        <f t="shared" si="87"/>
        <v>5532</v>
      </c>
      <c r="B5533" s="19" t="s">
        <v>11609</v>
      </c>
      <c r="C5533" s="19" t="s">
        <v>11740</v>
      </c>
      <c r="D5533" s="11" t="s">
        <v>11741</v>
      </c>
      <c r="E5533" s="68">
        <v>45965.469525462962</v>
      </c>
      <c r="F5533" s="19">
        <v>1</v>
      </c>
      <c r="G5533" s="19" t="s">
        <v>41</v>
      </c>
      <c r="H5533" s="19" t="s">
        <v>11742</v>
      </c>
      <c r="I5533" s="19" t="s">
        <v>22</v>
      </c>
    </row>
    <row r="5534" spans="1:9" x14ac:dyDescent="0.35">
      <c r="A5534" s="19">
        <f t="shared" si="87"/>
        <v>5533</v>
      </c>
      <c r="B5534" s="19" t="s">
        <v>11609</v>
      </c>
      <c r="C5534" s="19" t="s">
        <v>11743</v>
      </c>
      <c r="D5534" s="11" t="s">
        <v>11744</v>
      </c>
      <c r="E5534" s="68">
        <v>45965.473379629628</v>
      </c>
      <c r="F5534" s="19">
        <v>1</v>
      </c>
      <c r="G5534" s="19" t="s">
        <v>41</v>
      </c>
      <c r="H5534" s="19" t="s">
        <v>11739</v>
      </c>
      <c r="I5534" s="19" t="s">
        <v>22</v>
      </c>
    </row>
    <row r="5535" spans="1:9" x14ac:dyDescent="0.35">
      <c r="A5535" s="19">
        <f t="shared" si="87"/>
        <v>5534</v>
      </c>
      <c r="B5535" s="19" t="s">
        <v>10207</v>
      </c>
      <c r="C5535" s="19" t="s">
        <v>11994</v>
      </c>
      <c r="D5535" s="11" t="s">
        <v>11995</v>
      </c>
      <c r="E5535" s="68">
        <v>45965.477743055555</v>
      </c>
      <c r="F5535" s="19"/>
      <c r="G5535" s="19" t="s">
        <v>41</v>
      </c>
      <c r="H5535" s="19" t="s">
        <v>11996</v>
      </c>
      <c r="I5535" s="19" t="s">
        <v>22</v>
      </c>
    </row>
    <row r="5536" spans="1:9" x14ac:dyDescent="0.35">
      <c r="A5536" s="19">
        <f t="shared" si="87"/>
        <v>5535</v>
      </c>
      <c r="B5536" s="19" t="s">
        <v>10207</v>
      </c>
      <c r="C5536" s="19" t="s">
        <v>11994</v>
      </c>
      <c r="D5536" s="11" t="s">
        <v>11995</v>
      </c>
      <c r="E5536" s="68">
        <v>45965.478472222225</v>
      </c>
      <c r="F5536" s="19"/>
      <c r="G5536" s="19" t="s">
        <v>41</v>
      </c>
      <c r="H5536" s="19" t="s">
        <v>11997</v>
      </c>
      <c r="I5536" s="19" t="s">
        <v>22</v>
      </c>
    </row>
    <row r="5537" spans="1:9" x14ac:dyDescent="0.35">
      <c r="A5537" s="19">
        <f t="shared" si="87"/>
        <v>5536</v>
      </c>
      <c r="B5537" s="19" t="s">
        <v>11564</v>
      </c>
      <c r="C5537" s="19" t="s">
        <v>56</v>
      </c>
      <c r="D5537" s="11" t="s">
        <v>3899</v>
      </c>
      <c r="E5537" s="68">
        <v>45965.480219907404</v>
      </c>
      <c r="F5537" s="19">
        <v>2</v>
      </c>
      <c r="G5537" s="19" t="s">
        <v>41</v>
      </c>
      <c r="H5537" s="19" t="s">
        <v>3900</v>
      </c>
      <c r="I5537" s="19" t="s">
        <v>22</v>
      </c>
    </row>
    <row r="5538" spans="1:9" x14ac:dyDescent="0.35">
      <c r="A5538" s="19">
        <f t="shared" si="87"/>
        <v>5537</v>
      </c>
      <c r="B5538" s="19" t="s">
        <v>11609</v>
      </c>
      <c r="C5538" s="19" t="s">
        <v>11745</v>
      </c>
      <c r="D5538" s="11" t="s">
        <v>11746</v>
      </c>
      <c r="E5538" s="68">
        <v>45965.483368055553</v>
      </c>
      <c r="F5538" s="19">
        <v>2</v>
      </c>
      <c r="G5538" s="19" t="s">
        <v>41</v>
      </c>
      <c r="H5538" s="19" t="s">
        <v>11747</v>
      </c>
      <c r="I5538" s="19" t="s">
        <v>22</v>
      </c>
    </row>
    <row r="5539" spans="1:9" x14ac:dyDescent="0.35">
      <c r="A5539" s="19">
        <f t="shared" si="87"/>
        <v>5538</v>
      </c>
      <c r="B5539" s="19" t="s">
        <v>10207</v>
      </c>
      <c r="C5539" s="19" t="s">
        <v>5778</v>
      </c>
      <c r="D5539" s="11" t="s">
        <v>5779</v>
      </c>
      <c r="E5539" s="68">
        <v>45965.484513888892</v>
      </c>
      <c r="F5539" s="19"/>
      <c r="G5539" s="19" t="s">
        <v>41</v>
      </c>
      <c r="H5539" s="19" t="s">
        <v>11998</v>
      </c>
      <c r="I5539" s="19" t="s">
        <v>22</v>
      </c>
    </row>
    <row r="5540" spans="1:9" x14ac:dyDescent="0.35">
      <c r="A5540" s="19">
        <f t="shared" si="87"/>
        <v>5539</v>
      </c>
      <c r="B5540" s="19" t="s">
        <v>10207</v>
      </c>
      <c r="C5540" s="19" t="s">
        <v>11952</v>
      </c>
      <c r="D5540" s="11" t="s">
        <v>11953</v>
      </c>
      <c r="E5540" s="68">
        <v>45965.486331018517</v>
      </c>
      <c r="F5540" s="19"/>
      <c r="G5540" s="19" t="s">
        <v>41</v>
      </c>
      <c r="H5540" s="19" t="s">
        <v>11999</v>
      </c>
      <c r="I5540" s="19" t="s">
        <v>22</v>
      </c>
    </row>
    <row r="5541" spans="1:9" x14ac:dyDescent="0.35">
      <c r="A5541" s="19">
        <f t="shared" si="87"/>
        <v>5540</v>
      </c>
      <c r="B5541" s="19" t="s">
        <v>10207</v>
      </c>
      <c r="C5541" s="19" t="s">
        <v>11595</v>
      </c>
      <c r="D5541" s="11" t="s">
        <v>11596</v>
      </c>
      <c r="E5541" s="68">
        <v>45965.490312499998</v>
      </c>
      <c r="F5541" s="19"/>
      <c r="G5541" s="19" t="s">
        <v>41</v>
      </c>
      <c r="H5541" s="19" t="s">
        <v>12000</v>
      </c>
      <c r="I5541" s="19" t="s">
        <v>22</v>
      </c>
    </row>
    <row r="5542" spans="1:9" x14ac:dyDescent="0.35">
      <c r="A5542" s="19">
        <f t="shared" si="87"/>
        <v>5541</v>
      </c>
      <c r="B5542" s="19" t="s">
        <v>11609</v>
      </c>
      <c r="C5542" s="19" t="s">
        <v>11748</v>
      </c>
      <c r="D5542" s="11" t="s">
        <v>11749</v>
      </c>
      <c r="E5542" s="68">
        <v>45965.497777777775</v>
      </c>
      <c r="F5542" s="19">
        <v>1</v>
      </c>
      <c r="G5542" s="19" t="s">
        <v>41</v>
      </c>
      <c r="H5542" s="19" t="s">
        <v>11750</v>
      </c>
      <c r="I5542" s="19" t="s">
        <v>22</v>
      </c>
    </row>
    <row r="5543" spans="1:9" x14ac:dyDescent="0.35">
      <c r="A5543" s="19">
        <f t="shared" si="87"/>
        <v>5542</v>
      </c>
      <c r="B5543" s="19" t="s">
        <v>11609</v>
      </c>
      <c r="C5543" s="19" t="s">
        <v>11751</v>
      </c>
      <c r="D5543" s="11" t="s">
        <v>11752</v>
      </c>
      <c r="E5543" s="68">
        <v>45965.499293981484</v>
      </c>
      <c r="F5543" s="19">
        <v>1</v>
      </c>
      <c r="G5543" s="19" t="s">
        <v>41</v>
      </c>
      <c r="H5543" s="19" t="s">
        <v>11753</v>
      </c>
      <c r="I5543" s="19" t="s">
        <v>22</v>
      </c>
    </row>
    <row r="5544" spans="1:9" x14ac:dyDescent="0.35">
      <c r="A5544" s="19">
        <f t="shared" si="87"/>
        <v>5543</v>
      </c>
      <c r="B5544" s="19" t="s">
        <v>11609</v>
      </c>
      <c r="C5544" s="19" t="s">
        <v>11754</v>
      </c>
      <c r="D5544" s="11" t="s">
        <v>11755</v>
      </c>
      <c r="E5544" s="68">
        <v>45965.503125000003</v>
      </c>
      <c r="F5544" s="19">
        <v>9</v>
      </c>
      <c r="G5544" s="19" t="s">
        <v>41</v>
      </c>
      <c r="H5544" s="19" t="s">
        <v>11756</v>
      </c>
      <c r="I5544" s="19" t="s">
        <v>22</v>
      </c>
    </row>
    <row r="5545" spans="1:9" x14ac:dyDescent="0.35">
      <c r="A5545" s="19">
        <f t="shared" si="87"/>
        <v>5544</v>
      </c>
      <c r="B5545" s="19" t="s">
        <v>12248</v>
      </c>
      <c r="C5545" s="19" t="s">
        <v>12249</v>
      </c>
      <c r="D5545" s="11" t="s">
        <v>12250</v>
      </c>
      <c r="E5545" s="68">
        <v>45965.514039351852</v>
      </c>
      <c r="F5545" s="19">
        <v>1</v>
      </c>
      <c r="G5545" s="19" t="s">
        <v>41</v>
      </c>
      <c r="H5545" s="19" t="s">
        <v>12251</v>
      </c>
      <c r="I5545" s="19" t="s">
        <v>22</v>
      </c>
    </row>
    <row r="5546" spans="1:9" x14ac:dyDescent="0.35">
      <c r="A5546" s="19">
        <f t="shared" si="87"/>
        <v>5545</v>
      </c>
      <c r="B5546" s="19" t="s">
        <v>12248</v>
      </c>
      <c r="C5546" s="19" t="s">
        <v>12252</v>
      </c>
      <c r="D5546" s="11" t="s">
        <v>12253</v>
      </c>
      <c r="E5546" s="68">
        <v>45965.5158912037</v>
      </c>
      <c r="F5546" s="19"/>
      <c r="G5546" s="19" t="s">
        <v>41</v>
      </c>
      <c r="H5546" s="19" t="s">
        <v>12254</v>
      </c>
      <c r="I5546" s="19" t="s">
        <v>22</v>
      </c>
    </row>
    <row r="5547" spans="1:9" x14ac:dyDescent="0.35">
      <c r="A5547" s="19">
        <f t="shared" si="87"/>
        <v>5546</v>
      </c>
      <c r="B5547" s="19" t="s">
        <v>12248</v>
      </c>
      <c r="C5547" s="19" t="s">
        <v>12255</v>
      </c>
      <c r="D5547" s="11" t="s">
        <v>12256</v>
      </c>
      <c r="E5547" s="68">
        <v>45965.51630787037</v>
      </c>
      <c r="F5547" s="19">
        <v>1</v>
      </c>
      <c r="G5547" s="19" t="s">
        <v>41</v>
      </c>
      <c r="H5547" s="19" t="s">
        <v>12257</v>
      </c>
      <c r="I5547" s="19" t="s">
        <v>22</v>
      </c>
    </row>
    <row r="5548" spans="1:9" x14ac:dyDescent="0.35">
      <c r="A5548" s="19">
        <f t="shared" si="87"/>
        <v>5547</v>
      </c>
      <c r="B5548" s="19" t="s">
        <v>12248</v>
      </c>
      <c r="C5548" s="19" t="s">
        <v>11922</v>
      </c>
      <c r="D5548" s="11" t="s">
        <v>11923</v>
      </c>
      <c r="E5548" s="68">
        <v>45965.516342592593</v>
      </c>
      <c r="F5548" s="19">
        <v>1</v>
      </c>
      <c r="G5548" s="19" t="s">
        <v>41</v>
      </c>
      <c r="H5548" s="19" t="s">
        <v>12258</v>
      </c>
      <c r="I5548" s="19" t="s">
        <v>22</v>
      </c>
    </row>
    <row r="5549" spans="1:9" x14ac:dyDescent="0.35">
      <c r="A5549" s="19">
        <f t="shared" si="87"/>
        <v>5548</v>
      </c>
      <c r="B5549" s="19" t="s">
        <v>12248</v>
      </c>
      <c r="C5549" s="19" t="s">
        <v>12259</v>
      </c>
      <c r="D5549" s="11" t="s">
        <v>12260</v>
      </c>
      <c r="E5549" s="68">
        <v>45965.516481481478</v>
      </c>
      <c r="F5549" s="19"/>
      <c r="G5549" s="19" t="s">
        <v>41</v>
      </c>
      <c r="H5549" s="19" t="s">
        <v>12261</v>
      </c>
      <c r="I5549" s="19" t="s">
        <v>22</v>
      </c>
    </row>
    <row r="5550" spans="1:9" x14ac:dyDescent="0.35">
      <c r="A5550" s="19">
        <f t="shared" si="87"/>
        <v>5549</v>
      </c>
      <c r="B5550" s="19" t="s">
        <v>11609</v>
      </c>
      <c r="C5550" s="19" t="s">
        <v>10836</v>
      </c>
      <c r="D5550" s="11" t="s">
        <v>10837</v>
      </c>
      <c r="E5550" s="68">
        <v>45965.518333333333</v>
      </c>
      <c r="F5550" s="19">
        <v>1</v>
      </c>
      <c r="G5550" s="19" t="s">
        <v>41</v>
      </c>
      <c r="H5550" s="19" t="s">
        <v>11757</v>
      </c>
      <c r="I5550" s="19" t="s">
        <v>22</v>
      </c>
    </row>
    <row r="5551" spans="1:9" x14ac:dyDescent="0.35">
      <c r="A5551" s="19">
        <f t="shared" si="87"/>
        <v>5550</v>
      </c>
      <c r="B5551" s="19" t="s">
        <v>12248</v>
      </c>
      <c r="C5551" s="19" t="s">
        <v>12262</v>
      </c>
      <c r="D5551" s="11" t="s">
        <v>12263</v>
      </c>
      <c r="E5551" s="68">
        <v>45965.519178240742</v>
      </c>
      <c r="F5551" s="19">
        <v>1</v>
      </c>
      <c r="G5551" s="19" t="s">
        <v>41</v>
      </c>
      <c r="H5551" s="19" t="s">
        <v>12264</v>
      </c>
      <c r="I5551" s="19" t="s">
        <v>22</v>
      </c>
    </row>
    <row r="5552" spans="1:9" x14ac:dyDescent="0.35">
      <c r="A5552" s="19">
        <f t="shared" si="87"/>
        <v>5551</v>
      </c>
      <c r="B5552" s="19" t="s">
        <v>11609</v>
      </c>
      <c r="C5552" s="19" t="s">
        <v>11758</v>
      </c>
      <c r="D5552" s="11" t="s">
        <v>11759</v>
      </c>
      <c r="E5552" s="68">
        <v>45965.519444444442</v>
      </c>
      <c r="F5552" s="19">
        <v>9</v>
      </c>
      <c r="G5552" s="19" t="s">
        <v>41</v>
      </c>
      <c r="H5552" s="19" t="s">
        <v>11760</v>
      </c>
      <c r="I5552" s="19" t="s">
        <v>22</v>
      </c>
    </row>
    <row r="5553" spans="1:9" x14ac:dyDescent="0.35">
      <c r="A5553" s="19">
        <f t="shared" si="87"/>
        <v>5552</v>
      </c>
      <c r="B5553" s="19" t="s">
        <v>12248</v>
      </c>
      <c r="C5553" s="19" t="s">
        <v>6492</v>
      </c>
      <c r="D5553" s="11" t="s">
        <v>6493</v>
      </c>
      <c r="E5553" s="68">
        <v>45965.52238425926</v>
      </c>
      <c r="F5553" s="19"/>
      <c r="G5553" s="19" t="s">
        <v>41</v>
      </c>
      <c r="H5553" s="19" t="s">
        <v>12265</v>
      </c>
      <c r="I5553" s="19" t="s">
        <v>22</v>
      </c>
    </row>
    <row r="5554" spans="1:9" x14ac:dyDescent="0.35">
      <c r="A5554" s="19">
        <f t="shared" si="87"/>
        <v>5553</v>
      </c>
      <c r="B5554" s="19" t="s">
        <v>11564</v>
      </c>
      <c r="C5554" s="19" t="s">
        <v>10138</v>
      </c>
      <c r="D5554" s="11" t="s">
        <v>10139</v>
      </c>
      <c r="E5554" s="68">
        <v>45965.524282407408</v>
      </c>
      <c r="F5554" s="19"/>
      <c r="G5554" s="19" t="s">
        <v>41</v>
      </c>
      <c r="H5554" s="19" t="s">
        <v>11570</v>
      </c>
      <c r="I5554" s="19" t="s">
        <v>22</v>
      </c>
    </row>
    <row r="5555" spans="1:9" x14ac:dyDescent="0.35">
      <c r="A5555" s="19">
        <f t="shared" si="87"/>
        <v>5554</v>
      </c>
      <c r="B5555" s="19" t="s">
        <v>12248</v>
      </c>
      <c r="C5555" s="19" t="s">
        <v>11740</v>
      </c>
      <c r="D5555" s="11" t="s">
        <v>11741</v>
      </c>
      <c r="E5555" s="68">
        <v>45965.524930555555</v>
      </c>
      <c r="F5555" s="19"/>
      <c r="G5555" s="19" t="s">
        <v>41</v>
      </c>
      <c r="H5555" s="19" t="s">
        <v>12266</v>
      </c>
      <c r="I5555" s="19" t="s">
        <v>22</v>
      </c>
    </row>
    <row r="5556" spans="1:9" x14ac:dyDescent="0.35">
      <c r="A5556" s="19">
        <f t="shared" si="87"/>
        <v>5555</v>
      </c>
      <c r="B5556" s="19" t="s">
        <v>12248</v>
      </c>
      <c r="C5556" s="19" t="s">
        <v>672</v>
      </c>
      <c r="D5556" s="11" t="s">
        <v>12267</v>
      </c>
      <c r="E5556" s="68">
        <v>45965.525648148148</v>
      </c>
      <c r="F5556" s="19"/>
      <c r="G5556" s="19" t="s">
        <v>41</v>
      </c>
      <c r="H5556" s="19" t="s">
        <v>12268</v>
      </c>
      <c r="I5556" s="19" t="s">
        <v>22</v>
      </c>
    </row>
    <row r="5557" spans="1:9" x14ac:dyDescent="0.35">
      <c r="A5557" s="19">
        <f t="shared" si="87"/>
        <v>5556</v>
      </c>
      <c r="B5557" s="19" t="s">
        <v>11609</v>
      </c>
      <c r="C5557" s="19" t="s">
        <v>11761</v>
      </c>
      <c r="D5557" s="11" t="s">
        <v>11762</v>
      </c>
      <c r="E5557" s="68">
        <v>45965.526678240742</v>
      </c>
      <c r="F5557" s="19"/>
      <c r="G5557" s="19" t="s">
        <v>41</v>
      </c>
      <c r="H5557" s="19" t="s">
        <v>11763</v>
      </c>
      <c r="I5557" s="19" t="s">
        <v>22</v>
      </c>
    </row>
    <row r="5558" spans="1:9" x14ac:dyDescent="0.35">
      <c r="A5558" s="19">
        <f t="shared" si="87"/>
        <v>5557</v>
      </c>
      <c r="B5558" s="19" t="s">
        <v>12248</v>
      </c>
      <c r="C5558" s="19" t="s">
        <v>12269</v>
      </c>
      <c r="D5558" s="11" t="s">
        <v>12270</v>
      </c>
      <c r="E5558" s="68">
        <v>45965.526770833334</v>
      </c>
      <c r="F5558" s="19"/>
      <c r="G5558" s="19" t="s">
        <v>41</v>
      </c>
      <c r="H5558" s="19" t="s">
        <v>12271</v>
      </c>
      <c r="I5558" s="19" t="s">
        <v>22</v>
      </c>
    </row>
    <row r="5559" spans="1:9" x14ac:dyDescent="0.35">
      <c r="A5559" s="19">
        <f t="shared" si="87"/>
        <v>5558</v>
      </c>
      <c r="B5559" s="19" t="s">
        <v>12248</v>
      </c>
      <c r="C5559" s="19" t="s">
        <v>7591</v>
      </c>
      <c r="D5559" s="11" t="s">
        <v>7592</v>
      </c>
      <c r="E5559" s="68">
        <v>45965.529027777775</v>
      </c>
      <c r="F5559" s="19"/>
      <c r="G5559" s="19" t="s">
        <v>41</v>
      </c>
      <c r="H5559" s="19" t="s">
        <v>12272</v>
      </c>
      <c r="I5559" s="19" t="s">
        <v>22</v>
      </c>
    </row>
    <row r="5560" spans="1:9" x14ac:dyDescent="0.35">
      <c r="A5560" s="19">
        <f t="shared" si="87"/>
        <v>5559</v>
      </c>
      <c r="B5560" s="19" t="s">
        <v>12248</v>
      </c>
      <c r="C5560" s="19" t="s">
        <v>11343</v>
      </c>
      <c r="D5560" s="11" t="s">
        <v>11344</v>
      </c>
      <c r="E5560" s="68">
        <v>45965.530335648145</v>
      </c>
      <c r="F5560" s="19">
        <v>2</v>
      </c>
      <c r="G5560" s="19" t="s">
        <v>41</v>
      </c>
      <c r="H5560" s="19" t="s">
        <v>12273</v>
      </c>
      <c r="I5560" s="19" t="s">
        <v>22</v>
      </c>
    </row>
    <row r="5561" spans="1:9" x14ac:dyDescent="0.35">
      <c r="A5561" s="19">
        <f t="shared" si="87"/>
        <v>5560</v>
      </c>
      <c r="B5561" s="19" t="s">
        <v>12248</v>
      </c>
      <c r="C5561" s="19" t="s">
        <v>12274</v>
      </c>
      <c r="D5561" s="11" t="s">
        <v>12275</v>
      </c>
      <c r="E5561" s="68">
        <v>45965.530763888892</v>
      </c>
      <c r="F5561" s="19">
        <v>1</v>
      </c>
      <c r="G5561" s="19" t="s">
        <v>41</v>
      </c>
      <c r="H5561" s="19" t="s">
        <v>12276</v>
      </c>
      <c r="I5561" s="19" t="s">
        <v>22</v>
      </c>
    </row>
    <row r="5562" spans="1:9" x14ac:dyDescent="0.35">
      <c r="A5562" s="19">
        <f t="shared" si="87"/>
        <v>5561</v>
      </c>
      <c r="B5562" s="19" t="s">
        <v>12248</v>
      </c>
      <c r="C5562" s="19" t="s">
        <v>10417</v>
      </c>
      <c r="D5562" s="11" t="s">
        <v>10418</v>
      </c>
      <c r="E5562" s="68">
        <v>45965.531030092592</v>
      </c>
      <c r="F5562" s="19">
        <v>1</v>
      </c>
      <c r="G5562" s="19" t="s">
        <v>41</v>
      </c>
      <c r="H5562" s="19" t="s">
        <v>12277</v>
      </c>
      <c r="I5562" s="19" t="s">
        <v>22</v>
      </c>
    </row>
    <row r="5563" spans="1:9" x14ac:dyDescent="0.35">
      <c r="A5563" s="19">
        <f t="shared" si="87"/>
        <v>5562</v>
      </c>
      <c r="B5563" s="19" t="s">
        <v>12248</v>
      </c>
      <c r="C5563" s="19" t="s">
        <v>12278</v>
      </c>
      <c r="D5563" s="11" t="s">
        <v>12279</v>
      </c>
      <c r="E5563" s="68">
        <v>45965.531689814816</v>
      </c>
      <c r="F5563" s="19"/>
      <c r="G5563" s="19" t="s">
        <v>41</v>
      </c>
      <c r="H5563" s="19" t="s">
        <v>12280</v>
      </c>
      <c r="I5563" s="19" t="s">
        <v>22</v>
      </c>
    </row>
    <row r="5564" spans="1:9" x14ac:dyDescent="0.35">
      <c r="A5564" s="19">
        <f t="shared" si="87"/>
        <v>5563</v>
      </c>
      <c r="B5564" s="19" t="s">
        <v>12248</v>
      </c>
      <c r="C5564" s="19" t="s">
        <v>12281</v>
      </c>
      <c r="D5564" s="11" t="s">
        <v>12282</v>
      </c>
      <c r="E5564" s="68">
        <v>45965.531770833331</v>
      </c>
      <c r="F5564" s="19">
        <v>1</v>
      </c>
      <c r="G5564" s="19" t="s">
        <v>41</v>
      </c>
      <c r="H5564" s="19" t="s">
        <v>12283</v>
      </c>
      <c r="I5564" s="19" t="s">
        <v>22</v>
      </c>
    </row>
    <row r="5565" spans="1:9" x14ac:dyDescent="0.35">
      <c r="A5565" s="19">
        <f t="shared" si="87"/>
        <v>5564</v>
      </c>
      <c r="B5565" s="19" t="s">
        <v>12248</v>
      </c>
      <c r="C5565" s="19" t="s">
        <v>2800</v>
      </c>
      <c r="D5565" s="11" t="s">
        <v>2801</v>
      </c>
      <c r="E5565" s="68">
        <v>45965.532847222225</v>
      </c>
      <c r="F5565" s="19"/>
      <c r="G5565" s="19" t="s">
        <v>41</v>
      </c>
      <c r="H5565" s="19" t="s">
        <v>12284</v>
      </c>
      <c r="I5565" s="19" t="s">
        <v>22</v>
      </c>
    </row>
    <row r="5566" spans="1:9" x14ac:dyDescent="0.35">
      <c r="A5566" s="19">
        <f t="shared" si="87"/>
        <v>5565</v>
      </c>
      <c r="B5566" s="19" t="s">
        <v>11609</v>
      </c>
      <c r="C5566" s="19" t="s">
        <v>11764</v>
      </c>
      <c r="D5566" s="11" t="s">
        <v>11765</v>
      </c>
      <c r="E5566" s="68">
        <v>45965.534594907411</v>
      </c>
      <c r="F5566" s="19"/>
      <c r="G5566" s="19" t="s">
        <v>41</v>
      </c>
      <c r="H5566" s="19" t="s">
        <v>11766</v>
      </c>
      <c r="I5566" s="19" t="s">
        <v>22</v>
      </c>
    </row>
    <row r="5567" spans="1:9" x14ac:dyDescent="0.35">
      <c r="A5567" s="19">
        <f t="shared" si="87"/>
        <v>5566</v>
      </c>
      <c r="B5567" s="19" t="s">
        <v>12248</v>
      </c>
      <c r="C5567" s="19" t="s">
        <v>12285</v>
      </c>
      <c r="D5567" s="11" t="s">
        <v>12286</v>
      </c>
      <c r="E5567" s="68">
        <v>45965.535914351851</v>
      </c>
      <c r="F5567" s="19">
        <v>4</v>
      </c>
      <c r="G5567" s="19" t="s">
        <v>41</v>
      </c>
      <c r="H5567" s="19" t="s">
        <v>12287</v>
      </c>
      <c r="I5567" s="19" t="s">
        <v>22</v>
      </c>
    </row>
    <row r="5568" spans="1:9" x14ac:dyDescent="0.35">
      <c r="A5568" s="19">
        <f t="shared" si="87"/>
        <v>5567</v>
      </c>
      <c r="B5568" s="19" t="s">
        <v>12248</v>
      </c>
      <c r="C5568" s="19" t="s">
        <v>11521</v>
      </c>
      <c r="D5568" s="11" t="s">
        <v>11522</v>
      </c>
      <c r="E5568" s="68">
        <v>45965.53665509259</v>
      </c>
      <c r="F5568" s="19"/>
      <c r="G5568" s="19" t="s">
        <v>41</v>
      </c>
      <c r="H5568" s="19" t="s">
        <v>12288</v>
      </c>
      <c r="I5568" s="19" t="s">
        <v>22</v>
      </c>
    </row>
    <row r="5569" spans="1:9" x14ac:dyDescent="0.35">
      <c r="A5569" s="19">
        <f t="shared" si="87"/>
        <v>5568</v>
      </c>
      <c r="B5569" s="19" t="s">
        <v>12248</v>
      </c>
      <c r="C5569" s="19" t="s">
        <v>11449</v>
      </c>
      <c r="D5569" s="11" t="s">
        <v>11450</v>
      </c>
      <c r="E5569" s="68">
        <v>45965.539525462962</v>
      </c>
      <c r="F5569" s="19">
        <v>1</v>
      </c>
      <c r="G5569" s="19" t="s">
        <v>41</v>
      </c>
      <c r="H5569" s="19" t="s">
        <v>12289</v>
      </c>
      <c r="I5569" s="19" t="s">
        <v>22</v>
      </c>
    </row>
    <row r="5570" spans="1:9" x14ac:dyDescent="0.35">
      <c r="A5570" s="19">
        <f t="shared" si="87"/>
        <v>5569</v>
      </c>
      <c r="B5570" s="19" t="s">
        <v>12248</v>
      </c>
      <c r="C5570" s="19" t="s">
        <v>12290</v>
      </c>
      <c r="D5570" s="11" t="s">
        <v>12291</v>
      </c>
      <c r="E5570" s="68">
        <v>45965.540069444447</v>
      </c>
      <c r="F5570" s="19"/>
      <c r="G5570" s="19" t="s">
        <v>41</v>
      </c>
      <c r="H5570" s="19" t="s">
        <v>12292</v>
      </c>
      <c r="I5570" s="19" t="s">
        <v>22</v>
      </c>
    </row>
    <row r="5571" spans="1:9" x14ac:dyDescent="0.35">
      <c r="A5571" s="19">
        <f t="shared" si="87"/>
        <v>5570</v>
      </c>
      <c r="B5571" s="19" t="s">
        <v>12248</v>
      </c>
      <c r="C5571" s="19" t="s">
        <v>12293</v>
      </c>
      <c r="D5571" s="11" t="s">
        <v>12294</v>
      </c>
      <c r="E5571" s="68">
        <v>45965.544340277775</v>
      </c>
      <c r="F5571" s="19"/>
      <c r="G5571" s="19" t="s">
        <v>41</v>
      </c>
      <c r="H5571" s="19" t="s">
        <v>12295</v>
      </c>
      <c r="I5571" s="19" t="s">
        <v>22</v>
      </c>
    </row>
    <row r="5572" spans="1:9" x14ac:dyDescent="0.35">
      <c r="A5572" s="19">
        <f t="shared" si="87"/>
        <v>5571</v>
      </c>
      <c r="B5572" s="19" t="s">
        <v>12248</v>
      </c>
      <c r="C5572" s="19" t="s">
        <v>12296</v>
      </c>
      <c r="D5572" s="11" t="s">
        <v>12297</v>
      </c>
      <c r="E5572" s="68">
        <v>45965.544641203705</v>
      </c>
      <c r="F5572" s="19"/>
      <c r="G5572" s="19" t="s">
        <v>41</v>
      </c>
      <c r="H5572" s="19" t="s">
        <v>12298</v>
      </c>
      <c r="I5572" s="19" t="s">
        <v>22</v>
      </c>
    </row>
    <row r="5573" spans="1:9" x14ac:dyDescent="0.35">
      <c r="A5573" s="19">
        <f t="shared" si="87"/>
        <v>5572</v>
      </c>
      <c r="B5573" s="19" t="s">
        <v>12248</v>
      </c>
      <c r="C5573" s="19" t="s">
        <v>6411</v>
      </c>
      <c r="D5573" s="11" t="s">
        <v>6412</v>
      </c>
      <c r="E5573" s="68">
        <v>45965.545960648145</v>
      </c>
      <c r="F5573" s="19"/>
      <c r="G5573" s="19" t="s">
        <v>41</v>
      </c>
      <c r="H5573" s="19" t="s">
        <v>12299</v>
      </c>
      <c r="I5573" s="19" t="s">
        <v>22</v>
      </c>
    </row>
    <row r="5574" spans="1:9" x14ac:dyDescent="0.35">
      <c r="A5574" s="19">
        <f t="shared" si="87"/>
        <v>5573</v>
      </c>
      <c r="B5574" s="19" t="s">
        <v>12248</v>
      </c>
      <c r="C5574" s="19" t="s">
        <v>5925</v>
      </c>
      <c r="D5574" s="11" t="s">
        <v>5926</v>
      </c>
      <c r="E5574" s="68">
        <v>45965.547002314815</v>
      </c>
      <c r="F5574" s="19">
        <v>2</v>
      </c>
      <c r="G5574" s="19" t="s">
        <v>41</v>
      </c>
      <c r="H5574" s="19" t="s">
        <v>12300</v>
      </c>
      <c r="I5574" s="19" t="s">
        <v>22</v>
      </c>
    </row>
    <row r="5575" spans="1:9" x14ac:dyDescent="0.35">
      <c r="A5575" s="19">
        <f t="shared" si="87"/>
        <v>5574</v>
      </c>
      <c r="B5575" s="19" t="s">
        <v>12248</v>
      </c>
      <c r="C5575" s="19" t="s">
        <v>12301</v>
      </c>
      <c r="D5575" s="11" t="s">
        <v>12302</v>
      </c>
      <c r="E5575" s="68">
        <v>45965.549444444441</v>
      </c>
      <c r="F5575" s="19"/>
      <c r="G5575" s="19" t="s">
        <v>41</v>
      </c>
      <c r="H5575" s="19" t="s">
        <v>12303</v>
      </c>
      <c r="I5575" s="19" t="s">
        <v>22</v>
      </c>
    </row>
    <row r="5576" spans="1:9" x14ac:dyDescent="0.35">
      <c r="A5576" s="19">
        <f t="shared" si="87"/>
        <v>5575</v>
      </c>
      <c r="B5576" s="19" t="s">
        <v>12248</v>
      </c>
      <c r="C5576" s="19" t="s">
        <v>3751</v>
      </c>
      <c r="D5576" s="11" t="s">
        <v>10589</v>
      </c>
      <c r="E5576" s="68">
        <v>45965.550925925927</v>
      </c>
      <c r="F5576" s="19"/>
      <c r="G5576" s="19" t="s">
        <v>41</v>
      </c>
      <c r="H5576" s="19" t="s">
        <v>12304</v>
      </c>
      <c r="I5576" s="19" t="s">
        <v>22</v>
      </c>
    </row>
    <row r="5577" spans="1:9" x14ac:dyDescent="0.35">
      <c r="A5577" s="19">
        <f t="shared" si="87"/>
        <v>5576</v>
      </c>
      <c r="B5577" s="19" t="s">
        <v>12248</v>
      </c>
      <c r="C5577" s="19" t="s">
        <v>12290</v>
      </c>
      <c r="D5577" s="11" t="s">
        <v>12291</v>
      </c>
      <c r="E5577" s="68">
        <v>45965.552847222221</v>
      </c>
      <c r="F5577" s="19"/>
      <c r="G5577" s="19" t="s">
        <v>41</v>
      </c>
      <c r="H5577" s="19" t="s">
        <v>12305</v>
      </c>
      <c r="I5577" s="19" t="s">
        <v>22</v>
      </c>
    </row>
    <row r="5578" spans="1:9" x14ac:dyDescent="0.35">
      <c r="A5578" s="19">
        <f t="shared" si="87"/>
        <v>5577</v>
      </c>
      <c r="B5578" s="19" t="s">
        <v>12248</v>
      </c>
      <c r="C5578" s="19" t="s">
        <v>5886</v>
      </c>
      <c r="D5578" s="11" t="s">
        <v>5887</v>
      </c>
      <c r="E5578" s="68">
        <v>45965.555601851855</v>
      </c>
      <c r="F5578" s="19"/>
      <c r="G5578" s="19" t="s">
        <v>41</v>
      </c>
      <c r="H5578" s="19" t="s">
        <v>12306</v>
      </c>
      <c r="I5578" s="19" t="s">
        <v>22</v>
      </c>
    </row>
    <row r="5579" spans="1:9" x14ac:dyDescent="0.35">
      <c r="A5579" s="19">
        <f t="shared" si="87"/>
        <v>5578</v>
      </c>
      <c r="B5579" s="19" t="s">
        <v>12248</v>
      </c>
      <c r="C5579" s="19" t="s">
        <v>12307</v>
      </c>
      <c r="D5579" s="11" t="s">
        <v>12308</v>
      </c>
      <c r="E5579" s="68">
        <v>45965.558541666665</v>
      </c>
      <c r="F5579" s="19"/>
      <c r="G5579" s="19" t="s">
        <v>41</v>
      </c>
      <c r="H5579" s="19" t="s">
        <v>12309</v>
      </c>
      <c r="I5579" s="19" t="s">
        <v>22</v>
      </c>
    </row>
    <row r="5580" spans="1:9" x14ac:dyDescent="0.35">
      <c r="A5580" s="19">
        <f t="shared" si="87"/>
        <v>5579</v>
      </c>
      <c r="B5580" s="19" t="s">
        <v>12248</v>
      </c>
      <c r="C5580" s="19" t="s">
        <v>11959</v>
      </c>
      <c r="D5580" s="11" t="s">
        <v>11960</v>
      </c>
      <c r="E5580" s="68">
        <v>45965.561122685183</v>
      </c>
      <c r="F5580" s="19"/>
      <c r="G5580" s="19" t="s">
        <v>41</v>
      </c>
      <c r="H5580" s="19" t="s">
        <v>12310</v>
      </c>
      <c r="I5580" s="19" t="s">
        <v>22</v>
      </c>
    </row>
    <row r="5581" spans="1:9" x14ac:dyDescent="0.35">
      <c r="A5581" s="19">
        <f t="shared" si="87"/>
        <v>5580</v>
      </c>
      <c r="B5581" s="19" t="s">
        <v>12248</v>
      </c>
      <c r="C5581" s="19" t="s">
        <v>11959</v>
      </c>
      <c r="D5581" s="11" t="s">
        <v>11960</v>
      </c>
      <c r="E5581" s="68">
        <v>45965.561516203707</v>
      </c>
      <c r="F5581" s="19"/>
      <c r="G5581" s="19" t="s">
        <v>41</v>
      </c>
      <c r="H5581" s="19" t="s">
        <v>12311</v>
      </c>
      <c r="I5581" s="19" t="s">
        <v>22</v>
      </c>
    </row>
    <row r="5582" spans="1:9" x14ac:dyDescent="0.35">
      <c r="A5582" s="19">
        <f t="shared" si="87"/>
        <v>5581</v>
      </c>
      <c r="B5582" s="19" t="s">
        <v>12248</v>
      </c>
      <c r="C5582" s="19" t="s">
        <v>12312</v>
      </c>
      <c r="D5582" s="11" t="s">
        <v>12313</v>
      </c>
      <c r="E5582" s="68">
        <v>45965.5627662037</v>
      </c>
      <c r="F5582" s="19"/>
      <c r="G5582" s="19" t="s">
        <v>41</v>
      </c>
      <c r="H5582" s="19" t="s">
        <v>12314</v>
      </c>
      <c r="I5582" s="19" t="s">
        <v>22</v>
      </c>
    </row>
    <row r="5583" spans="1:9" x14ac:dyDescent="0.35">
      <c r="A5583" s="19">
        <f t="shared" si="87"/>
        <v>5582</v>
      </c>
      <c r="B5583" s="19" t="s">
        <v>10207</v>
      </c>
      <c r="C5583" s="19" t="s">
        <v>12001</v>
      </c>
      <c r="D5583" s="11" t="s">
        <v>12002</v>
      </c>
      <c r="E5583" s="68">
        <v>45965.563703703701</v>
      </c>
      <c r="F5583" s="19"/>
      <c r="G5583" s="19" t="s">
        <v>41</v>
      </c>
      <c r="H5583" s="19" t="s">
        <v>12003</v>
      </c>
      <c r="I5583" s="19" t="s">
        <v>22</v>
      </c>
    </row>
    <row r="5584" spans="1:9" x14ac:dyDescent="0.35">
      <c r="A5584" s="19">
        <f t="shared" si="87"/>
        <v>5583</v>
      </c>
      <c r="B5584" s="19" t="s">
        <v>12248</v>
      </c>
      <c r="C5584" s="19" t="s">
        <v>12315</v>
      </c>
      <c r="D5584" s="11" t="s">
        <v>12316</v>
      </c>
      <c r="E5584" s="68">
        <v>45965.565243055556</v>
      </c>
      <c r="F5584" s="19"/>
      <c r="G5584" s="19" t="s">
        <v>41</v>
      </c>
      <c r="H5584" s="19" t="s">
        <v>12317</v>
      </c>
      <c r="I5584" s="19" t="s">
        <v>22</v>
      </c>
    </row>
    <row r="5585" spans="1:9" x14ac:dyDescent="0.35">
      <c r="A5585" s="19">
        <f t="shared" si="87"/>
        <v>5584</v>
      </c>
      <c r="B5585" s="19" t="s">
        <v>12248</v>
      </c>
      <c r="C5585" s="19" t="s">
        <v>12318</v>
      </c>
      <c r="D5585" s="11" t="s">
        <v>12319</v>
      </c>
      <c r="E5585" s="68">
        <v>45965.566261574073</v>
      </c>
      <c r="F5585" s="19"/>
      <c r="G5585" s="19" t="s">
        <v>41</v>
      </c>
      <c r="H5585" s="19" t="s">
        <v>12320</v>
      </c>
      <c r="I5585" s="19" t="s">
        <v>22</v>
      </c>
    </row>
    <row r="5586" spans="1:9" x14ac:dyDescent="0.35">
      <c r="A5586" s="19">
        <f t="shared" si="87"/>
        <v>5585</v>
      </c>
      <c r="B5586" s="19" t="s">
        <v>12248</v>
      </c>
      <c r="C5586" s="19" t="s">
        <v>8038</v>
      </c>
      <c r="D5586" s="11" t="s">
        <v>8039</v>
      </c>
      <c r="E5586" s="68">
        <v>45965.568553240744</v>
      </c>
      <c r="F5586" s="19"/>
      <c r="G5586" s="19" t="s">
        <v>41</v>
      </c>
      <c r="H5586" s="19" t="s">
        <v>12321</v>
      </c>
      <c r="I5586" s="19" t="s">
        <v>22</v>
      </c>
    </row>
    <row r="5587" spans="1:9" x14ac:dyDescent="0.35">
      <c r="A5587" s="19">
        <f t="shared" si="87"/>
        <v>5586</v>
      </c>
      <c r="B5587" s="19" t="s">
        <v>12248</v>
      </c>
      <c r="C5587" s="19" t="s">
        <v>9227</v>
      </c>
      <c r="D5587" s="11" t="s">
        <v>9228</v>
      </c>
      <c r="E5587" s="68">
        <v>45965.569687499999</v>
      </c>
      <c r="F5587" s="19">
        <v>6</v>
      </c>
      <c r="G5587" s="19" t="s">
        <v>41</v>
      </c>
      <c r="H5587" s="19" t="s">
        <v>12322</v>
      </c>
      <c r="I5587" s="19" t="s">
        <v>22</v>
      </c>
    </row>
    <row r="5588" spans="1:9" x14ac:dyDescent="0.35">
      <c r="A5588" s="19">
        <f t="shared" si="87"/>
        <v>5587</v>
      </c>
      <c r="B5588" s="19" t="s">
        <v>12248</v>
      </c>
      <c r="C5588" s="19" t="s">
        <v>12323</v>
      </c>
      <c r="D5588" s="11" t="s">
        <v>12324</v>
      </c>
      <c r="E5588" s="68">
        <v>45965.569849537038</v>
      </c>
      <c r="F5588" s="19">
        <v>2</v>
      </c>
      <c r="G5588" s="19" t="s">
        <v>41</v>
      </c>
      <c r="H5588" s="19" t="s">
        <v>12325</v>
      </c>
      <c r="I5588" s="19" t="s">
        <v>22</v>
      </c>
    </row>
    <row r="5589" spans="1:9" x14ac:dyDescent="0.35">
      <c r="A5589" s="19">
        <f t="shared" si="87"/>
        <v>5588</v>
      </c>
      <c r="B5589" s="19" t="s">
        <v>12248</v>
      </c>
      <c r="C5589" s="19" t="s">
        <v>12326</v>
      </c>
      <c r="D5589" s="11" t="s">
        <v>12327</v>
      </c>
      <c r="E5589" s="68">
        <v>45965.570127314815</v>
      </c>
      <c r="F5589" s="19"/>
      <c r="G5589" s="19" t="s">
        <v>41</v>
      </c>
      <c r="H5589" s="19" t="s">
        <v>12328</v>
      </c>
      <c r="I5589" s="19" t="s">
        <v>22</v>
      </c>
    </row>
    <row r="5590" spans="1:9" x14ac:dyDescent="0.35">
      <c r="A5590" s="19">
        <f t="shared" ref="A5590:A5653" si="88">ROW(B5590)-ROW($A$1)</f>
        <v>5589</v>
      </c>
      <c r="B5590" s="19" t="s">
        <v>12248</v>
      </c>
      <c r="C5590" s="19" t="s">
        <v>12329</v>
      </c>
      <c r="D5590" s="11" t="s">
        <v>12330</v>
      </c>
      <c r="E5590" s="68">
        <v>45965.571145833332</v>
      </c>
      <c r="F5590" s="19"/>
      <c r="G5590" s="19" t="s">
        <v>41</v>
      </c>
      <c r="H5590" s="19" t="s">
        <v>12331</v>
      </c>
      <c r="I5590" s="19" t="s">
        <v>22</v>
      </c>
    </row>
    <row r="5591" spans="1:9" x14ac:dyDescent="0.35">
      <c r="A5591" s="19">
        <f t="shared" si="88"/>
        <v>5590</v>
      </c>
      <c r="B5591" s="19" t="s">
        <v>12248</v>
      </c>
      <c r="C5591" s="19" t="s">
        <v>2371</v>
      </c>
      <c r="D5591" s="11" t="s">
        <v>2372</v>
      </c>
      <c r="E5591" s="68">
        <v>45965.571979166663</v>
      </c>
      <c r="F5591" s="19"/>
      <c r="G5591" s="19" t="s">
        <v>41</v>
      </c>
      <c r="H5591" s="19" t="s">
        <v>12332</v>
      </c>
      <c r="I5591" s="19" t="s">
        <v>22</v>
      </c>
    </row>
    <row r="5592" spans="1:9" x14ac:dyDescent="0.35">
      <c r="A5592" s="19">
        <f t="shared" si="88"/>
        <v>5591</v>
      </c>
      <c r="B5592" s="19" t="s">
        <v>12248</v>
      </c>
      <c r="C5592" s="19" t="s">
        <v>12333</v>
      </c>
      <c r="D5592" s="11" t="s">
        <v>12334</v>
      </c>
      <c r="E5592" s="68">
        <v>45965.573460648149</v>
      </c>
      <c r="F5592" s="19"/>
      <c r="G5592" s="19" t="s">
        <v>41</v>
      </c>
      <c r="H5592" s="19" t="s">
        <v>12335</v>
      </c>
      <c r="I5592" s="19" t="s">
        <v>22</v>
      </c>
    </row>
    <row r="5593" spans="1:9" x14ac:dyDescent="0.35">
      <c r="A5593" s="19">
        <f t="shared" si="88"/>
        <v>5592</v>
      </c>
      <c r="B5593" s="19" t="s">
        <v>12248</v>
      </c>
      <c r="C5593" s="19" t="s">
        <v>5504</v>
      </c>
      <c r="D5593" s="11" t="s">
        <v>5505</v>
      </c>
      <c r="E5593" s="68">
        <v>45965.573599537034</v>
      </c>
      <c r="F5593" s="19">
        <v>1</v>
      </c>
      <c r="G5593" s="19" t="s">
        <v>41</v>
      </c>
      <c r="H5593" s="19" t="s">
        <v>12336</v>
      </c>
      <c r="I5593" s="19" t="s">
        <v>22</v>
      </c>
    </row>
    <row r="5594" spans="1:9" x14ac:dyDescent="0.35">
      <c r="A5594" s="19">
        <f t="shared" si="88"/>
        <v>5593</v>
      </c>
      <c r="B5594" s="19" t="s">
        <v>12248</v>
      </c>
      <c r="C5594" s="19" t="s">
        <v>12337</v>
      </c>
      <c r="D5594" s="11" t="s">
        <v>12338</v>
      </c>
      <c r="E5594" s="68">
        <v>45965.580358796295</v>
      </c>
      <c r="F5594" s="19"/>
      <c r="G5594" s="19" t="s">
        <v>41</v>
      </c>
      <c r="H5594" s="19" t="s">
        <v>12339</v>
      </c>
      <c r="I5594" s="19" t="s">
        <v>22</v>
      </c>
    </row>
    <row r="5595" spans="1:9" x14ac:dyDescent="0.35">
      <c r="A5595" s="19">
        <f t="shared" si="88"/>
        <v>5594</v>
      </c>
      <c r="B5595" s="19" t="s">
        <v>12248</v>
      </c>
      <c r="C5595" s="19" t="s">
        <v>10771</v>
      </c>
      <c r="D5595" s="11" t="s">
        <v>10772</v>
      </c>
      <c r="E5595" s="68">
        <v>45965.580821759257</v>
      </c>
      <c r="F5595" s="19">
        <v>1</v>
      </c>
      <c r="G5595" s="19" t="s">
        <v>41</v>
      </c>
      <c r="H5595" s="19" t="s">
        <v>12340</v>
      </c>
      <c r="I5595" s="19" t="s">
        <v>22</v>
      </c>
    </row>
    <row r="5596" spans="1:9" x14ac:dyDescent="0.35">
      <c r="A5596" s="19">
        <f t="shared" si="88"/>
        <v>5595</v>
      </c>
      <c r="B5596" s="19" t="s">
        <v>12248</v>
      </c>
      <c r="C5596" s="19" t="s">
        <v>12341</v>
      </c>
      <c r="D5596" s="11" t="s">
        <v>12342</v>
      </c>
      <c r="E5596" s="68">
        <v>45965.584861111114</v>
      </c>
      <c r="F5596" s="19"/>
      <c r="G5596" s="19" t="s">
        <v>41</v>
      </c>
      <c r="H5596" s="19" t="s">
        <v>12343</v>
      </c>
      <c r="I5596" s="19" t="s">
        <v>22</v>
      </c>
    </row>
    <row r="5597" spans="1:9" x14ac:dyDescent="0.35">
      <c r="A5597" s="19">
        <f t="shared" si="88"/>
        <v>5596</v>
      </c>
      <c r="B5597" s="19" t="s">
        <v>10207</v>
      </c>
      <c r="C5597" s="19" t="s">
        <v>12004</v>
      </c>
      <c r="D5597" s="11" t="s">
        <v>12005</v>
      </c>
      <c r="E5597" s="68">
        <v>45965.588738425926</v>
      </c>
      <c r="F5597" s="19">
        <v>4</v>
      </c>
      <c r="G5597" s="19" t="s">
        <v>41</v>
      </c>
      <c r="H5597" s="19" t="s">
        <v>12006</v>
      </c>
      <c r="I5597" s="19" t="s">
        <v>22</v>
      </c>
    </row>
    <row r="5598" spans="1:9" x14ac:dyDescent="0.35">
      <c r="A5598" s="19">
        <f t="shared" si="88"/>
        <v>5597</v>
      </c>
      <c r="B5598" s="19" t="s">
        <v>12248</v>
      </c>
      <c r="C5598" s="19" t="s">
        <v>12055</v>
      </c>
      <c r="D5598" s="11" t="s">
        <v>12056</v>
      </c>
      <c r="E5598" s="68">
        <v>45965.591435185182</v>
      </c>
      <c r="F5598" s="19"/>
      <c r="G5598" s="19" t="s">
        <v>41</v>
      </c>
      <c r="H5598" s="19" t="s">
        <v>12344</v>
      </c>
      <c r="I5598" s="19" t="s">
        <v>22</v>
      </c>
    </row>
    <row r="5599" spans="1:9" x14ac:dyDescent="0.35">
      <c r="A5599" s="19">
        <f t="shared" si="88"/>
        <v>5598</v>
      </c>
      <c r="B5599" s="19" t="s">
        <v>12248</v>
      </c>
      <c r="C5599" s="19" t="s">
        <v>12345</v>
      </c>
      <c r="D5599" s="11" t="s">
        <v>12346</v>
      </c>
      <c r="E5599" s="68">
        <v>45965.591493055559</v>
      </c>
      <c r="F5599" s="19"/>
      <c r="G5599" s="19" t="s">
        <v>41</v>
      </c>
      <c r="H5599" s="19" t="s">
        <v>12347</v>
      </c>
      <c r="I5599" s="19" t="s">
        <v>22</v>
      </c>
    </row>
    <row r="5600" spans="1:9" x14ac:dyDescent="0.35">
      <c r="A5600" s="19">
        <f t="shared" si="88"/>
        <v>5599</v>
      </c>
      <c r="B5600" s="19" t="s">
        <v>12248</v>
      </c>
      <c r="C5600" s="19" t="s">
        <v>11751</v>
      </c>
      <c r="D5600" s="11" t="s">
        <v>11752</v>
      </c>
      <c r="E5600" s="68">
        <v>45965.592326388891</v>
      </c>
      <c r="F5600" s="19">
        <v>2</v>
      </c>
      <c r="G5600" s="19" t="s">
        <v>41</v>
      </c>
      <c r="H5600" s="19" t="s">
        <v>12348</v>
      </c>
      <c r="I5600" s="19" t="s">
        <v>22</v>
      </c>
    </row>
    <row r="5601" spans="1:9" x14ac:dyDescent="0.35">
      <c r="A5601" s="19">
        <f t="shared" si="88"/>
        <v>5600</v>
      </c>
      <c r="B5601" s="19" t="s">
        <v>11564</v>
      </c>
      <c r="C5601" s="19" t="s">
        <v>11571</v>
      </c>
      <c r="D5601" s="11" t="s">
        <v>11572</v>
      </c>
      <c r="E5601" s="68">
        <v>45965.594733796293</v>
      </c>
      <c r="F5601" s="19"/>
      <c r="G5601" s="19" t="s">
        <v>41</v>
      </c>
      <c r="H5601" s="19" t="s">
        <v>11573</v>
      </c>
      <c r="I5601" s="19" t="s">
        <v>22</v>
      </c>
    </row>
    <row r="5602" spans="1:9" x14ac:dyDescent="0.35">
      <c r="A5602" s="19">
        <f t="shared" si="88"/>
        <v>5601</v>
      </c>
      <c r="B5602" s="19" t="s">
        <v>12248</v>
      </c>
      <c r="C5602" s="19" t="s">
        <v>12349</v>
      </c>
      <c r="D5602" s="11" t="s">
        <v>12350</v>
      </c>
      <c r="E5602" s="68">
        <v>45965.59615740741</v>
      </c>
      <c r="F5602" s="19"/>
      <c r="G5602" s="19" t="s">
        <v>41</v>
      </c>
      <c r="H5602" s="19" t="s">
        <v>12351</v>
      </c>
      <c r="I5602" s="19" t="s">
        <v>22</v>
      </c>
    </row>
    <row r="5603" spans="1:9" x14ac:dyDescent="0.35">
      <c r="A5603" s="19">
        <f t="shared" si="88"/>
        <v>5602</v>
      </c>
      <c r="B5603" s="19" t="s">
        <v>12248</v>
      </c>
      <c r="C5603" s="19" t="s">
        <v>11539</v>
      </c>
      <c r="D5603" s="11" t="s">
        <v>11540</v>
      </c>
      <c r="E5603" s="68">
        <v>45965.597997685189</v>
      </c>
      <c r="F5603" s="19"/>
      <c r="G5603" s="19" t="s">
        <v>41</v>
      </c>
      <c r="H5603" s="19" t="s">
        <v>11541</v>
      </c>
      <c r="I5603" s="19" t="s">
        <v>22</v>
      </c>
    </row>
    <row r="5604" spans="1:9" x14ac:dyDescent="0.35">
      <c r="A5604" s="19">
        <f t="shared" si="88"/>
        <v>5603</v>
      </c>
      <c r="B5604" s="19" t="s">
        <v>12248</v>
      </c>
      <c r="C5604" s="19" t="s">
        <v>12352</v>
      </c>
      <c r="D5604" s="11" t="s">
        <v>12353</v>
      </c>
      <c r="E5604" s="68">
        <v>45965.600057870368</v>
      </c>
      <c r="F5604" s="19">
        <v>1</v>
      </c>
      <c r="G5604" s="19" t="s">
        <v>41</v>
      </c>
      <c r="H5604" s="19" t="s">
        <v>12354</v>
      </c>
      <c r="I5604" s="19" t="s">
        <v>22</v>
      </c>
    </row>
    <row r="5605" spans="1:9" x14ac:dyDescent="0.35">
      <c r="A5605" s="19">
        <f t="shared" si="88"/>
        <v>5604</v>
      </c>
      <c r="B5605" s="19" t="s">
        <v>10207</v>
      </c>
      <c r="C5605" s="19" t="s">
        <v>12007</v>
      </c>
      <c r="D5605" s="11" t="s">
        <v>12008</v>
      </c>
      <c r="E5605" s="68">
        <v>45965.600937499999</v>
      </c>
      <c r="F5605" s="19"/>
      <c r="G5605" s="19" t="s">
        <v>41</v>
      </c>
      <c r="H5605" s="19" t="s">
        <v>12009</v>
      </c>
      <c r="I5605" s="19" t="s">
        <v>22</v>
      </c>
    </row>
    <row r="5606" spans="1:9" x14ac:dyDescent="0.35">
      <c r="A5606" s="19">
        <f t="shared" si="88"/>
        <v>5605</v>
      </c>
      <c r="B5606" s="19" t="s">
        <v>12248</v>
      </c>
      <c r="C5606" s="19" t="s">
        <v>12355</v>
      </c>
      <c r="D5606" s="11" t="s">
        <v>12356</v>
      </c>
      <c r="E5606" s="68">
        <v>45965.601597222223</v>
      </c>
      <c r="F5606" s="19">
        <v>4</v>
      </c>
      <c r="G5606" s="19" t="s">
        <v>41</v>
      </c>
      <c r="H5606" s="19" t="s">
        <v>12357</v>
      </c>
      <c r="I5606" s="19" t="s">
        <v>22</v>
      </c>
    </row>
    <row r="5607" spans="1:9" x14ac:dyDescent="0.35">
      <c r="A5607" s="19">
        <f t="shared" si="88"/>
        <v>5606</v>
      </c>
      <c r="B5607" s="19" t="s">
        <v>11609</v>
      </c>
      <c r="C5607" s="19" t="s">
        <v>11767</v>
      </c>
      <c r="D5607" s="11" t="s">
        <v>11768</v>
      </c>
      <c r="E5607" s="68">
        <v>45965.603472222225</v>
      </c>
      <c r="F5607" s="19"/>
      <c r="G5607" s="19" t="s">
        <v>41</v>
      </c>
      <c r="H5607" s="19" t="s">
        <v>11769</v>
      </c>
      <c r="I5607" s="19" t="s">
        <v>22</v>
      </c>
    </row>
    <row r="5608" spans="1:9" x14ac:dyDescent="0.35">
      <c r="A5608" s="19">
        <f t="shared" si="88"/>
        <v>5607</v>
      </c>
      <c r="B5608" s="19" t="s">
        <v>12248</v>
      </c>
      <c r="C5608" s="19" t="s">
        <v>12152</v>
      </c>
      <c r="D5608" s="11" t="s">
        <v>12153</v>
      </c>
      <c r="E5608" s="68">
        <v>45965.604212962964</v>
      </c>
      <c r="F5608" s="19">
        <v>5</v>
      </c>
      <c r="G5608" s="19" t="s">
        <v>41</v>
      </c>
      <c r="H5608" s="19" t="s">
        <v>12358</v>
      </c>
      <c r="I5608" s="19" t="s">
        <v>22</v>
      </c>
    </row>
    <row r="5609" spans="1:9" x14ac:dyDescent="0.35">
      <c r="A5609" s="19">
        <f t="shared" si="88"/>
        <v>5608</v>
      </c>
      <c r="B5609" s="19" t="s">
        <v>12248</v>
      </c>
      <c r="C5609" s="19" t="s">
        <v>12359</v>
      </c>
      <c r="D5609" s="11" t="s">
        <v>12360</v>
      </c>
      <c r="E5609" s="68">
        <v>45965.605567129627</v>
      </c>
      <c r="F5609" s="19"/>
      <c r="G5609" s="19" t="s">
        <v>41</v>
      </c>
      <c r="H5609" s="19" t="s">
        <v>12361</v>
      </c>
      <c r="I5609" s="19" t="s">
        <v>22</v>
      </c>
    </row>
    <row r="5610" spans="1:9" x14ac:dyDescent="0.35">
      <c r="A5610" s="19">
        <f t="shared" si="88"/>
        <v>5609</v>
      </c>
      <c r="B5610" s="19" t="s">
        <v>11609</v>
      </c>
      <c r="C5610" s="19" t="s">
        <v>11770</v>
      </c>
      <c r="D5610" s="11" t="s">
        <v>11771</v>
      </c>
      <c r="E5610" s="68">
        <v>45965.612303240741</v>
      </c>
      <c r="F5610" s="19"/>
      <c r="G5610" s="19" t="s">
        <v>41</v>
      </c>
      <c r="H5610" s="19" t="s">
        <v>11772</v>
      </c>
      <c r="I5610" s="19" t="s">
        <v>22</v>
      </c>
    </row>
    <row r="5611" spans="1:9" x14ac:dyDescent="0.35">
      <c r="A5611" s="19">
        <f t="shared" si="88"/>
        <v>5610</v>
      </c>
      <c r="B5611" s="19" t="s">
        <v>12248</v>
      </c>
      <c r="C5611" s="19" t="s">
        <v>12362</v>
      </c>
      <c r="D5611" s="11" t="s">
        <v>12363</v>
      </c>
      <c r="E5611" s="68">
        <v>45965.614525462966</v>
      </c>
      <c r="F5611" s="19">
        <v>2</v>
      </c>
      <c r="G5611" s="19" t="s">
        <v>41</v>
      </c>
      <c r="H5611" s="19" t="s">
        <v>12364</v>
      </c>
      <c r="I5611" s="19" t="s">
        <v>22</v>
      </c>
    </row>
    <row r="5612" spans="1:9" x14ac:dyDescent="0.35">
      <c r="A5612" s="19">
        <f t="shared" si="88"/>
        <v>5611</v>
      </c>
      <c r="B5612" s="19" t="s">
        <v>11609</v>
      </c>
      <c r="C5612" s="19" t="s">
        <v>4603</v>
      </c>
      <c r="D5612" s="11" t="s">
        <v>4604</v>
      </c>
      <c r="E5612" s="68">
        <v>45965.622731481482</v>
      </c>
      <c r="F5612" s="19">
        <v>1</v>
      </c>
      <c r="G5612" s="19" t="s">
        <v>41</v>
      </c>
      <c r="H5612" s="19" t="s">
        <v>11773</v>
      </c>
      <c r="I5612" s="19" t="s">
        <v>22</v>
      </c>
    </row>
    <row r="5613" spans="1:9" x14ac:dyDescent="0.35">
      <c r="A5613" s="19">
        <f t="shared" si="88"/>
        <v>5612</v>
      </c>
      <c r="B5613" s="19" t="s">
        <v>12248</v>
      </c>
      <c r="C5613" s="19" t="s">
        <v>12365</v>
      </c>
      <c r="D5613" s="11" t="s">
        <v>12366</v>
      </c>
      <c r="E5613" s="68">
        <v>45965.623807870368</v>
      </c>
      <c r="F5613" s="19">
        <v>1</v>
      </c>
      <c r="G5613" s="19" t="s">
        <v>41</v>
      </c>
      <c r="H5613" s="19" t="s">
        <v>12367</v>
      </c>
      <c r="I5613" s="19" t="s">
        <v>22</v>
      </c>
    </row>
    <row r="5614" spans="1:9" x14ac:dyDescent="0.35">
      <c r="A5614" s="19">
        <f t="shared" si="88"/>
        <v>5613</v>
      </c>
      <c r="B5614" s="19" t="s">
        <v>11564</v>
      </c>
      <c r="C5614" s="19" t="s">
        <v>492</v>
      </c>
      <c r="D5614" s="11" t="s">
        <v>1418</v>
      </c>
      <c r="E5614" s="68">
        <v>45965.624201388891</v>
      </c>
      <c r="F5614" s="19">
        <v>1</v>
      </c>
      <c r="G5614" s="19" t="s">
        <v>41</v>
      </c>
      <c r="H5614" s="19" t="s">
        <v>6125</v>
      </c>
      <c r="I5614" s="19" t="s">
        <v>22</v>
      </c>
    </row>
    <row r="5615" spans="1:9" x14ac:dyDescent="0.35">
      <c r="A5615" s="19">
        <f t="shared" si="88"/>
        <v>5614</v>
      </c>
      <c r="B5615" s="19" t="s">
        <v>11609</v>
      </c>
      <c r="C5615" s="19" t="s">
        <v>11774</v>
      </c>
      <c r="D5615" s="11" t="s">
        <v>11775</v>
      </c>
      <c r="E5615" s="68">
        <v>45965.628055555557</v>
      </c>
      <c r="F5615" s="19"/>
      <c r="G5615" s="19" t="s">
        <v>41</v>
      </c>
      <c r="H5615" s="19" t="s">
        <v>11776</v>
      </c>
      <c r="I5615" s="19" t="s">
        <v>22</v>
      </c>
    </row>
    <row r="5616" spans="1:9" x14ac:dyDescent="0.35">
      <c r="A5616" s="19">
        <f t="shared" si="88"/>
        <v>5615</v>
      </c>
      <c r="B5616" s="19" t="s">
        <v>11609</v>
      </c>
      <c r="C5616" s="19" t="s">
        <v>11777</v>
      </c>
      <c r="D5616" s="11" t="s">
        <v>11778</v>
      </c>
      <c r="E5616" s="68">
        <v>45965.629780092589</v>
      </c>
      <c r="F5616" s="19">
        <v>2</v>
      </c>
      <c r="G5616" s="19" t="s">
        <v>41</v>
      </c>
      <c r="H5616" s="19" t="s">
        <v>11779</v>
      </c>
      <c r="I5616" s="19" t="s">
        <v>22</v>
      </c>
    </row>
    <row r="5617" spans="1:9" x14ac:dyDescent="0.35">
      <c r="A5617" s="19">
        <f t="shared" si="88"/>
        <v>5616</v>
      </c>
      <c r="B5617" s="19" t="s">
        <v>12248</v>
      </c>
      <c r="C5617" s="19" t="s">
        <v>2008</v>
      </c>
      <c r="D5617" s="11" t="s">
        <v>2009</v>
      </c>
      <c r="E5617" s="68">
        <v>45965.63045138889</v>
      </c>
      <c r="F5617" s="19"/>
      <c r="G5617" s="19" t="s">
        <v>41</v>
      </c>
      <c r="H5617" s="19" t="s">
        <v>12368</v>
      </c>
      <c r="I5617" s="19" t="s">
        <v>22</v>
      </c>
    </row>
    <row r="5618" spans="1:9" x14ac:dyDescent="0.35">
      <c r="A5618" s="19">
        <f t="shared" si="88"/>
        <v>5617</v>
      </c>
      <c r="B5618" s="19" t="s">
        <v>12248</v>
      </c>
      <c r="C5618" s="19" t="s">
        <v>50</v>
      </c>
      <c r="D5618" s="11" t="s">
        <v>1428</v>
      </c>
      <c r="E5618" s="68">
        <v>45965.631099537037</v>
      </c>
      <c r="F5618" s="19">
        <v>4</v>
      </c>
      <c r="G5618" s="19" t="s">
        <v>41</v>
      </c>
      <c r="H5618" s="19" t="s">
        <v>12369</v>
      </c>
      <c r="I5618" s="19" t="s">
        <v>22</v>
      </c>
    </row>
    <row r="5619" spans="1:9" x14ac:dyDescent="0.35">
      <c r="A5619" s="19">
        <f t="shared" si="88"/>
        <v>5618</v>
      </c>
      <c r="B5619" s="19" t="s">
        <v>12248</v>
      </c>
      <c r="C5619" s="19" t="s">
        <v>12370</v>
      </c>
      <c r="D5619" s="11" t="s">
        <v>12371</v>
      </c>
      <c r="E5619" s="68">
        <v>45965.634872685187</v>
      </c>
      <c r="F5619" s="19"/>
      <c r="G5619" s="19" t="s">
        <v>41</v>
      </c>
      <c r="H5619" s="19" t="s">
        <v>12372</v>
      </c>
      <c r="I5619" s="19" t="s">
        <v>22</v>
      </c>
    </row>
    <row r="5620" spans="1:9" x14ac:dyDescent="0.35">
      <c r="A5620" s="19">
        <f t="shared" si="88"/>
        <v>5619</v>
      </c>
      <c r="B5620" s="19" t="s">
        <v>12248</v>
      </c>
      <c r="C5620" s="19" t="s">
        <v>12373</v>
      </c>
      <c r="D5620" s="11" t="s">
        <v>12374</v>
      </c>
      <c r="E5620" s="68">
        <v>45965.640277777777</v>
      </c>
      <c r="F5620" s="19"/>
      <c r="G5620" s="19" t="s">
        <v>41</v>
      </c>
      <c r="H5620" s="19" t="s">
        <v>12375</v>
      </c>
      <c r="I5620" s="19" t="s">
        <v>22</v>
      </c>
    </row>
    <row r="5621" spans="1:9" x14ac:dyDescent="0.35">
      <c r="A5621" s="19">
        <f t="shared" si="88"/>
        <v>5620</v>
      </c>
      <c r="B5621" s="19" t="s">
        <v>12248</v>
      </c>
      <c r="C5621" s="19" t="s">
        <v>12376</v>
      </c>
      <c r="D5621" s="11" t="s">
        <v>12377</v>
      </c>
      <c r="E5621" s="68">
        <v>45965.652546296296</v>
      </c>
      <c r="F5621" s="19"/>
      <c r="G5621" s="19" t="s">
        <v>41</v>
      </c>
      <c r="H5621" s="19" t="s">
        <v>12378</v>
      </c>
      <c r="I5621" s="19" t="s">
        <v>22</v>
      </c>
    </row>
    <row r="5622" spans="1:9" x14ac:dyDescent="0.35">
      <c r="A5622" s="19">
        <f t="shared" si="88"/>
        <v>5621</v>
      </c>
      <c r="B5622" s="19" t="s">
        <v>12248</v>
      </c>
      <c r="C5622" s="19" t="s">
        <v>12149</v>
      </c>
      <c r="D5622" s="11" t="s">
        <v>12150</v>
      </c>
      <c r="E5622" s="68">
        <v>45965.654942129629</v>
      </c>
      <c r="F5622" s="19"/>
      <c r="G5622" s="19" t="s">
        <v>41</v>
      </c>
      <c r="H5622" s="19" t="s">
        <v>12379</v>
      </c>
      <c r="I5622" s="19" t="s">
        <v>22</v>
      </c>
    </row>
    <row r="5623" spans="1:9" x14ac:dyDescent="0.35">
      <c r="A5623" s="19">
        <f t="shared" si="88"/>
        <v>5622</v>
      </c>
      <c r="B5623" s="19" t="s">
        <v>12248</v>
      </c>
      <c r="C5623" s="19" t="s">
        <v>12380</v>
      </c>
      <c r="D5623" s="11" t="s">
        <v>12381</v>
      </c>
      <c r="E5623" s="68">
        <v>45965.655127314814</v>
      </c>
      <c r="F5623" s="19"/>
      <c r="G5623" s="19" t="s">
        <v>41</v>
      </c>
      <c r="H5623" s="19" t="s">
        <v>12382</v>
      </c>
      <c r="I5623" s="19" t="s">
        <v>22</v>
      </c>
    </row>
    <row r="5624" spans="1:9" x14ac:dyDescent="0.35">
      <c r="A5624" s="19">
        <f t="shared" si="88"/>
        <v>5623</v>
      </c>
      <c r="B5624" s="19" t="s">
        <v>12248</v>
      </c>
      <c r="C5624" s="19" t="s">
        <v>3741</v>
      </c>
      <c r="D5624" s="11" t="s">
        <v>4306</v>
      </c>
      <c r="E5624" s="68">
        <v>45965.657256944447</v>
      </c>
      <c r="F5624" s="19"/>
      <c r="G5624" s="19" t="s">
        <v>41</v>
      </c>
      <c r="H5624" s="19" t="s">
        <v>12383</v>
      </c>
      <c r="I5624" s="19" t="s">
        <v>22</v>
      </c>
    </row>
    <row r="5625" spans="1:9" x14ac:dyDescent="0.35">
      <c r="A5625" s="19">
        <f t="shared" si="88"/>
        <v>5624</v>
      </c>
      <c r="B5625" s="19" t="s">
        <v>12248</v>
      </c>
      <c r="C5625" s="19" t="s">
        <v>12384</v>
      </c>
      <c r="D5625" s="11" t="s">
        <v>12385</v>
      </c>
      <c r="E5625" s="68">
        <v>45965.66064814815</v>
      </c>
      <c r="F5625" s="19"/>
      <c r="G5625" s="19" t="s">
        <v>41</v>
      </c>
      <c r="H5625" s="19" t="s">
        <v>12386</v>
      </c>
      <c r="I5625" s="19" t="s">
        <v>22</v>
      </c>
    </row>
    <row r="5626" spans="1:9" x14ac:dyDescent="0.35">
      <c r="A5626" s="19">
        <f t="shared" si="88"/>
        <v>5625</v>
      </c>
      <c r="B5626" s="19" t="s">
        <v>12248</v>
      </c>
      <c r="C5626" s="19" t="s">
        <v>12387</v>
      </c>
      <c r="D5626" s="11" t="s">
        <v>12388</v>
      </c>
      <c r="E5626" s="68">
        <v>45965.663449074076</v>
      </c>
      <c r="F5626" s="19">
        <v>13</v>
      </c>
      <c r="G5626" s="19" t="s">
        <v>41</v>
      </c>
      <c r="H5626" s="19" t="s">
        <v>12389</v>
      </c>
      <c r="I5626" s="19" t="s">
        <v>22</v>
      </c>
    </row>
    <row r="5627" spans="1:9" x14ac:dyDescent="0.35">
      <c r="A5627" s="19">
        <f t="shared" si="88"/>
        <v>5626</v>
      </c>
      <c r="B5627" s="19" t="s">
        <v>12248</v>
      </c>
      <c r="C5627" s="19" t="s">
        <v>12390</v>
      </c>
      <c r="D5627" s="11" t="s">
        <v>12391</v>
      </c>
      <c r="E5627" s="68">
        <v>45965.6641087963</v>
      </c>
      <c r="F5627" s="19"/>
      <c r="G5627" s="19" t="s">
        <v>41</v>
      </c>
      <c r="H5627" s="19" t="s">
        <v>12392</v>
      </c>
      <c r="I5627" s="19" t="s">
        <v>22</v>
      </c>
    </row>
    <row r="5628" spans="1:9" x14ac:dyDescent="0.35">
      <c r="A5628" s="19">
        <f t="shared" si="88"/>
        <v>5627</v>
      </c>
      <c r="B5628" s="19" t="s">
        <v>10207</v>
      </c>
      <c r="C5628" s="19" t="s">
        <v>10630</v>
      </c>
      <c r="D5628" s="11" t="s">
        <v>10631</v>
      </c>
      <c r="E5628" s="68">
        <v>45965.675381944442</v>
      </c>
      <c r="F5628" s="19"/>
      <c r="G5628" s="19" t="s">
        <v>41</v>
      </c>
      <c r="H5628" s="19" t="s">
        <v>12010</v>
      </c>
      <c r="I5628" s="19" t="s">
        <v>22</v>
      </c>
    </row>
    <row r="5629" spans="1:9" x14ac:dyDescent="0.35">
      <c r="A5629" s="19">
        <f t="shared" si="88"/>
        <v>5628</v>
      </c>
      <c r="B5629" s="19" t="s">
        <v>12248</v>
      </c>
      <c r="C5629" s="19" t="s">
        <v>12393</v>
      </c>
      <c r="D5629" s="11" t="s">
        <v>12394</v>
      </c>
      <c r="E5629" s="68">
        <v>45965.676655092589</v>
      </c>
      <c r="F5629" s="19"/>
      <c r="G5629" s="19" t="s">
        <v>41</v>
      </c>
      <c r="H5629" s="19" t="s">
        <v>12395</v>
      </c>
      <c r="I5629" s="19" t="s">
        <v>22</v>
      </c>
    </row>
    <row r="5630" spans="1:9" x14ac:dyDescent="0.35">
      <c r="A5630" s="19">
        <f t="shared" si="88"/>
        <v>5629</v>
      </c>
      <c r="B5630" s="19" t="s">
        <v>10207</v>
      </c>
      <c r="C5630" s="19" t="s">
        <v>12011</v>
      </c>
      <c r="D5630" s="11" t="s">
        <v>12012</v>
      </c>
      <c r="E5630" s="68">
        <v>45965.680312500001</v>
      </c>
      <c r="F5630" s="19"/>
      <c r="G5630" s="19" t="s">
        <v>41</v>
      </c>
      <c r="H5630" s="19" t="s">
        <v>12013</v>
      </c>
      <c r="I5630" s="19" t="s">
        <v>22</v>
      </c>
    </row>
    <row r="5631" spans="1:9" x14ac:dyDescent="0.35">
      <c r="A5631" s="19">
        <f t="shared" si="88"/>
        <v>5630</v>
      </c>
      <c r="B5631" s="19" t="s">
        <v>12248</v>
      </c>
      <c r="C5631" s="19" t="s">
        <v>12396</v>
      </c>
      <c r="D5631" s="11" t="s">
        <v>12397</v>
      </c>
      <c r="E5631" s="68">
        <v>45965.682824074072</v>
      </c>
      <c r="F5631" s="19"/>
      <c r="G5631" s="19" t="s">
        <v>41</v>
      </c>
      <c r="H5631" s="19" t="s">
        <v>12398</v>
      </c>
      <c r="I5631" s="19" t="s">
        <v>22</v>
      </c>
    </row>
    <row r="5632" spans="1:9" x14ac:dyDescent="0.35">
      <c r="A5632" s="19">
        <f t="shared" si="88"/>
        <v>5631</v>
      </c>
      <c r="B5632" s="19" t="s">
        <v>11609</v>
      </c>
      <c r="C5632" s="19" t="s">
        <v>5501</v>
      </c>
      <c r="D5632" s="11" t="s">
        <v>5502</v>
      </c>
      <c r="E5632" s="68">
        <v>45965.682916666665</v>
      </c>
      <c r="F5632" s="19"/>
      <c r="G5632" s="19" t="s">
        <v>41</v>
      </c>
      <c r="H5632" s="19" t="s">
        <v>11780</v>
      </c>
      <c r="I5632" s="19" t="s">
        <v>22</v>
      </c>
    </row>
    <row r="5633" spans="1:9" x14ac:dyDescent="0.35">
      <c r="A5633" s="19">
        <f t="shared" si="88"/>
        <v>5632</v>
      </c>
      <c r="B5633" s="19" t="s">
        <v>11609</v>
      </c>
      <c r="C5633" s="19" t="s">
        <v>11781</v>
      </c>
      <c r="D5633" s="11" t="s">
        <v>11782</v>
      </c>
      <c r="E5633" s="68">
        <v>45965.689317129632</v>
      </c>
      <c r="F5633" s="19"/>
      <c r="G5633" s="19" t="s">
        <v>41</v>
      </c>
      <c r="H5633" s="19" t="s">
        <v>11783</v>
      </c>
      <c r="I5633" s="19" t="s">
        <v>22</v>
      </c>
    </row>
    <row r="5634" spans="1:9" x14ac:dyDescent="0.35">
      <c r="A5634" s="19">
        <f t="shared" si="88"/>
        <v>5633</v>
      </c>
      <c r="B5634" s="19" t="s">
        <v>12248</v>
      </c>
      <c r="C5634" s="19" t="s">
        <v>10630</v>
      </c>
      <c r="D5634" s="11" t="s">
        <v>10631</v>
      </c>
      <c r="E5634" s="68">
        <v>45965.694050925929</v>
      </c>
      <c r="F5634" s="19"/>
      <c r="G5634" s="19" t="s">
        <v>41</v>
      </c>
      <c r="H5634" s="19" t="s">
        <v>12399</v>
      </c>
      <c r="I5634" s="19" t="s">
        <v>22</v>
      </c>
    </row>
    <row r="5635" spans="1:9" x14ac:dyDescent="0.35">
      <c r="A5635" s="19">
        <f t="shared" si="88"/>
        <v>5634</v>
      </c>
      <c r="B5635" s="19" t="s">
        <v>11609</v>
      </c>
      <c r="C5635" s="19" t="s">
        <v>11784</v>
      </c>
      <c r="D5635" s="11" t="s">
        <v>11785</v>
      </c>
      <c r="E5635" s="68">
        <v>45965.694525462961</v>
      </c>
      <c r="F5635" s="19"/>
      <c r="G5635" s="19" t="s">
        <v>41</v>
      </c>
      <c r="H5635" s="19" t="s">
        <v>11786</v>
      </c>
      <c r="I5635" s="19" t="s">
        <v>22</v>
      </c>
    </row>
    <row r="5636" spans="1:9" x14ac:dyDescent="0.35">
      <c r="A5636" s="19">
        <f t="shared" si="88"/>
        <v>5635</v>
      </c>
      <c r="B5636" s="19" t="s">
        <v>11609</v>
      </c>
      <c r="C5636" s="19" t="s">
        <v>11787</v>
      </c>
      <c r="D5636" s="11" t="s">
        <v>11788</v>
      </c>
      <c r="E5636" s="68">
        <v>45965.696493055555</v>
      </c>
      <c r="F5636" s="19">
        <v>2</v>
      </c>
      <c r="G5636" s="19" t="s">
        <v>41</v>
      </c>
      <c r="H5636" s="19" t="s">
        <v>11789</v>
      </c>
      <c r="I5636" s="19" t="s">
        <v>22</v>
      </c>
    </row>
    <row r="5637" spans="1:9" x14ac:dyDescent="0.35">
      <c r="A5637" s="19">
        <f t="shared" si="88"/>
        <v>5636</v>
      </c>
      <c r="B5637" s="19" t="s">
        <v>10207</v>
      </c>
      <c r="C5637" s="19" t="s">
        <v>12014</v>
      </c>
      <c r="D5637" s="11" t="s">
        <v>12015</v>
      </c>
      <c r="E5637" s="68">
        <v>45965.702638888892</v>
      </c>
      <c r="F5637" s="19"/>
      <c r="G5637" s="19" t="s">
        <v>41</v>
      </c>
      <c r="H5637" s="19" t="s">
        <v>12016</v>
      </c>
      <c r="I5637" s="19" t="s">
        <v>22</v>
      </c>
    </row>
    <row r="5638" spans="1:9" x14ac:dyDescent="0.35">
      <c r="A5638" s="19">
        <f t="shared" si="88"/>
        <v>5637</v>
      </c>
      <c r="B5638" s="19" t="s">
        <v>12248</v>
      </c>
      <c r="C5638" s="19" t="s">
        <v>12400</v>
      </c>
      <c r="D5638" s="11" t="s">
        <v>12401</v>
      </c>
      <c r="E5638" s="68">
        <v>45965.703287037039</v>
      </c>
      <c r="F5638" s="19">
        <v>1</v>
      </c>
      <c r="G5638" s="19" t="s">
        <v>41</v>
      </c>
      <c r="H5638" s="19" t="s">
        <v>12402</v>
      </c>
      <c r="I5638" s="19" t="s">
        <v>22</v>
      </c>
    </row>
    <row r="5639" spans="1:9" x14ac:dyDescent="0.35">
      <c r="A5639" s="19">
        <f t="shared" si="88"/>
        <v>5638</v>
      </c>
      <c r="B5639" s="19" t="s">
        <v>11609</v>
      </c>
      <c r="C5639" s="19" t="s">
        <v>11790</v>
      </c>
      <c r="D5639" s="11" t="s">
        <v>11791</v>
      </c>
      <c r="E5639" s="68">
        <v>45965.703958333332</v>
      </c>
      <c r="F5639" s="19"/>
      <c r="G5639" s="19" t="s">
        <v>41</v>
      </c>
      <c r="H5639" s="19" t="s">
        <v>11792</v>
      </c>
      <c r="I5639" s="19" t="s">
        <v>22</v>
      </c>
    </row>
    <row r="5640" spans="1:9" x14ac:dyDescent="0.35">
      <c r="A5640" s="19">
        <f t="shared" si="88"/>
        <v>5639</v>
      </c>
      <c r="B5640" s="19" t="s">
        <v>11609</v>
      </c>
      <c r="C5640" s="19" t="s">
        <v>11793</v>
      </c>
      <c r="D5640" s="11" t="s">
        <v>11794</v>
      </c>
      <c r="E5640" s="68">
        <v>45965.71298611111</v>
      </c>
      <c r="F5640" s="19">
        <v>3</v>
      </c>
      <c r="G5640" s="19" t="s">
        <v>41</v>
      </c>
      <c r="H5640" s="19" t="s">
        <v>11795</v>
      </c>
      <c r="I5640" s="19" t="s">
        <v>22</v>
      </c>
    </row>
    <row r="5641" spans="1:9" x14ac:dyDescent="0.35">
      <c r="A5641" s="19">
        <f t="shared" si="88"/>
        <v>5640</v>
      </c>
      <c r="B5641" s="19" t="s">
        <v>10207</v>
      </c>
      <c r="C5641" s="19" t="s">
        <v>12017</v>
      </c>
      <c r="D5641" s="11" t="s">
        <v>12018</v>
      </c>
      <c r="E5641" s="68">
        <v>45965.713680555556</v>
      </c>
      <c r="F5641" s="19"/>
      <c r="G5641" s="19" t="s">
        <v>41</v>
      </c>
      <c r="H5641" s="19" t="s">
        <v>12019</v>
      </c>
      <c r="I5641" s="19" t="s">
        <v>22</v>
      </c>
    </row>
    <row r="5642" spans="1:9" x14ac:dyDescent="0.35">
      <c r="A5642" s="19">
        <f t="shared" si="88"/>
        <v>5641</v>
      </c>
      <c r="B5642" s="19" t="s">
        <v>10207</v>
      </c>
      <c r="C5642" s="19" t="s">
        <v>12020</v>
      </c>
      <c r="D5642" s="11" t="s">
        <v>12021</v>
      </c>
      <c r="E5642" s="68">
        <v>45965.713773148149</v>
      </c>
      <c r="F5642" s="19"/>
      <c r="G5642" s="19" t="s">
        <v>41</v>
      </c>
      <c r="H5642" s="19" t="s">
        <v>12022</v>
      </c>
      <c r="I5642" s="19" t="s">
        <v>22</v>
      </c>
    </row>
    <row r="5643" spans="1:9" x14ac:dyDescent="0.35">
      <c r="A5643" s="19">
        <f t="shared" si="88"/>
        <v>5642</v>
      </c>
      <c r="B5643" s="19" t="s">
        <v>12248</v>
      </c>
      <c r="C5643" s="19" t="s">
        <v>12403</v>
      </c>
      <c r="D5643" s="11" t="s">
        <v>12404</v>
      </c>
      <c r="E5643" s="68">
        <v>45965.715081018519</v>
      </c>
      <c r="F5643" s="19">
        <v>2</v>
      </c>
      <c r="G5643" s="19" t="s">
        <v>41</v>
      </c>
      <c r="H5643" s="19" t="s">
        <v>12405</v>
      </c>
      <c r="I5643" s="19" t="s">
        <v>22</v>
      </c>
    </row>
    <row r="5644" spans="1:9" x14ac:dyDescent="0.35">
      <c r="A5644" s="19">
        <f t="shared" si="88"/>
        <v>5643</v>
      </c>
      <c r="B5644" s="19" t="s">
        <v>12248</v>
      </c>
      <c r="C5644" s="19" t="s">
        <v>12406</v>
      </c>
      <c r="D5644" s="11" t="s">
        <v>12407</v>
      </c>
      <c r="E5644" s="68">
        <v>45965.720011574071</v>
      </c>
      <c r="F5644" s="19"/>
      <c r="G5644" s="19" t="s">
        <v>41</v>
      </c>
      <c r="H5644" s="19" t="s">
        <v>12408</v>
      </c>
      <c r="I5644" s="19" t="s">
        <v>22</v>
      </c>
    </row>
    <row r="5645" spans="1:9" x14ac:dyDescent="0.35">
      <c r="A5645" s="19">
        <f t="shared" si="88"/>
        <v>5644</v>
      </c>
      <c r="B5645" s="19" t="s">
        <v>11609</v>
      </c>
      <c r="C5645" s="19" t="s">
        <v>11796</v>
      </c>
      <c r="D5645" s="11" t="s">
        <v>11797</v>
      </c>
      <c r="E5645" s="68">
        <v>45965.723622685182</v>
      </c>
      <c r="F5645" s="19"/>
      <c r="G5645" s="19" t="s">
        <v>41</v>
      </c>
      <c r="H5645" s="19" t="s">
        <v>11798</v>
      </c>
      <c r="I5645" s="19" t="s">
        <v>22</v>
      </c>
    </row>
    <row r="5646" spans="1:9" x14ac:dyDescent="0.35">
      <c r="A5646" s="19">
        <f t="shared" si="88"/>
        <v>5645</v>
      </c>
      <c r="B5646" s="19" t="s">
        <v>11609</v>
      </c>
      <c r="C5646" s="19" t="s">
        <v>11799</v>
      </c>
      <c r="D5646" s="11" t="s">
        <v>11800</v>
      </c>
      <c r="E5646" s="68">
        <v>45965.728078703702</v>
      </c>
      <c r="F5646" s="19">
        <v>11</v>
      </c>
      <c r="G5646" s="19" t="s">
        <v>41</v>
      </c>
      <c r="H5646" s="19" t="s">
        <v>11801</v>
      </c>
      <c r="I5646" s="19" t="s">
        <v>22</v>
      </c>
    </row>
    <row r="5647" spans="1:9" x14ac:dyDescent="0.35">
      <c r="A5647" s="19">
        <f t="shared" si="88"/>
        <v>5646</v>
      </c>
      <c r="B5647" s="19" t="s">
        <v>10207</v>
      </c>
      <c r="C5647" s="19" t="s">
        <v>1284</v>
      </c>
      <c r="D5647" s="11" t="s">
        <v>12023</v>
      </c>
      <c r="E5647" s="68">
        <v>45965.733159722222</v>
      </c>
      <c r="F5647" s="19"/>
      <c r="G5647" s="19" t="s">
        <v>41</v>
      </c>
      <c r="H5647" s="19" t="s">
        <v>12024</v>
      </c>
      <c r="I5647" s="19" t="s">
        <v>22</v>
      </c>
    </row>
    <row r="5648" spans="1:9" x14ac:dyDescent="0.35">
      <c r="A5648" s="19">
        <f t="shared" si="88"/>
        <v>5647</v>
      </c>
      <c r="B5648" s="19" t="s">
        <v>12248</v>
      </c>
      <c r="C5648" s="19" t="s">
        <v>12409</v>
      </c>
      <c r="D5648" s="11" t="s">
        <v>12410</v>
      </c>
      <c r="E5648" s="68">
        <v>45965.735462962963</v>
      </c>
      <c r="F5648" s="19">
        <v>3</v>
      </c>
      <c r="G5648" s="19" t="s">
        <v>41</v>
      </c>
      <c r="H5648" s="19" t="s">
        <v>12411</v>
      </c>
      <c r="I5648" s="19" t="s">
        <v>22</v>
      </c>
    </row>
    <row r="5649" spans="1:9" x14ac:dyDescent="0.35">
      <c r="A5649" s="19">
        <f t="shared" si="88"/>
        <v>5648</v>
      </c>
      <c r="B5649" s="19" t="s">
        <v>12248</v>
      </c>
      <c r="C5649" s="19" t="s">
        <v>12412</v>
      </c>
      <c r="D5649" s="11" t="s">
        <v>12413</v>
      </c>
      <c r="E5649" s="68">
        <v>45965.744131944448</v>
      </c>
      <c r="F5649" s="19"/>
      <c r="G5649" s="19" t="s">
        <v>41</v>
      </c>
      <c r="H5649" s="19" t="s">
        <v>12414</v>
      </c>
      <c r="I5649" s="19" t="s">
        <v>22</v>
      </c>
    </row>
    <row r="5650" spans="1:9" x14ac:dyDescent="0.35">
      <c r="A5650" s="19">
        <f t="shared" si="88"/>
        <v>5649</v>
      </c>
      <c r="B5650" s="19" t="s">
        <v>12248</v>
      </c>
      <c r="C5650" s="19" t="s">
        <v>12415</v>
      </c>
      <c r="D5650" s="11" t="s">
        <v>12416</v>
      </c>
      <c r="E5650" s="68">
        <v>45965.762106481481</v>
      </c>
      <c r="F5650" s="19"/>
      <c r="G5650" s="19" t="s">
        <v>41</v>
      </c>
      <c r="H5650" s="19" t="s">
        <v>12417</v>
      </c>
      <c r="I5650" s="19" t="s">
        <v>22</v>
      </c>
    </row>
    <row r="5651" spans="1:9" x14ac:dyDescent="0.35">
      <c r="A5651" s="19">
        <f t="shared" si="88"/>
        <v>5650</v>
      </c>
      <c r="B5651" s="19" t="s">
        <v>12248</v>
      </c>
      <c r="C5651" s="19" t="s">
        <v>11758</v>
      </c>
      <c r="D5651" s="11" t="s">
        <v>11759</v>
      </c>
      <c r="E5651" s="68">
        <v>45965.778217592589</v>
      </c>
      <c r="F5651" s="19"/>
      <c r="G5651" s="19" t="s">
        <v>41</v>
      </c>
      <c r="H5651" s="19" t="s">
        <v>12418</v>
      </c>
      <c r="I5651" s="19" t="s">
        <v>22</v>
      </c>
    </row>
    <row r="5652" spans="1:9" x14ac:dyDescent="0.35">
      <c r="A5652" s="19">
        <f t="shared" si="88"/>
        <v>5651</v>
      </c>
      <c r="B5652" s="19" t="s">
        <v>11582</v>
      </c>
      <c r="C5652" s="19" t="s">
        <v>11602</v>
      </c>
      <c r="D5652" s="11" t="s">
        <v>11603</v>
      </c>
      <c r="E5652" s="68">
        <v>45965.781840277778</v>
      </c>
      <c r="F5652" s="19"/>
      <c r="G5652" s="19" t="s">
        <v>41</v>
      </c>
      <c r="H5652" s="19" t="s">
        <v>11604</v>
      </c>
      <c r="I5652" s="19" t="s">
        <v>22</v>
      </c>
    </row>
    <row r="5653" spans="1:9" x14ac:dyDescent="0.35">
      <c r="A5653" s="19">
        <f t="shared" si="88"/>
        <v>5652</v>
      </c>
      <c r="B5653" s="19" t="s">
        <v>12248</v>
      </c>
      <c r="C5653" s="19" t="s">
        <v>2005</v>
      </c>
      <c r="D5653" s="11" t="s">
        <v>2006</v>
      </c>
      <c r="E5653" s="68">
        <v>45965.783425925925</v>
      </c>
      <c r="F5653" s="19"/>
      <c r="G5653" s="19" t="s">
        <v>41</v>
      </c>
      <c r="H5653" s="19" t="s">
        <v>12419</v>
      </c>
      <c r="I5653" s="19" t="s">
        <v>22</v>
      </c>
    </row>
    <row r="5654" spans="1:9" x14ac:dyDescent="0.35">
      <c r="A5654" s="19">
        <f t="shared" ref="A5654:A5717" si="89">ROW(B5654)-ROW($A$1)</f>
        <v>5653</v>
      </c>
      <c r="B5654" s="19" t="s">
        <v>11609</v>
      </c>
      <c r="C5654" s="19" t="s">
        <v>11802</v>
      </c>
      <c r="D5654" s="11" t="s">
        <v>11803</v>
      </c>
      <c r="E5654" s="68">
        <v>45965.794189814813</v>
      </c>
      <c r="F5654" s="19">
        <v>1</v>
      </c>
      <c r="G5654" s="19" t="s">
        <v>41</v>
      </c>
      <c r="H5654" s="19" t="s">
        <v>11804</v>
      </c>
      <c r="I5654" s="19" t="s">
        <v>22</v>
      </c>
    </row>
    <row r="5655" spans="1:9" x14ac:dyDescent="0.35">
      <c r="A5655" s="19">
        <f t="shared" si="89"/>
        <v>5654</v>
      </c>
      <c r="B5655" s="19" t="s">
        <v>12248</v>
      </c>
      <c r="C5655" s="19" t="s">
        <v>394</v>
      </c>
      <c r="D5655" s="11" t="s">
        <v>12420</v>
      </c>
      <c r="E5655" s="68">
        <v>45965.794537037036</v>
      </c>
      <c r="F5655" s="19"/>
      <c r="G5655" s="19" t="s">
        <v>41</v>
      </c>
      <c r="H5655" s="19" t="s">
        <v>12421</v>
      </c>
      <c r="I5655" s="19" t="s">
        <v>22</v>
      </c>
    </row>
    <row r="5656" spans="1:9" x14ac:dyDescent="0.35">
      <c r="A5656" s="19">
        <f t="shared" si="89"/>
        <v>5655</v>
      </c>
      <c r="B5656" s="19" t="s">
        <v>12248</v>
      </c>
      <c r="C5656" s="19" t="s">
        <v>12422</v>
      </c>
      <c r="D5656" s="11" t="s">
        <v>12423</v>
      </c>
      <c r="E5656" s="68">
        <v>45965.796863425923</v>
      </c>
      <c r="F5656" s="19"/>
      <c r="G5656" s="19" t="s">
        <v>41</v>
      </c>
      <c r="H5656" s="19" t="s">
        <v>12424</v>
      </c>
      <c r="I5656" s="19" t="s">
        <v>22</v>
      </c>
    </row>
    <row r="5657" spans="1:9" x14ac:dyDescent="0.35">
      <c r="A5657" s="19">
        <f t="shared" si="89"/>
        <v>5656</v>
      </c>
      <c r="B5657" s="19" t="s">
        <v>11609</v>
      </c>
      <c r="C5657" s="19" t="s">
        <v>11805</v>
      </c>
      <c r="D5657" s="11" t="s">
        <v>11806</v>
      </c>
      <c r="E5657" s="68">
        <v>45965.802604166667</v>
      </c>
      <c r="F5657" s="19">
        <v>3</v>
      </c>
      <c r="G5657" s="19" t="s">
        <v>41</v>
      </c>
      <c r="H5657" s="19" t="s">
        <v>11807</v>
      </c>
      <c r="I5657" s="19" t="s">
        <v>22</v>
      </c>
    </row>
    <row r="5658" spans="1:9" x14ac:dyDescent="0.35">
      <c r="A5658" s="19">
        <f t="shared" si="89"/>
        <v>5657</v>
      </c>
      <c r="B5658" s="19" t="s">
        <v>11609</v>
      </c>
      <c r="C5658" s="19" t="s">
        <v>11808</v>
      </c>
      <c r="D5658" s="11" t="s">
        <v>11809</v>
      </c>
      <c r="E5658" s="68">
        <v>45965.804155092592</v>
      </c>
      <c r="F5658" s="19">
        <v>1</v>
      </c>
      <c r="G5658" s="19" t="s">
        <v>41</v>
      </c>
      <c r="H5658" s="19" t="s">
        <v>11810</v>
      </c>
      <c r="I5658" s="19" t="s">
        <v>22</v>
      </c>
    </row>
    <row r="5659" spans="1:9" x14ac:dyDescent="0.35">
      <c r="A5659" s="19">
        <f t="shared" si="89"/>
        <v>5658</v>
      </c>
      <c r="B5659" s="19" t="s">
        <v>12248</v>
      </c>
      <c r="C5659" s="19" t="s">
        <v>12425</v>
      </c>
      <c r="D5659" s="11" t="s">
        <v>12426</v>
      </c>
      <c r="E5659" s="68">
        <v>45965.805752314816</v>
      </c>
      <c r="F5659" s="19"/>
      <c r="G5659" s="19" t="s">
        <v>41</v>
      </c>
      <c r="H5659" s="19" t="s">
        <v>12427</v>
      </c>
      <c r="I5659" s="19" t="s">
        <v>22</v>
      </c>
    </row>
    <row r="5660" spans="1:9" x14ac:dyDescent="0.35">
      <c r="A5660" s="19">
        <f t="shared" si="89"/>
        <v>5659</v>
      </c>
      <c r="B5660" s="19" t="s">
        <v>12248</v>
      </c>
      <c r="C5660" s="19" t="s">
        <v>12428</v>
      </c>
      <c r="D5660" s="11" t="s">
        <v>12429</v>
      </c>
      <c r="E5660" s="68">
        <v>45965.807997685188</v>
      </c>
      <c r="F5660" s="19">
        <v>1</v>
      </c>
      <c r="G5660" s="19" t="s">
        <v>41</v>
      </c>
      <c r="H5660" s="19" t="s">
        <v>12430</v>
      </c>
      <c r="I5660" s="19" t="s">
        <v>22</v>
      </c>
    </row>
    <row r="5661" spans="1:9" x14ac:dyDescent="0.35">
      <c r="A5661" s="19">
        <f t="shared" si="89"/>
        <v>5660</v>
      </c>
      <c r="B5661" s="19" t="s">
        <v>12248</v>
      </c>
      <c r="C5661" s="19" t="s">
        <v>12431</v>
      </c>
      <c r="D5661" s="11" t="s">
        <v>12432</v>
      </c>
      <c r="E5661" s="68">
        <v>45965.808310185188</v>
      </c>
      <c r="F5661" s="19">
        <v>2</v>
      </c>
      <c r="G5661" s="19" t="s">
        <v>41</v>
      </c>
      <c r="H5661" s="19" t="s">
        <v>12433</v>
      </c>
      <c r="I5661" s="19" t="s">
        <v>22</v>
      </c>
    </row>
    <row r="5662" spans="1:9" x14ac:dyDescent="0.35">
      <c r="A5662" s="19">
        <f t="shared" si="89"/>
        <v>5661</v>
      </c>
      <c r="B5662" s="19" t="s">
        <v>11609</v>
      </c>
      <c r="C5662" s="19" t="s">
        <v>414</v>
      </c>
      <c r="D5662" s="11" t="s">
        <v>4385</v>
      </c>
      <c r="E5662" s="68">
        <v>45965.810439814813</v>
      </c>
      <c r="F5662" s="19"/>
      <c r="G5662" s="19" t="s">
        <v>41</v>
      </c>
      <c r="H5662" s="19" t="s">
        <v>11811</v>
      </c>
      <c r="I5662" s="19" t="s">
        <v>22</v>
      </c>
    </row>
    <row r="5663" spans="1:9" x14ac:dyDescent="0.35">
      <c r="A5663" s="19">
        <f t="shared" si="89"/>
        <v>5662</v>
      </c>
      <c r="B5663" s="19" t="s">
        <v>11609</v>
      </c>
      <c r="C5663" s="19" t="s">
        <v>11812</v>
      </c>
      <c r="D5663" s="11" t="s">
        <v>11813</v>
      </c>
      <c r="E5663" s="68">
        <v>45965.811331018522</v>
      </c>
      <c r="F5663" s="19"/>
      <c r="G5663" s="19" t="s">
        <v>41</v>
      </c>
      <c r="H5663" s="19" t="s">
        <v>11814</v>
      </c>
      <c r="I5663" s="19" t="s">
        <v>22</v>
      </c>
    </row>
    <row r="5664" spans="1:9" x14ac:dyDescent="0.35">
      <c r="A5664" s="19">
        <f t="shared" si="89"/>
        <v>5663</v>
      </c>
      <c r="B5664" s="19" t="s">
        <v>12248</v>
      </c>
      <c r="C5664" s="19" t="s">
        <v>10144</v>
      </c>
      <c r="D5664" s="11" t="s">
        <v>10145</v>
      </c>
      <c r="E5664" s="68">
        <v>45965.816990740743</v>
      </c>
      <c r="F5664" s="19">
        <v>1</v>
      </c>
      <c r="G5664" s="19" t="s">
        <v>41</v>
      </c>
      <c r="H5664" s="19" t="s">
        <v>12434</v>
      </c>
      <c r="I5664" s="19" t="s">
        <v>22</v>
      </c>
    </row>
    <row r="5665" spans="1:9" x14ac:dyDescent="0.35">
      <c r="A5665" s="19">
        <f t="shared" si="89"/>
        <v>5664</v>
      </c>
      <c r="B5665" s="19" t="s">
        <v>11609</v>
      </c>
      <c r="C5665" s="19" t="s">
        <v>11815</v>
      </c>
      <c r="D5665" s="11" t="s">
        <v>11816</v>
      </c>
      <c r="E5665" s="68">
        <v>45965.820150462961</v>
      </c>
      <c r="F5665" s="19"/>
      <c r="G5665" s="19" t="s">
        <v>41</v>
      </c>
      <c r="H5665" s="19" t="s">
        <v>11817</v>
      </c>
      <c r="I5665" s="19" t="s">
        <v>22</v>
      </c>
    </row>
    <row r="5666" spans="1:9" x14ac:dyDescent="0.35">
      <c r="A5666" s="19">
        <f t="shared" si="89"/>
        <v>5665</v>
      </c>
      <c r="B5666" s="19" t="s">
        <v>11609</v>
      </c>
      <c r="C5666" s="19" t="s">
        <v>9286</v>
      </c>
      <c r="D5666" s="11" t="s">
        <v>9287</v>
      </c>
      <c r="E5666" s="68">
        <v>45965.822118055556</v>
      </c>
      <c r="F5666" s="19">
        <v>1</v>
      </c>
      <c r="G5666" s="19" t="s">
        <v>41</v>
      </c>
      <c r="H5666" s="19" t="s">
        <v>11818</v>
      </c>
      <c r="I5666" s="19" t="s">
        <v>22</v>
      </c>
    </row>
    <row r="5667" spans="1:9" x14ac:dyDescent="0.35">
      <c r="A5667" s="19">
        <f t="shared" si="89"/>
        <v>5666</v>
      </c>
      <c r="B5667" s="19" t="s">
        <v>12248</v>
      </c>
      <c r="C5667" s="19" t="s">
        <v>12435</v>
      </c>
      <c r="D5667" s="11" t="s">
        <v>12436</v>
      </c>
      <c r="E5667" s="68">
        <v>45965.839421296296</v>
      </c>
      <c r="F5667" s="19">
        <v>4</v>
      </c>
      <c r="G5667" s="19" t="s">
        <v>41</v>
      </c>
      <c r="H5667" s="19" t="s">
        <v>12437</v>
      </c>
      <c r="I5667" s="19" t="s">
        <v>22</v>
      </c>
    </row>
    <row r="5668" spans="1:9" x14ac:dyDescent="0.35">
      <c r="A5668" s="19">
        <f t="shared" si="89"/>
        <v>5667</v>
      </c>
      <c r="B5668" s="19" t="s">
        <v>12248</v>
      </c>
      <c r="C5668" s="19" t="s">
        <v>12438</v>
      </c>
      <c r="D5668" s="11" t="s">
        <v>12439</v>
      </c>
      <c r="E5668" s="68">
        <v>45965.842129629629</v>
      </c>
      <c r="F5668" s="19">
        <v>1</v>
      </c>
      <c r="G5668" s="19" t="s">
        <v>41</v>
      </c>
      <c r="H5668" s="19" t="s">
        <v>12440</v>
      </c>
      <c r="I5668" s="19" t="s">
        <v>22</v>
      </c>
    </row>
    <row r="5669" spans="1:9" x14ac:dyDescent="0.35">
      <c r="A5669" s="19">
        <f t="shared" si="89"/>
        <v>5668</v>
      </c>
      <c r="B5669" s="19" t="s">
        <v>12108</v>
      </c>
      <c r="C5669" s="19" t="s">
        <v>12025</v>
      </c>
      <c r="D5669" s="11" t="s">
        <v>12026</v>
      </c>
      <c r="E5669" s="68">
        <v>45965.842534722222</v>
      </c>
      <c r="F5669" s="19"/>
      <c r="G5669" s="19" t="s">
        <v>41</v>
      </c>
      <c r="H5669" s="19" t="s">
        <v>12109</v>
      </c>
      <c r="I5669" s="19" t="s">
        <v>22</v>
      </c>
    </row>
    <row r="5670" spans="1:9" x14ac:dyDescent="0.35">
      <c r="A5670" s="19">
        <f t="shared" si="89"/>
        <v>5669</v>
      </c>
      <c r="B5670" s="19" t="s">
        <v>11609</v>
      </c>
      <c r="C5670" s="19" t="s">
        <v>11819</v>
      </c>
      <c r="D5670" s="11" t="s">
        <v>11820</v>
      </c>
      <c r="E5670" s="68">
        <v>45965.847916666666</v>
      </c>
      <c r="F5670" s="19"/>
      <c r="G5670" s="19" t="s">
        <v>41</v>
      </c>
      <c r="H5670" s="19" t="s">
        <v>11821</v>
      </c>
      <c r="I5670" s="19" t="s">
        <v>22</v>
      </c>
    </row>
    <row r="5671" spans="1:9" x14ac:dyDescent="0.35">
      <c r="A5671" s="19">
        <f t="shared" si="89"/>
        <v>5670</v>
      </c>
      <c r="B5671" s="19" t="s">
        <v>11609</v>
      </c>
      <c r="C5671" s="19" t="s">
        <v>11822</v>
      </c>
      <c r="D5671" s="11" t="s">
        <v>11823</v>
      </c>
      <c r="E5671" s="68">
        <v>45965.848020833335</v>
      </c>
      <c r="F5671" s="19"/>
      <c r="G5671" s="19" t="s">
        <v>41</v>
      </c>
      <c r="H5671" s="19" t="s">
        <v>11824</v>
      </c>
      <c r="I5671" s="19" t="s">
        <v>22</v>
      </c>
    </row>
    <row r="5672" spans="1:9" x14ac:dyDescent="0.35">
      <c r="A5672" s="19">
        <f t="shared" si="89"/>
        <v>5671</v>
      </c>
      <c r="B5672" s="19" t="s">
        <v>10207</v>
      </c>
      <c r="C5672" s="19" t="s">
        <v>12025</v>
      </c>
      <c r="D5672" s="11" t="s">
        <v>12026</v>
      </c>
      <c r="E5672" s="68">
        <v>45965.849687499998</v>
      </c>
      <c r="F5672" s="19"/>
      <c r="G5672" s="19" t="s">
        <v>41</v>
      </c>
      <c r="H5672" s="19" t="s">
        <v>12027</v>
      </c>
      <c r="I5672" s="19" t="s">
        <v>22</v>
      </c>
    </row>
    <row r="5673" spans="1:9" x14ac:dyDescent="0.35">
      <c r="A5673" s="19">
        <f t="shared" si="89"/>
        <v>5672</v>
      </c>
      <c r="B5673" s="19" t="s">
        <v>12248</v>
      </c>
      <c r="C5673" s="19" t="s">
        <v>12441</v>
      </c>
      <c r="D5673" s="11" t="s">
        <v>12442</v>
      </c>
      <c r="E5673" s="68">
        <v>45965.851145833331</v>
      </c>
      <c r="F5673" s="19"/>
      <c r="G5673" s="19" t="s">
        <v>41</v>
      </c>
      <c r="H5673" s="19" t="s">
        <v>12443</v>
      </c>
      <c r="I5673" s="19" t="s">
        <v>22</v>
      </c>
    </row>
    <row r="5674" spans="1:9" x14ac:dyDescent="0.35">
      <c r="A5674" s="19">
        <f t="shared" si="89"/>
        <v>5673</v>
      </c>
      <c r="B5674" s="19" t="s">
        <v>12108</v>
      </c>
      <c r="C5674" s="19" t="s">
        <v>12110</v>
      </c>
      <c r="D5674" s="11" t="s">
        <v>12111</v>
      </c>
      <c r="E5674" s="68">
        <v>45965.858680555553</v>
      </c>
      <c r="F5674" s="19"/>
      <c r="G5674" s="19" t="s">
        <v>41</v>
      </c>
      <c r="H5674" s="19" t="s">
        <v>12112</v>
      </c>
      <c r="I5674" s="19" t="s">
        <v>22</v>
      </c>
    </row>
    <row r="5675" spans="1:9" x14ac:dyDescent="0.35">
      <c r="A5675" s="19">
        <f t="shared" si="89"/>
        <v>5674</v>
      </c>
      <c r="B5675" s="19" t="s">
        <v>10207</v>
      </c>
      <c r="C5675" s="19" t="s">
        <v>6418</v>
      </c>
      <c r="D5675" s="11" t="s">
        <v>6419</v>
      </c>
      <c r="E5675" s="68">
        <v>45965.860972222225</v>
      </c>
      <c r="F5675" s="19"/>
      <c r="G5675" s="19" t="s">
        <v>41</v>
      </c>
      <c r="H5675" s="19" t="s">
        <v>12028</v>
      </c>
      <c r="I5675" s="19" t="s">
        <v>22</v>
      </c>
    </row>
    <row r="5676" spans="1:9" x14ac:dyDescent="0.35">
      <c r="A5676" s="19">
        <f t="shared" si="89"/>
        <v>5675</v>
      </c>
      <c r="B5676" s="19" t="s">
        <v>12108</v>
      </c>
      <c r="C5676" s="19" t="s">
        <v>12113</v>
      </c>
      <c r="D5676" s="11" t="s">
        <v>12114</v>
      </c>
      <c r="E5676" s="68">
        <v>45965.866331018522</v>
      </c>
      <c r="F5676" s="19"/>
      <c r="G5676" s="19" t="s">
        <v>41</v>
      </c>
      <c r="H5676" s="19" t="s">
        <v>12115</v>
      </c>
      <c r="I5676" s="19" t="s">
        <v>22</v>
      </c>
    </row>
    <row r="5677" spans="1:9" x14ac:dyDescent="0.35">
      <c r="A5677" s="19">
        <f t="shared" si="89"/>
        <v>5676</v>
      </c>
      <c r="B5677" s="19" t="s">
        <v>12108</v>
      </c>
      <c r="C5677" s="19" t="s">
        <v>3751</v>
      </c>
      <c r="D5677" s="11" t="s">
        <v>10589</v>
      </c>
      <c r="E5677" s="68">
        <v>45965.871006944442</v>
      </c>
      <c r="F5677" s="19"/>
      <c r="G5677" s="19" t="s">
        <v>41</v>
      </c>
      <c r="H5677" s="19" t="s">
        <v>12116</v>
      </c>
      <c r="I5677" s="19" t="s">
        <v>22</v>
      </c>
    </row>
    <row r="5678" spans="1:9" x14ac:dyDescent="0.35">
      <c r="A5678" s="19">
        <f t="shared" si="89"/>
        <v>5677</v>
      </c>
      <c r="B5678" s="19" t="s">
        <v>11564</v>
      </c>
      <c r="C5678" s="19" t="s">
        <v>11574</v>
      </c>
      <c r="D5678" s="11" t="s">
        <v>11575</v>
      </c>
      <c r="E5678" s="68">
        <v>45965.871064814812</v>
      </c>
      <c r="F5678" s="19"/>
      <c r="G5678" s="19" t="s">
        <v>41</v>
      </c>
      <c r="H5678" s="19" t="s">
        <v>11576</v>
      </c>
      <c r="I5678" s="19" t="s">
        <v>22</v>
      </c>
    </row>
    <row r="5679" spans="1:9" x14ac:dyDescent="0.35">
      <c r="A5679" s="19">
        <f t="shared" si="89"/>
        <v>5678</v>
      </c>
      <c r="B5679" s="19" t="s">
        <v>12248</v>
      </c>
      <c r="C5679" s="19" t="s">
        <v>11539</v>
      </c>
      <c r="D5679" s="11" t="s">
        <v>11540</v>
      </c>
      <c r="E5679" s="68">
        <v>45965.876250000001</v>
      </c>
      <c r="F5679" s="19"/>
      <c r="G5679" s="19" t="s">
        <v>41</v>
      </c>
      <c r="H5679" s="19" t="s">
        <v>11541</v>
      </c>
      <c r="I5679" s="19" t="s">
        <v>22</v>
      </c>
    </row>
    <row r="5680" spans="1:9" x14ac:dyDescent="0.35">
      <c r="A5680" s="19">
        <f t="shared" si="89"/>
        <v>5679</v>
      </c>
      <c r="B5680" s="19" t="s">
        <v>11609</v>
      </c>
      <c r="C5680" s="19" t="s">
        <v>11825</v>
      </c>
      <c r="D5680" s="11" t="s">
        <v>11826</v>
      </c>
      <c r="E5680" s="68">
        <v>45965.930891203701</v>
      </c>
      <c r="F5680" s="19"/>
      <c r="G5680" s="19" t="s">
        <v>41</v>
      </c>
      <c r="H5680" s="19" t="s">
        <v>11827</v>
      </c>
      <c r="I5680" s="19" t="s">
        <v>22</v>
      </c>
    </row>
    <row r="5681" spans="1:9" x14ac:dyDescent="0.35">
      <c r="A5681" s="19">
        <f t="shared" si="89"/>
        <v>5680</v>
      </c>
      <c r="B5681" s="19" t="s">
        <v>11609</v>
      </c>
      <c r="C5681" s="19" t="s">
        <v>11828</v>
      </c>
      <c r="D5681" s="11" t="s">
        <v>11829</v>
      </c>
      <c r="E5681" s="68">
        <v>45965.954953703702</v>
      </c>
      <c r="F5681" s="19"/>
      <c r="G5681" s="19" t="s">
        <v>41</v>
      </c>
      <c r="H5681" s="19" t="s">
        <v>11830</v>
      </c>
      <c r="I5681" s="19" t="s">
        <v>22</v>
      </c>
    </row>
    <row r="5682" spans="1:9" x14ac:dyDescent="0.35">
      <c r="A5682" s="19">
        <f t="shared" si="89"/>
        <v>5681</v>
      </c>
      <c r="B5682" s="19" t="s">
        <v>11609</v>
      </c>
      <c r="C5682" s="19" t="s">
        <v>6325</v>
      </c>
      <c r="D5682" s="11" t="s">
        <v>6326</v>
      </c>
      <c r="E5682" s="68">
        <v>45966.150925925926</v>
      </c>
      <c r="F5682" s="19">
        <v>1</v>
      </c>
      <c r="G5682" s="19" t="s">
        <v>41</v>
      </c>
      <c r="H5682" s="19" t="s">
        <v>11831</v>
      </c>
      <c r="I5682" s="19" t="s">
        <v>22</v>
      </c>
    </row>
    <row r="5683" spans="1:9" x14ac:dyDescent="0.35">
      <c r="A5683" s="19">
        <f t="shared" si="89"/>
        <v>5682</v>
      </c>
      <c r="B5683" s="19" t="s">
        <v>10207</v>
      </c>
      <c r="C5683" s="19" t="s">
        <v>12029</v>
      </c>
      <c r="D5683" s="11" t="s">
        <v>12030</v>
      </c>
      <c r="E5683" s="68">
        <v>45966.167708333334</v>
      </c>
      <c r="F5683" s="19"/>
      <c r="G5683" s="19" t="s">
        <v>41</v>
      </c>
      <c r="H5683" s="19" t="s">
        <v>12031</v>
      </c>
      <c r="I5683" s="19" t="s">
        <v>22</v>
      </c>
    </row>
    <row r="5684" spans="1:9" x14ac:dyDescent="0.35">
      <c r="A5684" s="19">
        <f t="shared" si="89"/>
        <v>5683</v>
      </c>
      <c r="B5684" s="19" t="s">
        <v>11564</v>
      </c>
      <c r="C5684" s="19" t="s">
        <v>11577</v>
      </c>
      <c r="D5684" s="11" t="s">
        <v>11578</v>
      </c>
      <c r="E5684" s="68">
        <v>45966.198518518519</v>
      </c>
      <c r="F5684" s="19"/>
      <c r="G5684" s="19" t="s">
        <v>41</v>
      </c>
      <c r="H5684" s="19" t="s">
        <v>11579</v>
      </c>
      <c r="I5684" s="19" t="s">
        <v>22</v>
      </c>
    </row>
    <row r="5685" spans="1:9" x14ac:dyDescent="0.35">
      <c r="A5685" s="19">
        <f t="shared" si="89"/>
        <v>5684</v>
      </c>
      <c r="B5685" s="19" t="s">
        <v>11542</v>
      </c>
      <c r="C5685" s="19" t="s">
        <v>8680</v>
      </c>
      <c r="D5685" s="11" t="s">
        <v>8681</v>
      </c>
      <c r="E5685" s="68">
        <v>45966.218078703707</v>
      </c>
      <c r="F5685" s="19"/>
      <c r="G5685" s="19" t="s">
        <v>41</v>
      </c>
      <c r="H5685" s="19" t="s">
        <v>11555</v>
      </c>
      <c r="I5685" s="19" t="s">
        <v>22</v>
      </c>
    </row>
    <row r="5686" spans="1:9" x14ac:dyDescent="0.35">
      <c r="A5686" s="19">
        <f t="shared" si="89"/>
        <v>5685</v>
      </c>
      <c r="B5686" s="19" t="s">
        <v>11609</v>
      </c>
      <c r="C5686" s="19" t="s">
        <v>11832</v>
      </c>
      <c r="D5686" s="11" t="s">
        <v>11833</v>
      </c>
      <c r="E5686" s="68">
        <v>45966.223877314813</v>
      </c>
      <c r="F5686" s="19"/>
      <c r="G5686" s="19" t="s">
        <v>41</v>
      </c>
      <c r="H5686" s="19" t="s">
        <v>11834</v>
      </c>
      <c r="I5686" s="19" t="s">
        <v>22</v>
      </c>
    </row>
    <row r="5687" spans="1:9" x14ac:dyDescent="0.35">
      <c r="A5687" s="19">
        <f t="shared" si="89"/>
        <v>5686</v>
      </c>
      <c r="B5687" s="19" t="s">
        <v>12108</v>
      </c>
      <c r="C5687" s="19" t="s">
        <v>12117</v>
      </c>
      <c r="D5687" s="11" t="s">
        <v>12118</v>
      </c>
      <c r="E5687" s="68">
        <v>45966.22625</v>
      </c>
      <c r="F5687" s="19"/>
      <c r="G5687" s="19" t="s">
        <v>41</v>
      </c>
      <c r="H5687" s="19" t="s">
        <v>12119</v>
      </c>
      <c r="I5687" s="19" t="s">
        <v>22</v>
      </c>
    </row>
    <row r="5688" spans="1:9" x14ac:dyDescent="0.35">
      <c r="A5688" s="19">
        <f t="shared" si="89"/>
        <v>5687</v>
      </c>
      <c r="B5688" s="19" t="s">
        <v>11564</v>
      </c>
      <c r="C5688" s="19" t="s">
        <v>11580</v>
      </c>
      <c r="D5688" s="11" t="s">
        <v>11581</v>
      </c>
      <c r="E5688" s="68">
        <v>45966.239988425928</v>
      </c>
      <c r="F5688" s="19"/>
      <c r="G5688" s="19" t="s">
        <v>41</v>
      </c>
      <c r="H5688" s="19" t="s">
        <v>7797</v>
      </c>
      <c r="I5688" s="19" t="s">
        <v>22</v>
      </c>
    </row>
    <row r="5689" spans="1:9" x14ac:dyDescent="0.35">
      <c r="A5689" s="19">
        <f t="shared" si="89"/>
        <v>5688</v>
      </c>
      <c r="B5689" s="19" t="s">
        <v>12248</v>
      </c>
      <c r="C5689" s="19" t="s">
        <v>11899</v>
      </c>
      <c r="D5689" s="11" t="s">
        <v>11900</v>
      </c>
      <c r="E5689" s="68">
        <v>45966.252152777779</v>
      </c>
      <c r="F5689" s="19"/>
      <c r="G5689" s="19" t="s">
        <v>41</v>
      </c>
      <c r="H5689" s="19" t="s">
        <v>11817</v>
      </c>
      <c r="I5689" s="19" t="s">
        <v>22</v>
      </c>
    </row>
    <row r="5690" spans="1:9" x14ac:dyDescent="0.35">
      <c r="A5690" s="19">
        <f t="shared" si="89"/>
        <v>5689</v>
      </c>
      <c r="B5690" s="19" t="s">
        <v>12108</v>
      </c>
      <c r="C5690" s="19" t="s">
        <v>1399</v>
      </c>
      <c r="D5690" s="11" t="s">
        <v>1400</v>
      </c>
      <c r="E5690" s="68">
        <v>45966.28052083333</v>
      </c>
      <c r="F5690" s="19"/>
      <c r="G5690" s="19" t="s">
        <v>41</v>
      </c>
      <c r="H5690" s="19" t="s">
        <v>12120</v>
      </c>
      <c r="I5690" s="19" t="s">
        <v>22</v>
      </c>
    </row>
    <row r="5691" spans="1:9" x14ac:dyDescent="0.35">
      <c r="A5691" s="19">
        <f t="shared" si="89"/>
        <v>5690</v>
      </c>
      <c r="B5691" s="19" t="s">
        <v>11609</v>
      </c>
      <c r="C5691" s="19" t="s">
        <v>9798</v>
      </c>
      <c r="D5691" s="11" t="s">
        <v>9799</v>
      </c>
      <c r="E5691" s="68">
        <v>45966.33189814815</v>
      </c>
      <c r="F5691" s="19"/>
      <c r="G5691" s="19" t="s">
        <v>41</v>
      </c>
      <c r="H5691" s="19" t="s">
        <v>11835</v>
      </c>
      <c r="I5691" s="19" t="s">
        <v>22</v>
      </c>
    </row>
    <row r="5692" spans="1:9" x14ac:dyDescent="0.35">
      <c r="A5692" s="19">
        <f t="shared" si="89"/>
        <v>5691</v>
      </c>
      <c r="B5692" s="19" t="s">
        <v>12121</v>
      </c>
      <c r="C5692" s="19" t="s">
        <v>7674</v>
      </c>
      <c r="D5692" s="11" t="s">
        <v>7675</v>
      </c>
      <c r="E5692" s="68">
        <v>45966.336331018516</v>
      </c>
      <c r="F5692" s="19"/>
      <c r="G5692" s="19" t="s">
        <v>41</v>
      </c>
      <c r="H5692" s="19" t="s">
        <v>12122</v>
      </c>
      <c r="I5692" s="19" t="s">
        <v>22</v>
      </c>
    </row>
    <row r="5693" spans="1:9" x14ac:dyDescent="0.35">
      <c r="A5693" s="19">
        <f t="shared" si="89"/>
        <v>5692</v>
      </c>
      <c r="B5693" s="19" t="s">
        <v>12121</v>
      </c>
      <c r="C5693" s="19" t="s">
        <v>5684</v>
      </c>
      <c r="D5693" s="11" t="s">
        <v>5685</v>
      </c>
      <c r="E5693" s="68">
        <v>45966.337731481479</v>
      </c>
      <c r="F5693" s="19"/>
      <c r="G5693" s="19" t="s">
        <v>41</v>
      </c>
      <c r="H5693" s="19" t="s">
        <v>12123</v>
      </c>
      <c r="I5693" s="19" t="s">
        <v>22</v>
      </c>
    </row>
    <row r="5694" spans="1:9" x14ac:dyDescent="0.35">
      <c r="A5694" s="19">
        <f t="shared" si="89"/>
        <v>5693</v>
      </c>
      <c r="B5694" s="19" t="s">
        <v>12121</v>
      </c>
      <c r="C5694" s="19" t="s">
        <v>56</v>
      </c>
      <c r="D5694" s="11" t="s">
        <v>3899</v>
      </c>
      <c r="E5694" s="68">
        <v>45966.34165509259</v>
      </c>
      <c r="F5694" s="19"/>
      <c r="G5694" s="19" t="s">
        <v>41</v>
      </c>
      <c r="H5694" s="19" t="s">
        <v>3900</v>
      </c>
      <c r="I5694" s="19" t="s">
        <v>22</v>
      </c>
    </row>
    <row r="5695" spans="1:9" x14ac:dyDescent="0.35">
      <c r="A5695" s="19">
        <f t="shared" si="89"/>
        <v>5694</v>
      </c>
      <c r="B5695" s="19" t="s">
        <v>12121</v>
      </c>
      <c r="C5695" s="19" t="s">
        <v>492</v>
      </c>
      <c r="D5695" s="11" t="s">
        <v>1418</v>
      </c>
      <c r="E5695" s="68">
        <v>45966.342488425929</v>
      </c>
      <c r="F5695" s="19"/>
      <c r="G5695" s="19" t="s">
        <v>41</v>
      </c>
      <c r="H5695" s="19" t="s">
        <v>6112</v>
      </c>
      <c r="I5695" s="19" t="s">
        <v>22</v>
      </c>
    </row>
    <row r="5696" spans="1:9" x14ac:dyDescent="0.35">
      <c r="A5696" s="19">
        <f t="shared" si="89"/>
        <v>5695</v>
      </c>
      <c r="B5696" s="19" t="s">
        <v>12248</v>
      </c>
      <c r="C5696" s="19" t="s">
        <v>12140</v>
      </c>
      <c r="D5696" s="11" t="s">
        <v>12141</v>
      </c>
      <c r="E5696" s="68">
        <v>45966.348900462966</v>
      </c>
      <c r="F5696" s="19">
        <v>1</v>
      </c>
      <c r="G5696" s="19" t="s">
        <v>41</v>
      </c>
      <c r="H5696" s="19" t="s">
        <v>12444</v>
      </c>
      <c r="I5696" s="19" t="s">
        <v>22</v>
      </c>
    </row>
    <row r="5697" spans="1:9" x14ac:dyDescent="0.35">
      <c r="A5697" s="19">
        <f t="shared" si="89"/>
        <v>5696</v>
      </c>
      <c r="B5697" s="19" t="s">
        <v>12121</v>
      </c>
      <c r="C5697" s="19" t="s">
        <v>11881</v>
      </c>
      <c r="D5697" s="11" t="s">
        <v>11882</v>
      </c>
      <c r="E5697" s="68">
        <v>45966.356111111112</v>
      </c>
      <c r="F5697" s="19">
        <v>1</v>
      </c>
      <c r="G5697" s="19" t="s">
        <v>41</v>
      </c>
      <c r="H5697" s="19" t="s">
        <v>12124</v>
      </c>
      <c r="I5697" s="19" t="s">
        <v>22</v>
      </c>
    </row>
    <row r="5698" spans="1:9" x14ac:dyDescent="0.35">
      <c r="A5698" s="19">
        <f t="shared" si="89"/>
        <v>5697</v>
      </c>
      <c r="B5698" s="19" t="s">
        <v>11609</v>
      </c>
      <c r="C5698" s="19" t="s">
        <v>11836</v>
      </c>
      <c r="D5698" s="11" t="s">
        <v>11837</v>
      </c>
      <c r="E5698" s="68">
        <v>45966.36577546296</v>
      </c>
      <c r="F5698" s="19"/>
      <c r="G5698" s="19" t="s">
        <v>41</v>
      </c>
      <c r="H5698" s="19" t="s">
        <v>11838</v>
      </c>
      <c r="I5698" s="19" t="s">
        <v>22</v>
      </c>
    </row>
    <row r="5699" spans="1:9" x14ac:dyDescent="0.35">
      <c r="A5699" s="19">
        <f t="shared" si="89"/>
        <v>5698</v>
      </c>
      <c r="B5699" s="19" t="s">
        <v>12121</v>
      </c>
      <c r="C5699" s="19" t="s">
        <v>12125</v>
      </c>
      <c r="D5699" s="11" t="s">
        <v>12126</v>
      </c>
      <c r="E5699" s="68">
        <v>45966.368344907409</v>
      </c>
      <c r="F5699" s="19"/>
      <c r="G5699" s="19" t="s">
        <v>41</v>
      </c>
      <c r="H5699" s="19" t="s">
        <v>12127</v>
      </c>
      <c r="I5699" s="19" t="s">
        <v>22</v>
      </c>
    </row>
    <row r="5700" spans="1:9" x14ac:dyDescent="0.35">
      <c r="A5700" s="19">
        <f t="shared" si="89"/>
        <v>5699</v>
      </c>
      <c r="B5700" s="19" t="s">
        <v>12121</v>
      </c>
      <c r="C5700" s="19" t="s">
        <v>12128</v>
      </c>
      <c r="D5700" s="11" t="s">
        <v>12129</v>
      </c>
      <c r="E5700" s="68">
        <v>45966.372418981482</v>
      </c>
      <c r="F5700" s="19"/>
      <c r="G5700" s="19" t="s">
        <v>41</v>
      </c>
      <c r="H5700" s="19" t="s">
        <v>12130</v>
      </c>
      <c r="I5700" s="19" t="s">
        <v>22</v>
      </c>
    </row>
    <row r="5701" spans="1:9" x14ac:dyDescent="0.35">
      <c r="A5701" s="19">
        <f t="shared" si="89"/>
        <v>5700</v>
      </c>
      <c r="B5701" s="19" t="s">
        <v>12248</v>
      </c>
      <c r="C5701" s="19" t="s">
        <v>12445</v>
      </c>
      <c r="D5701" s="11" t="s">
        <v>12446</v>
      </c>
      <c r="E5701" s="68">
        <v>45966.373668981483</v>
      </c>
      <c r="F5701" s="19">
        <v>1</v>
      </c>
      <c r="G5701" s="19" t="s">
        <v>41</v>
      </c>
      <c r="H5701" s="19" t="s">
        <v>12447</v>
      </c>
      <c r="I5701" s="19" t="s">
        <v>22</v>
      </c>
    </row>
    <row r="5702" spans="1:9" x14ac:dyDescent="0.35">
      <c r="A5702" s="19">
        <f t="shared" si="89"/>
        <v>5701</v>
      </c>
      <c r="B5702" s="19" t="s">
        <v>12248</v>
      </c>
      <c r="C5702" s="19" t="s">
        <v>12448</v>
      </c>
      <c r="D5702" s="11" t="s">
        <v>12449</v>
      </c>
      <c r="E5702" s="68">
        <v>45966.391585648147</v>
      </c>
      <c r="F5702" s="19"/>
      <c r="G5702" s="19" t="s">
        <v>41</v>
      </c>
      <c r="H5702" s="19" t="s">
        <v>12450</v>
      </c>
      <c r="I5702" s="19" t="s">
        <v>22</v>
      </c>
    </row>
    <row r="5703" spans="1:9" x14ac:dyDescent="0.35">
      <c r="A5703" s="19">
        <f t="shared" si="89"/>
        <v>5702</v>
      </c>
      <c r="B5703" s="19" t="s">
        <v>11609</v>
      </c>
      <c r="C5703" s="19" t="s">
        <v>11839</v>
      </c>
      <c r="D5703" s="11" t="s">
        <v>11840</v>
      </c>
      <c r="E5703" s="68">
        <v>45966.391851851855</v>
      </c>
      <c r="F5703" s="19">
        <v>5</v>
      </c>
      <c r="G5703" s="19" t="s">
        <v>41</v>
      </c>
      <c r="H5703" s="19" t="s">
        <v>11841</v>
      </c>
      <c r="I5703" s="19" t="s">
        <v>22</v>
      </c>
    </row>
    <row r="5704" spans="1:9" x14ac:dyDescent="0.35">
      <c r="A5704" s="19">
        <f t="shared" si="89"/>
        <v>5703</v>
      </c>
      <c r="B5704" s="19" t="s">
        <v>11520</v>
      </c>
      <c r="C5704" s="19" t="s">
        <v>56</v>
      </c>
      <c r="D5704" s="11" t="s">
        <v>3899</v>
      </c>
      <c r="E5704" s="68">
        <v>45966.392314814817</v>
      </c>
      <c r="F5704" s="19"/>
      <c r="G5704" s="19" t="s">
        <v>41</v>
      </c>
      <c r="H5704" s="19" t="s">
        <v>3900</v>
      </c>
      <c r="I5704" s="19" t="s">
        <v>22</v>
      </c>
    </row>
    <row r="5705" spans="1:9" x14ac:dyDescent="0.35">
      <c r="A5705" s="19">
        <f t="shared" si="89"/>
        <v>5704</v>
      </c>
      <c r="B5705" s="19" t="s">
        <v>12121</v>
      </c>
      <c r="C5705" s="19" t="s">
        <v>7276</v>
      </c>
      <c r="D5705" s="11" t="s">
        <v>7277</v>
      </c>
      <c r="E5705" s="68">
        <v>45966.394085648149</v>
      </c>
      <c r="F5705" s="19"/>
      <c r="G5705" s="19" t="s">
        <v>41</v>
      </c>
      <c r="H5705" s="19" t="s">
        <v>12131</v>
      </c>
      <c r="I5705" s="19" t="s">
        <v>22</v>
      </c>
    </row>
    <row r="5706" spans="1:9" x14ac:dyDescent="0.35">
      <c r="A5706" s="19">
        <f t="shared" si="89"/>
        <v>5705</v>
      </c>
      <c r="B5706" s="19" t="s">
        <v>11520</v>
      </c>
      <c r="C5706" s="19" t="s">
        <v>11521</v>
      </c>
      <c r="D5706" s="11" t="s">
        <v>11522</v>
      </c>
      <c r="E5706" s="68">
        <v>45966.395243055558</v>
      </c>
      <c r="F5706" s="19"/>
      <c r="G5706" s="19" t="s">
        <v>41</v>
      </c>
      <c r="H5706" s="19" t="s">
        <v>11523</v>
      </c>
      <c r="I5706" s="19" t="s">
        <v>22</v>
      </c>
    </row>
    <row r="5707" spans="1:9" x14ac:dyDescent="0.35">
      <c r="A5707" s="19">
        <f t="shared" si="89"/>
        <v>5706</v>
      </c>
      <c r="B5707" s="19" t="s">
        <v>12121</v>
      </c>
      <c r="C5707" s="19" t="s">
        <v>12132</v>
      </c>
      <c r="D5707" s="11" t="s">
        <v>12133</v>
      </c>
      <c r="E5707" s="68">
        <v>45966.395879629628</v>
      </c>
      <c r="F5707" s="19">
        <v>1</v>
      </c>
      <c r="G5707" s="19" t="s">
        <v>41</v>
      </c>
      <c r="H5707" s="19" t="s">
        <v>12134</v>
      </c>
      <c r="I5707" s="19" t="s">
        <v>22</v>
      </c>
    </row>
    <row r="5708" spans="1:9" x14ac:dyDescent="0.35">
      <c r="A5708" s="19">
        <f t="shared" si="89"/>
        <v>5707</v>
      </c>
      <c r="B5708" s="19" t="s">
        <v>11609</v>
      </c>
      <c r="C5708" s="19" t="s">
        <v>11842</v>
      </c>
      <c r="D5708" s="11" t="s">
        <v>11843</v>
      </c>
      <c r="E5708" s="68">
        <v>45966.402268518519</v>
      </c>
      <c r="F5708" s="19"/>
      <c r="G5708" s="19" t="s">
        <v>41</v>
      </c>
      <c r="H5708" s="19" t="s">
        <v>11844</v>
      </c>
      <c r="I5708" s="19" t="s">
        <v>22</v>
      </c>
    </row>
    <row r="5709" spans="1:9" x14ac:dyDescent="0.35">
      <c r="A5709" s="19">
        <f t="shared" si="89"/>
        <v>5708</v>
      </c>
      <c r="B5709" s="19" t="s">
        <v>11520</v>
      </c>
      <c r="C5709" s="19" t="s">
        <v>11524</v>
      </c>
      <c r="D5709" s="11" t="s">
        <v>11525</v>
      </c>
      <c r="E5709" s="68">
        <v>45966.403252314813</v>
      </c>
      <c r="F5709" s="19"/>
      <c r="G5709" s="19" t="s">
        <v>41</v>
      </c>
      <c r="H5709" s="19" t="s">
        <v>11526</v>
      </c>
      <c r="I5709" s="19" t="s">
        <v>22</v>
      </c>
    </row>
    <row r="5710" spans="1:9" x14ac:dyDescent="0.35">
      <c r="A5710" s="19">
        <f t="shared" si="89"/>
        <v>5709</v>
      </c>
      <c r="B5710" s="19" t="s">
        <v>12121</v>
      </c>
      <c r="C5710" s="19" t="s">
        <v>2800</v>
      </c>
      <c r="D5710" s="11" t="s">
        <v>2801</v>
      </c>
      <c r="E5710" s="68">
        <v>45966.403368055559</v>
      </c>
      <c r="F5710" s="19">
        <v>1</v>
      </c>
      <c r="G5710" s="19" t="s">
        <v>41</v>
      </c>
      <c r="H5710" s="19" t="s">
        <v>12135</v>
      </c>
      <c r="I5710" s="19" t="s">
        <v>22</v>
      </c>
    </row>
    <row r="5711" spans="1:9" x14ac:dyDescent="0.35">
      <c r="A5711" s="19">
        <f t="shared" si="89"/>
        <v>5710</v>
      </c>
      <c r="B5711" s="19" t="s">
        <v>12248</v>
      </c>
      <c r="C5711" s="19" t="s">
        <v>12451</v>
      </c>
      <c r="D5711" s="11" t="s">
        <v>12452</v>
      </c>
      <c r="E5711" s="68">
        <v>45966.405335648145</v>
      </c>
      <c r="F5711" s="19"/>
      <c r="G5711" s="19" t="s">
        <v>41</v>
      </c>
      <c r="H5711" s="19" t="s">
        <v>12453</v>
      </c>
      <c r="I5711" s="19" t="s">
        <v>22</v>
      </c>
    </row>
    <row r="5712" spans="1:9" x14ac:dyDescent="0.35">
      <c r="A5712" s="19">
        <f t="shared" si="89"/>
        <v>5711</v>
      </c>
      <c r="B5712" s="19" t="s">
        <v>11609</v>
      </c>
      <c r="C5712" s="19" t="s">
        <v>11845</v>
      </c>
      <c r="D5712" s="11" t="s">
        <v>11846</v>
      </c>
      <c r="E5712" s="68">
        <v>45966.408668981479</v>
      </c>
      <c r="F5712" s="19"/>
      <c r="G5712" s="19" t="s">
        <v>41</v>
      </c>
      <c r="H5712" s="19" t="s">
        <v>11847</v>
      </c>
      <c r="I5712" s="19" t="s">
        <v>22</v>
      </c>
    </row>
    <row r="5713" spans="1:9" x14ac:dyDescent="0.35">
      <c r="A5713" s="19">
        <f t="shared" si="89"/>
        <v>5712</v>
      </c>
      <c r="B5713" s="19" t="s">
        <v>12038</v>
      </c>
      <c r="C5713" s="19" t="s">
        <v>2800</v>
      </c>
      <c r="D5713" s="11" t="s">
        <v>2801</v>
      </c>
      <c r="E5713" s="68">
        <v>45966.408958333333</v>
      </c>
      <c r="F5713" s="19"/>
      <c r="G5713" s="19" t="s">
        <v>41</v>
      </c>
      <c r="H5713" s="19" t="s">
        <v>12039</v>
      </c>
      <c r="I5713" s="19" t="s">
        <v>22</v>
      </c>
    </row>
    <row r="5714" spans="1:9" x14ac:dyDescent="0.35">
      <c r="A5714" s="19">
        <f t="shared" si="89"/>
        <v>5713</v>
      </c>
      <c r="B5714" s="19" t="s">
        <v>12038</v>
      </c>
      <c r="C5714" s="19" t="s">
        <v>5757</v>
      </c>
      <c r="D5714" s="11" t="s">
        <v>5758</v>
      </c>
      <c r="E5714" s="68">
        <v>45966.409039351849</v>
      </c>
      <c r="F5714" s="19">
        <v>1</v>
      </c>
      <c r="G5714" s="19" t="s">
        <v>41</v>
      </c>
      <c r="H5714" s="19" t="s">
        <v>12040</v>
      </c>
      <c r="I5714" s="19" t="s">
        <v>22</v>
      </c>
    </row>
    <row r="5715" spans="1:9" x14ac:dyDescent="0.35">
      <c r="A5715" s="19">
        <f t="shared" si="89"/>
        <v>5714</v>
      </c>
      <c r="B5715" s="19" t="s">
        <v>12038</v>
      </c>
      <c r="C5715" s="19" t="s">
        <v>56</v>
      </c>
      <c r="D5715" s="11" t="s">
        <v>3899</v>
      </c>
      <c r="E5715" s="68">
        <v>45966.411400462966</v>
      </c>
      <c r="F5715" s="19">
        <v>1</v>
      </c>
      <c r="G5715" s="19" t="s">
        <v>41</v>
      </c>
      <c r="H5715" s="19" t="s">
        <v>12041</v>
      </c>
      <c r="I5715" s="19" t="s">
        <v>22</v>
      </c>
    </row>
    <row r="5716" spans="1:9" x14ac:dyDescent="0.35">
      <c r="A5716" s="19">
        <f t="shared" si="89"/>
        <v>5715</v>
      </c>
      <c r="B5716" s="19" t="s">
        <v>12121</v>
      </c>
      <c r="C5716" s="19" t="s">
        <v>12136</v>
      </c>
      <c r="D5716" s="11" t="s">
        <v>12137</v>
      </c>
      <c r="E5716" s="68">
        <v>45966.413530092592</v>
      </c>
      <c r="F5716" s="19"/>
      <c r="G5716" s="19" t="s">
        <v>41</v>
      </c>
      <c r="H5716" s="19" t="s">
        <v>12138</v>
      </c>
      <c r="I5716" s="19" t="s">
        <v>22</v>
      </c>
    </row>
    <row r="5717" spans="1:9" x14ac:dyDescent="0.35">
      <c r="A5717" s="19">
        <f t="shared" si="89"/>
        <v>5716</v>
      </c>
      <c r="B5717" s="19" t="s">
        <v>11609</v>
      </c>
      <c r="C5717" s="19" t="s">
        <v>11848</v>
      </c>
      <c r="D5717" s="11" t="s">
        <v>11849</v>
      </c>
      <c r="E5717" s="68">
        <v>45966.415555555555</v>
      </c>
      <c r="F5717" s="19"/>
      <c r="G5717" s="19" t="s">
        <v>41</v>
      </c>
      <c r="H5717" s="19" t="s">
        <v>11850</v>
      </c>
      <c r="I5717" s="19" t="s">
        <v>22</v>
      </c>
    </row>
    <row r="5718" spans="1:9" x14ac:dyDescent="0.35">
      <c r="A5718" s="19">
        <f t="shared" ref="A5718:A5781" si="90">ROW(B5718)-ROW($A$1)</f>
        <v>5717</v>
      </c>
      <c r="B5718" s="19" t="s">
        <v>11609</v>
      </c>
      <c r="C5718" s="19" t="s">
        <v>11851</v>
      </c>
      <c r="D5718" s="11" t="s">
        <v>11852</v>
      </c>
      <c r="E5718" s="68">
        <v>45966.416365740741</v>
      </c>
      <c r="F5718" s="19"/>
      <c r="G5718" s="19" t="s">
        <v>41</v>
      </c>
      <c r="H5718" s="19" t="s">
        <v>11853</v>
      </c>
      <c r="I5718" s="19" t="s">
        <v>22</v>
      </c>
    </row>
    <row r="5719" spans="1:9" x14ac:dyDescent="0.35">
      <c r="A5719" s="19">
        <f t="shared" si="90"/>
        <v>5718</v>
      </c>
      <c r="B5719" s="19" t="s">
        <v>12038</v>
      </c>
      <c r="C5719" s="19" t="s">
        <v>414</v>
      </c>
      <c r="D5719" s="11" t="s">
        <v>4385</v>
      </c>
      <c r="E5719" s="68">
        <v>45966.416747685187</v>
      </c>
      <c r="F5719" s="19"/>
      <c r="G5719" s="19" t="s">
        <v>41</v>
      </c>
      <c r="H5719" s="19" t="s">
        <v>12042</v>
      </c>
      <c r="I5719" s="19" t="s">
        <v>22</v>
      </c>
    </row>
    <row r="5720" spans="1:9" x14ac:dyDescent="0.35">
      <c r="A5720" s="19">
        <f t="shared" si="90"/>
        <v>5719</v>
      </c>
      <c r="B5720" s="19" t="s">
        <v>11609</v>
      </c>
      <c r="C5720" s="19" t="s">
        <v>11854</v>
      </c>
      <c r="D5720" s="11" t="s">
        <v>11855</v>
      </c>
      <c r="E5720" s="68">
        <v>45966.421574074076</v>
      </c>
      <c r="F5720" s="19"/>
      <c r="G5720" s="19" t="s">
        <v>41</v>
      </c>
      <c r="H5720" s="19" t="s">
        <v>11856</v>
      </c>
      <c r="I5720" s="19" t="s">
        <v>22</v>
      </c>
    </row>
    <row r="5721" spans="1:9" x14ac:dyDescent="0.35">
      <c r="A5721" s="19">
        <f t="shared" si="90"/>
        <v>5720</v>
      </c>
      <c r="B5721" s="19" t="s">
        <v>11520</v>
      </c>
      <c r="C5721" s="19" t="s">
        <v>3471</v>
      </c>
      <c r="D5721" s="11" t="s">
        <v>3779</v>
      </c>
      <c r="E5721" s="68">
        <v>45966.423194444447</v>
      </c>
      <c r="F5721" s="19"/>
      <c r="G5721" s="19" t="s">
        <v>41</v>
      </c>
      <c r="H5721" s="19" t="s">
        <v>11527</v>
      </c>
      <c r="I5721" s="19" t="s">
        <v>22</v>
      </c>
    </row>
    <row r="5722" spans="1:9" x14ac:dyDescent="0.35">
      <c r="A5722" s="19">
        <f t="shared" si="90"/>
        <v>5721</v>
      </c>
      <c r="B5722" s="19" t="s">
        <v>12121</v>
      </c>
      <c r="C5722" s="19" t="s">
        <v>11758</v>
      </c>
      <c r="D5722" s="11" t="s">
        <v>11759</v>
      </c>
      <c r="E5722" s="68">
        <v>45966.423229166663</v>
      </c>
      <c r="F5722" s="19">
        <v>8</v>
      </c>
      <c r="G5722" s="19" t="s">
        <v>41</v>
      </c>
      <c r="H5722" s="19" t="s">
        <v>12139</v>
      </c>
      <c r="I5722" s="19" t="s">
        <v>22</v>
      </c>
    </row>
    <row r="5723" spans="1:9" x14ac:dyDescent="0.35">
      <c r="A5723" s="19">
        <f t="shared" si="90"/>
        <v>5722</v>
      </c>
      <c r="B5723" s="19" t="s">
        <v>11520</v>
      </c>
      <c r="C5723" s="19" t="s">
        <v>3471</v>
      </c>
      <c r="D5723" s="11" t="s">
        <v>3779</v>
      </c>
      <c r="E5723" s="68">
        <v>45966.423784722225</v>
      </c>
      <c r="F5723" s="19"/>
      <c r="G5723" s="19" t="s">
        <v>41</v>
      </c>
      <c r="H5723" s="19" t="s">
        <v>11528</v>
      </c>
      <c r="I5723" s="19" t="s">
        <v>22</v>
      </c>
    </row>
    <row r="5724" spans="1:9" x14ac:dyDescent="0.35">
      <c r="A5724" s="19">
        <f t="shared" si="90"/>
        <v>5723</v>
      </c>
      <c r="B5724" s="19" t="s">
        <v>12038</v>
      </c>
      <c r="C5724" s="19" t="s">
        <v>7984</v>
      </c>
      <c r="D5724" s="11" t="s">
        <v>7985</v>
      </c>
      <c r="E5724" s="68">
        <v>45966.42559027778</v>
      </c>
      <c r="F5724" s="19">
        <v>1</v>
      </c>
      <c r="G5724" s="19" t="s">
        <v>41</v>
      </c>
      <c r="H5724" s="19" t="s">
        <v>12043</v>
      </c>
      <c r="I5724" s="19" t="s">
        <v>22</v>
      </c>
    </row>
    <row r="5725" spans="1:9" x14ac:dyDescent="0.35">
      <c r="A5725" s="19">
        <f t="shared" si="90"/>
        <v>5724</v>
      </c>
      <c r="B5725" s="19" t="s">
        <v>12038</v>
      </c>
      <c r="C5725" s="19" t="s">
        <v>10138</v>
      </c>
      <c r="D5725" s="11" t="s">
        <v>10139</v>
      </c>
      <c r="E5725" s="68">
        <v>45966.426481481481</v>
      </c>
      <c r="F5725" s="19"/>
      <c r="G5725" s="19" t="s">
        <v>41</v>
      </c>
      <c r="H5725" s="19" t="s">
        <v>12044</v>
      </c>
      <c r="I5725" s="19" t="s">
        <v>22</v>
      </c>
    </row>
    <row r="5726" spans="1:9" x14ac:dyDescent="0.35">
      <c r="A5726" s="19">
        <f t="shared" si="90"/>
        <v>5725</v>
      </c>
      <c r="B5726" s="19" t="s">
        <v>12038</v>
      </c>
      <c r="C5726" s="19" t="s">
        <v>3731</v>
      </c>
      <c r="D5726" s="11" t="s">
        <v>12045</v>
      </c>
      <c r="E5726" s="68">
        <v>45966.42701388889</v>
      </c>
      <c r="F5726" s="19">
        <v>1</v>
      </c>
      <c r="G5726" s="19" t="s">
        <v>41</v>
      </c>
      <c r="H5726" s="19" t="s">
        <v>12046</v>
      </c>
      <c r="I5726" s="19" t="s">
        <v>22</v>
      </c>
    </row>
    <row r="5727" spans="1:9" x14ac:dyDescent="0.35">
      <c r="A5727" s="19">
        <f t="shared" si="90"/>
        <v>5726</v>
      </c>
      <c r="B5727" s="19" t="s">
        <v>12038</v>
      </c>
      <c r="C5727" s="19" t="s">
        <v>492</v>
      </c>
      <c r="D5727" s="11" t="s">
        <v>1418</v>
      </c>
      <c r="E5727" s="68">
        <v>45966.431759259256</v>
      </c>
      <c r="F5727" s="19"/>
      <c r="G5727" s="19" t="s">
        <v>41</v>
      </c>
      <c r="H5727" s="19" t="s">
        <v>6112</v>
      </c>
      <c r="I5727" s="19" t="s">
        <v>22</v>
      </c>
    </row>
    <row r="5728" spans="1:9" x14ac:dyDescent="0.35">
      <c r="A5728" s="19">
        <f t="shared" si="90"/>
        <v>5727</v>
      </c>
      <c r="B5728" s="19" t="s">
        <v>11609</v>
      </c>
      <c r="C5728" s="19" t="s">
        <v>3800</v>
      </c>
      <c r="D5728" s="11" t="s">
        <v>2012</v>
      </c>
      <c r="E5728" s="68">
        <v>45966.482071759259</v>
      </c>
      <c r="F5728" s="19"/>
      <c r="G5728" s="19" t="s">
        <v>41</v>
      </c>
      <c r="H5728" s="19" t="s">
        <v>11857</v>
      </c>
      <c r="I5728" s="19" t="s">
        <v>22</v>
      </c>
    </row>
    <row r="5729" spans="1:9" x14ac:dyDescent="0.35">
      <c r="A5729" s="19">
        <f t="shared" si="90"/>
        <v>5728</v>
      </c>
      <c r="B5729" s="19" t="s">
        <v>12038</v>
      </c>
      <c r="C5729" s="19" t="s">
        <v>12047</v>
      </c>
      <c r="D5729" s="11" t="s">
        <v>12048</v>
      </c>
      <c r="E5729" s="68">
        <v>45966.499374999999</v>
      </c>
      <c r="F5729" s="19">
        <v>1</v>
      </c>
      <c r="G5729" s="19" t="s">
        <v>41</v>
      </c>
      <c r="H5729" s="19" t="s">
        <v>12049</v>
      </c>
      <c r="I5729" s="19" t="s">
        <v>22</v>
      </c>
    </row>
    <row r="5730" spans="1:9" x14ac:dyDescent="0.35">
      <c r="A5730" s="19">
        <f t="shared" si="90"/>
        <v>5729</v>
      </c>
      <c r="B5730" s="19" t="s">
        <v>12038</v>
      </c>
      <c r="C5730" s="19" t="s">
        <v>11884</v>
      </c>
      <c r="D5730" s="11" t="s">
        <v>11885</v>
      </c>
      <c r="E5730" s="68">
        <v>45966.515173611115</v>
      </c>
      <c r="F5730" s="19">
        <v>2</v>
      </c>
      <c r="G5730" s="19" t="s">
        <v>41</v>
      </c>
      <c r="H5730" s="19" t="s">
        <v>12050</v>
      </c>
      <c r="I5730" s="19" t="s">
        <v>22</v>
      </c>
    </row>
    <row r="5731" spans="1:9" x14ac:dyDescent="0.35">
      <c r="A5731" s="19">
        <f t="shared" si="90"/>
        <v>5730</v>
      </c>
      <c r="B5731" s="19" t="s">
        <v>12121</v>
      </c>
      <c r="C5731" s="19" t="s">
        <v>12140</v>
      </c>
      <c r="D5731" s="11" t="s">
        <v>12141</v>
      </c>
      <c r="E5731" s="68">
        <v>45966.519189814811</v>
      </c>
      <c r="F5731" s="19"/>
      <c r="G5731" s="19" t="s">
        <v>41</v>
      </c>
      <c r="H5731" s="19" t="s">
        <v>12142</v>
      </c>
      <c r="I5731" s="19" t="s">
        <v>22</v>
      </c>
    </row>
    <row r="5732" spans="1:9" x14ac:dyDescent="0.35">
      <c r="A5732" s="19">
        <f t="shared" si="90"/>
        <v>5731</v>
      </c>
      <c r="B5732" s="19" t="s">
        <v>12038</v>
      </c>
      <c r="C5732" s="19" t="s">
        <v>6089</v>
      </c>
      <c r="D5732" s="11" t="s">
        <v>6090</v>
      </c>
      <c r="E5732" s="68">
        <v>45966.52648148148</v>
      </c>
      <c r="F5732" s="19"/>
      <c r="G5732" s="19" t="s">
        <v>41</v>
      </c>
      <c r="H5732" s="19" t="s">
        <v>12051</v>
      </c>
      <c r="I5732" s="19" t="s">
        <v>22</v>
      </c>
    </row>
    <row r="5733" spans="1:9" x14ac:dyDescent="0.35">
      <c r="A5733" s="19">
        <f t="shared" si="90"/>
        <v>5732</v>
      </c>
      <c r="B5733" s="19" t="s">
        <v>12038</v>
      </c>
      <c r="C5733" s="19" t="s">
        <v>12052</v>
      </c>
      <c r="D5733" s="11" t="s">
        <v>12053</v>
      </c>
      <c r="E5733" s="68">
        <v>45966.560300925928</v>
      </c>
      <c r="F5733" s="19"/>
      <c r="G5733" s="19" t="s">
        <v>41</v>
      </c>
      <c r="H5733" s="19" t="s">
        <v>12054</v>
      </c>
      <c r="I5733" s="19" t="s">
        <v>22</v>
      </c>
    </row>
    <row r="5734" spans="1:9" x14ac:dyDescent="0.35">
      <c r="A5734" s="19">
        <f t="shared" si="90"/>
        <v>5733</v>
      </c>
      <c r="B5734" s="19" t="s">
        <v>12121</v>
      </c>
      <c r="C5734" s="19" t="s">
        <v>12143</v>
      </c>
      <c r="D5734" s="11" t="s">
        <v>12144</v>
      </c>
      <c r="E5734" s="68">
        <v>45966.564699074072</v>
      </c>
      <c r="F5734" s="19"/>
      <c r="G5734" s="19" t="s">
        <v>41</v>
      </c>
      <c r="H5734" s="19" t="s">
        <v>12145</v>
      </c>
      <c r="I5734" s="19" t="s">
        <v>22</v>
      </c>
    </row>
    <row r="5735" spans="1:9" x14ac:dyDescent="0.35">
      <c r="A5735" s="19">
        <f t="shared" si="90"/>
        <v>5734</v>
      </c>
      <c r="B5735" s="19" t="s">
        <v>11520</v>
      </c>
      <c r="C5735" s="19" t="s">
        <v>11529</v>
      </c>
      <c r="D5735" s="11" t="s">
        <v>11530</v>
      </c>
      <c r="E5735" s="68">
        <v>45966.567152777781</v>
      </c>
      <c r="F5735" s="19"/>
      <c r="G5735" s="19" t="s">
        <v>41</v>
      </c>
      <c r="H5735" s="19" t="s">
        <v>11531</v>
      </c>
      <c r="I5735" s="19" t="s">
        <v>22</v>
      </c>
    </row>
    <row r="5736" spans="1:9" x14ac:dyDescent="0.35">
      <c r="A5736" s="19">
        <f t="shared" si="90"/>
        <v>5735</v>
      </c>
      <c r="B5736" s="19" t="s">
        <v>12248</v>
      </c>
      <c r="C5736" s="19" t="s">
        <v>12454</v>
      </c>
      <c r="D5736" s="11" t="s">
        <v>12455</v>
      </c>
      <c r="E5736" s="68">
        <v>45966.570740740739</v>
      </c>
      <c r="F5736" s="19"/>
      <c r="G5736" s="19" t="s">
        <v>41</v>
      </c>
      <c r="H5736" s="19" t="s">
        <v>12456</v>
      </c>
      <c r="I5736" s="19" t="s">
        <v>22</v>
      </c>
    </row>
    <row r="5737" spans="1:9" x14ac:dyDescent="0.35">
      <c r="A5737" s="19">
        <f t="shared" si="90"/>
        <v>5736</v>
      </c>
      <c r="B5737" s="19" t="s">
        <v>12038</v>
      </c>
      <c r="C5737" s="19" t="s">
        <v>12055</v>
      </c>
      <c r="D5737" s="11" t="s">
        <v>12056</v>
      </c>
      <c r="E5737" s="68">
        <v>45966.572442129633</v>
      </c>
      <c r="F5737" s="19"/>
      <c r="G5737" s="19" t="s">
        <v>41</v>
      </c>
      <c r="H5737" s="19" t="s">
        <v>12057</v>
      </c>
      <c r="I5737" s="19" t="s">
        <v>22</v>
      </c>
    </row>
    <row r="5738" spans="1:9" x14ac:dyDescent="0.35">
      <c r="A5738" s="19">
        <f t="shared" si="90"/>
        <v>5737</v>
      </c>
      <c r="B5738" s="19" t="s">
        <v>12248</v>
      </c>
      <c r="C5738" s="19" t="s">
        <v>8226</v>
      </c>
      <c r="D5738" s="11" t="s">
        <v>8227</v>
      </c>
      <c r="E5738" s="68">
        <v>45966.57403935185</v>
      </c>
      <c r="F5738" s="19">
        <v>1</v>
      </c>
      <c r="G5738" s="19" t="s">
        <v>41</v>
      </c>
      <c r="H5738" s="19" t="s">
        <v>12457</v>
      </c>
      <c r="I5738" s="19" t="s">
        <v>22</v>
      </c>
    </row>
    <row r="5739" spans="1:9" x14ac:dyDescent="0.35">
      <c r="A5739" s="19">
        <f t="shared" si="90"/>
        <v>5738</v>
      </c>
      <c r="B5739" s="19" t="s">
        <v>11520</v>
      </c>
      <c r="C5739" s="19" t="s">
        <v>11532</v>
      </c>
      <c r="D5739" s="11" t="s">
        <v>11533</v>
      </c>
      <c r="E5739" s="68">
        <v>45966.591550925928</v>
      </c>
      <c r="F5739" s="19"/>
      <c r="G5739" s="19" t="s">
        <v>41</v>
      </c>
      <c r="H5739" s="19" t="s">
        <v>11534</v>
      </c>
      <c r="I5739" s="19" t="s">
        <v>22</v>
      </c>
    </row>
    <row r="5740" spans="1:9" x14ac:dyDescent="0.35">
      <c r="A5740" s="19">
        <f t="shared" si="90"/>
        <v>5739</v>
      </c>
      <c r="B5740" s="19" t="s">
        <v>11609</v>
      </c>
      <c r="C5740" s="19" t="s">
        <v>11858</v>
      </c>
      <c r="D5740" s="11" t="s">
        <v>11859</v>
      </c>
      <c r="E5740" s="68">
        <v>45966.592094907406</v>
      </c>
      <c r="F5740" s="19">
        <v>3</v>
      </c>
      <c r="G5740" s="19" t="s">
        <v>41</v>
      </c>
      <c r="H5740" s="19" t="s">
        <v>11860</v>
      </c>
      <c r="I5740" s="19" t="s">
        <v>22</v>
      </c>
    </row>
    <row r="5741" spans="1:9" x14ac:dyDescent="0.35">
      <c r="A5741" s="19">
        <f t="shared" si="90"/>
        <v>5740</v>
      </c>
      <c r="B5741" s="19" t="s">
        <v>12121</v>
      </c>
      <c r="C5741" s="19" t="s">
        <v>12146</v>
      </c>
      <c r="D5741" s="11" t="s">
        <v>12147</v>
      </c>
      <c r="E5741" s="68">
        <v>45966.593923611108</v>
      </c>
      <c r="F5741" s="19"/>
      <c r="G5741" s="19" t="s">
        <v>41</v>
      </c>
      <c r="H5741" s="19" t="s">
        <v>12148</v>
      </c>
      <c r="I5741" s="19" t="s">
        <v>22</v>
      </c>
    </row>
    <row r="5742" spans="1:9" x14ac:dyDescent="0.35">
      <c r="A5742" s="19">
        <f t="shared" si="90"/>
        <v>5741</v>
      </c>
      <c r="B5742" s="19" t="s">
        <v>11609</v>
      </c>
      <c r="C5742" s="19" t="s">
        <v>11861</v>
      </c>
      <c r="D5742" s="11" t="s">
        <v>11862</v>
      </c>
      <c r="E5742" s="68">
        <v>45966.601157407407</v>
      </c>
      <c r="F5742" s="19"/>
      <c r="G5742" s="19" t="s">
        <v>41</v>
      </c>
      <c r="H5742" s="19" t="s">
        <v>11863</v>
      </c>
      <c r="I5742" s="19" t="s">
        <v>22</v>
      </c>
    </row>
    <row r="5743" spans="1:9" x14ac:dyDescent="0.35">
      <c r="A5743" s="19">
        <f t="shared" si="90"/>
        <v>5742</v>
      </c>
      <c r="B5743" s="19" t="s">
        <v>12121</v>
      </c>
      <c r="C5743" s="19" t="s">
        <v>12149</v>
      </c>
      <c r="D5743" s="11" t="s">
        <v>12150</v>
      </c>
      <c r="E5743" s="68">
        <v>45966.601724537039</v>
      </c>
      <c r="F5743" s="19">
        <v>1</v>
      </c>
      <c r="G5743" s="19" t="s">
        <v>41</v>
      </c>
      <c r="H5743" s="19" t="s">
        <v>12151</v>
      </c>
      <c r="I5743" s="19" t="s">
        <v>22</v>
      </c>
    </row>
    <row r="5744" spans="1:9" x14ac:dyDescent="0.35">
      <c r="A5744" s="19">
        <f t="shared" si="90"/>
        <v>5743</v>
      </c>
      <c r="B5744" s="19" t="s">
        <v>12121</v>
      </c>
      <c r="C5744" s="19" t="s">
        <v>12152</v>
      </c>
      <c r="D5744" s="11" t="s">
        <v>12153</v>
      </c>
      <c r="E5744" s="68">
        <v>45966.607187499998</v>
      </c>
      <c r="F5744" s="19"/>
      <c r="G5744" s="19" t="s">
        <v>41</v>
      </c>
      <c r="H5744" s="19" t="s">
        <v>12154</v>
      </c>
      <c r="I5744" s="19" t="s">
        <v>22</v>
      </c>
    </row>
    <row r="5745" spans="1:9" x14ac:dyDescent="0.35">
      <c r="A5745" s="19">
        <f t="shared" si="90"/>
        <v>5744</v>
      </c>
      <c r="B5745" s="19" t="s">
        <v>12038</v>
      </c>
      <c r="C5745" s="19" t="s">
        <v>6211</v>
      </c>
      <c r="D5745" s="11" t="s">
        <v>6212</v>
      </c>
      <c r="E5745" s="68">
        <v>45966.615567129629</v>
      </c>
      <c r="F5745" s="19">
        <v>1</v>
      </c>
      <c r="G5745" s="19" t="s">
        <v>41</v>
      </c>
      <c r="H5745" s="19" t="s">
        <v>12058</v>
      </c>
      <c r="I5745" s="19" t="s">
        <v>22</v>
      </c>
    </row>
    <row r="5746" spans="1:9" x14ac:dyDescent="0.35">
      <c r="A5746" s="19">
        <f t="shared" si="90"/>
        <v>5745</v>
      </c>
      <c r="B5746" s="19" t="s">
        <v>12121</v>
      </c>
      <c r="C5746" s="19" t="s">
        <v>12155</v>
      </c>
      <c r="D5746" s="11" t="s">
        <v>12156</v>
      </c>
      <c r="E5746" s="68">
        <v>45966.615601851852</v>
      </c>
      <c r="F5746" s="19"/>
      <c r="G5746" s="19" t="s">
        <v>41</v>
      </c>
      <c r="H5746" s="19" t="s">
        <v>12157</v>
      </c>
      <c r="I5746" s="19" t="s">
        <v>22</v>
      </c>
    </row>
    <row r="5747" spans="1:9" x14ac:dyDescent="0.35">
      <c r="A5747" s="19">
        <f t="shared" si="90"/>
        <v>5746</v>
      </c>
      <c r="B5747" s="19" t="s">
        <v>12121</v>
      </c>
      <c r="C5747" s="19" t="s">
        <v>12158</v>
      </c>
      <c r="D5747" s="11" t="s">
        <v>12159</v>
      </c>
      <c r="E5747" s="68">
        <v>45966.619571759256</v>
      </c>
      <c r="F5747" s="19"/>
      <c r="G5747" s="19" t="s">
        <v>41</v>
      </c>
      <c r="H5747" s="19" t="s">
        <v>12160</v>
      </c>
      <c r="I5747" s="19" t="s">
        <v>22</v>
      </c>
    </row>
    <row r="5748" spans="1:9" x14ac:dyDescent="0.35">
      <c r="A5748" s="19">
        <f t="shared" si="90"/>
        <v>5747</v>
      </c>
      <c r="B5748" s="19" t="s">
        <v>12121</v>
      </c>
      <c r="C5748" s="19" t="s">
        <v>12149</v>
      </c>
      <c r="D5748" s="11" t="s">
        <v>12150</v>
      </c>
      <c r="E5748" s="68">
        <v>45966.620775462965</v>
      </c>
      <c r="F5748" s="19">
        <v>2</v>
      </c>
      <c r="G5748" s="19" t="s">
        <v>41</v>
      </c>
      <c r="H5748" s="19" t="s">
        <v>12161</v>
      </c>
      <c r="I5748" s="19" t="s">
        <v>22</v>
      </c>
    </row>
    <row r="5749" spans="1:9" x14ac:dyDescent="0.35">
      <c r="A5749" s="19">
        <f t="shared" si="90"/>
        <v>5748</v>
      </c>
      <c r="B5749" s="19" t="s">
        <v>12038</v>
      </c>
      <c r="C5749" s="19" t="s">
        <v>11580</v>
      </c>
      <c r="D5749" s="11" t="s">
        <v>11581</v>
      </c>
      <c r="E5749" s="68">
        <v>45966.640219907407</v>
      </c>
      <c r="F5749" s="19"/>
      <c r="G5749" s="19" t="s">
        <v>41</v>
      </c>
      <c r="H5749" s="19" t="s">
        <v>12059</v>
      </c>
      <c r="I5749" s="19" t="s">
        <v>22</v>
      </c>
    </row>
    <row r="5750" spans="1:9" x14ac:dyDescent="0.35">
      <c r="A5750" s="19">
        <f t="shared" si="90"/>
        <v>5749</v>
      </c>
      <c r="B5750" s="19" t="s">
        <v>12038</v>
      </c>
      <c r="C5750" s="19" t="s">
        <v>11580</v>
      </c>
      <c r="D5750" s="11" t="s">
        <v>11581</v>
      </c>
      <c r="E5750" s="68">
        <v>45966.6403587963</v>
      </c>
      <c r="F5750" s="19"/>
      <c r="G5750" s="19" t="s">
        <v>41</v>
      </c>
      <c r="H5750" s="19" t="s">
        <v>12060</v>
      </c>
      <c r="I5750" s="19" t="s">
        <v>22</v>
      </c>
    </row>
    <row r="5751" spans="1:9" x14ac:dyDescent="0.35">
      <c r="A5751" s="19">
        <f t="shared" si="90"/>
        <v>5750</v>
      </c>
      <c r="B5751" s="19" t="s">
        <v>12248</v>
      </c>
      <c r="C5751" s="19" t="s">
        <v>11845</v>
      </c>
      <c r="D5751" s="11" t="s">
        <v>11846</v>
      </c>
      <c r="E5751" s="68">
        <v>45966.645520833335</v>
      </c>
      <c r="F5751" s="19">
        <v>1</v>
      </c>
      <c r="G5751" s="19" t="s">
        <v>41</v>
      </c>
      <c r="H5751" s="19" t="s">
        <v>12458</v>
      </c>
      <c r="I5751" s="19" t="s">
        <v>22</v>
      </c>
    </row>
    <row r="5752" spans="1:9" x14ac:dyDescent="0.35">
      <c r="A5752" s="19">
        <f t="shared" si="90"/>
        <v>5751</v>
      </c>
      <c r="B5752" s="19" t="s">
        <v>12121</v>
      </c>
      <c r="C5752" s="19" t="s">
        <v>11845</v>
      </c>
      <c r="D5752" s="11" t="s">
        <v>11846</v>
      </c>
      <c r="E5752" s="68">
        <v>45966.647824074076</v>
      </c>
      <c r="F5752" s="19">
        <v>2</v>
      </c>
      <c r="G5752" s="19" t="s">
        <v>41</v>
      </c>
      <c r="H5752" s="19" t="s">
        <v>12162</v>
      </c>
      <c r="I5752" s="19" t="s">
        <v>22</v>
      </c>
    </row>
    <row r="5753" spans="1:9" x14ac:dyDescent="0.35">
      <c r="A5753" s="19">
        <f t="shared" si="90"/>
        <v>5752</v>
      </c>
      <c r="B5753" s="19" t="s">
        <v>12121</v>
      </c>
      <c r="C5753" s="19" t="s">
        <v>9833</v>
      </c>
      <c r="D5753" s="11" t="s">
        <v>9834</v>
      </c>
      <c r="E5753" s="68">
        <v>45966.6484837963</v>
      </c>
      <c r="F5753" s="19"/>
      <c r="G5753" s="19" t="s">
        <v>41</v>
      </c>
      <c r="H5753" s="19" t="s">
        <v>12163</v>
      </c>
      <c r="I5753" s="19" t="s">
        <v>22</v>
      </c>
    </row>
    <row r="5754" spans="1:9" x14ac:dyDescent="0.35">
      <c r="A5754" s="19">
        <f t="shared" si="90"/>
        <v>5753</v>
      </c>
      <c r="B5754" s="19" t="s">
        <v>12038</v>
      </c>
      <c r="C5754" s="19" t="s">
        <v>11845</v>
      </c>
      <c r="D5754" s="11" t="s">
        <v>11846</v>
      </c>
      <c r="E5754" s="68">
        <v>45966.649652777778</v>
      </c>
      <c r="F5754" s="19"/>
      <c r="G5754" s="19" t="s">
        <v>41</v>
      </c>
      <c r="H5754" s="19" t="s">
        <v>12061</v>
      </c>
      <c r="I5754" s="19" t="s">
        <v>22</v>
      </c>
    </row>
    <row r="5755" spans="1:9" x14ac:dyDescent="0.35">
      <c r="A5755" s="19">
        <f t="shared" si="90"/>
        <v>5754</v>
      </c>
      <c r="B5755" s="19" t="s">
        <v>12038</v>
      </c>
      <c r="C5755" s="19" t="s">
        <v>8423</v>
      </c>
      <c r="D5755" s="11" t="s">
        <v>8424</v>
      </c>
      <c r="E5755" s="68">
        <v>45966.662719907406</v>
      </c>
      <c r="F5755" s="19"/>
      <c r="G5755" s="19" t="s">
        <v>41</v>
      </c>
      <c r="H5755" s="19" t="s">
        <v>12062</v>
      </c>
      <c r="I5755" s="19" t="s">
        <v>22</v>
      </c>
    </row>
    <row r="5756" spans="1:9" x14ac:dyDescent="0.35">
      <c r="A5756" s="19">
        <f t="shared" si="90"/>
        <v>5755</v>
      </c>
      <c r="B5756" s="19" t="s">
        <v>12038</v>
      </c>
      <c r="C5756" s="19" t="s">
        <v>12063</v>
      </c>
      <c r="D5756" s="11" t="s">
        <v>12064</v>
      </c>
      <c r="E5756" s="68">
        <v>45966.666620370372</v>
      </c>
      <c r="F5756" s="19">
        <v>1</v>
      </c>
      <c r="G5756" s="19" t="s">
        <v>41</v>
      </c>
      <c r="H5756" s="19" t="s">
        <v>12065</v>
      </c>
      <c r="I5756" s="19" t="s">
        <v>22</v>
      </c>
    </row>
    <row r="5757" spans="1:9" x14ac:dyDescent="0.35">
      <c r="A5757" s="19">
        <f t="shared" si="90"/>
        <v>5756</v>
      </c>
      <c r="B5757" s="19" t="s">
        <v>12038</v>
      </c>
      <c r="C5757" s="19" t="s">
        <v>12066</v>
      </c>
      <c r="D5757" s="11" t="s">
        <v>12067</v>
      </c>
      <c r="E5757" s="68">
        <v>45966.667187500003</v>
      </c>
      <c r="F5757" s="19"/>
      <c r="G5757" s="19" t="s">
        <v>41</v>
      </c>
      <c r="H5757" s="19" t="s">
        <v>12068</v>
      </c>
      <c r="I5757" s="19" t="s">
        <v>22</v>
      </c>
    </row>
    <row r="5758" spans="1:9" x14ac:dyDescent="0.35">
      <c r="A5758" s="19">
        <f t="shared" si="90"/>
        <v>5757</v>
      </c>
      <c r="B5758" s="19" t="s">
        <v>12038</v>
      </c>
      <c r="C5758" s="19" t="s">
        <v>12069</v>
      </c>
      <c r="D5758" s="11" t="s">
        <v>12070</v>
      </c>
      <c r="E5758" s="68">
        <v>45966.668425925927</v>
      </c>
      <c r="F5758" s="19"/>
      <c r="G5758" s="19" t="s">
        <v>41</v>
      </c>
      <c r="H5758" s="19" t="s">
        <v>12071</v>
      </c>
      <c r="I5758" s="19" t="s">
        <v>22</v>
      </c>
    </row>
    <row r="5759" spans="1:9" x14ac:dyDescent="0.35">
      <c r="A5759" s="19">
        <f t="shared" si="90"/>
        <v>5758</v>
      </c>
      <c r="B5759" s="19" t="s">
        <v>12038</v>
      </c>
      <c r="C5759" s="19" t="s">
        <v>12072</v>
      </c>
      <c r="D5759" s="11" t="s">
        <v>12073</v>
      </c>
      <c r="E5759" s="68">
        <v>45966.671099537038</v>
      </c>
      <c r="F5759" s="19"/>
      <c r="G5759" s="19" t="s">
        <v>41</v>
      </c>
      <c r="H5759" s="19" t="s">
        <v>12074</v>
      </c>
      <c r="I5759" s="19" t="s">
        <v>22</v>
      </c>
    </row>
    <row r="5760" spans="1:9" x14ac:dyDescent="0.35">
      <c r="A5760" s="19">
        <f t="shared" si="90"/>
        <v>5759</v>
      </c>
      <c r="B5760" s="19" t="s">
        <v>12038</v>
      </c>
      <c r="C5760" s="19" t="s">
        <v>12075</v>
      </c>
      <c r="D5760" s="11" t="s">
        <v>12076</v>
      </c>
      <c r="E5760" s="68">
        <v>45966.678530092591</v>
      </c>
      <c r="F5760" s="19"/>
      <c r="G5760" s="19" t="s">
        <v>41</v>
      </c>
      <c r="H5760" s="19" t="s">
        <v>12077</v>
      </c>
      <c r="I5760" s="19" t="s">
        <v>22</v>
      </c>
    </row>
    <row r="5761" spans="1:9" x14ac:dyDescent="0.35">
      <c r="A5761" s="19">
        <f t="shared" si="90"/>
        <v>5760</v>
      </c>
      <c r="B5761" s="19" t="s">
        <v>12121</v>
      </c>
      <c r="C5761" s="19" t="s">
        <v>12164</v>
      </c>
      <c r="D5761" s="11" t="s">
        <v>12165</v>
      </c>
      <c r="E5761" s="68">
        <v>45966.688217592593</v>
      </c>
      <c r="F5761" s="19"/>
      <c r="G5761" s="19" t="s">
        <v>41</v>
      </c>
      <c r="H5761" s="19" t="s">
        <v>12166</v>
      </c>
      <c r="I5761" s="19" t="s">
        <v>22</v>
      </c>
    </row>
    <row r="5762" spans="1:9" x14ac:dyDescent="0.35">
      <c r="A5762" s="19">
        <f t="shared" si="90"/>
        <v>5761</v>
      </c>
      <c r="B5762" s="19" t="s">
        <v>12038</v>
      </c>
      <c r="C5762" s="19" t="s">
        <v>3610</v>
      </c>
      <c r="D5762" s="11" t="s">
        <v>11379</v>
      </c>
      <c r="E5762" s="68">
        <v>45966.689432870371</v>
      </c>
      <c r="F5762" s="19"/>
      <c r="G5762" s="19" t="s">
        <v>41</v>
      </c>
      <c r="H5762" s="19" t="s">
        <v>12078</v>
      </c>
      <c r="I5762" s="19" t="s">
        <v>22</v>
      </c>
    </row>
    <row r="5763" spans="1:9" x14ac:dyDescent="0.35">
      <c r="A5763" s="19">
        <f t="shared" si="90"/>
        <v>5762</v>
      </c>
      <c r="B5763" s="19" t="s">
        <v>12038</v>
      </c>
      <c r="C5763" s="19" t="s">
        <v>7133</v>
      </c>
      <c r="D5763" s="11" t="s">
        <v>7134</v>
      </c>
      <c r="E5763" s="68">
        <v>45966.696261574078</v>
      </c>
      <c r="F5763" s="19"/>
      <c r="G5763" s="19" t="s">
        <v>41</v>
      </c>
      <c r="H5763" s="19" t="s">
        <v>12079</v>
      </c>
      <c r="I5763" s="19" t="s">
        <v>22</v>
      </c>
    </row>
    <row r="5764" spans="1:9" x14ac:dyDescent="0.35">
      <c r="A5764" s="19">
        <f t="shared" si="90"/>
        <v>5763</v>
      </c>
      <c r="B5764" s="19" t="s">
        <v>12038</v>
      </c>
      <c r="C5764" s="19" t="s">
        <v>12080</v>
      </c>
      <c r="D5764" s="11" t="s">
        <v>12081</v>
      </c>
      <c r="E5764" s="68">
        <v>45966.704687500001</v>
      </c>
      <c r="F5764" s="19"/>
      <c r="G5764" s="19" t="s">
        <v>41</v>
      </c>
      <c r="H5764" s="19" t="s">
        <v>12082</v>
      </c>
      <c r="I5764" s="19" t="s">
        <v>22</v>
      </c>
    </row>
    <row r="5765" spans="1:9" x14ac:dyDescent="0.35">
      <c r="A5765" s="19">
        <f t="shared" si="90"/>
        <v>5764</v>
      </c>
      <c r="B5765" s="19" t="s">
        <v>12121</v>
      </c>
      <c r="C5765" s="19" t="s">
        <v>12167</v>
      </c>
      <c r="D5765" s="11" t="s">
        <v>12168</v>
      </c>
      <c r="E5765" s="68">
        <v>45966.711747685185</v>
      </c>
      <c r="F5765" s="19"/>
      <c r="G5765" s="19" t="s">
        <v>41</v>
      </c>
      <c r="H5765" s="19" t="s">
        <v>12169</v>
      </c>
      <c r="I5765" s="19" t="s">
        <v>22</v>
      </c>
    </row>
    <row r="5766" spans="1:9" x14ac:dyDescent="0.35">
      <c r="A5766" s="19">
        <f t="shared" si="90"/>
        <v>5765</v>
      </c>
      <c r="B5766" s="19" t="s">
        <v>12038</v>
      </c>
      <c r="C5766" s="19" t="s">
        <v>12063</v>
      </c>
      <c r="D5766" s="11" t="s">
        <v>12064</v>
      </c>
      <c r="E5766" s="68">
        <v>45966.715243055558</v>
      </c>
      <c r="F5766" s="19"/>
      <c r="G5766" s="19" t="s">
        <v>41</v>
      </c>
      <c r="H5766" s="19" t="s">
        <v>12083</v>
      </c>
      <c r="I5766" s="19" t="s">
        <v>22</v>
      </c>
    </row>
    <row r="5767" spans="1:9" x14ac:dyDescent="0.35">
      <c r="A5767" s="19">
        <f t="shared" si="90"/>
        <v>5766</v>
      </c>
      <c r="B5767" s="19" t="s">
        <v>12038</v>
      </c>
      <c r="C5767" s="19" t="s">
        <v>12084</v>
      </c>
      <c r="D5767" s="11" t="s">
        <v>12085</v>
      </c>
      <c r="E5767" s="68">
        <v>45966.72828703704</v>
      </c>
      <c r="F5767" s="19"/>
      <c r="G5767" s="19" t="s">
        <v>41</v>
      </c>
      <c r="H5767" s="19" t="s">
        <v>12086</v>
      </c>
      <c r="I5767" s="19" t="s">
        <v>22</v>
      </c>
    </row>
    <row r="5768" spans="1:9" x14ac:dyDescent="0.35">
      <c r="A5768" s="19">
        <f t="shared" si="90"/>
        <v>5767</v>
      </c>
      <c r="B5768" s="19" t="s">
        <v>12038</v>
      </c>
      <c r="C5768" s="19" t="s">
        <v>12087</v>
      </c>
      <c r="D5768" s="11" t="s">
        <v>12088</v>
      </c>
      <c r="E5768" s="68">
        <v>45966.731076388889</v>
      </c>
      <c r="F5768" s="19"/>
      <c r="G5768" s="19" t="s">
        <v>41</v>
      </c>
      <c r="H5768" s="19" t="s">
        <v>12089</v>
      </c>
      <c r="I5768" s="19" t="s">
        <v>22</v>
      </c>
    </row>
    <row r="5769" spans="1:9" x14ac:dyDescent="0.35">
      <c r="A5769" s="19">
        <f t="shared" si="90"/>
        <v>5768</v>
      </c>
      <c r="B5769" s="19" t="s">
        <v>12038</v>
      </c>
      <c r="C5769" s="19" t="s">
        <v>12069</v>
      </c>
      <c r="D5769" s="11" t="s">
        <v>12070</v>
      </c>
      <c r="E5769" s="68">
        <v>45966.732824074075</v>
      </c>
      <c r="F5769" s="19"/>
      <c r="G5769" s="19" t="s">
        <v>41</v>
      </c>
      <c r="H5769" s="19" t="s">
        <v>12090</v>
      </c>
      <c r="I5769" s="19" t="s">
        <v>22</v>
      </c>
    </row>
    <row r="5770" spans="1:9" x14ac:dyDescent="0.35">
      <c r="A5770" s="19">
        <f t="shared" si="90"/>
        <v>5769</v>
      </c>
      <c r="B5770" s="19" t="s">
        <v>12038</v>
      </c>
      <c r="C5770" s="19" t="s">
        <v>12091</v>
      </c>
      <c r="D5770" s="11" t="s">
        <v>12092</v>
      </c>
      <c r="E5770" s="68">
        <v>45966.73678240741</v>
      </c>
      <c r="F5770" s="19"/>
      <c r="G5770" s="19" t="s">
        <v>41</v>
      </c>
      <c r="H5770" s="19" t="s">
        <v>12093</v>
      </c>
      <c r="I5770" s="19" t="s">
        <v>22</v>
      </c>
    </row>
    <row r="5771" spans="1:9" x14ac:dyDescent="0.35">
      <c r="A5771" s="19">
        <f t="shared" si="90"/>
        <v>5770</v>
      </c>
      <c r="B5771" s="19" t="s">
        <v>12248</v>
      </c>
      <c r="C5771" s="19" t="s">
        <v>12459</v>
      </c>
      <c r="D5771" s="11" t="s">
        <v>12460</v>
      </c>
      <c r="E5771" s="68">
        <v>45966.747245370374</v>
      </c>
      <c r="F5771" s="19"/>
      <c r="G5771" s="19" t="s">
        <v>41</v>
      </c>
      <c r="H5771" s="19" t="s">
        <v>12461</v>
      </c>
      <c r="I5771" s="19" t="s">
        <v>22</v>
      </c>
    </row>
    <row r="5772" spans="1:9" x14ac:dyDescent="0.35">
      <c r="A5772" s="19">
        <f t="shared" si="90"/>
        <v>5771</v>
      </c>
      <c r="B5772" s="19" t="s">
        <v>12038</v>
      </c>
      <c r="C5772" s="19" t="s">
        <v>12069</v>
      </c>
      <c r="D5772" s="11" t="s">
        <v>12070</v>
      </c>
      <c r="E5772" s="68">
        <v>45966.749606481484</v>
      </c>
      <c r="F5772" s="19"/>
      <c r="G5772" s="19" t="s">
        <v>41</v>
      </c>
      <c r="H5772" s="19" t="s">
        <v>12094</v>
      </c>
      <c r="I5772" s="19" t="s">
        <v>22</v>
      </c>
    </row>
    <row r="5773" spans="1:9" x14ac:dyDescent="0.35">
      <c r="A5773" s="19">
        <f t="shared" si="90"/>
        <v>5772</v>
      </c>
      <c r="B5773" s="19" t="s">
        <v>12038</v>
      </c>
      <c r="C5773" s="19" t="s">
        <v>11743</v>
      </c>
      <c r="D5773" s="11" t="s">
        <v>11744</v>
      </c>
      <c r="E5773" s="68">
        <v>45966.760717592595</v>
      </c>
      <c r="F5773" s="19"/>
      <c r="G5773" s="19" t="s">
        <v>41</v>
      </c>
      <c r="H5773" s="19" t="s">
        <v>12095</v>
      </c>
      <c r="I5773" s="19" t="s">
        <v>22</v>
      </c>
    </row>
    <row r="5774" spans="1:9" x14ac:dyDescent="0.35">
      <c r="A5774" s="19">
        <f t="shared" si="90"/>
        <v>5773</v>
      </c>
      <c r="B5774" s="19" t="s">
        <v>12038</v>
      </c>
      <c r="C5774" s="19" t="s">
        <v>6612</v>
      </c>
      <c r="D5774" s="11" t="s">
        <v>6613</v>
      </c>
      <c r="E5774" s="68">
        <v>45966.765717592592</v>
      </c>
      <c r="F5774" s="19"/>
      <c r="G5774" s="19" t="s">
        <v>41</v>
      </c>
      <c r="H5774" s="19" t="s">
        <v>12096</v>
      </c>
      <c r="I5774" s="19" t="s">
        <v>22</v>
      </c>
    </row>
    <row r="5775" spans="1:9" x14ac:dyDescent="0.35">
      <c r="A5775" s="19">
        <f t="shared" si="90"/>
        <v>5774</v>
      </c>
      <c r="B5775" s="19" t="s">
        <v>12038</v>
      </c>
      <c r="C5775" s="19" t="s">
        <v>4489</v>
      </c>
      <c r="D5775" s="11" t="s">
        <v>4490</v>
      </c>
      <c r="E5775" s="68">
        <v>45966.769675925927</v>
      </c>
      <c r="F5775" s="19"/>
      <c r="G5775" s="19" t="s">
        <v>41</v>
      </c>
      <c r="H5775" s="19" t="s">
        <v>12097</v>
      </c>
      <c r="I5775" s="19" t="s">
        <v>22</v>
      </c>
    </row>
    <row r="5776" spans="1:9" x14ac:dyDescent="0.35">
      <c r="A5776" s="19">
        <f t="shared" si="90"/>
        <v>5775</v>
      </c>
      <c r="B5776" s="19" t="s">
        <v>12038</v>
      </c>
      <c r="C5776" s="19" t="s">
        <v>12098</v>
      </c>
      <c r="D5776" s="11" t="s">
        <v>12099</v>
      </c>
      <c r="E5776" s="68">
        <v>45966.770729166667</v>
      </c>
      <c r="F5776" s="19"/>
      <c r="G5776" s="19" t="s">
        <v>41</v>
      </c>
      <c r="H5776" s="19" t="s">
        <v>12100</v>
      </c>
      <c r="I5776" s="19" t="s">
        <v>22</v>
      </c>
    </row>
    <row r="5777" spans="1:9" x14ac:dyDescent="0.35">
      <c r="A5777" s="19">
        <f t="shared" si="90"/>
        <v>5776</v>
      </c>
      <c r="B5777" s="19" t="s">
        <v>12038</v>
      </c>
      <c r="C5777" s="19" t="s">
        <v>11743</v>
      </c>
      <c r="D5777" s="11" t="s">
        <v>11744</v>
      </c>
      <c r="E5777" s="68">
        <v>45966.773252314815</v>
      </c>
      <c r="F5777" s="19"/>
      <c r="G5777" s="19" t="s">
        <v>41</v>
      </c>
      <c r="H5777" s="19" t="s">
        <v>12101</v>
      </c>
      <c r="I5777" s="19" t="s">
        <v>22</v>
      </c>
    </row>
    <row r="5778" spans="1:9" x14ac:dyDescent="0.35">
      <c r="A5778" s="19">
        <f t="shared" si="90"/>
        <v>5777</v>
      </c>
      <c r="B5778" s="19" t="s">
        <v>11520</v>
      </c>
      <c r="C5778" s="19" t="s">
        <v>11535</v>
      </c>
      <c r="D5778" s="11" t="s">
        <v>11536</v>
      </c>
      <c r="E5778" s="68">
        <v>45966.77548611111</v>
      </c>
      <c r="F5778" s="19"/>
      <c r="G5778" s="19" t="s">
        <v>41</v>
      </c>
      <c r="H5778" s="19" t="s">
        <v>11537</v>
      </c>
      <c r="I5778" s="19" t="s">
        <v>22</v>
      </c>
    </row>
    <row r="5779" spans="1:9" x14ac:dyDescent="0.35">
      <c r="A5779" s="19">
        <f t="shared" si="90"/>
        <v>5778</v>
      </c>
      <c r="B5779" s="19" t="s">
        <v>12121</v>
      </c>
      <c r="C5779" s="19" t="s">
        <v>2791</v>
      </c>
      <c r="D5779" s="11" t="s">
        <v>2792</v>
      </c>
      <c r="E5779" s="68">
        <v>45966.781134259261</v>
      </c>
      <c r="F5779" s="19"/>
      <c r="G5779" s="19" t="s">
        <v>41</v>
      </c>
      <c r="H5779" s="19" t="s">
        <v>12170</v>
      </c>
      <c r="I5779" s="19" t="s">
        <v>22</v>
      </c>
    </row>
    <row r="5780" spans="1:9" x14ac:dyDescent="0.35">
      <c r="A5780" s="19">
        <f t="shared" si="90"/>
        <v>5779</v>
      </c>
      <c r="B5780" s="19" t="s">
        <v>12121</v>
      </c>
      <c r="C5780" s="19" t="s">
        <v>12171</v>
      </c>
      <c r="D5780" s="11" t="s">
        <v>12172</v>
      </c>
      <c r="E5780" s="68">
        <v>45966.781921296293</v>
      </c>
      <c r="F5780" s="19"/>
      <c r="G5780" s="19" t="s">
        <v>41</v>
      </c>
      <c r="H5780" s="19" t="s">
        <v>12173</v>
      </c>
      <c r="I5780" s="19" t="s">
        <v>22</v>
      </c>
    </row>
    <row r="5781" spans="1:9" x14ac:dyDescent="0.35">
      <c r="A5781" s="19">
        <f t="shared" si="90"/>
        <v>5780</v>
      </c>
      <c r="B5781" s="19" t="s">
        <v>12121</v>
      </c>
      <c r="C5781" s="19" t="s">
        <v>12174</v>
      </c>
      <c r="D5781" s="11" t="s">
        <v>12175</v>
      </c>
      <c r="E5781" s="68">
        <v>45966.784849537034</v>
      </c>
      <c r="F5781" s="19">
        <v>1</v>
      </c>
      <c r="G5781" s="19" t="s">
        <v>41</v>
      </c>
      <c r="H5781" s="19" t="s">
        <v>12154</v>
      </c>
      <c r="I5781" s="19" t="s">
        <v>22</v>
      </c>
    </row>
    <row r="5782" spans="1:9" x14ac:dyDescent="0.35">
      <c r="A5782" s="19">
        <f t="shared" ref="A5782:A5845" si="91">ROW(B5782)-ROW($A$1)</f>
        <v>5781</v>
      </c>
      <c r="B5782" s="19" t="s">
        <v>12121</v>
      </c>
      <c r="C5782" s="19" t="s">
        <v>12176</v>
      </c>
      <c r="D5782" s="11" t="s">
        <v>12177</v>
      </c>
      <c r="E5782" s="68">
        <v>45966.79482638889</v>
      </c>
      <c r="F5782" s="19"/>
      <c r="G5782" s="19" t="s">
        <v>41</v>
      </c>
      <c r="H5782" s="19" t="s">
        <v>12178</v>
      </c>
      <c r="I5782" s="19" t="s">
        <v>22</v>
      </c>
    </row>
    <row r="5783" spans="1:9" x14ac:dyDescent="0.35">
      <c r="A5783" s="19">
        <f t="shared" si="91"/>
        <v>5782</v>
      </c>
      <c r="B5783" s="19" t="s">
        <v>11520</v>
      </c>
      <c r="C5783" s="19" t="s">
        <v>4489</v>
      </c>
      <c r="D5783" s="11" t="s">
        <v>4490</v>
      </c>
      <c r="E5783" s="68">
        <v>45966.794999999998</v>
      </c>
      <c r="F5783" s="19"/>
      <c r="G5783" s="19" t="s">
        <v>41</v>
      </c>
      <c r="H5783" s="19" t="s">
        <v>11538</v>
      </c>
      <c r="I5783" s="19" t="s">
        <v>22</v>
      </c>
    </row>
    <row r="5784" spans="1:9" x14ac:dyDescent="0.35">
      <c r="A5784" s="19">
        <f t="shared" si="91"/>
        <v>5783</v>
      </c>
      <c r="B5784" s="19" t="s">
        <v>11609</v>
      </c>
      <c r="C5784" s="19" t="s">
        <v>11864</v>
      </c>
      <c r="D5784" s="11" t="s">
        <v>11865</v>
      </c>
      <c r="E5784" s="68">
        <v>45966.799560185187</v>
      </c>
      <c r="F5784" s="19"/>
      <c r="G5784" s="19" t="s">
        <v>41</v>
      </c>
      <c r="H5784" s="19" t="s">
        <v>11866</v>
      </c>
      <c r="I5784" s="19" t="s">
        <v>22</v>
      </c>
    </row>
    <row r="5785" spans="1:9" x14ac:dyDescent="0.35">
      <c r="A5785" s="19">
        <f t="shared" si="91"/>
        <v>5784</v>
      </c>
      <c r="B5785" s="19" t="s">
        <v>12248</v>
      </c>
      <c r="C5785" s="19" t="s">
        <v>3257</v>
      </c>
      <c r="D5785" s="11" t="s">
        <v>3258</v>
      </c>
      <c r="E5785" s="68">
        <v>45966.800682870373</v>
      </c>
      <c r="F5785" s="19"/>
      <c r="G5785" s="19" t="s">
        <v>41</v>
      </c>
      <c r="H5785" s="19" t="s">
        <v>12462</v>
      </c>
      <c r="I5785" s="19" t="s">
        <v>22</v>
      </c>
    </row>
    <row r="5786" spans="1:9" x14ac:dyDescent="0.35">
      <c r="A5786" s="19">
        <f t="shared" si="91"/>
        <v>5785</v>
      </c>
      <c r="B5786" s="19" t="s">
        <v>11520</v>
      </c>
      <c r="C5786" s="19" t="s">
        <v>11539</v>
      </c>
      <c r="D5786" s="11" t="s">
        <v>11540</v>
      </c>
      <c r="E5786" s="68">
        <v>45966.808055555557</v>
      </c>
      <c r="F5786" s="19"/>
      <c r="G5786" s="19" t="s">
        <v>41</v>
      </c>
      <c r="H5786" s="19" t="s">
        <v>11541</v>
      </c>
      <c r="I5786" s="19" t="s">
        <v>22</v>
      </c>
    </row>
    <row r="5787" spans="1:9" x14ac:dyDescent="0.35">
      <c r="A5787" s="19">
        <f t="shared" si="91"/>
        <v>5786</v>
      </c>
      <c r="B5787" s="19" t="s">
        <v>11520</v>
      </c>
      <c r="C5787" s="19" t="s">
        <v>11539</v>
      </c>
      <c r="D5787" s="11" t="s">
        <v>11540</v>
      </c>
      <c r="E5787" s="68">
        <v>45966.808171296296</v>
      </c>
      <c r="F5787" s="19"/>
      <c r="G5787" s="19" t="s">
        <v>41</v>
      </c>
      <c r="H5787" s="19" t="s">
        <v>11541</v>
      </c>
      <c r="I5787" s="19" t="s">
        <v>22</v>
      </c>
    </row>
    <row r="5788" spans="1:9" x14ac:dyDescent="0.35">
      <c r="A5788" s="19">
        <f t="shared" si="91"/>
        <v>5787</v>
      </c>
      <c r="B5788" s="19" t="s">
        <v>12038</v>
      </c>
      <c r="C5788" s="19" t="s">
        <v>12102</v>
      </c>
      <c r="D5788" s="11" t="s">
        <v>12103</v>
      </c>
      <c r="E5788" s="68">
        <v>45966.816701388889</v>
      </c>
      <c r="F5788" s="19"/>
      <c r="G5788" s="19" t="s">
        <v>41</v>
      </c>
      <c r="H5788" s="19" t="s">
        <v>12104</v>
      </c>
      <c r="I5788" s="19" t="s">
        <v>22</v>
      </c>
    </row>
    <row r="5789" spans="1:9" x14ac:dyDescent="0.35">
      <c r="A5789" s="19">
        <f t="shared" si="91"/>
        <v>5788</v>
      </c>
      <c r="B5789" s="19" t="s">
        <v>11609</v>
      </c>
      <c r="C5789" s="19" t="s">
        <v>9289</v>
      </c>
      <c r="D5789" s="11" t="s">
        <v>9290</v>
      </c>
      <c r="E5789" s="68">
        <v>45966.822337962964</v>
      </c>
      <c r="F5789" s="19"/>
      <c r="G5789" s="19" t="s">
        <v>41</v>
      </c>
      <c r="H5789" s="19" t="s">
        <v>11867</v>
      </c>
      <c r="I5789" s="19" t="s">
        <v>22</v>
      </c>
    </row>
    <row r="5790" spans="1:9" x14ac:dyDescent="0.35">
      <c r="A5790" s="19">
        <f t="shared" si="91"/>
        <v>5789</v>
      </c>
      <c r="B5790" s="19" t="s">
        <v>11520</v>
      </c>
      <c r="C5790" s="19" t="s">
        <v>10138</v>
      </c>
      <c r="D5790" s="11" t="s">
        <v>10139</v>
      </c>
      <c r="E5790" s="68">
        <v>45966.838888888888</v>
      </c>
      <c r="F5790" s="19"/>
      <c r="G5790" s="19" t="s">
        <v>41</v>
      </c>
      <c r="H5790" s="19" t="s">
        <v>10483</v>
      </c>
      <c r="I5790" s="19" t="s">
        <v>22</v>
      </c>
    </row>
    <row r="5791" spans="1:9" x14ac:dyDescent="0.35">
      <c r="A5791" s="19">
        <f t="shared" si="91"/>
        <v>5790</v>
      </c>
      <c r="B5791" s="19" t="s">
        <v>12121</v>
      </c>
      <c r="C5791" s="19" t="s">
        <v>1578</v>
      </c>
      <c r="D5791" s="11" t="s">
        <v>7469</v>
      </c>
      <c r="E5791" s="68">
        <v>45966.880057870374</v>
      </c>
      <c r="F5791" s="19"/>
      <c r="G5791" s="19" t="s">
        <v>41</v>
      </c>
      <c r="H5791" s="19" t="s">
        <v>12179</v>
      </c>
      <c r="I5791" s="19" t="s">
        <v>22</v>
      </c>
    </row>
    <row r="5792" spans="1:9" x14ac:dyDescent="0.35">
      <c r="A5792" s="19">
        <f t="shared" si="91"/>
        <v>5791</v>
      </c>
      <c r="B5792" s="19" t="s">
        <v>12121</v>
      </c>
      <c r="C5792" s="19" t="s">
        <v>12180</v>
      </c>
      <c r="D5792" s="11" t="s">
        <v>12181</v>
      </c>
      <c r="E5792" s="68">
        <v>45966.93372685185</v>
      </c>
      <c r="F5792" s="19"/>
      <c r="G5792" s="19" t="s">
        <v>41</v>
      </c>
      <c r="H5792" s="19" t="s">
        <v>12182</v>
      </c>
      <c r="I5792" s="19" t="s">
        <v>22</v>
      </c>
    </row>
    <row r="5793" spans="1:9" x14ac:dyDescent="0.35">
      <c r="A5793" s="19">
        <f t="shared" si="91"/>
        <v>5792</v>
      </c>
      <c r="B5793" s="19" t="s">
        <v>12121</v>
      </c>
      <c r="C5793" s="19" t="s">
        <v>12183</v>
      </c>
      <c r="D5793" s="11" t="s">
        <v>12184</v>
      </c>
      <c r="E5793" s="68">
        <v>45967.079583333332</v>
      </c>
      <c r="F5793" s="19"/>
      <c r="G5793" s="19" t="s">
        <v>41</v>
      </c>
      <c r="H5793" s="19" t="s">
        <v>12185</v>
      </c>
      <c r="I5793" s="19" t="s">
        <v>22</v>
      </c>
    </row>
    <row r="5794" spans="1:9" x14ac:dyDescent="0.35">
      <c r="A5794" s="19">
        <f t="shared" si="91"/>
        <v>5793</v>
      </c>
      <c r="B5794" s="19" t="s">
        <v>12121</v>
      </c>
      <c r="C5794" s="19" t="s">
        <v>12186</v>
      </c>
      <c r="D5794" s="11" t="s">
        <v>12187</v>
      </c>
      <c r="E5794" s="68">
        <v>45967.107638888891</v>
      </c>
      <c r="F5794" s="19"/>
      <c r="G5794" s="19" t="s">
        <v>41</v>
      </c>
      <c r="H5794" s="19" t="s">
        <v>12188</v>
      </c>
      <c r="I5794" s="19" t="s">
        <v>22</v>
      </c>
    </row>
    <row r="5795" spans="1:9" x14ac:dyDescent="0.35">
      <c r="A5795" s="19">
        <f t="shared" si="91"/>
        <v>5794</v>
      </c>
      <c r="B5795" s="19" t="s">
        <v>12121</v>
      </c>
      <c r="C5795" s="19" t="s">
        <v>10730</v>
      </c>
      <c r="D5795" s="11" t="s">
        <v>10731</v>
      </c>
      <c r="E5795" s="68">
        <v>45967.145185185182</v>
      </c>
      <c r="F5795" s="19"/>
      <c r="G5795" s="19" t="s">
        <v>41</v>
      </c>
      <c r="H5795" s="19" t="s">
        <v>12189</v>
      </c>
      <c r="I5795" s="19" t="s">
        <v>22</v>
      </c>
    </row>
    <row r="5796" spans="1:9" x14ac:dyDescent="0.35">
      <c r="A5796" s="19">
        <f t="shared" si="91"/>
        <v>5795</v>
      </c>
      <c r="B5796" s="19" t="s">
        <v>12038</v>
      </c>
      <c r="C5796" s="19" t="s">
        <v>12105</v>
      </c>
      <c r="D5796" s="11" t="s">
        <v>12106</v>
      </c>
      <c r="E5796" s="68">
        <v>45967.184479166666</v>
      </c>
      <c r="F5796" s="19"/>
      <c r="G5796" s="19" t="s">
        <v>41</v>
      </c>
      <c r="H5796" s="19" t="s">
        <v>12107</v>
      </c>
      <c r="I5796" s="19" t="s">
        <v>22</v>
      </c>
    </row>
    <row r="5797" spans="1:9" x14ac:dyDescent="0.35">
      <c r="A5797" s="19">
        <f t="shared" si="91"/>
        <v>5796</v>
      </c>
      <c r="B5797" s="19" t="s">
        <v>12121</v>
      </c>
      <c r="C5797" s="19" t="s">
        <v>12190</v>
      </c>
      <c r="D5797" s="11" t="s">
        <v>12191</v>
      </c>
      <c r="E5797" s="68">
        <v>45967.235266203701</v>
      </c>
      <c r="F5797" s="19"/>
      <c r="G5797" s="19" t="s">
        <v>41</v>
      </c>
      <c r="H5797" s="19" t="s">
        <v>12192</v>
      </c>
      <c r="I5797" s="19" t="s">
        <v>22</v>
      </c>
    </row>
    <row r="5798" spans="1:9" x14ac:dyDescent="0.35">
      <c r="A5798" s="19">
        <f t="shared" si="91"/>
        <v>5797</v>
      </c>
      <c r="B5798" s="19" t="s">
        <v>12121</v>
      </c>
      <c r="C5798" s="19" t="s">
        <v>1578</v>
      </c>
      <c r="D5798" s="11" t="s">
        <v>7469</v>
      </c>
      <c r="E5798" s="68">
        <v>45967.283634259256</v>
      </c>
      <c r="F5798" s="19"/>
      <c r="G5798" s="19" t="s">
        <v>41</v>
      </c>
      <c r="H5798" s="19" t="s">
        <v>12193</v>
      </c>
      <c r="I5798" s="19" t="s">
        <v>22</v>
      </c>
    </row>
    <row r="5799" spans="1:9" x14ac:dyDescent="0.35">
      <c r="A5799" s="19">
        <f t="shared" si="91"/>
        <v>5798</v>
      </c>
      <c r="B5799" s="19" t="s">
        <v>11582</v>
      </c>
      <c r="C5799" s="19" t="s">
        <v>10767</v>
      </c>
      <c r="D5799" s="11" t="s">
        <v>10768</v>
      </c>
      <c r="E5799" s="68">
        <v>45967.283773148149</v>
      </c>
      <c r="F5799" s="19"/>
      <c r="G5799" s="19" t="s">
        <v>41</v>
      </c>
      <c r="H5799" s="19" t="s">
        <v>11605</v>
      </c>
      <c r="I5799" s="19" t="s">
        <v>22</v>
      </c>
    </row>
    <row r="5800" spans="1:9" x14ac:dyDescent="0.35">
      <c r="A5800" s="19">
        <f t="shared" si="91"/>
        <v>5799</v>
      </c>
      <c r="B5800" s="19" t="s">
        <v>12238</v>
      </c>
      <c r="C5800" s="19" t="s">
        <v>1578</v>
      </c>
      <c r="D5800" s="11" t="s">
        <v>7469</v>
      </c>
      <c r="E5800" s="68">
        <v>45967.289201388892</v>
      </c>
      <c r="F5800" s="19"/>
      <c r="G5800" s="19" t="s">
        <v>41</v>
      </c>
      <c r="H5800" s="19" t="s">
        <v>12239</v>
      </c>
      <c r="I5800" s="19" t="s">
        <v>22</v>
      </c>
    </row>
    <row r="5801" spans="1:9" x14ac:dyDescent="0.35">
      <c r="A5801" s="19">
        <f t="shared" si="91"/>
        <v>5800</v>
      </c>
      <c r="B5801" t="s">
        <v>10504</v>
      </c>
      <c r="C5801" t="s">
        <v>1578</v>
      </c>
      <c r="D5801" s="11" t="s">
        <v>7469</v>
      </c>
      <c r="E5801" s="68">
        <v>45967.289201389001</v>
      </c>
      <c r="G5801" t="s">
        <v>41</v>
      </c>
      <c r="H5801" t="s">
        <v>12239</v>
      </c>
      <c r="I5801" t="s">
        <v>22</v>
      </c>
    </row>
    <row r="5802" spans="1:9" x14ac:dyDescent="0.35">
      <c r="A5802" s="19">
        <f t="shared" si="91"/>
        <v>5801</v>
      </c>
      <c r="B5802" t="s">
        <v>13487</v>
      </c>
      <c r="C5802" t="s">
        <v>1578</v>
      </c>
      <c r="D5802" s="11" t="s">
        <v>7469</v>
      </c>
      <c r="E5802" s="68">
        <v>45967.289201389001</v>
      </c>
      <c r="G5802" t="s">
        <v>41</v>
      </c>
      <c r="H5802" t="s">
        <v>12239</v>
      </c>
      <c r="I5802" t="s">
        <v>22</v>
      </c>
    </row>
    <row r="5803" spans="1:9" x14ac:dyDescent="0.35">
      <c r="A5803" s="19">
        <f t="shared" si="91"/>
        <v>5802</v>
      </c>
      <c r="B5803" s="19" t="s">
        <v>12238</v>
      </c>
      <c r="C5803" s="19" t="s">
        <v>6211</v>
      </c>
      <c r="D5803" s="11" t="s">
        <v>6212</v>
      </c>
      <c r="E5803" s="68">
        <v>45967.289675925924</v>
      </c>
      <c r="F5803" s="19"/>
      <c r="G5803" s="19" t="s">
        <v>41</v>
      </c>
      <c r="H5803" s="19" t="s">
        <v>12240</v>
      </c>
      <c r="I5803" s="19" t="s">
        <v>22</v>
      </c>
    </row>
    <row r="5804" spans="1:9" x14ac:dyDescent="0.35">
      <c r="A5804" s="19">
        <f t="shared" si="91"/>
        <v>5803</v>
      </c>
      <c r="B5804" t="s">
        <v>10504</v>
      </c>
      <c r="C5804" t="s">
        <v>6211</v>
      </c>
      <c r="D5804" s="11" t="s">
        <v>6212</v>
      </c>
      <c r="E5804" s="68">
        <v>45967.289675925997</v>
      </c>
      <c r="G5804" t="s">
        <v>41</v>
      </c>
      <c r="H5804" t="s">
        <v>12240</v>
      </c>
      <c r="I5804" t="s">
        <v>22</v>
      </c>
    </row>
    <row r="5805" spans="1:9" x14ac:dyDescent="0.35">
      <c r="A5805" s="19">
        <f t="shared" si="91"/>
        <v>5804</v>
      </c>
      <c r="B5805" t="s">
        <v>13487</v>
      </c>
      <c r="C5805" t="s">
        <v>6211</v>
      </c>
      <c r="D5805" s="11" t="s">
        <v>6212</v>
      </c>
      <c r="E5805" s="68">
        <v>45967.289675925997</v>
      </c>
      <c r="G5805" t="s">
        <v>41</v>
      </c>
      <c r="H5805" t="s">
        <v>12240</v>
      </c>
      <c r="I5805" t="s">
        <v>22</v>
      </c>
    </row>
    <row r="5806" spans="1:9" x14ac:dyDescent="0.35">
      <c r="A5806" s="19">
        <f t="shared" si="91"/>
        <v>5805</v>
      </c>
      <c r="B5806" t="s">
        <v>10560</v>
      </c>
      <c r="C5806" t="s">
        <v>56</v>
      </c>
      <c r="D5806" s="11" t="s">
        <v>3899</v>
      </c>
      <c r="E5806" s="68">
        <v>45967.325520833001</v>
      </c>
      <c r="G5806" t="s">
        <v>41</v>
      </c>
      <c r="H5806" t="s">
        <v>3900</v>
      </c>
      <c r="I5806" t="s">
        <v>22</v>
      </c>
    </row>
    <row r="5807" spans="1:9" x14ac:dyDescent="0.35">
      <c r="A5807" s="19">
        <f t="shared" si="91"/>
        <v>5806</v>
      </c>
      <c r="B5807" t="s">
        <v>10560</v>
      </c>
      <c r="C5807" t="s">
        <v>3471</v>
      </c>
      <c r="D5807" s="11" t="s">
        <v>3779</v>
      </c>
      <c r="E5807" s="68">
        <v>45967.327627314997</v>
      </c>
      <c r="G5807" t="s">
        <v>41</v>
      </c>
      <c r="H5807" t="s">
        <v>12871</v>
      </c>
      <c r="I5807" t="s">
        <v>22</v>
      </c>
    </row>
    <row r="5808" spans="1:9" x14ac:dyDescent="0.35">
      <c r="A5808" s="19">
        <f t="shared" si="91"/>
        <v>5807</v>
      </c>
      <c r="B5808" t="s">
        <v>13932</v>
      </c>
      <c r="C5808" t="s">
        <v>3471</v>
      </c>
      <c r="D5808" s="11" t="s">
        <v>3779</v>
      </c>
      <c r="E5808" s="68">
        <v>45967.333229167001</v>
      </c>
      <c r="G5808">
        <v>1.1574074074074E-4</v>
      </c>
      <c r="H5808" t="s">
        <v>13942</v>
      </c>
      <c r="I5808" t="s">
        <v>22</v>
      </c>
    </row>
    <row r="5809" spans="1:9" x14ac:dyDescent="0.35">
      <c r="A5809" s="19">
        <f t="shared" si="91"/>
        <v>5808</v>
      </c>
      <c r="B5809" t="s">
        <v>13932</v>
      </c>
      <c r="C5809" t="s">
        <v>56</v>
      </c>
      <c r="D5809" s="11" t="s">
        <v>3899</v>
      </c>
      <c r="E5809" s="68">
        <v>45967.336018519003</v>
      </c>
      <c r="G5809" t="s">
        <v>41</v>
      </c>
      <c r="H5809" t="s">
        <v>3900</v>
      </c>
      <c r="I5809" t="s">
        <v>22</v>
      </c>
    </row>
    <row r="5810" spans="1:9" x14ac:dyDescent="0.35">
      <c r="A5810" s="19">
        <f t="shared" si="91"/>
        <v>5809</v>
      </c>
      <c r="B5810" t="s">
        <v>10504</v>
      </c>
      <c r="C5810" t="s">
        <v>12241</v>
      </c>
      <c r="D5810" s="11" t="s">
        <v>12242</v>
      </c>
      <c r="E5810" s="68">
        <v>45967.339270832999</v>
      </c>
      <c r="G5810" t="s">
        <v>41</v>
      </c>
      <c r="H5810" t="s">
        <v>12243</v>
      </c>
      <c r="I5810" t="s">
        <v>22</v>
      </c>
    </row>
    <row r="5811" spans="1:9" x14ac:dyDescent="0.35">
      <c r="A5811" s="19">
        <f t="shared" si="91"/>
        <v>5810</v>
      </c>
      <c r="B5811" t="s">
        <v>13487</v>
      </c>
      <c r="C5811" t="s">
        <v>12241</v>
      </c>
      <c r="D5811" s="11" t="s">
        <v>12242</v>
      </c>
      <c r="E5811" s="68">
        <v>45967.339270832999</v>
      </c>
      <c r="G5811" t="s">
        <v>41</v>
      </c>
      <c r="H5811" t="s">
        <v>12243</v>
      </c>
      <c r="I5811" t="s">
        <v>22</v>
      </c>
    </row>
    <row r="5812" spans="1:9" x14ac:dyDescent="0.35">
      <c r="A5812" s="19">
        <f t="shared" si="91"/>
        <v>5811</v>
      </c>
      <c r="B5812" s="19" t="s">
        <v>12238</v>
      </c>
      <c r="C5812" s="19" t="s">
        <v>12241</v>
      </c>
      <c r="D5812" s="11" t="s">
        <v>12242</v>
      </c>
      <c r="E5812" s="68">
        <v>45967.339270833334</v>
      </c>
      <c r="F5812" s="19"/>
      <c r="G5812" s="19" t="s">
        <v>41</v>
      </c>
      <c r="H5812" s="19" t="s">
        <v>12243</v>
      </c>
      <c r="I5812" s="19" t="s">
        <v>22</v>
      </c>
    </row>
    <row r="5813" spans="1:9" x14ac:dyDescent="0.35">
      <c r="A5813" s="19">
        <f t="shared" si="91"/>
        <v>5812</v>
      </c>
      <c r="B5813" t="s">
        <v>10560</v>
      </c>
      <c r="C5813" t="s">
        <v>11884</v>
      </c>
      <c r="D5813" s="11" t="s">
        <v>11885</v>
      </c>
      <c r="E5813" s="135">
        <v>45967.341342592998</v>
      </c>
      <c r="F5813">
        <v>1</v>
      </c>
      <c r="G5813" t="s">
        <v>41</v>
      </c>
      <c r="H5813" t="s">
        <v>12872</v>
      </c>
      <c r="I5813" t="s">
        <v>22</v>
      </c>
    </row>
    <row r="5814" spans="1:9" x14ac:dyDescent="0.35">
      <c r="A5814" s="19">
        <f t="shared" si="91"/>
        <v>5813</v>
      </c>
      <c r="B5814" t="s">
        <v>10560</v>
      </c>
      <c r="C5814" t="s">
        <v>11884</v>
      </c>
      <c r="D5814" s="11" t="s">
        <v>11885</v>
      </c>
      <c r="E5814" s="135">
        <v>45967.344363425997</v>
      </c>
      <c r="G5814" t="s">
        <v>41</v>
      </c>
      <c r="H5814" t="s">
        <v>12873</v>
      </c>
      <c r="I5814" t="s">
        <v>22</v>
      </c>
    </row>
    <row r="5815" spans="1:9" x14ac:dyDescent="0.35">
      <c r="A5815" s="19">
        <f t="shared" si="91"/>
        <v>5814</v>
      </c>
      <c r="B5815" t="s">
        <v>10560</v>
      </c>
      <c r="C5815" t="s">
        <v>11881</v>
      </c>
      <c r="D5815" s="11" t="s">
        <v>11882</v>
      </c>
      <c r="E5815" s="135">
        <v>45967.347604167</v>
      </c>
      <c r="F5815">
        <v>3</v>
      </c>
      <c r="G5815" t="s">
        <v>41</v>
      </c>
      <c r="H5815" t="s">
        <v>12874</v>
      </c>
      <c r="I5815" t="s">
        <v>22</v>
      </c>
    </row>
    <row r="5816" spans="1:9" x14ac:dyDescent="0.35">
      <c r="A5816" s="19">
        <f t="shared" si="91"/>
        <v>5815</v>
      </c>
      <c r="B5816" t="s">
        <v>13932</v>
      </c>
      <c r="C5816" t="s">
        <v>12602</v>
      </c>
      <c r="D5816" s="11" t="s">
        <v>12603</v>
      </c>
      <c r="E5816" s="135">
        <v>45967.349004629999</v>
      </c>
      <c r="F5816">
        <v>3</v>
      </c>
      <c r="G5816">
        <v>9.2592592592592995E-5</v>
      </c>
      <c r="H5816" t="s">
        <v>13943</v>
      </c>
      <c r="I5816" t="s">
        <v>22</v>
      </c>
    </row>
    <row r="5817" spans="1:9" x14ac:dyDescent="0.35">
      <c r="A5817" s="19">
        <f t="shared" si="91"/>
        <v>5816</v>
      </c>
      <c r="B5817" t="s">
        <v>10560</v>
      </c>
      <c r="C5817" t="s">
        <v>10891</v>
      </c>
      <c r="D5817" s="11" t="s">
        <v>10892</v>
      </c>
      <c r="E5817" s="135">
        <v>45967.351180555997</v>
      </c>
      <c r="G5817" t="s">
        <v>41</v>
      </c>
      <c r="H5817" t="s">
        <v>12875</v>
      </c>
      <c r="I5817" t="s">
        <v>22</v>
      </c>
    </row>
    <row r="5818" spans="1:9" x14ac:dyDescent="0.35">
      <c r="A5818" s="19">
        <f t="shared" si="91"/>
        <v>5817</v>
      </c>
      <c r="B5818" t="s">
        <v>13932</v>
      </c>
      <c r="C5818" t="s">
        <v>13923</v>
      </c>
      <c r="D5818" s="11" t="s">
        <v>13924</v>
      </c>
      <c r="E5818" s="135">
        <v>45967.352708332997</v>
      </c>
      <c r="G5818">
        <v>1.5046296296295999E-4</v>
      </c>
      <c r="H5818" t="s">
        <v>13944</v>
      </c>
      <c r="I5818" t="s">
        <v>22</v>
      </c>
    </row>
    <row r="5819" spans="1:9" x14ac:dyDescent="0.35">
      <c r="A5819" s="19">
        <f t="shared" si="91"/>
        <v>5818</v>
      </c>
      <c r="B5819" t="s">
        <v>13932</v>
      </c>
      <c r="C5819" t="s">
        <v>11881</v>
      </c>
      <c r="D5819" s="11" t="s">
        <v>11882</v>
      </c>
      <c r="E5819" s="135">
        <v>45967.354872684999</v>
      </c>
      <c r="F5819">
        <v>1</v>
      </c>
      <c r="G5819" t="s">
        <v>41</v>
      </c>
      <c r="H5819" t="s">
        <v>13945</v>
      </c>
      <c r="I5819" t="s">
        <v>22</v>
      </c>
    </row>
    <row r="5820" spans="1:9" x14ac:dyDescent="0.35">
      <c r="A5820" s="19">
        <f t="shared" si="91"/>
        <v>5819</v>
      </c>
      <c r="B5820" t="s">
        <v>10504</v>
      </c>
      <c r="C5820" t="s">
        <v>56</v>
      </c>
      <c r="D5820" s="11" t="s">
        <v>3899</v>
      </c>
      <c r="E5820" s="135">
        <v>45967.358912037002</v>
      </c>
      <c r="G5820" t="s">
        <v>41</v>
      </c>
      <c r="H5820" t="s">
        <v>1145</v>
      </c>
      <c r="I5820" t="s">
        <v>22</v>
      </c>
    </row>
    <row r="5821" spans="1:9" x14ac:dyDescent="0.35">
      <c r="A5821" s="19">
        <f t="shared" si="91"/>
        <v>5820</v>
      </c>
      <c r="B5821" s="19" t="s">
        <v>10199</v>
      </c>
      <c r="C5821" s="19" t="s">
        <v>56</v>
      </c>
      <c r="D5821" s="11" t="s">
        <v>3899</v>
      </c>
      <c r="E5821" s="135">
        <v>45967.358912037038</v>
      </c>
      <c r="F5821" s="19"/>
      <c r="G5821" s="19" t="s">
        <v>41</v>
      </c>
      <c r="H5821" s="19" t="s">
        <v>1145</v>
      </c>
      <c r="I5821" s="19" t="s">
        <v>22</v>
      </c>
    </row>
    <row r="5822" spans="1:9" x14ac:dyDescent="0.35">
      <c r="A5822" s="19">
        <f t="shared" si="91"/>
        <v>5821</v>
      </c>
      <c r="B5822" t="s">
        <v>10560</v>
      </c>
      <c r="C5822" t="s">
        <v>10767</v>
      </c>
      <c r="D5822" s="11" t="s">
        <v>10768</v>
      </c>
      <c r="E5822" s="135">
        <v>45967.358993055997</v>
      </c>
      <c r="G5822" t="s">
        <v>41</v>
      </c>
      <c r="H5822" t="s">
        <v>12876</v>
      </c>
      <c r="I5822" t="s">
        <v>22</v>
      </c>
    </row>
    <row r="5823" spans="1:9" x14ac:dyDescent="0.35">
      <c r="A5823" s="19">
        <f t="shared" si="91"/>
        <v>5822</v>
      </c>
      <c r="B5823" t="s">
        <v>13932</v>
      </c>
      <c r="C5823" t="s">
        <v>11884</v>
      </c>
      <c r="D5823" s="11" t="s">
        <v>11885</v>
      </c>
      <c r="E5823" s="135">
        <v>45967.359745369999</v>
      </c>
      <c r="F5823">
        <v>2</v>
      </c>
      <c r="G5823" t="s">
        <v>41</v>
      </c>
      <c r="H5823" t="s">
        <v>13946</v>
      </c>
      <c r="I5823" t="s">
        <v>22</v>
      </c>
    </row>
    <row r="5824" spans="1:9" x14ac:dyDescent="0.35">
      <c r="A5824" s="19">
        <f t="shared" si="91"/>
        <v>5823</v>
      </c>
      <c r="B5824" s="19" t="s">
        <v>10199</v>
      </c>
      <c r="C5824" s="19" t="s">
        <v>11878</v>
      </c>
      <c r="D5824" s="11" t="s">
        <v>11879</v>
      </c>
      <c r="E5824" s="135">
        <v>45967.359768518516</v>
      </c>
      <c r="F5824" s="19"/>
      <c r="G5824" s="19" t="s">
        <v>41</v>
      </c>
      <c r="H5824" s="19" t="s">
        <v>11880</v>
      </c>
      <c r="I5824" s="19" t="s">
        <v>22</v>
      </c>
    </row>
    <row r="5825" spans="1:9" x14ac:dyDescent="0.35">
      <c r="A5825" s="19">
        <f t="shared" si="91"/>
        <v>5824</v>
      </c>
      <c r="B5825" t="s">
        <v>10504</v>
      </c>
      <c r="C5825" t="s">
        <v>11878</v>
      </c>
      <c r="D5825" s="11" t="s">
        <v>11879</v>
      </c>
      <c r="E5825" s="135">
        <v>45967.359768519003</v>
      </c>
      <c r="F5825">
        <v>1</v>
      </c>
      <c r="G5825" t="s">
        <v>41</v>
      </c>
      <c r="H5825" t="s">
        <v>11880</v>
      </c>
      <c r="I5825" t="s">
        <v>22</v>
      </c>
    </row>
    <row r="5826" spans="1:9" x14ac:dyDescent="0.35">
      <c r="A5826" s="19">
        <f t="shared" si="91"/>
        <v>5825</v>
      </c>
      <c r="B5826" s="19" t="s">
        <v>10199</v>
      </c>
      <c r="C5826" s="19" t="s">
        <v>11881</v>
      </c>
      <c r="D5826" s="11" t="s">
        <v>11882</v>
      </c>
      <c r="E5826" s="135">
        <v>45967.362326388888</v>
      </c>
      <c r="F5826" s="19"/>
      <c r="G5826" s="19" t="s">
        <v>41</v>
      </c>
      <c r="H5826" s="19" t="s">
        <v>11883</v>
      </c>
      <c r="I5826" s="19" t="s">
        <v>22</v>
      </c>
    </row>
    <row r="5827" spans="1:9" x14ac:dyDescent="0.35">
      <c r="A5827" s="19">
        <f t="shared" si="91"/>
        <v>5826</v>
      </c>
      <c r="B5827" t="s">
        <v>10504</v>
      </c>
      <c r="C5827" t="s">
        <v>11881</v>
      </c>
      <c r="D5827" s="11" t="s">
        <v>11882</v>
      </c>
      <c r="E5827" s="135">
        <v>45967.362326388997</v>
      </c>
      <c r="G5827" t="s">
        <v>41</v>
      </c>
      <c r="H5827" t="s">
        <v>11883</v>
      </c>
      <c r="I5827" t="s">
        <v>22</v>
      </c>
    </row>
    <row r="5828" spans="1:9" x14ac:dyDescent="0.35">
      <c r="A5828" s="19">
        <f t="shared" si="91"/>
        <v>5827</v>
      </c>
      <c r="B5828" t="s">
        <v>10504</v>
      </c>
      <c r="C5828" t="s">
        <v>12244</v>
      </c>
      <c r="D5828" s="11" t="s">
        <v>12245</v>
      </c>
      <c r="E5828" s="135">
        <v>45967.362708332999</v>
      </c>
      <c r="G5828" t="s">
        <v>41</v>
      </c>
      <c r="H5828" t="s">
        <v>12246</v>
      </c>
      <c r="I5828" t="s">
        <v>22</v>
      </c>
    </row>
    <row r="5829" spans="1:9" x14ac:dyDescent="0.35">
      <c r="A5829" s="19">
        <f t="shared" si="91"/>
        <v>5828</v>
      </c>
      <c r="B5829" t="s">
        <v>13487</v>
      </c>
      <c r="C5829" t="s">
        <v>12244</v>
      </c>
      <c r="D5829" s="11" t="s">
        <v>12245</v>
      </c>
      <c r="E5829" s="135">
        <v>45967.362708332999</v>
      </c>
      <c r="G5829" t="s">
        <v>41</v>
      </c>
      <c r="H5829" t="s">
        <v>12246</v>
      </c>
      <c r="I5829" t="s">
        <v>22</v>
      </c>
    </row>
    <row r="5830" spans="1:9" x14ac:dyDescent="0.35">
      <c r="A5830" s="19">
        <f t="shared" si="91"/>
        <v>5829</v>
      </c>
      <c r="B5830" s="19" t="s">
        <v>12238</v>
      </c>
      <c r="C5830" s="19" t="s">
        <v>12244</v>
      </c>
      <c r="D5830" s="11" t="s">
        <v>12245</v>
      </c>
      <c r="E5830" s="135">
        <v>45967.362708333334</v>
      </c>
      <c r="F5830" s="19"/>
      <c r="G5830" s="19" t="s">
        <v>41</v>
      </c>
      <c r="H5830" s="19" t="s">
        <v>12246</v>
      </c>
      <c r="I5830" s="19" t="s">
        <v>22</v>
      </c>
    </row>
    <row r="5831" spans="1:9" x14ac:dyDescent="0.35">
      <c r="A5831" s="19">
        <f t="shared" si="91"/>
        <v>5830</v>
      </c>
      <c r="B5831" s="19" t="s">
        <v>10199</v>
      </c>
      <c r="C5831" s="19" t="s">
        <v>11884</v>
      </c>
      <c r="D5831" s="11" t="s">
        <v>11885</v>
      </c>
      <c r="E5831" s="135">
        <v>45967.364965277775</v>
      </c>
      <c r="F5831" s="19"/>
      <c r="G5831" s="19" t="s">
        <v>41</v>
      </c>
      <c r="H5831" s="19" t="s">
        <v>11886</v>
      </c>
      <c r="I5831" s="19" t="s">
        <v>22</v>
      </c>
    </row>
    <row r="5832" spans="1:9" x14ac:dyDescent="0.35">
      <c r="A5832" s="19">
        <f t="shared" si="91"/>
        <v>5831</v>
      </c>
      <c r="B5832" t="s">
        <v>10504</v>
      </c>
      <c r="C5832" t="s">
        <v>11884</v>
      </c>
      <c r="D5832" s="11" t="s">
        <v>11885</v>
      </c>
      <c r="E5832" s="135">
        <v>45967.364965278</v>
      </c>
      <c r="G5832" t="s">
        <v>41</v>
      </c>
      <c r="H5832" t="s">
        <v>11886</v>
      </c>
      <c r="I5832" t="s">
        <v>22</v>
      </c>
    </row>
    <row r="5833" spans="1:9" x14ac:dyDescent="0.35">
      <c r="A5833" s="19">
        <f t="shared" si="91"/>
        <v>5832</v>
      </c>
      <c r="B5833" t="s">
        <v>10560</v>
      </c>
      <c r="C5833" t="s">
        <v>10449</v>
      </c>
      <c r="D5833" s="11" t="s">
        <v>10450</v>
      </c>
      <c r="E5833" s="135">
        <v>45967.366793980997</v>
      </c>
      <c r="G5833" t="s">
        <v>41</v>
      </c>
      <c r="H5833" t="s">
        <v>12877</v>
      </c>
      <c r="I5833" t="s">
        <v>22</v>
      </c>
    </row>
    <row r="5834" spans="1:9" x14ac:dyDescent="0.35">
      <c r="A5834" s="19">
        <f t="shared" si="91"/>
        <v>5833</v>
      </c>
      <c r="B5834" s="19" t="s">
        <v>10199</v>
      </c>
      <c r="C5834" s="19" t="s">
        <v>11606</v>
      </c>
      <c r="D5834" s="11" t="s">
        <v>11607</v>
      </c>
      <c r="E5834" s="135">
        <v>45967.366875</v>
      </c>
      <c r="F5834" s="19"/>
      <c r="G5834" s="19" t="s">
        <v>41</v>
      </c>
      <c r="H5834" s="19" t="s">
        <v>11887</v>
      </c>
      <c r="I5834" s="19" t="s">
        <v>22</v>
      </c>
    </row>
    <row r="5835" spans="1:9" x14ac:dyDescent="0.35">
      <c r="A5835" s="19">
        <f t="shared" si="91"/>
        <v>5834</v>
      </c>
      <c r="B5835" t="s">
        <v>10504</v>
      </c>
      <c r="C5835" t="s">
        <v>11606</v>
      </c>
      <c r="D5835" s="11" t="s">
        <v>11607</v>
      </c>
      <c r="E5835" s="135">
        <v>45967.366875</v>
      </c>
      <c r="G5835" t="s">
        <v>41</v>
      </c>
      <c r="H5835" t="s">
        <v>11887</v>
      </c>
      <c r="I5835" t="s">
        <v>22</v>
      </c>
    </row>
    <row r="5836" spans="1:9" x14ac:dyDescent="0.35">
      <c r="A5836" s="19">
        <f t="shared" si="91"/>
        <v>5835</v>
      </c>
      <c r="B5836" t="s">
        <v>10504</v>
      </c>
      <c r="C5836" t="s">
        <v>10138</v>
      </c>
      <c r="D5836" s="11" t="s">
        <v>10139</v>
      </c>
      <c r="E5836" s="135">
        <v>45967.368634259001</v>
      </c>
      <c r="F5836">
        <v>1</v>
      </c>
      <c r="G5836" t="s">
        <v>41</v>
      </c>
      <c r="H5836" t="s">
        <v>11888</v>
      </c>
      <c r="I5836" t="s">
        <v>22</v>
      </c>
    </row>
    <row r="5837" spans="1:9" x14ac:dyDescent="0.35">
      <c r="A5837" s="19">
        <f t="shared" si="91"/>
        <v>5836</v>
      </c>
      <c r="B5837" s="19" t="s">
        <v>10199</v>
      </c>
      <c r="C5837" s="19" t="s">
        <v>10138</v>
      </c>
      <c r="D5837" s="11" t="s">
        <v>10139</v>
      </c>
      <c r="E5837" s="135">
        <v>45967.368634259263</v>
      </c>
      <c r="F5837" s="19"/>
      <c r="G5837" s="19" t="s">
        <v>41</v>
      </c>
      <c r="H5837" s="19" t="s">
        <v>11888</v>
      </c>
      <c r="I5837" s="19" t="s">
        <v>22</v>
      </c>
    </row>
    <row r="5838" spans="1:9" x14ac:dyDescent="0.35">
      <c r="A5838" s="19">
        <f t="shared" si="91"/>
        <v>5837</v>
      </c>
      <c r="B5838" t="s">
        <v>10504</v>
      </c>
      <c r="C5838" t="s">
        <v>11889</v>
      </c>
      <c r="D5838" s="11" t="s">
        <v>11890</v>
      </c>
      <c r="E5838" s="135">
        <v>45967.368668980998</v>
      </c>
      <c r="F5838">
        <v>1</v>
      </c>
      <c r="G5838" t="s">
        <v>41</v>
      </c>
      <c r="H5838" t="s">
        <v>11891</v>
      </c>
      <c r="I5838" t="s">
        <v>22</v>
      </c>
    </row>
    <row r="5839" spans="1:9" x14ac:dyDescent="0.35">
      <c r="A5839" s="19">
        <f t="shared" si="91"/>
        <v>5838</v>
      </c>
      <c r="B5839" s="19" t="s">
        <v>10199</v>
      </c>
      <c r="C5839" s="19" t="s">
        <v>11889</v>
      </c>
      <c r="D5839" s="11" t="s">
        <v>11890</v>
      </c>
      <c r="E5839" s="135">
        <v>45967.368668981479</v>
      </c>
      <c r="F5839" s="19"/>
      <c r="G5839" s="19" t="s">
        <v>41</v>
      </c>
      <c r="H5839" s="19" t="s">
        <v>11891</v>
      </c>
      <c r="I5839" s="19" t="s">
        <v>22</v>
      </c>
    </row>
    <row r="5840" spans="1:9" x14ac:dyDescent="0.35">
      <c r="A5840" s="19">
        <f t="shared" si="91"/>
        <v>5839</v>
      </c>
      <c r="B5840" t="s">
        <v>10560</v>
      </c>
      <c r="C5840" t="s">
        <v>10138</v>
      </c>
      <c r="D5840" s="11" t="s">
        <v>10139</v>
      </c>
      <c r="E5840" s="135">
        <v>45967.369050925998</v>
      </c>
      <c r="G5840" t="s">
        <v>41</v>
      </c>
      <c r="H5840" t="s">
        <v>12878</v>
      </c>
      <c r="I5840" t="s">
        <v>22</v>
      </c>
    </row>
    <row r="5841" spans="1:9" x14ac:dyDescent="0.35">
      <c r="A5841" s="19">
        <f t="shared" si="91"/>
        <v>5840</v>
      </c>
      <c r="B5841" s="19" t="s">
        <v>11582</v>
      </c>
      <c r="C5841" s="19" t="s">
        <v>11606</v>
      </c>
      <c r="D5841" s="11" t="s">
        <v>11607</v>
      </c>
      <c r="E5841" s="135">
        <v>45967.373333333337</v>
      </c>
      <c r="F5841" s="19"/>
      <c r="G5841" s="19" t="s">
        <v>41</v>
      </c>
      <c r="H5841" s="19" t="s">
        <v>11608</v>
      </c>
      <c r="I5841" s="19" t="s">
        <v>22</v>
      </c>
    </row>
    <row r="5842" spans="1:9" x14ac:dyDescent="0.35">
      <c r="A5842" s="19">
        <f t="shared" si="91"/>
        <v>5841</v>
      </c>
      <c r="B5842" s="19" t="s">
        <v>10199</v>
      </c>
      <c r="C5842" s="19" t="s">
        <v>11892</v>
      </c>
      <c r="D5842" s="11" t="s">
        <v>11893</v>
      </c>
      <c r="E5842" s="135">
        <v>45967.378483796296</v>
      </c>
      <c r="F5842" s="19"/>
      <c r="G5842" s="19" t="s">
        <v>41</v>
      </c>
      <c r="H5842" s="19" t="s">
        <v>11894</v>
      </c>
      <c r="I5842" s="19" t="s">
        <v>22</v>
      </c>
    </row>
    <row r="5843" spans="1:9" x14ac:dyDescent="0.35">
      <c r="A5843" s="19">
        <f t="shared" si="91"/>
        <v>5842</v>
      </c>
      <c r="B5843" t="s">
        <v>13932</v>
      </c>
      <c r="C5843" t="s">
        <v>13947</v>
      </c>
      <c r="D5843" s="11" t="s">
        <v>13948</v>
      </c>
      <c r="E5843" s="135">
        <v>45967.380798610997</v>
      </c>
      <c r="G5843" t="s">
        <v>41</v>
      </c>
      <c r="H5843" t="s">
        <v>13949</v>
      </c>
      <c r="I5843" t="s">
        <v>22</v>
      </c>
    </row>
    <row r="5844" spans="1:9" x14ac:dyDescent="0.35">
      <c r="A5844" s="19">
        <f t="shared" si="91"/>
        <v>5843</v>
      </c>
      <c r="B5844" t="s">
        <v>13932</v>
      </c>
      <c r="C5844" t="s">
        <v>12285</v>
      </c>
      <c r="D5844" s="11" t="s">
        <v>12286</v>
      </c>
      <c r="E5844" s="135">
        <v>45967.403090278</v>
      </c>
      <c r="F5844">
        <v>6</v>
      </c>
      <c r="G5844" t="s">
        <v>41</v>
      </c>
      <c r="H5844" t="s">
        <v>13950</v>
      </c>
      <c r="I5844" t="s">
        <v>22</v>
      </c>
    </row>
    <row r="5845" spans="1:9" x14ac:dyDescent="0.35">
      <c r="A5845" s="19">
        <f t="shared" si="91"/>
        <v>5844</v>
      </c>
      <c r="B5845" t="s">
        <v>10560</v>
      </c>
      <c r="C5845" t="s">
        <v>11916</v>
      </c>
      <c r="D5845" s="11" t="s">
        <v>11917</v>
      </c>
      <c r="E5845" s="135">
        <v>45967.406296296002</v>
      </c>
      <c r="G5845" t="s">
        <v>41</v>
      </c>
      <c r="H5845" t="s">
        <v>12879</v>
      </c>
      <c r="I5845" t="s">
        <v>22</v>
      </c>
    </row>
    <row r="5846" spans="1:9" x14ac:dyDescent="0.35">
      <c r="A5846" s="19">
        <f t="shared" ref="A5846:A5909" si="92">ROW(B5846)-ROW($A$1)</f>
        <v>5845</v>
      </c>
      <c r="B5846" s="19" t="s">
        <v>12238</v>
      </c>
      <c r="C5846" s="19" t="s">
        <v>10138</v>
      </c>
      <c r="D5846" s="11" t="s">
        <v>10139</v>
      </c>
      <c r="E5846" s="135">
        <v>45967.41</v>
      </c>
      <c r="F5846" s="19"/>
      <c r="G5846" s="19" t="s">
        <v>41</v>
      </c>
      <c r="H5846" s="19" t="s">
        <v>12247</v>
      </c>
      <c r="I5846" s="19" t="s">
        <v>22</v>
      </c>
    </row>
    <row r="5847" spans="1:9" x14ac:dyDescent="0.35">
      <c r="A5847" s="19">
        <f t="shared" si="92"/>
        <v>5846</v>
      </c>
      <c r="B5847" t="s">
        <v>10504</v>
      </c>
      <c r="C5847" t="s">
        <v>10138</v>
      </c>
      <c r="D5847" s="11" t="s">
        <v>10139</v>
      </c>
      <c r="E5847" s="135">
        <v>45967.41</v>
      </c>
      <c r="G5847" t="s">
        <v>41</v>
      </c>
      <c r="H5847" t="s">
        <v>12247</v>
      </c>
      <c r="I5847" t="s">
        <v>22</v>
      </c>
    </row>
    <row r="5848" spans="1:9" x14ac:dyDescent="0.35">
      <c r="A5848" s="19">
        <f t="shared" si="92"/>
        <v>5847</v>
      </c>
      <c r="B5848" t="s">
        <v>13487</v>
      </c>
      <c r="C5848" t="s">
        <v>10138</v>
      </c>
      <c r="D5848" s="11" t="s">
        <v>10139</v>
      </c>
      <c r="E5848" s="135">
        <v>45967.41</v>
      </c>
      <c r="G5848" t="s">
        <v>41</v>
      </c>
      <c r="H5848" t="s">
        <v>12247</v>
      </c>
      <c r="I5848" t="s">
        <v>22</v>
      </c>
    </row>
    <row r="5849" spans="1:9" x14ac:dyDescent="0.35">
      <c r="A5849" s="19">
        <f t="shared" si="92"/>
        <v>5848</v>
      </c>
      <c r="B5849" t="s">
        <v>13093</v>
      </c>
      <c r="C5849" t="s">
        <v>10630</v>
      </c>
      <c r="D5849" s="11" t="s">
        <v>10631</v>
      </c>
      <c r="E5849" s="135">
        <v>45967.41599537</v>
      </c>
      <c r="F5849">
        <v>3</v>
      </c>
      <c r="G5849" t="s">
        <v>41</v>
      </c>
      <c r="H5849" t="s">
        <v>11897</v>
      </c>
      <c r="I5849" t="s">
        <v>22</v>
      </c>
    </row>
    <row r="5850" spans="1:9" x14ac:dyDescent="0.35">
      <c r="A5850" s="19">
        <f t="shared" si="92"/>
        <v>5849</v>
      </c>
      <c r="B5850" s="19" t="s">
        <v>11896</v>
      </c>
      <c r="C5850" s="19" t="s">
        <v>10630</v>
      </c>
      <c r="D5850" s="11" t="s">
        <v>10631</v>
      </c>
      <c r="E5850" s="135">
        <v>45967.415995370371</v>
      </c>
      <c r="F5850" s="19">
        <v>2</v>
      </c>
      <c r="G5850" s="19" t="s">
        <v>41</v>
      </c>
      <c r="H5850" s="19" t="s">
        <v>11897</v>
      </c>
      <c r="I5850" s="19" t="s">
        <v>22</v>
      </c>
    </row>
    <row r="5851" spans="1:9" x14ac:dyDescent="0.35">
      <c r="A5851" s="19">
        <f t="shared" si="92"/>
        <v>5850</v>
      </c>
      <c r="B5851" s="19" t="s">
        <v>11896</v>
      </c>
      <c r="C5851" s="19" t="s">
        <v>11881</v>
      </c>
      <c r="D5851" s="11" t="s">
        <v>11882</v>
      </c>
      <c r="E5851" s="135">
        <v>45967.416377314818</v>
      </c>
      <c r="F5851" s="19">
        <v>1</v>
      </c>
      <c r="G5851" s="19" t="s">
        <v>41</v>
      </c>
      <c r="H5851" s="19" t="s">
        <v>11898</v>
      </c>
      <c r="I5851" s="19" t="s">
        <v>22</v>
      </c>
    </row>
    <row r="5852" spans="1:9" x14ac:dyDescent="0.35">
      <c r="A5852" s="19">
        <f t="shared" si="92"/>
        <v>5851</v>
      </c>
      <c r="B5852" t="s">
        <v>13093</v>
      </c>
      <c r="C5852" t="s">
        <v>11881</v>
      </c>
      <c r="D5852" s="11" t="s">
        <v>11882</v>
      </c>
      <c r="E5852" s="135">
        <v>45967.416377314999</v>
      </c>
      <c r="F5852">
        <v>1</v>
      </c>
      <c r="G5852" t="s">
        <v>41</v>
      </c>
      <c r="H5852" t="s">
        <v>11898</v>
      </c>
      <c r="I5852" t="s">
        <v>22</v>
      </c>
    </row>
    <row r="5853" spans="1:9" x14ac:dyDescent="0.35">
      <c r="A5853" s="19">
        <f t="shared" si="92"/>
        <v>5852</v>
      </c>
      <c r="B5853" t="s">
        <v>13093</v>
      </c>
      <c r="C5853" t="s">
        <v>56</v>
      </c>
      <c r="D5853" s="11" t="s">
        <v>3899</v>
      </c>
      <c r="E5853" s="135">
        <v>45967.417245370001</v>
      </c>
      <c r="G5853" t="s">
        <v>41</v>
      </c>
      <c r="H5853" t="s">
        <v>3900</v>
      </c>
      <c r="I5853" t="s">
        <v>22</v>
      </c>
    </row>
    <row r="5854" spans="1:9" x14ac:dyDescent="0.35">
      <c r="A5854" s="19">
        <f t="shared" si="92"/>
        <v>5853</v>
      </c>
      <c r="B5854" s="19" t="s">
        <v>11896</v>
      </c>
      <c r="C5854" s="19" t="s">
        <v>56</v>
      </c>
      <c r="D5854" s="11" t="s">
        <v>3899</v>
      </c>
      <c r="E5854" s="135">
        <v>45967.417245370372</v>
      </c>
      <c r="F5854" s="19"/>
      <c r="G5854" s="19" t="s">
        <v>41</v>
      </c>
      <c r="H5854" s="19" t="s">
        <v>3900</v>
      </c>
      <c r="I5854" s="19" t="s">
        <v>22</v>
      </c>
    </row>
    <row r="5855" spans="1:9" x14ac:dyDescent="0.35">
      <c r="A5855" s="19">
        <f t="shared" si="92"/>
        <v>5854</v>
      </c>
      <c r="B5855" s="19" t="s">
        <v>12038</v>
      </c>
      <c r="C5855" s="19" t="s">
        <v>8072</v>
      </c>
      <c r="D5855" s="11" t="s">
        <v>4719</v>
      </c>
      <c r="E5855" s="135">
        <v>45967.418402777781</v>
      </c>
      <c r="F5855" s="19"/>
      <c r="G5855" s="19" t="s">
        <v>41</v>
      </c>
      <c r="H5855" s="19"/>
      <c r="I5855" s="19" t="s">
        <v>22</v>
      </c>
    </row>
    <row r="5856" spans="1:9" x14ac:dyDescent="0.35">
      <c r="A5856" s="19">
        <f t="shared" si="92"/>
        <v>5855</v>
      </c>
      <c r="B5856" t="s">
        <v>13093</v>
      </c>
      <c r="C5856" t="s">
        <v>11899</v>
      </c>
      <c r="D5856" s="11" t="s">
        <v>11900</v>
      </c>
      <c r="E5856" s="135">
        <v>45967.420972221997</v>
      </c>
      <c r="F5856">
        <v>1</v>
      </c>
      <c r="G5856" t="s">
        <v>41</v>
      </c>
      <c r="H5856" t="s">
        <v>11901</v>
      </c>
      <c r="I5856" t="s">
        <v>22</v>
      </c>
    </row>
    <row r="5857" spans="1:9" x14ac:dyDescent="0.35">
      <c r="A5857" s="19">
        <f t="shared" si="92"/>
        <v>5856</v>
      </c>
      <c r="B5857" s="19" t="s">
        <v>11896</v>
      </c>
      <c r="C5857" s="19" t="s">
        <v>11899</v>
      </c>
      <c r="D5857" s="11" t="s">
        <v>11900</v>
      </c>
      <c r="E5857" s="135">
        <v>45967.420972222222</v>
      </c>
      <c r="F5857" s="19">
        <v>1</v>
      </c>
      <c r="G5857" s="19" t="s">
        <v>41</v>
      </c>
      <c r="H5857" s="19" t="s">
        <v>11901</v>
      </c>
      <c r="I5857" s="19" t="s">
        <v>22</v>
      </c>
    </row>
    <row r="5858" spans="1:9" x14ac:dyDescent="0.35">
      <c r="A5858" s="19">
        <f t="shared" si="92"/>
        <v>5857</v>
      </c>
      <c r="B5858" t="s">
        <v>10560</v>
      </c>
      <c r="C5858" t="s">
        <v>492</v>
      </c>
      <c r="D5858" s="11" t="s">
        <v>1418</v>
      </c>
      <c r="E5858" s="135">
        <v>45967.423761573998</v>
      </c>
      <c r="G5858" t="s">
        <v>41</v>
      </c>
      <c r="H5858" t="s">
        <v>12880</v>
      </c>
      <c r="I5858" t="s">
        <v>22</v>
      </c>
    </row>
    <row r="5859" spans="1:9" x14ac:dyDescent="0.35">
      <c r="A5859" s="19">
        <f t="shared" si="92"/>
        <v>5858</v>
      </c>
      <c r="B5859" t="s">
        <v>13093</v>
      </c>
      <c r="C5859" t="s">
        <v>11902</v>
      </c>
      <c r="D5859" s="11" t="s">
        <v>11903</v>
      </c>
      <c r="E5859" s="135">
        <v>45967.424282407002</v>
      </c>
      <c r="G5859" t="s">
        <v>41</v>
      </c>
      <c r="H5859" t="s">
        <v>11904</v>
      </c>
      <c r="I5859" t="s">
        <v>22</v>
      </c>
    </row>
    <row r="5860" spans="1:9" x14ac:dyDescent="0.35">
      <c r="A5860" s="19">
        <f t="shared" si="92"/>
        <v>5859</v>
      </c>
      <c r="B5860" s="19" t="s">
        <v>11896</v>
      </c>
      <c r="C5860" s="19" t="s">
        <v>11902</v>
      </c>
      <c r="D5860" s="11" t="s">
        <v>11903</v>
      </c>
      <c r="E5860" s="135">
        <v>45967.42428240741</v>
      </c>
      <c r="F5860" s="19"/>
      <c r="G5860" s="19" t="s">
        <v>41</v>
      </c>
      <c r="H5860" s="19" t="s">
        <v>11904</v>
      </c>
      <c r="I5860" s="19" t="s">
        <v>22</v>
      </c>
    </row>
    <row r="5861" spans="1:9" x14ac:dyDescent="0.35">
      <c r="A5861" s="19">
        <f t="shared" si="92"/>
        <v>5860</v>
      </c>
      <c r="B5861" t="s">
        <v>13932</v>
      </c>
      <c r="C5861" t="s">
        <v>492</v>
      </c>
      <c r="D5861" s="11" t="s">
        <v>1418</v>
      </c>
      <c r="E5861" s="135">
        <v>45967.424722222</v>
      </c>
      <c r="G5861">
        <v>1.6203703703703999E-4</v>
      </c>
      <c r="H5861" t="s">
        <v>6689</v>
      </c>
      <c r="I5861" t="s">
        <v>22</v>
      </c>
    </row>
    <row r="5862" spans="1:9" x14ac:dyDescent="0.35">
      <c r="A5862" s="19">
        <f t="shared" si="92"/>
        <v>5861</v>
      </c>
      <c r="B5862" s="19" t="s">
        <v>11896</v>
      </c>
      <c r="C5862" s="19" t="s">
        <v>10138</v>
      </c>
      <c r="D5862" s="11" t="s">
        <v>10139</v>
      </c>
      <c r="E5862" s="135">
        <v>45967.425393518519</v>
      </c>
      <c r="F5862" s="19"/>
      <c r="G5862" s="19" t="s">
        <v>41</v>
      </c>
      <c r="H5862" s="19"/>
      <c r="I5862" s="19" t="s">
        <v>22</v>
      </c>
    </row>
    <row r="5863" spans="1:9" x14ac:dyDescent="0.35">
      <c r="A5863" s="19">
        <f t="shared" si="92"/>
        <v>5862</v>
      </c>
      <c r="B5863" t="s">
        <v>13093</v>
      </c>
      <c r="C5863" t="s">
        <v>10138</v>
      </c>
      <c r="D5863" s="11" t="s">
        <v>10139</v>
      </c>
      <c r="E5863" s="135">
        <v>45967.425393518999</v>
      </c>
      <c r="G5863" t="s">
        <v>41</v>
      </c>
      <c r="I5863" t="s">
        <v>22</v>
      </c>
    </row>
    <row r="5864" spans="1:9" x14ac:dyDescent="0.35">
      <c r="A5864" s="19">
        <f t="shared" si="92"/>
        <v>5863</v>
      </c>
      <c r="B5864" t="s">
        <v>13093</v>
      </c>
      <c r="C5864" t="s">
        <v>7825</v>
      </c>
      <c r="D5864" s="11" t="s">
        <v>7826</v>
      </c>
      <c r="E5864" s="135">
        <v>45967.427187499998</v>
      </c>
      <c r="G5864" t="s">
        <v>41</v>
      </c>
      <c r="H5864" t="s">
        <v>61</v>
      </c>
      <c r="I5864" t="s">
        <v>22</v>
      </c>
    </row>
    <row r="5865" spans="1:9" x14ac:dyDescent="0.35">
      <c r="A5865" s="19">
        <f t="shared" si="92"/>
        <v>5864</v>
      </c>
      <c r="B5865" t="s">
        <v>13093</v>
      </c>
      <c r="C5865" t="s">
        <v>11905</v>
      </c>
      <c r="D5865" s="11" t="s">
        <v>11906</v>
      </c>
      <c r="E5865" s="135">
        <v>45967.427824074002</v>
      </c>
      <c r="G5865" t="s">
        <v>41</v>
      </c>
      <c r="H5865" t="s">
        <v>6511</v>
      </c>
      <c r="I5865" t="s">
        <v>22</v>
      </c>
    </row>
    <row r="5866" spans="1:9" x14ac:dyDescent="0.35">
      <c r="A5866" s="19">
        <f t="shared" si="92"/>
        <v>5865</v>
      </c>
      <c r="B5866" s="19" t="s">
        <v>11896</v>
      </c>
      <c r="C5866" s="19" t="s">
        <v>11905</v>
      </c>
      <c r="D5866" s="11" t="s">
        <v>11906</v>
      </c>
      <c r="E5866" s="135">
        <v>45967.427824074075</v>
      </c>
      <c r="F5866" s="19"/>
      <c r="G5866" s="19" t="s">
        <v>41</v>
      </c>
      <c r="H5866" s="19" t="s">
        <v>6511</v>
      </c>
      <c r="I5866" s="19" t="s">
        <v>22</v>
      </c>
    </row>
    <row r="5867" spans="1:9" x14ac:dyDescent="0.35">
      <c r="A5867" s="19">
        <f t="shared" si="92"/>
        <v>5866</v>
      </c>
      <c r="B5867" s="19" t="s">
        <v>11896</v>
      </c>
      <c r="C5867" s="19" t="s">
        <v>11606</v>
      </c>
      <c r="D5867" s="11" t="s">
        <v>11607</v>
      </c>
      <c r="E5867" s="135">
        <v>45967.431018518517</v>
      </c>
      <c r="F5867" s="19"/>
      <c r="G5867" s="19" t="s">
        <v>41</v>
      </c>
      <c r="H5867" s="19" t="s">
        <v>11907</v>
      </c>
      <c r="I5867" s="19" t="s">
        <v>22</v>
      </c>
    </row>
    <row r="5868" spans="1:9" x14ac:dyDescent="0.35">
      <c r="A5868" s="19">
        <f t="shared" si="92"/>
        <v>5867</v>
      </c>
      <c r="B5868" t="s">
        <v>13093</v>
      </c>
      <c r="C5868" t="s">
        <v>11606</v>
      </c>
      <c r="D5868" s="11" t="s">
        <v>11607</v>
      </c>
      <c r="E5868" s="135">
        <v>45967.431018518997</v>
      </c>
      <c r="G5868" t="s">
        <v>41</v>
      </c>
      <c r="H5868" t="s">
        <v>11907</v>
      </c>
      <c r="I5868" t="s">
        <v>22</v>
      </c>
    </row>
    <row r="5869" spans="1:9" x14ac:dyDescent="0.35">
      <c r="A5869" s="19">
        <f t="shared" si="92"/>
        <v>5868</v>
      </c>
      <c r="B5869" t="s">
        <v>10504</v>
      </c>
      <c r="C5869" t="s">
        <v>11343</v>
      </c>
      <c r="D5869" s="11" t="s">
        <v>11344</v>
      </c>
      <c r="E5869" s="135">
        <v>45967.433043981</v>
      </c>
      <c r="G5869" t="s">
        <v>41</v>
      </c>
      <c r="H5869" t="s">
        <v>11895</v>
      </c>
      <c r="I5869" t="s">
        <v>22</v>
      </c>
    </row>
    <row r="5870" spans="1:9" x14ac:dyDescent="0.35">
      <c r="A5870" s="19">
        <f t="shared" si="92"/>
        <v>5869</v>
      </c>
      <c r="B5870" s="19" t="s">
        <v>10199</v>
      </c>
      <c r="C5870" s="19" t="s">
        <v>11343</v>
      </c>
      <c r="D5870" s="11" t="s">
        <v>11344</v>
      </c>
      <c r="E5870" s="135">
        <v>45967.43304398148</v>
      </c>
      <c r="F5870" s="19"/>
      <c r="G5870" s="19" t="s">
        <v>41</v>
      </c>
      <c r="H5870" s="19" t="s">
        <v>11895</v>
      </c>
      <c r="I5870" s="19" t="s">
        <v>22</v>
      </c>
    </row>
    <row r="5871" spans="1:9" x14ac:dyDescent="0.35">
      <c r="A5871" s="19">
        <f t="shared" si="92"/>
        <v>5870</v>
      </c>
      <c r="B5871" t="s">
        <v>13093</v>
      </c>
      <c r="C5871" t="s">
        <v>11892</v>
      </c>
      <c r="D5871" s="11" t="s">
        <v>11893</v>
      </c>
      <c r="E5871" s="135">
        <v>45967.441759259003</v>
      </c>
      <c r="G5871" t="s">
        <v>41</v>
      </c>
      <c r="H5871" t="s">
        <v>13094</v>
      </c>
      <c r="I5871" t="s">
        <v>22</v>
      </c>
    </row>
    <row r="5872" spans="1:9" x14ac:dyDescent="0.35">
      <c r="A5872" s="19">
        <f t="shared" si="92"/>
        <v>5871</v>
      </c>
      <c r="B5872" t="s">
        <v>13932</v>
      </c>
      <c r="C5872" t="s">
        <v>13951</v>
      </c>
      <c r="D5872" s="11" t="s">
        <v>13952</v>
      </c>
      <c r="E5872" s="135">
        <v>45967.446192130003</v>
      </c>
      <c r="F5872">
        <v>1</v>
      </c>
      <c r="G5872">
        <v>1.8518518518519E-4</v>
      </c>
      <c r="H5872" t="s">
        <v>13953</v>
      </c>
      <c r="I5872" t="s">
        <v>22</v>
      </c>
    </row>
    <row r="5873" spans="1:9" x14ac:dyDescent="0.35">
      <c r="A5873" s="19">
        <f t="shared" si="92"/>
        <v>5872</v>
      </c>
      <c r="B5873" t="s">
        <v>13093</v>
      </c>
      <c r="C5873" t="s">
        <v>13095</v>
      </c>
      <c r="D5873" s="11" t="s">
        <v>13096</v>
      </c>
      <c r="E5873" s="135">
        <v>45967.456493056001</v>
      </c>
      <c r="F5873">
        <v>1</v>
      </c>
      <c r="G5873" t="s">
        <v>41</v>
      </c>
      <c r="H5873" t="s">
        <v>13097</v>
      </c>
      <c r="I5873" t="s">
        <v>22</v>
      </c>
    </row>
    <row r="5874" spans="1:9" x14ac:dyDescent="0.35">
      <c r="A5874" s="19">
        <f t="shared" si="92"/>
        <v>5873</v>
      </c>
      <c r="B5874" t="s">
        <v>13917</v>
      </c>
      <c r="C5874" t="s">
        <v>10577</v>
      </c>
      <c r="D5874" s="11" t="s">
        <v>10578</v>
      </c>
      <c r="E5874" s="135">
        <v>45967.461145832996</v>
      </c>
      <c r="F5874">
        <v>2</v>
      </c>
      <c r="G5874" t="s">
        <v>41</v>
      </c>
      <c r="H5874" t="s">
        <v>13918</v>
      </c>
      <c r="I5874" t="s">
        <v>22</v>
      </c>
    </row>
    <row r="5875" spans="1:9" x14ac:dyDescent="0.35">
      <c r="A5875" s="19">
        <f t="shared" si="92"/>
        <v>5874</v>
      </c>
      <c r="B5875" t="s">
        <v>13093</v>
      </c>
      <c r="C5875" t="s">
        <v>11884</v>
      </c>
      <c r="D5875" s="11" t="s">
        <v>11885</v>
      </c>
      <c r="E5875" s="135">
        <v>45967.470474537004</v>
      </c>
      <c r="F5875">
        <v>1</v>
      </c>
      <c r="G5875" t="s">
        <v>41</v>
      </c>
      <c r="H5875" t="s">
        <v>13098</v>
      </c>
      <c r="I5875" t="s">
        <v>22</v>
      </c>
    </row>
    <row r="5876" spans="1:9" x14ac:dyDescent="0.35">
      <c r="A5876" s="19">
        <f t="shared" si="92"/>
        <v>5875</v>
      </c>
      <c r="B5876" t="s">
        <v>13932</v>
      </c>
      <c r="C5876" t="s">
        <v>12400</v>
      </c>
      <c r="D5876" s="11" t="s">
        <v>12401</v>
      </c>
      <c r="E5876" s="135">
        <v>45967.470891204001</v>
      </c>
      <c r="F5876">
        <v>1</v>
      </c>
      <c r="G5876" t="s">
        <v>41</v>
      </c>
      <c r="H5876" t="s">
        <v>13954</v>
      </c>
      <c r="I5876" t="s">
        <v>22</v>
      </c>
    </row>
    <row r="5877" spans="1:9" x14ac:dyDescent="0.35">
      <c r="A5877" s="19">
        <f t="shared" si="92"/>
        <v>5876</v>
      </c>
      <c r="B5877" t="s">
        <v>10504</v>
      </c>
      <c r="C5877" t="s">
        <v>11639</v>
      </c>
      <c r="D5877" s="11" t="s">
        <v>11640</v>
      </c>
      <c r="E5877" s="135">
        <v>45967.471168980999</v>
      </c>
      <c r="G5877" t="s">
        <v>41</v>
      </c>
      <c r="H5877" t="s">
        <v>12572</v>
      </c>
      <c r="I5877" t="s">
        <v>22</v>
      </c>
    </row>
    <row r="5878" spans="1:9" x14ac:dyDescent="0.35">
      <c r="A5878" s="19">
        <f t="shared" si="92"/>
        <v>5877</v>
      </c>
      <c r="B5878" t="s">
        <v>10560</v>
      </c>
      <c r="C5878" t="s">
        <v>12400</v>
      </c>
      <c r="D5878" s="11" t="s">
        <v>12401</v>
      </c>
      <c r="E5878" s="135">
        <v>45967.473981481002</v>
      </c>
      <c r="F5878">
        <v>1</v>
      </c>
      <c r="G5878" t="s">
        <v>41</v>
      </c>
      <c r="H5878" t="s">
        <v>12881</v>
      </c>
      <c r="I5878" t="s">
        <v>22</v>
      </c>
    </row>
    <row r="5879" spans="1:9" x14ac:dyDescent="0.35">
      <c r="A5879" s="19">
        <f t="shared" si="92"/>
        <v>5878</v>
      </c>
      <c r="B5879" t="s">
        <v>10504</v>
      </c>
      <c r="C5879" t="s">
        <v>8543</v>
      </c>
      <c r="D5879" s="11" t="s">
        <v>8544</v>
      </c>
      <c r="E5879" s="135">
        <v>45967.481006943999</v>
      </c>
      <c r="G5879" t="s">
        <v>41</v>
      </c>
      <c r="H5879" t="s">
        <v>12571</v>
      </c>
      <c r="I5879" t="s">
        <v>22</v>
      </c>
    </row>
    <row r="5880" spans="1:9" x14ac:dyDescent="0.35">
      <c r="A5880" s="19">
        <f t="shared" si="92"/>
        <v>5879</v>
      </c>
      <c r="B5880" t="s">
        <v>13487</v>
      </c>
      <c r="C5880" t="s">
        <v>8543</v>
      </c>
      <c r="D5880" s="11" t="s">
        <v>8544</v>
      </c>
      <c r="E5880" s="135">
        <v>45967.481006943999</v>
      </c>
      <c r="G5880" t="s">
        <v>41</v>
      </c>
      <c r="H5880" t="s">
        <v>12571</v>
      </c>
      <c r="I5880" t="s">
        <v>22</v>
      </c>
    </row>
    <row r="5881" spans="1:9" x14ac:dyDescent="0.35">
      <c r="A5881" s="19">
        <f t="shared" si="92"/>
        <v>5880</v>
      </c>
      <c r="B5881" t="s">
        <v>13917</v>
      </c>
      <c r="C5881" t="s">
        <v>13919</v>
      </c>
      <c r="D5881" s="11" t="s">
        <v>13920</v>
      </c>
      <c r="E5881" s="135">
        <v>45967.481585647998</v>
      </c>
      <c r="G5881" t="s">
        <v>41</v>
      </c>
      <c r="H5881" t="s">
        <v>13921</v>
      </c>
      <c r="I5881" t="s">
        <v>22</v>
      </c>
    </row>
    <row r="5882" spans="1:9" x14ac:dyDescent="0.35">
      <c r="A5882" s="19">
        <f t="shared" si="92"/>
        <v>5881</v>
      </c>
      <c r="B5882" t="s">
        <v>13917</v>
      </c>
      <c r="C5882" t="s">
        <v>11343</v>
      </c>
      <c r="D5882" s="11" t="s">
        <v>11344</v>
      </c>
      <c r="E5882" s="135">
        <v>45967.485069444003</v>
      </c>
      <c r="F5882">
        <v>1</v>
      </c>
      <c r="G5882" t="s">
        <v>41</v>
      </c>
      <c r="H5882" t="s">
        <v>13922</v>
      </c>
      <c r="I5882" t="s">
        <v>22</v>
      </c>
    </row>
    <row r="5883" spans="1:9" x14ac:dyDescent="0.35">
      <c r="A5883" s="19">
        <f t="shared" si="92"/>
        <v>5882</v>
      </c>
      <c r="B5883" t="s">
        <v>13917</v>
      </c>
      <c r="C5883" t="s">
        <v>13923</v>
      </c>
      <c r="D5883" s="11" t="s">
        <v>13924</v>
      </c>
      <c r="E5883" s="135">
        <v>45967.487002315</v>
      </c>
      <c r="G5883" t="s">
        <v>41</v>
      </c>
      <c r="H5883" t="s">
        <v>13925</v>
      </c>
      <c r="I5883" t="s">
        <v>22</v>
      </c>
    </row>
    <row r="5884" spans="1:9" x14ac:dyDescent="0.35">
      <c r="A5884" s="19">
        <f t="shared" si="92"/>
        <v>5883</v>
      </c>
      <c r="B5884" t="s">
        <v>13932</v>
      </c>
      <c r="C5884" t="s">
        <v>13923</v>
      </c>
      <c r="D5884" s="11" t="s">
        <v>13924</v>
      </c>
      <c r="E5884" s="135">
        <v>45967.487858795997</v>
      </c>
      <c r="F5884">
        <v>1</v>
      </c>
      <c r="G5884" t="s">
        <v>41</v>
      </c>
      <c r="H5884" t="s">
        <v>13955</v>
      </c>
      <c r="I5884" t="s">
        <v>22</v>
      </c>
    </row>
    <row r="5885" spans="1:9" x14ac:dyDescent="0.35">
      <c r="A5885" s="19">
        <f t="shared" si="92"/>
        <v>5884</v>
      </c>
      <c r="B5885" t="s">
        <v>13917</v>
      </c>
      <c r="C5885" t="s">
        <v>13926</v>
      </c>
      <c r="D5885" s="11" t="s">
        <v>13927</v>
      </c>
      <c r="E5885" s="135">
        <v>45967.488055556001</v>
      </c>
      <c r="G5885" t="s">
        <v>41</v>
      </c>
      <c r="H5885" t="s">
        <v>13928</v>
      </c>
      <c r="I5885" t="s">
        <v>22</v>
      </c>
    </row>
    <row r="5886" spans="1:9" x14ac:dyDescent="0.35">
      <c r="A5886" s="19">
        <f t="shared" si="92"/>
        <v>5885</v>
      </c>
      <c r="B5886" t="s">
        <v>13932</v>
      </c>
      <c r="C5886" t="s">
        <v>13099</v>
      </c>
      <c r="D5886" s="11" t="s">
        <v>13100</v>
      </c>
      <c r="E5886" s="135">
        <v>45967.496423611003</v>
      </c>
      <c r="G5886">
        <v>4.6296296296296003E-5</v>
      </c>
      <c r="H5886" t="s">
        <v>13956</v>
      </c>
      <c r="I5886" t="s">
        <v>22</v>
      </c>
    </row>
    <row r="5887" spans="1:9" x14ac:dyDescent="0.35">
      <c r="A5887" s="19">
        <f t="shared" si="92"/>
        <v>5886</v>
      </c>
      <c r="B5887" t="s">
        <v>13093</v>
      </c>
      <c r="C5887" t="s">
        <v>13099</v>
      </c>
      <c r="D5887" s="11" t="s">
        <v>13100</v>
      </c>
      <c r="E5887" s="135">
        <v>45967.499664351999</v>
      </c>
      <c r="G5887" t="s">
        <v>41</v>
      </c>
      <c r="H5887" t="s">
        <v>13101</v>
      </c>
      <c r="I5887" t="s">
        <v>22</v>
      </c>
    </row>
    <row r="5888" spans="1:9" x14ac:dyDescent="0.35">
      <c r="A5888" s="19">
        <f t="shared" si="92"/>
        <v>5887</v>
      </c>
      <c r="B5888" t="s">
        <v>13917</v>
      </c>
      <c r="C5888" t="s">
        <v>12602</v>
      </c>
      <c r="D5888" s="11" t="s">
        <v>12603</v>
      </c>
      <c r="E5888" s="135">
        <v>45967.512326388998</v>
      </c>
      <c r="F5888">
        <v>1</v>
      </c>
      <c r="G5888">
        <v>1.3888888888889E-4</v>
      </c>
      <c r="H5888" t="s">
        <v>13929</v>
      </c>
      <c r="I5888" t="s">
        <v>22</v>
      </c>
    </row>
    <row r="5889" spans="1:9" x14ac:dyDescent="0.35">
      <c r="A5889" s="19">
        <f t="shared" si="92"/>
        <v>5888</v>
      </c>
      <c r="B5889" t="s">
        <v>13093</v>
      </c>
      <c r="C5889" t="s">
        <v>12132</v>
      </c>
      <c r="D5889" s="11" t="s">
        <v>12133</v>
      </c>
      <c r="E5889" s="135">
        <v>45967.523472221998</v>
      </c>
      <c r="F5889">
        <v>1</v>
      </c>
      <c r="G5889" t="s">
        <v>41</v>
      </c>
      <c r="H5889" t="s">
        <v>13102</v>
      </c>
      <c r="I5889" t="s">
        <v>22</v>
      </c>
    </row>
    <row r="5890" spans="1:9" x14ac:dyDescent="0.35">
      <c r="A5890" s="19">
        <f t="shared" si="92"/>
        <v>5889</v>
      </c>
      <c r="B5890" t="s">
        <v>13487</v>
      </c>
      <c r="C5890" t="s">
        <v>11881</v>
      </c>
      <c r="D5890" s="11" t="s">
        <v>11882</v>
      </c>
      <c r="E5890" s="135">
        <v>45967.532025462999</v>
      </c>
      <c r="F5890">
        <v>3</v>
      </c>
      <c r="G5890" t="s">
        <v>41</v>
      </c>
      <c r="H5890" t="s">
        <v>13488</v>
      </c>
      <c r="I5890" t="s">
        <v>22</v>
      </c>
    </row>
    <row r="5891" spans="1:9" x14ac:dyDescent="0.35">
      <c r="A5891" s="19">
        <f t="shared" si="92"/>
        <v>5890</v>
      </c>
      <c r="B5891" t="s">
        <v>13487</v>
      </c>
      <c r="C5891" t="s">
        <v>12909</v>
      </c>
      <c r="D5891" s="11" t="s">
        <v>12910</v>
      </c>
      <c r="E5891" s="135">
        <v>45967.534016204001</v>
      </c>
      <c r="F5891">
        <v>2</v>
      </c>
      <c r="G5891" t="s">
        <v>41</v>
      </c>
      <c r="H5891" t="s">
        <v>13489</v>
      </c>
      <c r="I5891" t="s">
        <v>22</v>
      </c>
    </row>
    <row r="5892" spans="1:9" x14ac:dyDescent="0.35">
      <c r="A5892" s="19">
        <f t="shared" si="92"/>
        <v>5891</v>
      </c>
      <c r="B5892" t="s">
        <v>13487</v>
      </c>
      <c r="C5892" t="s">
        <v>11343</v>
      </c>
      <c r="D5892" s="11" t="s">
        <v>11344</v>
      </c>
      <c r="E5892" s="135">
        <v>45967.534375000003</v>
      </c>
      <c r="F5892">
        <v>4</v>
      </c>
      <c r="G5892" t="s">
        <v>41</v>
      </c>
      <c r="H5892" t="s">
        <v>13490</v>
      </c>
      <c r="I5892" t="s">
        <v>22</v>
      </c>
    </row>
    <row r="5893" spans="1:9" x14ac:dyDescent="0.35">
      <c r="A5893" s="19">
        <f t="shared" si="92"/>
        <v>5892</v>
      </c>
      <c r="B5893" t="s">
        <v>13487</v>
      </c>
      <c r="C5893" t="s">
        <v>11884</v>
      </c>
      <c r="D5893" s="11" t="s">
        <v>11885</v>
      </c>
      <c r="E5893" s="135">
        <v>45967.535173611002</v>
      </c>
      <c r="F5893">
        <v>5</v>
      </c>
      <c r="G5893" t="s">
        <v>41</v>
      </c>
      <c r="H5893" t="s">
        <v>13491</v>
      </c>
      <c r="I5893" t="s">
        <v>22</v>
      </c>
    </row>
    <row r="5894" spans="1:9" x14ac:dyDescent="0.35">
      <c r="A5894" s="19">
        <f t="shared" si="92"/>
        <v>5893</v>
      </c>
      <c r="B5894" t="s">
        <v>13487</v>
      </c>
      <c r="C5894" t="s">
        <v>13492</v>
      </c>
      <c r="D5894" s="11" t="s">
        <v>13493</v>
      </c>
      <c r="E5894" s="135">
        <v>45967.536284722002</v>
      </c>
      <c r="F5894">
        <v>2</v>
      </c>
      <c r="G5894" t="s">
        <v>41</v>
      </c>
      <c r="H5894" t="s">
        <v>13494</v>
      </c>
      <c r="I5894" t="s">
        <v>22</v>
      </c>
    </row>
    <row r="5895" spans="1:9" x14ac:dyDescent="0.35">
      <c r="A5895" s="19">
        <f t="shared" si="92"/>
        <v>5894</v>
      </c>
      <c r="B5895" t="s">
        <v>13487</v>
      </c>
      <c r="C5895" t="s">
        <v>2058</v>
      </c>
      <c r="D5895" s="11" t="s">
        <v>2059</v>
      </c>
      <c r="E5895" s="135">
        <v>45967.537337962996</v>
      </c>
      <c r="G5895" t="s">
        <v>41</v>
      </c>
      <c r="H5895" t="s">
        <v>13495</v>
      </c>
      <c r="I5895" t="s">
        <v>22</v>
      </c>
    </row>
    <row r="5896" spans="1:9" x14ac:dyDescent="0.35">
      <c r="A5896" s="19">
        <f t="shared" si="92"/>
        <v>5895</v>
      </c>
      <c r="B5896" t="s">
        <v>10560</v>
      </c>
      <c r="C5896" t="s">
        <v>11600</v>
      </c>
      <c r="D5896" s="11" t="s">
        <v>11601</v>
      </c>
      <c r="E5896" s="135">
        <v>45967.537418981003</v>
      </c>
      <c r="G5896" t="s">
        <v>41</v>
      </c>
      <c r="H5896" t="s">
        <v>2913</v>
      </c>
      <c r="I5896" t="s">
        <v>22</v>
      </c>
    </row>
    <row r="5897" spans="1:9" x14ac:dyDescent="0.35">
      <c r="A5897" s="19">
        <f t="shared" si="92"/>
        <v>5896</v>
      </c>
      <c r="B5897" t="s">
        <v>13487</v>
      </c>
      <c r="C5897" t="s">
        <v>11539</v>
      </c>
      <c r="D5897" s="11" t="s">
        <v>11540</v>
      </c>
      <c r="E5897" s="135">
        <v>45967.537719906999</v>
      </c>
      <c r="F5897">
        <v>3</v>
      </c>
      <c r="G5897" t="s">
        <v>41</v>
      </c>
      <c r="H5897" t="s">
        <v>11541</v>
      </c>
      <c r="I5897" t="s">
        <v>22</v>
      </c>
    </row>
    <row r="5898" spans="1:9" x14ac:dyDescent="0.35">
      <c r="A5898" s="19">
        <f t="shared" si="92"/>
        <v>5897</v>
      </c>
      <c r="B5898" t="s">
        <v>13487</v>
      </c>
      <c r="C5898" t="s">
        <v>13496</v>
      </c>
      <c r="D5898" s="11" t="s">
        <v>13497</v>
      </c>
      <c r="E5898" s="135">
        <v>45967.537974537001</v>
      </c>
      <c r="F5898">
        <v>4</v>
      </c>
      <c r="G5898" t="s">
        <v>41</v>
      </c>
      <c r="H5898" t="s">
        <v>13498</v>
      </c>
      <c r="I5898" t="s">
        <v>22</v>
      </c>
    </row>
    <row r="5899" spans="1:9" x14ac:dyDescent="0.35">
      <c r="A5899" s="19">
        <f t="shared" si="92"/>
        <v>5898</v>
      </c>
      <c r="B5899" t="s">
        <v>13487</v>
      </c>
      <c r="C5899" t="s">
        <v>12252</v>
      </c>
      <c r="D5899" s="11" t="s">
        <v>12253</v>
      </c>
      <c r="E5899" s="135">
        <v>45967.538287037001</v>
      </c>
      <c r="F5899">
        <v>3</v>
      </c>
      <c r="G5899" t="s">
        <v>41</v>
      </c>
      <c r="H5899" t="s">
        <v>13499</v>
      </c>
      <c r="I5899" t="s">
        <v>22</v>
      </c>
    </row>
    <row r="5900" spans="1:9" x14ac:dyDescent="0.35">
      <c r="A5900" s="19">
        <f t="shared" si="92"/>
        <v>5899</v>
      </c>
      <c r="B5900" t="s">
        <v>13487</v>
      </c>
      <c r="C5900" t="s">
        <v>13500</v>
      </c>
      <c r="D5900" s="11" t="s">
        <v>13501</v>
      </c>
      <c r="E5900" s="135">
        <v>45967.538645833003</v>
      </c>
      <c r="F5900">
        <v>5</v>
      </c>
      <c r="G5900" t="s">
        <v>41</v>
      </c>
      <c r="H5900" t="s">
        <v>13502</v>
      </c>
      <c r="I5900" t="s">
        <v>22</v>
      </c>
    </row>
    <row r="5901" spans="1:9" x14ac:dyDescent="0.35">
      <c r="A5901" s="19">
        <f t="shared" si="92"/>
        <v>5900</v>
      </c>
      <c r="B5901" t="s">
        <v>13487</v>
      </c>
      <c r="C5901" t="s">
        <v>11539</v>
      </c>
      <c r="D5901" s="11" t="s">
        <v>11540</v>
      </c>
      <c r="E5901" s="135">
        <v>45967.538726851999</v>
      </c>
      <c r="F5901">
        <v>1</v>
      </c>
      <c r="G5901" t="s">
        <v>41</v>
      </c>
      <c r="H5901" t="s">
        <v>11541</v>
      </c>
      <c r="I5901" t="s">
        <v>22</v>
      </c>
    </row>
    <row r="5902" spans="1:9" x14ac:dyDescent="0.35">
      <c r="A5902" s="19">
        <f t="shared" si="92"/>
        <v>5901</v>
      </c>
      <c r="B5902" t="s">
        <v>13487</v>
      </c>
      <c r="C5902" t="s">
        <v>12007</v>
      </c>
      <c r="D5902" s="11" t="s">
        <v>12008</v>
      </c>
      <c r="E5902" s="135">
        <v>45967.543923611003</v>
      </c>
      <c r="F5902">
        <v>24</v>
      </c>
      <c r="G5902" t="s">
        <v>41</v>
      </c>
      <c r="H5902" t="s">
        <v>13503</v>
      </c>
      <c r="I5902" t="s">
        <v>22</v>
      </c>
    </row>
    <row r="5903" spans="1:9" x14ac:dyDescent="0.35">
      <c r="A5903" s="19">
        <f t="shared" si="92"/>
        <v>5902</v>
      </c>
      <c r="B5903" t="s">
        <v>13932</v>
      </c>
      <c r="C5903" t="s">
        <v>12890</v>
      </c>
      <c r="D5903" s="11" t="s">
        <v>12891</v>
      </c>
      <c r="E5903" s="135">
        <v>45967.546284721997</v>
      </c>
      <c r="G5903" t="s">
        <v>41</v>
      </c>
      <c r="H5903" t="s">
        <v>13957</v>
      </c>
      <c r="I5903" t="s">
        <v>22</v>
      </c>
    </row>
    <row r="5904" spans="1:9" x14ac:dyDescent="0.35">
      <c r="A5904" s="19">
        <f t="shared" si="92"/>
        <v>5903</v>
      </c>
      <c r="B5904" t="s">
        <v>10560</v>
      </c>
      <c r="C5904" t="s">
        <v>12882</v>
      </c>
      <c r="D5904" s="11" t="s">
        <v>12883</v>
      </c>
      <c r="E5904" s="135">
        <v>45967.547407407001</v>
      </c>
      <c r="G5904" t="s">
        <v>41</v>
      </c>
      <c r="H5904" t="s">
        <v>12884</v>
      </c>
      <c r="I5904" t="s">
        <v>22</v>
      </c>
    </row>
    <row r="5905" spans="1:9" x14ac:dyDescent="0.35">
      <c r="A5905" s="19">
        <f t="shared" si="92"/>
        <v>5904</v>
      </c>
      <c r="B5905" t="s">
        <v>13487</v>
      </c>
      <c r="C5905" t="s">
        <v>13504</v>
      </c>
      <c r="D5905" s="11" t="s">
        <v>13505</v>
      </c>
      <c r="E5905" s="135">
        <v>45967.547870369999</v>
      </c>
      <c r="F5905">
        <v>3</v>
      </c>
      <c r="G5905" t="s">
        <v>41</v>
      </c>
      <c r="H5905" t="s">
        <v>13506</v>
      </c>
      <c r="I5905" t="s">
        <v>22</v>
      </c>
    </row>
    <row r="5906" spans="1:9" x14ac:dyDescent="0.35">
      <c r="A5906" s="19">
        <f t="shared" si="92"/>
        <v>5905</v>
      </c>
      <c r="B5906" t="s">
        <v>13487</v>
      </c>
      <c r="C5906" t="s">
        <v>13507</v>
      </c>
      <c r="D5906" s="11" t="s">
        <v>13508</v>
      </c>
      <c r="E5906" s="135">
        <v>45967.548067130003</v>
      </c>
      <c r="F5906">
        <v>2</v>
      </c>
      <c r="G5906" t="s">
        <v>41</v>
      </c>
      <c r="H5906" t="s">
        <v>13509</v>
      </c>
      <c r="I5906" t="s">
        <v>22</v>
      </c>
    </row>
    <row r="5907" spans="1:9" x14ac:dyDescent="0.35">
      <c r="A5907" s="19">
        <f t="shared" si="92"/>
        <v>5906</v>
      </c>
      <c r="B5907" t="s">
        <v>13487</v>
      </c>
      <c r="C5907" t="s">
        <v>1178</v>
      </c>
      <c r="D5907" s="11" t="s">
        <v>13510</v>
      </c>
      <c r="E5907" s="135">
        <v>45967.548483796003</v>
      </c>
      <c r="G5907" t="s">
        <v>41</v>
      </c>
      <c r="H5907" t="s">
        <v>13511</v>
      </c>
      <c r="I5907" t="s">
        <v>22</v>
      </c>
    </row>
    <row r="5908" spans="1:9" x14ac:dyDescent="0.35">
      <c r="A5908" s="19">
        <f t="shared" si="92"/>
        <v>5907</v>
      </c>
      <c r="B5908" t="s">
        <v>13487</v>
      </c>
      <c r="C5908" t="s">
        <v>13512</v>
      </c>
      <c r="D5908" s="11" t="s">
        <v>13513</v>
      </c>
      <c r="E5908" s="135">
        <v>45967.548715277997</v>
      </c>
      <c r="G5908" t="s">
        <v>41</v>
      </c>
      <c r="H5908" t="s">
        <v>13514</v>
      </c>
      <c r="I5908" t="s">
        <v>22</v>
      </c>
    </row>
    <row r="5909" spans="1:9" x14ac:dyDescent="0.35">
      <c r="A5909" s="19">
        <f t="shared" si="92"/>
        <v>5908</v>
      </c>
      <c r="B5909" t="s">
        <v>13487</v>
      </c>
      <c r="C5909" t="s">
        <v>7544</v>
      </c>
      <c r="D5909" s="11" t="s">
        <v>7545</v>
      </c>
      <c r="E5909" s="135">
        <v>45967.550879629998</v>
      </c>
      <c r="G5909" t="s">
        <v>41</v>
      </c>
      <c r="H5909" t="s">
        <v>7886</v>
      </c>
      <c r="I5909" t="s">
        <v>22</v>
      </c>
    </row>
    <row r="5910" spans="1:9" x14ac:dyDescent="0.35">
      <c r="A5910" s="19">
        <f t="shared" ref="A5910:A5973" si="93">ROW(B5910)-ROW($A$1)</f>
        <v>5909</v>
      </c>
      <c r="B5910" t="s">
        <v>13487</v>
      </c>
      <c r="C5910" t="s">
        <v>12890</v>
      </c>
      <c r="D5910" s="11" t="s">
        <v>12891</v>
      </c>
      <c r="E5910" s="135">
        <v>45967.551203704003</v>
      </c>
      <c r="F5910">
        <v>2</v>
      </c>
      <c r="G5910" t="s">
        <v>41</v>
      </c>
      <c r="H5910" t="s">
        <v>13515</v>
      </c>
      <c r="I5910" t="s">
        <v>22</v>
      </c>
    </row>
    <row r="5911" spans="1:9" x14ac:dyDescent="0.35">
      <c r="A5911" s="19">
        <f t="shared" si="93"/>
        <v>5910</v>
      </c>
      <c r="B5911" t="s">
        <v>13487</v>
      </c>
      <c r="C5911" t="s">
        <v>11978</v>
      </c>
      <c r="D5911" s="11" t="s">
        <v>11979</v>
      </c>
      <c r="E5911" s="135">
        <v>45967.553541667003</v>
      </c>
      <c r="F5911">
        <v>3</v>
      </c>
      <c r="G5911" t="s">
        <v>41</v>
      </c>
      <c r="H5911" t="s">
        <v>13516</v>
      </c>
      <c r="I5911" t="s">
        <v>22</v>
      </c>
    </row>
    <row r="5912" spans="1:9" x14ac:dyDescent="0.35">
      <c r="A5912" s="19">
        <f t="shared" si="93"/>
        <v>5911</v>
      </c>
      <c r="B5912" t="s">
        <v>13487</v>
      </c>
      <c r="C5912" t="s">
        <v>10767</v>
      </c>
      <c r="D5912" s="11" t="s">
        <v>10768</v>
      </c>
      <c r="E5912" s="135">
        <v>45967.553726851998</v>
      </c>
      <c r="G5912" t="s">
        <v>41</v>
      </c>
      <c r="H5912" t="s">
        <v>12558</v>
      </c>
      <c r="I5912" t="s">
        <v>22</v>
      </c>
    </row>
    <row r="5913" spans="1:9" x14ac:dyDescent="0.35">
      <c r="A5913" s="19">
        <f t="shared" si="93"/>
        <v>5912</v>
      </c>
      <c r="B5913" t="s">
        <v>13487</v>
      </c>
      <c r="C5913" t="s">
        <v>13517</v>
      </c>
      <c r="D5913" s="11" t="s">
        <v>13518</v>
      </c>
      <c r="E5913" s="135">
        <v>45967.554537037002</v>
      </c>
      <c r="G5913" t="s">
        <v>41</v>
      </c>
      <c r="H5913" t="s">
        <v>13519</v>
      </c>
      <c r="I5913" t="s">
        <v>22</v>
      </c>
    </row>
    <row r="5914" spans="1:9" x14ac:dyDescent="0.35">
      <c r="A5914" s="19">
        <f t="shared" si="93"/>
        <v>5913</v>
      </c>
      <c r="B5914" t="s">
        <v>13487</v>
      </c>
      <c r="C5914" t="s">
        <v>13520</v>
      </c>
      <c r="D5914" s="11" t="s">
        <v>13521</v>
      </c>
      <c r="E5914" s="135">
        <v>45967.555173610999</v>
      </c>
      <c r="F5914">
        <v>1</v>
      </c>
      <c r="G5914" t="s">
        <v>41</v>
      </c>
      <c r="H5914" t="s">
        <v>13522</v>
      </c>
      <c r="I5914" t="s">
        <v>22</v>
      </c>
    </row>
    <row r="5915" spans="1:9" x14ac:dyDescent="0.35">
      <c r="A5915" s="19">
        <f t="shared" si="93"/>
        <v>5914</v>
      </c>
      <c r="B5915" t="s">
        <v>13487</v>
      </c>
      <c r="C5915" t="s">
        <v>13523</v>
      </c>
      <c r="D5915" s="11" t="s">
        <v>13524</v>
      </c>
      <c r="E5915" s="135">
        <v>45967.555486110999</v>
      </c>
      <c r="G5915" t="s">
        <v>41</v>
      </c>
      <c r="H5915" t="s">
        <v>13525</v>
      </c>
      <c r="I5915" t="s">
        <v>22</v>
      </c>
    </row>
    <row r="5916" spans="1:9" x14ac:dyDescent="0.35">
      <c r="A5916" s="19">
        <f t="shared" si="93"/>
        <v>5915</v>
      </c>
      <c r="B5916" t="s">
        <v>13487</v>
      </c>
      <c r="C5916" t="s">
        <v>10818</v>
      </c>
      <c r="D5916" s="11" t="s">
        <v>10819</v>
      </c>
      <c r="E5916" s="135">
        <v>45967.555821759001</v>
      </c>
      <c r="G5916" t="s">
        <v>41</v>
      </c>
      <c r="H5916" t="s">
        <v>13526</v>
      </c>
      <c r="I5916" t="s">
        <v>22</v>
      </c>
    </row>
    <row r="5917" spans="1:9" x14ac:dyDescent="0.35">
      <c r="A5917" s="19">
        <f t="shared" si="93"/>
        <v>5916</v>
      </c>
      <c r="B5917" t="s">
        <v>13487</v>
      </c>
      <c r="C5917" t="s">
        <v>11845</v>
      </c>
      <c r="D5917" s="11" t="s">
        <v>11846</v>
      </c>
      <c r="E5917" s="135">
        <v>45967.556666666998</v>
      </c>
      <c r="F5917">
        <v>5</v>
      </c>
      <c r="G5917" t="s">
        <v>41</v>
      </c>
      <c r="H5917" t="s">
        <v>13203</v>
      </c>
      <c r="I5917" t="s">
        <v>22</v>
      </c>
    </row>
    <row r="5918" spans="1:9" x14ac:dyDescent="0.35">
      <c r="A5918" s="19">
        <f t="shared" si="93"/>
        <v>5917</v>
      </c>
      <c r="B5918" t="s">
        <v>13487</v>
      </c>
      <c r="C5918" t="s">
        <v>13527</v>
      </c>
      <c r="D5918" s="11" t="s">
        <v>13528</v>
      </c>
      <c r="E5918" s="135">
        <v>45967.559490740998</v>
      </c>
      <c r="G5918" t="s">
        <v>41</v>
      </c>
      <c r="H5918" t="s">
        <v>13529</v>
      </c>
      <c r="I5918" t="s">
        <v>22</v>
      </c>
    </row>
    <row r="5919" spans="1:9" x14ac:dyDescent="0.35">
      <c r="A5919" s="19">
        <f t="shared" si="93"/>
        <v>5918</v>
      </c>
      <c r="B5919" t="s">
        <v>13487</v>
      </c>
      <c r="C5919" t="s">
        <v>13530</v>
      </c>
      <c r="D5919" s="11" t="s">
        <v>13531</v>
      </c>
      <c r="E5919" s="135">
        <v>45967.559733795999</v>
      </c>
      <c r="G5919" t="s">
        <v>41</v>
      </c>
      <c r="H5919" t="s">
        <v>13532</v>
      </c>
      <c r="I5919" t="s">
        <v>22</v>
      </c>
    </row>
    <row r="5920" spans="1:9" x14ac:dyDescent="0.35">
      <c r="A5920" s="19">
        <f t="shared" si="93"/>
        <v>5919</v>
      </c>
      <c r="B5920" t="s">
        <v>13487</v>
      </c>
      <c r="C5920" t="s">
        <v>13533</v>
      </c>
      <c r="D5920" s="11" t="s">
        <v>13534</v>
      </c>
      <c r="E5920" s="135">
        <v>45967.560127315002</v>
      </c>
      <c r="F5920">
        <v>1</v>
      </c>
      <c r="G5920" t="s">
        <v>41</v>
      </c>
      <c r="H5920" t="s">
        <v>13535</v>
      </c>
      <c r="I5920" t="s">
        <v>22</v>
      </c>
    </row>
    <row r="5921" spans="1:9" x14ac:dyDescent="0.35">
      <c r="A5921" s="19">
        <f t="shared" si="93"/>
        <v>5920</v>
      </c>
      <c r="B5921" t="s">
        <v>13487</v>
      </c>
      <c r="C5921" t="s">
        <v>2148</v>
      </c>
      <c r="D5921" s="11" t="s">
        <v>2149</v>
      </c>
      <c r="E5921" s="135">
        <v>45967.560231481002</v>
      </c>
      <c r="F5921">
        <v>1</v>
      </c>
      <c r="G5921" t="s">
        <v>41</v>
      </c>
      <c r="H5921" t="s">
        <v>13536</v>
      </c>
      <c r="I5921" t="s">
        <v>22</v>
      </c>
    </row>
    <row r="5922" spans="1:9" x14ac:dyDescent="0.35">
      <c r="A5922" s="19">
        <f t="shared" si="93"/>
        <v>5921</v>
      </c>
      <c r="B5922" t="s">
        <v>13487</v>
      </c>
      <c r="C5922" t="s">
        <v>13537</v>
      </c>
      <c r="D5922" s="11" t="s">
        <v>13538</v>
      </c>
      <c r="E5922" s="135">
        <v>45967.560393519001</v>
      </c>
      <c r="F5922">
        <v>1</v>
      </c>
      <c r="G5922" t="s">
        <v>41</v>
      </c>
      <c r="H5922" t="s">
        <v>13539</v>
      </c>
      <c r="I5922" t="s">
        <v>22</v>
      </c>
    </row>
    <row r="5923" spans="1:9" x14ac:dyDescent="0.35">
      <c r="A5923" s="19">
        <f t="shared" si="93"/>
        <v>5922</v>
      </c>
      <c r="B5923" t="s">
        <v>13487</v>
      </c>
      <c r="C5923" t="s">
        <v>211</v>
      </c>
      <c r="D5923" s="11" t="s">
        <v>4223</v>
      </c>
      <c r="E5923" s="135">
        <v>45967.561898148</v>
      </c>
      <c r="F5923">
        <v>2</v>
      </c>
      <c r="G5923" t="s">
        <v>41</v>
      </c>
      <c r="H5923" t="s">
        <v>13540</v>
      </c>
      <c r="I5923" t="s">
        <v>22</v>
      </c>
    </row>
    <row r="5924" spans="1:9" x14ac:dyDescent="0.35">
      <c r="A5924" s="19">
        <f t="shared" si="93"/>
        <v>5923</v>
      </c>
      <c r="B5924" t="s">
        <v>13487</v>
      </c>
      <c r="C5924" t="s">
        <v>13541</v>
      </c>
      <c r="D5924" s="11" t="s">
        <v>13542</v>
      </c>
      <c r="E5924" s="135">
        <v>45967.564571759001</v>
      </c>
      <c r="F5924">
        <v>1</v>
      </c>
      <c r="G5924" t="s">
        <v>41</v>
      </c>
      <c r="H5924" t="s">
        <v>13543</v>
      </c>
      <c r="I5924" t="s">
        <v>22</v>
      </c>
    </row>
    <row r="5925" spans="1:9" x14ac:dyDescent="0.35">
      <c r="A5925" s="19">
        <f t="shared" si="93"/>
        <v>5924</v>
      </c>
      <c r="B5925" t="s">
        <v>13487</v>
      </c>
      <c r="C5925" t="s">
        <v>2133</v>
      </c>
      <c r="D5925" s="11" t="s">
        <v>2134</v>
      </c>
      <c r="E5925" s="135">
        <v>45967.565277777998</v>
      </c>
      <c r="G5925" t="s">
        <v>41</v>
      </c>
      <c r="H5925" t="s">
        <v>13544</v>
      </c>
      <c r="I5925" t="s">
        <v>22</v>
      </c>
    </row>
    <row r="5926" spans="1:9" x14ac:dyDescent="0.35">
      <c r="A5926" s="19">
        <f t="shared" si="93"/>
        <v>5925</v>
      </c>
      <c r="B5926" t="s">
        <v>13487</v>
      </c>
      <c r="C5926" t="s">
        <v>10822</v>
      </c>
      <c r="D5926" s="11" t="s">
        <v>10823</v>
      </c>
      <c r="E5926" s="135">
        <v>45967.566064815001</v>
      </c>
      <c r="G5926" t="s">
        <v>41</v>
      </c>
      <c r="H5926" t="s">
        <v>13545</v>
      </c>
      <c r="I5926" t="s">
        <v>22</v>
      </c>
    </row>
    <row r="5927" spans="1:9" x14ac:dyDescent="0.35">
      <c r="A5927" s="19">
        <f t="shared" si="93"/>
        <v>5926</v>
      </c>
      <c r="B5927" t="s">
        <v>13487</v>
      </c>
      <c r="C5927" t="s">
        <v>11734</v>
      </c>
      <c r="D5927" s="11" t="s">
        <v>11735</v>
      </c>
      <c r="E5927" s="135">
        <v>45967.566770833</v>
      </c>
      <c r="G5927" t="s">
        <v>41</v>
      </c>
      <c r="H5927" t="s">
        <v>13546</v>
      </c>
      <c r="I5927" t="s">
        <v>22</v>
      </c>
    </row>
    <row r="5928" spans="1:9" x14ac:dyDescent="0.35">
      <c r="A5928" s="19">
        <f t="shared" si="93"/>
        <v>5927</v>
      </c>
      <c r="B5928" t="s">
        <v>13487</v>
      </c>
      <c r="C5928" t="s">
        <v>12655</v>
      </c>
      <c r="D5928" s="11" t="s">
        <v>12656</v>
      </c>
      <c r="E5928" s="135">
        <v>45967.566770833</v>
      </c>
      <c r="F5928">
        <v>5</v>
      </c>
      <c r="G5928" t="s">
        <v>41</v>
      </c>
      <c r="H5928" t="s">
        <v>13547</v>
      </c>
      <c r="I5928" t="s">
        <v>22</v>
      </c>
    </row>
    <row r="5929" spans="1:9" x14ac:dyDescent="0.35">
      <c r="A5929" s="19">
        <f t="shared" si="93"/>
        <v>5928</v>
      </c>
      <c r="B5929" t="s">
        <v>13487</v>
      </c>
      <c r="C5929" t="s">
        <v>3471</v>
      </c>
      <c r="D5929" s="11" t="s">
        <v>3779</v>
      </c>
      <c r="E5929" s="135">
        <v>45967.568009258997</v>
      </c>
      <c r="G5929" t="s">
        <v>41</v>
      </c>
      <c r="H5929" t="s">
        <v>13548</v>
      </c>
      <c r="I5929" t="s">
        <v>22</v>
      </c>
    </row>
    <row r="5930" spans="1:9" x14ac:dyDescent="0.35">
      <c r="A5930" s="19">
        <f t="shared" si="93"/>
        <v>5929</v>
      </c>
      <c r="B5930" t="s">
        <v>13487</v>
      </c>
      <c r="C5930" t="s">
        <v>13333</v>
      </c>
      <c r="D5930" s="11" t="s">
        <v>13334</v>
      </c>
      <c r="E5930" s="135">
        <v>45967.570428241001</v>
      </c>
      <c r="F5930">
        <v>3</v>
      </c>
      <c r="G5930" t="s">
        <v>41</v>
      </c>
      <c r="H5930" t="s">
        <v>13549</v>
      </c>
      <c r="I5930" t="s">
        <v>22</v>
      </c>
    </row>
    <row r="5931" spans="1:9" x14ac:dyDescent="0.35">
      <c r="A5931" s="19">
        <f t="shared" si="93"/>
        <v>5930</v>
      </c>
      <c r="B5931" t="s">
        <v>13487</v>
      </c>
      <c r="C5931" t="s">
        <v>12655</v>
      </c>
      <c r="D5931" s="11" t="s">
        <v>12656</v>
      </c>
      <c r="E5931" s="135">
        <v>45967.570613426004</v>
      </c>
      <c r="F5931">
        <v>1</v>
      </c>
      <c r="G5931" t="s">
        <v>41</v>
      </c>
      <c r="H5931" t="s">
        <v>13550</v>
      </c>
      <c r="I5931" t="s">
        <v>22</v>
      </c>
    </row>
    <row r="5932" spans="1:9" x14ac:dyDescent="0.35">
      <c r="A5932" s="19">
        <f t="shared" si="93"/>
        <v>5931</v>
      </c>
      <c r="B5932" t="s">
        <v>13487</v>
      </c>
      <c r="C5932" t="s">
        <v>12113</v>
      </c>
      <c r="D5932" s="11" t="s">
        <v>12114</v>
      </c>
      <c r="E5932" s="135">
        <v>45967.572962963</v>
      </c>
      <c r="F5932">
        <v>1</v>
      </c>
      <c r="G5932" t="s">
        <v>41</v>
      </c>
      <c r="H5932" t="s">
        <v>13551</v>
      </c>
      <c r="I5932" t="s">
        <v>22</v>
      </c>
    </row>
    <row r="5933" spans="1:9" x14ac:dyDescent="0.35">
      <c r="A5933" s="19">
        <f t="shared" si="93"/>
        <v>5932</v>
      </c>
      <c r="B5933" t="s">
        <v>13487</v>
      </c>
      <c r="C5933" t="s">
        <v>7656</v>
      </c>
      <c r="D5933" s="11" t="s">
        <v>7657</v>
      </c>
      <c r="E5933" s="135">
        <v>45967.573113425999</v>
      </c>
      <c r="F5933">
        <v>1</v>
      </c>
      <c r="G5933" t="s">
        <v>41</v>
      </c>
      <c r="H5933" t="s">
        <v>13552</v>
      </c>
      <c r="I5933" t="s">
        <v>22</v>
      </c>
    </row>
    <row r="5934" spans="1:9" x14ac:dyDescent="0.35">
      <c r="A5934" s="19">
        <f t="shared" si="93"/>
        <v>5933</v>
      </c>
      <c r="B5934" t="s">
        <v>13487</v>
      </c>
      <c r="C5934" t="s">
        <v>13268</v>
      </c>
      <c r="D5934" s="11" t="s">
        <v>13269</v>
      </c>
      <c r="E5934" s="135">
        <v>45967.573206018998</v>
      </c>
      <c r="G5934" t="s">
        <v>41</v>
      </c>
      <c r="H5934" t="s">
        <v>13553</v>
      </c>
      <c r="I5934" t="s">
        <v>22</v>
      </c>
    </row>
    <row r="5935" spans="1:9" x14ac:dyDescent="0.35">
      <c r="A5935" s="19">
        <f t="shared" si="93"/>
        <v>5934</v>
      </c>
      <c r="B5935" t="s">
        <v>13487</v>
      </c>
      <c r="C5935" t="s">
        <v>11761</v>
      </c>
      <c r="D5935" s="11" t="s">
        <v>11762</v>
      </c>
      <c r="E5935" s="135">
        <v>45967.576863426002</v>
      </c>
      <c r="F5935">
        <v>2</v>
      </c>
      <c r="G5935" t="s">
        <v>41</v>
      </c>
      <c r="H5935" t="s">
        <v>13554</v>
      </c>
      <c r="I5935" t="s">
        <v>22</v>
      </c>
    </row>
    <row r="5936" spans="1:9" x14ac:dyDescent="0.35">
      <c r="A5936" s="19">
        <f t="shared" si="93"/>
        <v>5935</v>
      </c>
      <c r="B5936" t="s">
        <v>13487</v>
      </c>
      <c r="C5936" t="s">
        <v>13555</v>
      </c>
      <c r="D5936" s="11" t="s">
        <v>13556</v>
      </c>
      <c r="E5936" s="135">
        <v>45967.578055555998</v>
      </c>
      <c r="F5936">
        <v>1</v>
      </c>
      <c r="G5936" t="s">
        <v>41</v>
      </c>
      <c r="H5936" t="s">
        <v>13557</v>
      </c>
      <c r="I5936" t="s">
        <v>22</v>
      </c>
    </row>
    <row r="5937" spans="1:9" x14ac:dyDescent="0.35">
      <c r="A5937" s="19">
        <f t="shared" si="93"/>
        <v>5936</v>
      </c>
      <c r="B5937" t="s">
        <v>13487</v>
      </c>
      <c r="C5937" t="s">
        <v>13558</v>
      </c>
      <c r="D5937" s="11" t="s">
        <v>13559</v>
      </c>
      <c r="E5937" s="135">
        <v>45967.579537037003</v>
      </c>
      <c r="F5937">
        <v>1</v>
      </c>
      <c r="G5937" t="s">
        <v>41</v>
      </c>
      <c r="H5937" t="s">
        <v>13560</v>
      </c>
      <c r="I5937" t="s">
        <v>22</v>
      </c>
    </row>
    <row r="5938" spans="1:9" x14ac:dyDescent="0.35">
      <c r="A5938" s="19">
        <f t="shared" si="93"/>
        <v>5937</v>
      </c>
      <c r="B5938" t="s">
        <v>13487</v>
      </c>
      <c r="C5938" t="s">
        <v>12307</v>
      </c>
      <c r="D5938" s="11" t="s">
        <v>12308</v>
      </c>
      <c r="E5938" s="135">
        <v>45967.580439814999</v>
      </c>
      <c r="F5938">
        <v>2</v>
      </c>
      <c r="G5938" t="s">
        <v>41</v>
      </c>
      <c r="H5938" t="s">
        <v>13561</v>
      </c>
      <c r="I5938" t="s">
        <v>22</v>
      </c>
    </row>
    <row r="5939" spans="1:9" x14ac:dyDescent="0.35">
      <c r="A5939" s="19">
        <f t="shared" si="93"/>
        <v>5938</v>
      </c>
      <c r="B5939" t="s">
        <v>13487</v>
      </c>
      <c r="C5939" t="s">
        <v>13562</v>
      </c>
      <c r="D5939" s="11" t="s">
        <v>13563</v>
      </c>
      <c r="E5939" s="135">
        <v>45967.580821759002</v>
      </c>
      <c r="G5939" t="s">
        <v>41</v>
      </c>
      <c r="H5939" t="s">
        <v>13564</v>
      </c>
      <c r="I5939" t="s">
        <v>22</v>
      </c>
    </row>
    <row r="5940" spans="1:9" x14ac:dyDescent="0.35">
      <c r="A5940" s="19">
        <f t="shared" si="93"/>
        <v>5939</v>
      </c>
      <c r="B5940" t="s">
        <v>13487</v>
      </c>
      <c r="C5940" t="s">
        <v>12352</v>
      </c>
      <c r="D5940" s="11" t="s">
        <v>12353</v>
      </c>
      <c r="E5940" s="135">
        <v>45967.581944443999</v>
      </c>
      <c r="F5940">
        <v>3</v>
      </c>
      <c r="G5940" t="s">
        <v>41</v>
      </c>
      <c r="H5940" t="s">
        <v>13565</v>
      </c>
      <c r="I5940" t="s">
        <v>22</v>
      </c>
    </row>
    <row r="5941" spans="1:9" x14ac:dyDescent="0.35">
      <c r="A5941" s="19">
        <f t="shared" si="93"/>
        <v>5940</v>
      </c>
      <c r="B5941" t="s">
        <v>13487</v>
      </c>
      <c r="C5941" t="s">
        <v>13566</v>
      </c>
      <c r="D5941" s="11" t="s">
        <v>13567</v>
      </c>
      <c r="E5941" s="135">
        <v>45967.582083333</v>
      </c>
      <c r="G5941" t="s">
        <v>41</v>
      </c>
      <c r="H5941" t="s">
        <v>13568</v>
      </c>
      <c r="I5941" t="s">
        <v>22</v>
      </c>
    </row>
    <row r="5942" spans="1:9" x14ac:dyDescent="0.35">
      <c r="A5942" s="19">
        <f t="shared" si="93"/>
        <v>5941</v>
      </c>
      <c r="B5942" t="s">
        <v>13487</v>
      </c>
      <c r="C5942" t="s">
        <v>13569</v>
      </c>
      <c r="D5942" s="11" t="s">
        <v>13570</v>
      </c>
      <c r="E5942" s="135">
        <v>45967.582615740997</v>
      </c>
      <c r="G5942" t="s">
        <v>41</v>
      </c>
      <c r="H5942" t="s">
        <v>13571</v>
      </c>
      <c r="I5942" t="s">
        <v>22</v>
      </c>
    </row>
    <row r="5943" spans="1:9" x14ac:dyDescent="0.35">
      <c r="A5943" s="19">
        <f t="shared" si="93"/>
        <v>5942</v>
      </c>
      <c r="B5943" t="s">
        <v>13487</v>
      </c>
      <c r="C5943" t="s">
        <v>11828</v>
      </c>
      <c r="D5943" s="11" t="s">
        <v>11829</v>
      </c>
      <c r="E5943" s="135">
        <v>45967.583761574002</v>
      </c>
      <c r="G5943" t="s">
        <v>41</v>
      </c>
      <c r="H5943" t="s">
        <v>13572</v>
      </c>
      <c r="I5943" t="s">
        <v>22</v>
      </c>
    </row>
    <row r="5944" spans="1:9" x14ac:dyDescent="0.35">
      <c r="A5944" s="19">
        <f t="shared" si="93"/>
        <v>5943</v>
      </c>
      <c r="B5944" t="s">
        <v>13487</v>
      </c>
      <c r="C5944" t="s">
        <v>13260</v>
      </c>
      <c r="D5944" s="11" t="s">
        <v>13261</v>
      </c>
      <c r="E5944" s="135">
        <v>45967.585196758999</v>
      </c>
      <c r="G5944" t="s">
        <v>41</v>
      </c>
      <c r="H5944" t="s">
        <v>13573</v>
      </c>
      <c r="I5944" t="s">
        <v>22</v>
      </c>
    </row>
    <row r="5945" spans="1:9" x14ac:dyDescent="0.35">
      <c r="A5945" s="19">
        <f t="shared" si="93"/>
        <v>5944</v>
      </c>
      <c r="B5945" t="s">
        <v>13487</v>
      </c>
      <c r="C5945" t="s">
        <v>8423</v>
      </c>
      <c r="D5945" s="11" t="s">
        <v>8424</v>
      </c>
      <c r="E5945" s="135">
        <v>45967.585266203998</v>
      </c>
      <c r="G5945" t="s">
        <v>41</v>
      </c>
      <c r="H5945" t="s">
        <v>13574</v>
      </c>
      <c r="I5945" t="s">
        <v>22</v>
      </c>
    </row>
    <row r="5946" spans="1:9" x14ac:dyDescent="0.35">
      <c r="A5946" s="19">
        <f t="shared" si="93"/>
        <v>5945</v>
      </c>
      <c r="B5946" t="s">
        <v>13487</v>
      </c>
      <c r="C5946" t="s">
        <v>13575</v>
      </c>
      <c r="D5946" s="11" t="s">
        <v>13576</v>
      </c>
      <c r="E5946" s="135">
        <v>45967.586875000001</v>
      </c>
      <c r="G5946" t="s">
        <v>41</v>
      </c>
      <c r="H5946" t="s">
        <v>13577</v>
      </c>
      <c r="I5946" t="s">
        <v>22</v>
      </c>
    </row>
    <row r="5947" spans="1:9" x14ac:dyDescent="0.35">
      <c r="A5947" s="19">
        <f t="shared" si="93"/>
        <v>5946</v>
      </c>
      <c r="B5947" t="s">
        <v>13487</v>
      </c>
      <c r="C5947" t="s">
        <v>13578</v>
      </c>
      <c r="D5947" s="11" t="s">
        <v>13579</v>
      </c>
      <c r="E5947" s="135">
        <v>45967.587106480998</v>
      </c>
      <c r="F5947">
        <v>1</v>
      </c>
      <c r="G5947" t="s">
        <v>41</v>
      </c>
      <c r="H5947" t="s">
        <v>13580</v>
      </c>
      <c r="I5947" t="s">
        <v>22</v>
      </c>
    </row>
    <row r="5948" spans="1:9" x14ac:dyDescent="0.35">
      <c r="A5948" s="19">
        <f t="shared" si="93"/>
        <v>5947</v>
      </c>
      <c r="B5948" t="s">
        <v>13487</v>
      </c>
      <c r="C5948" t="s">
        <v>9340</v>
      </c>
      <c r="D5948" s="11" t="s">
        <v>9341</v>
      </c>
      <c r="E5948" s="135">
        <v>45967.587222221999</v>
      </c>
      <c r="G5948" t="s">
        <v>41</v>
      </c>
      <c r="H5948" t="s">
        <v>13581</v>
      </c>
      <c r="I5948" t="s">
        <v>22</v>
      </c>
    </row>
    <row r="5949" spans="1:9" x14ac:dyDescent="0.35">
      <c r="A5949" s="19">
        <f t="shared" si="93"/>
        <v>5948</v>
      </c>
      <c r="B5949" t="s">
        <v>13487</v>
      </c>
      <c r="C5949" t="s">
        <v>11861</v>
      </c>
      <c r="D5949" s="11" t="s">
        <v>11862</v>
      </c>
      <c r="E5949" s="135">
        <v>45967.587245369999</v>
      </c>
      <c r="G5949" t="s">
        <v>41</v>
      </c>
      <c r="H5949" t="s">
        <v>13582</v>
      </c>
      <c r="I5949" t="s">
        <v>22</v>
      </c>
    </row>
    <row r="5950" spans="1:9" x14ac:dyDescent="0.35">
      <c r="A5950" s="19">
        <f t="shared" si="93"/>
        <v>5949</v>
      </c>
      <c r="B5950" t="s">
        <v>13487</v>
      </c>
      <c r="C5950" t="s">
        <v>13583</v>
      </c>
      <c r="D5950" s="11" t="s">
        <v>13584</v>
      </c>
      <c r="E5950" s="135">
        <v>45967.592152778001</v>
      </c>
      <c r="F5950">
        <v>6</v>
      </c>
      <c r="G5950" t="s">
        <v>41</v>
      </c>
      <c r="H5950" t="s">
        <v>13585</v>
      </c>
      <c r="I5950" t="s">
        <v>22</v>
      </c>
    </row>
    <row r="5951" spans="1:9" x14ac:dyDescent="0.35">
      <c r="A5951" s="19">
        <f t="shared" si="93"/>
        <v>5950</v>
      </c>
      <c r="B5951" t="s">
        <v>13487</v>
      </c>
      <c r="C5951" t="s">
        <v>13586</v>
      </c>
      <c r="D5951" s="11" t="s">
        <v>13587</v>
      </c>
      <c r="E5951" s="135">
        <v>45967.593298610998</v>
      </c>
      <c r="G5951" t="s">
        <v>41</v>
      </c>
      <c r="H5951" t="s">
        <v>13588</v>
      </c>
      <c r="I5951" t="s">
        <v>22</v>
      </c>
    </row>
    <row r="5952" spans="1:9" x14ac:dyDescent="0.35">
      <c r="A5952" s="19">
        <f t="shared" si="93"/>
        <v>5951</v>
      </c>
      <c r="B5952" t="s">
        <v>13487</v>
      </c>
      <c r="C5952" t="s">
        <v>3440</v>
      </c>
      <c r="D5952" s="11" t="s">
        <v>11243</v>
      </c>
      <c r="E5952" s="135">
        <v>45967.596122684998</v>
      </c>
      <c r="F5952">
        <v>2</v>
      </c>
      <c r="G5952" t="s">
        <v>41</v>
      </c>
      <c r="H5952" t="s">
        <v>13589</v>
      </c>
      <c r="I5952" t="s">
        <v>22</v>
      </c>
    </row>
    <row r="5953" spans="1:9" x14ac:dyDescent="0.35">
      <c r="A5953" s="19">
        <f t="shared" si="93"/>
        <v>5952</v>
      </c>
      <c r="B5953" t="s">
        <v>13487</v>
      </c>
      <c r="C5953" t="s">
        <v>13590</v>
      </c>
      <c r="D5953" s="11" t="s">
        <v>13591</v>
      </c>
      <c r="E5953" s="135">
        <v>45967.597546295998</v>
      </c>
      <c r="G5953" t="s">
        <v>41</v>
      </c>
      <c r="H5953" t="s">
        <v>13592</v>
      </c>
      <c r="I5953" t="s">
        <v>22</v>
      </c>
    </row>
    <row r="5954" spans="1:9" x14ac:dyDescent="0.35">
      <c r="A5954" s="19">
        <f t="shared" si="93"/>
        <v>5953</v>
      </c>
      <c r="B5954" t="s">
        <v>13487</v>
      </c>
      <c r="C5954" t="s">
        <v>2157</v>
      </c>
      <c r="D5954" s="11" t="s">
        <v>2158</v>
      </c>
      <c r="E5954" s="135">
        <v>45967.597581018999</v>
      </c>
      <c r="G5954" t="s">
        <v>41</v>
      </c>
      <c r="H5954" t="s">
        <v>13593</v>
      </c>
      <c r="I5954" t="s">
        <v>22</v>
      </c>
    </row>
    <row r="5955" spans="1:9" x14ac:dyDescent="0.35">
      <c r="A5955" s="19">
        <f t="shared" si="93"/>
        <v>5954</v>
      </c>
      <c r="B5955" t="s">
        <v>13487</v>
      </c>
      <c r="C5955" t="s">
        <v>8187</v>
      </c>
      <c r="D5955" s="11" t="s">
        <v>8188</v>
      </c>
      <c r="E5955" s="135">
        <v>45967.598055556002</v>
      </c>
      <c r="G5955" t="s">
        <v>41</v>
      </c>
      <c r="H5955" t="s">
        <v>13594</v>
      </c>
      <c r="I5955" t="s">
        <v>22</v>
      </c>
    </row>
    <row r="5956" spans="1:9" x14ac:dyDescent="0.35">
      <c r="A5956" s="19">
        <f t="shared" si="93"/>
        <v>5955</v>
      </c>
      <c r="B5956" t="s">
        <v>13487</v>
      </c>
      <c r="C5956" t="s">
        <v>13595</v>
      </c>
      <c r="D5956" s="11" t="s">
        <v>13596</v>
      </c>
      <c r="E5956" s="135">
        <v>45967.602256944003</v>
      </c>
      <c r="F5956">
        <v>4</v>
      </c>
      <c r="G5956" t="s">
        <v>41</v>
      </c>
      <c r="H5956" t="s">
        <v>13597</v>
      </c>
      <c r="I5956" t="s">
        <v>22</v>
      </c>
    </row>
    <row r="5957" spans="1:9" x14ac:dyDescent="0.35">
      <c r="A5957" s="19">
        <f t="shared" si="93"/>
        <v>5956</v>
      </c>
      <c r="B5957" t="s">
        <v>13487</v>
      </c>
      <c r="C5957" t="s">
        <v>13598</v>
      </c>
      <c r="D5957" s="11" t="s">
        <v>13599</v>
      </c>
      <c r="E5957" s="135">
        <v>45967.607326388999</v>
      </c>
      <c r="G5957" t="s">
        <v>41</v>
      </c>
      <c r="H5957" t="s">
        <v>13600</v>
      </c>
      <c r="I5957" t="s">
        <v>22</v>
      </c>
    </row>
    <row r="5958" spans="1:9" x14ac:dyDescent="0.35">
      <c r="A5958" s="19">
        <f t="shared" si="93"/>
        <v>5957</v>
      </c>
      <c r="B5958" t="s">
        <v>13487</v>
      </c>
      <c r="C5958" t="s">
        <v>13601</v>
      </c>
      <c r="D5958" s="11" t="s">
        <v>13602</v>
      </c>
      <c r="E5958" s="135">
        <v>45967.608159722004</v>
      </c>
      <c r="G5958" t="s">
        <v>41</v>
      </c>
      <c r="H5958" t="s">
        <v>13603</v>
      </c>
      <c r="I5958" t="s">
        <v>22</v>
      </c>
    </row>
    <row r="5959" spans="1:9" x14ac:dyDescent="0.35">
      <c r="A5959" s="19">
        <f t="shared" si="93"/>
        <v>5958</v>
      </c>
      <c r="B5959" t="s">
        <v>13487</v>
      </c>
      <c r="C5959" t="s">
        <v>13604</v>
      </c>
      <c r="D5959" s="11" t="s">
        <v>13605</v>
      </c>
      <c r="E5959" s="135">
        <v>45967.608402778002</v>
      </c>
      <c r="G5959" t="s">
        <v>41</v>
      </c>
      <c r="H5959" t="s">
        <v>13606</v>
      </c>
      <c r="I5959" t="s">
        <v>22</v>
      </c>
    </row>
    <row r="5960" spans="1:9" x14ac:dyDescent="0.35">
      <c r="A5960" s="19">
        <f t="shared" si="93"/>
        <v>5959</v>
      </c>
      <c r="B5960" t="s">
        <v>13487</v>
      </c>
      <c r="C5960" t="s">
        <v>13607</v>
      </c>
      <c r="D5960" s="11" t="s">
        <v>13608</v>
      </c>
      <c r="E5960" s="135">
        <v>45967.608958333003</v>
      </c>
      <c r="G5960" t="s">
        <v>41</v>
      </c>
      <c r="H5960" t="s">
        <v>13609</v>
      </c>
      <c r="I5960" t="s">
        <v>22</v>
      </c>
    </row>
    <row r="5961" spans="1:9" x14ac:dyDescent="0.35">
      <c r="A5961" s="19">
        <f t="shared" si="93"/>
        <v>5960</v>
      </c>
      <c r="B5961" t="s">
        <v>13487</v>
      </c>
      <c r="C5961" t="s">
        <v>13610</v>
      </c>
      <c r="D5961" s="11" t="s">
        <v>13611</v>
      </c>
      <c r="E5961" s="135">
        <v>45967.609768519003</v>
      </c>
      <c r="F5961">
        <v>11</v>
      </c>
      <c r="G5961" t="s">
        <v>41</v>
      </c>
      <c r="H5961" t="s">
        <v>13612</v>
      </c>
      <c r="I5961" t="s">
        <v>22</v>
      </c>
    </row>
    <row r="5962" spans="1:9" x14ac:dyDescent="0.35">
      <c r="A5962" s="19">
        <f t="shared" si="93"/>
        <v>5961</v>
      </c>
      <c r="B5962" t="s">
        <v>13487</v>
      </c>
      <c r="C5962" t="s">
        <v>13613</v>
      </c>
      <c r="D5962" s="11" t="s">
        <v>13614</v>
      </c>
      <c r="E5962" s="135">
        <v>45967.609942130002</v>
      </c>
      <c r="G5962" t="s">
        <v>41</v>
      </c>
      <c r="H5962" t="s">
        <v>13615</v>
      </c>
      <c r="I5962" t="s">
        <v>22</v>
      </c>
    </row>
    <row r="5963" spans="1:9" x14ac:dyDescent="0.35">
      <c r="A5963" s="19">
        <f t="shared" si="93"/>
        <v>5962</v>
      </c>
      <c r="B5963" t="s">
        <v>13487</v>
      </c>
      <c r="C5963" t="s">
        <v>13616</v>
      </c>
      <c r="D5963" s="11" t="s">
        <v>13617</v>
      </c>
      <c r="E5963" s="135">
        <v>45967.610416666997</v>
      </c>
      <c r="F5963">
        <v>1</v>
      </c>
      <c r="G5963" t="s">
        <v>41</v>
      </c>
      <c r="H5963" t="s">
        <v>13618</v>
      </c>
      <c r="I5963" t="s">
        <v>22</v>
      </c>
    </row>
    <row r="5964" spans="1:9" x14ac:dyDescent="0.35">
      <c r="A5964" s="19">
        <f t="shared" si="93"/>
        <v>5963</v>
      </c>
      <c r="B5964" t="s">
        <v>13487</v>
      </c>
      <c r="C5964" t="s">
        <v>13619</v>
      </c>
      <c r="D5964" s="11" t="s">
        <v>13620</v>
      </c>
      <c r="E5964" s="135">
        <v>45967.610486111</v>
      </c>
      <c r="F5964">
        <v>1</v>
      </c>
      <c r="G5964" t="s">
        <v>41</v>
      </c>
      <c r="H5964" t="s">
        <v>13621</v>
      </c>
      <c r="I5964" t="s">
        <v>22</v>
      </c>
    </row>
    <row r="5965" spans="1:9" x14ac:dyDescent="0.35">
      <c r="A5965" s="19">
        <f t="shared" si="93"/>
        <v>5964</v>
      </c>
      <c r="B5965" t="s">
        <v>13487</v>
      </c>
      <c r="C5965" t="s">
        <v>13622</v>
      </c>
      <c r="D5965" s="11" t="s">
        <v>13623</v>
      </c>
      <c r="E5965" s="135">
        <v>45967.611863425998</v>
      </c>
      <c r="G5965" t="s">
        <v>41</v>
      </c>
      <c r="H5965" t="s">
        <v>13624</v>
      </c>
      <c r="I5965" t="s">
        <v>22</v>
      </c>
    </row>
    <row r="5966" spans="1:9" x14ac:dyDescent="0.35">
      <c r="A5966" s="19">
        <f t="shared" si="93"/>
        <v>5965</v>
      </c>
      <c r="B5966" t="s">
        <v>13487</v>
      </c>
      <c r="C5966" t="s">
        <v>11971</v>
      </c>
      <c r="D5966" s="11" t="s">
        <v>11972</v>
      </c>
      <c r="E5966" s="135">
        <v>45967.613148147997</v>
      </c>
      <c r="F5966">
        <v>3</v>
      </c>
      <c r="G5966" t="s">
        <v>41</v>
      </c>
      <c r="H5966" t="s">
        <v>13625</v>
      </c>
      <c r="I5966" t="s">
        <v>22</v>
      </c>
    </row>
    <row r="5967" spans="1:9" x14ac:dyDescent="0.35">
      <c r="A5967" s="19">
        <f t="shared" si="93"/>
        <v>5966</v>
      </c>
      <c r="B5967" t="s">
        <v>13487</v>
      </c>
      <c r="C5967" t="s">
        <v>9068</v>
      </c>
      <c r="D5967" s="11" t="s">
        <v>9069</v>
      </c>
      <c r="E5967" s="135">
        <v>45967.617129630002</v>
      </c>
      <c r="G5967" t="s">
        <v>41</v>
      </c>
      <c r="H5967" t="s">
        <v>13626</v>
      </c>
      <c r="I5967" t="s">
        <v>22</v>
      </c>
    </row>
    <row r="5968" spans="1:9" x14ac:dyDescent="0.35">
      <c r="A5968" s="19">
        <f t="shared" si="93"/>
        <v>5967</v>
      </c>
      <c r="B5968" t="s">
        <v>13487</v>
      </c>
      <c r="C5968" t="s">
        <v>13627</v>
      </c>
      <c r="D5968" s="11" t="s">
        <v>13628</v>
      </c>
      <c r="E5968" s="135">
        <v>45967.617256944002</v>
      </c>
      <c r="F5968">
        <v>1</v>
      </c>
      <c r="G5968" t="s">
        <v>41</v>
      </c>
      <c r="H5968" t="s">
        <v>13629</v>
      </c>
      <c r="I5968" t="s">
        <v>22</v>
      </c>
    </row>
    <row r="5969" spans="1:9" x14ac:dyDescent="0.35">
      <c r="A5969" s="19">
        <f t="shared" si="93"/>
        <v>5968</v>
      </c>
      <c r="B5969" t="s">
        <v>13487</v>
      </c>
      <c r="C5969" t="s">
        <v>13065</v>
      </c>
      <c r="D5969" s="11" t="s">
        <v>13066</v>
      </c>
      <c r="E5969" s="135">
        <v>45967.617280093</v>
      </c>
      <c r="G5969" t="s">
        <v>41</v>
      </c>
      <c r="H5969" t="s">
        <v>13630</v>
      </c>
      <c r="I5969" t="s">
        <v>22</v>
      </c>
    </row>
    <row r="5970" spans="1:9" x14ac:dyDescent="0.35">
      <c r="A5970" s="19">
        <f t="shared" si="93"/>
        <v>5969</v>
      </c>
      <c r="B5970" t="s">
        <v>13487</v>
      </c>
      <c r="C5970" t="s">
        <v>12290</v>
      </c>
      <c r="D5970" s="11" t="s">
        <v>12291</v>
      </c>
      <c r="E5970" s="135">
        <v>45967.621145833</v>
      </c>
      <c r="G5970" t="s">
        <v>41</v>
      </c>
      <c r="H5970" t="s">
        <v>13631</v>
      </c>
      <c r="I5970" t="s">
        <v>22</v>
      </c>
    </row>
    <row r="5971" spans="1:9" x14ac:dyDescent="0.35">
      <c r="A5971" s="19">
        <f t="shared" si="93"/>
        <v>5970</v>
      </c>
      <c r="B5971" t="s">
        <v>13487</v>
      </c>
      <c r="C5971" t="s">
        <v>13632</v>
      </c>
      <c r="D5971" s="11" t="s">
        <v>13633</v>
      </c>
      <c r="E5971" s="135">
        <v>45967.622002315002</v>
      </c>
      <c r="F5971">
        <v>1</v>
      </c>
      <c r="G5971" t="s">
        <v>41</v>
      </c>
      <c r="H5971" t="s">
        <v>13634</v>
      </c>
      <c r="I5971" t="s">
        <v>22</v>
      </c>
    </row>
    <row r="5972" spans="1:9" x14ac:dyDescent="0.35">
      <c r="A5972" s="19">
        <f t="shared" si="93"/>
        <v>5971</v>
      </c>
      <c r="B5972" t="s">
        <v>13487</v>
      </c>
      <c r="C5972" t="s">
        <v>13635</v>
      </c>
      <c r="D5972" s="11" t="s">
        <v>13636</v>
      </c>
      <c r="E5972" s="135">
        <v>45967.62275463</v>
      </c>
      <c r="F5972">
        <v>1</v>
      </c>
      <c r="G5972" t="s">
        <v>41</v>
      </c>
      <c r="H5972" t="s">
        <v>13637</v>
      </c>
      <c r="I5972" t="s">
        <v>22</v>
      </c>
    </row>
    <row r="5973" spans="1:9" x14ac:dyDescent="0.35">
      <c r="A5973" s="19">
        <f t="shared" si="93"/>
        <v>5972</v>
      </c>
      <c r="B5973" t="s">
        <v>13487</v>
      </c>
      <c r="C5973" t="s">
        <v>1033</v>
      </c>
      <c r="D5973" s="11" t="s">
        <v>2554</v>
      </c>
      <c r="E5973" s="135">
        <v>45967.624444444002</v>
      </c>
      <c r="F5973">
        <v>8</v>
      </c>
      <c r="G5973" t="s">
        <v>41</v>
      </c>
      <c r="H5973" t="s">
        <v>13638</v>
      </c>
      <c r="I5973" t="s">
        <v>22</v>
      </c>
    </row>
    <row r="5974" spans="1:9" x14ac:dyDescent="0.35">
      <c r="A5974" s="19">
        <f t="shared" ref="A5974:A6037" si="94">ROW(B5974)-ROW($A$1)</f>
        <v>5973</v>
      </c>
      <c r="B5974" t="s">
        <v>13487</v>
      </c>
      <c r="C5974" t="s">
        <v>8389</v>
      </c>
      <c r="D5974" s="11" t="s">
        <v>8390</v>
      </c>
      <c r="E5974" s="135">
        <v>45967.626631943996</v>
      </c>
      <c r="G5974" t="s">
        <v>41</v>
      </c>
      <c r="H5974" t="s">
        <v>13639</v>
      </c>
      <c r="I5974" t="s">
        <v>22</v>
      </c>
    </row>
    <row r="5975" spans="1:9" x14ac:dyDescent="0.35">
      <c r="A5975" s="19">
        <f t="shared" si="94"/>
        <v>5974</v>
      </c>
      <c r="B5975" t="s">
        <v>13917</v>
      </c>
      <c r="C5975" t="s">
        <v>4338</v>
      </c>
      <c r="D5975" s="11" t="s">
        <v>4339</v>
      </c>
      <c r="E5975" s="135">
        <v>45967.637164352003</v>
      </c>
      <c r="F5975">
        <v>1</v>
      </c>
      <c r="G5975">
        <v>8.1018518518519004E-5</v>
      </c>
      <c r="H5975" t="s">
        <v>2601</v>
      </c>
      <c r="I5975" t="s">
        <v>22</v>
      </c>
    </row>
    <row r="5976" spans="1:9" x14ac:dyDescent="0.35">
      <c r="A5976" s="19">
        <f t="shared" si="94"/>
        <v>5975</v>
      </c>
      <c r="B5976" t="s">
        <v>13487</v>
      </c>
      <c r="C5976" t="s">
        <v>13640</v>
      </c>
      <c r="D5976" s="11" t="s">
        <v>13641</v>
      </c>
      <c r="E5976" s="135">
        <v>45967.647812499999</v>
      </c>
      <c r="G5976" t="s">
        <v>41</v>
      </c>
      <c r="H5976" t="s">
        <v>13642</v>
      </c>
      <c r="I5976" t="s">
        <v>22</v>
      </c>
    </row>
    <row r="5977" spans="1:9" x14ac:dyDescent="0.35">
      <c r="A5977" s="19">
        <f t="shared" si="94"/>
        <v>5976</v>
      </c>
      <c r="B5977" t="s">
        <v>13964</v>
      </c>
      <c r="C5977" t="s">
        <v>7746</v>
      </c>
      <c r="D5977" s="11" t="s">
        <v>7747</v>
      </c>
      <c r="E5977" s="135">
        <v>45967.654976851998</v>
      </c>
      <c r="G5977" t="s">
        <v>41</v>
      </c>
      <c r="H5977" t="s">
        <v>13965</v>
      </c>
      <c r="I5977" t="s">
        <v>22</v>
      </c>
    </row>
    <row r="5978" spans="1:9" x14ac:dyDescent="0.35">
      <c r="A5978" s="19">
        <f t="shared" si="94"/>
        <v>5977</v>
      </c>
      <c r="B5978" t="s">
        <v>13487</v>
      </c>
      <c r="C5978" t="s">
        <v>13643</v>
      </c>
      <c r="D5978" s="11" t="s">
        <v>13644</v>
      </c>
      <c r="E5978" s="135">
        <v>45967.660162036998</v>
      </c>
      <c r="G5978" t="s">
        <v>41</v>
      </c>
      <c r="H5978" t="s">
        <v>13645</v>
      </c>
      <c r="I5978" t="s">
        <v>22</v>
      </c>
    </row>
    <row r="5979" spans="1:9" x14ac:dyDescent="0.35">
      <c r="A5979" s="19">
        <f t="shared" si="94"/>
        <v>5978</v>
      </c>
      <c r="B5979" t="s">
        <v>13964</v>
      </c>
      <c r="C5979" t="s">
        <v>11884</v>
      </c>
      <c r="D5979" s="11" t="s">
        <v>11885</v>
      </c>
      <c r="E5979" s="135">
        <v>45967.66244213</v>
      </c>
      <c r="G5979" t="s">
        <v>41</v>
      </c>
      <c r="H5979" t="s">
        <v>12555</v>
      </c>
      <c r="I5979" t="s">
        <v>22</v>
      </c>
    </row>
    <row r="5980" spans="1:9" x14ac:dyDescent="0.35">
      <c r="A5980" s="19">
        <f t="shared" si="94"/>
        <v>5979</v>
      </c>
      <c r="B5980" t="s">
        <v>13917</v>
      </c>
      <c r="C5980" t="s">
        <v>12890</v>
      </c>
      <c r="D5980" s="11" t="s">
        <v>12891</v>
      </c>
      <c r="E5980" s="135">
        <v>45967.667418981</v>
      </c>
      <c r="G5980" t="s">
        <v>41</v>
      </c>
      <c r="H5980" t="s">
        <v>13930</v>
      </c>
      <c r="I5980" t="s">
        <v>22</v>
      </c>
    </row>
    <row r="5981" spans="1:9" x14ac:dyDescent="0.35">
      <c r="A5981" s="19">
        <f t="shared" si="94"/>
        <v>5980</v>
      </c>
      <c r="B5981" t="s">
        <v>10560</v>
      </c>
      <c r="C5981" t="s">
        <v>11580</v>
      </c>
      <c r="D5981" s="11" t="s">
        <v>11581</v>
      </c>
      <c r="E5981" s="135">
        <v>45967.668564815001</v>
      </c>
      <c r="G5981" t="s">
        <v>41</v>
      </c>
      <c r="H5981" t="s">
        <v>12885</v>
      </c>
      <c r="I5981" t="s">
        <v>22</v>
      </c>
    </row>
    <row r="5982" spans="1:9" x14ac:dyDescent="0.35">
      <c r="A5982" s="19">
        <f t="shared" si="94"/>
        <v>5981</v>
      </c>
      <c r="B5982" t="s">
        <v>13487</v>
      </c>
      <c r="C5982" t="s">
        <v>13646</v>
      </c>
      <c r="D5982" s="11" t="s">
        <v>13647</v>
      </c>
      <c r="E5982" s="135">
        <v>45967.671504630001</v>
      </c>
      <c r="G5982" t="s">
        <v>41</v>
      </c>
      <c r="H5982" t="s">
        <v>13648</v>
      </c>
      <c r="I5982" t="s">
        <v>22</v>
      </c>
    </row>
    <row r="5983" spans="1:9" x14ac:dyDescent="0.35">
      <c r="A5983" s="19">
        <f t="shared" si="94"/>
        <v>5982</v>
      </c>
      <c r="B5983" t="s">
        <v>13964</v>
      </c>
      <c r="C5983" t="s">
        <v>12285</v>
      </c>
      <c r="D5983" s="11" t="s">
        <v>12286</v>
      </c>
      <c r="E5983" s="135">
        <v>45967.675972222001</v>
      </c>
      <c r="G5983" t="s">
        <v>41</v>
      </c>
      <c r="H5983" t="s">
        <v>13966</v>
      </c>
      <c r="I5983" t="s">
        <v>22</v>
      </c>
    </row>
    <row r="5984" spans="1:9" x14ac:dyDescent="0.35">
      <c r="A5984" s="19">
        <f t="shared" si="94"/>
        <v>5983</v>
      </c>
      <c r="B5984" t="s">
        <v>13917</v>
      </c>
      <c r="C5984" t="s">
        <v>12285</v>
      </c>
      <c r="D5984" s="11" t="s">
        <v>12286</v>
      </c>
      <c r="E5984" s="135">
        <v>45967.676481481001</v>
      </c>
      <c r="G5984" t="s">
        <v>41</v>
      </c>
      <c r="H5984" t="s">
        <v>13931</v>
      </c>
      <c r="I5984" t="s">
        <v>22</v>
      </c>
    </row>
    <row r="5985" spans="1:9" x14ac:dyDescent="0.35">
      <c r="A5985" s="19">
        <f t="shared" si="94"/>
        <v>5984</v>
      </c>
      <c r="B5985" t="s">
        <v>13093</v>
      </c>
      <c r="C5985" t="s">
        <v>12285</v>
      </c>
      <c r="D5985" s="11" t="s">
        <v>12286</v>
      </c>
      <c r="E5985" s="135">
        <v>45967.677314815002</v>
      </c>
      <c r="G5985" t="s">
        <v>41</v>
      </c>
      <c r="H5985" t="s">
        <v>13103</v>
      </c>
      <c r="I5985" t="s">
        <v>22</v>
      </c>
    </row>
    <row r="5986" spans="1:9" x14ac:dyDescent="0.35">
      <c r="A5986" s="19">
        <f t="shared" si="94"/>
        <v>5985</v>
      </c>
      <c r="B5986" t="s">
        <v>10504</v>
      </c>
      <c r="C5986" t="s">
        <v>12285</v>
      </c>
      <c r="D5986" s="11" t="s">
        <v>12286</v>
      </c>
      <c r="E5986" s="135">
        <v>45967.678807869997</v>
      </c>
      <c r="G5986" t="s">
        <v>41</v>
      </c>
      <c r="H5986" t="s">
        <v>12573</v>
      </c>
      <c r="I5986" t="s">
        <v>22</v>
      </c>
    </row>
    <row r="5987" spans="1:9" x14ac:dyDescent="0.35">
      <c r="A5987" s="19">
        <f t="shared" si="94"/>
        <v>5986</v>
      </c>
      <c r="B5987" t="s">
        <v>10560</v>
      </c>
      <c r="C5987" t="s">
        <v>12285</v>
      </c>
      <c r="D5987" s="11" t="s">
        <v>12286</v>
      </c>
      <c r="E5987" s="135">
        <v>45967.679224537002</v>
      </c>
      <c r="G5987" t="s">
        <v>41</v>
      </c>
      <c r="H5987" t="s">
        <v>12886</v>
      </c>
      <c r="I5987" t="s">
        <v>22</v>
      </c>
    </row>
    <row r="5988" spans="1:9" x14ac:dyDescent="0.35">
      <c r="A5988" s="19">
        <f t="shared" si="94"/>
        <v>5987</v>
      </c>
      <c r="B5988" t="s">
        <v>10560</v>
      </c>
      <c r="C5988" t="s">
        <v>12887</v>
      </c>
      <c r="D5988" s="11" t="s">
        <v>12888</v>
      </c>
      <c r="E5988" s="135">
        <v>45967.685787037</v>
      </c>
      <c r="G5988" t="s">
        <v>41</v>
      </c>
      <c r="H5988" t="s">
        <v>12889</v>
      </c>
      <c r="I5988" t="s">
        <v>22</v>
      </c>
    </row>
    <row r="5989" spans="1:9" x14ac:dyDescent="0.35">
      <c r="A5989" s="19">
        <f t="shared" si="94"/>
        <v>5988</v>
      </c>
      <c r="B5989" t="s">
        <v>13487</v>
      </c>
      <c r="C5989" t="s">
        <v>13649</v>
      </c>
      <c r="D5989" s="11" t="s">
        <v>13650</v>
      </c>
      <c r="E5989" s="135">
        <v>45967.689930556</v>
      </c>
      <c r="G5989" t="s">
        <v>41</v>
      </c>
      <c r="H5989" t="s">
        <v>13651</v>
      </c>
      <c r="I5989" t="s">
        <v>22</v>
      </c>
    </row>
    <row r="5990" spans="1:9" x14ac:dyDescent="0.35">
      <c r="A5990" s="19">
        <f t="shared" si="94"/>
        <v>5989</v>
      </c>
      <c r="B5990" t="s">
        <v>13932</v>
      </c>
      <c r="C5990" t="s">
        <v>9107</v>
      </c>
      <c r="D5990" s="11" t="s">
        <v>9108</v>
      </c>
      <c r="E5990" s="135">
        <v>45967.701747685001</v>
      </c>
      <c r="G5990" t="s">
        <v>41</v>
      </c>
      <c r="H5990" t="s">
        <v>13958</v>
      </c>
      <c r="I5990" t="s">
        <v>22</v>
      </c>
    </row>
    <row r="5991" spans="1:9" x14ac:dyDescent="0.35">
      <c r="A5991" s="19">
        <f t="shared" si="94"/>
        <v>5990</v>
      </c>
      <c r="B5991" t="s">
        <v>10560</v>
      </c>
      <c r="C5991" t="s">
        <v>12890</v>
      </c>
      <c r="D5991" s="11" t="s">
        <v>12891</v>
      </c>
      <c r="E5991" s="135">
        <v>45967.719699073998</v>
      </c>
      <c r="G5991" t="s">
        <v>41</v>
      </c>
      <c r="H5991" t="s">
        <v>12892</v>
      </c>
      <c r="I5991" t="s">
        <v>22</v>
      </c>
    </row>
    <row r="5992" spans="1:9" x14ac:dyDescent="0.35">
      <c r="A5992" s="19">
        <f t="shared" si="94"/>
        <v>5991</v>
      </c>
      <c r="B5992" t="s">
        <v>13487</v>
      </c>
      <c r="C5992" t="s">
        <v>13652</v>
      </c>
      <c r="D5992" s="11" t="s">
        <v>13653</v>
      </c>
      <c r="E5992" s="135">
        <v>45967.736655093002</v>
      </c>
      <c r="G5992" t="s">
        <v>41</v>
      </c>
      <c r="H5992" t="s">
        <v>13654</v>
      </c>
      <c r="I5992" t="s">
        <v>22</v>
      </c>
    </row>
    <row r="5993" spans="1:9" x14ac:dyDescent="0.35">
      <c r="A5993" s="19">
        <f t="shared" si="94"/>
        <v>5992</v>
      </c>
      <c r="B5993" t="s">
        <v>13964</v>
      </c>
      <c r="C5993" t="s">
        <v>3426</v>
      </c>
      <c r="D5993" s="11" t="s">
        <v>13967</v>
      </c>
      <c r="E5993" s="135">
        <v>45967.779293981002</v>
      </c>
      <c r="G5993" t="s">
        <v>41</v>
      </c>
      <c r="H5993" t="s">
        <v>13968</v>
      </c>
      <c r="I5993" t="s">
        <v>22</v>
      </c>
    </row>
    <row r="5994" spans="1:9" x14ac:dyDescent="0.35">
      <c r="A5994" s="19">
        <f t="shared" si="94"/>
        <v>5993</v>
      </c>
      <c r="B5994" t="s">
        <v>13487</v>
      </c>
      <c r="C5994" t="s">
        <v>13011</v>
      </c>
      <c r="D5994" s="11" t="s">
        <v>13012</v>
      </c>
      <c r="E5994" s="135">
        <v>45967.794618056003</v>
      </c>
      <c r="G5994" t="s">
        <v>41</v>
      </c>
      <c r="H5994" t="s">
        <v>13655</v>
      </c>
      <c r="I5994" t="s">
        <v>22</v>
      </c>
    </row>
    <row r="5995" spans="1:9" x14ac:dyDescent="0.35">
      <c r="A5995" s="19">
        <f t="shared" si="94"/>
        <v>5994</v>
      </c>
      <c r="B5995" t="s">
        <v>13964</v>
      </c>
      <c r="C5995" t="s">
        <v>13969</v>
      </c>
      <c r="D5995" s="11" t="s">
        <v>13970</v>
      </c>
      <c r="E5995" s="135">
        <v>45968.002303241003</v>
      </c>
      <c r="G5995">
        <v>5.787037037037E-5</v>
      </c>
      <c r="H5995" t="s">
        <v>13971</v>
      </c>
      <c r="I5995" t="s">
        <v>22</v>
      </c>
    </row>
    <row r="5996" spans="1:9" x14ac:dyDescent="0.35">
      <c r="A5996" s="19">
        <f t="shared" si="94"/>
        <v>5995</v>
      </c>
      <c r="B5996" t="s">
        <v>13932</v>
      </c>
      <c r="C5996" t="s">
        <v>13959</v>
      </c>
      <c r="D5996" s="11" t="s">
        <v>13960</v>
      </c>
      <c r="E5996" s="135">
        <v>45968.191435184999</v>
      </c>
      <c r="G5996" t="s">
        <v>41</v>
      </c>
      <c r="H5996" t="s">
        <v>13961</v>
      </c>
      <c r="I5996" t="s">
        <v>22</v>
      </c>
    </row>
    <row r="5997" spans="1:9" x14ac:dyDescent="0.35">
      <c r="A5997" s="19">
        <f t="shared" si="94"/>
        <v>5996</v>
      </c>
      <c r="B5997" t="s">
        <v>13964</v>
      </c>
      <c r="C5997" t="s">
        <v>13972</v>
      </c>
      <c r="D5997" s="11" t="s">
        <v>13973</v>
      </c>
      <c r="E5997" s="135">
        <v>45968.202314814996</v>
      </c>
      <c r="G5997" t="s">
        <v>41</v>
      </c>
      <c r="H5997" t="s">
        <v>13974</v>
      </c>
      <c r="I5997" t="s">
        <v>22</v>
      </c>
    </row>
    <row r="5998" spans="1:9" x14ac:dyDescent="0.35">
      <c r="A5998" s="19">
        <f t="shared" si="94"/>
        <v>5997</v>
      </c>
      <c r="B5998" t="s">
        <v>13964</v>
      </c>
      <c r="C5998" t="s">
        <v>7674</v>
      </c>
      <c r="D5998" s="11" t="s">
        <v>7675</v>
      </c>
      <c r="E5998" s="135">
        <v>45968.211527778003</v>
      </c>
      <c r="G5998" t="s">
        <v>41</v>
      </c>
      <c r="H5998" t="s">
        <v>13975</v>
      </c>
      <c r="I5998" t="s">
        <v>22</v>
      </c>
    </row>
    <row r="5999" spans="1:9" x14ac:dyDescent="0.35">
      <c r="A5999" s="19">
        <f t="shared" si="94"/>
        <v>5998</v>
      </c>
      <c r="B5999" t="s">
        <v>13964</v>
      </c>
      <c r="C5999" t="s">
        <v>12102</v>
      </c>
      <c r="D5999" s="11" t="s">
        <v>12103</v>
      </c>
      <c r="E5999" s="135">
        <v>45968.224548610997</v>
      </c>
      <c r="G5999" t="s">
        <v>41</v>
      </c>
      <c r="H5999" t="s">
        <v>13976</v>
      </c>
      <c r="I5999" t="s">
        <v>22</v>
      </c>
    </row>
    <row r="6000" spans="1:9" x14ac:dyDescent="0.35">
      <c r="A6000" s="19">
        <f t="shared" si="94"/>
        <v>5999</v>
      </c>
      <c r="B6000" t="s">
        <v>13964</v>
      </c>
      <c r="C6000" t="s">
        <v>13977</v>
      </c>
      <c r="D6000" s="11" t="s">
        <v>13978</v>
      </c>
      <c r="E6000" s="135">
        <v>45968.240717592998</v>
      </c>
      <c r="G6000" t="s">
        <v>41</v>
      </c>
      <c r="H6000" t="s">
        <v>13979</v>
      </c>
      <c r="I6000" t="s">
        <v>22</v>
      </c>
    </row>
    <row r="6001" spans="1:9" x14ac:dyDescent="0.35">
      <c r="A6001" s="19">
        <f t="shared" si="94"/>
        <v>6000</v>
      </c>
      <c r="B6001" t="s">
        <v>13964</v>
      </c>
      <c r="C6001" t="s">
        <v>13977</v>
      </c>
      <c r="D6001" s="11" t="s">
        <v>13978</v>
      </c>
      <c r="E6001" s="135">
        <v>45968.241261574003</v>
      </c>
      <c r="G6001" t="s">
        <v>41</v>
      </c>
      <c r="H6001" t="s">
        <v>13980</v>
      </c>
      <c r="I6001" t="s">
        <v>22</v>
      </c>
    </row>
    <row r="6002" spans="1:9" x14ac:dyDescent="0.35">
      <c r="A6002" s="19">
        <f t="shared" si="94"/>
        <v>6001</v>
      </c>
      <c r="B6002" t="s">
        <v>13964</v>
      </c>
      <c r="C6002" t="s">
        <v>12717</v>
      </c>
      <c r="D6002" s="11" t="s">
        <v>12718</v>
      </c>
      <c r="E6002" s="135">
        <v>45968.243425925997</v>
      </c>
      <c r="G6002" t="s">
        <v>41</v>
      </c>
      <c r="H6002" t="s">
        <v>13981</v>
      </c>
      <c r="I6002" t="s">
        <v>22</v>
      </c>
    </row>
    <row r="6003" spans="1:9" x14ac:dyDescent="0.35">
      <c r="A6003" s="19">
        <f t="shared" si="94"/>
        <v>6002</v>
      </c>
      <c r="B6003" t="s">
        <v>13964</v>
      </c>
      <c r="C6003" t="s">
        <v>12890</v>
      </c>
      <c r="D6003" s="11" t="s">
        <v>12891</v>
      </c>
      <c r="E6003" s="135">
        <v>45968.262569443999</v>
      </c>
      <c r="G6003" t="s">
        <v>41</v>
      </c>
      <c r="H6003" t="s">
        <v>13982</v>
      </c>
      <c r="I6003" t="s">
        <v>22</v>
      </c>
    </row>
    <row r="6004" spans="1:9" x14ac:dyDescent="0.35">
      <c r="A6004" s="19">
        <f t="shared" si="94"/>
        <v>6003</v>
      </c>
      <c r="B6004" t="s">
        <v>13964</v>
      </c>
      <c r="C6004" t="s">
        <v>12602</v>
      </c>
      <c r="D6004" s="11" t="s">
        <v>12603</v>
      </c>
      <c r="E6004" s="135">
        <v>45968.277523147997</v>
      </c>
      <c r="G6004">
        <v>1.1574074074074E-4</v>
      </c>
      <c r="H6004" t="s">
        <v>13983</v>
      </c>
      <c r="I6004" t="s">
        <v>22</v>
      </c>
    </row>
    <row r="6005" spans="1:9" x14ac:dyDescent="0.35">
      <c r="A6005" s="19">
        <f t="shared" si="94"/>
        <v>6004</v>
      </c>
      <c r="B6005" t="s">
        <v>13964</v>
      </c>
      <c r="C6005" t="s">
        <v>13984</v>
      </c>
      <c r="D6005" s="11" t="s">
        <v>13985</v>
      </c>
      <c r="E6005" s="135">
        <v>45968.277557870002</v>
      </c>
      <c r="G6005">
        <v>1.6203703703703999E-4</v>
      </c>
      <c r="H6005" t="s">
        <v>13986</v>
      </c>
      <c r="I6005" t="s">
        <v>22</v>
      </c>
    </row>
    <row r="6006" spans="1:9" x14ac:dyDescent="0.35">
      <c r="A6006" s="19">
        <f t="shared" si="94"/>
        <v>6005</v>
      </c>
      <c r="B6006" t="s">
        <v>13932</v>
      </c>
      <c r="C6006" t="s">
        <v>13962</v>
      </c>
      <c r="D6006" s="11" t="s">
        <v>13963</v>
      </c>
      <c r="E6006" s="135">
        <v>45968.283726852002</v>
      </c>
      <c r="G6006" t="s">
        <v>41</v>
      </c>
      <c r="I6006" t="s">
        <v>22</v>
      </c>
    </row>
    <row r="6007" spans="1:9" x14ac:dyDescent="0.35">
      <c r="A6007" s="19">
        <f t="shared" si="94"/>
        <v>6006</v>
      </c>
      <c r="B6007" t="s">
        <v>10504</v>
      </c>
      <c r="C6007" t="s">
        <v>11539</v>
      </c>
      <c r="D6007" s="11" t="s">
        <v>11540</v>
      </c>
      <c r="E6007" s="135">
        <v>45968.286550926001</v>
      </c>
      <c r="G6007" t="s">
        <v>41</v>
      </c>
      <c r="H6007" t="s">
        <v>11541</v>
      </c>
      <c r="I6007" t="s">
        <v>22</v>
      </c>
    </row>
    <row r="6008" spans="1:9" x14ac:dyDescent="0.35">
      <c r="A6008" s="19">
        <f t="shared" si="94"/>
        <v>6007</v>
      </c>
      <c r="B6008" t="s">
        <v>10504</v>
      </c>
      <c r="C6008" t="s">
        <v>11539</v>
      </c>
      <c r="D6008" s="11" t="s">
        <v>11540</v>
      </c>
      <c r="E6008" s="135">
        <v>45968.287708333002</v>
      </c>
      <c r="G6008" t="s">
        <v>41</v>
      </c>
      <c r="H6008" t="s">
        <v>11541</v>
      </c>
      <c r="I6008" t="s">
        <v>22</v>
      </c>
    </row>
    <row r="6009" spans="1:9" x14ac:dyDescent="0.35">
      <c r="A6009" s="19">
        <f t="shared" si="94"/>
        <v>6008</v>
      </c>
      <c r="B6009" t="s">
        <v>10504</v>
      </c>
      <c r="C6009" t="s">
        <v>11539</v>
      </c>
      <c r="D6009" s="11" t="s">
        <v>11540</v>
      </c>
      <c r="E6009" s="135">
        <v>45968.287800926002</v>
      </c>
      <c r="G6009" t="s">
        <v>41</v>
      </c>
      <c r="H6009" t="s">
        <v>11541</v>
      </c>
      <c r="I6009" t="s">
        <v>22</v>
      </c>
    </row>
    <row r="6010" spans="1:9" x14ac:dyDescent="0.35">
      <c r="A6010" s="19">
        <f t="shared" si="94"/>
        <v>6009</v>
      </c>
      <c r="B6010" t="s">
        <v>10560</v>
      </c>
      <c r="C6010" t="s">
        <v>12893</v>
      </c>
      <c r="D6010" s="11" t="s">
        <v>12894</v>
      </c>
      <c r="E6010" s="135">
        <v>45968.288773148</v>
      </c>
      <c r="G6010" t="s">
        <v>41</v>
      </c>
      <c r="I6010" t="s">
        <v>22</v>
      </c>
    </row>
    <row r="6011" spans="1:9" x14ac:dyDescent="0.35">
      <c r="A6011" s="19">
        <f t="shared" si="94"/>
        <v>6010</v>
      </c>
      <c r="B6011" t="s">
        <v>10504</v>
      </c>
      <c r="C6011" t="s">
        <v>11539</v>
      </c>
      <c r="D6011" s="11" t="s">
        <v>11540</v>
      </c>
      <c r="E6011" s="135">
        <v>45968.289386573997</v>
      </c>
      <c r="F6011">
        <v>1</v>
      </c>
      <c r="G6011" t="s">
        <v>41</v>
      </c>
      <c r="H6011" t="s">
        <v>11541</v>
      </c>
      <c r="I6011" t="s">
        <v>22</v>
      </c>
    </row>
    <row r="6012" spans="1:9" x14ac:dyDescent="0.35">
      <c r="A6012" s="19">
        <f t="shared" si="94"/>
        <v>6011</v>
      </c>
      <c r="B6012" t="s">
        <v>10504</v>
      </c>
      <c r="C6012" t="s">
        <v>11881</v>
      </c>
      <c r="D6012" s="11" t="s">
        <v>11882</v>
      </c>
      <c r="E6012" s="135">
        <v>45968.300150463001</v>
      </c>
      <c r="G6012" t="s">
        <v>41</v>
      </c>
      <c r="H6012" t="s">
        <v>12562</v>
      </c>
      <c r="I6012" t="s">
        <v>22</v>
      </c>
    </row>
    <row r="6013" spans="1:9" x14ac:dyDescent="0.35">
      <c r="A6013" s="19">
        <f t="shared" si="94"/>
        <v>6012</v>
      </c>
      <c r="B6013" t="s">
        <v>10504</v>
      </c>
      <c r="C6013" t="s">
        <v>11343</v>
      </c>
      <c r="D6013" s="11" t="s">
        <v>11344</v>
      </c>
      <c r="E6013" s="135">
        <v>45968.303611110998</v>
      </c>
      <c r="G6013" t="s">
        <v>41</v>
      </c>
      <c r="H6013" t="s">
        <v>12563</v>
      </c>
      <c r="I6013" t="s">
        <v>22</v>
      </c>
    </row>
    <row r="6014" spans="1:9" x14ac:dyDescent="0.35">
      <c r="A6014" s="19">
        <f t="shared" si="94"/>
        <v>6013</v>
      </c>
      <c r="B6014" t="s">
        <v>10560</v>
      </c>
      <c r="C6014" t="s">
        <v>11539</v>
      </c>
      <c r="D6014" s="11" t="s">
        <v>11540</v>
      </c>
      <c r="E6014" s="135">
        <v>45968.312210648</v>
      </c>
      <c r="F6014">
        <v>1</v>
      </c>
      <c r="G6014" t="s">
        <v>41</v>
      </c>
      <c r="H6014" t="s">
        <v>11541</v>
      </c>
      <c r="I6014" t="s">
        <v>22</v>
      </c>
    </row>
    <row r="6015" spans="1:9" x14ac:dyDescent="0.35">
      <c r="A6015" s="19">
        <f t="shared" si="94"/>
        <v>6014</v>
      </c>
      <c r="B6015" t="s">
        <v>10560</v>
      </c>
      <c r="C6015" t="s">
        <v>12956</v>
      </c>
      <c r="D6015" s="11" t="s">
        <v>12957</v>
      </c>
      <c r="E6015" s="135">
        <v>45968.3125</v>
      </c>
      <c r="G6015" t="s">
        <v>41</v>
      </c>
      <c r="H6015" t="s">
        <v>12958</v>
      </c>
      <c r="I6015" t="s">
        <v>22</v>
      </c>
    </row>
    <row r="6016" spans="1:9" x14ac:dyDescent="0.35">
      <c r="A6016" s="19">
        <f t="shared" si="94"/>
        <v>6015</v>
      </c>
      <c r="B6016" t="s">
        <v>10560</v>
      </c>
      <c r="C6016" t="s">
        <v>56</v>
      </c>
      <c r="D6016" s="11" t="s">
        <v>3899</v>
      </c>
      <c r="E6016" s="135">
        <v>45968.314687500002</v>
      </c>
      <c r="G6016" t="s">
        <v>41</v>
      </c>
      <c r="H6016" t="s">
        <v>3900</v>
      </c>
      <c r="I6016" t="s">
        <v>22</v>
      </c>
    </row>
    <row r="6017" spans="1:9" x14ac:dyDescent="0.35">
      <c r="A6017" s="19">
        <f t="shared" si="94"/>
        <v>6016</v>
      </c>
      <c r="B6017" t="s">
        <v>10504</v>
      </c>
      <c r="C6017" t="s">
        <v>12132</v>
      </c>
      <c r="D6017" s="11" t="s">
        <v>12133</v>
      </c>
      <c r="E6017" s="135">
        <v>45968.315925925999</v>
      </c>
      <c r="G6017" t="s">
        <v>41</v>
      </c>
      <c r="H6017" t="s">
        <v>12564</v>
      </c>
      <c r="I6017" t="s">
        <v>22</v>
      </c>
    </row>
    <row r="6018" spans="1:9" x14ac:dyDescent="0.35">
      <c r="A6018" s="19">
        <f t="shared" si="94"/>
        <v>6017</v>
      </c>
      <c r="B6018" t="s">
        <v>10560</v>
      </c>
      <c r="C6018" t="s">
        <v>211</v>
      </c>
      <c r="D6018" s="11" t="s">
        <v>4223</v>
      </c>
      <c r="E6018" s="135">
        <v>45968.316944443999</v>
      </c>
      <c r="F6018">
        <v>2</v>
      </c>
      <c r="G6018" t="s">
        <v>41</v>
      </c>
      <c r="H6018" t="s">
        <v>12959</v>
      </c>
      <c r="I6018" t="s">
        <v>22</v>
      </c>
    </row>
    <row r="6019" spans="1:9" x14ac:dyDescent="0.35">
      <c r="A6019" s="19">
        <f t="shared" si="94"/>
        <v>6018</v>
      </c>
      <c r="B6019" t="s">
        <v>10560</v>
      </c>
      <c r="C6019" t="s">
        <v>12960</v>
      </c>
      <c r="D6019" s="11" t="s">
        <v>12961</v>
      </c>
      <c r="E6019" s="135">
        <v>45968.317442129999</v>
      </c>
      <c r="G6019" t="s">
        <v>41</v>
      </c>
      <c r="H6019" t="s">
        <v>12962</v>
      </c>
      <c r="I6019" t="s">
        <v>22</v>
      </c>
    </row>
    <row r="6020" spans="1:9" x14ac:dyDescent="0.35">
      <c r="A6020" s="19">
        <f t="shared" si="94"/>
        <v>6019</v>
      </c>
      <c r="B6020" t="s">
        <v>10560</v>
      </c>
      <c r="C6020" t="s">
        <v>7984</v>
      </c>
      <c r="D6020" s="11" t="s">
        <v>7985</v>
      </c>
      <c r="E6020" s="135">
        <v>45968.320671296002</v>
      </c>
      <c r="G6020" t="s">
        <v>41</v>
      </c>
      <c r="H6020" t="s">
        <v>12963</v>
      </c>
      <c r="I6020" t="s">
        <v>22</v>
      </c>
    </row>
    <row r="6021" spans="1:9" x14ac:dyDescent="0.35">
      <c r="A6021" s="19">
        <f t="shared" si="94"/>
        <v>6020</v>
      </c>
      <c r="B6021" t="s">
        <v>10560</v>
      </c>
      <c r="C6021" t="s">
        <v>12964</v>
      </c>
      <c r="D6021" s="11" t="s">
        <v>12965</v>
      </c>
      <c r="E6021" s="135">
        <v>45968.321990741002</v>
      </c>
      <c r="F6021">
        <v>2</v>
      </c>
      <c r="G6021" t="s">
        <v>41</v>
      </c>
      <c r="H6021" t="s">
        <v>12966</v>
      </c>
      <c r="I6021" t="s">
        <v>22</v>
      </c>
    </row>
    <row r="6022" spans="1:9" x14ac:dyDescent="0.35">
      <c r="A6022" s="19">
        <f t="shared" si="94"/>
        <v>6021</v>
      </c>
      <c r="B6022" t="s">
        <v>10560</v>
      </c>
      <c r="C6022" t="s">
        <v>12967</v>
      </c>
      <c r="D6022" s="11" t="s">
        <v>12968</v>
      </c>
      <c r="E6022" s="135">
        <v>45968.324062500003</v>
      </c>
      <c r="G6022" t="s">
        <v>41</v>
      </c>
      <c r="H6022" t="s">
        <v>12969</v>
      </c>
      <c r="I6022" t="s">
        <v>22</v>
      </c>
    </row>
    <row r="6023" spans="1:9" x14ac:dyDescent="0.35">
      <c r="A6023" s="19">
        <f t="shared" si="94"/>
        <v>6022</v>
      </c>
      <c r="B6023" t="s">
        <v>10560</v>
      </c>
      <c r="C6023" t="s">
        <v>10449</v>
      </c>
      <c r="D6023" s="11" t="s">
        <v>10450</v>
      </c>
      <c r="E6023" s="135">
        <v>45968.324178240997</v>
      </c>
      <c r="F6023">
        <v>1</v>
      </c>
      <c r="G6023" t="s">
        <v>41</v>
      </c>
      <c r="H6023" t="s">
        <v>12970</v>
      </c>
      <c r="I6023" t="s">
        <v>22</v>
      </c>
    </row>
    <row r="6024" spans="1:9" x14ac:dyDescent="0.35">
      <c r="A6024" s="19">
        <f t="shared" si="94"/>
        <v>6023</v>
      </c>
      <c r="B6024" t="s">
        <v>13093</v>
      </c>
      <c r="C6024" t="s">
        <v>5188</v>
      </c>
      <c r="D6024" s="11" t="s">
        <v>5189</v>
      </c>
      <c r="E6024" s="135">
        <v>45968.324178240997</v>
      </c>
      <c r="G6024" t="s">
        <v>41</v>
      </c>
      <c r="H6024" t="s">
        <v>13104</v>
      </c>
      <c r="I6024" t="s">
        <v>22</v>
      </c>
    </row>
    <row r="6025" spans="1:9" x14ac:dyDescent="0.35">
      <c r="A6025" s="19">
        <f t="shared" si="94"/>
        <v>6024</v>
      </c>
      <c r="B6025" t="s">
        <v>10560</v>
      </c>
      <c r="C6025" t="s">
        <v>12431</v>
      </c>
      <c r="D6025" s="11" t="s">
        <v>12432</v>
      </c>
      <c r="E6025" s="135">
        <v>45968.329074073998</v>
      </c>
      <c r="G6025" t="s">
        <v>41</v>
      </c>
      <c r="H6025" t="s">
        <v>12971</v>
      </c>
      <c r="I6025" t="s">
        <v>22</v>
      </c>
    </row>
    <row r="6026" spans="1:9" x14ac:dyDescent="0.35">
      <c r="A6026" s="19">
        <f t="shared" si="94"/>
        <v>6025</v>
      </c>
      <c r="B6026" t="s">
        <v>10560</v>
      </c>
      <c r="C6026" t="s">
        <v>11884</v>
      </c>
      <c r="D6026" s="11" t="s">
        <v>11885</v>
      </c>
      <c r="E6026" s="135">
        <v>45968.334398147999</v>
      </c>
      <c r="F6026">
        <v>5</v>
      </c>
      <c r="G6026" t="s">
        <v>41</v>
      </c>
      <c r="H6026" t="s">
        <v>12972</v>
      </c>
      <c r="I6026" t="s">
        <v>22</v>
      </c>
    </row>
    <row r="6027" spans="1:9" x14ac:dyDescent="0.35">
      <c r="A6027" s="19">
        <f t="shared" si="94"/>
        <v>6026</v>
      </c>
      <c r="B6027" t="s">
        <v>10560</v>
      </c>
      <c r="C6027" t="s">
        <v>12973</v>
      </c>
      <c r="D6027" s="11" t="s">
        <v>12974</v>
      </c>
      <c r="E6027" s="135">
        <v>45968.336377314998</v>
      </c>
      <c r="G6027" t="s">
        <v>41</v>
      </c>
      <c r="H6027" t="s">
        <v>12975</v>
      </c>
      <c r="I6027" t="s">
        <v>22</v>
      </c>
    </row>
    <row r="6028" spans="1:9" x14ac:dyDescent="0.35">
      <c r="A6028" s="19">
        <f t="shared" si="94"/>
        <v>6027</v>
      </c>
      <c r="B6028" t="s">
        <v>13487</v>
      </c>
      <c r="C6028" t="s">
        <v>13656</v>
      </c>
      <c r="D6028" s="11" t="s">
        <v>13657</v>
      </c>
      <c r="E6028" s="135">
        <v>45968.336481480997</v>
      </c>
      <c r="G6028" t="s">
        <v>41</v>
      </c>
      <c r="H6028" t="s">
        <v>13658</v>
      </c>
      <c r="I6028" t="s">
        <v>22</v>
      </c>
    </row>
    <row r="6029" spans="1:9" x14ac:dyDescent="0.35">
      <c r="A6029" s="19">
        <f t="shared" si="94"/>
        <v>6028</v>
      </c>
      <c r="B6029" t="s">
        <v>13487</v>
      </c>
      <c r="C6029" t="s">
        <v>5899</v>
      </c>
      <c r="D6029" s="11" t="s">
        <v>5900</v>
      </c>
      <c r="E6029" s="135">
        <v>45968.339062500003</v>
      </c>
      <c r="G6029" t="s">
        <v>41</v>
      </c>
      <c r="H6029" t="s">
        <v>13659</v>
      </c>
      <c r="I6029" t="s">
        <v>22</v>
      </c>
    </row>
    <row r="6030" spans="1:9" x14ac:dyDescent="0.35">
      <c r="A6030" s="19">
        <f t="shared" si="94"/>
        <v>6029</v>
      </c>
      <c r="B6030" t="s">
        <v>10560</v>
      </c>
      <c r="C6030" t="s">
        <v>3228</v>
      </c>
      <c r="D6030" s="11" t="s">
        <v>2265</v>
      </c>
      <c r="E6030" s="135">
        <v>45968.339259259003</v>
      </c>
      <c r="F6030">
        <v>1</v>
      </c>
      <c r="G6030" t="s">
        <v>41</v>
      </c>
      <c r="H6030" t="s">
        <v>12976</v>
      </c>
      <c r="I6030" t="s">
        <v>22</v>
      </c>
    </row>
    <row r="6031" spans="1:9" x14ac:dyDescent="0.35">
      <c r="A6031" s="19">
        <f t="shared" si="94"/>
        <v>6030</v>
      </c>
      <c r="B6031" t="s">
        <v>10560</v>
      </c>
      <c r="C6031" t="s">
        <v>12977</v>
      </c>
      <c r="D6031" s="11" t="s">
        <v>12978</v>
      </c>
      <c r="E6031" s="135">
        <v>45968.339733795998</v>
      </c>
      <c r="F6031">
        <v>2</v>
      </c>
      <c r="G6031" t="s">
        <v>41</v>
      </c>
      <c r="H6031" t="s">
        <v>12979</v>
      </c>
      <c r="I6031" t="s">
        <v>22</v>
      </c>
    </row>
    <row r="6032" spans="1:9" x14ac:dyDescent="0.35">
      <c r="A6032" s="19">
        <f t="shared" si="94"/>
        <v>6031</v>
      </c>
      <c r="B6032" t="s">
        <v>10560</v>
      </c>
      <c r="C6032" t="s">
        <v>12980</v>
      </c>
      <c r="D6032" s="11" t="s">
        <v>12981</v>
      </c>
      <c r="E6032" s="135">
        <v>45968.341006944</v>
      </c>
      <c r="G6032" t="s">
        <v>41</v>
      </c>
      <c r="H6032" t="s">
        <v>12982</v>
      </c>
      <c r="I6032" t="s">
        <v>22</v>
      </c>
    </row>
    <row r="6033" spans="1:9" x14ac:dyDescent="0.35">
      <c r="A6033" s="19">
        <f t="shared" si="94"/>
        <v>6032</v>
      </c>
      <c r="B6033" t="s">
        <v>10560</v>
      </c>
      <c r="C6033" t="s">
        <v>12980</v>
      </c>
      <c r="D6033" s="11" t="s">
        <v>12981</v>
      </c>
      <c r="E6033" s="135">
        <v>45968.341192129999</v>
      </c>
      <c r="G6033" t="s">
        <v>41</v>
      </c>
      <c r="H6033" t="s">
        <v>12983</v>
      </c>
      <c r="I6033" t="s">
        <v>22</v>
      </c>
    </row>
    <row r="6034" spans="1:9" x14ac:dyDescent="0.35">
      <c r="A6034" s="19">
        <f t="shared" si="94"/>
        <v>6033</v>
      </c>
      <c r="B6034" t="s">
        <v>10504</v>
      </c>
      <c r="C6034" t="s">
        <v>11884</v>
      </c>
      <c r="D6034" s="11" t="s">
        <v>11885</v>
      </c>
      <c r="E6034" s="135">
        <v>45968.347164352002</v>
      </c>
      <c r="F6034">
        <v>1</v>
      </c>
      <c r="G6034" t="s">
        <v>41</v>
      </c>
      <c r="H6034" t="s">
        <v>12676</v>
      </c>
      <c r="I6034" t="s">
        <v>22</v>
      </c>
    </row>
    <row r="6035" spans="1:9" x14ac:dyDescent="0.35">
      <c r="A6035" s="19">
        <f t="shared" si="94"/>
        <v>6034</v>
      </c>
      <c r="B6035" t="s">
        <v>10560</v>
      </c>
      <c r="C6035" t="s">
        <v>8423</v>
      </c>
      <c r="D6035" s="11" t="s">
        <v>8424</v>
      </c>
      <c r="E6035" s="135">
        <v>45968.348935185</v>
      </c>
      <c r="F6035">
        <v>4</v>
      </c>
      <c r="G6035" t="s">
        <v>41</v>
      </c>
      <c r="H6035" t="s">
        <v>12984</v>
      </c>
      <c r="I6035" t="s">
        <v>22</v>
      </c>
    </row>
    <row r="6036" spans="1:9" x14ac:dyDescent="0.35">
      <c r="A6036" s="19">
        <f t="shared" si="94"/>
        <v>6035</v>
      </c>
      <c r="B6036" t="s">
        <v>10560</v>
      </c>
      <c r="C6036" t="s">
        <v>12985</v>
      </c>
      <c r="D6036" s="11" t="s">
        <v>12986</v>
      </c>
      <c r="E6036" s="135">
        <v>45968.349444444</v>
      </c>
      <c r="F6036">
        <v>1</v>
      </c>
      <c r="G6036" t="s">
        <v>41</v>
      </c>
      <c r="H6036" t="s">
        <v>12987</v>
      </c>
      <c r="I6036" t="s">
        <v>22</v>
      </c>
    </row>
    <row r="6037" spans="1:9" x14ac:dyDescent="0.35">
      <c r="A6037" s="19">
        <f t="shared" si="94"/>
        <v>6036</v>
      </c>
      <c r="B6037" t="s">
        <v>10560</v>
      </c>
      <c r="C6037" t="s">
        <v>7276</v>
      </c>
      <c r="D6037" s="11" t="s">
        <v>7277</v>
      </c>
      <c r="E6037" s="135">
        <v>45968.355173611002</v>
      </c>
      <c r="F6037">
        <v>1</v>
      </c>
      <c r="G6037" t="s">
        <v>41</v>
      </c>
      <c r="H6037" t="s">
        <v>12988</v>
      </c>
      <c r="I6037" t="s">
        <v>22</v>
      </c>
    </row>
    <row r="6038" spans="1:9" x14ac:dyDescent="0.35">
      <c r="A6038" s="19">
        <f t="shared" ref="A6038:A6101" si="95">ROW(B6038)-ROW($A$1)</f>
        <v>6037</v>
      </c>
      <c r="B6038" t="s">
        <v>10560</v>
      </c>
      <c r="C6038" t="s">
        <v>1780</v>
      </c>
      <c r="D6038" s="11" t="s">
        <v>1781</v>
      </c>
      <c r="E6038" s="135">
        <v>45968.356585647998</v>
      </c>
      <c r="G6038" t="s">
        <v>41</v>
      </c>
      <c r="H6038" t="s">
        <v>12989</v>
      </c>
      <c r="I6038" t="s">
        <v>22</v>
      </c>
    </row>
    <row r="6039" spans="1:9" x14ac:dyDescent="0.35">
      <c r="A6039" s="19">
        <f t="shared" si="95"/>
        <v>6038</v>
      </c>
      <c r="B6039" t="s">
        <v>10560</v>
      </c>
      <c r="C6039" t="s">
        <v>12895</v>
      </c>
      <c r="D6039" s="11" t="s">
        <v>12896</v>
      </c>
      <c r="E6039" s="135">
        <v>45968.357418981002</v>
      </c>
      <c r="G6039" t="s">
        <v>41</v>
      </c>
      <c r="H6039" t="s">
        <v>12897</v>
      </c>
      <c r="I6039" t="s">
        <v>22</v>
      </c>
    </row>
    <row r="6040" spans="1:9" x14ac:dyDescent="0.35">
      <c r="A6040" s="19">
        <f t="shared" si="95"/>
        <v>6039</v>
      </c>
      <c r="B6040" t="s">
        <v>10560</v>
      </c>
      <c r="C6040" t="s">
        <v>1900</v>
      </c>
      <c r="D6040" s="11" t="s">
        <v>1901</v>
      </c>
      <c r="E6040" s="135">
        <v>45968.363402777999</v>
      </c>
      <c r="G6040" t="s">
        <v>41</v>
      </c>
      <c r="H6040" t="s">
        <v>12990</v>
      </c>
      <c r="I6040" t="s">
        <v>22</v>
      </c>
    </row>
    <row r="6041" spans="1:9" x14ac:dyDescent="0.35">
      <c r="A6041" s="19">
        <f t="shared" si="95"/>
        <v>6040</v>
      </c>
      <c r="B6041" t="s">
        <v>10560</v>
      </c>
      <c r="C6041" t="s">
        <v>5811</v>
      </c>
      <c r="D6041" s="11" t="s">
        <v>5812</v>
      </c>
      <c r="E6041" s="135">
        <v>45968.367291666997</v>
      </c>
      <c r="F6041">
        <v>1</v>
      </c>
      <c r="G6041" t="s">
        <v>41</v>
      </c>
      <c r="H6041" t="s">
        <v>12991</v>
      </c>
      <c r="I6041" t="s">
        <v>22</v>
      </c>
    </row>
    <row r="6042" spans="1:9" x14ac:dyDescent="0.35">
      <c r="A6042" s="19">
        <f t="shared" si="95"/>
        <v>6041</v>
      </c>
      <c r="B6042" t="s">
        <v>10560</v>
      </c>
      <c r="C6042" t="s">
        <v>12992</v>
      </c>
      <c r="D6042" s="11" t="s">
        <v>12993</v>
      </c>
      <c r="E6042" s="135">
        <v>45968.369328704001</v>
      </c>
      <c r="G6042" t="s">
        <v>41</v>
      </c>
      <c r="H6042" t="s">
        <v>12994</v>
      </c>
      <c r="I6042" t="s">
        <v>22</v>
      </c>
    </row>
    <row r="6043" spans="1:9" x14ac:dyDescent="0.35">
      <c r="A6043" s="19">
        <f t="shared" si="95"/>
        <v>6042</v>
      </c>
      <c r="B6043" t="s">
        <v>10560</v>
      </c>
      <c r="C6043" t="s">
        <v>7276</v>
      </c>
      <c r="D6043" s="11" t="s">
        <v>7277</v>
      </c>
      <c r="E6043" s="135">
        <v>45968.370729167</v>
      </c>
      <c r="G6043" t="s">
        <v>41</v>
      </c>
      <c r="H6043" t="s">
        <v>12995</v>
      </c>
      <c r="I6043" t="s">
        <v>22</v>
      </c>
    </row>
    <row r="6044" spans="1:9" x14ac:dyDescent="0.35">
      <c r="A6044" s="19">
        <f t="shared" si="95"/>
        <v>6043</v>
      </c>
      <c r="B6044" t="s">
        <v>10560</v>
      </c>
      <c r="C6044" t="s">
        <v>12909</v>
      </c>
      <c r="D6044" s="11" t="s">
        <v>12910</v>
      </c>
      <c r="E6044" s="135">
        <v>45968.373182869997</v>
      </c>
      <c r="F6044">
        <v>2</v>
      </c>
      <c r="G6044" t="s">
        <v>41</v>
      </c>
      <c r="H6044" t="s">
        <v>12996</v>
      </c>
      <c r="I6044" t="s">
        <v>22</v>
      </c>
    </row>
    <row r="6045" spans="1:9" x14ac:dyDescent="0.35">
      <c r="A6045" s="19">
        <f t="shared" si="95"/>
        <v>6044</v>
      </c>
      <c r="B6045" t="s">
        <v>10560</v>
      </c>
      <c r="C6045" t="s">
        <v>12737</v>
      </c>
      <c r="D6045" s="11" t="s">
        <v>12738</v>
      </c>
      <c r="E6045" s="135">
        <v>45968.378518518999</v>
      </c>
      <c r="G6045" t="s">
        <v>41</v>
      </c>
      <c r="H6045" t="s">
        <v>12997</v>
      </c>
      <c r="I6045" t="s">
        <v>22</v>
      </c>
    </row>
    <row r="6046" spans="1:9" x14ac:dyDescent="0.35">
      <c r="A6046" s="19">
        <f t="shared" si="95"/>
        <v>6045</v>
      </c>
      <c r="B6046" t="s">
        <v>10504</v>
      </c>
      <c r="C6046" t="s">
        <v>12677</v>
      </c>
      <c r="D6046" s="11" t="s">
        <v>12678</v>
      </c>
      <c r="E6046" s="135">
        <v>45968.388368056003</v>
      </c>
      <c r="G6046" t="s">
        <v>41</v>
      </c>
      <c r="H6046" t="s">
        <v>12679</v>
      </c>
      <c r="I6046" t="s">
        <v>22</v>
      </c>
    </row>
    <row r="6047" spans="1:9" x14ac:dyDescent="0.35">
      <c r="A6047" s="19">
        <f t="shared" si="95"/>
        <v>6046</v>
      </c>
      <c r="B6047" t="s">
        <v>10560</v>
      </c>
      <c r="C6047" t="s">
        <v>12132</v>
      </c>
      <c r="D6047" s="11" t="s">
        <v>12133</v>
      </c>
      <c r="E6047" s="135">
        <v>45968.393750000003</v>
      </c>
      <c r="G6047" t="s">
        <v>41</v>
      </c>
      <c r="H6047" t="s">
        <v>12998</v>
      </c>
      <c r="I6047" t="s">
        <v>22</v>
      </c>
    </row>
    <row r="6048" spans="1:9" x14ac:dyDescent="0.35">
      <c r="A6048" s="19">
        <f t="shared" si="95"/>
        <v>6047</v>
      </c>
      <c r="B6048" t="s">
        <v>10560</v>
      </c>
      <c r="C6048" t="s">
        <v>12999</v>
      </c>
      <c r="D6048" s="11" t="s">
        <v>13000</v>
      </c>
      <c r="E6048" s="135">
        <v>45968.397175926002</v>
      </c>
      <c r="G6048" t="s">
        <v>41</v>
      </c>
      <c r="H6048" t="s">
        <v>13001</v>
      </c>
      <c r="I6048" t="s">
        <v>22</v>
      </c>
    </row>
    <row r="6049" spans="1:9" x14ac:dyDescent="0.35">
      <c r="A6049" s="19">
        <f t="shared" si="95"/>
        <v>6048</v>
      </c>
      <c r="B6049" t="s">
        <v>10560</v>
      </c>
      <c r="C6049" t="s">
        <v>7474</v>
      </c>
      <c r="D6049" s="11" t="s">
        <v>7475</v>
      </c>
      <c r="E6049" s="135">
        <v>45968.397442130001</v>
      </c>
      <c r="G6049" t="s">
        <v>41</v>
      </c>
      <c r="H6049" t="s">
        <v>13002</v>
      </c>
      <c r="I6049" t="s">
        <v>22</v>
      </c>
    </row>
    <row r="6050" spans="1:9" x14ac:dyDescent="0.35">
      <c r="A6050" s="19">
        <f t="shared" si="95"/>
        <v>6049</v>
      </c>
      <c r="B6050" t="s">
        <v>10560</v>
      </c>
      <c r="C6050" t="s">
        <v>13003</v>
      </c>
      <c r="D6050" s="11" t="s">
        <v>13004</v>
      </c>
      <c r="E6050" s="135">
        <v>45968.398622685003</v>
      </c>
      <c r="G6050" t="s">
        <v>41</v>
      </c>
      <c r="H6050" t="s">
        <v>13005</v>
      </c>
      <c r="I6050" t="s">
        <v>22</v>
      </c>
    </row>
    <row r="6051" spans="1:9" x14ac:dyDescent="0.35">
      <c r="A6051" s="19">
        <f t="shared" si="95"/>
        <v>6050</v>
      </c>
      <c r="B6051" t="s">
        <v>10560</v>
      </c>
      <c r="C6051" t="s">
        <v>12451</v>
      </c>
      <c r="D6051" s="11" t="s">
        <v>12452</v>
      </c>
      <c r="E6051" s="135">
        <v>45968.398645832996</v>
      </c>
      <c r="G6051" t="s">
        <v>41</v>
      </c>
      <c r="H6051" t="s">
        <v>13006</v>
      </c>
      <c r="I6051" t="s">
        <v>22</v>
      </c>
    </row>
    <row r="6052" spans="1:9" x14ac:dyDescent="0.35">
      <c r="A6052" s="19">
        <f t="shared" si="95"/>
        <v>6051</v>
      </c>
      <c r="B6052" t="s">
        <v>10560</v>
      </c>
      <c r="C6052" t="s">
        <v>7750</v>
      </c>
      <c r="D6052" s="11" t="s">
        <v>7751</v>
      </c>
      <c r="E6052" s="135">
        <v>45968.402650463002</v>
      </c>
      <c r="G6052" t="s">
        <v>41</v>
      </c>
      <c r="H6052" t="s">
        <v>13007</v>
      </c>
      <c r="I6052" t="s">
        <v>22</v>
      </c>
    </row>
    <row r="6053" spans="1:9" x14ac:dyDescent="0.35">
      <c r="A6053" s="19">
        <f t="shared" si="95"/>
        <v>6052</v>
      </c>
      <c r="B6053" t="s">
        <v>10560</v>
      </c>
      <c r="C6053" t="s">
        <v>13008</v>
      </c>
      <c r="D6053" s="11" t="s">
        <v>13009</v>
      </c>
      <c r="E6053" s="135">
        <v>45968.402731481001</v>
      </c>
      <c r="G6053" t="s">
        <v>41</v>
      </c>
      <c r="H6053" t="s">
        <v>13010</v>
      </c>
      <c r="I6053" t="s">
        <v>22</v>
      </c>
    </row>
    <row r="6054" spans="1:9" x14ac:dyDescent="0.35">
      <c r="A6054" s="19">
        <f t="shared" si="95"/>
        <v>6053</v>
      </c>
      <c r="B6054" t="s">
        <v>10560</v>
      </c>
      <c r="C6054" t="s">
        <v>13011</v>
      </c>
      <c r="D6054" s="11" t="s">
        <v>13012</v>
      </c>
      <c r="E6054" s="135">
        <v>45968.405370369997</v>
      </c>
      <c r="G6054" t="s">
        <v>41</v>
      </c>
      <c r="H6054" t="s">
        <v>13013</v>
      </c>
      <c r="I6054" t="s">
        <v>22</v>
      </c>
    </row>
    <row r="6055" spans="1:9" x14ac:dyDescent="0.35">
      <c r="A6055" s="19">
        <f t="shared" si="95"/>
        <v>6054</v>
      </c>
      <c r="B6055" t="s">
        <v>13422</v>
      </c>
      <c r="C6055" t="s">
        <v>13423</v>
      </c>
      <c r="D6055" s="11" t="s">
        <v>13424</v>
      </c>
      <c r="E6055" s="135">
        <v>45968.406192130002</v>
      </c>
      <c r="G6055" t="s">
        <v>41</v>
      </c>
      <c r="H6055" t="s">
        <v>13425</v>
      </c>
      <c r="I6055" t="s">
        <v>22</v>
      </c>
    </row>
    <row r="6056" spans="1:9" x14ac:dyDescent="0.35">
      <c r="A6056" s="19">
        <f t="shared" si="95"/>
        <v>6055</v>
      </c>
      <c r="B6056" t="s">
        <v>13422</v>
      </c>
      <c r="C6056" t="s">
        <v>56</v>
      </c>
      <c r="D6056" s="11" t="s">
        <v>3899</v>
      </c>
      <c r="E6056" s="135">
        <v>45968.409432870001</v>
      </c>
      <c r="G6056" t="s">
        <v>41</v>
      </c>
      <c r="I6056" t="s">
        <v>22</v>
      </c>
    </row>
    <row r="6057" spans="1:9" x14ac:dyDescent="0.35">
      <c r="A6057" s="19">
        <f t="shared" si="95"/>
        <v>6056</v>
      </c>
      <c r="B6057" t="s">
        <v>13422</v>
      </c>
      <c r="C6057" t="s">
        <v>7544</v>
      </c>
      <c r="D6057" s="11" t="s">
        <v>7545</v>
      </c>
      <c r="E6057" s="135">
        <v>45968.411412037</v>
      </c>
      <c r="F6057">
        <v>1</v>
      </c>
      <c r="G6057" t="s">
        <v>41</v>
      </c>
      <c r="H6057" t="s">
        <v>13426</v>
      </c>
      <c r="I6057" t="s">
        <v>22</v>
      </c>
    </row>
    <row r="6058" spans="1:9" x14ac:dyDescent="0.35">
      <c r="A6058" s="19">
        <f t="shared" si="95"/>
        <v>6057</v>
      </c>
      <c r="B6058" t="s">
        <v>13422</v>
      </c>
      <c r="C6058" t="s">
        <v>13427</v>
      </c>
      <c r="D6058" s="11" t="s">
        <v>13428</v>
      </c>
      <c r="E6058" s="135">
        <v>45968.412627315003</v>
      </c>
      <c r="G6058" t="s">
        <v>41</v>
      </c>
      <c r="H6058" t="s">
        <v>13429</v>
      </c>
      <c r="I6058" t="s">
        <v>22</v>
      </c>
    </row>
    <row r="6059" spans="1:9" x14ac:dyDescent="0.35">
      <c r="A6059" s="19">
        <f t="shared" si="95"/>
        <v>6058</v>
      </c>
      <c r="B6059" t="s">
        <v>13422</v>
      </c>
      <c r="C6059" t="s">
        <v>56</v>
      </c>
      <c r="D6059" s="11" t="s">
        <v>3899</v>
      </c>
      <c r="E6059" s="135">
        <v>45968.414976852</v>
      </c>
      <c r="G6059" t="s">
        <v>41</v>
      </c>
      <c r="H6059" t="s">
        <v>3900</v>
      </c>
      <c r="I6059" t="s">
        <v>22</v>
      </c>
    </row>
    <row r="6060" spans="1:9" x14ac:dyDescent="0.35">
      <c r="A6060" s="19">
        <f t="shared" si="95"/>
        <v>6059</v>
      </c>
      <c r="B6060" t="s">
        <v>13422</v>
      </c>
      <c r="C6060" t="s">
        <v>3228</v>
      </c>
      <c r="D6060" s="11" t="s">
        <v>2265</v>
      </c>
      <c r="E6060" s="135">
        <v>45968.417291667</v>
      </c>
      <c r="G6060" t="s">
        <v>41</v>
      </c>
      <c r="H6060" t="s">
        <v>13430</v>
      </c>
      <c r="I6060" t="s">
        <v>22</v>
      </c>
    </row>
    <row r="6061" spans="1:9" x14ac:dyDescent="0.35">
      <c r="A6061" s="19">
        <f t="shared" si="95"/>
        <v>6060</v>
      </c>
      <c r="B6061" t="s">
        <v>13422</v>
      </c>
      <c r="C6061" t="s">
        <v>11539</v>
      </c>
      <c r="D6061" s="11" t="s">
        <v>11540</v>
      </c>
      <c r="E6061" s="135">
        <v>45968.420034722003</v>
      </c>
      <c r="F6061">
        <v>1</v>
      </c>
      <c r="G6061" t="s">
        <v>41</v>
      </c>
      <c r="H6061" t="s">
        <v>11541</v>
      </c>
      <c r="I6061" t="s">
        <v>22</v>
      </c>
    </row>
    <row r="6062" spans="1:9" x14ac:dyDescent="0.35">
      <c r="A6062" s="19">
        <f t="shared" si="95"/>
        <v>6061</v>
      </c>
      <c r="B6062" t="s">
        <v>13422</v>
      </c>
      <c r="C6062" t="s">
        <v>11343</v>
      </c>
      <c r="D6062" s="11" t="s">
        <v>11344</v>
      </c>
      <c r="E6062" s="135">
        <v>45968.422164352</v>
      </c>
      <c r="F6062">
        <v>1</v>
      </c>
      <c r="G6062" t="s">
        <v>41</v>
      </c>
      <c r="H6062" t="s">
        <v>13431</v>
      </c>
      <c r="I6062" t="s">
        <v>22</v>
      </c>
    </row>
    <row r="6063" spans="1:9" x14ac:dyDescent="0.35">
      <c r="A6063" s="19">
        <f t="shared" si="95"/>
        <v>6062</v>
      </c>
      <c r="B6063" t="s">
        <v>10560</v>
      </c>
      <c r="C6063" t="s">
        <v>12565</v>
      </c>
      <c r="D6063" s="11" t="s">
        <v>12566</v>
      </c>
      <c r="E6063" s="135">
        <v>45968.427835647999</v>
      </c>
      <c r="G6063" t="s">
        <v>41</v>
      </c>
      <c r="H6063" t="s">
        <v>13014</v>
      </c>
      <c r="I6063" t="s">
        <v>22</v>
      </c>
    </row>
    <row r="6064" spans="1:9" x14ac:dyDescent="0.35">
      <c r="A6064" s="19">
        <f t="shared" si="95"/>
        <v>6063</v>
      </c>
      <c r="B6064" t="s">
        <v>10504</v>
      </c>
      <c r="C6064" t="s">
        <v>12565</v>
      </c>
      <c r="D6064" s="11" t="s">
        <v>12566</v>
      </c>
      <c r="E6064" s="135">
        <v>45968.429699073997</v>
      </c>
      <c r="G6064" t="s">
        <v>41</v>
      </c>
      <c r="H6064" t="s">
        <v>12567</v>
      </c>
      <c r="I6064" t="s">
        <v>22</v>
      </c>
    </row>
    <row r="6065" spans="1:9" x14ac:dyDescent="0.35">
      <c r="A6065" s="19">
        <f t="shared" si="95"/>
        <v>6064</v>
      </c>
      <c r="B6065" t="s">
        <v>13422</v>
      </c>
      <c r="C6065" t="s">
        <v>12717</v>
      </c>
      <c r="D6065" s="11" t="s">
        <v>12718</v>
      </c>
      <c r="E6065" s="135">
        <v>45968.434641204003</v>
      </c>
      <c r="F6065">
        <v>1</v>
      </c>
      <c r="G6065" t="s">
        <v>41</v>
      </c>
      <c r="H6065" t="s">
        <v>13432</v>
      </c>
      <c r="I6065" t="s">
        <v>22</v>
      </c>
    </row>
    <row r="6066" spans="1:9" x14ac:dyDescent="0.35">
      <c r="A6066" s="19">
        <f t="shared" si="95"/>
        <v>6065</v>
      </c>
      <c r="B6066" t="s">
        <v>13422</v>
      </c>
      <c r="C6066" t="s">
        <v>4858</v>
      </c>
      <c r="D6066" s="11" t="s">
        <v>4859</v>
      </c>
      <c r="E6066" s="135">
        <v>45968.436215278001</v>
      </c>
      <c r="G6066" t="s">
        <v>41</v>
      </c>
      <c r="H6066" t="s">
        <v>13433</v>
      </c>
      <c r="I6066" t="s">
        <v>22</v>
      </c>
    </row>
    <row r="6067" spans="1:9" x14ac:dyDescent="0.35">
      <c r="A6067" s="19">
        <f t="shared" si="95"/>
        <v>6066</v>
      </c>
      <c r="B6067" t="s">
        <v>10560</v>
      </c>
      <c r="C6067" t="s">
        <v>492</v>
      </c>
      <c r="D6067" s="11" t="s">
        <v>1418</v>
      </c>
      <c r="E6067" s="135">
        <v>45968.449039352003</v>
      </c>
      <c r="G6067" t="s">
        <v>41</v>
      </c>
      <c r="H6067" t="s">
        <v>7526</v>
      </c>
      <c r="I6067" t="s">
        <v>22</v>
      </c>
    </row>
    <row r="6068" spans="1:9" x14ac:dyDescent="0.35">
      <c r="A6068" s="19">
        <f t="shared" si="95"/>
        <v>6067</v>
      </c>
      <c r="B6068" t="s">
        <v>13422</v>
      </c>
      <c r="C6068" t="s">
        <v>492</v>
      </c>
      <c r="D6068" s="11" t="s">
        <v>1418</v>
      </c>
      <c r="E6068" s="135">
        <v>45968.454722221999</v>
      </c>
      <c r="G6068" t="s">
        <v>41</v>
      </c>
      <c r="H6068" t="s">
        <v>12880</v>
      </c>
      <c r="I6068" t="s">
        <v>22</v>
      </c>
    </row>
    <row r="6069" spans="1:9" x14ac:dyDescent="0.35">
      <c r="A6069" s="19">
        <f t="shared" si="95"/>
        <v>6068</v>
      </c>
      <c r="B6069" t="s">
        <v>10560</v>
      </c>
      <c r="C6069" t="s">
        <v>12692</v>
      </c>
      <c r="D6069" s="11" t="s">
        <v>12693</v>
      </c>
      <c r="E6069" s="135">
        <v>45968.456481481</v>
      </c>
      <c r="G6069" t="s">
        <v>41</v>
      </c>
      <c r="I6069" t="s">
        <v>22</v>
      </c>
    </row>
    <row r="6070" spans="1:9" x14ac:dyDescent="0.35">
      <c r="A6070" s="19">
        <f t="shared" si="95"/>
        <v>6069</v>
      </c>
      <c r="B6070" t="s">
        <v>10560</v>
      </c>
      <c r="C6070" t="s">
        <v>12694</v>
      </c>
      <c r="D6070" s="11" t="s">
        <v>12695</v>
      </c>
      <c r="E6070" s="135">
        <v>45968.457013888998</v>
      </c>
      <c r="F6070">
        <v>4</v>
      </c>
      <c r="G6070" t="s">
        <v>41</v>
      </c>
      <c r="H6070" t="s">
        <v>12696</v>
      </c>
      <c r="I6070" t="s">
        <v>22</v>
      </c>
    </row>
    <row r="6071" spans="1:9" x14ac:dyDescent="0.35">
      <c r="A6071" s="19">
        <f t="shared" si="95"/>
        <v>6070</v>
      </c>
      <c r="B6071" t="s">
        <v>10560</v>
      </c>
      <c r="C6071" t="s">
        <v>5478</v>
      </c>
      <c r="D6071" s="11" t="s">
        <v>5479</v>
      </c>
      <c r="E6071" s="135">
        <v>45968.457615740997</v>
      </c>
      <c r="G6071" t="s">
        <v>41</v>
      </c>
      <c r="H6071" t="s">
        <v>12697</v>
      </c>
      <c r="I6071" t="s">
        <v>22</v>
      </c>
    </row>
    <row r="6072" spans="1:9" x14ac:dyDescent="0.35">
      <c r="A6072" s="19">
        <f t="shared" si="95"/>
        <v>6071</v>
      </c>
      <c r="B6072" t="s">
        <v>10560</v>
      </c>
      <c r="C6072" t="s">
        <v>7544</v>
      </c>
      <c r="D6072" s="11" t="s">
        <v>7545</v>
      </c>
      <c r="E6072" s="135">
        <v>45968.457662036999</v>
      </c>
      <c r="G6072" t="s">
        <v>41</v>
      </c>
      <c r="H6072" t="s">
        <v>12698</v>
      </c>
      <c r="I6072" t="s">
        <v>22</v>
      </c>
    </row>
    <row r="6073" spans="1:9" x14ac:dyDescent="0.35">
      <c r="A6073" s="19">
        <f t="shared" si="95"/>
        <v>6072</v>
      </c>
      <c r="B6073" t="s">
        <v>10560</v>
      </c>
      <c r="C6073" t="s">
        <v>5478</v>
      </c>
      <c r="D6073" s="11" t="s">
        <v>5479</v>
      </c>
      <c r="E6073" s="135">
        <v>45968.459444444001</v>
      </c>
      <c r="G6073" t="s">
        <v>41</v>
      </c>
      <c r="H6073" t="s">
        <v>12699</v>
      </c>
      <c r="I6073" t="s">
        <v>22</v>
      </c>
    </row>
    <row r="6074" spans="1:9" x14ac:dyDescent="0.35">
      <c r="A6074" s="19">
        <f t="shared" si="95"/>
        <v>6073</v>
      </c>
      <c r="B6074" t="s">
        <v>10504</v>
      </c>
      <c r="C6074" t="s">
        <v>492</v>
      </c>
      <c r="D6074" s="11" t="s">
        <v>1418</v>
      </c>
      <c r="E6074" s="135">
        <v>45968.460011574003</v>
      </c>
      <c r="F6074">
        <v>1</v>
      </c>
      <c r="G6074" t="s">
        <v>41</v>
      </c>
      <c r="H6074" t="s">
        <v>12568</v>
      </c>
      <c r="I6074" t="s">
        <v>22</v>
      </c>
    </row>
    <row r="6075" spans="1:9" x14ac:dyDescent="0.35">
      <c r="A6075" s="19">
        <f t="shared" si="95"/>
        <v>6074</v>
      </c>
      <c r="B6075" t="s">
        <v>10560</v>
      </c>
      <c r="C6075" t="s">
        <v>12700</v>
      </c>
      <c r="D6075" s="11" t="s">
        <v>12701</v>
      </c>
      <c r="E6075" s="135">
        <v>45968.460451389001</v>
      </c>
      <c r="G6075">
        <v>1.5046296296295999E-4</v>
      </c>
      <c r="H6075" t="s">
        <v>12702</v>
      </c>
      <c r="I6075" t="s">
        <v>22</v>
      </c>
    </row>
    <row r="6076" spans="1:9" x14ac:dyDescent="0.35">
      <c r="A6076" s="19">
        <f t="shared" si="95"/>
        <v>6075</v>
      </c>
      <c r="B6076" t="s">
        <v>10504</v>
      </c>
      <c r="C6076" t="s">
        <v>492</v>
      </c>
      <c r="D6076" s="11" t="s">
        <v>1418</v>
      </c>
      <c r="E6076" s="135">
        <v>45968.460960648001</v>
      </c>
      <c r="F6076">
        <v>1</v>
      </c>
      <c r="G6076" t="s">
        <v>41</v>
      </c>
      <c r="H6076" t="s">
        <v>6125</v>
      </c>
      <c r="I6076" t="s">
        <v>22</v>
      </c>
    </row>
    <row r="6077" spans="1:9" x14ac:dyDescent="0.35">
      <c r="A6077" s="19">
        <f t="shared" si="95"/>
        <v>6076</v>
      </c>
      <c r="B6077" t="s">
        <v>13422</v>
      </c>
      <c r="C6077" t="s">
        <v>11183</v>
      </c>
      <c r="D6077" s="11" t="s">
        <v>11184</v>
      </c>
      <c r="E6077" s="135">
        <v>45968.461631944003</v>
      </c>
      <c r="G6077" t="s">
        <v>41</v>
      </c>
      <c r="I6077" t="s">
        <v>22</v>
      </c>
    </row>
    <row r="6078" spans="1:9" x14ac:dyDescent="0.35">
      <c r="A6078" s="19">
        <f t="shared" si="95"/>
        <v>6077</v>
      </c>
      <c r="B6078" t="s">
        <v>10560</v>
      </c>
      <c r="C6078" t="s">
        <v>3755</v>
      </c>
      <c r="D6078" s="11" t="s">
        <v>12703</v>
      </c>
      <c r="E6078" s="135">
        <v>45968.465567129999</v>
      </c>
      <c r="G6078">
        <v>2.7777777777778E-4</v>
      </c>
      <c r="H6078" t="s">
        <v>12704</v>
      </c>
      <c r="I6078" t="s">
        <v>22</v>
      </c>
    </row>
    <row r="6079" spans="1:9" x14ac:dyDescent="0.35">
      <c r="A6079" s="19">
        <f t="shared" si="95"/>
        <v>6078</v>
      </c>
      <c r="B6079" t="s">
        <v>10560</v>
      </c>
      <c r="C6079" t="s">
        <v>12705</v>
      </c>
      <c r="D6079" s="11" t="s">
        <v>12706</v>
      </c>
      <c r="E6079" s="135">
        <v>45968.466365740998</v>
      </c>
      <c r="G6079" t="s">
        <v>41</v>
      </c>
      <c r="H6079" t="s">
        <v>12707</v>
      </c>
      <c r="I6079" t="s">
        <v>22</v>
      </c>
    </row>
    <row r="6080" spans="1:9" x14ac:dyDescent="0.35">
      <c r="A6080" s="19">
        <f t="shared" si="95"/>
        <v>6079</v>
      </c>
      <c r="B6080" t="s">
        <v>10560</v>
      </c>
      <c r="C6080" t="s">
        <v>12708</v>
      </c>
      <c r="D6080" s="11" t="s">
        <v>12709</v>
      </c>
      <c r="E6080" s="135">
        <v>45968.466678240999</v>
      </c>
      <c r="F6080">
        <v>1</v>
      </c>
      <c r="G6080" t="s">
        <v>41</v>
      </c>
      <c r="H6080" t="s">
        <v>12710</v>
      </c>
      <c r="I6080" t="s">
        <v>22</v>
      </c>
    </row>
    <row r="6081" spans="1:9" x14ac:dyDescent="0.35">
      <c r="A6081" s="19">
        <f t="shared" si="95"/>
        <v>6080</v>
      </c>
      <c r="B6081" t="s">
        <v>10560</v>
      </c>
      <c r="C6081" t="s">
        <v>12711</v>
      </c>
      <c r="D6081" s="11" t="s">
        <v>12712</v>
      </c>
      <c r="E6081" s="135">
        <v>45968.468113426003</v>
      </c>
      <c r="G6081" t="s">
        <v>41</v>
      </c>
      <c r="H6081" t="s">
        <v>12713</v>
      </c>
      <c r="I6081" t="s">
        <v>22</v>
      </c>
    </row>
    <row r="6082" spans="1:9" x14ac:dyDescent="0.35">
      <c r="A6082" s="19">
        <f t="shared" si="95"/>
        <v>6081</v>
      </c>
      <c r="B6082" t="s">
        <v>10560</v>
      </c>
      <c r="C6082" t="s">
        <v>12714</v>
      </c>
      <c r="D6082" s="11" t="s">
        <v>12715</v>
      </c>
      <c r="E6082" s="135">
        <v>45968.469629630003</v>
      </c>
      <c r="F6082">
        <v>1</v>
      </c>
      <c r="G6082" t="s">
        <v>41</v>
      </c>
      <c r="H6082" t="s">
        <v>12716</v>
      </c>
      <c r="I6082" t="s">
        <v>22</v>
      </c>
    </row>
    <row r="6083" spans="1:9" x14ac:dyDescent="0.35">
      <c r="A6083" s="19">
        <f t="shared" si="95"/>
        <v>6082</v>
      </c>
      <c r="B6083" t="s">
        <v>13422</v>
      </c>
      <c r="C6083" t="s">
        <v>10691</v>
      </c>
      <c r="D6083" s="11" t="s">
        <v>10692</v>
      </c>
      <c r="E6083" s="135">
        <v>45968.471921295997</v>
      </c>
      <c r="G6083" t="s">
        <v>41</v>
      </c>
      <c r="H6083" t="s">
        <v>13434</v>
      </c>
      <c r="I6083" t="s">
        <v>22</v>
      </c>
    </row>
    <row r="6084" spans="1:9" x14ac:dyDescent="0.35">
      <c r="A6084" s="19">
        <f t="shared" si="95"/>
        <v>6083</v>
      </c>
      <c r="B6084" t="s">
        <v>10560</v>
      </c>
      <c r="C6084" t="s">
        <v>12717</v>
      </c>
      <c r="D6084" s="11" t="s">
        <v>12718</v>
      </c>
      <c r="E6084" s="135">
        <v>45968.471956018999</v>
      </c>
      <c r="F6084">
        <v>1</v>
      </c>
      <c r="G6084">
        <v>9.2592592592592995E-5</v>
      </c>
      <c r="H6084" t="s">
        <v>12719</v>
      </c>
      <c r="I6084" t="s">
        <v>22</v>
      </c>
    </row>
    <row r="6085" spans="1:9" x14ac:dyDescent="0.35">
      <c r="A6085" s="19">
        <f t="shared" si="95"/>
        <v>6084</v>
      </c>
      <c r="B6085" t="s">
        <v>10560</v>
      </c>
      <c r="C6085" t="s">
        <v>56</v>
      </c>
      <c r="D6085" s="11" t="s">
        <v>3899</v>
      </c>
      <c r="E6085" s="135">
        <v>45968.472303240997</v>
      </c>
      <c r="G6085" t="s">
        <v>41</v>
      </c>
      <c r="H6085" t="s">
        <v>12720</v>
      </c>
      <c r="I6085" t="s">
        <v>22</v>
      </c>
    </row>
    <row r="6086" spans="1:9" x14ac:dyDescent="0.35">
      <c r="A6086" s="19">
        <f t="shared" si="95"/>
        <v>6085</v>
      </c>
      <c r="B6086" t="s">
        <v>10560</v>
      </c>
      <c r="C6086" t="s">
        <v>13015</v>
      </c>
      <c r="D6086" s="11" t="s">
        <v>13016</v>
      </c>
      <c r="E6086" s="135">
        <v>45968.474027778</v>
      </c>
      <c r="G6086" t="s">
        <v>41</v>
      </c>
      <c r="I6086" t="s">
        <v>22</v>
      </c>
    </row>
    <row r="6087" spans="1:9" x14ac:dyDescent="0.35">
      <c r="A6087" s="19">
        <f t="shared" si="95"/>
        <v>6086</v>
      </c>
      <c r="B6087" t="s">
        <v>10560</v>
      </c>
      <c r="C6087" t="s">
        <v>11343</v>
      </c>
      <c r="D6087" s="11" t="s">
        <v>11344</v>
      </c>
      <c r="E6087" s="135">
        <v>45968.476898148001</v>
      </c>
      <c r="G6087" t="s">
        <v>41</v>
      </c>
      <c r="H6087" t="s">
        <v>12721</v>
      </c>
      <c r="I6087" t="s">
        <v>22</v>
      </c>
    </row>
    <row r="6088" spans="1:9" x14ac:dyDescent="0.35">
      <c r="A6088" s="19">
        <f t="shared" si="95"/>
        <v>6087</v>
      </c>
      <c r="B6088" t="s">
        <v>10560</v>
      </c>
      <c r="C6088" t="s">
        <v>13017</v>
      </c>
      <c r="D6088" s="11" t="s">
        <v>13018</v>
      </c>
      <c r="E6088" s="135">
        <v>45968.478541666998</v>
      </c>
      <c r="G6088" t="s">
        <v>41</v>
      </c>
      <c r="H6088" t="s">
        <v>13019</v>
      </c>
      <c r="I6088" t="s">
        <v>22</v>
      </c>
    </row>
    <row r="6089" spans="1:9" x14ac:dyDescent="0.35">
      <c r="A6089" s="19">
        <f t="shared" si="95"/>
        <v>6088</v>
      </c>
      <c r="B6089" t="s">
        <v>10560</v>
      </c>
      <c r="C6089" t="s">
        <v>12722</v>
      </c>
      <c r="D6089" s="11" t="s">
        <v>12723</v>
      </c>
      <c r="E6089" s="135">
        <v>45968.47880787</v>
      </c>
      <c r="F6089">
        <v>1</v>
      </c>
      <c r="G6089">
        <v>6.4814814814814997E-4</v>
      </c>
      <c r="H6089" t="s">
        <v>12724</v>
      </c>
      <c r="I6089" t="s">
        <v>22</v>
      </c>
    </row>
    <row r="6090" spans="1:9" x14ac:dyDescent="0.35">
      <c r="A6090" s="19">
        <f t="shared" si="95"/>
        <v>6089</v>
      </c>
      <c r="B6090" t="s">
        <v>13422</v>
      </c>
      <c r="C6090" t="s">
        <v>13435</v>
      </c>
      <c r="D6090" s="11" t="s">
        <v>10157</v>
      </c>
      <c r="E6090" s="135">
        <v>45968.479837963001</v>
      </c>
      <c r="G6090" t="s">
        <v>41</v>
      </c>
      <c r="H6090" t="s">
        <v>13436</v>
      </c>
      <c r="I6090" t="s">
        <v>22</v>
      </c>
    </row>
    <row r="6091" spans="1:9" x14ac:dyDescent="0.35">
      <c r="A6091" s="19">
        <f t="shared" si="95"/>
        <v>6090</v>
      </c>
      <c r="B6091" t="s">
        <v>10560</v>
      </c>
      <c r="C6091" t="s">
        <v>12725</v>
      </c>
      <c r="D6091" s="11" t="s">
        <v>12726</v>
      </c>
      <c r="E6091" s="135">
        <v>45968.483518519002</v>
      </c>
      <c r="G6091" t="s">
        <v>41</v>
      </c>
      <c r="H6091" t="s">
        <v>12727</v>
      </c>
      <c r="I6091" t="s">
        <v>22</v>
      </c>
    </row>
    <row r="6092" spans="1:9" x14ac:dyDescent="0.35">
      <c r="A6092" s="19">
        <f t="shared" si="95"/>
        <v>6091</v>
      </c>
      <c r="B6092" t="s">
        <v>10560</v>
      </c>
      <c r="C6092" t="s">
        <v>13020</v>
      </c>
      <c r="D6092" s="11" t="s">
        <v>13021</v>
      </c>
      <c r="E6092" s="135">
        <v>45968.487962963001</v>
      </c>
      <c r="G6092" t="s">
        <v>41</v>
      </c>
      <c r="H6092" t="s">
        <v>13022</v>
      </c>
      <c r="I6092" t="s">
        <v>22</v>
      </c>
    </row>
    <row r="6093" spans="1:9" x14ac:dyDescent="0.35">
      <c r="A6093" s="19">
        <f t="shared" si="95"/>
        <v>6092</v>
      </c>
      <c r="B6093" t="s">
        <v>10560</v>
      </c>
      <c r="C6093" t="s">
        <v>6360</v>
      </c>
      <c r="D6093" s="11" t="s">
        <v>6361</v>
      </c>
      <c r="E6093" s="135">
        <v>45968.491319444001</v>
      </c>
      <c r="G6093" t="s">
        <v>41</v>
      </c>
      <c r="H6093" t="s">
        <v>13023</v>
      </c>
      <c r="I6093" t="s">
        <v>22</v>
      </c>
    </row>
    <row r="6094" spans="1:9" x14ac:dyDescent="0.35">
      <c r="A6094" s="19">
        <f t="shared" si="95"/>
        <v>6093</v>
      </c>
      <c r="B6094" t="s">
        <v>13422</v>
      </c>
      <c r="C6094" t="s">
        <v>1780</v>
      </c>
      <c r="D6094" s="11" t="s">
        <v>1781</v>
      </c>
      <c r="E6094" s="135">
        <v>45968.491365741</v>
      </c>
      <c r="G6094" t="s">
        <v>41</v>
      </c>
      <c r="H6094" t="s">
        <v>13437</v>
      </c>
      <c r="I6094" t="s">
        <v>22</v>
      </c>
    </row>
    <row r="6095" spans="1:9" x14ac:dyDescent="0.35">
      <c r="A6095" s="19">
        <f t="shared" si="95"/>
        <v>6094</v>
      </c>
      <c r="B6095" t="s">
        <v>10560</v>
      </c>
      <c r="C6095" t="s">
        <v>12728</v>
      </c>
      <c r="D6095" s="11" t="s">
        <v>12729</v>
      </c>
      <c r="E6095" s="135">
        <v>45968.499502314997</v>
      </c>
      <c r="G6095" t="s">
        <v>41</v>
      </c>
      <c r="H6095" t="s">
        <v>12730</v>
      </c>
      <c r="I6095" t="s">
        <v>22</v>
      </c>
    </row>
    <row r="6096" spans="1:9" x14ac:dyDescent="0.35">
      <c r="A6096" s="19">
        <f t="shared" si="95"/>
        <v>6095</v>
      </c>
      <c r="B6096" t="s">
        <v>13422</v>
      </c>
      <c r="C6096" t="s">
        <v>9380</v>
      </c>
      <c r="D6096" s="11" t="s">
        <v>9381</v>
      </c>
      <c r="E6096" s="135">
        <v>45968.511342593003</v>
      </c>
      <c r="G6096" t="s">
        <v>41</v>
      </c>
      <c r="H6096" t="s">
        <v>13438</v>
      </c>
      <c r="I6096" t="s">
        <v>22</v>
      </c>
    </row>
    <row r="6097" spans="1:9" x14ac:dyDescent="0.35">
      <c r="A6097" s="19">
        <f t="shared" si="95"/>
        <v>6096</v>
      </c>
      <c r="B6097" t="s">
        <v>13422</v>
      </c>
      <c r="C6097" t="s">
        <v>11144</v>
      </c>
      <c r="D6097" s="11" t="s">
        <v>11145</v>
      </c>
      <c r="E6097" s="135">
        <v>45968.523171296001</v>
      </c>
      <c r="F6097">
        <v>1</v>
      </c>
      <c r="G6097" t="s">
        <v>41</v>
      </c>
      <c r="H6097" t="s">
        <v>13439</v>
      </c>
      <c r="I6097" t="s">
        <v>22</v>
      </c>
    </row>
    <row r="6098" spans="1:9" x14ac:dyDescent="0.35">
      <c r="A6098" s="19">
        <f t="shared" si="95"/>
        <v>6097</v>
      </c>
      <c r="B6098" t="s">
        <v>10560</v>
      </c>
      <c r="C6098" t="s">
        <v>13024</v>
      </c>
      <c r="D6098" s="11" t="s">
        <v>13025</v>
      </c>
      <c r="E6098" s="135">
        <v>45968.528645833001</v>
      </c>
      <c r="G6098" t="s">
        <v>41</v>
      </c>
      <c r="H6098" t="s">
        <v>13026</v>
      </c>
      <c r="I6098" t="s">
        <v>22</v>
      </c>
    </row>
    <row r="6099" spans="1:9" x14ac:dyDescent="0.35">
      <c r="A6099" s="19">
        <f t="shared" si="95"/>
        <v>6098</v>
      </c>
      <c r="B6099" t="s">
        <v>13422</v>
      </c>
      <c r="C6099" t="s">
        <v>12795</v>
      </c>
      <c r="D6099" s="11" t="s">
        <v>12796</v>
      </c>
      <c r="E6099" s="135">
        <v>45968.540046296002</v>
      </c>
      <c r="G6099" t="s">
        <v>41</v>
      </c>
      <c r="H6099" t="s">
        <v>13440</v>
      </c>
      <c r="I6099" t="s">
        <v>22</v>
      </c>
    </row>
    <row r="6100" spans="1:9" x14ac:dyDescent="0.35">
      <c r="A6100" s="19">
        <f t="shared" si="95"/>
        <v>6099</v>
      </c>
      <c r="B6100" t="s">
        <v>10560</v>
      </c>
      <c r="C6100" t="s">
        <v>13027</v>
      </c>
      <c r="D6100" s="11" t="s">
        <v>13028</v>
      </c>
      <c r="E6100" s="135">
        <v>45968.547719907001</v>
      </c>
      <c r="G6100" t="s">
        <v>41</v>
      </c>
      <c r="H6100" t="s">
        <v>13029</v>
      </c>
      <c r="I6100" t="s">
        <v>22</v>
      </c>
    </row>
    <row r="6101" spans="1:9" x14ac:dyDescent="0.35">
      <c r="A6101" s="19">
        <f t="shared" si="95"/>
        <v>6100</v>
      </c>
      <c r="B6101" t="s">
        <v>10560</v>
      </c>
      <c r="C6101" t="s">
        <v>12731</v>
      </c>
      <c r="D6101" s="11" t="s">
        <v>12732</v>
      </c>
      <c r="E6101" s="135">
        <v>45968.553842592999</v>
      </c>
      <c r="F6101">
        <v>2</v>
      </c>
      <c r="G6101" t="s">
        <v>41</v>
      </c>
      <c r="H6101" t="s">
        <v>12733</v>
      </c>
      <c r="I6101" t="s">
        <v>22</v>
      </c>
    </row>
    <row r="6102" spans="1:9" x14ac:dyDescent="0.35">
      <c r="A6102" s="19">
        <f t="shared" ref="A6102:A6165" si="96">ROW(B6102)-ROW($A$1)</f>
        <v>6101</v>
      </c>
      <c r="B6102" t="s">
        <v>13072</v>
      </c>
      <c r="C6102" t="s">
        <v>13073</v>
      </c>
      <c r="D6102" s="11" t="s">
        <v>13074</v>
      </c>
      <c r="E6102" s="135">
        <v>45968.574884258996</v>
      </c>
      <c r="G6102" t="s">
        <v>41</v>
      </c>
      <c r="H6102" t="s">
        <v>13075</v>
      </c>
      <c r="I6102" t="s">
        <v>22</v>
      </c>
    </row>
    <row r="6103" spans="1:9" x14ac:dyDescent="0.35">
      <c r="A6103" s="19">
        <f t="shared" si="96"/>
        <v>6102</v>
      </c>
      <c r="B6103" t="s">
        <v>13487</v>
      </c>
      <c r="C6103" t="s">
        <v>13566</v>
      </c>
      <c r="D6103" s="11" t="s">
        <v>13567</v>
      </c>
      <c r="E6103" s="135">
        <v>45968.577627314997</v>
      </c>
      <c r="F6103">
        <v>22</v>
      </c>
      <c r="G6103" t="s">
        <v>41</v>
      </c>
      <c r="H6103" t="s">
        <v>13680</v>
      </c>
      <c r="I6103" t="s">
        <v>22</v>
      </c>
    </row>
    <row r="6104" spans="1:9" x14ac:dyDescent="0.35">
      <c r="A6104" s="19">
        <f t="shared" si="96"/>
        <v>6103</v>
      </c>
      <c r="B6104" t="s">
        <v>13487</v>
      </c>
      <c r="C6104" t="s">
        <v>11784</v>
      </c>
      <c r="D6104" s="11" t="s">
        <v>11785</v>
      </c>
      <c r="E6104" s="135">
        <v>45968.579490741002</v>
      </c>
      <c r="F6104">
        <v>14</v>
      </c>
      <c r="G6104" t="s">
        <v>41</v>
      </c>
      <c r="H6104" t="s">
        <v>13681</v>
      </c>
      <c r="I6104" t="s">
        <v>22</v>
      </c>
    </row>
    <row r="6105" spans="1:9" x14ac:dyDescent="0.35">
      <c r="A6105" s="19">
        <f t="shared" si="96"/>
        <v>6104</v>
      </c>
      <c r="B6105" t="s">
        <v>13487</v>
      </c>
      <c r="C6105" t="s">
        <v>13682</v>
      </c>
      <c r="D6105" s="11" t="s">
        <v>13683</v>
      </c>
      <c r="E6105" s="135">
        <v>45968.581851852003</v>
      </c>
      <c r="G6105" t="s">
        <v>41</v>
      </c>
      <c r="H6105" t="s">
        <v>13684</v>
      </c>
      <c r="I6105" t="s">
        <v>22</v>
      </c>
    </row>
    <row r="6106" spans="1:9" x14ac:dyDescent="0.35">
      <c r="A6106" s="19">
        <f t="shared" si="96"/>
        <v>6105</v>
      </c>
      <c r="B6106" t="s">
        <v>13487</v>
      </c>
      <c r="C6106" t="s">
        <v>12373</v>
      </c>
      <c r="D6106" s="11" t="s">
        <v>12374</v>
      </c>
      <c r="E6106" s="135">
        <v>45968.582141204002</v>
      </c>
      <c r="F6106">
        <v>2</v>
      </c>
      <c r="G6106" t="s">
        <v>41</v>
      </c>
      <c r="H6106" t="s">
        <v>13685</v>
      </c>
      <c r="I6106" t="s">
        <v>22</v>
      </c>
    </row>
    <row r="6107" spans="1:9" x14ac:dyDescent="0.35">
      <c r="A6107" s="19">
        <f t="shared" si="96"/>
        <v>6106</v>
      </c>
      <c r="B6107" t="s">
        <v>13487</v>
      </c>
      <c r="C6107" t="s">
        <v>13686</v>
      </c>
      <c r="D6107" s="11" t="s">
        <v>13687</v>
      </c>
      <c r="E6107" s="135">
        <v>45968.582627315001</v>
      </c>
      <c r="F6107">
        <v>1</v>
      </c>
      <c r="G6107" t="s">
        <v>41</v>
      </c>
      <c r="H6107" t="s">
        <v>13688</v>
      </c>
      <c r="I6107" t="s">
        <v>22</v>
      </c>
    </row>
    <row r="6108" spans="1:9" x14ac:dyDescent="0.35">
      <c r="A6108" s="19">
        <f t="shared" si="96"/>
        <v>6107</v>
      </c>
      <c r="B6108" t="s">
        <v>13487</v>
      </c>
      <c r="C6108" t="s">
        <v>11645</v>
      </c>
      <c r="D6108" s="11" t="s">
        <v>11646</v>
      </c>
      <c r="E6108" s="135">
        <v>45968.585208333003</v>
      </c>
      <c r="F6108">
        <v>2</v>
      </c>
      <c r="G6108" t="s">
        <v>41</v>
      </c>
      <c r="H6108" t="s">
        <v>13689</v>
      </c>
      <c r="I6108" t="s">
        <v>22</v>
      </c>
    </row>
    <row r="6109" spans="1:9" x14ac:dyDescent="0.35">
      <c r="A6109" s="19">
        <f t="shared" si="96"/>
        <v>6108</v>
      </c>
      <c r="B6109" t="s">
        <v>13422</v>
      </c>
      <c r="C6109" t="s">
        <v>3928</v>
      </c>
      <c r="D6109" s="11" t="s">
        <v>3929</v>
      </c>
      <c r="E6109" s="135">
        <v>45968.585219907</v>
      </c>
      <c r="G6109" t="s">
        <v>41</v>
      </c>
      <c r="H6109" t="s">
        <v>13441</v>
      </c>
      <c r="I6109" t="s">
        <v>22</v>
      </c>
    </row>
    <row r="6110" spans="1:9" x14ac:dyDescent="0.35">
      <c r="A6110" s="19">
        <f t="shared" si="96"/>
        <v>6109</v>
      </c>
      <c r="B6110" t="s">
        <v>13487</v>
      </c>
      <c r="C6110" t="s">
        <v>12255</v>
      </c>
      <c r="D6110" s="11" t="s">
        <v>12256</v>
      </c>
      <c r="E6110" s="135">
        <v>45968.586157407</v>
      </c>
      <c r="F6110">
        <v>1</v>
      </c>
      <c r="G6110" t="s">
        <v>41</v>
      </c>
      <c r="H6110" t="s">
        <v>13690</v>
      </c>
      <c r="I6110" t="s">
        <v>22</v>
      </c>
    </row>
    <row r="6111" spans="1:9" x14ac:dyDescent="0.35">
      <c r="A6111" s="19">
        <f t="shared" si="96"/>
        <v>6110</v>
      </c>
      <c r="B6111" t="s">
        <v>13487</v>
      </c>
      <c r="C6111" t="s">
        <v>13643</v>
      </c>
      <c r="D6111" s="11" t="s">
        <v>13644</v>
      </c>
      <c r="E6111" s="135">
        <v>45968.586678241001</v>
      </c>
      <c r="F6111">
        <v>2</v>
      </c>
      <c r="G6111" t="s">
        <v>41</v>
      </c>
      <c r="H6111" t="s">
        <v>13691</v>
      </c>
      <c r="I6111" t="s">
        <v>22</v>
      </c>
    </row>
    <row r="6112" spans="1:9" x14ac:dyDescent="0.35">
      <c r="A6112" s="19">
        <f t="shared" si="96"/>
        <v>6111</v>
      </c>
      <c r="B6112" t="s">
        <v>13487</v>
      </c>
      <c r="C6112" t="s">
        <v>11595</v>
      </c>
      <c r="D6112" s="11" t="s">
        <v>11596</v>
      </c>
      <c r="E6112" s="135">
        <v>45968.586990741002</v>
      </c>
      <c r="F6112">
        <v>2</v>
      </c>
      <c r="G6112" t="s">
        <v>41</v>
      </c>
      <c r="H6112" t="s">
        <v>13692</v>
      </c>
      <c r="I6112" t="s">
        <v>22</v>
      </c>
    </row>
    <row r="6113" spans="1:9" x14ac:dyDescent="0.35">
      <c r="A6113" s="19">
        <f t="shared" si="96"/>
        <v>6112</v>
      </c>
      <c r="B6113" t="s">
        <v>13487</v>
      </c>
      <c r="C6113" t="s">
        <v>13211</v>
      </c>
      <c r="D6113" s="11" t="s">
        <v>13212</v>
      </c>
      <c r="E6113" s="135">
        <v>45968.589456018999</v>
      </c>
      <c r="G6113" t="s">
        <v>41</v>
      </c>
      <c r="H6113" t="s">
        <v>13693</v>
      </c>
      <c r="I6113" t="s">
        <v>22</v>
      </c>
    </row>
    <row r="6114" spans="1:9" x14ac:dyDescent="0.35">
      <c r="A6114" s="19">
        <f t="shared" si="96"/>
        <v>6113</v>
      </c>
      <c r="B6114" t="s">
        <v>13487</v>
      </c>
      <c r="C6114" t="s">
        <v>13694</v>
      </c>
      <c r="D6114" s="11" t="s">
        <v>13695</v>
      </c>
      <c r="E6114" s="135">
        <v>45968.589942129998</v>
      </c>
      <c r="G6114" t="s">
        <v>41</v>
      </c>
      <c r="H6114" t="s">
        <v>13696</v>
      </c>
      <c r="I6114" t="s">
        <v>22</v>
      </c>
    </row>
    <row r="6115" spans="1:9" x14ac:dyDescent="0.35">
      <c r="A6115" s="19">
        <f t="shared" si="96"/>
        <v>6114</v>
      </c>
      <c r="B6115" t="s">
        <v>13487</v>
      </c>
      <c r="C6115" t="s">
        <v>13226</v>
      </c>
      <c r="D6115" s="11" t="s">
        <v>13227</v>
      </c>
      <c r="E6115" s="135">
        <v>45968.590497685</v>
      </c>
      <c r="F6115">
        <v>1</v>
      </c>
      <c r="G6115" t="s">
        <v>41</v>
      </c>
      <c r="H6115" t="s">
        <v>13697</v>
      </c>
      <c r="I6115" t="s">
        <v>22</v>
      </c>
    </row>
    <row r="6116" spans="1:9" x14ac:dyDescent="0.35">
      <c r="A6116" s="19">
        <f t="shared" si="96"/>
        <v>6115</v>
      </c>
      <c r="B6116" t="s">
        <v>13072</v>
      </c>
      <c r="C6116" t="s">
        <v>6211</v>
      </c>
      <c r="D6116" s="11" t="s">
        <v>6212</v>
      </c>
      <c r="E6116" s="135">
        <v>45968.592384258998</v>
      </c>
      <c r="G6116" t="s">
        <v>41</v>
      </c>
      <c r="H6116" t="s">
        <v>13076</v>
      </c>
      <c r="I6116" t="s">
        <v>22</v>
      </c>
    </row>
    <row r="6117" spans="1:9" x14ac:dyDescent="0.35">
      <c r="A6117" s="19">
        <f t="shared" si="96"/>
        <v>6116</v>
      </c>
      <c r="B6117" t="s">
        <v>13487</v>
      </c>
      <c r="C6117" t="s">
        <v>13698</v>
      </c>
      <c r="D6117" s="11" t="s">
        <v>13699</v>
      </c>
      <c r="E6117" s="135">
        <v>45968.592928241</v>
      </c>
      <c r="F6117">
        <v>3</v>
      </c>
      <c r="G6117" t="s">
        <v>41</v>
      </c>
      <c r="H6117" t="s">
        <v>13700</v>
      </c>
      <c r="I6117" t="s">
        <v>22</v>
      </c>
    </row>
    <row r="6118" spans="1:9" x14ac:dyDescent="0.35">
      <c r="A6118" s="19">
        <f t="shared" si="96"/>
        <v>6117</v>
      </c>
      <c r="B6118" t="s">
        <v>13487</v>
      </c>
      <c r="C6118" t="s">
        <v>13701</v>
      </c>
      <c r="D6118" s="11" t="s">
        <v>13702</v>
      </c>
      <c r="E6118" s="135">
        <v>45968.594097221998</v>
      </c>
      <c r="G6118" t="s">
        <v>41</v>
      </c>
      <c r="H6118" t="s">
        <v>13703</v>
      </c>
      <c r="I6118" t="s">
        <v>22</v>
      </c>
    </row>
    <row r="6119" spans="1:9" x14ac:dyDescent="0.35">
      <c r="A6119" s="19">
        <f t="shared" si="96"/>
        <v>6118</v>
      </c>
      <c r="B6119" t="s">
        <v>13487</v>
      </c>
      <c r="C6119" t="s">
        <v>5684</v>
      </c>
      <c r="D6119" s="11" t="s">
        <v>5685</v>
      </c>
      <c r="E6119" s="135">
        <v>45968.594178241001</v>
      </c>
      <c r="G6119" t="s">
        <v>41</v>
      </c>
      <c r="H6119" t="s">
        <v>13704</v>
      </c>
      <c r="I6119" t="s">
        <v>22</v>
      </c>
    </row>
    <row r="6120" spans="1:9" x14ac:dyDescent="0.35">
      <c r="A6120" s="19">
        <f t="shared" si="96"/>
        <v>6119</v>
      </c>
      <c r="B6120" t="s">
        <v>13487</v>
      </c>
      <c r="C6120" t="s">
        <v>12655</v>
      </c>
      <c r="D6120" s="11" t="s">
        <v>12656</v>
      </c>
      <c r="E6120" s="135">
        <v>45968.595648148003</v>
      </c>
      <c r="G6120" t="s">
        <v>41</v>
      </c>
      <c r="H6120" t="s">
        <v>13705</v>
      </c>
      <c r="I6120" t="s">
        <v>22</v>
      </c>
    </row>
    <row r="6121" spans="1:9" x14ac:dyDescent="0.35">
      <c r="A6121" s="19">
        <f t="shared" si="96"/>
        <v>6120</v>
      </c>
      <c r="B6121" t="s">
        <v>13487</v>
      </c>
      <c r="C6121" t="s">
        <v>1780</v>
      </c>
      <c r="D6121" s="11" t="s">
        <v>1781</v>
      </c>
      <c r="E6121" s="135">
        <v>45968.595891204001</v>
      </c>
      <c r="F6121">
        <v>2</v>
      </c>
      <c r="G6121" t="s">
        <v>41</v>
      </c>
      <c r="H6121" t="s">
        <v>13706</v>
      </c>
      <c r="I6121" t="s">
        <v>22</v>
      </c>
    </row>
    <row r="6122" spans="1:9" x14ac:dyDescent="0.35">
      <c r="A6122" s="19">
        <f t="shared" si="96"/>
        <v>6121</v>
      </c>
      <c r="B6122" t="s">
        <v>13487</v>
      </c>
      <c r="C6122" t="s">
        <v>2408</v>
      </c>
      <c r="D6122" s="11" t="s">
        <v>2409</v>
      </c>
      <c r="E6122" s="135">
        <v>45968.596956018999</v>
      </c>
      <c r="G6122" t="s">
        <v>41</v>
      </c>
      <c r="H6122" t="s">
        <v>13707</v>
      </c>
      <c r="I6122" t="s">
        <v>22</v>
      </c>
    </row>
    <row r="6123" spans="1:9" x14ac:dyDescent="0.35">
      <c r="A6123" s="19">
        <f t="shared" si="96"/>
        <v>6122</v>
      </c>
      <c r="B6123" t="s">
        <v>13487</v>
      </c>
      <c r="C6123" t="s">
        <v>2749</v>
      </c>
      <c r="D6123" s="11" t="s">
        <v>2750</v>
      </c>
      <c r="E6123" s="135">
        <v>45968.598344906997</v>
      </c>
      <c r="G6123" t="s">
        <v>41</v>
      </c>
      <c r="H6123" t="s">
        <v>13708</v>
      </c>
      <c r="I6123" t="s">
        <v>22</v>
      </c>
    </row>
    <row r="6124" spans="1:9" x14ac:dyDescent="0.35">
      <c r="A6124" s="19">
        <f t="shared" si="96"/>
        <v>6123</v>
      </c>
      <c r="B6124" t="s">
        <v>13487</v>
      </c>
      <c r="C6124" t="s">
        <v>12480</v>
      </c>
      <c r="D6124" s="11" t="s">
        <v>12481</v>
      </c>
      <c r="E6124" s="135">
        <v>45968.600381944001</v>
      </c>
      <c r="G6124" t="s">
        <v>41</v>
      </c>
      <c r="H6124" t="s">
        <v>13709</v>
      </c>
      <c r="I6124" t="s">
        <v>22</v>
      </c>
    </row>
    <row r="6125" spans="1:9" x14ac:dyDescent="0.35">
      <c r="A6125" s="19">
        <f t="shared" si="96"/>
        <v>6124</v>
      </c>
      <c r="B6125" t="s">
        <v>10560</v>
      </c>
      <c r="C6125" t="s">
        <v>12734</v>
      </c>
      <c r="D6125" s="11" t="s">
        <v>12735</v>
      </c>
      <c r="E6125" s="135">
        <v>45968.601851852</v>
      </c>
      <c r="G6125" t="s">
        <v>41</v>
      </c>
      <c r="H6125" t="s">
        <v>12736</v>
      </c>
      <c r="I6125" t="s">
        <v>22</v>
      </c>
    </row>
    <row r="6126" spans="1:9" x14ac:dyDescent="0.35">
      <c r="A6126" s="19">
        <f t="shared" si="96"/>
        <v>6125</v>
      </c>
      <c r="B6126" t="s">
        <v>13487</v>
      </c>
      <c r="C6126" t="s">
        <v>13710</v>
      </c>
      <c r="D6126" s="11" t="s">
        <v>13711</v>
      </c>
      <c r="E6126" s="135">
        <v>45968.603136573998</v>
      </c>
      <c r="G6126" t="s">
        <v>41</v>
      </c>
      <c r="H6126" t="s">
        <v>13712</v>
      </c>
      <c r="I6126" t="s">
        <v>22</v>
      </c>
    </row>
    <row r="6127" spans="1:9" x14ac:dyDescent="0.35">
      <c r="A6127" s="19">
        <f t="shared" si="96"/>
        <v>6126</v>
      </c>
      <c r="B6127" t="s">
        <v>13487</v>
      </c>
      <c r="C6127" t="s">
        <v>13713</v>
      </c>
      <c r="D6127" s="11" t="s">
        <v>13714</v>
      </c>
      <c r="E6127" s="135">
        <v>45968.605937499997</v>
      </c>
      <c r="G6127" t="s">
        <v>41</v>
      </c>
      <c r="H6127" t="s">
        <v>13715</v>
      </c>
      <c r="I6127" t="s">
        <v>22</v>
      </c>
    </row>
    <row r="6128" spans="1:9" x14ac:dyDescent="0.35">
      <c r="A6128" s="19">
        <f t="shared" si="96"/>
        <v>6127</v>
      </c>
      <c r="B6128" t="s">
        <v>13487</v>
      </c>
      <c r="C6128" t="s">
        <v>8963</v>
      </c>
      <c r="D6128" s="11" t="s">
        <v>8964</v>
      </c>
      <c r="E6128" s="135">
        <v>45968.608310185002</v>
      </c>
      <c r="F6128">
        <v>1</v>
      </c>
      <c r="G6128" t="s">
        <v>41</v>
      </c>
      <c r="H6128" t="s">
        <v>13716</v>
      </c>
      <c r="I6128" t="s">
        <v>22</v>
      </c>
    </row>
    <row r="6129" spans="1:9" x14ac:dyDescent="0.35">
      <c r="A6129" s="19">
        <f t="shared" si="96"/>
        <v>6128</v>
      </c>
      <c r="B6129" t="s">
        <v>13487</v>
      </c>
      <c r="C6129" t="s">
        <v>5811</v>
      </c>
      <c r="D6129" s="11" t="s">
        <v>5812</v>
      </c>
      <c r="E6129" s="135">
        <v>45968.609027778002</v>
      </c>
      <c r="F6129">
        <v>1</v>
      </c>
      <c r="G6129" t="s">
        <v>41</v>
      </c>
      <c r="H6129" t="s">
        <v>13717</v>
      </c>
      <c r="I6129" t="s">
        <v>22</v>
      </c>
    </row>
    <row r="6130" spans="1:9" x14ac:dyDescent="0.35">
      <c r="A6130" s="19">
        <f t="shared" si="96"/>
        <v>6129</v>
      </c>
      <c r="B6130" t="s">
        <v>13487</v>
      </c>
      <c r="C6130" t="s">
        <v>6021</v>
      </c>
      <c r="D6130" s="11" t="s">
        <v>6022</v>
      </c>
      <c r="E6130" s="135">
        <v>45968.612048611001</v>
      </c>
      <c r="F6130">
        <v>1</v>
      </c>
      <c r="G6130" t="s">
        <v>41</v>
      </c>
      <c r="H6130" t="s">
        <v>13718</v>
      </c>
      <c r="I6130" t="s">
        <v>22</v>
      </c>
    </row>
    <row r="6131" spans="1:9" x14ac:dyDescent="0.35">
      <c r="A6131" s="19">
        <f t="shared" si="96"/>
        <v>6130</v>
      </c>
      <c r="B6131" t="s">
        <v>13487</v>
      </c>
      <c r="C6131" t="s">
        <v>13719</v>
      </c>
      <c r="D6131" s="11" t="s">
        <v>2982</v>
      </c>
      <c r="E6131" s="135">
        <v>45968.613680556002</v>
      </c>
      <c r="G6131" t="s">
        <v>41</v>
      </c>
      <c r="H6131" t="s">
        <v>13720</v>
      </c>
      <c r="I6131" t="s">
        <v>22</v>
      </c>
    </row>
    <row r="6132" spans="1:9" x14ac:dyDescent="0.35">
      <c r="A6132" s="19">
        <f t="shared" si="96"/>
        <v>6131</v>
      </c>
      <c r="B6132" t="s">
        <v>13487</v>
      </c>
      <c r="C6132" t="s">
        <v>13721</v>
      </c>
      <c r="D6132" s="11" t="s">
        <v>13722</v>
      </c>
      <c r="E6132" s="135">
        <v>45968.615300926002</v>
      </c>
      <c r="G6132" t="s">
        <v>41</v>
      </c>
      <c r="H6132" t="s">
        <v>13723</v>
      </c>
      <c r="I6132" t="s">
        <v>22</v>
      </c>
    </row>
    <row r="6133" spans="1:9" x14ac:dyDescent="0.35">
      <c r="A6133" s="19">
        <f t="shared" si="96"/>
        <v>6132</v>
      </c>
      <c r="B6133" t="s">
        <v>13487</v>
      </c>
      <c r="C6133" t="s">
        <v>12152</v>
      </c>
      <c r="D6133" s="11" t="s">
        <v>12153</v>
      </c>
      <c r="E6133" s="135">
        <v>45968.616759258999</v>
      </c>
      <c r="G6133" t="s">
        <v>41</v>
      </c>
      <c r="H6133" t="s">
        <v>13724</v>
      </c>
      <c r="I6133" t="s">
        <v>22</v>
      </c>
    </row>
    <row r="6134" spans="1:9" x14ac:dyDescent="0.35">
      <c r="A6134" s="19">
        <f t="shared" si="96"/>
        <v>6133</v>
      </c>
      <c r="B6134" t="s">
        <v>10560</v>
      </c>
      <c r="C6134" t="s">
        <v>12737</v>
      </c>
      <c r="D6134" s="11" t="s">
        <v>12738</v>
      </c>
      <c r="E6134" s="135">
        <v>45968.617013889001</v>
      </c>
      <c r="G6134" t="s">
        <v>41</v>
      </c>
      <c r="H6134" t="s">
        <v>12739</v>
      </c>
      <c r="I6134" t="s">
        <v>22</v>
      </c>
    </row>
    <row r="6135" spans="1:9" x14ac:dyDescent="0.35">
      <c r="A6135" s="19">
        <f t="shared" si="96"/>
        <v>6134</v>
      </c>
      <c r="B6135" t="s">
        <v>13487</v>
      </c>
      <c r="C6135" t="s">
        <v>9594</v>
      </c>
      <c r="D6135" s="11" t="s">
        <v>9595</v>
      </c>
      <c r="E6135" s="135">
        <v>45968.617476852</v>
      </c>
      <c r="G6135" t="s">
        <v>41</v>
      </c>
      <c r="H6135" t="s">
        <v>13725</v>
      </c>
      <c r="I6135" t="s">
        <v>22</v>
      </c>
    </row>
    <row r="6136" spans="1:9" x14ac:dyDescent="0.35">
      <c r="A6136" s="19">
        <f t="shared" si="96"/>
        <v>6135</v>
      </c>
      <c r="B6136" t="s">
        <v>13487</v>
      </c>
      <c r="C6136" t="s">
        <v>9247</v>
      </c>
      <c r="D6136" s="11" t="s">
        <v>9248</v>
      </c>
      <c r="E6136" s="135">
        <v>45968.617731480997</v>
      </c>
      <c r="G6136" t="s">
        <v>41</v>
      </c>
      <c r="H6136" t="s">
        <v>13726</v>
      </c>
      <c r="I6136" t="s">
        <v>22</v>
      </c>
    </row>
    <row r="6137" spans="1:9" x14ac:dyDescent="0.35">
      <c r="A6137" s="19">
        <f t="shared" si="96"/>
        <v>6136</v>
      </c>
      <c r="B6137" t="s">
        <v>13072</v>
      </c>
      <c r="C6137" t="s">
        <v>13077</v>
      </c>
      <c r="D6137" s="11" t="s">
        <v>13078</v>
      </c>
      <c r="E6137" s="135">
        <v>45968.623680555997</v>
      </c>
      <c r="G6137" t="s">
        <v>41</v>
      </c>
      <c r="H6137" t="s">
        <v>13079</v>
      </c>
      <c r="I6137" t="s">
        <v>22</v>
      </c>
    </row>
    <row r="6138" spans="1:9" x14ac:dyDescent="0.35">
      <c r="A6138" s="19">
        <f t="shared" si="96"/>
        <v>6137</v>
      </c>
      <c r="B6138" t="s">
        <v>13487</v>
      </c>
      <c r="C6138" t="s">
        <v>13507</v>
      </c>
      <c r="D6138" s="11" t="s">
        <v>13508</v>
      </c>
      <c r="E6138" s="135">
        <v>45968.625173610999</v>
      </c>
      <c r="G6138" t="s">
        <v>41</v>
      </c>
      <c r="H6138" t="s">
        <v>13727</v>
      </c>
      <c r="I6138" t="s">
        <v>22</v>
      </c>
    </row>
    <row r="6139" spans="1:9" x14ac:dyDescent="0.35">
      <c r="A6139" s="19">
        <f t="shared" si="96"/>
        <v>6138</v>
      </c>
      <c r="B6139" t="s">
        <v>13487</v>
      </c>
      <c r="C6139" t="s">
        <v>13728</v>
      </c>
      <c r="D6139" s="11" t="s">
        <v>13729</v>
      </c>
      <c r="E6139" s="135">
        <v>45968.627268518998</v>
      </c>
      <c r="G6139" t="s">
        <v>41</v>
      </c>
      <c r="H6139" t="s">
        <v>13730</v>
      </c>
      <c r="I6139" t="s">
        <v>22</v>
      </c>
    </row>
    <row r="6140" spans="1:9" x14ac:dyDescent="0.35">
      <c r="A6140" s="19">
        <f t="shared" si="96"/>
        <v>6139</v>
      </c>
      <c r="B6140" t="s">
        <v>13487</v>
      </c>
      <c r="C6140" t="s">
        <v>1268</v>
      </c>
      <c r="D6140" s="11" t="s">
        <v>13217</v>
      </c>
      <c r="E6140" s="135">
        <v>45968.627777777998</v>
      </c>
      <c r="G6140" t="s">
        <v>41</v>
      </c>
      <c r="H6140" t="s">
        <v>13731</v>
      </c>
      <c r="I6140" t="s">
        <v>22</v>
      </c>
    </row>
    <row r="6141" spans="1:9" x14ac:dyDescent="0.35">
      <c r="A6141" s="19">
        <f t="shared" si="96"/>
        <v>6140</v>
      </c>
      <c r="B6141" t="s">
        <v>10504</v>
      </c>
      <c r="C6141" t="s">
        <v>11427</v>
      </c>
      <c r="D6141" s="11" t="s">
        <v>11428</v>
      </c>
      <c r="E6141" s="135">
        <v>45968.630335647998</v>
      </c>
      <c r="G6141" t="s">
        <v>41</v>
      </c>
      <c r="H6141" t="s">
        <v>12609</v>
      </c>
      <c r="I6141" t="s">
        <v>22</v>
      </c>
    </row>
    <row r="6142" spans="1:9" x14ac:dyDescent="0.35">
      <c r="A6142" s="19">
        <f t="shared" si="96"/>
        <v>6141</v>
      </c>
      <c r="B6142" t="s">
        <v>13487</v>
      </c>
      <c r="C6142" t="s">
        <v>12842</v>
      </c>
      <c r="D6142" s="11" t="s">
        <v>12843</v>
      </c>
      <c r="E6142" s="135">
        <v>45968.630486110997</v>
      </c>
      <c r="G6142" t="s">
        <v>41</v>
      </c>
      <c r="H6142" t="s">
        <v>13732</v>
      </c>
      <c r="I6142" t="s">
        <v>22</v>
      </c>
    </row>
    <row r="6143" spans="1:9" x14ac:dyDescent="0.35">
      <c r="A6143" s="19">
        <f t="shared" si="96"/>
        <v>6142</v>
      </c>
      <c r="B6143" t="s">
        <v>13487</v>
      </c>
      <c r="C6143" t="s">
        <v>13733</v>
      </c>
      <c r="D6143" s="11" t="s">
        <v>13734</v>
      </c>
      <c r="E6143" s="135">
        <v>45968.630821758998</v>
      </c>
      <c r="G6143" t="s">
        <v>41</v>
      </c>
      <c r="H6143" t="s">
        <v>13735</v>
      </c>
      <c r="I6143" t="s">
        <v>22</v>
      </c>
    </row>
    <row r="6144" spans="1:9" x14ac:dyDescent="0.35">
      <c r="A6144" s="19">
        <f t="shared" si="96"/>
        <v>6143</v>
      </c>
      <c r="B6144" t="s">
        <v>13487</v>
      </c>
      <c r="C6144" t="s">
        <v>13736</v>
      </c>
      <c r="D6144" s="11" t="s">
        <v>13737</v>
      </c>
      <c r="E6144" s="135">
        <v>45968.631053240999</v>
      </c>
      <c r="G6144" t="s">
        <v>41</v>
      </c>
      <c r="H6144" t="s">
        <v>13738</v>
      </c>
      <c r="I6144" t="s">
        <v>22</v>
      </c>
    </row>
    <row r="6145" spans="1:9" x14ac:dyDescent="0.35">
      <c r="A6145" s="19">
        <f t="shared" si="96"/>
        <v>6144</v>
      </c>
      <c r="B6145" t="s">
        <v>13487</v>
      </c>
      <c r="C6145" t="s">
        <v>13739</v>
      </c>
      <c r="D6145" s="11" t="s">
        <v>13740</v>
      </c>
      <c r="E6145" s="135">
        <v>45968.632314814997</v>
      </c>
      <c r="G6145" t="s">
        <v>41</v>
      </c>
      <c r="H6145" t="s">
        <v>13741</v>
      </c>
      <c r="I6145" t="s">
        <v>22</v>
      </c>
    </row>
    <row r="6146" spans="1:9" x14ac:dyDescent="0.35">
      <c r="A6146" s="19">
        <f t="shared" si="96"/>
        <v>6145</v>
      </c>
      <c r="B6146" t="s">
        <v>10560</v>
      </c>
      <c r="C6146" t="s">
        <v>12140</v>
      </c>
      <c r="D6146" s="11" t="s">
        <v>12141</v>
      </c>
      <c r="E6146" s="135">
        <v>45968.634814814999</v>
      </c>
      <c r="G6146" t="s">
        <v>41</v>
      </c>
      <c r="H6146" t="s">
        <v>13030</v>
      </c>
      <c r="I6146" t="s">
        <v>22</v>
      </c>
    </row>
    <row r="6147" spans="1:9" x14ac:dyDescent="0.35">
      <c r="A6147" s="19">
        <f t="shared" si="96"/>
        <v>6146</v>
      </c>
      <c r="B6147" t="s">
        <v>13487</v>
      </c>
      <c r="C6147" t="s">
        <v>13742</v>
      </c>
      <c r="D6147" s="11" t="s">
        <v>13743</v>
      </c>
      <c r="E6147" s="135">
        <v>45968.639768519002</v>
      </c>
      <c r="G6147" t="s">
        <v>41</v>
      </c>
      <c r="H6147" t="s">
        <v>13744</v>
      </c>
      <c r="I6147" t="s">
        <v>22</v>
      </c>
    </row>
    <row r="6148" spans="1:9" x14ac:dyDescent="0.35">
      <c r="A6148" s="19">
        <f t="shared" si="96"/>
        <v>6147</v>
      </c>
      <c r="B6148" t="s">
        <v>10504</v>
      </c>
      <c r="C6148" t="s">
        <v>12610</v>
      </c>
      <c r="D6148" s="11" t="s">
        <v>12611</v>
      </c>
      <c r="E6148" s="135">
        <v>45968.643125000002</v>
      </c>
      <c r="G6148" t="s">
        <v>41</v>
      </c>
      <c r="H6148" t="s">
        <v>12612</v>
      </c>
      <c r="I6148" t="s">
        <v>22</v>
      </c>
    </row>
    <row r="6149" spans="1:9" x14ac:dyDescent="0.35">
      <c r="A6149" s="19">
        <f t="shared" si="96"/>
        <v>6148</v>
      </c>
      <c r="B6149" t="s">
        <v>13487</v>
      </c>
      <c r="C6149" t="s">
        <v>13745</v>
      </c>
      <c r="D6149" s="11" t="s">
        <v>13746</v>
      </c>
      <c r="E6149" s="135">
        <v>45968.643460648003</v>
      </c>
      <c r="G6149" t="s">
        <v>41</v>
      </c>
      <c r="H6149" t="s">
        <v>13747</v>
      </c>
      <c r="I6149" t="s">
        <v>22</v>
      </c>
    </row>
    <row r="6150" spans="1:9" x14ac:dyDescent="0.35">
      <c r="A6150" s="19">
        <f t="shared" si="96"/>
        <v>6149</v>
      </c>
      <c r="B6150" t="s">
        <v>13072</v>
      </c>
      <c r="C6150" t="s">
        <v>7544</v>
      </c>
      <c r="D6150" s="11" t="s">
        <v>7545</v>
      </c>
      <c r="E6150" s="135">
        <v>45968.652199074</v>
      </c>
      <c r="G6150" t="s">
        <v>41</v>
      </c>
      <c r="H6150" t="s">
        <v>13080</v>
      </c>
      <c r="I6150" t="s">
        <v>22</v>
      </c>
    </row>
    <row r="6151" spans="1:9" x14ac:dyDescent="0.35">
      <c r="A6151" s="19">
        <f t="shared" si="96"/>
        <v>6150</v>
      </c>
      <c r="B6151" t="s">
        <v>13487</v>
      </c>
      <c r="C6151" t="s">
        <v>13748</v>
      </c>
      <c r="D6151" s="11" t="s">
        <v>13749</v>
      </c>
      <c r="E6151" s="135">
        <v>45968.654699074003</v>
      </c>
      <c r="F6151">
        <v>13</v>
      </c>
      <c r="G6151" t="s">
        <v>41</v>
      </c>
      <c r="H6151" t="s">
        <v>13750</v>
      </c>
      <c r="I6151" t="s">
        <v>22</v>
      </c>
    </row>
    <row r="6152" spans="1:9" x14ac:dyDescent="0.35">
      <c r="A6152" s="19">
        <f t="shared" si="96"/>
        <v>6151</v>
      </c>
      <c r="B6152" t="s">
        <v>13487</v>
      </c>
      <c r="C6152" t="s">
        <v>13751</v>
      </c>
      <c r="D6152" s="11" t="s">
        <v>13752</v>
      </c>
      <c r="E6152" s="135">
        <v>45968.654976851998</v>
      </c>
      <c r="G6152" t="s">
        <v>41</v>
      </c>
      <c r="H6152" t="s">
        <v>13753</v>
      </c>
      <c r="I6152" t="s">
        <v>22</v>
      </c>
    </row>
    <row r="6153" spans="1:9" x14ac:dyDescent="0.35">
      <c r="A6153" s="19">
        <f t="shared" si="96"/>
        <v>6152</v>
      </c>
      <c r="B6153" t="s">
        <v>13487</v>
      </c>
      <c r="C6153" t="s">
        <v>672</v>
      </c>
      <c r="D6153" s="11" t="s">
        <v>12267</v>
      </c>
      <c r="E6153" s="135">
        <v>45968.655381944001</v>
      </c>
      <c r="F6153">
        <v>1</v>
      </c>
      <c r="G6153" t="s">
        <v>41</v>
      </c>
      <c r="H6153" t="s">
        <v>13754</v>
      </c>
      <c r="I6153" t="s">
        <v>22</v>
      </c>
    </row>
    <row r="6154" spans="1:9" x14ac:dyDescent="0.35">
      <c r="A6154" s="19">
        <f t="shared" si="96"/>
        <v>6153</v>
      </c>
      <c r="B6154" t="s">
        <v>10560</v>
      </c>
      <c r="C6154" t="s">
        <v>12285</v>
      </c>
      <c r="D6154" s="11" t="s">
        <v>12286</v>
      </c>
      <c r="E6154" s="135">
        <v>45968.663993055998</v>
      </c>
      <c r="G6154" t="s">
        <v>41</v>
      </c>
      <c r="H6154" t="s">
        <v>12740</v>
      </c>
      <c r="I6154" t="s">
        <v>22</v>
      </c>
    </row>
    <row r="6155" spans="1:9" x14ac:dyDescent="0.35">
      <c r="A6155" s="19">
        <f t="shared" si="96"/>
        <v>6154</v>
      </c>
      <c r="B6155" t="s">
        <v>13072</v>
      </c>
      <c r="C6155" t="s">
        <v>13081</v>
      </c>
      <c r="D6155" s="11" t="s">
        <v>13082</v>
      </c>
      <c r="E6155" s="135">
        <v>45968.665821759001</v>
      </c>
      <c r="F6155">
        <v>1</v>
      </c>
      <c r="G6155" t="s">
        <v>41</v>
      </c>
      <c r="H6155" t="s">
        <v>13083</v>
      </c>
      <c r="I6155" t="s">
        <v>22</v>
      </c>
    </row>
    <row r="6156" spans="1:9" x14ac:dyDescent="0.35">
      <c r="A6156" s="19">
        <f t="shared" si="96"/>
        <v>6155</v>
      </c>
      <c r="B6156" t="s">
        <v>13487</v>
      </c>
      <c r="C6156" t="s">
        <v>11595</v>
      </c>
      <c r="D6156" s="11" t="s">
        <v>11596</v>
      </c>
      <c r="E6156" s="135">
        <v>45968.668263888998</v>
      </c>
      <c r="F6156">
        <v>1</v>
      </c>
      <c r="G6156" t="s">
        <v>41</v>
      </c>
      <c r="H6156" t="s">
        <v>13755</v>
      </c>
      <c r="I6156" t="s">
        <v>22</v>
      </c>
    </row>
    <row r="6157" spans="1:9" x14ac:dyDescent="0.35">
      <c r="A6157" s="19">
        <f t="shared" si="96"/>
        <v>6156</v>
      </c>
      <c r="B6157" t="s">
        <v>13487</v>
      </c>
      <c r="C6157" t="s">
        <v>13756</v>
      </c>
      <c r="D6157" s="11" t="s">
        <v>13757</v>
      </c>
      <c r="E6157" s="135">
        <v>45968.668587963002</v>
      </c>
      <c r="G6157" t="s">
        <v>41</v>
      </c>
      <c r="H6157" t="s">
        <v>13758</v>
      </c>
      <c r="I6157" t="s">
        <v>22</v>
      </c>
    </row>
    <row r="6158" spans="1:9" x14ac:dyDescent="0.35">
      <c r="A6158" s="19">
        <f t="shared" si="96"/>
        <v>6157</v>
      </c>
      <c r="B6158" t="s">
        <v>13487</v>
      </c>
      <c r="C6158" t="s">
        <v>13759</v>
      </c>
      <c r="D6158" s="11" t="s">
        <v>13760</v>
      </c>
      <c r="E6158" s="135">
        <v>45968.671249999999</v>
      </c>
      <c r="G6158" t="s">
        <v>41</v>
      </c>
      <c r="H6158" t="s">
        <v>13761</v>
      </c>
      <c r="I6158" t="s">
        <v>22</v>
      </c>
    </row>
    <row r="6159" spans="1:9" x14ac:dyDescent="0.35">
      <c r="A6159" s="19">
        <f t="shared" si="96"/>
        <v>6158</v>
      </c>
      <c r="B6159" t="s">
        <v>10560</v>
      </c>
      <c r="C6159" t="s">
        <v>10138</v>
      </c>
      <c r="D6159" s="11" t="s">
        <v>10139</v>
      </c>
      <c r="E6159" s="135">
        <v>45968.671898148001</v>
      </c>
      <c r="G6159" t="s">
        <v>41</v>
      </c>
      <c r="H6159" t="s">
        <v>12570</v>
      </c>
      <c r="I6159" t="s">
        <v>22</v>
      </c>
    </row>
    <row r="6160" spans="1:9" x14ac:dyDescent="0.35">
      <c r="A6160" s="19">
        <f t="shared" si="96"/>
        <v>6159</v>
      </c>
      <c r="B6160" t="s">
        <v>10504</v>
      </c>
      <c r="C6160" t="s">
        <v>10138</v>
      </c>
      <c r="D6160" s="11" t="s">
        <v>10139</v>
      </c>
      <c r="E6160" s="135">
        <v>45968.675104167</v>
      </c>
      <c r="G6160" t="s">
        <v>41</v>
      </c>
      <c r="H6160" t="s">
        <v>12570</v>
      </c>
      <c r="I6160" t="s">
        <v>22</v>
      </c>
    </row>
    <row r="6161" spans="1:9" x14ac:dyDescent="0.35">
      <c r="A6161" s="19">
        <f t="shared" si="96"/>
        <v>6160</v>
      </c>
      <c r="B6161" t="s">
        <v>10560</v>
      </c>
      <c r="C6161" t="s">
        <v>10138</v>
      </c>
      <c r="D6161" s="11" t="s">
        <v>10139</v>
      </c>
      <c r="E6161" s="135">
        <v>45968.675891204002</v>
      </c>
      <c r="G6161" t="s">
        <v>41</v>
      </c>
      <c r="H6161" t="s">
        <v>12741</v>
      </c>
      <c r="I6161" t="s">
        <v>22</v>
      </c>
    </row>
    <row r="6162" spans="1:9" x14ac:dyDescent="0.35">
      <c r="A6162" s="19">
        <f t="shared" si="96"/>
        <v>6161</v>
      </c>
      <c r="B6162" t="s">
        <v>13487</v>
      </c>
      <c r="C6162" t="s">
        <v>13020</v>
      </c>
      <c r="D6162" s="11" t="s">
        <v>13021</v>
      </c>
      <c r="E6162" s="135">
        <v>45968.676215277999</v>
      </c>
      <c r="G6162" t="s">
        <v>41</v>
      </c>
      <c r="H6162" t="s">
        <v>13762</v>
      </c>
      <c r="I6162" t="s">
        <v>22</v>
      </c>
    </row>
    <row r="6163" spans="1:9" x14ac:dyDescent="0.35">
      <c r="A6163" s="19">
        <f t="shared" si="96"/>
        <v>6162</v>
      </c>
      <c r="B6163" t="s">
        <v>10504</v>
      </c>
      <c r="C6163" t="s">
        <v>3141</v>
      </c>
      <c r="D6163" s="11" t="s">
        <v>3142</v>
      </c>
      <c r="E6163" s="135">
        <v>45968.677187499998</v>
      </c>
      <c r="G6163" t="s">
        <v>41</v>
      </c>
      <c r="H6163" t="s">
        <v>12613</v>
      </c>
      <c r="I6163" t="s">
        <v>22</v>
      </c>
    </row>
    <row r="6164" spans="1:9" x14ac:dyDescent="0.35">
      <c r="A6164" s="19">
        <f t="shared" si="96"/>
        <v>6163</v>
      </c>
      <c r="B6164" t="s">
        <v>10560</v>
      </c>
      <c r="C6164" t="s">
        <v>13031</v>
      </c>
      <c r="D6164" s="11" t="s">
        <v>13032</v>
      </c>
      <c r="E6164" s="135">
        <v>45968.677488426001</v>
      </c>
      <c r="G6164" t="s">
        <v>41</v>
      </c>
      <c r="H6164" t="s">
        <v>13033</v>
      </c>
      <c r="I6164" t="s">
        <v>22</v>
      </c>
    </row>
    <row r="6165" spans="1:9" x14ac:dyDescent="0.35">
      <c r="A6165" s="19">
        <f t="shared" si="96"/>
        <v>6164</v>
      </c>
      <c r="B6165" t="s">
        <v>10504</v>
      </c>
      <c r="C6165" t="s">
        <v>3141</v>
      </c>
      <c r="D6165" s="11" t="s">
        <v>3142</v>
      </c>
      <c r="E6165" s="135">
        <v>45968.680300925997</v>
      </c>
      <c r="G6165">
        <v>2.3148148148148001E-5</v>
      </c>
      <c r="H6165" t="s">
        <v>12614</v>
      </c>
      <c r="I6165" t="s">
        <v>22</v>
      </c>
    </row>
    <row r="6166" spans="1:9" x14ac:dyDescent="0.35">
      <c r="A6166" s="19">
        <f t="shared" ref="A6166:A6229" si="97">ROW(B6166)-ROW($A$1)</f>
        <v>6165</v>
      </c>
      <c r="B6166" t="s">
        <v>10504</v>
      </c>
      <c r="C6166" t="s">
        <v>8543</v>
      </c>
      <c r="D6166" s="11" t="s">
        <v>8544</v>
      </c>
      <c r="E6166" s="135">
        <v>45968.688125000001</v>
      </c>
      <c r="G6166" t="s">
        <v>41</v>
      </c>
      <c r="H6166" t="s">
        <v>12615</v>
      </c>
      <c r="I6166" t="s">
        <v>22</v>
      </c>
    </row>
    <row r="6167" spans="1:9" x14ac:dyDescent="0.35">
      <c r="A6167" s="19">
        <f t="shared" si="97"/>
        <v>6166</v>
      </c>
      <c r="B6167" t="s">
        <v>13487</v>
      </c>
      <c r="C6167" t="s">
        <v>11539</v>
      </c>
      <c r="D6167" s="11" t="s">
        <v>11540</v>
      </c>
      <c r="E6167" s="135">
        <v>45968.696678241002</v>
      </c>
      <c r="G6167" t="s">
        <v>41</v>
      </c>
      <c r="H6167" t="s">
        <v>11541</v>
      </c>
      <c r="I6167" t="s">
        <v>22</v>
      </c>
    </row>
    <row r="6168" spans="1:9" x14ac:dyDescent="0.35">
      <c r="A6168" s="19">
        <f t="shared" si="97"/>
        <v>6167</v>
      </c>
      <c r="B6168" t="s">
        <v>13487</v>
      </c>
      <c r="C6168" t="s">
        <v>874</v>
      </c>
      <c r="D6168" s="11" t="s">
        <v>4543</v>
      </c>
      <c r="E6168" s="135">
        <v>45968.704629630003</v>
      </c>
      <c r="G6168" t="s">
        <v>41</v>
      </c>
      <c r="H6168" t="s">
        <v>13763</v>
      </c>
      <c r="I6168" t="s">
        <v>22</v>
      </c>
    </row>
    <row r="6169" spans="1:9" x14ac:dyDescent="0.35">
      <c r="A6169" s="19">
        <f t="shared" si="97"/>
        <v>6168</v>
      </c>
      <c r="B6169" t="s">
        <v>13487</v>
      </c>
      <c r="C6169" t="s">
        <v>13622</v>
      </c>
      <c r="D6169" s="11" t="s">
        <v>13623</v>
      </c>
      <c r="E6169" s="135">
        <v>45968.706122684998</v>
      </c>
      <c r="G6169" t="s">
        <v>41</v>
      </c>
      <c r="H6169" t="s">
        <v>13764</v>
      </c>
      <c r="I6169" t="s">
        <v>22</v>
      </c>
    </row>
    <row r="6170" spans="1:9" x14ac:dyDescent="0.35">
      <c r="A6170" s="19">
        <f t="shared" si="97"/>
        <v>6169</v>
      </c>
      <c r="B6170" t="s">
        <v>10560</v>
      </c>
      <c r="C6170" t="s">
        <v>13034</v>
      </c>
      <c r="D6170" s="11" t="s">
        <v>13035</v>
      </c>
      <c r="E6170" s="135">
        <v>45968.708414351997</v>
      </c>
      <c r="F6170">
        <v>1</v>
      </c>
      <c r="G6170" t="s">
        <v>41</v>
      </c>
      <c r="H6170" t="s">
        <v>13036</v>
      </c>
      <c r="I6170" t="s">
        <v>22</v>
      </c>
    </row>
    <row r="6171" spans="1:9" x14ac:dyDescent="0.35">
      <c r="A6171" s="19">
        <f t="shared" si="97"/>
        <v>6170</v>
      </c>
      <c r="B6171" t="s">
        <v>13487</v>
      </c>
      <c r="C6171" t="s">
        <v>13257</v>
      </c>
      <c r="D6171" s="11" t="s">
        <v>13258</v>
      </c>
      <c r="E6171" s="135">
        <v>45968.708472222002</v>
      </c>
      <c r="G6171" t="s">
        <v>41</v>
      </c>
      <c r="H6171" t="s">
        <v>13765</v>
      </c>
      <c r="I6171" t="s">
        <v>22</v>
      </c>
    </row>
    <row r="6172" spans="1:9" x14ac:dyDescent="0.35">
      <c r="A6172" s="19">
        <f t="shared" si="97"/>
        <v>6171</v>
      </c>
      <c r="B6172" t="s">
        <v>13487</v>
      </c>
      <c r="C6172" t="s">
        <v>13766</v>
      </c>
      <c r="D6172" s="11" t="s">
        <v>13767</v>
      </c>
      <c r="E6172" s="135">
        <v>45968.708587963003</v>
      </c>
      <c r="G6172" t="s">
        <v>41</v>
      </c>
      <c r="H6172" t="s">
        <v>13768</v>
      </c>
      <c r="I6172" t="s">
        <v>22</v>
      </c>
    </row>
    <row r="6173" spans="1:9" x14ac:dyDescent="0.35">
      <c r="A6173" s="19">
        <f t="shared" si="97"/>
        <v>6172</v>
      </c>
      <c r="B6173" t="s">
        <v>13487</v>
      </c>
      <c r="C6173" t="s">
        <v>12787</v>
      </c>
      <c r="D6173" s="11" t="s">
        <v>12788</v>
      </c>
      <c r="E6173" s="135">
        <v>45968.712800925998</v>
      </c>
      <c r="G6173" t="s">
        <v>41</v>
      </c>
      <c r="H6173" t="s">
        <v>13769</v>
      </c>
      <c r="I6173" t="s">
        <v>22</v>
      </c>
    </row>
    <row r="6174" spans="1:9" x14ac:dyDescent="0.35">
      <c r="A6174" s="19">
        <f t="shared" si="97"/>
        <v>6173</v>
      </c>
      <c r="B6174" t="s">
        <v>10504</v>
      </c>
      <c r="C6174" t="s">
        <v>12616</v>
      </c>
      <c r="D6174" s="11" t="s">
        <v>12617</v>
      </c>
      <c r="E6174" s="135">
        <v>45968.715763888998</v>
      </c>
      <c r="G6174" t="s">
        <v>41</v>
      </c>
      <c r="H6174" t="s">
        <v>12618</v>
      </c>
      <c r="I6174" t="s">
        <v>22</v>
      </c>
    </row>
    <row r="6175" spans="1:9" x14ac:dyDescent="0.35">
      <c r="A6175" s="19">
        <f t="shared" si="97"/>
        <v>6174</v>
      </c>
      <c r="B6175" t="s">
        <v>13487</v>
      </c>
      <c r="C6175" t="s">
        <v>13770</v>
      </c>
      <c r="D6175" s="11" t="s">
        <v>13771</v>
      </c>
      <c r="E6175" s="135">
        <v>45968.716747685001</v>
      </c>
      <c r="G6175" t="s">
        <v>41</v>
      </c>
      <c r="H6175" t="s">
        <v>13772</v>
      </c>
      <c r="I6175" t="s">
        <v>22</v>
      </c>
    </row>
    <row r="6176" spans="1:9" x14ac:dyDescent="0.35">
      <c r="A6176" s="19">
        <f t="shared" si="97"/>
        <v>6175</v>
      </c>
      <c r="B6176" t="s">
        <v>13072</v>
      </c>
      <c r="C6176" t="s">
        <v>12616</v>
      </c>
      <c r="D6176" s="11" t="s">
        <v>12617</v>
      </c>
      <c r="E6176" s="135">
        <v>45968.720439814999</v>
      </c>
      <c r="G6176" t="s">
        <v>41</v>
      </c>
      <c r="H6176" t="s">
        <v>13084</v>
      </c>
      <c r="I6176" t="s">
        <v>22</v>
      </c>
    </row>
    <row r="6177" spans="1:9" x14ac:dyDescent="0.35">
      <c r="A6177" s="19">
        <f t="shared" si="97"/>
        <v>6176</v>
      </c>
      <c r="B6177" t="s">
        <v>13487</v>
      </c>
      <c r="C6177" t="s">
        <v>8399</v>
      </c>
      <c r="D6177" s="11" t="s">
        <v>8400</v>
      </c>
      <c r="E6177" s="135">
        <v>45968.722534722001</v>
      </c>
      <c r="G6177" t="s">
        <v>41</v>
      </c>
      <c r="H6177" t="s">
        <v>13773</v>
      </c>
      <c r="I6177" t="s">
        <v>22</v>
      </c>
    </row>
    <row r="6178" spans="1:9" x14ac:dyDescent="0.35">
      <c r="A6178" s="19">
        <f t="shared" si="97"/>
        <v>6177</v>
      </c>
      <c r="B6178" t="s">
        <v>13487</v>
      </c>
      <c r="C6178" t="s">
        <v>13031</v>
      </c>
      <c r="D6178" s="11" t="s">
        <v>13032</v>
      </c>
      <c r="E6178" s="135">
        <v>45968.726793980997</v>
      </c>
      <c r="G6178" t="s">
        <v>41</v>
      </c>
      <c r="H6178" t="s">
        <v>13774</v>
      </c>
      <c r="I6178" t="s">
        <v>22</v>
      </c>
    </row>
    <row r="6179" spans="1:9" x14ac:dyDescent="0.35">
      <c r="A6179" s="19">
        <f t="shared" si="97"/>
        <v>6178</v>
      </c>
      <c r="B6179" t="s">
        <v>10504</v>
      </c>
      <c r="C6179" t="s">
        <v>12619</v>
      </c>
      <c r="D6179" s="11" t="s">
        <v>12620</v>
      </c>
      <c r="E6179" s="135">
        <v>45968.732488426002</v>
      </c>
      <c r="G6179" t="s">
        <v>41</v>
      </c>
      <c r="H6179" t="s">
        <v>12621</v>
      </c>
      <c r="I6179" t="s">
        <v>22</v>
      </c>
    </row>
    <row r="6180" spans="1:9" x14ac:dyDescent="0.35">
      <c r="A6180" s="19">
        <f t="shared" si="97"/>
        <v>6179</v>
      </c>
      <c r="B6180" t="s">
        <v>13487</v>
      </c>
      <c r="C6180" t="s">
        <v>13775</v>
      </c>
      <c r="D6180" s="11" t="s">
        <v>13776</v>
      </c>
      <c r="E6180" s="135">
        <v>45968.733796296001</v>
      </c>
      <c r="G6180" t="s">
        <v>41</v>
      </c>
      <c r="H6180" t="s">
        <v>13777</v>
      </c>
      <c r="I6180" t="s">
        <v>22</v>
      </c>
    </row>
    <row r="6181" spans="1:9" x14ac:dyDescent="0.35">
      <c r="A6181" s="19">
        <f t="shared" si="97"/>
        <v>6180</v>
      </c>
      <c r="B6181" t="s">
        <v>10504</v>
      </c>
      <c r="C6181" t="s">
        <v>11845</v>
      </c>
      <c r="D6181" s="11" t="s">
        <v>11846</v>
      </c>
      <c r="E6181" s="135">
        <v>45968.734652778003</v>
      </c>
      <c r="G6181" t="s">
        <v>41</v>
      </c>
      <c r="H6181" t="s">
        <v>12680</v>
      </c>
      <c r="I6181" t="s">
        <v>22</v>
      </c>
    </row>
    <row r="6182" spans="1:9" x14ac:dyDescent="0.35">
      <c r="A6182" s="19">
        <f t="shared" si="97"/>
        <v>6181</v>
      </c>
      <c r="B6182" t="s">
        <v>13487</v>
      </c>
      <c r="C6182" t="s">
        <v>13778</v>
      </c>
      <c r="D6182" s="11" t="s">
        <v>13779</v>
      </c>
      <c r="E6182" s="135">
        <v>45968.735902777997</v>
      </c>
      <c r="G6182" t="s">
        <v>41</v>
      </c>
      <c r="H6182" t="s">
        <v>13780</v>
      </c>
      <c r="I6182" t="s">
        <v>22</v>
      </c>
    </row>
    <row r="6183" spans="1:9" x14ac:dyDescent="0.35">
      <c r="A6183" s="19">
        <f t="shared" si="97"/>
        <v>6182</v>
      </c>
      <c r="B6183" t="s">
        <v>13487</v>
      </c>
      <c r="C6183" t="s">
        <v>13781</v>
      </c>
      <c r="D6183" s="11" t="s">
        <v>13782</v>
      </c>
      <c r="E6183" s="135">
        <v>45968.740810185001</v>
      </c>
      <c r="G6183" t="s">
        <v>41</v>
      </c>
      <c r="H6183" t="s">
        <v>13783</v>
      </c>
      <c r="I6183" t="s">
        <v>22</v>
      </c>
    </row>
    <row r="6184" spans="1:9" x14ac:dyDescent="0.35">
      <c r="A6184" s="19">
        <f t="shared" si="97"/>
        <v>6183</v>
      </c>
      <c r="B6184" t="s">
        <v>13487</v>
      </c>
      <c r="C6184" t="s">
        <v>8389</v>
      </c>
      <c r="D6184" s="11" t="s">
        <v>8390</v>
      </c>
      <c r="E6184" s="135">
        <v>45968.744108796003</v>
      </c>
      <c r="G6184" t="s">
        <v>41</v>
      </c>
      <c r="H6184" t="s">
        <v>13784</v>
      </c>
      <c r="I6184" t="s">
        <v>22</v>
      </c>
    </row>
    <row r="6185" spans="1:9" x14ac:dyDescent="0.35">
      <c r="A6185" s="19">
        <f t="shared" si="97"/>
        <v>6184</v>
      </c>
      <c r="B6185" t="s">
        <v>10504</v>
      </c>
      <c r="C6185" t="s">
        <v>12622</v>
      </c>
      <c r="D6185" s="11" t="s">
        <v>12623</v>
      </c>
      <c r="E6185" s="135">
        <v>45968.752118056</v>
      </c>
      <c r="G6185" t="s">
        <v>41</v>
      </c>
      <c r="H6185" t="s">
        <v>12624</v>
      </c>
      <c r="I6185" t="s">
        <v>22</v>
      </c>
    </row>
    <row r="6186" spans="1:9" x14ac:dyDescent="0.35">
      <c r="A6186" s="19">
        <f t="shared" si="97"/>
        <v>6185</v>
      </c>
      <c r="B6186" t="s">
        <v>13487</v>
      </c>
      <c r="C6186" t="s">
        <v>1969</v>
      </c>
      <c r="D6186" s="11" t="s">
        <v>1970</v>
      </c>
      <c r="E6186" s="135">
        <v>45968.753807870002</v>
      </c>
      <c r="F6186">
        <v>1</v>
      </c>
      <c r="G6186" t="s">
        <v>41</v>
      </c>
      <c r="H6186" t="s">
        <v>13785</v>
      </c>
      <c r="I6186" t="s">
        <v>22</v>
      </c>
    </row>
    <row r="6187" spans="1:9" x14ac:dyDescent="0.35">
      <c r="A6187" s="19">
        <f t="shared" si="97"/>
        <v>6186</v>
      </c>
      <c r="B6187" t="s">
        <v>13487</v>
      </c>
      <c r="C6187" t="s">
        <v>12783</v>
      </c>
      <c r="D6187" s="11" t="s">
        <v>12784</v>
      </c>
      <c r="E6187" s="135">
        <v>45968.759722221999</v>
      </c>
      <c r="G6187" t="s">
        <v>41</v>
      </c>
      <c r="H6187" t="s">
        <v>13786</v>
      </c>
      <c r="I6187" t="s">
        <v>22</v>
      </c>
    </row>
    <row r="6188" spans="1:9" x14ac:dyDescent="0.35">
      <c r="A6188" s="19">
        <f t="shared" si="97"/>
        <v>6187</v>
      </c>
      <c r="B6188" t="s">
        <v>13487</v>
      </c>
      <c r="C6188" t="s">
        <v>13787</v>
      </c>
      <c r="D6188" s="11" t="s">
        <v>13788</v>
      </c>
      <c r="E6188" s="135">
        <v>45968.766550925997</v>
      </c>
      <c r="G6188" t="s">
        <v>41</v>
      </c>
      <c r="H6188" t="s">
        <v>13789</v>
      </c>
      <c r="I6188" t="s">
        <v>22</v>
      </c>
    </row>
    <row r="6189" spans="1:9" x14ac:dyDescent="0.35">
      <c r="A6189" s="19">
        <f t="shared" si="97"/>
        <v>6188</v>
      </c>
      <c r="B6189" t="s">
        <v>10560</v>
      </c>
      <c r="C6189" t="s">
        <v>13037</v>
      </c>
      <c r="D6189" s="11" t="s">
        <v>13038</v>
      </c>
      <c r="E6189" s="135">
        <v>45968.821168980998</v>
      </c>
      <c r="G6189" t="s">
        <v>41</v>
      </c>
      <c r="H6189" t="s">
        <v>13039</v>
      </c>
      <c r="I6189" t="s">
        <v>22</v>
      </c>
    </row>
    <row r="6190" spans="1:9" x14ac:dyDescent="0.35">
      <c r="A6190" s="19">
        <f t="shared" si="97"/>
        <v>6189</v>
      </c>
      <c r="B6190" t="s">
        <v>10504</v>
      </c>
      <c r="C6190" t="s">
        <v>9205</v>
      </c>
      <c r="D6190" s="11" t="s">
        <v>9206</v>
      </c>
      <c r="E6190" s="135">
        <v>45968.821377314998</v>
      </c>
      <c r="G6190" t="s">
        <v>41</v>
      </c>
      <c r="H6190" t="s">
        <v>12569</v>
      </c>
      <c r="I6190" t="s">
        <v>22</v>
      </c>
    </row>
    <row r="6191" spans="1:9" x14ac:dyDescent="0.35">
      <c r="A6191" s="19">
        <f t="shared" si="97"/>
        <v>6190</v>
      </c>
      <c r="B6191" t="s">
        <v>13487</v>
      </c>
      <c r="C6191" t="s">
        <v>10417</v>
      </c>
      <c r="D6191" s="11" t="s">
        <v>10418</v>
      </c>
      <c r="E6191" s="135">
        <v>45968.824942129999</v>
      </c>
      <c r="G6191" t="s">
        <v>41</v>
      </c>
      <c r="H6191" t="s">
        <v>13790</v>
      </c>
      <c r="I6191" t="s">
        <v>22</v>
      </c>
    </row>
    <row r="6192" spans="1:9" x14ac:dyDescent="0.35">
      <c r="A6192" s="19">
        <f t="shared" si="97"/>
        <v>6191</v>
      </c>
      <c r="B6192" t="s">
        <v>13072</v>
      </c>
      <c r="C6192" t="s">
        <v>6651</v>
      </c>
      <c r="D6192" s="11" t="s">
        <v>6652</v>
      </c>
      <c r="E6192" s="135">
        <v>45968.825231481002</v>
      </c>
      <c r="G6192" t="s">
        <v>41</v>
      </c>
      <c r="H6192" t="s">
        <v>13085</v>
      </c>
      <c r="I6192" t="s">
        <v>22</v>
      </c>
    </row>
    <row r="6193" spans="1:9" x14ac:dyDescent="0.35">
      <c r="A6193" s="19">
        <f t="shared" si="97"/>
        <v>6192</v>
      </c>
      <c r="B6193" t="s">
        <v>13487</v>
      </c>
      <c r="C6193" t="s">
        <v>9482</v>
      </c>
      <c r="D6193" s="11" t="s">
        <v>9483</v>
      </c>
      <c r="E6193" s="135">
        <v>45968.826446758998</v>
      </c>
      <c r="G6193" t="s">
        <v>41</v>
      </c>
      <c r="H6193" t="s">
        <v>13791</v>
      </c>
      <c r="I6193" t="s">
        <v>22</v>
      </c>
    </row>
    <row r="6194" spans="1:9" x14ac:dyDescent="0.35">
      <c r="A6194" s="19">
        <f t="shared" si="97"/>
        <v>6193</v>
      </c>
      <c r="B6194" t="s">
        <v>13072</v>
      </c>
      <c r="C6194" t="s">
        <v>3471</v>
      </c>
      <c r="D6194" s="11" t="s">
        <v>3779</v>
      </c>
      <c r="E6194" s="135">
        <v>45968.827141203998</v>
      </c>
      <c r="G6194" t="s">
        <v>41</v>
      </c>
      <c r="H6194" t="s">
        <v>13086</v>
      </c>
      <c r="I6194" t="s">
        <v>22</v>
      </c>
    </row>
    <row r="6195" spans="1:9" x14ac:dyDescent="0.35">
      <c r="A6195" s="19">
        <f t="shared" si="97"/>
        <v>6194</v>
      </c>
      <c r="B6195" t="s">
        <v>13487</v>
      </c>
      <c r="C6195" t="s">
        <v>13792</v>
      </c>
      <c r="D6195" s="11" t="s">
        <v>13793</v>
      </c>
      <c r="E6195" s="135">
        <v>45968.836238426004</v>
      </c>
      <c r="G6195" t="s">
        <v>41</v>
      </c>
      <c r="H6195" t="s">
        <v>13794</v>
      </c>
      <c r="I6195" t="s">
        <v>22</v>
      </c>
    </row>
    <row r="6196" spans="1:9" x14ac:dyDescent="0.35">
      <c r="A6196" s="19">
        <f t="shared" si="97"/>
        <v>6195</v>
      </c>
      <c r="B6196" t="s">
        <v>13487</v>
      </c>
      <c r="C6196" t="s">
        <v>11394</v>
      </c>
      <c r="D6196" s="11" t="s">
        <v>11395</v>
      </c>
      <c r="E6196" s="135">
        <v>45968.839583333</v>
      </c>
      <c r="G6196" t="s">
        <v>41</v>
      </c>
      <c r="H6196" t="s">
        <v>13795</v>
      </c>
      <c r="I6196" t="s">
        <v>22</v>
      </c>
    </row>
    <row r="6197" spans="1:9" x14ac:dyDescent="0.35">
      <c r="A6197" s="19">
        <f t="shared" si="97"/>
        <v>6196</v>
      </c>
      <c r="B6197" t="s">
        <v>13072</v>
      </c>
      <c r="C6197" t="s">
        <v>10138</v>
      </c>
      <c r="D6197" s="11" t="s">
        <v>10139</v>
      </c>
      <c r="E6197" s="135">
        <v>45968.856608795999</v>
      </c>
      <c r="G6197" t="s">
        <v>41</v>
      </c>
      <c r="H6197" t="s">
        <v>7797</v>
      </c>
      <c r="I6197" t="s">
        <v>22</v>
      </c>
    </row>
    <row r="6198" spans="1:9" x14ac:dyDescent="0.35">
      <c r="A6198" s="19">
        <f t="shared" si="97"/>
        <v>6197</v>
      </c>
      <c r="B6198" t="s">
        <v>13072</v>
      </c>
      <c r="C6198" t="s">
        <v>1780</v>
      </c>
      <c r="D6198" s="11" t="s">
        <v>1781</v>
      </c>
      <c r="E6198" s="135">
        <v>45968.862662036998</v>
      </c>
      <c r="G6198" t="s">
        <v>41</v>
      </c>
      <c r="H6198" t="s">
        <v>13087</v>
      </c>
      <c r="I6198" t="s">
        <v>22</v>
      </c>
    </row>
    <row r="6199" spans="1:9" x14ac:dyDescent="0.35">
      <c r="A6199" s="19">
        <f t="shared" si="97"/>
        <v>6198</v>
      </c>
      <c r="B6199" t="s">
        <v>10504</v>
      </c>
      <c r="C6199" t="s">
        <v>12625</v>
      </c>
      <c r="D6199" s="11" t="s">
        <v>12626</v>
      </c>
      <c r="E6199" s="135">
        <v>45968.890486110999</v>
      </c>
      <c r="G6199" t="s">
        <v>41</v>
      </c>
      <c r="H6199" t="s">
        <v>12627</v>
      </c>
      <c r="I6199" t="s">
        <v>22</v>
      </c>
    </row>
    <row r="6200" spans="1:9" x14ac:dyDescent="0.35">
      <c r="A6200" s="19">
        <f t="shared" si="97"/>
        <v>6199</v>
      </c>
      <c r="B6200" t="s">
        <v>13487</v>
      </c>
      <c r="C6200" t="s">
        <v>13796</v>
      </c>
      <c r="D6200" s="11" t="s">
        <v>13797</v>
      </c>
      <c r="E6200" s="135">
        <v>45968.914606480997</v>
      </c>
      <c r="G6200" t="s">
        <v>41</v>
      </c>
      <c r="H6200" t="s">
        <v>13798</v>
      </c>
      <c r="I6200" t="s">
        <v>22</v>
      </c>
    </row>
    <row r="6201" spans="1:9" x14ac:dyDescent="0.35">
      <c r="A6201" s="19">
        <f t="shared" si="97"/>
        <v>6200</v>
      </c>
      <c r="B6201" t="s">
        <v>13487</v>
      </c>
      <c r="C6201" t="s">
        <v>13236</v>
      </c>
      <c r="D6201" s="11" t="s">
        <v>13237</v>
      </c>
      <c r="E6201" s="135">
        <v>45968.938078703999</v>
      </c>
      <c r="G6201" t="s">
        <v>41</v>
      </c>
      <c r="H6201" t="s">
        <v>13660</v>
      </c>
      <c r="I6201" t="s">
        <v>22</v>
      </c>
    </row>
    <row r="6202" spans="1:9" x14ac:dyDescent="0.35">
      <c r="A6202" s="19">
        <f t="shared" si="97"/>
        <v>6201</v>
      </c>
      <c r="B6202" t="s">
        <v>10560</v>
      </c>
      <c r="C6202" t="s">
        <v>13040</v>
      </c>
      <c r="D6202" s="11" t="s">
        <v>13041</v>
      </c>
      <c r="E6202" s="135">
        <v>45968.944814814997</v>
      </c>
      <c r="G6202" t="s">
        <v>41</v>
      </c>
      <c r="H6202" t="s">
        <v>13042</v>
      </c>
      <c r="I6202" t="s">
        <v>22</v>
      </c>
    </row>
    <row r="6203" spans="1:9" x14ac:dyDescent="0.35">
      <c r="A6203" s="19">
        <f t="shared" si="97"/>
        <v>6202</v>
      </c>
      <c r="B6203" t="s">
        <v>13072</v>
      </c>
      <c r="C6203" t="s">
        <v>13088</v>
      </c>
      <c r="D6203" s="11" t="s">
        <v>13089</v>
      </c>
      <c r="E6203" s="135">
        <v>45968.964664352003</v>
      </c>
      <c r="G6203" t="s">
        <v>41</v>
      </c>
      <c r="H6203" t="s">
        <v>13090</v>
      </c>
      <c r="I6203" t="s">
        <v>22</v>
      </c>
    </row>
    <row r="6204" spans="1:9" x14ac:dyDescent="0.35">
      <c r="A6204" s="19">
        <f t="shared" si="97"/>
        <v>6203</v>
      </c>
      <c r="B6204" t="s">
        <v>13487</v>
      </c>
      <c r="C6204" t="s">
        <v>13799</v>
      </c>
      <c r="D6204" s="11" t="s">
        <v>13800</v>
      </c>
      <c r="E6204" s="135">
        <v>45969.009849536997</v>
      </c>
      <c r="G6204" t="s">
        <v>41</v>
      </c>
      <c r="H6204" t="s">
        <v>13801</v>
      </c>
      <c r="I6204" t="s">
        <v>22</v>
      </c>
    </row>
    <row r="6205" spans="1:9" x14ac:dyDescent="0.35">
      <c r="A6205" s="19">
        <f t="shared" si="97"/>
        <v>6204</v>
      </c>
      <c r="B6205" t="s">
        <v>13487</v>
      </c>
      <c r="C6205" t="s">
        <v>12667</v>
      </c>
      <c r="D6205" s="11" t="s">
        <v>12668</v>
      </c>
      <c r="E6205" s="135">
        <v>45969.009884259001</v>
      </c>
      <c r="G6205" t="s">
        <v>41</v>
      </c>
      <c r="H6205" t="s">
        <v>13802</v>
      </c>
      <c r="I6205" t="s">
        <v>22</v>
      </c>
    </row>
    <row r="6206" spans="1:9" x14ac:dyDescent="0.35">
      <c r="A6206" s="19">
        <f t="shared" si="97"/>
        <v>6205</v>
      </c>
      <c r="B6206" t="s">
        <v>10504</v>
      </c>
      <c r="C6206" t="s">
        <v>12628</v>
      </c>
      <c r="D6206" s="11" t="s">
        <v>12629</v>
      </c>
      <c r="E6206" s="135">
        <v>45969.021724537</v>
      </c>
      <c r="G6206" t="s">
        <v>41</v>
      </c>
      <c r="H6206" t="s">
        <v>12630</v>
      </c>
      <c r="I6206" t="s">
        <v>22</v>
      </c>
    </row>
    <row r="6207" spans="1:9" x14ac:dyDescent="0.35">
      <c r="A6207" s="19">
        <f t="shared" si="97"/>
        <v>6206</v>
      </c>
      <c r="B6207" t="s">
        <v>13487</v>
      </c>
      <c r="C6207" t="s">
        <v>13803</v>
      </c>
      <c r="D6207" s="11" t="s">
        <v>13804</v>
      </c>
      <c r="E6207" s="135">
        <v>45969.028888888999</v>
      </c>
      <c r="F6207">
        <v>2</v>
      </c>
      <c r="G6207" t="s">
        <v>41</v>
      </c>
      <c r="H6207" t="s">
        <v>13805</v>
      </c>
      <c r="I6207" t="s">
        <v>22</v>
      </c>
    </row>
    <row r="6208" spans="1:9" x14ac:dyDescent="0.35">
      <c r="A6208" s="19">
        <f t="shared" si="97"/>
        <v>6207</v>
      </c>
      <c r="B6208" t="s">
        <v>13487</v>
      </c>
      <c r="C6208" t="s">
        <v>11648</v>
      </c>
      <c r="D6208" s="11" t="s">
        <v>11649</v>
      </c>
      <c r="E6208" s="135">
        <v>45969.076851851998</v>
      </c>
      <c r="G6208" t="s">
        <v>41</v>
      </c>
      <c r="H6208" t="s">
        <v>13806</v>
      </c>
      <c r="I6208" t="s">
        <v>22</v>
      </c>
    </row>
    <row r="6209" spans="1:9" x14ac:dyDescent="0.35">
      <c r="A6209" s="19">
        <f t="shared" si="97"/>
        <v>6208</v>
      </c>
      <c r="B6209" t="s">
        <v>10504</v>
      </c>
      <c r="C6209" t="s">
        <v>12631</v>
      </c>
      <c r="D6209" s="11" t="s">
        <v>12632</v>
      </c>
      <c r="E6209" s="135">
        <v>45969.127662036997</v>
      </c>
      <c r="G6209" t="s">
        <v>41</v>
      </c>
      <c r="H6209" t="s">
        <v>12633</v>
      </c>
      <c r="I6209" t="s">
        <v>22</v>
      </c>
    </row>
    <row r="6210" spans="1:9" x14ac:dyDescent="0.35">
      <c r="A6210" s="19">
        <f t="shared" si="97"/>
        <v>6209</v>
      </c>
      <c r="B6210" t="s">
        <v>10560</v>
      </c>
      <c r="C6210" t="s">
        <v>13043</v>
      </c>
      <c r="D6210" s="11" t="s">
        <v>13044</v>
      </c>
      <c r="E6210" s="135">
        <v>45969.138148147998</v>
      </c>
      <c r="G6210" t="s">
        <v>41</v>
      </c>
      <c r="H6210" t="s">
        <v>13045</v>
      </c>
      <c r="I6210" t="s">
        <v>22</v>
      </c>
    </row>
    <row r="6211" spans="1:9" x14ac:dyDescent="0.35">
      <c r="A6211" s="19">
        <f t="shared" si="97"/>
        <v>6210</v>
      </c>
      <c r="B6211" t="s">
        <v>10504</v>
      </c>
      <c r="C6211" t="s">
        <v>11350</v>
      </c>
      <c r="D6211" s="11" t="s">
        <v>11351</v>
      </c>
      <c r="E6211" s="135">
        <v>45969.138391203996</v>
      </c>
      <c r="G6211" t="s">
        <v>41</v>
      </c>
      <c r="H6211" t="s">
        <v>12634</v>
      </c>
      <c r="I6211" t="s">
        <v>22</v>
      </c>
    </row>
    <row r="6212" spans="1:9" x14ac:dyDescent="0.35">
      <c r="A6212" s="19">
        <f t="shared" si="97"/>
        <v>6211</v>
      </c>
      <c r="B6212" t="s">
        <v>10560</v>
      </c>
      <c r="C6212" t="s">
        <v>12742</v>
      </c>
      <c r="D6212" s="11" t="s">
        <v>12743</v>
      </c>
      <c r="E6212" s="135">
        <v>45969.140717593</v>
      </c>
      <c r="G6212" t="s">
        <v>41</v>
      </c>
      <c r="H6212" t="s">
        <v>12744</v>
      </c>
      <c r="I6212" t="s">
        <v>22</v>
      </c>
    </row>
    <row r="6213" spans="1:9" x14ac:dyDescent="0.35">
      <c r="A6213" s="19">
        <f t="shared" si="97"/>
        <v>6212</v>
      </c>
      <c r="B6213" t="s">
        <v>13072</v>
      </c>
      <c r="C6213" t="s">
        <v>56</v>
      </c>
      <c r="D6213" s="11" t="s">
        <v>3899</v>
      </c>
      <c r="E6213" s="135">
        <v>45969.145104167001</v>
      </c>
      <c r="G6213" t="s">
        <v>41</v>
      </c>
      <c r="H6213" t="s">
        <v>13091</v>
      </c>
      <c r="I6213" t="s">
        <v>22</v>
      </c>
    </row>
    <row r="6214" spans="1:9" x14ac:dyDescent="0.35">
      <c r="A6214" s="19">
        <f t="shared" si="97"/>
        <v>6213</v>
      </c>
      <c r="B6214" t="s">
        <v>10560</v>
      </c>
      <c r="C6214" t="s">
        <v>12667</v>
      </c>
      <c r="D6214" s="11" t="s">
        <v>12668</v>
      </c>
      <c r="E6214" s="135">
        <v>45969.152986111003</v>
      </c>
      <c r="G6214" t="s">
        <v>41</v>
      </c>
      <c r="H6214" t="s">
        <v>13046</v>
      </c>
      <c r="I6214" t="s">
        <v>22</v>
      </c>
    </row>
    <row r="6215" spans="1:9" x14ac:dyDescent="0.35">
      <c r="A6215" s="19">
        <f t="shared" si="97"/>
        <v>6214</v>
      </c>
      <c r="B6215" t="s">
        <v>10560</v>
      </c>
      <c r="C6215" t="s">
        <v>13047</v>
      </c>
      <c r="D6215" s="11" t="s">
        <v>13048</v>
      </c>
      <c r="E6215" s="135">
        <v>45969.158900463</v>
      </c>
      <c r="G6215" t="s">
        <v>41</v>
      </c>
      <c r="H6215" t="s">
        <v>13049</v>
      </c>
      <c r="I6215" t="s">
        <v>22</v>
      </c>
    </row>
    <row r="6216" spans="1:9" x14ac:dyDescent="0.35">
      <c r="A6216" s="19">
        <f t="shared" si="97"/>
        <v>6215</v>
      </c>
      <c r="B6216" t="s">
        <v>10560</v>
      </c>
      <c r="C6216" t="s">
        <v>2871</v>
      </c>
      <c r="D6216" s="11" t="s">
        <v>2872</v>
      </c>
      <c r="E6216" s="135">
        <v>45969.162511574003</v>
      </c>
      <c r="G6216" t="s">
        <v>41</v>
      </c>
      <c r="H6216" t="s">
        <v>12745</v>
      </c>
      <c r="I6216" t="s">
        <v>22</v>
      </c>
    </row>
    <row r="6217" spans="1:9" x14ac:dyDescent="0.35">
      <c r="A6217" s="19">
        <f t="shared" si="97"/>
        <v>6216</v>
      </c>
      <c r="B6217" t="s">
        <v>13487</v>
      </c>
      <c r="C6217" t="s">
        <v>13807</v>
      </c>
      <c r="D6217" s="11" t="s">
        <v>13808</v>
      </c>
      <c r="E6217" s="135">
        <v>45969.171319444002</v>
      </c>
      <c r="G6217" t="s">
        <v>41</v>
      </c>
      <c r="H6217" t="s">
        <v>13809</v>
      </c>
      <c r="I6217" t="s">
        <v>22</v>
      </c>
    </row>
    <row r="6218" spans="1:9" x14ac:dyDescent="0.35">
      <c r="A6218" s="19">
        <f t="shared" si="97"/>
        <v>6217</v>
      </c>
      <c r="B6218" t="s">
        <v>13487</v>
      </c>
      <c r="C6218" t="s">
        <v>13810</v>
      </c>
      <c r="D6218" s="11" t="s">
        <v>13811</v>
      </c>
      <c r="E6218" s="135">
        <v>45969.171631944002</v>
      </c>
      <c r="G6218" t="s">
        <v>41</v>
      </c>
      <c r="H6218" t="s">
        <v>13812</v>
      </c>
      <c r="I6218" t="s">
        <v>22</v>
      </c>
    </row>
    <row r="6219" spans="1:9" x14ac:dyDescent="0.35">
      <c r="A6219" s="19">
        <f t="shared" si="97"/>
        <v>6218</v>
      </c>
      <c r="B6219" t="s">
        <v>13487</v>
      </c>
      <c r="C6219" t="s">
        <v>13813</v>
      </c>
      <c r="D6219" s="11" t="s">
        <v>13814</v>
      </c>
      <c r="E6219" s="135">
        <v>45969.172233796002</v>
      </c>
      <c r="G6219" t="s">
        <v>41</v>
      </c>
      <c r="H6219" t="s">
        <v>13815</v>
      </c>
      <c r="I6219" t="s">
        <v>22</v>
      </c>
    </row>
    <row r="6220" spans="1:9" x14ac:dyDescent="0.35">
      <c r="A6220" s="19">
        <f t="shared" si="97"/>
        <v>6219</v>
      </c>
      <c r="B6220" t="s">
        <v>10560</v>
      </c>
      <c r="C6220" t="s">
        <v>3800</v>
      </c>
      <c r="D6220" s="11" t="s">
        <v>2012</v>
      </c>
      <c r="E6220" s="135">
        <v>45969.172986111</v>
      </c>
      <c r="G6220" t="s">
        <v>41</v>
      </c>
      <c r="H6220" t="s">
        <v>13050</v>
      </c>
      <c r="I6220" t="s">
        <v>22</v>
      </c>
    </row>
    <row r="6221" spans="1:9" x14ac:dyDescent="0.35">
      <c r="A6221" s="19">
        <f t="shared" si="97"/>
        <v>6220</v>
      </c>
      <c r="B6221" t="s">
        <v>13487</v>
      </c>
      <c r="C6221" t="s">
        <v>12898</v>
      </c>
      <c r="D6221" s="11" t="s">
        <v>12899</v>
      </c>
      <c r="E6221" s="135">
        <v>45969.188946759001</v>
      </c>
      <c r="G6221" t="s">
        <v>41</v>
      </c>
      <c r="H6221" t="s">
        <v>13816</v>
      </c>
      <c r="I6221" t="s">
        <v>22</v>
      </c>
    </row>
    <row r="6222" spans="1:9" x14ac:dyDescent="0.35">
      <c r="A6222" s="19">
        <f t="shared" si="97"/>
        <v>6221</v>
      </c>
      <c r="B6222" t="s">
        <v>10504</v>
      </c>
      <c r="C6222" t="s">
        <v>12635</v>
      </c>
      <c r="D6222" s="11" t="s">
        <v>12636</v>
      </c>
      <c r="E6222" s="135">
        <v>45969.198958333</v>
      </c>
      <c r="G6222">
        <v>2.3738425925926E-2</v>
      </c>
      <c r="H6222" t="s">
        <v>12637</v>
      </c>
      <c r="I6222" t="s">
        <v>22</v>
      </c>
    </row>
    <row r="6223" spans="1:9" x14ac:dyDescent="0.35">
      <c r="A6223" s="19">
        <f t="shared" si="97"/>
        <v>6222</v>
      </c>
      <c r="B6223" t="s">
        <v>13487</v>
      </c>
      <c r="C6223" t="s">
        <v>1252</v>
      </c>
      <c r="D6223" s="11" t="s">
        <v>2767</v>
      </c>
      <c r="E6223" s="135">
        <v>45969.236388889003</v>
      </c>
      <c r="G6223" t="s">
        <v>41</v>
      </c>
      <c r="H6223" t="s">
        <v>13817</v>
      </c>
      <c r="I6223" t="s">
        <v>22</v>
      </c>
    </row>
    <row r="6224" spans="1:9" x14ac:dyDescent="0.35">
      <c r="A6224" s="19">
        <f t="shared" si="97"/>
        <v>6223</v>
      </c>
      <c r="B6224" t="s">
        <v>10504</v>
      </c>
      <c r="C6224" t="s">
        <v>11884</v>
      </c>
      <c r="D6224" s="11" t="s">
        <v>11885</v>
      </c>
      <c r="E6224" s="135">
        <v>45969.236863425998</v>
      </c>
      <c r="G6224" t="s">
        <v>41</v>
      </c>
      <c r="H6224" t="s">
        <v>12638</v>
      </c>
      <c r="I6224" t="s">
        <v>22</v>
      </c>
    </row>
    <row r="6225" spans="1:9" x14ac:dyDescent="0.35">
      <c r="A6225" s="19">
        <f t="shared" si="97"/>
        <v>6224</v>
      </c>
      <c r="B6225" t="s">
        <v>13072</v>
      </c>
      <c r="C6225" t="s">
        <v>7355</v>
      </c>
      <c r="D6225" s="11" t="s">
        <v>7356</v>
      </c>
      <c r="E6225" s="135">
        <v>45969.240555556004</v>
      </c>
      <c r="G6225" t="s">
        <v>41</v>
      </c>
      <c r="H6225" t="s">
        <v>13092</v>
      </c>
      <c r="I6225" t="s">
        <v>22</v>
      </c>
    </row>
    <row r="6226" spans="1:9" x14ac:dyDescent="0.35">
      <c r="A6226" s="19">
        <f t="shared" si="97"/>
        <v>6225</v>
      </c>
      <c r="B6226" t="s">
        <v>10504</v>
      </c>
      <c r="C6226" t="s">
        <v>12639</v>
      </c>
      <c r="D6226" s="11" t="s">
        <v>12640</v>
      </c>
      <c r="E6226" s="135">
        <v>45969.245138888997</v>
      </c>
      <c r="G6226">
        <v>9.2592592592592995E-5</v>
      </c>
      <c r="H6226" t="s">
        <v>12641</v>
      </c>
      <c r="I6226" t="s">
        <v>22</v>
      </c>
    </row>
    <row r="6227" spans="1:9" x14ac:dyDescent="0.35">
      <c r="A6227" s="19">
        <f t="shared" si="97"/>
        <v>6226</v>
      </c>
      <c r="B6227" t="s">
        <v>10504</v>
      </c>
      <c r="C6227" t="s">
        <v>10138</v>
      </c>
      <c r="D6227" s="11" t="s">
        <v>10139</v>
      </c>
      <c r="E6227" s="135">
        <v>45969.249907407</v>
      </c>
      <c r="G6227" t="s">
        <v>41</v>
      </c>
      <c r="H6227" t="s">
        <v>12570</v>
      </c>
      <c r="I6227" t="s">
        <v>22</v>
      </c>
    </row>
    <row r="6228" spans="1:9" x14ac:dyDescent="0.35">
      <c r="A6228" s="19">
        <f t="shared" si="97"/>
        <v>6227</v>
      </c>
      <c r="B6228" t="s">
        <v>10504</v>
      </c>
      <c r="C6228" t="s">
        <v>10138</v>
      </c>
      <c r="D6228" s="11" t="s">
        <v>10139</v>
      </c>
      <c r="E6228" s="135">
        <v>45969.253807870002</v>
      </c>
      <c r="G6228" t="s">
        <v>41</v>
      </c>
      <c r="H6228" t="s">
        <v>12642</v>
      </c>
      <c r="I6228" t="s">
        <v>22</v>
      </c>
    </row>
    <row r="6229" spans="1:9" x14ac:dyDescent="0.35">
      <c r="A6229" s="19">
        <f t="shared" si="97"/>
        <v>6228</v>
      </c>
      <c r="B6229" t="s">
        <v>10560</v>
      </c>
      <c r="C6229" t="s">
        <v>12898</v>
      </c>
      <c r="D6229" s="11" t="s">
        <v>12899</v>
      </c>
      <c r="E6229" s="135">
        <v>45969.258113426004</v>
      </c>
      <c r="G6229" t="s">
        <v>41</v>
      </c>
      <c r="H6229" t="s">
        <v>12900</v>
      </c>
      <c r="I6229" t="s">
        <v>22</v>
      </c>
    </row>
    <row r="6230" spans="1:9" x14ac:dyDescent="0.35">
      <c r="A6230" s="19">
        <f t="shared" ref="A6230:A6293" si="98">ROW(B6230)-ROW($A$1)</f>
        <v>6229</v>
      </c>
      <c r="B6230" t="s">
        <v>10504</v>
      </c>
      <c r="C6230" t="s">
        <v>12643</v>
      </c>
      <c r="D6230" s="11" t="s">
        <v>12644</v>
      </c>
      <c r="E6230" s="135">
        <v>45969.262939815002</v>
      </c>
      <c r="G6230" t="s">
        <v>41</v>
      </c>
      <c r="H6230" t="s">
        <v>12645</v>
      </c>
      <c r="I6230" t="s">
        <v>22</v>
      </c>
    </row>
    <row r="6231" spans="1:9" x14ac:dyDescent="0.35">
      <c r="A6231" s="19">
        <f t="shared" si="98"/>
        <v>6230</v>
      </c>
      <c r="B6231" t="s">
        <v>13487</v>
      </c>
      <c r="C6231" t="s">
        <v>13011</v>
      </c>
      <c r="D6231" s="11" t="s">
        <v>13012</v>
      </c>
      <c r="E6231" s="135">
        <v>45969.293969906998</v>
      </c>
      <c r="G6231" t="s">
        <v>41</v>
      </c>
      <c r="H6231" t="s">
        <v>13818</v>
      </c>
      <c r="I6231" t="s">
        <v>22</v>
      </c>
    </row>
    <row r="6232" spans="1:9" x14ac:dyDescent="0.35">
      <c r="A6232" s="19">
        <f t="shared" si="98"/>
        <v>6231</v>
      </c>
      <c r="B6232" t="s">
        <v>10560</v>
      </c>
      <c r="C6232" t="s">
        <v>2148</v>
      </c>
      <c r="D6232" s="11" t="s">
        <v>2149</v>
      </c>
      <c r="E6232" s="135">
        <v>45969.315451388997</v>
      </c>
      <c r="F6232">
        <v>6</v>
      </c>
      <c r="G6232" t="s">
        <v>41</v>
      </c>
      <c r="H6232" t="s">
        <v>12761</v>
      </c>
      <c r="I6232" t="s">
        <v>22</v>
      </c>
    </row>
    <row r="6233" spans="1:9" x14ac:dyDescent="0.35">
      <c r="A6233" s="19">
        <f t="shared" si="98"/>
        <v>6232</v>
      </c>
      <c r="B6233" t="s">
        <v>10560</v>
      </c>
      <c r="C6233" t="s">
        <v>1780</v>
      </c>
      <c r="D6233" s="11" t="s">
        <v>1781</v>
      </c>
      <c r="E6233" s="135">
        <v>45969.316307870002</v>
      </c>
      <c r="F6233">
        <v>1</v>
      </c>
      <c r="G6233" t="s">
        <v>41</v>
      </c>
      <c r="H6233" t="s">
        <v>12762</v>
      </c>
      <c r="I6233" t="s">
        <v>22</v>
      </c>
    </row>
    <row r="6234" spans="1:9" x14ac:dyDescent="0.35">
      <c r="A6234" s="19">
        <f t="shared" si="98"/>
        <v>6233</v>
      </c>
      <c r="B6234" t="s">
        <v>10560</v>
      </c>
      <c r="C6234" t="s">
        <v>1780</v>
      </c>
      <c r="D6234" s="11" t="s">
        <v>1781</v>
      </c>
      <c r="E6234" s="135">
        <v>45969.316493056001</v>
      </c>
      <c r="G6234" t="s">
        <v>41</v>
      </c>
      <c r="H6234" t="s">
        <v>4645</v>
      </c>
      <c r="I6234" t="s">
        <v>22</v>
      </c>
    </row>
    <row r="6235" spans="1:9" x14ac:dyDescent="0.35">
      <c r="A6235" s="19">
        <f t="shared" si="98"/>
        <v>6234</v>
      </c>
      <c r="B6235" t="s">
        <v>10560</v>
      </c>
      <c r="C6235" t="s">
        <v>12655</v>
      </c>
      <c r="D6235" s="11" t="s">
        <v>12656</v>
      </c>
      <c r="E6235" s="135">
        <v>45969.317777778</v>
      </c>
      <c r="F6235">
        <v>2</v>
      </c>
      <c r="G6235" t="s">
        <v>41</v>
      </c>
      <c r="H6235" t="s">
        <v>12458</v>
      </c>
      <c r="I6235" t="s">
        <v>22</v>
      </c>
    </row>
    <row r="6236" spans="1:9" x14ac:dyDescent="0.35">
      <c r="A6236" s="19">
        <f t="shared" si="98"/>
        <v>6235</v>
      </c>
      <c r="B6236" t="s">
        <v>10560</v>
      </c>
      <c r="C6236" t="s">
        <v>10815</v>
      </c>
      <c r="D6236" s="11" t="s">
        <v>10816</v>
      </c>
      <c r="E6236" s="135">
        <v>45969.319918980997</v>
      </c>
      <c r="G6236" t="s">
        <v>41</v>
      </c>
      <c r="H6236" t="s">
        <v>12211</v>
      </c>
      <c r="I6236" t="s">
        <v>22</v>
      </c>
    </row>
    <row r="6237" spans="1:9" x14ac:dyDescent="0.35">
      <c r="A6237" s="19">
        <f t="shared" si="98"/>
        <v>6236</v>
      </c>
      <c r="B6237" t="s">
        <v>10560</v>
      </c>
      <c r="C6237" t="s">
        <v>5811</v>
      </c>
      <c r="D6237" s="11" t="s">
        <v>5812</v>
      </c>
      <c r="E6237" s="135">
        <v>45969.320833332997</v>
      </c>
      <c r="F6237">
        <v>1</v>
      </c>
      <c r="G6237" t="s">
        <v>41</v>
      </c>
      <c r="H6237" t="s">
        <v>12763</v>
      </c>
      <c r="I6237" t="s">
        <v>22</v>
      </c>
    </row>
    <row r="6238" spans="1:9" x14ac:dyDescent="0.35">
      <c r="A6238" s="19">
        <f t="shared" si="98"/>
        <v>6237</v>
      </c>
      <c r="B6238" t="s">
        <v>10560</v>
      </c>
      <c r="C6238" t="s">
        <v>56</v>
      </c>
      <c r="D6238" s="11" t="s">
        <v>3899</v>
      </c>
      <c r="E6238" s="135">
        <v>45969.324861111003</v>
      </c>
      <c r="G6238" t="s">
        <v>41</v>
      </c>
      <c r="H6238" t="s">
        <v>3900</v>
      </c>
      <c r="I6238" t="s">
        <v>22</v>
      </c>
    </row>
    <row r="6239" spans="1:9" x14ac:dyDescent="0.35">
      <c r="A6239" s="19">
        <f t="shared" si="98"/>
        <v>6238</v>
      </c>
      <c r="B6239" t="s">
        <v>10560</v>
      </c>
      <c r="C6239" t="s">
        <v>11946</v>
      </c>
      <c r="D6239" s="11" t="s">
        <v>11947</v>
      </c>
      <c r="E6239" s="135">
        <v>45969.325844906998</v>
      </c>
      <c r="F6239">
        <v>1</v>
      </c>
      <c r="G6239" t="s">
        <v>41</v>
      </c>
      <c r="H6239" t="s">
        <v>12764</v>
      </c>
      <c r="I6239" t="s">
        <v>22</v>
      </c>
    </row>
    <row r="6240" spans="1:9" x14ac:dyDescent="0.35">
      <c r="A6240" s="19">
        <f t="shared" si="98"/>
        <v>6239</v>
      </c>
      <c r="B6240" t="s">
        <v>10560</v>
      </c>
      <c r="C6240" t="s">
        <v>292</v>
      </c>
      <c r="D6240" s="11" t="s">
        <v>2128</v>
      </c>
      <c r="E6240" s="135">
        <v>45969.330462963</v>
      </c>
      <c r="G6240" t="s">
        <v>41</v>
      </c>
      <c r="H6240" t="s">
        <v>12765</v>
      </c>
      <c r="I6240" t="s">
        <v>22</v>
      </c>
    </row>
    <row r="6241" spans="1:9" x14ac:dyDescent="0.35">
      <c r="A6241" s="19">
        <f t="shared" si="98"/>
        <v>6240</v>
      </c>
      <c r="B6241" t="s">
        <v>13487</v>
      </c>
      <c r="C6241" t="s">
        <v>11427</v>
      </c>
      <c r="D6241" s="11" t="s">
        <v>11428</v>
      </c>
      <c r="E6241" s="135">
        <v>45969.332511574001</v>
      </c>
      <c r="G6241" t="s">
        <v>41</v>
      </c>
      <c r="H6241" t="s">
        <v>13819</v>
      </c>
      <c r="I6241" t="s">
        <v>22</v>
      </c>
    </row>
    <row r="6242" spans="1:9" x14ac:dyDescent="0.35">
      <c r="A6242" s="19">
        <f t="shared" si="98"/>
        <v>6241</v>
      </c>
      <c r="B6242" t="s">
        <v>10560</v>
      </c>
      <c r="C6242" t="s">
        <v>3471</v>
      </c>
      <c r="D6242" s="11" t="s">
        <v>3779</v>
      </c>
      <c r="E6242" s="135">
        <v>45969.332974536999</v>
      </c>
      <c r="G6242" t="s">
        <v>41</v>
      </c>
      <c r="H6242" t="s">
        <v>12766</v>
      </c>
      <c r="I6242" t="s">
        <v>22</v>
      </c>
    </row>
    <row r="6243" spans="1:9" x14ac:dyDescent="0.35">
      <c r="A6243" s="19">
        <f t="shared" si="98"/>
        <v>6242</v>
      </c>
      <c r="B6243" t="s">
        <v>10560</v>
      </c>
      <c r="C6243" t="s">
        <v>12767</v>
      </c>
      <c r="D6243" s="11" t="s">
        <v>12768</v>
      </c>
      <c r="E6243" s="135">
        <v>45969.334189815003</v>
      </c>
      <c r="G6243" t="s">
        <v>41</v>
      </c>
      <c r="H6243" t="s">
        <v>12769</v>
      </c>
      <c r="I6243" t="s">
        <v>22</v>
      </c>
    </row>
    <row r="6244" spans="1:9" x14ac:dyDescent="0.35">
      <c r="A6244" s="19">
        <f t="shared" si="98"/>
        <v>6243</v>
      </c>
      <c r="B6244" t="s">
        <v>10560</v>
      </c>
      <c r="C6244" t="s">
        <v>3747</v>
      </c>
      <c r="D6244" s="11" t="s">
        <v>5516</v>
      </c>
      <c r="E6244" s="135">
        <v>45969.342916667003</v>
      </c>
      <c r="F6244">
        <v>1</v>
      </c>
      <c r="G6244" t="s">
        <v>41</v>
      </c>
      <c r="H6244" t="s">
        <v>12770</v>
      </c>
      <c r="I6244" t="s">
        <v>22</v>
      </c>
    </row>
    <row r="6245" spans="1:9" x14ac:dyDescent="0.35">
      <c r="A6245" s="19">
        <f t="shared" si="98"/>
        <v>6244</v>
      </c>
      <c r="B6245" t="s">
        <v>10560</v>
      </c>
      <c r="C6245" t="s">
        <v>12771</v>
      </c>
      <c r="D6245" s="11" t="s">
        <v>12772</v>
      </c>
      <c r="E6245" s="135">
        <v>45969.345960648003</v>
      </c>
      <c r="G6245" t="s">
        <v>41</v>
      </c>
      <c r="H6245" t="s">
        <v>12773</v>
      </c>
      <c r="I6245" t="s">
        <v>22</v>
      </c>
    </row>
    <row r="6246" spans="1:9" x14ac:dyDescent="0.35">
      <c r="A6246" s="19">
        <f t="shared" si="98"/>
        <v>6245</v>
      </c>
      <c r="B6246" t="s">
        <v>10560</v>
      </c>
      <c r="C6246" t="s">
        <v>12667</v>
      </c>
      <c r="D6246" s="11" t="s">
        <v>12668</v>
      </c>
      <c r="E6246" s="135">
        <v>45969.346782407003</v>
      </c>
      <c r="G6246" t="s">
        <v>41</v>
      </c>
      <c r="H6246" t="s">
        <v>12774</v>
      </c>
      <c r="I6246" t="s">
        <v>22</v>
      </c>
    </row>
    <row r="6247" spans="1:9" x14ac:dyDescent="0.35">
      <c r="A6247" s="19">
        <f t="shared" si="98"/>
        <v>6246</v>
      </c>
      <c r="B6247" t="s">
        <v>10560</v>
      </c>
      <c r="C6247" t="s">
        <v>12775</v>
      </c>
      <c r="D6247" s="11" t="s">
        <v>12776</v>
      </c>
      <c r="E6247" s="135">
        <v>45969.351331019003</v>
      </c>
      <c r="G6247" t="s">
        <v>41</v>
      </c>
      <c r="H6247" t="s">
        <v>12777</v>
      </c>
      <c r="I6247" t="s">
        <v>22</v>
      </c>
    </row>
    <row r="6248" spans="1:9" x14ac:dyDescent="0.35">
      <c r="A6248" s="19">
        <f t="shared" si="98"/>
        <v>6247</v>
      </c>
      <c r="B6248" t="s">
        <v>10560</v>
      </c>
      <c r="C6248" t="s">
        <v>12778</v>
      </c>
      <c r="D6248" s="11" t="s">
        <v>12779</v>
      </c>
      <c r="E6248" s="135">
        <v>45969.365416667002</v>
      </c>
      <c r="F6248">
        <v>5</v>
      </c>
      <c r="G6248" t="s">
        <v>41</v>
      </c>
      <c r="H6248" t="s">
        <v>12780</v>
      </c>
      <c r="I6248" t="s">
        <v>22</v>
      </c>
    </row>
    <row r="6249" spans="1:9" x14ac:dyDescent="0.35">
      <c r="A6249" s="19">
        <f t="shared" si="98"/>
        <v>6248</v>
      </c>
      <c r="B6249" t="s">
        <v>10560</v>
      </c>
      <c r="C6249" t="s">
        <v>4320</v>
      </c>
      <c r="D6249" s="11" t="s">
        <v>4321</v>
      </c>
      <c r="E6249" s="135">
        <v>45969.366412037001</v>
      </c>
      <c r="G6249" t="s">
        <v>41</v>
      </c>
      <c r="H6249" t="s">
        <v>12781</v>
      </c>
      <c r="I6249" t="s">
        <v>22</v>
      </c>
    </row>
    <row r="6250" spans="1:9" x14ac:dyDescent="0.35">
      <c r="A6250" s="19">
        <f t="shared" si="98"/>
        <v>6249</v>
      </c>
      <c r="B6250" t="s">
        <v>10560</v>
      </c>
      <c r="C6250" t="s">
        <v>842</v>
      </c>
      <c r="D6250" s="11" t="s">
        <v>2845</v>
      </c>
      <c r="E6250" s="135">
        <v>45969.368819443996</v>
      </c>
      <c r="G6250" t="s">
        <v>41</v>
      </c>
      <c r="H6250" t="s">
        <v>12782</v>
      </c>
      <c r="I6250" t="s">
        <v>22</v>
      </c>
    </row>
    <row r="6251" spans="1:9" x14ac:dyDescent="0.35">
      <c r="A6251" s="19">
        <f t="shared" si="98"/>
        <v>6250</v>
      </c>
      <c r="B6251" t="s">
        <v>10560</v>
      </c>
      <c r="C6251" t="s">
        <v>12783</v>
      </c>
      <c r="D6251" s="11" t="s">
        <v>12784</v>
      </c>
      <c r="E6251" s="135">
        <v>45969.369861111001</v>
      </c>
      <c r="G6251" t="s">
        <v>41</v>
      </c>
      <c r="H6251" t="s">
        <v>12785</v>
      </c>
      <c r="I6251" t="s">
        <v>22</v>
      </c>
    </row>
    <row r="6252" spans="1:9" x14ac:dyDescent="0.35">
      <c r="A6252" s="19">
        <f t="shared" si="98"/>
        <v>6251</v>
      </c>
      <c r="B6252" t="s">
        <v>10560</v>
      </c>
      <c r="C6252" t="s">
        <v>1033</v>
      </c>
      <c r="D6252" s="11" t="s">
        <v>2554</v>
      </c>
      <c r="E6252" s="135">
        <v>45969.374907407</v>
      </c>
      <c r="G6252" t="s">
        <v>41</v>
      </c>
      <c r="H6252" t="s">
        <v>12786</v>
      </c>
      <c r="I6252" t="s">
        <v>22</v>
      </c>
    </row>
    <row r="6253" spans="1:9" x14ac:dyDescent="0.35">
      <c r="A6253" s="19">
        <f t="shared" si="98"/>
        <v>6252</v>
      </c>
      <c r="B6253" t="s">
        <v>13487</v>
      </c>
      <c r="C6253" t="s">
        <v>13820</v>
      </c>
      <c r="D6253" s="11" t="s">
        <v>13821</v>
      </c>
      <c r="E6253" s="135">
        <v>45969.381967592999</v>
      </c>
      <c r="G6253" t="s">
        <v>41</v>
      </c>
      <c r="H6253" t="s">
        <v>13822</v>
      </c>
      <c r="I6253" t="s">
        <v>22</v>
      </c>
    </row>
    <row r="6254" spans="1:9" x14ac:dyDescent="0.35">
      <c r="A6254" s="19">
        <f t="shared" si="98"/>
        <v>6253</v>
      </c>
      <c r="B6254" t="s">
        <v>10560</v>
      </c>
      <c r="C6254" t="s">
        <v>12787</v>
      </c>
      <c r="D6254" s="11" t="s">
        <v>12788</v>
      </c>
      <c r="E6254" s="135">
        <v>45969.392025462999</v>
      </c>
      <c r="G6254" t="s">
        <v>41</v>
      </c>
      <c r="H6254" t="s">
        <v>12789</v>
      </c>
      <c r="I6254" t="s">
        <v>22</v>
      </c>
    </row>
    <row r="6255" spans="1:9" x14ac:dyDescent="0.35">
      <c r="A6255" s="19">
        <f t="shared" si="98"/>
        <v>6254</v>
      </c>
      <c r="B6255" t="s">
        <v>10560</v>
      </c>
      <c r="C6255" t="s">
        <v>12790</v>
      </c>
      <c r="D6255" s="11" t="s">
        <v>12791</v>
      </c>
      <c r="E6255" s="135">
        <v>45969.397337962997</v>
      </c>
      <c r="G6255" t="s">
        <v>41</v>
      </c>
      <c r="H6255" t="s">
        <v>12792</v>
      </c>
      <c r="I6255" t="s">
        <v>22</v>
      </c>
    </row>
    <row r="6256" spans="1:9" x14ac:dyDescent="0.35">
      <c r="A6256" s="19">
        <f t="shared" si="98"/>
        <v>6255</v>
      </c>
      <c r="B6256" t="s">
        <v>10560</v>
      </c>
      <c r="C6256" t="s">
        <v>12746</v>
      </c>
      <c r="D6256" s="11" t="s">
        <v>12747</v>
      </c>
      <c r="E6256" s="135">
        <v>45969.412951389</v>
      </c>
      <c r="G6256" t="s">
        <v>41</v>
      </c>
      <c r="H6256" t="s">
        <v>12748</v>
      </c>
      <c r="I6256" t="s">
        <v>22</v>
      </c>
    </row>
    <row r="6257" spans="1:9" x14ac:dyDescent="0.35">
      <c r="A6257" s="19">
        <f t="shared" si="98"/>
        <v>6256</v>
      </c>
      <c r="B6257" t="s">
        <v>10560</v>
      </c>
      <c r="C6257" t="s">
        <v>12285</v>
      </c>
      <c r="D6257" s="11" t="s">
        <v>12286</v>
      </c>
      <c r="E6257" s="135">
        <v>45969.415416666998</v>
      </c>
      <c r="G6257" t="s">
        <v>41</v>
      </c>
      <c r="H6257" t="s">
        <v>12793</v>
      </c>
      <c r="I6257" t="s">
        <v>22</v>
      </c>
    </row>
    <row r="6258" spans="1:9" x14ac:dyDescent="0.35">
      <c r="A6258" s="19">
        <f t="shared" si="98"/>
        <v>6257</v>
      </c>
      <c r="B6258" t="s">
        <v>13487</v>
      </c>
      <c r="C6258" t="s">
        <v>13661</v>
      </c>
      <c r="D6258" s="11" t="s">
        <v>13662</v>
      </c>
      <c r="E6258" s="135">
        <v>45969.419259258997</v>
      </c>
      <c r="F6258">
        <v>1</v>
      </c>
      <c r="G6258" t="s">
        <v>41</v>
      </c>
      <c r="H6258" t="s">
        <v>13663</v>
      </c>
      <c r="I6258" t="s">
        <v>22</v>
      </c>
    </row>
    <row r="6259" spans="1:9" x14ac:dyDescent="0.35">
      <c r="A6259" s="19">
        <f t="shared" si="98"/>
        <v>6258</v>
      </c>
      <c r="B6259" t="s">
        <v>13487</v>
      </c>
      <c r="C6259" t="s">
        <v>13664</v>
      </c>
      <c r="D6259" s="11" t="s">
        <v>3981</v>
      </c>
      <c r="E6259" s="135">
        <v>45969.429826389001</v>
      </c>
      <c r="G6259" t="s">
        <v>41</v>
      </c>
      <c r="H6259" t="s">
        <v>13665</v>
      </c>
      <c r="I6259" t="s">
        <v>22</v>
      </c>
    </row>
    <row r="6260" spans="1:9" x14ac:dyDescent="0.35">
      <c r="A6260" s="19">
        <f t="shared" si="98"/>
        <v>6259</v>
      </c>
      <c r="B6260" t="s">
        <v>10560</v>
      </c>
      <c r="C6260" t="s">
        <v>3807</v>
      </c>
      <c r="D6260" s="11" t="s">
        <v>3808</v>
      </c>
      <c r="E6260" s="135">
        <v>45969.431782407002</v>
      </c>
      <c r="G6260">
        <v>3.0092592592593001E-4</v>
      </c>
      <c r="H6260" t="s">
        <v>12749</v>
      </c>
      <c r="I6260" t="s">
        <v>22</v>
      </c>
    </row>
    <row r="6261" spans="1:9" x14ac:dyDescent="0.35">
      <c r="A6261" s="19">
        <f t="shared" si="98"/>
        <v>6260</v>
      </c>
      <c r="B6261" t="s">
        <v>10560</v>
      </c>
      <c r="C6261" t="s">
        <v>11884</v>
      </c>
      <c r="D6261" s="11" t="s">
        <v>11885</v>
      </c>
      <c r="E6261" s="135">
        <v>45969.433622684999</v>
      </c>
      <c r="G6261" t="s">
        <v>41</v>
      </c>
      <c r="H6261" t="s">
        <v>12794</v>
      </c>
      <c r="I6261" t="s">
        <v>22</v>
      </c>
    </row>
    <row r="6262" spans="1:9" x14ac:dyDescent="0.35">
      <c r="A6262" s="19">
        <f t="shared" si="98"/>
        <v>6261</v>
      </c>
      <c r="B6262" t="s">
        <v>10560</v>
      </c>
      <c r="C6262" t="s">
        <v>12795</v>
      </c>
      <c r="D6262" s="11" t="s">
        <v>12796</v>
      </c>
      <c r="E6262" s="135">
        <v>45969.434525463003</v>
      </c>
      <c r="G6262" t="s">
        <v>41</v>
      </c>
      <c r="H6262" t="s">
        <v>12797</v>
      </c>
      <c r="I6262" t="s">
        <v>22</v>
      </c>
    </row>
    <row r="6263" spans="1:9" x14ac:dyDescent="0.35">
      <c r="A6263" s="19">
        <f t="shared" si="98"/>
        <v>6262</v>
      </c>
      <c r="B6263" t="s">
        <v>13487</v>
      </c>
      <c r="C6263" t="s">
        <v>12932</v>
      </c>
      <c r="D6263" s="11" t="s">
        <v>12933</v>
      </c>
      <c r="E6263" s="135">
        <v>45969.440277777998</v>
      </c>
      <c r="F6263">
        <v>1</v>
      </c>
      <c r="G6263" t="s">
        <v>41</v>
      </c>
      <c r="H6263" t="s">
        <v>13154</v>
      </c>
      <c r="I6263" t="s">
        <v>22</v>
      </c>
    </row>
    <row r="6264" spans="1:9" x14ac:dyDescent="0.35">
      <c r="A6264" s="19">
        <f t="shared" si="98"/>
        <v>6263</v>
      </c>
      <c r="B6264" t="s">
        <v>13487</v>
      </c>
      <c r="C6264" t="s">
        <v>12932</v>
      </c>
      <c r="D6264" s="11" t="s">
        <v>12933</v>
      </c>
      <c r="E6264" s="135">
        <v>45969.442893519001</v>
      </c>
      <c r="G6264" t="s">
        <v>41</v>
      </c>
      <c r="H6264" t="s">
        <v>13823</v>
      </c>
      <c r="I6264" t="s">
        <v>22</v>
      </c>
    </row>
    <row r="6265" spans="1:9" x14ac:dyDescent="0.35">
      <c r="A6265" s="19">
        <f t="shared" si="98"/>
        <v>6264</v>
      </c>
      <c r="B6265" t="s">
        <v>10504</v>
      </c>
      <c r="C6265" t="s">
        <v>56</v>
      </c>
      <c r="D6265" s="11" t="s">
        <v>3899</v>
      </c>
      <c r="E6265" s="135">
        <v>45969.460474537002</v>
      </c>
      <c r="G6265">
        <v>3.7499999999999999E-3</v>
      </c>
      <c r="H6265" t="s">
        <v>3900</v>
      </c>
      <c r="I6265" t="s">
        <v>22</v>
      </c>
    </row>
    <row r="6266" spans="1:9" x14ac:dyDescent="0.35">
      <c r="A6266" s="19">
        <f t="shared" si="98"/>
        <v>6265</v>
      </c>
      <c r="B6266" t="s">
        <v>10504</v>
      </c>
      <c r="C6266" t="s">
        <v>56</v>
      </c>
      <c r="D6266" s="11" t="s">
        <v>3899</v>
      </c>
      <c r="E6266" s="135">
        <v>45969.460601851999</v>
      </c>
      <c r="G6266">
        <v>3.8888888888889001E-3</v>
      </c>
      <c r="H6266" t="s">
        <v>6671</v>
      </c>
      <c r="I6266" t="s">
        <v>22</v>
      </c>
    </row>
    <row r="6267" spans="1:9" x14ac:dyDescent="0.35">
      <c r="A6267" s="19">
        <f t="shared" si="98"/>
        <v>6266</v>
      </c>
      <c r="B6267" t="s">
        <v>10504</v>
      </c>
      <c r="C6267" t="s">
        <v>12574</v>
      </c>
      <c r="D6267" s="11" t="s">
        <v>12575</v>
      </c>
      <c r="E6267" s="135">
        <v>45969.460844907</v>
      </c>
      <c r="G6267">
        <v>4.1319444444443999E-3</v>
      </c>
      <c r="H6267" t="s">
        <v>12576</v>
      </c>
      <c r="I6267" t="s">
        <v>22</v>
      </c>
    </row>
    <row r="6268" spans="1:9" x14ac:dyDescent="0.35">
      <c r="A6268" s="19">
        <f t="shared" si="98"/>
        <v>6267</v>
      </c>
      <c r="B6268" t="s">
        <v>10504</v>
      </c>
      <c r="C6268" t="s">
        <v>12577</v>
      </c>
      <c r="D6268" s="11" t="s">
        <v>12578</v>
      </c>
      <c r="E6268" s="135">
        <v>45969.464895833</v>
      </c>
      <c r="G6268">
        <v>8.0787037037037008E-3</v>
      </c>
      <c r="H6268" t="s">
        <v>8956</v>
      </c>
      <c r="I6268" t="s">
        <v>22</v>
      </c>
    </row>
    <row r="6269" spans="1:9" x14ac:dyDescent="0.35">
      <c r="A6269" s="19">
        <f t="shared" si="98"/>
        <v>6268</v>
      </c>
      <c r="B6269" t="s">
        <v>10560</v>
      </c>
      <c r="C6269" t="s">
        <v>492</v>
      </c>
      <c r="D6269" s="11" t="s">
        <v>1418</v>
      </c>
      <c r="E6269" s="135">
        <v>45969.468425926003</v>
      </c>
      <c r="G6269" t="s">
        <v>41</v>
      </c>
      <c r="H6269" t="s">
        <v>6112</v>
      </c>
      <c r="I6269" t="s">
        <v>22</v>
      </c>
    </row>
    <row r="6270" spans="1:9" x14ac:dyDescent="0.35">
      <c r="A6270" s="19">
        <f t="shared" si="98"/>
        <v>6269</v>
      </c>
      <c r="B6270" t="s">
        <v>10560</v>
      </c>
      <c r="C6270" t="s">
        <v>12798</v>
      </c>
      <c r="D6270" s="11" t="s">
        <v>12799</v>
      </c>
      <c r="E6270" s="135">
        <v>45969.468645833003</v>
      </c>
      <c r="G6270" t="s">
        <v>41</v>
      </c>
      <c r="H6270" t="s">
        <v>12800</v>
      </c>
      <c r="I6270" t="s">
        <v>22</v>
      </c>
    </row>
    <row r="6271" spans="1:9" x14ac:dyDescent="0.35">
      <c r="A6271" s="19">
        <f t="shared" si="98"/>
        <v>6270</v>
      </c>
      <c r="B6271" t="s">
        <v>10560</v>
      </c>
      <c r="C6271" t="s">
        <v>4439</v>
      </c>
      <c r="D6271" s="11" t="s">
        <v>4440</v>
      </c>
      <c r="E6271" s="135">
        <v>45969.468842593</v>
      </c>
      <c r="G6271" t="s">
        <v>41</v>
      </c>
      <c r="H6271" t="s">
        <v>12801</v>
      </c>
      <c r="I6271" t="s">
        <v>22</v>
      </c>
    </row>
    <row r="6272" spans="1:9" x14ac:dyDescent="0.35">
      <c r="A6272" s="19">
        <f t="shared" si="98"/>
        <v>6271</v>
      </c>
      <c r="B6272" t="s">
        <v>10560</v>
      </c>
      <c r="C6272" t="s">
        <v>11740</v>
      </c>
      <c r="D6272" s="11" t="s">
        <v>11741</v>
      </c>
      <c r="E6272" s="135">
        <v>45969.469907407001</v>
      </c>
      <c r="G6272" t="s">
        <v>41</v>
      </c>
      <c r="H6272" t="s">
        <v>12802</v>
      </c>
      <c r="I6272" t="s">
        <v>22</v>
      </c>
    </row>
    <row r="6273" spans="1:9" x14ac:dyDescent="0.35">
      <c r="A6273" s="19">
        <f t="shared" si="98"/>
        <v>6272</v>
      </c>
      <c r="B6273" t="s">
        <v>10504</v>
      </c>
      <c r="C6273" t="s">
        <v>12579</v>
      </c>
      <c r="D6273" s="11" t="s">
        <v>12580</v>
      </c>
      <c r="E6273" s="135">
        <v>45969.479560184998</v>
      </c>
      <c r="G6273">
        <v>2.2488425925925998E-2</v>
      </c>
      <c r="H6273" t="s">
        <v>12581</v>
      </c>
      <c r="I6273" t="s">
        <v>22</v>
      </c>
    </row>
    <row r="6274" spans="1:9" x14ac:dyDescent="0.35">
      <c r="A6274" s="19">
        <f t="shared" si="98"/>
        <v>6273</v>
      </c>
      <c r="B6274" t="s">
        <v>10504</v>
      </c>
      <c r="C6274" t="s">
        <v>12582</v>
      </c>
      <c r="D6274" s="11" t="s">
        <v>12583</v>
      </c>
      <c r="E6274" s="135">
        <v>45969.484942130002</v>
      </c>
      <c r="G6274" t="s">
        <v>41</v>
      </c>
      <c r="H6274" t="s">
        <v>12584</v>
      </c>
      <c r="I6274" t="s">
        <v>22</v>
      </c>
    </row>
    <row r="6275" spans="1:9" x14ac:dyDescent="0.35">
      <c r="A6275" s="19">
        <f t="shared" si="98"/>
        <v>6274</v>
      </c>
      <c r="B6275" t="s">
        <v>13858</v>
      </c>
      <c r="C6275" t="s">
        <v>11343</v>
      </c>
      <c r="D6275" s="11" t="s">
        <v>11344</v>
      </c>
      <c r="E6275" s="135">
        <v>45969.489386574001</v>
      </c>
      <c r="G6275" t="s">
        <v>41</v>
      </c>
      <c r="H6275" t="s">
        <v>13859</v>
      </c>
      <c r="I6275" t="s">
        <v>22</v>
      </c>
    </row>
    <row r="6276" spans="1:9" x14ac:dyDescent="0.35">
      <c r="A6276" s="19">
        <f t="shared" si="98"/>
        <v>6275</v>
      </c>
      <c r="B6276" t="s">
        <v>13858</v>
      </c>
      <c r="C6276" t="s">
        <v>13664</v>
      </c>
      <c r="D6276" s="11" t="s">
        <v>3981</v>
      </c>
      <c r="E6276" s="135">
        <v>45969.490381944001</v>
      </c>
      <c r="G6276" t="s">
        <v>41</v>
      </c>
      <c r="H6276" t="s">
        <v>13860</v>
      </c>
      <c r="I6276" t="s">
        <v>22</v>
      </c>
    </row>
    <row r="6277" spans="1:9" x14ac:dyDescent="0.35">
      <c r="A6277" s="19">
        <f t="shared" si="98"/>
        <v>6276</v>
      </c>
      <c r="B6277" t="s">
        <v>13858</v>
      </c>
      <c r="C6277" t="s">
        <v>56</v>
      </c>
      <c r="D6277" s="11" t="s">
        <v>3899</v>
      </c>
      <c r="E6277" s="135">
        <v>45969.491481481004</v>
      </c>
      <c r="G6277" t="s">
        <v>41</v>
      </c>
      <c r="H6277" t="s">
        <v>3900</v>
      </c>
      <c r="I6277" t="s">
        <v>22</v>
      </c>
    </row>
    <row r="6278" spans="1:9" x14ac:dyDescent="0.35">
      <c r="A6278" s="19">
        <f t="shared" si="98"/>
        <v>6277</v>
      </c>
      <c r="B6278" t="s">
        <v>10504</v>
      </c>
      <c r="C6278" t="s">
        <v>12585</v>
      </c>
      <c r="D6278" s="11" t="s">
        <v>12586</v>
      </c>
      <c r="E6278" s="135">
        <v>45969.492418980997</v>
      </c>
      <c r="G6278">
        <v>5.3240740740741004E-4</v>
      </c>
      <c r="H6278" t="s">
        <v>12587</v>
      </c>
      <c r="I6278" t="s">
        <v>22</v>
      </c>
    </row>
    <row r="6279" spans="1:9" x14ac:dyDescent="0.35">
      <c r="A6279" s="19">
        <f t="shared" si="98"/>
        <v>6278</v>
      </c>
      <c r="B6279" t="s">
        <v>13858</v>
      </c>
      <c r="C6279" t="s">
        <v>3471</v>
      </c>
      <c r="D6279" s="11" t="s">
        <v>3779</v>
      </c>
      <c r="E6279" s="135">
        <v>45969.493784721999</v>
      </c>
      <c r="G6279" t="s">
        <v>41</v>
      </c>
      <c r="H6279" t="s">
        <v>13861</v>
      </c>
      <c r="I6279" t="s">
        <v>22</v>
      </c>
    </row>
    <row r="6280" spans="1:9" x14ac:dyDescent="0.35">
      <c r="A6280" s="19">
        <f t="shared" si="98"/>
        <v>6279</v>
      </c>
      <c r="B6280" t="s">
        <v>13858</v>
      </c>
      <c r="C6280" t="s">
        <v>12977</v>
      </c>
      <c r="D6280" s="11" t="s">
        <v>12978</v>
      </c>
      <c r="E6280" s="135">
        <v>45969.495914352003</v>
      </c>
      <c r="G6280" t="s">
        <v>41</v>
      </c>
      <c r="H6280" t="s">
        <v>13862</v>
      </c>
      <c r="I6280" t="s">
        <v>22</v>
      </c>
    </row>
    <row r="6281" spans="1:9" x14ac:dyDescent="0.35">
      <c r="A6281" s="19">
        <f t="shared" si="98"/>
        <v>6280</v>
      </c>
      <c r="B6281" t="s">
        <v>13858</v>
      </c>
      <c r="C6281" t="s">
        <v>12285</v>
      </c>
      <c r="D6281" s="11" t="s">
        <v>12286</v>
      </c>
      <c r="E6281" s="135">
        <v>45969.522268519002</v>
      </c>
      <c r="G6281" t="s">
        <v>41</v>
      </c>
      <c r="H6281" t="s">
        <v>13863</v>
      </c>
      <c r="I6281" t="s">
        <v>22</v>
      </c>
    </row>
    <row r="6282" spans="1:9" x14ac:dyDescent="0.35">
      <c r="A6282" s="19">
        <f t="shared" si="98"/>
        <v>6281</v>
      </c>
      <c r="B6282" t="s">
        <v>10560</v>
      </c>
      <c r="C6282" t="s">
        <v>12803</v>
      </c>
      <c r="D6282" s="11" t="s">
        <v>12804</v>
      </c>
      <c r="E6282" s="135">
        <v>45969.522650462997</v>
      </c>
      <c r="F6282">
        <v>1</v>
      </c>
      <c r="G6282" t="s">
        <v>41</v>
      </c>
      <c r="H6282" t="s">
        <v>12805</v>
      </c>
      <c r="I6282" t="s">
        <v>22</v>
      </c>
    </row>
    <row r="6283" spans="1:9" x14ac:dyDescent="0.35">
      <c r="A6283" s="19">
        <f t="shared" si="98"/>
        <v>6282</v>
      </c>
      <c r="B6283" t="s">
        <v>10504</v>
      </c>
      <c r="C6283" t="s">
        <v>10138</v>
      </c>
      <c r="D6283" s="11" t="s">
        <v>10139</v>
      </c>
      <c r="E6283" s="135">
        <v>45969.529178240999</v>
      </c>
      <c r="G6283" t="s">
        <v>41</v>
      </c>
      <c r="H6283" t="s">
        <v>12570</v>
      </c>
      <c r="I6283" t="s">
        <v>22</v>
      </c>
    </row>
    <row r="6284" spans="1:9" x14ac:dyDescent="0.35">
      <c r="A6284" s="19">
        <f t="shared" si="98"/>
        <v>6283</v>
      </c>
      <c r="B6284" t="s">
        <v>13858</v>
      </c>
      <c r="C6284" t="s">
        <v>12602</v>
      </c>
      <c r="D6284" s="11" t="s">
        <v>12603</v>
      </c>
      <c r="E6284" s="135">
        <v>45969.535497684999</v>
      </c>
      <c r="G6284" t="s">
        <v>41</v>
      </c>
      <c r="H6284" t="s">
        <v>13864</v>
      </c>
      <c r="I6284" t="s">
        <v>22</v>
      </c>
    </row>
    <row r="6285" spans="1:9" x14ac:dyDescent="0.35">
      <c r="A6285" s="19">
        <f t="shared" si="98"/>
        <v>6284</v>
      </c>
      <c r="B6285" t="s">
        <v>13858</v>
      </c>
      <c r="C6285" t="s">
        <v>13865</v>
      </c>
      <c r="D6285" s="11" t="s">
        <v>13866</v>
      </c>
      <c r="E6285" s="135">
        <v>45969.538194444001</v>
      </c>
      <c r="F6285">
        <v>1</v>
      </c>
      <c r="G6285" t="s">
        <v>41</v>
      </c>
      <c r="H6285" t="s">
        <v>13867</v>
      </c>
      <c r="I6285" t="s">
        <v>22</v>
      </c>
    </row>
    <row r="6286" spans="1:9" x14ac:dyDescent="0.35">
      <c r="A6286" s="19">
        <f t="shared" si="98"/>
        <v>6285</v>
      </c>
      <c r="B6286" t="s">
        <v>13858</v>
      </c>
      <c r="C6286" t="s">
        <v>13868</v>
      </c>
      <c r="D6286" s="11" t="s">
        <v>13869</v>
      </c>
      <c r="E6286" s="135">
        <v>45969.539189814997</v>
      </c>
      <c r="G6286" t="s">
        <v>41</v>
      </c>
      <c r="H6286" t="s">
        <v>13870</v>
      </c>
      <c r="I6286" t="s">
        <v>22</v>
      </c>
    </row>
    <row r="6287" spans="1:9" x14ac:dyDescent="0.35">
      <c r="A6287" s="19">
        <f t="shared" si="98"/>
        <v>6286</v>
      </c>
      <c r="B6287" t="s">
        <v>13858</v>
      </c>
      <c r="C6287" t="s">
        <v>11884</v>
      </c>
      <c r="D6287" s="11" t="s">
        <v>11885</v>
      </c>
      <c r="E6287" s="135">
        <v>45969.545648148</v>
      </c>
      <c r="G6287" t="s">
        <v>41</v>
      </c>
      <c r="H6287" t="s">
        <v>12794</v>
      </c>
      <c r="I6287" t="s">
        <v>22</v>
      </c>
    </row>
    <row r="6288" spans="1:9" x14ac:dyDescent="0.35">
      <c r="A6288" s="19">
        <f t="shared" si="98"/>
        <v>6287</v>
      </c>
      <c r="B6288" t="s">
        <v>13422</v>
      </c>
      <c r="C6288" t="s">
        <v>10138</v>
      </c>
      <c r="D6288" s="11" t="s">
        <v>10139</v>
      </c>
      <c r="E6288" s="135">
        <v>45969.574675926</v>
      </c>
      <c r="G6288" t="s">
        <v>41</v>
      </c>
      <c r="H6288" t="s">
        <v>13450</v>
      </c>
      <c r="I6288" t="s">
        <v>22</v>
      </c>
    </row>
    <row r="6289" spans="1:9" x14ac:dyDescent="0.35">
      <c r="A6289" s="19">
        <f t="shared" si="98"/>
        <v>6288</v>
      </c>
      <c r="B6289" t="s">
        <v>13422</v>
      </c>
      <c r="C6289" t="s">
        <v>56</v>
      </c>
      <c r="D6289" s="11" t="s">
        <v>3899</v>
      </c>
      <c r="E6289" s="135">
        <v>45969.575717592998</v>
      </c>
      <c r="G6289" t="s">
        <v>41</v>
      </c>
      <c r="H6289" t="s">
        <v>13451</v>
      </c>
      <c r="I6289" t="s">
        <v>22</v>
      </c>
    </row>
    <row r="6290" spans="1:9" x14ac:dyDescent="0.35">
      <c r="A6290" s="19">
        <f t="shared" si="98"/>
        <v>6289</v>
      </c>
      <c r="B6290" t="s">
        <v>10504</v>
      </c>
      <c r="C6290" t="s">
        <v>12646</v>
      </c>
      <c r="D6290" s="11" t="s">
        <v>12647</v>
      </c>
      <c r="E6290" s="135">
        <v>45969.576863426002</v>
      </c>
      <c r="F6290">
        <v>1</v>
      </c>
      <c r="G6290" t="s">
        <v>41</v>
      </c>
      <c r="H6290" t="s">
        <v>12648</v>
      </c>
      <c r="I6290" t="s">
        <v>22</v>
      </c>
    </row>
    <row r="6291" spans="1:9" x14ac:dyDescent="0.35">
      <c r="A6291" s="19">
        <f t="shared" si="98"/>
        <v>6290</v>
      </c>
      <c r="B6291" t="s">
        <v>13422</v>
      </c>
      <c r="C6291" t="s">
        <v>56</v>
      </c>
      <c r="D6291" s="11" t="s">
        <v>3899</v>
      </c>
      <c r="E6291" s="135">
        <v>45969.577187499999</v>
      </c>
      <c r="F6291">
        <v>1</v>
      </c>
      <c r="G6291" t="s">
        <v>41</v>
      </c>
      <c r="I6291" t="s">
        <v>22</v>
      </c>
    </row>
    <row r="6292" spans="1:9" x14ac:dyDescent="0.35">
      <c r="A6292" s="19">
        <f t="shared" si="98"/>
        <v>6291</v>
      </c>
      <c r="B6292" t="s">
        <v>13422</v>
      </c>
      <c r="C6292" t="s">
        <v>56</v>
      </c>
      <c r="D6292" s="11" t="s">
        <v>3899</v>
      </c>
      <c r="E6292" s="135">
        <v>45969.577430555997</v>
      </c>
      <c r="G6292" t="s">
        <v>41</v>
      </c>
      <c r="I6292" t="s">
        <v>22</v>
      </c>
    </row>
    <row r="6293" spans="1:9" x14ac:dyDescent="0.35">
      <c r="A6293" s="19">
        <f t="shared" si="98"/>
        <v>6292</v>
      </c>
      <c r="B6293" t="s">
        <v>13487</v>
      </c>
      <c r="C6293" t="s">
        <v>13824</v>
      </c>
      <c r="D6293" s="11" t="s">
        <v>13825</v>
      </c>
      <c r="E6293" s="135">
        <v>45969.577650462998</v>
      </c>
      <c r="F6293">
        <v>1</v>
      </c>
      <c r="G6293" t="s">
        <v>41</v>
      </c>
      <c r="H6293" t="s">
        <v>13826</v>
      </c>
      <c r="I6293" t="s">
        <v>22</v>
      </c>
    </row>
    <row r="6294" spans="1:9" x14ac:dyDescent="0.35">
      <c r="A6294" s="19">
        <f t="shared" ref="A6294:A6357" si="99">ROW(B6294)-ROW($A$1)</f>
        <v>6293</v>
      </c>
      <c r="B6294" t="s">
        <v>13422</v>
      </c>
      <c r="C6294" t="s">
        <v>7544</v>
      </c>
      <c r="D6294" s="11" t="s">
        <v>7545</v>
      </c>
      <c r="E6294" s="135">
        <v>45969.578263889001</v>
      </c>
      <c r="G6294" t="s">
        <v>41</v>
      </c>
      <c r="H6294" t="s">
        <v>2601</v>
      </c>
      <c r="I6294" t="s">
        <v>22</v>
      </c>
    </row>
    <row r="6295" spans="1:9" x14ac:dyDescent="0.35">
      <c r="A6295" s="19">
        <f t="shared" si="99"/>
        <v>6294</v>
      </c>
      <c r="B6295" t="s">
        <v>12545</v>
      </c>
      <c r="C6295" t="s">
        <v>10138</v>
      </c>
      <c r="D6295" s="11" t="s">
        <v>10139</v>
      </c>
      <c r="E6295" s="135">
        <v>45969.586365741001</v>
      </c>
      <c r="G6295" t="s">
        <v>41</v>
      </c>
      <c r="H6295" t="s">
        <v>4645</v>
      </c>
      <c r="I6295" t="s">
        <v>22</v>
      </c>
    </row>
    <row r="6296" spans="1:9" x14ac:dyDescent="0.35">
      <c r="A6296" s="19">
        <f t="shared" si="99"/>
        <v>6295</v>
      </c>
      <c r="B6296" t="s">
        <v>10504</v>
      </c>
      <c r="C6296" t="s">
        <v>12588</v>
      </c>
      <c r="D6296" s="11" t="s">
        <v>12589</v>
      </c>
      <c r="E6296" s="135">
        <v>45969.593611110999</v>
      </c>
      <c r="G6296" t="s">
        <v>41</v>
      </c>
      <c r="H6296" t="s">
        <v>12590</v>
      </c>
      <c r="I6296" t="s">
        <v>22</v>
      </c>
    </row>
    <row r="6297" spans="1:9" x14ac:dyDescent="0.35">
      <c r="A6297" s="19">
        <f t="shared" si="99"/>
        <v>6296</v>
      </c>
      <c r="B6297" t="s">
        <v>13422</v>
      </c>
      <c r="C6297" t="s">
        <v>10244</v>
      </c>
      <c r="D6297" s="11" t="s">
        <v>10245</v>
      </c>
      <c r="E6297" s="135">
        <v>45969.601678241001</v>
      </c>
      <c r="F6297">
        <v>2</v>
      </c>
      <c r="G6297" t="s">
        <v>41</v>
      </c>
      <c r="H6297" t="s">
        <v>13452</v>
      </c>
      <c r="I6297" t="s">
        <v>22</v>
      </c>
    </row>
    <row r="6298" spans="1:9" x14ac:dyDescent="0.35">
      <c r="A6298" s="19">
        <f t="shared" si="99"/>
        <v>6297</v>
      </c>
      <c r="B6298" t="s">
        <v>13422</v>
      </c>
      <c r="C6298" t="s">
        <v>13453</v>
      </c>
      <c r="D6298" s="11" t="s">
        <v>13454</v>
      </c>
      <c r="E6298" s="135">
        <v>45969.604131943997</v>
      </c>
      <c r="G6298" t="s">
        <v>41</v>
      </c>
      <c r="H6298" t="s">
        <v>13455</v>
      </c>
      <c r="I6298" t="s">
        <v>22</v>
      </c>
    </row>
    <row r="6299" spans="1:9" x14ac:dyDescent="0.35">
      <c r="A6299" s="19">
        <f t="shared" si="99"/>
        <v>6298</v>
      </c>
      <c r="B6299" t="s">
        <v>12545</v>
      </c>
      <c r="C6299" t="s">
        <v>56</v>
      </c>
      <c r="D6299" s="11" t="s">
        <v>3899</v>
      </c>
      <c r="E6299" s="135">
        <v>45969.608819444002</v>
      </c>
      <c r="G6299" t="s">
        <v>41</v>
      </c>
      <c r="H6299" t="s">
        <v>3900</v>
      </c>
      <c r="I6299" t="s">
        <v>22</v>
      </c>
    </row>
    <row r="6300" spans="1:9" x14ac:dyDescent="0.35">
      <c r="A6300" s="19">
        <f t="shared" si="99"/>
        <v>6299</v>
      </c>
      <c r="B6300" t="s">
        <v>10504</v>
      </c>
      <c r="C6300" t="s">
        <v>8543</v>
      </c>
      <c r="D6300" s="11" t="s">
        <v>8544</v>
      </c>
      <c r="E6300" s="135">
        <v>45969.617245369998</v>
      </c>
      <c r="G6300" t="s">
        <v>41</v>
      </c>
      <c r="H6300" t="s">
        <v>12591</v>
      </c>
      <c r="I6300" t="s">
        <v>22</v>
      </c>
    </row>
    <row r="6301" spans="1:9" x14ac:dyDescent="0.35">
      <c r="A6301" s="19">
        <f t="shared" si="99"/>
        <v>6300</v>
      </c>
      <c r="B6301" t="s">
        <v>12545</v>
      </c>
      <c r="C6301" t="s">
        <v>12519</v>
      </c>
      <c r="D6301" s="11" t="s">
        <v>12520</v>
      </c>
      <c r="E6301" s="135">
        <v>45969.620671295997</v>
      </c>
      <c r="G6301" t="s">
        <v>41</v>
      </c>
      <c r="H6301" t="s">
        <v>3044</v>
      </c>
      <c r="I6301" t="s">
        <v>22</v>
      </c>
    </row>
    <row r="6302" spans="1:9" x14ac:dyDescent="0.35">
      <c r="A6302" s="19">
        <f t="shared" si="99"/>
        <v>6301</v>
      </c>
      <c r="B6302" t="s">
        <v>13422</v>
      </c>
      <c r="C6302" t="s">
        <v>6418</v>
      </c>
      <c r="D6302" s="11" t="s">
        <v>6419</v>
      </c>
      <c r="E6302" s="135">
        <v>45969.620902777999</v>
      </c>
      <c r="G6302" t="s">
        <v>41</v>
      </c>
      <c r="H6302" t="s">
        <v>13456</v>
      </c>
      <c r="I6302" t="s">
        <v>22</v>
      </c>
    </row>
    <row r="6303" spans="1:9" x14ac:dyDescent="0.35">
      <c r="A6303" s="19">
        <f t="shared" si="99"/>
        <v>6302</v>
      </c>
      <c r="B6303" t="s">
        <v>12545</v>
      </c>
      <c r="C6303" t="s">
        <v>12521</v>
      </c>
      <c r="D6303" s="11" t="s">
        <v>12522</v>
      </c>
      <c r="E6303" s="135">
        <v>45969.621446759003</v>
      </c>
      <c r="G6303" t="s">
        <v>41</v>
      </c>
      <c r="H6303" t="s">
        <v>4246</v>
      </c>
      <c r="I6303" t="s">
        <v>22</v>
      </c>
    </row>
    <row r="6304" spans="1:9" x14ac:dyDescent="0.35">
      <c r="A6304" s="19">
        <f t="shared" si="99"/>
        <v>6303</v>
      </c>
      <c r="B6304" t="s">
        <v>13858</v>
      </c>
      <c r="C6304" t="s">
        <v>13871</v>
      </c>
      <c r="D6304" s="11" t="s">
        <v>13872</v>
      </c>
      <c r="E6304" s="135">
        <v>45969.625659721998</v>
      </c>
      <c r="G6304" t="s">
        <v>41</v>
      </c>
      <c r="H6304" t="s">
        <v>13873</v>
      </c>
      <c r="I6304" t="s">
        <v>22</v>
      </c>
    </row>
    <row r="6305" spans="1:9" x14ac:dyDescent="0.35">
      <c r="A6305" s="19">
        <f t="shared" si="99"/>
        <v>6304</v>
      </c>
      <c r="B6305" t="s">
        <v>13422</v>
      </c>
      <c r="C6305" t="s">
        <v>2058</v>
      </c>
      <c r="D6305" s="11" t="s">
        <v>2059</v>
      </c>
      <c r="E6305" s="135">
        <v>45969.634074073998</v>
      </c>
      <c r="G6305" t="s">
        <v>41</v>
      </c>
      <c r="H6305" t="s">
        <v>13457</v>
      </c>
      <c r="I6305" t="s">
        <v>22</v>
      </c>
    </row>
    <row r="6306" spans="1:9" x14ac:dyDescent="0.35">
      <c r="A6306" s="19">
        <f t="shared" si="99"/>
        <v>6305</v>
      </c>
      <c r="B6306" t="s">
        <v>10560</v>
      </c>
      <c r="C6306" t="s">
        <v>12806</v>
      </c>
      <c r="D6306" s="11" t="s">
        <v>12807</v>
      </c>
      <c r="E6306" s="135">
        <v>45969.635486111001</v>
      </c>
      <c r="F6306">
        <v>1</v>
      </c>
      <c r="G6306" t="s">
        <v>41</v>
      </c>
      <c r="H6306" t="s">
        <v>12808</v>
      </c>
      <c r="I6306" t="s">
        <v>22</v>
      </c>
    </row>
    <row r="6307" spans="1:9" x14ac:dyDescent="0.35">
      <c r="A6307" s="19">
        <f t="shared" si="99"/>
        <v>6306</v>
      </c>
      <c r="B6307" t="s">
        <v>13858</v>
      </c>
      <c r="C6307" t="s">
        <v>10138</v>
      </c>
      <c r="D6307" s="11" t="s">
        <v>10139</v>
      </c>
      <c r="E6307" s="135">
        <v>45969.635520832999</v>
      </c>
      <c r="G6307" t="s">
        <v>41</v>
      </c>
      <c r="H6307" t="s">
        <v>10483</v>
      </c>
      <c r="I6307" t="s">
        <v>22</v>
      </c>
    </row>
    <row r="6308" spans="1:9" x14ac:dyDescent="0.35">
      <c r="A6308" s="19">
        <f t="shared" si="99"/>
        <v>6307</v>
      </c>
      <c r="B6308" t="s">
        <v>12545</v>
      </c>
      <c r="C6308" t="s">
        <v>12523</v>
      </c>
      <c r="D6308" s="11" t="s">
        <v>12524</v>
      </c>
      <c r="E6308" s="135">
        <v>45969.639097222003</v>
      </c>
      <c r="G6308" t="s">
        <v>41</v>
      </c>
      <c r="H6308" t="s">
        <v>12525</v>
      </c>
      <c r="I6308" t="s">
        <v>22</v>
      </c>
    </row>
    <row r="6309" spans="1:9" x14ac:dyDescent="0.35">
      <c r="A6309" s="19">
        <f t="shared" si="99"/>
        <v>6308</v>
      </c>
      <c r="B6309" t="s">
        <v>12545</v>
      </c>
      <c r="C6309" t="s">
        <v>56</v>
      </c>
      <c r="D6309" s="11" t="s">
        <v>3899</v>
      </c>
      <c r="E6309" s="135">
        <v>45969.656493055998</v>
      </c>
      <c r="G6309" t="s">
        <v>41</v>
      </c>
      <c r="H6309" t="s">
        <v>3900</v>
      </c>
      <c r="I6309" t="s">
        <v>22</v>
      </c>
    </row>
    <row r="6310" spans="1:9" x14ac:dyDescent="0.35">
      <c r="A6310" s="19">
        <f t="shared" si="99"/>
        <v>6309</v>
      </c>
      <c r="B6310" t="s">
        <v>13858</v>
      </c>
      <c r="C6310" t="s">
        <v>56</v>
      </c>
      <c r="D6310" s="11" t="s">
        <v>3899</v>
      </c>
      <c r="E6310" s="135">
        <v>45969.667511574</v>
      </c>
      <c r="G6310" t="s">
        <v>41</v>
      </c>
      <c r="H6310" t="s">
        <v>3900</v>
      </c>
      <c r="I6310" t="s">
        <v>22</v>
      </c>
    </row>
    <row r="6311" spans="1:9" x14ac:dyDescent="0.35">
      <c r="A6311" s="19">
        <f t="shared" si="99"/>
        <v>6310</v>
      </c>
      <c r="B6311" t="s">
        <v>13858</v>
      </c>
      <c r="C6311" t="s">
        <v>10460</v>
      </c>
      <c r="D6311" s="11" t="s">
        <v>10461</v>
      </c>
      <c r="E6311" s="135">
        <v>45969.670578703997</v>
      </c>
      <c r="F6311">
        <v>3</v>
      </c>
      <c r="G6311" t="s">
        <v>41</v>
      </c>
      <c r="H6311" t="s">
        <v>13875</v>
      </c>
      <c r="I6311" t="s">
        <v>22</v>
      </c>
    </row>
    <row r="6312" spans="1:9" x14ac:dyDescent="0.35">
      <c r="A6312" s="19">
        <f t="shared" si="99"/>
        <v>6311</v>
      </c>
      <c r="B6312" t="s">
        <v>13422</v>
      </c>
      <c r="C6312" t="s">
        <v>11884</v>
      </c>
      <c r="D6312" s="11" t="s">
        <v>11885</v>
      </c>
      <c r="E6312" s="135">
        <v>45969.683194443998</v>
      </c>
      <c r="F6312">
        <v>1</v>
      </c>
      <c r="G6312" t="s">
        <v>41</v>
      </c>
      <c r="H6312" t="s">
        <v>13458</v>
      </c>
      <c r="I6312" t="s">
        <v>22</v>
      </c>
    </row>
    <row r="6313" spans="1:9" x14ac:dyDescent="0.35">
      <c r="A6313" s="19">
        <f t="shared" si="99"/>
        <v>6312</v>
      </c>
      <c r="B6313" t="s">
        <v>12545</v>
      </c>
      <c r="C6313" t="s">
        <v>10138</v>
      </c>
      <c r="D6313" s="11" t="s">
        <v>10139</v>
      </c>
      <c r="E6313" s="135">
        <v>45969.684907406998</v>
      </c>
      <c r="G6313" t="s">
        <v>41</v>
      </c>
      <c r="H6313" t="s">
        <v>12540</v>
      </c>
      <c r="I6313" t="s">
        <v>22</v>
      </c>
    </row>
    <row r="6314" spans="1:9" x14ac:dyDescent="0.35">
      <c r="A6314" s="19">
        <f t="shared" si="99"/>
        <v>6313</v>
      </c>
      <c r="B6314" t="s">
        <v>13858</v>
      </c>
      <c r="C6314" t="s">
        <v>12285</v>
      </c>
      <c r="D6314" s="11" t="s">
        <v>12286</v>
      </c>
      <c r="E6314" s="135">
        <v>45969.686307869997</v>
      </c>
      <c r="F6314">
        <v>3</v>
      </c>
      <c r="G6314" t="s">
        <v>41</v>
      </c>
      <c r="H6314" t="s">
        <v>13876</v>
      </c>
      <c r="I6314" t="s">
        <v>22</v>
      </c>
    </row>
    <row r="6315" spans="1:9" x14ac:dyDescent="0.35">
      <c r="A6315" s="19">
        <f t="shared" si="99"/>
        <v>6314</v>
      </c>
      <c r="B6315" t="s">
        <v>13858</v>
      </c>
      <c r="C6315" t="s">
        <v>10138</v>
      </c>
      <c r="D6315" s="11" t="s">
        <v>10139</v>
      </c>
      <c r="E6315" s="135">
        <v>45969.687048610998</v>
      </c>
      <c r="G6315" t="s">
        <v>41</v>
      </c>
      <c r="H6315" t="s">
        <v>10483</v>
      </c>
      <c r="I6315" t="s">
        <v>22</v>
      </c>
    </row>
    <row r="6316" spans="1:9" x14ac:dyDescent="0.35">
      <c r="A6316" s="19">
        <f t="shared" si="99"/>
        <v>6315</v>
      </c>
      <c r="B6316" t="s">
        <v>13487</v>
      </c>
      <c r="C6316" t="s">
        <v>7154</v>
      </c>
      <c r="D6316" s="11" t="s">
        <v>7155</v>
      </c>
      <c r="E6316" s="135">
        <v>45969.698252315</v>
      </c>
      <c r="G6316" t="s">
        <v>41</v>
      </c>
      <c r="H6316" t="s">
        <v>13827</v>
      </c>
      <c r="I6316" t="s">
        <v>22</v>
      </c>
    </row>
    <row r="6317" spans="1:9" x14ac:dyDescent="0.35">
      <c r="A6317" s="19">
        <f t="shared" si="99"/>
        <v>6316</v>
      </c>
      <c r="B6317" t="s">
        <v>13422</v>
      </c>
      <c r="C6317" t="s">
        <v>13459</v>
      </c>
      <c r="D6317" s="11" t="s">
        <v>13460</v>
      </c>
      <c r="E6317" s="135">
        <v>45969.702986110999</v>
      </c>
      <c r="G6317" t="s">
        <v>41</v>
      </c>
      <c r="H6317" t="s">
        <v>13461</v>
      </c>
      <c r="I6317" t="s">
        <v>22</v>
      </c>
    </row>
    <row r="6318" spans="1:9" x14ac:dyDescent="0.35">
      <c r="A6318" s="19">
        <f t="shared" si="99"/>
        <v>6317</v>
      </c>
      <c r="B6318" t="s">
        <v>13422</v>
      </c>
      <c r="C6318" t="s">
        <v>13462</v>
      </c>
      <c r="D6318" s="11" t="s">
        <v>13463</v>
      </c>
      <c r="E6318" s="135">
        <v>45969.705358796004</v>
      </c>
      <c r="G6318" t="s">
        <v>41</v>
      </c>
      <c r="I6318" t="s">
        <v>22</v>
      </c>
    </row>
    <row r="6319" spans="1:9" x14ac:dyDescent="0.35">
      <c r="A6319" s="19">
        <f t="shared" si="99"/>
        <v>6318</v>
      </c>
      <c r="B6319" t="s">
        <v>13422</v>
      </c>
      <c r="C6319" t="s">
        <v>13462</v>
      </c>
      <c r="D6319" s="11" t="s">
        <v>13463</v>
      </c>
      <c r="E6319" s="135">
        <v>45969.705648148003</v>
      </c>
      <c r="G6319" t="s">
        <v>41</v>
      </c>
      <c r="H6319" t="s">
        <v>13464</v>
      </c>
      <c r="I6319" t="s">
        <v>22</v>
      </c>
    </row>
    <row r="6320" spans="1:9" x14ac:dyDescent="0.35">
      <c r="A6320" s="19">
        <f t="shared" si="99"/>
        <v>6319</v>
      </c>
      <c r="B6320" t="s">
        <v>13422</v>
      </c>
      <c r="C6320" t="s">
        <v>492</v>
      </c>
      <c r="D6320" s="11" t="s">
        <v>1418</v>
      </c>
      <c r="E6320" s="135">
        <v>45969.724247685001</v>
      </c>
      <c r="G6320" t="s">
        <v>41</v>
      </c>
      <c r="H6320" t="s">
        <v>13465</v>
      </c>
      <c r="I6320" t="s">
        <v>22</v>
      </c>
    </row>
    <row r="6321" spans="1:9" x14ac:dyDescent="0.35">
      <c r="A6321" s="19">
        <f t="shared" si="99"/>
        <v>6320</v>
      </c>
      <c r="B6321" t="s">
        <v>10560</v>
      </c>
      <c r="C6321" t="s">
        <v>5899</v>
      </c>
      <c r="D6321" s="11" t="s">
        <v>5900</v>
      </c>
      <c r="E6321" s="135">
        <v>45969.757731480997</v>
      </c>
      <c r="G6321" t="s">
        <v>41</v>
      </c>
      <c r="H6321" t="s">
        <v>12809</v>
      </c>
      <c r="I6321" t="s">
        <v>22</v>
      </c>
    </row>
    <row r="6322" spans="1:9" x14ac:dyDescent="0.35">
      <c r="A6322" s="19">
        <f t="shared" si="99"/>
        <v>6321</v>
      </c>
      <c r="B6322" t="s">
        <v>12545</v>
      </c>
      <c r="C6322" t="s">
        <v>12526</v>
      </c>
      <c r="D6322" s="11" t="s">
        <v>12527</v>
      </c>
      <c r="E6322" s="135">
        <v>45969.760219907002</v>
      </c>
      <c r="G6322" t="s">
        <v>41</v>
      </c>
      <c r="H6322" t="s">
        <v>12528</v>
      </c>
      <c r="I6322" t="s">
        <v>22</v>
      </c>
    </row>
    <row r="6323" spans="1:9" x14ac:dyDescent="0.35">
      <c r="A6323" s="19">
        <f t="shared" si="99"/>
        <v>6322</v>
      </c>
      <c r="B6323" t="s">
        <v>13487</v>
      </c>
      <c r="C6323" t="s">
        <v>5899</v>
      </c>
      <c r="D6323" s="11" t="s">
        <v>5900</v>
      </c>
      <c r="E6323" s="135">
        <v>45969.762881944</v>
      </c>
      <c r="G6323" t="s">
        <v>41</v>
      </c>
      <c r="H6323" t="s">
        <v>13828</v>
      </c>
      <c r="I6323" t="s">
        <v>22</v>
      </c>
    </row>
    <row r="6324" spans="1:9" x14ac:dyDescent="0.35">
      <c r="A6324" s="19">
        <f t="shared" si="99"/>
        <v>6323</v>
      </c>
      <c r="B6324" t="s">
        <v>13422</v>
      </c>
      <c r="C6324" t="s">
        <v>11144</v>
      </c>
      <c r="D6324" s="11" t="s">
        <v>11145</v>
      </c>
      <c r="E6324" s="135">
        <v>45969.777604167</v>
      </c>
      <c r="G6324" t="s">
        <v>41</v>
      </c>
      <c r="H6324" t="s">
        <v>13466</v>
      </c>
      <c r="I6324" t="s">
        <v>22</v>
      </c>
    </row>
    <row r="6325" spans="1:9" x14ac:dyDescent="0.35">
      <c r="A6325" s="19">
        <f t="shared" si="99"/>
        <v>6324</v>
      </c>
      <c r="B6325" t="s">
        <v>13858</v>
      </c>
      <c r="C6325" t="s">
        <v>13787</v>
      </c>
      <c r="D6325" s="11" t="s">
        <v>13788</v>
      </c>
      <c r="E6325" s="135">
        <v>45969.782650462999</v>
      </c>
      <c r="G6325" t="s">
        <v>41</v>
      </c>
      <c r="H6325" t="s">
        <v>13874</v>
      </c>
      <c r="I6325" t="s">
        <v>22</v>
      </c>
    </row>
    <row r="6326" spans="1:9" x14ac:dyDescent="0.35">
      <c r="A6326" s="19">
        <f t="shared" si="99"/>
        <v>6325</v>
      </c>
      <c r="B6326" t="s">
        <v>13858</v>
      </c>
      <c r="C6326" t="s">
        <v>13877</v>
      </c>
      <c r="D6326" s="11" t="s">
        <v>13878</v>
      </c>
      <c r="E6326" s="135">
        <v>45969.790821759001</v>
      </c>
      <c r="F6326">
        <v>1</v>
      </c>
      <c r="G6326" t="s">
        <v>41</v>
      </c>
      <c r="H6326" t="s">
        <v>13879</v>
      </c>
      <c r="I6326" t="s">
        <v>22</v>
      </c>
    </row>
    <row r="6327" spans="1:9" x14ac:dyDescent="0.35">
      <c r="A6327" s="19">
        <f t="shared" si="99"/>
        <v>6326</v>
      </c>
      <c r="B6327" t="s">
        <v>13487</v>
      </c>
      <c r="C6327" t="s">
        <v>13829</v>
      </c>
      <c r="D6327" s="11" t="s">
        <v>13830</v>
      </c>
      <c r="E6327" s="135">
        <v>45969.801111111003</v>
      </c>
      <c r="G6327" t="s">
        <v>41</v>
      </c>
      <c r="H6327" t="s">
        <v>13831</v>
      </c>
      <c r="I6327" t="s">
        <v>22</v>
      </c>
    </row>
    <row r="6328" spans="1:9" x14ac:dyDescent="0.35">
      <c r="A6328" s="19">
        <f t="shared" si="99"/>
        <v>6327</v>
      </c>
      <c r="B6328" t="s">
        <v>13858</v>
      </c>
      <c r="C6328" t="s">
        <v>5405</v>
      </c>
      <c r="D6328" s="11" t="s">
        <v>5406</v>
      </c>
      <c r="E6328" s="135">
        <v>45969.812986110999</v>
      </c>
      <c r="G6328" t="s">
        <v>41</v>
      </c>
      <c r="H6328" t="s">
        <v>13880</v>
      </c>
      <c r="I6328" t="s">
        <v>22</v>
      </c>
    </row>
    <row r="6329" spans="1:9" x14ac:dyDescent="0.35">
      <c r="A6329" s="19">
        <f t="shared" si="99"/>
        <v>6328</v>
      </c>
      <c r="B6329" t="s">
        <v>13487</v>
      </c>
      <c r="C6329" t="s">
        <v>13832</v>
      </c>
      <c r="D6329" s="11" t="s">
        <v>13833</v>
      </c>
      <c r="E6329" s="135">
        <v>45969.825405092997</v>
      </c>
      <c r="G6329" t="s">
        <v>41</v>
      </c>
      <c r="H6329" t="s">
        <v>13834</v>
      </c>
      <c r="I6329" t="s">
        <v>22</v>
      </c>
    </row>
    <row r="6330" spans="1:9" x14ac:dyDescent="0.35">
      <c r="A6330" s="19">
        <f t="shared" si="99"/>
        <v>6329</v>
      </c>
      <c r="B6330" t="s">
        <v>12545</v>
      </c>
      <c r="C6330" t="s">
        <v>12529</v>
      </c>
      <c r="D6330" s="11" t="s">
        <v>12530</v>
      </c>
      <c r="E6330" s="135">
        <v>45969.887511574001</v>
      </c>
      <c r="G6330" t="s">
        <v>41</v>
      </c>
      <c r="H6330" t="s">
        <v>12531</v>
      </c>
      <c r="I6330" t="s">
        <v>22</v>
      </c>
    </row>
    <row r="6331" spans="1:9" x14ac:dyDescent="0.35">
      <c r="A6331" s="19">
        <f t="shared" si="99"/>
        <v>6330</v>
      </c>
      <c r="B6331" t="s">
        <v>13858</v>
      </c>
      <c r="C6331" t="s">
        <v>13881</v>
      </c>
      <c r="D6331" s="11" t="s">
        <v>13882</v>
      </c>
      <c r="E6331" s="135">
        <v>45969.902916667001</v>
      </c>
      <c r="G6331" t="s">
        <v>41</v>
      </c>
      <c r="H6331" t="s">
        <v>13883</v>
      </c>
      <c r="I6331" t="s">
        <v>22</v>
      </c>
    </row>
    <row r="6332" spans="1:9" x14ac:dyDescent="0.35">
      <c r="A6332" s="19">
        <f t="shared" si="99"/>
        <v>6331</v>
      </c>
      <c r="B6332" t="s">
        <v>13858</v>
      </c>
      <c r="C6332" t="s">
        <v>13884</v>
      </c>
      <c r="D6332" s="11" t="s">
        <v>13885</v>
      </c>
      <c r="E6332" s="135">
        <v>45969.974548610997</v>
      </c>
      <c r="F6332">
        <v>2</v>
      </c>
      <c r="G6332" t="s">
        <v>41</v>
      </c>
      <c r="H6332" t="s">
        <v>13886</v>
      </c>
      <c r="I6332" t="s">
        <v>22</v>
      </c>
    </row>
    <row r="6333" spans="1:9" x14ac:dyDescent="0.35">
      <c r="A6333" s="19">
        <f t="shared" si="99"/>
        <v>6332</v>
      </c>
      <c r="B6333" t="s">
        <v>13487</v>
      </c>
      <c r="C6333" t="s">
        <v>13835</v>
      </c>
      <c r="D6333" s="11" t="s">
        <v>13836</v>
      </c>
      <c r="E6333" s="135">
        <v>45970.210069444001</v>
      </c>
      <c r="G6333" t="s">
        <v>41</v>
      </c>
      <c r="H6333" t="s">
        <v>13837</v>
      </c>
      <c r="I6333" t="s">
        <v>22</v>
      </c>
    </row>
    <row r="6334" spans="1:9" x14ac:dyDescent="0.35">
      <c r="A6334" s="19">
        <f t="shared" si="99"/>
        <v>6333</v>
      </c>
      <c r="B6334" t="s">
        <v>13858</v>
      </c>
      <c r="C6334" t="s">
        <v>13887</v>
      </c>
      <c r="D6334" s="11" t="s">
        <v>13888</v>
      </c>
      <c r="E6334" s="135">
        <v>45970.211631944003</v>
      </c>
      <c r="G6334" t="s">
        <v>41</v>
      </c>
      <c r="H6334" t="s">
        <v>13889</v>
      </c>
      <c r="I6334" t="s">
        <v>22</v>
      </c>
    </row>
    <row r="6335" spans="1:9" x14ac:dyDescent="0.35">
      <c r="A6335" s="19">
        <f t="shared" si="99"/>
        <v>6334</v>
      </c>
      <c r="B6335" t="s">
        <v>13858</v>
      </c>
      <c r="C6335" t="s">
        <v>13890</v>
      </c>
      <c r="D6335" s="11" t="s">
        <v>13891</v>
      </c>
      <c r="E6335" s="135">
        <v>45970.297777778003</v>
      </c>
      <c r="F6335">
        <v>1</v>
      </c>
      <c r="G6335" t="s">
        <v>41</v>
      </c>
      <c r="H6335" t="s">
        <v>13892</v>
      </c>
      <c r="I6335" t="s">
        <v>22</v>
      </c>
    </row>
    <row r="6336" spans="1:9" x14ac:dyDescent="0.35">
      <c r="A6336" s="19">
        <f t="shared" si="99"/>
        <v>6335</v>
      </c>
      <c r="B6336" t="s">
        <v>12545</v>
      </c>
      <c r="C6336" t="s">
        <v>12532</v>
      </c>
      <c r="D6336" s="11" t="s">
        <v>12533</v>
      </c>
      <c r="E6336" s="135">
        <v>45970.299722222</v>
      </c>
      <c r="G6336" t="s">
        <v>41</v>
      </c>
      <c r="H6336" t="s">
        <v>12534</v>
      </c>
      <c r="I6336" t="s">
        <v>22</v>
      </c>
    </row>
    <row r="6337" spans="1:9" x14ac:dyDescent="0.35">
      <c r="A6337" s="19">
        <f t="shared" si="99"/>
        <v>6336</v>
      </c>
      <c r="B6337" t="s">
        <v>10560</v>
      </c>
      <c r="C6337" t="s">
        <v>12810</v>
      </c>
      <c r="D6337" s="11" t="s">
        <v>12811</v>
      </c>
      <c r="E6337" s="135">
        <v>45970.303344906999</v>
      </c>
      <c r="G6337" t="s">
        <v>41</v>
      </c>
      <c r="H6337" t="s">
        <v>12812</v>
      </c>
      <c r="I6337" t="s">
        <v>22</v>
      </c>
    </row>
    <row r="6338" spans="1:9" x14ac:dyDescent="0.35">
      <c r="A6338" s="19">
        <f t="shared" si="99"/>
        <v>6337</v>
      </c>
      <c r="B6338" t="s">
        <v>13858</v>
      </c>
      <c r="C6338" t="s">
        <v>13442</v>
      </c>
      <c r="D6338" s="11" t="s">
        <v>13443</v>
      </c>
      <c r="E6338" s="135">
        <v>45970.308703704002</v>
      </c>
      <c r="G6338" t="s">
        <v>41</v>
      </c>
      <c r="H6338" t="s">
        <v>13893</v>
      </c>
      <c r="I6338" t="s">
        <v>22</v>
      </c>
    </row>
    <row r="6339" spans="1:9" x14ac:dyDescent="0.35">
      <c r="A6339" s="19">
        <f t="shared" si="99"/>
        <v>6338</v>
      </c>
      <c r="B6339" t="s">
        <v>13422</v>
      </c>
      <c r="C6339" t="s">
        <v>13442</v>
      </c>
      <c r="D6339" s="11" t="s">
        <v>13443</v>
      </c>
      <c r="E6339" s="135">
        <v>45970.313981480998</v>
      </c>
      <c r="G6339" t="s">
        <v>41</v>
      </c>
      <c r="H6339" t="s">
        <v>13444</v>
      </c>
      <c r="I6339" t="s">
        <v>22</v>
      </c>
    </row>
    <row r="6340" spans="1:9" x14ac:dyDescent="0.35">
      <c r="A6340" s="19">
        <f t="shared" si="99"/>
        <v>6339</v>
      </c>
      <c r="B6340" t="s">
        <v>10560</v>
      </c>
      <c r="C6340" t="s">
        <v>12813</v>
      </c>
      <c r="D6340" s="11" t="s">
        <v>12814</v>
      </c>
      <c r="E6340" s="135">
        <v>45970.354687500003</v>
      </c>
      <c r="G6340" t="s">
        <v>41</v>
      </c>
      <c r="H6340" t="s">
        <v>12815</v>
      </c>
      <c r="I6340" t="s">
        <v>22</v>
      </c>
    </row>
    <row r="6341" spans="1:9" x14ac:dyDescent="0.35">
      <c r="A6341" s="19">
        <f t="shared" si="99"/>
        <v>6340</v>
      </c>
      <c r="B6341" t="s">
        <v>13858</v>
      </c>
      <c r="C6341" t="s">
        <v>12290</v>
      </c>
      <c r="D6341" s="11" t="s">
        <v>12291</v>
      </c>
      <c r="E6341" s="135">
        <v>45970.374282407</v>
      </c>
      <c r="G6341" t="s">
        <v>41</v>
      </c>
      <c r="H6341" t="s">
        <v>13894</v>
      </c>
      <c r="I6341" t="s">
        <v>22</v>
      </c>
    </row>
    <row r="6342" spans="1:9" x14ac:dyDescent="0.35">
      <c r="A6342" s="19">
        <f t="shared" si="99"/>
        <v>6341</v>
      </c>
      <c r="B6342" t="s">
        <v>13858</v>
      </c>
      <c r="C6342" t="s">
        <v>13895</v>
      </c>
      <c r="D6342" s="11" t="s">
        <v>13896</v>
      </c>
      <c r="E6342" s="135">
        <v>45970.382407407</v>
      </c>
      <c r="F6342">
        <v>3</v>
      </c>
      <c r="G6342" t="s">
        <v>41</v>
      </c>
      <c r="H6342" t="s">
        <v>13897</v>
      </c>
      <c r="I6342" t="s">
        <v>22</v>
      </c>
    </row>
    <row r="6343" spans="1:9" x14ac:dyDescent="0.35">
      <c r="A6343" s="19">
        <f t="shared" si="99"/>
        <v>6342</v>
      </c>
      <c r="B6343" t="s">
        <v>13858</v>
      </c>
      <c r="C6343" t="s">
        <v>11899</v>
      </c>
      <c r="D6343" s="11" t="s">
        <v>11900</v>
      </c>
      <c r="E6343" s="135">
        <v>45970.382442130001</v>
      </c>
      <c r="F6343">
        <v>1</v>
      </c>
      <c r="G6343" t="s">
        <v>41</v>
      </c>
      <c r="H6343" t="s">
        <v>13898</v>
      </c>
      <c r="I6343" t="s">
        <v>22</v>
      </c>
    </row>
    <row r="6344" spans="1:9" x14ac:dyDescent="0.35">
      <c r="A6344" s="19">
        <f t="shared" si="99"/>
        <v>6343</v>
      </c>
      <c r="B6344" t="s">
        <v>10504</v>
      </c>
      <c r="C6344" t="s">
        <v>12649</v>
      </c>
      <c r="D6344" s="11" t="s">
        <v>12650</v>
      </c>
      <c r="E6344" s="135">
        <v>45970.391944444003</v>
      </c>
      <c r="G6344">
        <v>3.4490740740741E-3</v>
      </c>
      <c r="H6344" t="s">
        <v>12651</v>
      </c>
      <c r="I6344" t="s">
        <v>22</v>
      </c>
    </row>
    <row r="6345" spans="1:9" x14ac:dyDescent="0.35">
      <c r="A6345" s="19">
        <f t="shared" si="99"/>
        <v>6344</v>
      </c>
      <c r="B6345" t="s">
        <v>13858</v>
      </c>
      <c r="C6345" t="s">
        <v>13268</v>
      </c>
      <c r="D6345" s="11" t="s">
        <v>13269</v>
      </c>
      <c r="E6345" s="135">
        <v>45970.392615741002</v>
      </c>
      <c r="G6345" t="s">
        <v>41</v>
      </c>
      <c r="H6345" t="s">
        <v>13899</v>
      </c>
      <c r="I6345" t="s">
        <v>22</v>
      </c>
    </row>
    <row r="6346" spans="1:9" x14ac:dyDescent="0.35">
      <c r="A6346" s="19">
        <f t="shared" si="99"/>
        <v>6345</v>
      </c>
      <c r="B6346" t="s">
        <v>13858</v>
      </c>
      <c r="C6346" t="s">
        <v>13147</v>
      </c>
      <c r="D6346" s="11" t="s">
        <v>13148</v>
      </c>
      <c r="E6346" s="135">
        <v>45970.395787037</v>
      </c>
      <c r="G6346" t="s">
        <v>41</v>
      </c>
      <c r="H6346" t="s">
        <v>13900</v>
      </c>
      <c r="I6346" t="s">
        <v>22</v>
      </c>
    </row>
    <row r="6347" spans="1:9" x14ac:dyDescent="0.35">
      <c r="A6347" s="19">
        <f t="shared" si="99"/>
        <v>6346</v>
      </c>
      <c r="B6347" t="s">
        <v>13858</v>
      </c>
      <c r="C6347" t="s">
        <v>11881</v>
      </c>
      <c r="D6347" s="11" t="s">
        <v>11882</v>
      </c>
      <c r="E6347" s="135">
        <v>45970.396400463003</v>
      </c>
      <c r="G6347" t="s">
        <v>41</v>
      </c>
      <c r="H6347" t="s">
        <v>12535</v>
      </c>
      <c r="I6347" t="s">
        <v>22</v>
      </c>
    </row>
    <row r="6348" spans="1:9" x14ac:dyDescent="0.35">
      <c r="A6348" s="19">
        <f t="shared" si="99"/>
        <v>6347</v>
      </c>
      <c r="B6348" t="s">
        <v>12545</v>
      </c>
      <c r="C6348" t="s">
        <v>11881</v>
      </c>
      <c r="D6348" s="11" t="s">
        <v>11882</v>
      </c>
      <c r="E6348" s="135">
        <v>45970.396759258998</v>
      </c>
      <c r="F6348">
        <v>1</v>
      </c>
      <c r="G6348" t="s">
        <v>41</v>
      </c>
      <c r="H6348" t="s">
        <v>12535</v>
      </c>
      <c r="I6348" t="s">
        <v>22</v>
      </c>
    </row>
    <row r="6349" spans="1:9" x14ac:dyDescent="0.35">
      <c r="A6349" s="19">
        <f t="shared" si="99"/>
        <v>6348</v>
      </c>
      <c r="B6349" t="s">
        <v>12545</v>
      </c>
      <c r="C6349" t="s">
        <v>11881</v>
      </c>
      <c r="D6349" s="11" t="s">
        <v>11882</v>
      </c>
      <c r="E6349" s="135">
        <v>45970.397048610997</v>
      </c>
      <c r="G6349" t="s">
        <v>41</v>
      </c>
      <c r="H6349" t="s">
        <v>12535</v>
      </c>
      <c r="I6349" t="s">
        <v>22</v>
      </c>
    </row>
    <row r="6350" spans="1:9" x14ac:dyDescent="0.35">
      <c r="A6350" s="19">
        <f t="shared" si="99"/>
        <v>6349</v>
      </c>
      <c r="B6350" t="s">
        <v>13422</v>
      </c>
      <c r="C6350" t="s">
        <v>11881</v>
      </c>
      <c r="D6350" s="11" t="s">
        <v>11882</v>
      </c>
      <c r="E6350" s="135">
        <v>45970.397268519002</v>
      </c>
      <c r="G6350" t="s">
        <v>41</v>
      </c>
      <c r="H6350" t="s">
        <v>12535</v>
      </c>
      <c r="I6350" t="s">
        <v>22</v>
      </c>
    </row>
    <row r="6351" spans="1:9" x14ac:dyDescent="0.35">
      <c r="A6351" s="19">
        <f t="shared" si="99"/>
        <v>6350</v>
      </c>
      <c r="B6351" t="s">
        <v>12545</v>
      </c>
      <c r="C6351" t="s">
        <v>11539</v>
      </c>
      <c r="D6351" s="11" t="s">
        <v>11540</v>
      </c>
      <c r="E6351" s="135">
        <v>45970.400706018998</v>
      </c>
      <c r="G6351" t="s">
        <v>41</v>
      </c>
      <c r="H6351" t="s">
        <v>11541</v>
      </c>
      <c r="I6351" t="s">
        <v>22</v>
      </c>
    </row>
    <row r="6352" spans="1:9" x14ac:dyDescent="0.35">
      <c r="A6352" s="19">
        <f t="shared" si="99"/>
        <v>6351</v>
      </c>
      <c r="B6352" t="s">
        <v>12545</v>
      </c>
      <c r="C6352" t="s">
        <v>11539</v>
      </c>
      <c r="D6352" s="11" t="s">
        <v>11540</v>
      </c>
      <c r="E6352" s="135">
        <v>45970.400775463</v>
      </c>
      <c r="G6352" t="s">
        <v>41</v>
      </c>
      <c r="H6352" t="s">
        <v>11541</v>
      </c>
      <c r="I6352" t="s">
        <v>22</v>
      </c>
    </row>
    <row r="6353" spans="1:9" x14ac:dyDescent="0.35">
      <c r="A6353" s="19">
        <f t="shared" si="99"/>
        <v>6352</v>
      </c>
      <c r="B6353" t="s">
        <v>13858</v>
      </c>
      <c r="C6353" t="s">
        <v>13901</v>
      </c>
      <c r="D6353" s="11" t="s">
        <v>13902</v>
      </c>
      <c r="E6353" s="135">
        <v>45970.426238426</v>
      </c>
      <c r="G6353" t="s">
        <v>41</v>
      </c>
      <c r="H6353" t="s">
        <v>13903</v>
      </c>
      <c r="I6353" t="s">
        <v>22</v>
      </c>
    </row>
    <row r="6354" spans="1:9" x14ac:dyDescent="0.35">
      <c r="A6354" s="19">
        <f t="shared" si="99"/>
        <v>6353</v>
      </c>
      <c r="B6354" t="s">
        <v>13487</v>
      </c>
      <c r="C6354" t="s">
        <v>13838</v>
      </c>
      <c r="D6354" s="11" t="s">
        <v>13839</v>
      </c>
      <c r="E6354" s="135">
        <v>45970.435972222003</v>
      </c>
      <c r="G6354" t="s">
        <v>41</v>
      </c>
      <c r="H6354" t="s">
        <v>13840</v>
      </c>
      <c r="I6354" t="s">
        <v>22</v>
      </c>
    </row>
    <row r="6355" spans="1:9" x14ac:dyDescent="0.35">
      <c r="A6355" s="19">
        <f t="shared" si="99"/>
        <v>6354</v>
      </c>
      <c r="B6355" t="s">
        <v>13487</v>
      </c>
      <c r="C6355" t="s">
        <v>13051</v>
      </c>
      <c r="D6355" s="11" t="s">
        <v>13052</v>
      </c>
      <c r="E6355" s="135">
        <v>45970.444571758999</v>
      </c>
      <c r="G6355" t="s">
        <v>41</v>
      </c>
      <c r="H6355" t="s">
        <v>13841</v>
      </c>
      <c r="I6355" t="s">
        <v>22</v>
      </c>
    </row>
    <row r="6356" spans="1:9" x14ac:dyDescent="0.35">
      <c r="A6356" s="19">
        <f t="shared" si="99"/>
        <v>6355</v>
      </c>
      <c r="B6356" t="s">
        <v>13487</v>
      </c>
      <c r="C6356" t="s">
        <v>13051</v>
      </c>
      <c r="D6356" s="11" t="s">
        <v>13052</v>
      </c>
      <c r="E6356" s="135">
        <v>45970.445879630002</v>
      </c>
      <c r="G6356" t="s">
        <v>41</v>
      </c>
      <c r="H6356" t="s">
        <v>13842</v>
      </c>
      <c r="I6356" t="s">
        <v>22</v>
      </c>
    </row>
    <row r="6357" spans="1:9" x14ac:dyDescent="0.35">
      <c r="A6357" s="19">
        <f t="shared" si="99"/>
        <v>6356</v>
      </c>
      <c r="B6357" t="s">
        <v>10560</v>
      </c>
      <c r="C6357" t="s">
        <v>12816</v>
      </c>
      <c r="D6357" s="11" t="s">
        <v>12817</v>
      </c>
      <c r="E6357" s="135">
        <v>45970.448981481</v>
      </c>
      <c r="G6357" t="s">
        <v>41</v>
      </c>
      <c r="H6357" t="s">
        <v>12818</v>
      </c>
      <c r="I6357" t="s">
        <v>22</v>
      </c>
    </row>
    <row r="6358" spans="1:9" x14ac:dyDescent="0.35">
      <c r="A6358" s="19">
        <f t="shared" ref="A6358:A6421" si="100">ROW(B6358)-ROW($A$1)</f>
        <v>6357</v>
      </c>
      <c r="B6358" t="s">
        <v>10560</v>
      </c>
      <c r="C6358" t="s">
        <v>13051</v>
      </c>
      <c r="D6358" s="11" t="s">
        <v>13052</v>
      </c>
      <c r="E6358" s="135">
        <v>45970.450324074001</v>
      </c>
      <c r="G6358" t="s">
        <v>41</v>
      </c>
      <c r="H6358" t="s">
        <v>13053</v>
      </c>
      <c r="I6358" t="s">
        <v>22</v>
      </c>
    </row>
    <row r="6359" spans="1:9" x14ac:dyDescent="0.35">
      <c r="A6359" s="19">
        <f t="shared" si="100"/>
        <v>6358</v>
      </c>
      <c r="B6359" t="s">
        <v>13120</v>
      </c>
      <c r="C6359" t="s">
        <v>1780</v>
      </c>
      <c r="D6359" s="11" t="s">
        <v>1781</v>
      </c>
      <c r="E6359" s="135">
        <v>45970.483275462997</v>
      </c>
      <c r="F6359">
        <v>2</v>
      </c>
      <c r="G6359" t="s">
        <v>41</v>
      </c>
      <c r="H6359" t="s">
        <v>13137</v>
      </c>
      <c r="I6359" t="s">
        <v>22</v>
      </c>
    </row>
    <row r="6360" spans="1:9" x14ac:dyDescent="0.35">
      <c r="A6360" s="19">
        <f t="shared" si="100"/>
        <v>6359</v>
      </c>
      <c r="B6360" t="s">
        <v>10560</v>
      </c>
      <c r="C6360" t="s">
        <v>13054</v>
      </c>
      <c r="D6360" s="11" t="s">
        <v>13055</v>
      </c>
      <c r="E6360" s="135">
        <v>45970.483402778002</v>
      </c>
      <c r="G6360" t="s">
        <v>41</v>
      </c>
      <c r="I6360" t="s">
        <v>22</v>
      </c>
    </row>
    <row r="6361" spans="1:9" x14ac:dyDescent="0.35">
      <c r="A6361" s="19">
        <f t="shared" si="100"/>
        <v>6360</v>
      </c>
      <c r="B6361" t="s">
        <v>13120</v>
      </c>
      <c r="C6361" t="s">
        <v>12667</v>
      </c>
      <c r="D6361" s="11" t="s">
        <v>12668</v>
      </c>
      <c r="E6361" s="135">
        <v>45970.483807869998</v>
      </c>
      <c r="F6361">
        <v>1</v>
      </c>
      <c r="G6361" t="s">
        <v>41</v>
      </c>
      <c r="H6361" t="s">
        <v>12669</v>
      </c>
      <c r="I6361" t="s">
        <v>22</v>
      </c>
    </row>
    <row r="6362" spans="1:9" x14ac:dyDescent="0.35">
      <c r="A6362" s="19">
        <f t="shared" si="100"/>
        <v>6361</v>
      </c>
      <c r="B6362" t="s">
        <v>13120</v>
      </c>
      <c r="C6362" t="s">
        <v>13138</v>
      </c>
      <c r="D6362" s="11" t="s">
        <v>13139</v>
      </c>
      <c r="E6362" s="135">
        <v>45970.490659722003</v>
      </c>
      <c r="G6362" t="s">
        <v>41</v>
      </c>
      <c r="H6362" t="s">
        <v>13140</v>
      </c>
      <c r="I6362" t="s">
        <v>22</v>
      </c>
    </row>
    <row r="6363" spans="1:9" x14ac:dyDescent="0.35">
      <c r="A6363" s="19">
        <f t="shared" si="100"/>
        <v>6362</v>
      </c>
      <c r="B6363" t="s">
        <v>13120</v>
      </c>
      <c r="C6363" t="s">
        <v>13141</v>
      </c>
      <c r="D6363" s="11" t="s">
        <v>13142</v>
      </c>
      <c r="E6363" s="135">
        <v>45970.495000000003</v>
      </c>
      <c r="G6363" t="s">
        <v>41</v>
      </c>
      <c r="H6363" t="s">
        <v>13143</v>
      </c>
      <c r="I6363" t="s">
        <v>22</v>
      </c>
    </row>
    <row r="6364" spans="1:9" x14ac:dyDescent="0.35">
      <c r="A6364" s="19">
        <f t="shared" si="100"/>
        <v>6363</v>
      </c>
      <c r="B6364" t="s">
        <v>13120</v>
      </c>
      <c r="C6364" t="s">
        <v>13144</v>
      </c>
      <c r="D6364" s="11" t="s">
        <v>13145</v>
      </c>
      <c r="E6364" s="135">
        <v>45970.496076388998</v>
      </c>
      <c r="G6364" t="s">
        <v>41</v>
      </c>
      <c r="H6364" t="s">
        <v>13146</v>
      </c>
      <c r="I6364" t="s">
        <v>22</v>
      </c>
    </row>
    <row r="6365" spans="1:9" x14ac:dyDescent="0.35">
      <c r="A6365" s="19">
        <f t="shared" si="100"/>
        <v>6364</v>
      </c>
      <c r="B6365" t="s">
        <v>13120</v>
      </c>
      <c r="C6365" t="s">
        <v>56</v>
      </c>
      <c r="D6365" s="11" t="s">
        <v>3899</v>
      </c>
      <c r="E6365" s="135">
        <v>45970.497881944</v>
      </c>
      <c r="G6365" t="s">
        <v>41</v>
      </c>
      <c r="H6365" t="s">
        <v>61</v>
      </c>
      <c r="I6365" t="s">
        <v>22</v>
      </c>
    </row>
    <row r="6366" spans="1:9" x14ac:dyDescent="0.35">
      <c r="A6366" s="19">
        <f t="shared" si="100"/>
        <v>6365</v>
      </c>
      <c r="B6366" t="s">
        <v>13120</v>
      </c>
      <c r="C6366" t="s">
        <v>13147</v>
      </c>
      <c r="D6366" s="11" t="s">
        <v>13148</v>
      </c>
      <c r="E6366" s="135">
        <v>45970.501446759001</v>
      </c>
      <c r="G6366" t="s">
        <v>41</v>
      </c>
      <c r="H6366" t="s">
        <v>12669</v>
      </c>
      <c r="I6366" t="s">
        <v>22</v>
      </c>
    </row>
    <row r="6367" spans="1:9" x14ac:dyDescent="0.35">
      <c r="A6367" s="19">
        <f t="shared" si="100"/>
        <v>6366</v>
      </c>
      <c r="B6367" t="s">
        <v>13120</v>
      </c>
      <c r="C6367" t="s">
        <v>13149</v>
      </c>
      <c r="D6367" s="11" t="s">
        <v>13150</v>
      </c>
      <c r="E6367" s="135">
        <v>45970.521377315003</v>
      </c>
      <c r="G6367" t="s">
        <v>41</v>
      </c>
      <c r="H6367" t="s">
        <v>61</v>
      </c>
      <c r="I6367" t="s">
        <v>22</v>
      </c>
    </row>
    <row r="6368" spans="1:9" x14ac:dyDescent="0.35">
      <c r="A6368" s="19">
        <f t="shared" si="100"/>
        <v>6367</v>
      </c>
      <c r="B6368" t="s">
        <v>13858</v>
      </c>
      <c r="C6368" t="s">
        <v>12932</v>
      </c>
      <c r="D6368" s="11" t="s">
        <v>12933</v>
      </c>
      <c r="E6368" s="135">
        <v>45970.532638889003</v>
      </c>
      <c r="G6368" t="s">
        <v>41</v>
      </c>
      <c r="H6368" t="s">
        <v>13904</v>
      </c>
      <c r="I6368" t="s">
        <v>22</v>
      </c>
    </row>
    <row r="6369" spans="1:9" x14ac:dyDescent="0.35">
      <c r="A6369" s="19">
        <f t="shared" si="100"/>
        <v>6368</v>
      </c>
      <c r="B6369" t="s">
        <v>13120</v>
      </c>
      <c r="C6369" t="s">
        <v>6517</v>
      </c>
      <c r="D6369" s="11" t="s">
        <v>6518</v>
      </c>
      <c r="E6369" s="135">
        <v>45970.537523147999</v>
      </c>
      <c r="G6369" t="s">
        <v>41</v>
      </c>
      <c r="H6369" t="s">
        <v>13151</v>
      </c>
      <c r="I6369" t="s">
        <v>22</v>
      </c>
    </row>
    <row r="6370" spans="1:9" x14ac:dyDescent="0.35">
      <c r="A6370" s="19">
        <f t="shared" si="100"/>
        <v>6369</v>
      </c>
      <c r="B6370" t="s">
        <v>13858</v>
      </c>
      <c r="C6370" t="s">
        <v>11916</v>
      </c>
      <c r="D6370" s="11" t="s">
        <v>11917</v>
      </c>
      <c r="E6370" s="135">
        <v>45970.551307870002</v>
      </c>
      <c r="F6370">
        <v>1</v>
      </c>
      <c r="G6370" t="s">
        <v>41</v>
      </c>
      <c r="H6370" t="s">
        <v>13905</v>
      </c>
      <c r="I6370" t="s">
        <v>22</v>
      </c>
    </row>
    <row r="6371" spans="1:9" x14ac:dyDescent="0.35">
      <c r="A6371" s="19">
        <f t="shared" si="100"/>
        <v>6370</v>
      </c>
      <c r="B6371" t="s">
        <v>13120</v>
      </c>
      <c r="C6371" t="s">
        <v>13152</v>
      </c>
      <c r="D6371" s="11" t="s">
        <v>13153</v>
      </c>
      <c r="E6371" s="135">
        <v>45970.552719906998</v>
      </c>
      <c r="G6371" t="s">
        <v>41</v>
      </c>
      <c r="H6371" t="s">
        <v>13154</v>
      </c>
      <c r="I6371" t="s">
        <v>22</v>
      </c>
    </row>
    <row r="6372" spans="1:9" x14ac:dyDescent="0.35">
      <c r="A6372" s="19">
        <f t="shared" si="100"/>
        <v>6371</v>
      </c>
      <c r="B6372" t="s">
        <v>13858</v>
      </c>
      <c r="C6372" t="s">
        <v>13152</v>
      </c>
      <c r="D6372" s="11" t="s">
        <v>13153</v>
      </c>
      <c r="E6372" s="135">
        <v>45970.552916667002</v>
      </c>
      <c r="G6372" t="s">
        <v>41</v>
      </c>
      <c r="H6372" t="s">
        <v>13154</v>
      </c>
      <c r="I6372" t="s">
        <v>22</v>
      </c>
    </row>
    <row r="6373" spans="1:9" x14ac:dyDescent="0.35">
      <c r="A6373" s="19">
        <f t="shared" si="100"/>
        <v>6372</v>
      </c>
      <c r="B6373" t="s">
        <v>13422</v>
      </c>
      <c r="C6373" t="s">
        <v>13152</v>
      </c>
      <c r="D6373" s="11" t="s">
        <v>13153</v>
      </c>
      <c r="E6373" s="135">
        <v>45970.553124999999</v>
      </c>
      <c r="G6373" t="s">
        <v>41</v>
      </c>
      <c r="H6373" t="s">
        <v>13154</v>
      </c>
      <c r="I6373" t="s">
        <v>22</v>
      </c>
    </row>
    <row r="6374" spans="1:9" x14ac:dyDescent="0.35">
      <c r="A6374" s="19">
        <f t="shared" si="100"/>
        <v>6373</v>
      </c>
      <c r="B6374" t="s">
        <v>13120</v>
      </c>
      <c r="C6374" t="s">
        <v>13155</v>
      </c>
      <c r="D6374" s="11" t="s">
        <v>13156</v>
      </c>
      <c r="E6374" s="135">
        <v>45970.554293980997</v>
      </c>
      <c r="G6374" t="s">
        <v>41</v>
      </c>
      <c r="H6374" t="s">
        <v>13157</v>
      </c>
      <c r="I6374" t="s">
        <v>22</v>
      </c>
    </row>
    <row r="6375" spans="1:9" x14ac:dyDescent="0.35">
      <c r="A6375" s="19">
        <f t="shared" si="100"/>
        <v>6374</v>
      </c>
      <c r="B6375" t="s">
        <v>12545</v>
      </c>
      <c r="C6375" t="s">
        <v>12536</v>
      </c>
      <c r="D6375" s="11" t="s">
        <v>12537</v>
      </c>
      <c r="E6375" s="135">
        <v>45970.559247685</v>
      </c>
      <c r="G6375" t="s">
        <v>41</v>
      </c>
      <c r="H6375" t="s">
        <v>12538</v>
      </c>
      <c r="I6375" t="s">
        <v>22</v>
      </c>
    </row>
    <row r="6376" spans="1:9" x14ac:dyDescent="0.35">
      <c r="A6376" s="19">
        <f t="shared" si="100"/>
        <v>6375</v>
      </c>
      <c r="B6376" t="s">
        <v>13120</v>
      </c>
      <c r="C6376" t="s">
        <v>13158</v>
      </c>
      <c r="D6376" s="11" t="s">
        <v>13159</v>
      </c>
      <c r="E6376" s="135">
        <v>45970.581828704002</v>
      </c>
      <c r="G6376" t="s">
        <v>41</v>
      </c>
      <c r="H6376" t="s">
        <v>13160</v>
      </c>
      <c r="I6376" t="s">
        <v>22</v>
      </c>
    </row>
    <row r="6377" spans="1:9" x14ac:dyDescent="0.35">
      <c r="A6377" s="19">
        <f t="shared" si="100"/>
        <v>6376</v>
      </c>
      <c r="B6377" t="s">
        <v>13120</v>
      </c>
      <c r="C6377" t="s">
        <v>13161</v>
      </c>
      <c r="D6377" s="11" t="s">
        <v>13162</v>
      </c>
      <c r="E6377" s="135">
        <v>45970.582777778</v>
      </c>
      <c r="G6377" t="s">
        <v>41</v>
      </c>
      <c r="H6377" t="s">
        <v>13163</v>
      </c>
      <c r="I6377" t="s">
        <v>22</v>
      </c>
    </row>
    <row r="6378" spans="1:9" x14ac:dyDescent="0.35">
      <c r="A6378" s="19">
        <f t="shared" si="100"/>
        <v>6377</v>
      </c>
      <c r="B6378" t="s">
        <v>12545</v>
      </c>
      <c r="C6378" t="s">
        <v>12541</v>
      </c>
      <c r="D6378" s="11" t="s">
        <v>12542</v>
      </c>
      <c r="E6378" s="135">
        <v>45970.583090278</v>
      </c>
      <c r="G6378" t="s">
        <v>41</v>
      </c>
      <c r="H6378" t="s">
        <v>12543</v>
      </c>
      <c r="I6378" t="s">
        <v>22</v>
      </c>
    </row>
    <row r="6379" spans="1:9" x14ac:dyDescent="0.35">
      <c r="A6379" s="19">
        <f t="shared" si="100"/>
        <v>6378</v>
      </c>
      <c r="B6379" t="s">
        <v>10560</v>
      </c>
      <c r="C6379" t="s">
        <v>13056</v>
      </c>
      <c r="D6379" s="11" t="s">
        <v>13057</v>
      </c>
      <c r="E6379" s="135">
        <v>45970.600555555997</v>
      </c>
      <c r="G6379" t="s">
        <v>41</v>
      </c>
      <c r="H6379" t="s">
        <v>13058</v>
      </c>
      <c r="I6379" t="s">
        <v>22</v>
      </c>
    </row>
    <row r="6380" spans="1:9" x14ac:dyDescent="0.35">
      <c r="A6380" s="19">
        <f t="shared" si="100"/>
        <v>6379</v>
      </c>
      <c r="B6380" t="s">
        <v>13120</v>
      </c>
      <c r="C6380" t="s">
        <v>13164</v>
      </c>
      <c r="D6380" s="11" t="s">
        <v>13165</v>
      </c>
      <c r="E6380" s="135">
        <v>45970.620914352003</v>
      </c>
      <c r="G6380" t="s">
        <v>41</v>
      </c>
      <c r="H6380" t="s">
        <v>6510</v>
      </c>
      <c r="I6380" t="s">
        <v>22</v>
      </c>
    </row>
    <row r="6381" spans="1:9" x14ac:dyDescent="0.35">
      <c r="A6381" s="19">
        <f t="shared" si="100"/>
        <v>6380</v>
      </c>
      <c r="B6381" t="s">
        <v>13120</v>
      </c>
      <c r="C6381" t="s">
        <v>13166</v>
      </c>
      <c r="D6381" s="11" t="s">
        <v>13167</v>
      </c>
      <c r="E6381" s="135">
        <v>45970.626712963</v>
      </c>
      <c r="F6381">
        <v>1</v>
      </c>
      <c r="G6381" t="s">
        <v>41</v>
      </c>
      <c r="H6381" t="s">
        <v>13168</v>
      </c>
      <c r="I6381" t="s">
        <v>22</v>
      </c>
    </row>
    <row r="6382" spans="1:9" x14ac:dyDescent="0.35">
      <c r="A6382" s="19">
        <f t="shared" si="100"/>
        <v>6381</v>
      </c>
      <c r="B6382" t="s">
        <v>13120</v>
      </c>
      <c r="C6382" t="s">
        <v>9873</v>
      </c>
      <c r="D6382" s="11" t="s">
        <v>9874</v>
      </c>
      <c r="E6382" s="135">
        <v>45970.646400463003</v>
      </c>
      <c r="G6382" t="s">
        <v>41</v>
      </c>
      <c r="H6382" t="s">
        <v>13169</v>
      </c>
      <c r="I6382" t="s">
        <v>22</v>
      </c>
    </row>
    <row r="6383" spans="1:9" x14ac:dyDescent="0.35">
      <c r="A6383" s="19">
        <f t="shared" si="100"/>
        <v>6382</v>
      </c>
      <c r="B6383" t="s">
        <v>13120</v>
      </c>
      <c r="C6383" t="s">
        <v>2599</v>
      </c>
      <c r="D6383" s="11" t="s">
        <v>2600</v>
      </c>
      <c r="E6383" s="135">
        <v>45970.646481481002</v>
      </c>
      <c r="G6383" t="s">
        <v>41</v>
      </c>
      <c r="H6383" t="s">
        <v>13170</v>
      </c>
      <c r="I6383" t="s">
        <v>22</v>
      </c>
    </row>
    <row r="6384" spans="1:9" x14ac:dyDescent="0.35">
      <c r="A6384" s="19">
        <f t="shared" si="100"/>
        <v>6383</v>
      </c>
      <c r="B6384" t="s">
        <v>13120</v>
      </c>
      <c r="C6384" t="s">
        <v>1559</v>
      </c>
      <c r="D6384" s="11" t="s">
        <v>12901</v>
      </c>
      <c r="E6384" s="135">
        <v>45970.682337963</v>
      </c>
      <c r="G6384" t="s">
        <v>41</v>
      </c>
      <c r="H6384" t="s">
        <v>13171</v>
      </c>
      <c r="I6384" t="s">
        <v>22</v>
      </c>
    </row>
    <row r="6385" spans="1:9" x14ac:dyDescent="0.35">
      <c r="A6385" s="19">
        <f t="shared" si="100"/>
        <v>6384</v>
      </c>
      <c r="B6385" t="s">
        <v>13858</v>
      </c>
      <c r="C6385" t="s">
        <v>2619</v>
      </c>
      <c r="D6385" s="11" t="s">
        <v>2620</v>
      </c>
      <c r="E6385" s="135">
        <v>45970.687337962998</v>
      </c>
      <c r="G6385" t="s">
        <v>41</v>
      </c>
      <c r="H6385" t="s">
        <v>13906</v>
      </c>
      <c r="I6385" t="s">
        <v>22</v>
      </c>
    </row>
    <row r="6386" spans="1:9" x14ac:dyDescent="0.35">
      <c r="A6386" s="19">
        <f t="shared" si="100"/>
        <v>6385</v>
      </c>
      <c r="B6386" t="s">
        <v>13422</v>
      </c>
      <c r="C6386" t="s">
        <v>2619</v>
      </c>
      <c r="D6386" s="11" t="s">
        <v>2620</v>
      </c>
      <c r="E6386" s="135">
        <v>45970.698680556001</v>
      </c>
      <c r="G6386" t="s">
        <v>41</v>
      </c>
      <c r="H6386" t="s">
        <v>13467</v>
      </c>
      <c r="I6386" t="s">
        <v>22</v>
      </c>
    </row>
    <row r="6387" spans="1:9" x14ac:dyDescent="0.35">
      <c r="A6387" s="19">
        <f t="shared" si="100"/>
        <v>6386</v>
      </c>
      <c r="B6387" t="s">
        <v>13422</v>
      </c>
      <c r="C6387" t="s">
        <v>1777</v>
      </c>
      <c r="D6387" s="11" t="s">
        <v>1778</v>
      </c>
      <c r="E6387" s="135">
        <v>45970.698912036998</v>
      </c>
      <c r="G6387" t="s">
        <v>41</v>
      </c>
      <c r="H6387" t="s">
        <v>13468</v>
      </c>
      <c r="I6387" t="s">
        <v>22</v>
      </c>
    </row>
    <row r="6388" spans="1:9" x14ac:dyDescent="0.35">
      <c r="A6388" s="19">
        <f t="shared" si="100"/>
        <v>6387</v>
      </c>
      <c r="B6388" t="s">
        <v>13120</v>
      </c>
      <c r="C6388" t="s">
        <v>13172</v>
      </c>
      <c r="D6388" s="11" t="s">
        <v>13173</v>
      </c>
      <c r="E6388" s="135">
        <v>45970.700555556003</v>
      </c>
      <c r="G6388" t="s">
        <v>41</v>
      </c>
      <c r="H6388" t="s">
        <v>13174</v>
      </c>
      <c r="I6388" t="s">
        <v>22</v>
      </c>
    </row>
    <row r="6389" spans="1:9" x14ac:dyDescent="0.35">
      <c r="A6389" s="19">
        <f t="shared" si="100"/>
        <v>6388</v>
      </c>
      <c r="B6389" t="s">
        <v>13120</v>
      </c>
      <c r="C6389" t="s">
        <v>13175</v>
      </c>
      <c r="D6389" s="11" t="s">
        <v>13176</v>
      </c>
      <c r="E6389" s="135">
        <v>45970.719502314998</v>
      </c>
      <c r="G6389" t="s">
        <v>41</v>
      </c>
      <c r="H6389" t="s">
        <v>13177</v>
      </c>
      <c r="I6389" t="s">
        <v>22</v>
      </c>
    </row>
    <row r="6390" spans="1:9" x14ac:dyDescent="0.35">
      <c r="A6390" s="19">
        <f t="shared" si="100"/>
        <v>6389</v>
      </c>
      <c r="B6390" t="s">
        <v>13120</v>
      </c>
      <c r="C6390" t="s">
        <v>10571</v>
      </c>
      <c r="D6390" s="11" t="s">
        <v>10572</v>
      </c>
      <c r="E6390" s="135">
        <v>45970.723576388998</v>
      </c>
      <c r="G6390" t="s">
        <v>41</v>
      </c>
      <c r="H6390" t="s">
        <v>13178</v>
      </c>
      <c r="I6390" t="s">
        <v>22</v>
      </c>
    </row>
    <row r="6391" spans="1:9" x14ac:dyDescent="0.35">
      <c r="A6391" s="19">
        <f t="shared" si="100"/>
        <v>6390</v>
      </c>
      <c r="B6391" t="s">
        <v>13858</v>
      </c>
      <c r="C6391" t="s">
        <v>10571</v>
      </c>
      <c r="D6391" s="11" t="s">
        <v>10572</v>
      </c>
      <c r="E6391" s="135">
        <v>45970.728842593002</v>
      </c>
      <c r="G6391" t="s">
        <v>41</v>
      </c>
      <c r="H6391" t="s">
        <v>13907</v>
      </c>
      <c r="I6391" t="s">
        <v>22</v>
      </c>
    </row>
    <row r="6392" spans="1:9" x14ac:dyDescent="0.35">
      <c r="A6392" s="19">
        <f t="shared" si="100"/>
        <v>6391</v>
      </c>
      <c r="B6392" t="s">
        <v>13120</v>
      </c>
      <c r="C6392" t="s">
        <v>13179</v>
      </c>
      <c r="D6392" s="11" t="s">
        <v>13180</v>
      </c>
      <c r="E6392" s="135">
        <v>45970.748090278001</v>
      </c>
      <c r="G6392" t="s">
        <v>41</v>
      </c>
      <c r="H6392" t="s">
        <v>13181</v>
      </c>
      <c r="I6392" t="s">
        <v>22</v>
      </c>
    </row>
    <row r="6393" spans="1:9" x14ac:dyDescent="0.35">
      <c r="A6393" s="19">
        <f t="shared" si="100"/>
        <v>6392</v>
      </c>
      <c r="B6393" t="s">
        <v>13487</v>
      </c>
      <c r="C6393" t="s">
        <v>13843</v>
      </c>
      <c r="D6393" s="11" t="s">
        <v>13844</v>
      </c>
      <c r="E6393" s="135">
        <v>45970.751203704</v>
      </c>
      <c r="G6393" t="s">
        <v>41</v>
      </c>
      <c r="H6393" t="s">
        <v>13845</v>
      </c>
      <c r="I6393" t="s">
        <v>22</v>
      </c>
    </row>
    <row r="6394" spans="1:9" x14ac:dyDescent="0.35">
      <c r="A6394" s="19">
        <f t="shared" si="100"/>
        <v>6393</v>
      </c>
      <c r="B6394" t="s">
        <v>13120</v>
      </c>
      <c r="C6394" t="s">
        <v>13182</v>
      </c>
      <c r="D6394" s="11" t="s">
        <v>13183</v>
      </c>
      <c r="E6394" s="135">
        <v>45970.754085647997</v>
      </c>
      <c r="G6394" t="s">
        <v>41</v>
      </c>
      <c r="H6394" t="s">
        <v>13184</v>
      </c>
      <c r="I6394" t="s">
        <v>22</v>
      </c>
    </row>
    <row r="6395" spans="1:9" x14ac:dyDescent="0.35">
      <c r="A6395" s="19">
        <f t="shared" si="100"/>
        <v>6394</v>
      </c>
      <c r="B6395" t="s">
        <v>13487</v>
      </c>
      <c r="C6395" t="s">
        <v>13846</v>
      </c>
      <c r="D6395" s="11" t="s">
        <v>13847</v>
      </c>
      <c r="E6395" s="135">
        <v>45970.767939814999</v>
      </c>
      <c r="G6395" t="s">
        <v>41</v>
      </c>
      <c r="H6395" t="s">
        <v>13848</v>
      </c>
      <c r="I6395" t="s">
        <v>22</v>
      </c>
    </row>
    <row r="6396" spans="1:9" x14ac:dyDescent="0.35">
      <c r="A6396" s="19">
        <f t="shared" si="100"/>
        <v>6395</v>
      </c>
      <c r="B6396" t="s">
        <v>13487</v>
      </c>
      <c r="C6396" t="s">
        <v>8836</v>
      </c>
      <c r="D6396" s="11" t="s">
        <v>8837</v>
      </c>
      <c r="E6396" s="135">
        <v>45970.800509259003</v>
      </c>
      <c r="G6396" t="s">
        <v>41</v>
      </c>
      <c r="H6396" t="s">
        <v>13849</v>
      </c>
      <c r="I6396" t="s">
        <v>22</v>
      </c>
    </row>
    <row r="6397" spans="1:9" x14ac:dyDescent="0.35">
      <c r="A6397" s="19">
        <f t="shared" si="100"/>
        <v>6396</v>
      </c>
      <c r="B6397" t="s">
        <v>13422</v>
      </c>
      <c r="C6397" t="s">
        <v>13469</v>
      </c>
      <c r="D6397" s="11" t="s">
        <v>13470</v>
      </c>
      <c r="E6397" s="135">
        <v>45970.807476852002</v>
      </c>
      <c r="G6397" t="s">
        <v>41</v>
      </c>
      <c r="H6397" t="s">
        <v>13471</v>
      </c>
      <c r="I6397" t="s">
        <v>22</v>
      </c>
    </row>
    <row r="6398" spans="1:9" x14ac:dyDescent="0.35">
      <c r="A6398" s="19">
        <f t="shared" si="100"/>
        <v>6397</v>
      </c>
      <c r="B6398" t="s">
        <v>13422</v>
      </c>
      <c r="C6398" t="s">
        <v>13469</v>
      </c>
      <c r="D6398" s="11" t="s">
        <v>13470</v>
      </c>
      <c r="E6398" s="135">
        <v>45970.810844906999</v>
      </c>
      <c r="G6398" t="s">
        <v>41</v>
      </c>
      <c r="H6398" t="s">
        <v>13472</v>
      </c>
      <c r="I6398" t="s">
        <v>22</v>
      </c>
    </row>
    <row r="6399" spans="1:9" x14ac:dyDescent="0.35">
      <c r="A6399" s="19">
        <f t="shared" si="100"/>
        <v>6398</v>
      </c>
      <c r="B6399" t="s">
        <v>13487</v>
      </c>
      <c r="C6399" t="s">
        <v>13469</v>
      </c>
      <c r="D6399" s="11" t="s">
        <v>13470</v>
      </c>
      <c r="E6399" s="135">
        <v>45970.811770833003</v>
      </c>
      <c r="G6399" t="s">
        <v>41</v>
      </c>
      <c r="H6399" t="s">
        <v>13850</v>
      </c>
      <c r="I6399" t="s">
        <v>22</v>
      </c>
    </row>
    <row r="6400" spans="1:9" x14ac:dyDescent="0.35">
      <c r="A6400" s="19">
        <f t="shared" si="100"/>
        <v>6399</v>
      </c>
      <c r="B6400" t="s">
        <v>13120</v>
      </c>
      <c r="C6400" t="s">
        <v>13185</v>
      </c>
      <c r="D6400" s="11" t="s">
        <v>13186</v>
      </c>
      <c r="E6400" s="135">
        <v>45970.8121875</v>
      </c>
      <c r="G6400" t="s">
        <v>41</v>
      </c>
      <c r="H6400" t="s">
        <v>13187</v>
      </c>
      <c r="I6400" t="s">
        <v>22</v>
      </c>
    </row>
    <row r="6401" spans="1:9" x14ac:dyDescent="0.35">
      <c r="A6401" s="19">
        <f t="shared" si="100"/>
        <v>6400</v>
      </c>
      <c r="B6401" t="s">
        <v>13422</v>
      </c>
      <c r="C6401" t="s">
        <v>13473</v>
      </c>
      <c r="D6401" s="11" t="s">
        <v>13474</v>
      </c>
      <c r="E6401" s="135">
        <v>45970.927418981002</v>
      </c>
      <c r="G6401" t="s">
        <v>41</v>
      </c>
      <c r="H6401" t="s">
        <v>13475</v>
      </c>
      <c r="I6401" t="s">
        <v>22</v>
      </c>
    </row>
    <row r="6402" spans="1:9" x14ac:dyDescent="0.35">
      <c r="A6402" s="19">
        <f t="shared" si="100"/>
        <v>6401</v>
      </c>
      <c r="B6402" t="s">
        <v>12545</v>
      </c>
      <c r="C6402" t="s">
        <v>11994</v>
      </c>
      <c r="D6402" s="11" t="s">
        <v>11995</v>
      </c>
      <c r="E6402" s="135">
        <v>45971.069606481004</v>
      </c>
      <c r="G6402" t="s">
        <v>41</v>
      </c>
      <c r="H6402" t="s">
        <v>12544</v>
      </c>
      <c r="I6402" t="s">
        <v>22</v>
      </c>
    </row>
    <row r="6403" spans="1:9" x14ac:dyDescent="0.35">
      <c r="A6403" s="19">
        <f t="shared" si="100"/>
        <v>6402</v>
      </c>
      <c r="B6403" t="s">
        <v>13858</v>
      </c>
      <c r="C6403" t="s">
        <v>11580</v>
      </c>
      <c r="D6403" s="11" t="s">
        <v>11581</v>
      </c>
      <c r="E6403" s="135">
        <v>45971.172534721998</v>
      </c>
      <c r="G6403" t="s">
        <v>41</v>
      </c>
      <c r="H6403" t="s">
        <v>13079</v>
      </c>
      <c r="I6403" t="s">
        <v>22</v>
      </c>
    </row>
    <row r="6404" spans="1:9" x14ac:dyDescent="0.35">
      <c r="A6404" s="19">
        <f t="shared" si="100"/>
        <v>6403</v>
      </c>
      <c r="B6404" t="s">
        <v>10560</v>
      </c>
      <c r="C6404" t="s">
        <v>12750</v>
      </c>
      <c r="D6404" s="11" t="s">
        <v>12751</v>
      </c>
      <c r="E6404" s="135">
        <v>45971.190011573999</v>
      </c>
      <c r="G6404">
        <v>1.9791666666666998E-3</v>
      </c>
      <c r="H6404" t="s">
        <v>12752</v>
      </c>
      <c r="I6404" t="s">
        <v>22</v>
      </c>
    </row>
    <row r="6405" spans="1:9" x14ac:dyDescent="0.35">
      <c r="A6405" s="19">
        <f t="shared" si="100"/>
        <v>6404</v>
      </c>
      <c r="B6405" t="s">
        <v>13422</v>
      </c>
      <c r="C6405" t="s">
        <v>13445</v>
      </c>
      <c r="D6405" s="11" t="s">
        <v>13446</v>
      </c>
      <c r="E6405" s="135">
        <v>45971.210543980997</v>
      </c>
      <c r="G6405" t="s">
        <v>41</v>
      </c>
      <c r="H6405" t="s">
        <v>13447</v>
      </c>
      <c r="I6405" t="s">
        <v>22</v>
      </c>
    </row>
    <row r="6406" spans="1:9" x14ac:dyDescent="0.35">
      <c r="A6406" s="19">
        <f t="shared" si="100"/>
        <v>6405</v>
      </c>
      <c r="B6406" t="s">
        <v>13487</v>
      </c>
      <c r="C6406" t="s">
        <v>13666</v>
      </c>
      <c r="D6406" s="11" t="s">
        <v>13667</v>
      </c>
      <c r="E6406" s="135">
        <v>45971.239016204003</v>
      </c>
      <c r="F6406">
        <v>2</v>
      </c>
      <c r="G6406" t="s">
        <v>41</v>
      </c>
      <c r="H6406" t="s">
        <v>13668</v>
      </c>
      <c r="I6406" t="s">
        <v>22</v>
      </c>
    </row>
    <row r="6407" spans="1:9" x14ac:dyDescent="0.35">
      <c r="A6407" s="19">
        <f t="shared" si="100"/>
        <v>6406</v>
      </c>
      <c r="B6407" t="s">
        <v>13120</v>
      </c>
      <c r="C6407" t="s">
        <v>7251</v>
      </c>
      <c r="D6407" s="11" t="s">
        <v>7252</v>
      </c>
      <c r="E6407" s="135">
        <v>45971.274363425997</v>
      </c>
      <c r="G6407" t="s">
        <v>41</v>
      </c>
      <c r="H6407" t="s">
        <v>13188</v>
      </c>
      <c r="I6407" t="s">
        <v>22</v>
      </c>
    </row>
    <row r="6408" spans="1:9" x14ac:dyDescent="0.35">
      <c r="A6408" s="19">
        <f t="shared" si="100"/>
        <v>6407</v>
      </c>
      <c r="B6408" t="s">
        <v>13120</v>
      </c>
      <c r="C6408" t="s">
        <v>13189</v>
      </c>
      <c r="D6408" s="11" t="s">
        <v>13190</v>
      </c>
      <c r="E6408" s="135">
        <v>45971.281736110999</v>
      </c>
      <c r="G6408" t="s">
        <v>41</v>
      </c>
      <c r="H6408" t="s">
        <v>13191</v>
      </c>
      <c r="I6408" t="s">
        <v>22</v>
      </c>
    </row>
    <row r="6409" spans="1:9" x14ac:dyDescent="0.35">
      <c r="A6409" s="19">
        <f t="shared" si="100"/>
        <v>6408</v>
      </c>
      <c r="B6409" t="s">
        <v>10560</v>
      </c>
      <c r="C6409" t="s">
        <v>3747</v>
      </c>
      <c r="D6409" s="11" t="s">
        <v>5516</v>
      </c>
      <c r="E6409" s="135">
        <v>45971.293124999997</v>
      </c>
      <c r="G6409" t="s">
        <v>41</v>
      </c>
      <c r="H6409" t="s">
        <v>12753</v>
      </c>
      <c r="I6409" t="s">
        <v>22</v>
      </c>
    </row>
    <row r="6410" spans="1:9" x14ac:dyDescent="0.35">
      <c r="A6410" s="19">
        <f t="shared" si="100"/>
        <v>6409</v>
      </c>
      <c r="B6410" t="s">
        <v>13487</v>
      </c>
      <c r="C6410" t="s">
        <v>12602</v>
      </c>
      <c r="D6410" s="11" t="s">
        <v>12603</v>
      </c>
      <c r="E6410" s="135">
        <v>45971.300069443998</v>
      </c>
      <c r="G6410" t="s">
        <v>41</v>
      </c>
      <c r="H6410" t="s">
        <v>13669</v>
      </c>
      <c r="I6410" t="s">
        <v>22</v>
      </c>
    </row>
    <row r="6411" spans="1:9" x14ac:dyDescent="0.35">
      <c r="A6411" s="19">
        <f t="shared" si="100"/>
        <v>6410</v>
      </c>
      <c r="B6411" t="s">
        <v>13487</v>
      </c>
      <c r="C6411" t="s">
        <v>63</v>
      </c>
      <c r="D6411" s="11" t="s">
        <v>2883</v>
      </c>
      <c r="E6411" s="135">
        <v>45971.308009259003</v>
      </c>
      <c r="G6411" t="s">
        <v>41</v>
      </c>
      <c r="H6411" t="s">
        <v>13851</v>
      </c>
      <c r="I6411" t="s">
        <v>22</v>
      </c>
    </row>
    <row r="6412" spans="1:9" x14ac:dyDescent="0.35">
      <c r="A6412" s="19">
        <f t="shared" si="100"/>
        <v>6411</v>
      </c>
      <c r="B6412" t="s">
        <v>13120</v>
      </c>
      <c r="C6412" t="s">
        <v>13192</v>
      </c>
      <c r="D6412" s="11" t="s">
        <v>13193</v>
      </c>
      <c r="E6412" s="135">
        <v>45971.322291666998</v>
      </c>
      <c r="G6412" t="s">
        <v>41</v>
      </c>
      <c r="H6412" t="s">
        <v>13194</v>
      </c>
      <c r="I6412" t="s">
        <v>22</v>
      </c>
    </row>
    <row r="6413" spans="1:9" x14ac:dyDescent="0.35">
      <c r="A6413" s="19">
        <f t="shared" si="100"/>
        <v>6412</v>
      </c>
      <c r="B6413" t="s">
        <v>13422</v>
      </c>
      <c r="C6413" t="s">
        <v>13031</v>
      </c>
      <c r="D6413" s="11" t="s">
        <v>13032</v>
      </c>
      <c r="E6413" s="135">
        <v>45971.325092592997</v>
      </c>
      <c r="G6413" t="s">
        <v>41</v>
      </c>
      <c r="H6413" t="s">
        <v>13448</v>
      </c>
      <c r="I6413" t="s">
        <v>22</v>
      </c>
    </row>
    <row r="6414" spans="1:9" x14ac:dyDescent="0.35">
      <c r="A6414" s="19">
        <f t="shared" si="100"/>
        <v>6413</v>
      </c>
      <c r="B6414" t="s">
        <v>13422</v>
      </c>
      <c r="C6414" t="s">
        <v>13031</v>
      </c>
      <c r="D6414" s="11" t="s">
        <v>13032</v>
      </c>
      <c r="E6414" s="135">
        <v>45971.325972222003</v>
      </c>
      <c r="G6414" t="s">
        <v>41</v>
      </c>
      <c r="H6414" t="s">
        <v>13449</v>
      </c>
      <c r="I6414" t="s">
        <v>22</v>
      </c>
    </row>
    <row r="6415" spans="1:9" x14ac:dyDescent="0.35">
      <c r="A6415" s="19">
        <f t="shared" si="100"/>
        <v>6414</v>
      </c>
      <c r="B6415" t="s">
        <v>13932</v>
      </c>
      <c r="C6415" t="s">
        <v>11314</v>
      </c>
      <c r="D6415" s="11" t="s">
        <v>11315</v>
      </c>
      <c r="E6415" s="135">
        <v>45971.333495370003</v>
      </c>
      <c r="G6415" t="s">
        <v>41</v>
      </c>
      <c r="H6415" t="s">
        <v>13933</v>
      </c>
      <c r="I6415" t="s">
        <v>22</v>
      </c>
    </row>
    <row r="6416" spans="1:9" x14ac:dyDescent="0.35">
      <c r="A6416" s="19">
        <f t="shared" si="100"/>
        <v>6415</v>
      </c>
      <c r="B6416" t="s">
        <v>10560</v>
      </c>
      <c r="C6416" t="s">
        <v>1559</v>
      </c>
      <c r="D6416" s="11" t="s">
        <v>12901</v>
      </c>
      <c r="E6416" s="135">
        <v>45971.342141203997</v>
      </c>
      <c r="G6416" t="s">
        <v>41</v>
      </c>
      <c r="H6416" t="s">
        <v>12902</v>
      </c>
      <c r="I6416" t="s">
        <v>22</v>
      </c>
    </row>
    <row r="6417" spans="1:9" x14ac:dyDescent="0.35">
      <c r="A6417" s="19">
        <f t="shared" si="100"/>
        <v>6416</v>
      </c>
      <c r="B6417" t="s">
        <v>13932</v>
      </c>
      <c r="C6417" t="s">
        <v>7544</v>
      </c>
      <c r="D6417" s="11" t="s">
        <v>7545</v>
      </c>
      <c r="E6417" s="135">
        <v>45971.344039352</v>
      </c>
      <c r="G6417" t="s">
        <v>41</v>
      </c>
      <c r="H6417" t="s">
        <v>11913</v>
      </c>
      <c r="I6417" t="s">
        <v>22</v>
      </c>
    </row>
    <row r="6418" spans="1:9" x14ac:dyDescent="0.35">
      <c r="A6418" s="19">
        <f t="shared" si="100"/>
        <v>6417</v>
      </c>
      <c r="B6418" t="s">
        <v>13932</v>
      </c>
      <c r="C6418" t="s">
        <v>13340</v>
      </c>
      <c r="D6418" s="11" t="s">
        <v>13341</v>
      </c>
      <c r="E6418" s="135">
        <v>45971.349502315003</v>
      </c>
      <c r="G6418" t="s">
        <v>41</v>
      </c>
      <c r="H6418" t="s">
        <v>13934</v>
      </c>
      <c r="I6418" t="s">
        <v>22</v>
      </c>
    </row>
    <row r="6419" spans="1:9" x14ac:dyDescent="0.35">
      <c r="A6419" s="19">
        <f t="shared" si="100"/>
        <v>6418</v>
      </c>
      <c r="B6419" t="s">
        <v>13932</v>
      </c>
      <c r="C6419" t="s">
        <v>13935</v>
      </c>
      <c r="D6419" s="11" t="s">
        <v>13936</v>
      </c>
      <c r="E6419" s="135">
        <v>45971.350277778001</v>
      </c>
      <c r="G6419" t="s">
        <v>41</v>
      </c>
      <c r="H6419" t="s">
        <v>13937</v>
      </c>
      <c r="I6419" t="s">
        <v>22</v>
      </c>
    </row>
    <row r="6420" spans="1:9" x14ac:dyDescent="0.35">
      <c r="A6420" s="19">
        <f t="shared" si="100"/>
        <v>6419</v>
      </c>
      <c r="B6420" t="s">
        <v>13932</v>
      </c>
      <c r="C6420" t="s">
        <v>13908</v>
      </c>
      <c r="D6420" s="11" t="s">
        <v>13909</v>
      </c>
      <c r="E6420" s="135">
        <v>45971.352962962999</v>
      </c>
      <c r="G6420" t="s">
        <v>41</v>
      </c>
      <c r="H6420" t="s">
        <v>13938</v>
      </c>
      <c r="I6420" t="s">
        <v>22</v>
      </c>
    </row>
    <row r="6421" spans="1:9" x14ac:dyDescent="0.35">
      <c r="A6421" s="19">
        <f t="shared" si="100"/>
        <v>6420</v>
      </c>
      <c r="B6421" t="s">
        <v>13932</v>
      </c>
      <c r="C6421" t="s">
        <v>13908</v>
      </c>
      <c r="D6421" s="11" t="s">
        <v>13909</v>
      </c>
      <c r="E6421" s="135">
        <v>45971.353229166998</v>
      </c>
      <c r="G6421" t="s">
        <v>41</v>
      </c>
      <c r="H6421" t="s">
        <v>13939</v>
      </c>
      <c r="I6421" t="s">
        <v>22</v>
      </c>
    </row>
    <row r="6422" spans="1:9" x14ac:dyDescent="0.35">
      <c r="A6422" s="19">
        <f t="shared" ref="A6422:A6485" si="101">ROW(B6422)-ROW($A$1)</f>
        <v>6421</v>
      </c>
      <c r="B6422" t="s">
        <v>13932</v>
      </c>
      <c r="C6422" t="s">
        <v>13195</v>
      </c>
      <c r="D6422" s="11" t="s">
        <v>13196</v>
      </c>
      <c r="E6422" s="135">
        <v>45971.354340277998</v>
      </c>
      <c r="F6422">
        <v>1</v>
      </c>
      <c r="G6422" t="s">
        <v>41</v>
      </c>
      <c r="H6422" t="s">
        <v>13940</v>
      </c>
      <c r="I6422" t="s">
        <v>22</v>
      </c>
    </row>
    <row r="6423" spans="1:9" x14ac:dyDescent="0.35">
      <c r="A6423" s="19">
        <f t="shared" si="101"/>
        <v>6422</v>
      </c>
      <c r="B6423" t="s">
        <v>13858</v>
      </c>
      <c r="C6423" t="s">
        <v>13908</v>
      </c>
      <c r="D6423" s="11" t="s">
        <v>13909</v>
      </c>
      <c r="E6423" s="135">
        <v>45971.355486111002</v>
      </c>
      <c r="G6423" t="s">
        <v>41</v>
      </c>
      <c r="H6423" t="s">
        <v>13910</v>
      </c>
      <c r="I6423" t="s">
        <v>22</v>
      </c>
    </row>
    <row r="6424" spans="1:9" x14ac:dyDescent="0.35">
      <c r="A6424" s="19">
        <f t="shared" si="101"/>
        <v>6423</v>
      </c>
      <c r="B6424" t="s">
        <v>13120</v>
      </c>
      <c r="C6424" t="s">
        <v>13195</v>
      </c>
      <c r="D6424" s="11" t="s">
        <v>13196</v>
      </c>
      <c r="E6424" s="135">
        <v>45971.356122685</v>
      </c>
      <c r="G6424" t="s">
        <v>41</v>
      </c>
      <c r="H6424" t="s">
        <v>13197</v>
      </c>
      <c r="I6424" t="s">
        <v>22</v>
      </c>
    </row>
    <row r="6425" spans="1:9" x14ac:dyDescent="0.35">
      <c r="A6425" s="19">
        <f t="shared" si="101"/>
        <v>6424</v>
      </c>
      <c r="B6425" t="s">
        <v>13487</v>
      </c>
      <c r="C6425" t="s">
        <v>13147</v>
      </c>
      <c r="D6425" s="11" t="s">
        <v>13148</v>
      </c>
      <c r="E6425" s="135">
        <v>45971.358333333003</v>
      </c>
      <c r="G6425" t="s">
        <v>41</v>
      </c>
      <c r="H6425" t="s">
        <v>13852</v>
      </c>
      <c r="I6425" t="s">
        <v>22</v>
      </c>
    </row>
    <row r="6426" spans="1:9" x14ac:dyDescent="0.35">
      <c r="A6426" s="19">
        <f t="shared" si="101"/>
        <v>6425</v>
      </c>
      <c r="B6426" t="s">
        <v>10560</v>
      </c>
      <c r="C6426" t="s">
        <v>5230</v>
      </c>
      <c r="D6426" s="11" t="s">
        <v>5231</v>
      </c>
      <c r="E6426" s="135">
        <v>45971.363379629998</v>
      </c>
      <c r="F6426">
        <v>3</v>
      </c>
      <c r="G6426" t="s">
        <v>41</v>
      </c>
      <c r="H6426" t="s">
        <v>12903</v>
      </c>
      <c r="I6426" t="s">
        <v>22</v>
      </c>
    </row>
    <row r="6427" spans="1:9" x14ac:dyDescent="0.35">
      <c r="A6427" s="19">
        <f t="shared" si="101"/>
        <v>6426</v>
      </c>
      <c r="B6427" t="s">
        <v>10560</v>
      </c>
      <c r="C6427" t="s">
        <v>56</v>
      </c>
      <c r="D6427" s="11" t="s">
        <v>3899</v>
      </c>
      <c r="E6427" s="135">
        <v>45971.364039352004</v>
      </c>
      <c r="G6427" t="s">
        <v>41</v>
      </c>
      <c r="H6427" t="s">
        <v>12904</v>
      </c>
      <c r="I6427" t="s">
        <v>22</v>
      </c>
    </row>
    <row r="6428" spans="1:9" x14ac:dyDescent="0.35">
      <c r="A6428" s="19">
        <f t="shared" si="101"/>
        <v>6427</v>
      </c>
      <c r="B6428" t="s">
        <v>13858</v>
      </c>
      <c r="C6428" t="s">
        <v>13911</v>
      </c>
      <c r="D6428" s="11" t="s">
        <v>13912</v>
      </c>
      <c r="E6428" s="135">
        <v>45971.364756944</v>
      </c>
      <c r="G6428" t="s">
        <v>41</v>
      </c>
      <c r="H6428" t="s">
        <v>13913</v>
      </c>
      <c r="I6428" t="s">
        <v>22</v>
      </c>
    </row>
    <row r="6429" spans="1:9" x14ac:dyDescent="0.35">
      <c r="A6429" s="19">
        <f t="shared" si="101"/>
        <v>6428</v>
      </c>
      <c r="B6429" t="s">
        <v>10560</v>
      </c>
      <c r="C6429" t="s">
        <v>12905</v>
      </c>
      <c r="D6429" s="11" t="s">
        <v>12906</v>
      </c>
      <c r="E6429" s="135">
        <v>45971.371481481001</v>
      </c>
      <c r="G6429" t="s">
        <v>41</v>
      </c>
      <c r="H6429" t="s">
        <v>12907</v>
      </c>
      <c r="I6429" t="s">
        <v>22</v>
      </c>
    </row>
    <row r="6430" spans="1:9" x14ac:dyDescent="0.35">
      <c r="A6430" s="19">
        <f t="shared" si="101"/>
        <v>6429</v>
      </c>
      <c r="B6430" t="s">
        <v>10560</v>
      </c>
      <c r="C6430" t="s">
        <v>12655</v>
      </c>
      <c r="D6430" s="11" t="s">
        <v>12656</v>
      </c>
      <c r="E6430" s="135">
        <v>45971.374965278002</v>
      </c>
      <c r="F6430">
        <v>5</v>
      </c>
      <c r="G6430" t="s">
        <v>41</v>
      </c>
      <c r="H6430" t="s">
        <v>12908</v>
      </c>
      <c r="I6430" t="s">
        <v>22</v>
      </c>
    </row>
    <row r="6431" spans="1:9" x14ac:dyDescent="0.35">
      <c r="A6431" s="19">
        <f t="shared" si="101"/>
        <v>6430</v>
      </c>
      <c r="B6431" t="s">
        <v>10560</v>
      </c>
      <c r="C6431" t="s">
        <v>12909</v>
      </c>
      <c r="D6431" s="11" t="s">
        <v>12910</v>
      </c>
      <c r="E6431" s="135">
        <v>45971.375138889001</v>
      </c>
      <c r="F6431">
        <v>3</v>
      </c>
      <c r="G6431" t="s">
        <v>41</v>
      </c>
      <c r="H6431" t="s">
        <v>12911</v>
      </c>
      <c r="I6431" t="s">
        <v>22</v>
      </c>
    </row>
    <row r="6432" spans="1:9" x14ac:dyDescent="0.35">
      <c r="A6432" s="19">
        <f t="shared" si="101"/>
        <v>6431</v>
      </c>
      <c r="B6432" t="s">
        <v>10560</v>
      </c>
      <c r="C6432" t="s">
        <v>2945</v>
      </c>
      <c r="D6432" s="11" t="s">
        <v>2946</v>
      </c>
      <c r="E6432" s="135">
        <v>45971.375856480998</v>
      </c>
      <c r="G6432" t="s">
        <v>41</v>
      </c>
      <c r="H6432" t="s">
        <v>12912</v>
      </c>
      <c r="I6432" t="s">
        <v>22</v>
      </c>
    </row>
    <row r="6433" spans="1:9" x14ac:dyDescent="0.35">
      <c r="A6433" s="19">
        <f t="shared" si="101"/>
        <v>6432</v>
      </c>
      <c r="B6433" t="s">
        <v>13932</v>
      </c>
      <c r="C6433" t="s">
        <v>12285</v>
      </c>
      <c r="D6433" s="11" t="s">
        <v>12286</v>
      </c>
      <c r="E6433" s="135">
        <v>45971.377453704001</v>
      </c>
      <c r="G6433" t="s">
        <v>41</v>
      </c>
      <c r="H6433" t="s">
        <v>13941</v>
      </c>
      <c r="I6433" t="s">
        <v>22</v>
      </c>
    </row>
    <row r="6434" spans="1:9" x14ac:dyDescent="0.35">
      <c r="A6434" s="19">
        <f t="shared" si="101"/>
        <v>6433</v>
      </c>
      <c r="B6434" t="s">
        <v>10560</v>
      </c>
      <c r="C6434" t="s">
        <v>3468</v>
      </c>
      <c r="D6434" s="11" t="s">
        <v>11424</v>
      </c>
      <c r="E6434" s="135">
        <v>45971.380405092998</v>
      </c>
      <c r="F6434">
        <v>2</v>
      </c>
      <c r="G6434" t="s">
        <v>41</v>
      </c>
      <c r="H6434" t="s">
        <v>12913</v>
      </c>
      <c r="I6434" t="s">
        <v>22</v>
      </c>
    </row>
    <row r="6435" spans="1:9" x14ac:dyDescent="0.35">
      <c r="A6435" s="19">
        <f t="shared" si="101"/>
        <v>6434</v>
      </c>
      <c r="B6435" t="s">
        <v>10560</v>
      </c>
      <c r="C6435" t="s">
        <v>12914</v>
      </c>
      <c r="D6435" s="11" t="s">
        <v>12915</v>
      </c>
      <c r="E6435" s="135">
        <v>45971.385902777998</v>
      </c>
      <c r="G6435" t="s">
        <v>41</v>
      </c>
      <c r="H6435" t="s">
        <v>12916</v>
      </c>
      <c r="I6435" t="s">
        <v>22</v>
      </c>
    </row>
    <row r="6436" spans="1:9" x14ac:dyDescent="0.35">
      <c r="A6436" s="19">
        <f t="shared" si="101"/>
        <v>6435</v>
      </c>
      <c r="B6436" t="s">
        <v>10560</v>
      </c>
      <c r="C6436" t="s">
        <v>5811</v>
      </c>
      <c r="D6436" s="11" t="s">
        <v>5812</v>
      </c>
      <c r="E6436" s="135">
        <v>45971.387962963003</v>
      </c>
      <c r="G6436" t="s">
        <v>41</v>
      </c>
      <c r="H6436" t="s">
        <v>12686</v>
      </c>
      <c r="I6436" t="s">
        <v>22</v>
      </c>
    </row>
    <row r="6437" spans="1:9" x14ac:dyDescent="0.35">
      <c r="A6437" s="19">
        <f t="shared" si="101"/>
        <v>6436</v>
      </c>
      <c r="B6437" t="s">
        <v>10560</v>
      </c>
      <c r="C6437" t="s">
        <v>12307</v>
      </c>
      <c r="D6437" s="11" t="s">
        <v>12308</v>
      </c>
      <c r="E6437" s="135">
        <v>45971.388229167002</v>
      </c>
      <c r="G6437" t="s">
        <v>41</v>
      </c>
      <c r="H6437" t="s">
        <v>12917</v>
      </c>
      <c r="I6437" t="s">
        <v>22</v>
      </c>
    </row>
    <row r="6438" spans="1:9" x14ac:dyDescent="0.35">
      <c r="A6438" s="19">
        <f t="shared" si="101"/>
        <v>6437</v>
      </c>
      <c r="B6438" t="s">
        <v>10560</v>
      </c>
      <c r="C6438" t="s">
        <v>12132</v>
      </c>
      <c r="D6438" s="11" t="s">
        <v>12133</v>
      </c>
      <c r="E6438" s="135">
        <v>45971.394305556001</v>
      </c>
      <c r="F6438">
        <v>3</v>
      </c>
      <c r="G6438" t="s">
        <v>41</v>
      </c>
      <c r="H6438" t="s">
        <v>12918</v>
      </c>
      <c r="I6438" t="s">
        <v>22</v>
      </c>
    </row>
    <row r="6439" spans="1:9" x14ac:dyDescent="0.35">
      <c r="A6439" s="19">
        <f t="shared" si="101"/>
        <v>6438</v>
      </c>
      <c r="B6439" t="s">
        <v>10560</v>
      </c>
      <c r="C6439" t="s">
        <v>10385</v>
      </c>
      <c r="D6439" s="11" t="s">
        <v>10386</v>
      </c>
      <c r="E6439" s="135">
        <v>45971.405370369997</v>
      </c>
      <c r="G6439" t="s">
        <v>41</v>
      </c>
      <c r="H6439" t="s">
        <v>12919</v>
      </c>
      <c r="I6439" t="s">
        <v>22</v>
      </c>
    </row>
    <row r="6440" spans="1:9" x14ac:dyDescent="0.35">
      <c r="A6440" s="19">
        <f t="shared" si="101"/>
        <v>6439</v>
      </c>
      <c r="B6440" t="s">
        <v>10560</v>
      </c>
      <c r="C6440" t="s">
        <v>5478</v>
      </c>
      <c r="D6440" s="11" t="s">
        <v>5479</v>
      </c>
      <c r="E6440" s="135">
        <v>45971.418715278</v>
      </c>
      <c r="G6440" t="s">
        <v>41</v>
      </c>
      <c r="H6440" t="s">
        <v>12920</v>
      </c>
      <c r="I6440" t="s">
        <v>22</v>
      </c>
    </row>
    <row r="6441" spans="1:9" x14ac:dyDescent="0.35">
      <c r="A6441" s="19">
        <f t="shared" si="101"/>
        <v>6440</v>
      </c>
      <c r="B6441" t="s">
        <v>10504</v>
      </c>
      <c r="C6441" t="s">
        <v>12546</v>
      </c>
      <c r="D6441" s="11" t="s">
        <v>12547</v>
      </c>
      <c r="E6441" s="135">
        <v>45971.419756944</v>
      </c>
      <c r="G6441" t="s">
        <v>41</v>
      </c>
      <c r="H6441" t="s">
        <v>12548</v>
      </c>
      <c r="I6441" t="s">
        <v>22</v>
      </c>
    </row>
    <row r="6442" spans="1:9" x14ac:dyDescent="0.35">
      <c r="A6442" s="19">
        <f t="shared" si="101"/>
        <v>6441</v>
      </c>
      <c r="B6442" t="s">
        <v>10504</v>
      </c>
      <c r="C6442" t="s">
        <v>8543</v>
      </c>
      <c r="D6442" s="11" t="s">
        <v>8544</v>
      </c>
      <c r="E6442" s="135">
        <v>45971.423969907002</v>
      </c>
      <c r="G6442" t="s">
        <v>41</v>
      </c>
      <c r="H6442" t="s">
        <v>12549</v>
      </c>
      <c r="I6442" t="s">
        <v>22</v>
      </c>
    </row>
    <row r="6443" spans="1:9" x14ac:dyDescent="0.35">
      <c r="A6443" s="19">
        <f t="shared" si="101"/>
        <v>6442</v>
      </c>
      <c r="B6443" t="s">
        <v>10560</v>
      </c>
      <c r="C6443" t="s">
        <v>12921</v>
      </c>
      <c r="D6443" s="11" t="s">
        <v>12922</v>
      </c>
      <c r="E6443" s="135">
        <v>45971.426747685</v>
      </c>
      <c r="G6443" t="s">
        <v>41</v>
      </c>
      <c r="H6443" t="s">
        <v>12923</v>
      </c>
      <c r="I6443" t="s">
        <v>22</v>
      </c>
    </row>
    <row r="6444" spans="1:9" x14ac:dyDescent="0.35">
      <c r="A6444" s="19">
        <f t="shared" si="101"/>
        <v>6443</v>
      </c>
      <c r="B6444" t="s">
        <v>10504</v>
      </c>
      <c r="C6444" t="s">
        <v>12550</v>
      </c>
      <c r="D6444" s="11" t="s">
        <v>12551</v>
      </c>
      <c r="E6444" s="135">
        <v>45971.439513889003</v>
      </c>
      <c r="G6444" t="s">
        <v>41</v>
      </c>
      <c r="H6444" t="s">
        <v>12552</v>
      </c>
      <c r="I6444" t="s">
        <v>22</v>
      </c>
    </row>
    <row r="6445" spans="1:9" x14ac:dyDescent="0.35">
      <c r="A6445" s="19">
        <f t="shared" si="101"/>
        <v>6444</v>
      </c>
      <c r="B6445" t="s">
        <v>13932</v>
      </c>
      <c r="C6445" t="s">
        <v>10138</v>
      </c>
      <c r="D6445" s="11" t="s">
        <v>10139</v>
      </c>
      <c r="E6445" s="135">
        <v>45971.444930555997</v>
      </c>
      <c r="G6445" t="s">
        <v>41</v>
      </c>
      <c r="H6445" t="s">
        <v>7797</v>
      </c>
      <c r="I6445" t="s">
        <v>22</v>
      </c>
    </row>
    <row r="6446" spans="1:9" x14ac:dyDescent="0.35">
      <c r="A6446" s="19">
        <f t="shared" si="101"/>
        <v>6445</v>
      </c>
      <c r="B6446" t="s">
        <v>10560</v>
      </c>
      <c r="C6446" t="s">
        <v>492</v>
      </c>
      <c r="D6446" s="11" t="s">
        <v>1418</v>
      </c>
      <c r="E6446" s="135">
        <v>45971.4453125</v>
      </c>
      <c r="G6446" t="s">
        <v>41</v>
      </c>
      <c r="H6446" t="s">
        <v>6112</v>
      </c>
      <c r="I6446" t="s">
        <v>22</v>
      </c>
    </row>
    <row r="6447" spans="1:9" x14ac:dyDescent="0.35">
      <c r="A6447" s="19">
        <f t="shared" si="101"/>
        <v>6446</v>
      </c>
      <c r="B6447" t="s">
        <v>10504</v>
      </c>
      <c r="C6447" t="s">
        <v>12553</v>
      </c>
      <c r="D6447" s="11" t="s">
        <v>12554</v>
      </c>
      <c r="E6447" s="135">
        <v>45971.446423611</v>
      </c>
      <c r="G6447" t="s">
        <v>41</v>
      </c>
      <c r="H6447" t="s">
        <v>4408</v>
      </c>
      <c r="I6447" t="s">
        <v>22</v>
      </c>
    </row>
    <row r="6448" spans="1:9" x14ac:dyDescent="0.35">
      <c r="A6448" s="19">
        <f t="shared" si="101"/>
        <v>6447</v>
      </c>
      <c r="B6448" t="s">
        <v>13267</v>
      </c>
      <c r="C6448" t="s">
        <v>7544</v>
      </c>
      <c r="D6448" s="11" t="s">
        <v>7545</v>
      </c>
      <c r="E6448" s="135">
        <v>45971.459953703998</v>
      </c>
      <c r="G6448" t="s">
        <v>41</v>
      </c>
      <c r="H6448" t="s">
        <v>8435</v>
      </c>
      <c r="I6448" t="s">
        <v>22</v>
      </c>
    </row>
    <row r="6449" spans="1:9" x14ac:dyDescent="0.35">
      <c r="A6449" s="19">
        <f t="shared" si="101"/>
        <v>6448</v>
      </c>
      <c r="B6449" t="s">
        <v>13267</v>
      </c>
      <c r="C6449" t="s">
        <v>13268</v>
      </c>
      <c r="D6449" s="11" t="s">
        <v>13269</v>
      </c>
      <c r="E6449" s="135">
        <v>45971.461608796002</v>
      </c>
      <c r="G6449" t="s">
        <v>41</v>
      </c>
      <c r="H6449" t="s">
        <v>13270</v>
      </c>
      <c r="I6449" t="s">
        <v>22</v>
      </c>
    </row>
    <row r="6450" spans="1:9" x14ac:dyDescent="0.35">
      <c r="A6450" s="19">
        <f t="shared" si="101"/>
        <v>6449</v>
      </c>
      <c r="B6450" t="s">
        <v>13267</v>
      </c>
      <c r="C6450" t="s">
        <v>11539</v>
      </c>
      <c r="D6450" s="11" t="s">
        <v>11540</v>
      </c>
      <c r="E6450" s="135">
        <v>45971.463645832999</v>
      </c>
      <c r="F6450">
        <v>3</v>
      </c>
      <c r="G6450" t="s">
        <v>41</v>
      </c>
      <c r="H6450" t="s">
        <v>11541</v>
      </c>
      <c r="I6450" t="s">
        <v>22</v>
      </c>
    </row>
    <row r="6451" spans="1:9" x14ac:dyDescent="0.35">
      <c r="A6451" s="19">
        <f t="shared" si="101"/>
        <v>6450</v>
      </c>
      <c r="B6451" t="s">
        <v>13267</v>
      </c>
      <c r="C6451" t="s">
        <v>13271</v>
      </c>
      <c r="D6451" s="11" t="s">
        <v>13272</v>
      </c>
      <c r="E6451" s="135">
        <v>45971.467615740999</v>
      </c>
      <c r="G6451" t="s">
        <v>41</v>
      </c>
      <c r="H6451" t="s">
        <v>13273</v>
      </c>
      <c r="I6451" t="s">
        <v>22</v>
      </c>
    </row>
    <row r="6452" spans="1:9" x14ac:dyDescent="0.35">
      <c r="A6452" s="19">
        <f t="shared" si="101"/>
        <v>6451</v>
      </c>
      <c r="B6452" t="s">
        <v>13267</v>
      </c>
      <c r="C6452" t="s">
        <v>6102</v>
      </c>
      <c r="D6452" s="11" t="s">
        <v>6103</v>
      </c>
      <c r="E6452" s="135">
        <v>45971.469004630002</v>
      </c>
      <c r="G6452" t="s">
        <v>41</v>
      </c>
      <c r="H6452" t="s">
        <v>13274</v>
      </c>
      <c r="I6452" t="s">
        <v>22</v>
      </c>
    </row>
    <row r="6453" spans="1:9" x14ac:dyDescent="0.35">
      <c r="A6453" s="19">
        <f t="shared" si="101"/>
        <v>6452</v>
      </c>
      <c r="B6453" t="s">
        <v>13267</v>
      </c>
      <c r="C6453" t="s">
        <v>12667</v>
      </c>
      <c r="D6453" s="11" t="s">
        <v>12668</v>
      </c>
      <c r="E6453" s="135">
        <v>45971.469456018996</v>
      </c>
      <c r="F6453">
        <v>3</v>
      </c>
      <c r="G6453" t="s">
        <v>41</v>
      </c>
      <c r="H6453" t="s">
        <v>13275</v>
      </c>
      <c r="I6453" t="s">
        <v>22</v>
      </c>
    </row>
    <row r="6454" spans="1:9" x14ac:dyDescent="0.35">
      <c r="A6454" s="19">
        <f t="shared" si="101"/>
        <v>6453</v>
      </c>
      <c r="B6454" t="s">
        <v>13267</v>
      </c>
      <c r="C6454" t="s">
        <v>5811</v>
      </c>
      <c r="D6454" s="11" t="s">
        <v>5812</v>
      </c>
      <c r="E6454" s="135">
        <v>45971.469525462999</v>
      </c>
      <c r="G6454" t="s">
        <v>41</v>
      </c>
      <c r="H6454" t="s">
        <v>13276</v>
      </c>
      <c r="I6454" t="s">
        <v>22</v>
      </c>
    </row>
    <row r="6455" spans="1:9" x14ac:dyDescent="0.35">
      <c r="A6455" s="19">
        <f t="shared" si="101"/>
        <v>6454</v>
      </c>
      <c r="B6455" t="s">
        <v>13267</v>
      </c>
      <c r="C6455" t="s">
        <v>13277</v>
      </c>
      <c r="D6455" s="11" t="s">
        <v>13278</v>
      </c>
      <c r="E6455" s="135">
        <v>45971.475254630001</v>
      </c>
      <c r="G6455" t="s">
        <v>41</v>
      </c>
      <c r="H6455" t="s">
        <v>13279</v>
      </c>
      <c r="I6455" t="s">
        <v>22</v>
      </c>
    </row>
    <row r="6456" spans="1:9" x14ac:dyDescent="0.35">
      <c r="A6456" s="19">
        <f t="shared" si="101"/>
        <v>6455</v>
      </c>
      <c r="B6456" t="s">
        <v>10560</v>
      </c>
      <c r="C6456" t="s">
        <v>11376</v>
      </c>
      <c r="D6456" s="11" t="s">
        <v>11377</v>
      </c>
      <c r="E6456" s="135">
        <v>45971.478275463</v>
      </c>
      <c r="G6456" t="s">
        <v>41</v>
      </c>
      <c r="H6456" t="s">
        <v>12924</v>
      </c>
      <c r="I6456" t="s">
        <v>22</v>
      </c>
    </row>
    <row r="6457" spans="1:9" x14ac:dyDescent="0.35">
      <c r="A6457" s="19">
        <f t="shared" si="101"/>
        <v>6456</v>
      </c>
      <c r="B6457" t="s">
        <v>10560</v>
      </c>
      <c r="C6457" t="s">
        <v>11580</v>
      </c>
      <c r="D6457" s="11" t="s">
        <v>11581</v>
      </c>
      <c r="E6457" s="135">
        <v>45971.481944444</v>
      </c>
      <c r="G6457" t="s">
        <v>41</v>
      </c>
      <c r="H6457" t="s">
        <v>7797</v>
      </c>
      <c r="I6457" t="s">
        <v>22</v>
      </c>
    </row>
    <row r="6458" spans="1:9" x14ac:dyDescent="0.35">
      <c r="A6458" s="19">
        <f t="shared" si="101"/>
        <v>6457</v>
      </c>
      <c r="B6458" t="s">
        <v>13267</v>
      </c>
      <c r="C6458" t="s">
        <v>13280</v>
      </c>
      <c r="D6458" s="11" t="s">
        <v>13281</v>
      </c>
      <c r="E6458" s="135">
        <v>45971.482569444001</v>
      </c>
      <c r="G6458" t="s">
        <v>41</v>
      </c>
      <c r="H6458" t="s">
        <v>13282</v>
      </c>
      <c r="I6458" t="s">
        <v>22</v>
      </c>
    </row>
    <row r="6459" spans="1:9" x14ac:dyDescent="0.35">
      <c r="A6459" s="19">
        <f t="shared" si="101"/>
        <v>6458</v>
      </c>
      <c r="B6459" t="s">
        <v>13267</v>
      </c>
      <c r="C6459" t="s">
        <v>13283</v>
      </c>
      <c r="D6459" s="11" t="s">
        <v>13284</v>
      </c>
      <c r="E6459" s="135">
        <v>45971.485162037003</v>
      </c>
      <c r="F6459">
        <v>1</v>
      </c>
      <c r="G6459" t="s">
        <v>41</v>
      </c>
      <c r="H6459" t="s">
        <v>13285</v>
      </c>
      <c r="I6459" t="s">
        <v>22</v>
      </c>
    </row>
    <row r="6460" spans="1:9" x14ac:dyDescent="0.35">
      <c r="A6460" s="19">
        <f t="shared" si="101"/>
        <v>6459</v>
      </c>
      <c r="B6460" t="s">
        <v>13267</v>
      </c>
      <c r="C6460" t="s">
        <v>10815</v>
      </c>
      <c r="D6460" s="11" t="s">
        <v>10816</v>
      </c>
      <c r="E6460" s="135">
        <v>45971.488437499997</v>
      </c>
      <c r="G6460" t="s">
        <v>41</v>
      </c>
      <c r="H6460" t="s">
        <v>13286</v>
      </c>
      <c r="I6460" t="s">
        <v>22</v>
      </c>
    </row>
    <row r="6461" spans="1:9" x14ac:dyDescent="0.35">
      <c r="A6461" s="19">
        <f t="shared" si="101"/>
        <v>6460</v>
      </c>
      <c r="B6461" t="s">
        <v>13267</v>
      </c>
      <c r="C6461" t="s">
        <v>13287</v>
      </c>
      <c r="D6461" s="11" t="s">
        <v>13288</v>
      </c>
      <c r="E6461" s="135">
        <v>45971.490057870004</v>
      </c>
      <c r="F6461">
        <v>21</v>
      </c>
      <c r="G6461" t="s">
        <v>41</v>
      </c>
      <c r="H6461" t="s">
        <v>13289</v>
      </c>
      <c r="I6461" t="s">
        <v>22</v>
      </c>
    </row>
    <row r="6462" spans="1:9" x14ac:dyDescent="0.35">
      <c r="A6462" s="19">
        <f t="shared" si="101"/>
        <v>6461</v>
      </c>
      <c r="B6462" t="s">
        <v>13267</v>
      </c>
      <c r="C6462" t="s">
        <v>13290</v>
      </c>
      <c r="D6462" s="11" t="s">
        <v>13291</v>
      </c>
      <c r="E6462" s="135">
        <v>45971.490740740999</v>
      </c>
      <c r="F6462">
        <v>5</v>
      </c>
      <c r="G6462" t="s">
        <v>41</v>
      </c>
      <c r="H6462" t="s">
        <v>13292</v>
      </c>
      <c r="I6462" t="s">
        <v>22</v>
      </c>
    </row>
    <row r="6463" spans="1:9" x14ac:dyDescent="0.35">
      <c r="A6463" s="19">
        <f t="shared" si="101"/>
        <v>6462</v>
      </c>
      <c r="B6463" t="s">
        <v>10560</v>
      </c>
      <c r="C6463" t="s">
        <v>3040</v>
      </c>
      <c r="D6463" s="11" t="s">
        <v>3041</v>
      </c>
      <c r="E6463" s="135">
        <v>45971.491562499999</v>
      </c>
      <c r="G6463" t="s">
        <v>41</v>
      </c>
      <c r="H6463" t="s">
        <v>12925</v>
      </c>
      <c r="I6463" t="s">
        <v>22</v>
      </c>
    </row>
    <row r="6464" spans="1:9" x14ac:dyDescent="0.35">
      <c r="A6464" s="19">
        <f t="shared" si="101"/>
        <v>6463</v>
      </c>
      <c r="B6464" t="s">
        <v>10560</v>
      </c>
      <c r="C6464" t="s">
        <v>10822</v>
      </c>
      <c r="D6464" s="11" t="s">
        <v>10823</v>
      </c>
      <c r="E6464" s="135">
        <v>45971.492951389002</v>
      </c>
      <c r="G6464">
        <v>6.3657407407407001E-4</v>
      </c>
      <c r="H6464" t="s">
        <v>12754</v>
      </c>
      <c r="I6464" t="s">
        <v>22</v>
      </c>
    </row>
    <row r="6465" spans="1:9" x14ac:dyDescent="0.35">
      <c r="A6465" s="19">
        <f t="shared" si="101"/>
        <v>6464</v>
      </c>
      <c r="B6465" t="s">
        <v>13267</v>
      </c>
      <c r="C6465" t="s">
        <v>13293</v>
      </c>
      <c r="D6465" s="11" t="s">
        <v>13294</v>
      </c>
      <c r="E6465" s="135">
        <v>45971.494050925998</v>
      </c>
      <c r="G6465" t="s">
        <v>41</v>
      </c>
      <c r="H6465" t="s">
        <v>13295</v>
      </c>
      <c r="I6465" t="s">
        <v>22</v>
      </c>
    </row>
    <row r="6466" spans="1:9" x14ac:dyDescent="0.35">
      <c r="A6466" s="19">
        <f t="shared" si="101"/>
        <v>6465</v>
      </c>
      <c r="B6466" t="s">
        <v>13267</v>
      </c>
      <c r="C6466" t="s">
        <v>7382</v>
      </c>
      <c r="D6466" s="11" t="s">
        <v>7383</v>
      </c>
      <c r="E6466" s="135">
        <v>45971.500682869999</v>
      </c>
      <c r="F6466">
        <v>3</v>
      </c>
      <c r="G6466" t="s">
        <v>41</v>
      </c>
      <c r="H6466" t="s">
        <v>13296</v>
      </c>
      <c r="I6466" t="s">
        <v>22</v>
      </c>
    </row>
    <row r="6467" spans="1:9" x14ac:dyDescent="0.35">
      <c r="A6467" s="19">
        <f t="shared" si="101"/>
        <v>6466</v>
      </c>
      <c r="B6467" t="s">
        <v>13267</v>
      </c>
      <c r="C6467" t="s">
        <v>11580</v>
      </c>
      <c r="D6467" s="11" t="s">
        <v>11581</v>
      </c>
      <c r="E6467" s="135">
        <v>45971.502858795997</v>
      </c>
      <c r="G6467" t="s">
        <v>41</v>
      </c>
      <c r="H6467" t="s">
        <v>4293</v>
      </c>
      <c r="I6467" t="s">
        <v>22</v>
      </c>
    </row>
    <row r="6468" spans="1:9" x14ac:dyDescent="0.35">
      <c r="A6468" s="19">
        <f t="shared" si="101"/>
        <v>6467</v>
      </c>
      <c r="B6468" t="s">
        <v>10504</v>
      </c>
      <c r="C6468" t="s">
        <v>11580</v>
      </c>
      <c r="D6468" s="11" t="s">
        <v>11581</v>
      </c>
      <c r="E6468" s="135">
        <v>45971.504212963002</v>
      </c>
      <c r="G6468">
        <v>1.3888888888889E-4</v>
      </c>
      <c r="H6468" t="s">
        <v>12642</v>
      </c>
      <c r="I6468" t="s">
        <v>22</v>
      </c>
    </row>
    <row r="6469" spans="1:9" x14ac:dyDescent="0.35">
      <c r="A6469" s="19">
        <f t="shared" si="101"/>
        <v>6468</v>
      </c>
      <c r="B6469" t="s">
        <v>13120</v>
      </c>
      <c r="C6469" t="s">
        <v>8276</v>
      </c>
      <c r="D6469" s="11" t="s">
        <v>8277</v>
      </c>
      <c r="E6469" s="135">
        <v>45971.504432870002</v>
      </c>
      <c r="F6469">
        <v>1</v>
      </c>
      <c r="G6469" t="s">
        <v>41</v>
      </c>
      <c r="H6469" t="s">
        <v>13198</v>
      </c>
      <c r="I6469" t="s">
        <v>22</v>
      </c>
    </row>
    <row r="6470" spans="1:9" x14ac:dyDescent="0.35">
      <c r="A6470" s="19">
        <f t="shared" si="101"/>
        <v>6469</v>
      </c>
      <c r="B6470" t="s">
        <v>13267</v>
      </c>
      <c r="C6470" t="s">
        <v>12717</v>
      </c>
      <c r="D6470" s="11" t="s">
        <v>12718</v>
      </c>
      <c r="E6470" s="135">
        <v>45971.505451388999</v>
      </c>
      <c r="F6470">
        <v>9</v>
      </c>
      <c r="G6470" t="s">
        <v>41</v>
      </c>
      <c r="H6470" t="s">
        <v>13297</v>
      </c>
      <c r="I6470" t="s">
        <v>22</v>
      </c>
    </row>
    <row r="6471" spans="1:9" x14ac:dyDescent="0.35">
      <c r="A6471" s="19">
        <f t="shared" si="101"/>
        <v>6470</v>
      </c>
      <c r="B6471" t="s">
        <v>13267</v>
      </c>
      <c r="C6471" t="s">
        <v>13192</v>
      </c>
      <c r="D6471" s="11" t="s">
        <v>13193</v>
      </c>
      <c r="E6471" s="135">
        <v>45971.508796296002</v>
      </c>
      <c r="G6471" t="s">
        <v>41</v>
      </c>
      <c r="H6471" t="s">
        <v>13298</v>
      </c>
      <c r="I6471" t="s">
        <v>22</v>
      </c>
    </row>
    <row r="6472" spans="1:9" x14ac:dyDescent="0.35">
      <c r="A6472" s="19">
        <f t="shared" si="101"/>
        <v>6471</v>
      </c>
      <c r="B6472" t="s">
        <v>13267</v>
      </c>
      <c r="C6472" t="s">
        <v>12950</v>
      </c>
      <c r="D6472" s="11" t="s">
        <v>12951</v>
      </c>
      <c r="E6472" s="135">
        <v>45971.510335648003</v>
      </c>
      <c r="G6472" t="s">
        <v>41</v>
      </c>
      <c r="H6472" t="s">
        <v>13299</v>
      </c>
      <c r="I6472" t="s">
        <v>22</v>
      </c>
    </row>
    <row r="6473" spans="1:9" x14ac:dyDescent="0.35">
      <c r="A6473" s="19">
        <f t="shared" si="101"/>
        <v>6472</v>
      </c>
      <c r="B6473" t="s">
        <v>13120</v>
      </c>
      <c r="C6473" t="s">
        <v>10138</v>
      </c>
      <c r="D6473" s="11" t="s">
        <v>10139</v>
      </c>
      <c r="E6473" s="135">
        <v>45971.513067129999</v>
      </c>
      <c r="G6473" t="s">
        <v>41</v>
      </c>
      <c r="H6473" t="s">
        <v>13121</v>
      </c>
      <c r="I6473" t="s">
        <v>22</v>
      </c>
    </row>
    <row r="6474" spans="1:9" x14ac:dyDescent="0.35">
      <c r="A6474" s="19">
        <f t="shared" si="101"/>
        <v>6473</v>
      </c>
      <c r="B6474" t="s">
        <v>13267</v>
      </c>
      <c r="C6474" t="s">
        <v>13300</v>
      </c>
      <c r="D6474" s="11" t="s">
        <v>13301</v>
      </c>
      <c r="E6474" s="135">
        <v>45971.513518519001</v>
      </c>
      <c r="G6474" t="s">
        <v>41</v>
      </c>
      <c r="H6474" t="s">
        <v>13302</v>
      </c>
      <c r="I6474" t="s">
        <v>22</v>
      </c>
    </row>
    <row r="6475" spans="1:9" x14ac:dyDescent="0.35">
      <c r="A6475" s="19">
        <f t="shared" si="101"/>
        <v>6474</v>
      </c>
      <c r="B6475" t="s">
        <v>13267</v>
      </c>
      <c r="C6475" t="s">
        <v>13303</v>
      </c>
      <c r="D6475" s="11" t="s">
        <v>13304</v>
      </c>
      <c r="E6475" s="135">
        <v>45971.514953703998</v>
      </c>
      <c r="G6475" t="s">
        <v>41</v>
      </c>
      <c r="H6475" t="s">
        <v>13305</v>
      </c>
      <c r="I6475" t="s">
        <v>22</v>
      </c>
    </row>
    <row r="6476" spans="1:9" x14ac:dyDescent="0.35">
      <c r="A6476" s="19">
        <f t="shared" si="101"/>
        <v>6475</v>
      </c>
      <c r="B6476" t="s">
        <v>13120</v>
      </c>
      <c r="C6476" t="s">
        <v>56</v>
      </c>
      <c r="D6476" s="11" t="s">
        <v>3899</v>
      </c>
      <c r="E6476" s="135">
        <v>45971.515324073996</v>
      </c>
      <c r="G6476" t="s">
        <v>41</v>
      </c>
      <c r="H6476" t="s">
        <v>61</v>
      </c>
      <c r="I6476" t="s">
        <v>22</v>
      </c>
    </row>
    <row r="6477" spans="1:9" x14ac:dyDescent="0.35">
      <c r="A6477" s="19">
        <f t="shared" si="101"/>
        <v>6476</v>
      </c>
      <c r="B6477" t="s">
        <v>13267</v>
      </c>
      <c r="C6477" t="s">
        <v>12929</v>
      </c>
      <c r="D6477" s="11" t="s">
        <v>12930</v>
      </c>
      <c r="E6477" s="135">
        <v>45971.515439814997</v>
      </c>
      <c r="G6477" t="s">
        <v>41</v>
      </c>
      <c r="H6477" t="s">
        <v>13306</v>
      </c>
      <c r="I6477" t="s">
        <v>22</v>
      </c>
    </row>
    <row r="6478" spans="1:9" x14ac:dyDescent="0.35">
      <c r="A6478" s="19">
        <f t="shared" si="101"/>
        <v>6477</v>
      </c>
      <c r="B6478" t="s">
        <v>10560</v>
      </c>
      <c r="C6478" t="s">
        <v>12926</v>
      </c>
      <c r="D6478" s="11" t="s">
        <v>12927</v>
      </c>
      <c r="E6478" s="135">
        <v>45971.515462962998</v>
      </c>
      <c r="G6478" t="s">
        <v>41</v>
      </c>
      <c r="H6478" t="s">
        <v>12928</v>
      </c>
      <c r="I6478" t="s">
        <v>22</v>
      </c>
    </row>
    <row r="6479" spans="1:9" x14ac:dyDescent="0.35">
      <c r="A6479" s="19">
        <f t="shared" si="101"/>
        <v>6478</v>
      </c>
      <c r="B6479" t="s">
        <v>13267</v>
      </c>
      <c r="C6479" t="s">
        <v>10138</v>
      </c>
      <c r="D6479" s="11" t="s">
        <v>10139</v>
      </c>
      <c r="E6479" s="135">
        <v>45971.515717593</v>
      </c>
      <c r="F6479">
        <v>2</v>
      </c>
      <c r="G6479" t="s">
        <v>41</v>
      </c>
      <c r="H6479" t="s">
        <v>10483</v>
      </c>
      <c r="I6479" t="s">
        <v>22</v>
      </c>
    </row>
    <row r="6480" spans="1:9" x14ac:dyDescent="0.35">
      <c r="A6480" s="19">
        <f t="shared" si="101"/>
        <v>6479</v>
      </c>
      <c r="B6480" t="s">
        <v>13120</v>
      </c>
      <c r="C6480" t="s">
        <v>7544</v>
      </c>
      <c r="D6480" s="11" t="s">
        <v>7545</v>
      </c>
      <c r="E6480" s="135">
        <v>45971.518842593003</v>
      </c>
      <c r="G6480" t="s">
        <v>41</v>
      </c>
      <c r="H6480" t="s">
        <v>13122</v>
      </c>
      <c r="I6480" t="s">
        <v>22</v>
      </c>
    </row>
    <row r="6481" spans="1:9" x14ac:dyDescent="0.35">
      <c r="A6481" s="19">
        <f t="shared" si="101"/>
        <v>6480</v>
      </c>
      <c r="B6481" t="s">
        <v>13267</v>
      </c>
      <c r="C6481" t="s">
        <v>12935</v>
      </c>
      <c r="D6481" s="11" t="s">
        <v>12936</v>
      </c>
      <c r="E6481" s="135">
        <v>45971.519351852003</v>
      </c>
      <c r="G6481" t="s">
        <v>41</v>
      </c>
      <c r="H6481" t="s">
        <v>13307</v>
      </c>
      <c r="I6481" t="s">
        <v>22</v>
      </c>
    </row>
    <row r="6482" spans="1:9" x14ac:dyDescent="0.35">
      <c r="A6482" s="19">
        <f t="shared" si="101"/>
        <v>6481</v>
      </c>
      <c r="B6482" t="s">
        <v>13267</v>
      </c>
      <c r="C6482" t="s">
        <v>13308</v>
      </c>
      <c r="D6482" s="11" t="s">
        <v>13309</v>
      </c>
      <c r="E6482" s="135">
        <v>45971.521585647999</v>
      </c>
      <c r="G6482" t="s">
        <v>41</v>
      </c>
      <c r="H6482" t="s">
        <v>13310</v>
      </c>
      <c r="I6482" t="s">
        <v>22</v>
      </c>
    </row>
    <row r="6483" spans="1:9" x14ac:dyDescent="0.35">
      <c r="A6483" s="19">
        <f t="shared" si="101"/>
        <v>6482</v>
      </c>
      <c r="B6483" t="s">
        <v>10560</v>
      </c>
      <c r="C6483" t="s">
        <v>12929</v>
      </c>
      <c r="D6483" s="11" t="s">
        <v>12930</v>
      </c>
      <c r="E6483" s="135">
        <v>45971.524351852</v>
      </c>
      <c r="F6483">
        <v>1</v>
      </c>
      <c r="G6483" t="s">
        <v>41</v>
      </c>
      <c r="H6483" t="s">
        <v>12931</v>
      </c>
      <c r="I6483" t="s">
        <v>22</v>
      </c>
    </row>
    <row r="6484" spans="1:9" x14ac:dyDescent="0.35">
      <c r="A6484" s="19">
        <f t="shared" si="101"/>
        <v>6483</v>
      </c>
      <c r="B6484" t="s">
        <v>13267</v>
      </c>
      <c r="C6484" t="s">
        <v>7668</v>
      </c>
      <c r="D6484" s="11" t="s">
        <v>7669</v>
      </c>
      <c r="E6484" s="135">
        <v>45971.528043981001</v>
      </c>
      <c r="G6484" t="s">
        <v>41</v>
      </c>
      <c r="H6484" t="s">
        <v>13311</v>
      </c>
      <c r="I6484" t="s">
        <v>22</v>
      </c>
    </row>
    <row r="6485" spans="1:9" x14ac:dyDescent="0.35">
      <c r="A6485" s="19">
        <f t="shared" si="101"/>
        <v>6484</v>
      </c>
      <c r="B6485" t="s">
        <v>13267</v>
      </c>
      <c r="C6485" t="s">
        <v>13312</v>
      </c>
      <c r="D6485" s="11" t="s">
        <v>13313</v>
      </c>
      <c r="E6485" s="135">
        <v>45971.530347221997</v>
      </c>
      <c r="F6485">
        <v>9</v>
      </c>
      <c r="G6485" t="s">
        <v>41</v>
      </c>
      <c r="H6485" t="s">
        <v>13314</v>
      </c>
      <c r="I6485" t="s">
        <v>22</v>
      </c>
    </row>
    <row r="6486" spans="1:9" x14ac:dyDescent="0.35">
      <c r="A6486" s="19">
        <f t="shared" ref="A6486:A6549" si="102">ROW(B6486)-ROW($A$1)</f>
        <v>6485</v>
      </c>
      <c r="B6486" t="s">
        <v>13267</v>
      </c>
      <c r="C6486" t="s">
        <v>10818</v>
      </c>
      <c r="D6486" s="11" t="s">
        <v>10819</v>
      </c>
      <c r="E6486" s="135">
        <v>45971.531678241001</v>
      </c>
      <c r="G6486" t="s">
        <v>41</v>
      </c>
      <c r="H6486" t="s">
        <v>13315</v>
      </c>
      <c r="I6486" t="s">
        <v>22</v>
      </c>
    </row>
    <row r="6487" spans="1:9" x14ac:dyDescent="0.35">
      <c r="A6487" s="19">
        <f t="shared" si="102"/>
        <v>6486</v>
      </c>
      <c r="B6487" t="s">
        <v>13267</v>
      </c>
      <c r="C6487" t="s">
        <v>13316</v>
      </c>
      <c r="D6487" s="11" t="s">
        <v>13317</v>
      </c>
      <c r="E6487" s="135">
        <v>45971.535682870002</v>
      </c>
      <c r="G6487" t="s">
        <v>41</v>
      </c>
      <c r="H6487" t="s">
        <v>13318</v>
      </c>
      <c r="I6487" t="s">
        <v>22</v>
      </c>
    </row>
    <row r="6488" spans="1:9" x14ac:dyDescent="0.35">
      <c r="A6488" s="19">
        <f t="shared" si="102"/>
        <v>6487</v>
      </c>
      <c r="B6488" t="s">
        <v>13267</v>
      </c>
      <c r="C6488" t="s">
        <v>11845</v>
      </c>
      <c r="D6488" s="11" t="s">
        <v>11846</v>
      </c>
      <c r="E6488" s="135">
        <v>45971.536435185</v>
      </c>
      <c r="F6488">
        <v>1</v>
      </c>
      <c r="G6488" t="s">
        <v>41</v>
      </c>
      <c r="H6488" t="s">
        <v>13319</v>
      </c>
      <c r="I6488" t="s">
        <v>22</v>
      </c>
    </row>
    <row r="6489" spans="1:9" x14ac:dyDescent="0.35">
      <c r="A6489" s="19">
        <f t="shared" si="102"/>
        <v>6488</v>
      </c>
      <c r="B6489" t="s">
        <v>13267</v>
      </c>
      <c r="C6489" t="s">
        <v>12932</v>
      </c>
      <c r="D6489" s="11" t="s">
        <v>12933</v>
      </c>
      <c r="E6489" s="135">
        <v>45971.538043981003</v>
      </c>
      <c r="F6489">
        <v>1</v>
      </c>
      <c r="G6489" t="s">
        <v>41</v>
      </c>
      <c r="H6489" t="s">
        <v>13320</v>
      </c>
      <c r="I6489" t="s">
        <v>22</v>
      </c>
    </row>
    <row r="6490" spans="1:9" x14ac:dyDescent="0.35">
      <c r="A6490" s="19">
        <f t="shared" si="102"/>
        <v>6489</v>
      </c>
      <c r="B6490" t="s">
        <v>10560</v>
      </c>
      <c r="C6490" t="s">
        <v>12932</v>
      </c>
      <c r="D6490" s="11" t="s">
        <v>12933</v>
      </c>
      <c r="E6490" s="135">
        <v>45971.539756944003</v>
      </c>
      <c r="G6490" t="s">
        <v>41</v>
      </c>
      <c r="H6490" t="s">
        <v>12934</v>
      </c>
      <c r="I6490" t="s">
        <v>22</v>
      </c>
    </row>
    <row r="6491" spans="1:9" x14ac:dyDescent="0.35">
      <c r="A6491" s="19">
        <f t="shared" si="102"/>
        <v>6490</v>
      </c>
      <c r="B6491" t="s">
        <v>13267</v>
      </c>
      <c r="C6491" t="s">
        <v>13321</v>
      </c>
      <c r="D6491" s="11" t="s">
        <v>13322</v>
      </c>
      <c r="E6491" s="135">
        <v>45971.540717593001</v>
      </c>
      <c r="G6491" t="s">
        <v>41</v>
      </c>
      <c r="H6491" t="s">
        <v>13323</v>
      </c>
      <c r="I6491" t="s">
        <v>22</v>
      </c>
    </row>
    <row r="6492" spans="1:9" x14ac:dyDescent="0.35">
      <c r="A6492" s="19">
        <f t="shared" si="102"/>
        <v>6491</v>
      </c>
      <c r="B6492" t="s">
        <v>13267</v>
      </c>
      <c r="C6492" t="s">
        <v>13324</v>
      </c>
      <c r="D6492" s="11" t="s">
        <v>13325</v>
      </c>
      <c r="E6492" s="135">
        <v>45971.541076389003</v>
      </c>
      <c r="G6492" t="s">
        <v>41</v>
      </c>
      <c r="H6492" t="s">
        <v>13326</v>
      </c>
      <c r="I6492" t="s">
        <v>22</v>
      </c>
    </row>
    <row r="6493" spans="1:9" x14ac:dyDescent="0.35">
      <c r="A6493" s="19">
        <f t="shared" si="102"/>
        <v>6492</v>
      </c>
      <c r="B6493" t="s">
        <v>10560</v>
      </c>
      <c r="C6493" t="s">
        <v>10138</v>
      </c>
      <c r="D6493" s="11" t="s">
        <v>10139</v>
      </c>
      <c r="E6493" s="135">
        <v>45971.543043981001</v>
      </c>
      <c r="G6493" t="s">
        <v>41</v>
      </c>
      <c r="H6493" t="s">
        <v>10483</v>
      </c>
      <c r="I6493" t="s">
        <v>22</v>
      </c>
    </row>
    <row r="6494" spans="1:9" x14ac:dyDescent="0.35">
      <c r="A6494" s="19">
        <f t="shared" si="102"/>
        <v>6493</v>
      </c>
      <c r="B6494" t="s">
        <v>13120</v>
      </c>
      <c r="C6494" t="s">
        <v>13123</v>
      </c>
      <c r="D6494" s="11" t="s">
        <v>13124</v>
      </c>
      <c r="E6494" s="135">
        <v>45971.545405092998</v>
      </c>
      <c r="F6494">
        <v>1</v>
      </c>
      <c r="G6494" t="s">
        <v>41</v>
      </c>
      <c r="I6494" t="s">
        <v>22</v>
      </c>
    </row>
    <row r="6495" spans="1:9" x14ac:dyDescent="0.35">
      <c r="A6495" s="19">
        <f t="shared" si="102"/>
        <v>6494</v>
      </c>
      <c r="B6495" t="s">
        <v>13267</v>
      </c>
      <c r="C6495" t="s">
        <v>13327</v>
      </c>
      <c r="D6495" s="11" t="s">
        <v>13328</v>
      </c>
      <c r="E6495" s="135">
        <v>45971.545856481003</v>
      </c>
      <c r="F6495">
        <v>2</v>
      </c>
      <c r="G6495" t="s">
        <v>41</v>
      </c>
      <c r="H6495" t="s">
        <v>13329</v>
      </c>
      <c r="I6495" t="s">
        <v>22</v>
      </c>
    </row>
    <row r="6496" spans="1:9" x14ac:dyDescent="0.35">
      <c r="A6496" s="19">
        <f t="shared" si="102"/>
        <v>6495</v>
      </c>
      <c r="B6496" t="s">
        <v>10560</v>
      </c>
      <c r="C6496" t="s">
        <v>12935</v>
      </c>
      <c r="D6496" s="11" t="s">
        <v>12936</v>
      </c>
      <c r="E6496" s="135">
        <v>45971.548460648002</v>
      </c>
      <c r="G6496" t="s">
        <v>41</v>
      </c>
      <c r="H6496" t="s">
        <v>12937</v>
      </c>
      <c r="I6496" t="s">
        <v>22</v>
      </c>
    </row>
    <row r="6497" spans="1:9" x14ac:dyDescent="0.35">
      <c r="A6497" s="19">
        <f t="shared" si="102"/>
        <v>6496</v>
      </c>
      <c r="B6497" t="s">
        <v>13267</v>
      </c>
      <c r="C6497" t="s">
        <v>13330</v>
      </c>
      <c r="D6497" s="11" t="s">
        <v>13331</v>
      </c>
      <c r="E6497" s="135">
        <v>45971.550405093003</v>
      </c>
      <c r="F6497">
        <v>1</v>
      </c>
      <c r="G6497" t="s">
        <v>41</v>
      </c>
      <c r="H6497" t="s">
        <v>13332</v>
      </c>
      <c r="I6497" t="s">
        <v>22</v>
      </c>
    </row>
    <row r="6498" spans="1:9" x14ac:dyDescent="0.35">
      <c r="A6498" s="19">
        <f t="shared" si="102"/>
        <v>6497</v>
      </c>
      <c r="B6498" t="s">
        <v>13267</v>
      </c>
      <c r="C6498" t="s">
        <v>13333</v>
      </c>
      <c r="D6498" s="11" t="s">
        <v>13334</v>
      </c>
      <c r="E6498" s="135">
        <v>45971.553437499999</v>
      </c>
      <c r="G6498" t="s">
        <v>41</v>
      </c>
      <c r="H6498" t="s">
        <v>13335</v>
      </c>
      <c r="I6498" t="s">
        <v>22</v>
      </c>
    </row>
    <row r="6499" spans="1:9" x14ac:dyDescent="0.35">
      <c r="A6499" s="19">
        <f t="shared" si="102"/>
        <v>6498</v>
      </c>
      <c r="B6499" t="s">
        <v>13267</v>
      </c>
      <c r="C6499" t="s">
        <v>13336</v>
      </c>
      <c r="D6499" s="11" t="s">
        <v>13337</v>
      </c>
      <c r="E6499" s="135">
        <v>45971.566296295998</v>
      </c>
      <c r="G6499" t="s">
        <v>41</v>
      </c>
      <c r="H6499" t="s">
        <v>13338</v>
      </c>
      <c r="I6499" t="s">
        <v>22</v>
      </c>
    </row>
    <row r="6500" spans="1:9" x14ac:dyDescent="0.35">
      <c r="A6500" s="19">
        <f t="shared" si="102"/>
        <v>6499</v>
      </c>
      <c r="B6500" t="s">
        <v>13267</v>
      </c>
      <c r="C6500" t="s">
        <v>11946</v>
      </c>
      <c r="D6500" s="11" t="s">
        <v>11947</v>
      </c>
      <c r="E6500" s="135">
        <v>45971.567210647998</v>
      </c>
      <c r="G6500" t="s">
        <v>41</v>
      </c>
      <c r="H6500" t="s">
        <v>13339</v>
      </c>
      <c r="I6500" t="s">
        <v>22</v>
      </c>
    </row>
    <row r="6501" spans="1:9" x14ac:dyDescent="0.35">
      <c r="A6501" s="19">
        <f t="shared" si="102"/>
        <v>6500</v>
      </c>
      <c r="B6501" t="s">
        <v>13267</v>
      </c>
      <c r="C6501" t="s">
        <v>13340</v>
      </c>
      <c r="D6501" s="11" t="s">
        <v>13341</v>
      </c>
      <c r="E6501" s="135">
        <v>45971.568738426002</v>
      </c>
      <c r="F6501">
        <v>1</v>
      </c>
      <c r="G6501" t="s">
        <v>41</v>
      </c>
      <c r="H6501" t="s">
        <v>13342</v>
      </c>
      <c r="I6501" t="s">
        <v>22</v>
      </c>
    </row>
    <row r="6502" spans="1:9" x14ac:dyDescent="0.35">
      <c r="A6502" s="19">
        <f t="shared" si="102"/>
        <v>6501</v>
      </c>
      <c r="B6502" t="s">
        <v>13487</v>
      </c>
      <c r="C6502" t="s">
        <v>13853</v>
      </c>
      <c r="D6502" s="11" t="s">
        <v>13854</v>
      </c>
      <c r="E6502" s="135">
        <v>45971.573553241004</v>
      </c>
      <c r="F6502">
        <v>1</v>
      </c>
      <c r="G6502" t="s">
        <v>41</v>
      </c>
      <c r="H6502" t="s">
        <v>13855</v>
      </c>
      <c r="I6502" t="s">
        <v>22</v>
      </c>
    </row>
    <row r="6503" spans="1:9" x14ac:dyDescent="0.35">
      <c r="A6503" s="19">
        <f t="shared" si="102"/>
        <v>6502</v>
      </c>
      <c r="B6503" t="s">
        <v>13267</v>
      </c>
      <c r="C6503" t="s">
        <v>12285</v>
      </c>
      <c r="D6503" s="11" t="s">
        <v>12286</v>
      </c>
      <c r="E6503" s="135">
        <v>45971.588622684998</v>
      </c>
      <c r="F6503">
        <v>1</v>
      </c>
      <c r="G6503" t="s">
        <v>41</v>
      </c>
      <c r="H6503" t="s">
        <v>13343</v>
      </c>
      <c r="I6503" t="s">
        <v>22</v>
      </c>
    </row>
    <row r="6504" spans="1:9" x14ac:dyDescent="0.35">
      <c r="A6504" s="19">
        <f t="shared" si="102"/>
        <v>6503</v>
      </c>
      <c r="B6504" t="s">
        <v>13267</v>
      </c>
      <c r="C6504" t="s">
        <v>8674</v>
      </c>
      <c r="D6504" s="11" t="s">
        <v>8675</v>
      </c>
      <c r="E6504" s="135">
        <v>45971.591701388999</v>
      </c>
      <c r="G6504" t="s">
        <v>41</v>
      </c>
      <c r="H6504" t="s">
        <v>13344</v>
      </c>
      <c r="I6504" t="s">
        <v>22</v>
      </c>
    </row>
    <row r="6505" spans="1:9" x14ac:dyDescent="0.35">
      <c r="A6505" s="19">
        <f t="shared" si="102"/>
        <v>6504</v>
      </c>
      <c r="B6505" t="s">
        <v>13267</v>
      </c>
      <c r="C6505" t="s">
        <v>1777</v>
      </c>
      <c r="D6505" s="11" t="s">
        <v>1778</v>
      </c>
      <c r="E6505" s="135">
        <v>45971.593981480997</v>
      </c>
      <c r="F6505">
        <v>1</v>
      </c>
      <c r="G6505" t="s">
        <v>41</v>
      </c>
      <c r="H6505" t="s">
        <v>13345</v>
      </c>
      <c r="I6505" t="s">
        <v>22</v>
      </c>
    </row>
    <row r="6506" spans="1:9" x14ac:dyDescent="0.35">
      <c r="A6506" s="19">
        <f t="shared" si="102"/>
        <v>6505</v>
      </c>
      <c r="B6506" t="s">
        <v>13267</v>
      </c>
      <c r="C6506" t="s">
        <v>13346</v>
      </c>
      <c r="D6506" s="11" t="s">
        <v>13347</v>
      </c>
      <c r="E6506" s="135">
        <v>45971.606087963002</v>
      </c>
      <c r="G6506" t="s">
        <v>41</v>
      </c>
      <c r="H6506" t="s">
        <v>13348</v>
      </c>
      <c r="I6506" t="s">
        <v>22</v>
      </c>
    </row>
    <row r="6507" spans="1:9" x14ac:dyDescent="0.35">
      <c r="A6507" s="19">
        <f t="shared" si="102"/>
        <v>6506</v>
      </c>
      <c r="B6507" t="s">
        <v>13267</v>
      </c>
      <c r="C6507" t="s">
        <v>13349</v>
      </c>
      <c r="D6507" s="11" t="s">
        <v>13350</v>
      </c>
      <c r="E6507" s="135">
        <v>45971.607499999998</v>
      </c>
      <c r="G6507" t="s">
        <v>41</v>
      </c>
      <c r="H6507" t="s">
        <v>13351</v>
      </c>
      <c r="I6507" t="s">
        <v>22</v>
      </c>
    </row>
    <row r="6508" spans="1:9" x14ac:dyDescent="0.35">
      <c r="A6508" s="19">
        <f t="shared" si="102"/>
        <v>6507</v>
      </c>
      <c r="B6508" t="s">
        <v>13267</v>
      </c>
      <c r="C6508" t="s">
        <v>3751</v>
      </c>
      <c r="D6508" s="11" t="s">
        <v>10589</v>
      </c>
      <c r="E6508" s="135">
        <v>45971.609837962998</v>
      </c>
      <c r="G6508" t="s">
        <v>41</v>
      </c>
      <c r="H6508" t="s">
        <v>13352</v>
      </c>
      <c r="I6508" t="s">
        <v>22</v>
      </c>
    </row>
    <row r="6509" spans="1:9" x14ac:dyDescent="0.35">
      <c r="A6509" s="19">
        <f t="shared" si="102"/>
        <v>6508</v>
      </c>
      <c r="B6509" t="s">
        <v>13267</v>
      </c>
      <c r="C6509" t="s">
        <v>11740</v>
      </c>
      <c r="D6509" s="11" t="s">
        <v>11741</v>
      </c>
      <c r="E6509" s="135">
        <v>45971.616550926003</v>
      </c>
      <c r="G6509" t="s">
        <v>41</v>
      </c>
      <c r="H6509" t="s">
        <v>13353</v>
      </c>
      <c r="I6509" t="s">
        <v>22</v>
      </c>
    </row>
    <row r="6510" spans="1:9" x14ac:dyDescent="0.35">
      <c r="A6510" s="19">
        <f t="shared" si="102"/>
        <v>6509</v>
      </c>
      <c r="B6510" t="s">
        <v>13487</v>
      </c>
      <c r="C6510" t="s">
        <v>13670</v>
      </c>
      <c r="D6510" s="11" t="s">
        <v>13671</v>
      </c>
      <c r="E6510" s="135">
        <v>45971.628356481</v>
      </c>
      <c r="G6510" t="s">
        <v>41</v>
      </c>
      <c r="H6510" t="s">
        <v>13672</v>
      </c>
      <c r="I6510" t="s">
        <v>22</v>
      </c>
    </row>
    <row r="6511" spans="1:9" x14ac:dyDescent="0.35">
      <c r="A6511" s="19">
        <f t="shared" si="102"/>
        <v>6510</v>
      </c>
      <c r="B6511" t="s">
        <v>13267</v>
      </c>
      <c r="C6511" t="s">
        <v>13354</v>
      </c>
      <c r="D6511" s="11" t="s">
        <v>13355</v>
      </c>
      <c r="E6511" s="135">
        <v>45971.638101851997</v>
      </c>
      <c r="G6511" t="s">
        <v>41</v>
      </c>
      <c r="H6511" t="s">
        <v>13356</v>
      </c>
      <c r="I6511" t="s">
        <v>22</v>
      </c>
    </row>
    <row r="6512" spans="1:9" x14ac:dyDescent="0.35">
      <c r="A6512" s="19">
        <f t="shared" si="102"/>
        <v>6511</v>
      </c>
      <c r="B6512" t="s">
        <v>13267</v>
      </c>
      <c r="C6512" t="s">
        <v>13357</v>
      </c>
      <c r="D6512" s="11" t="s">
        <v>13358</v>
      </c>
      <c r="E6512" s="135">
        <v>45971.644375000003</v>
      </c>
      <c r="F6512">
        <v>1</v>
      </c>
      <c r="G6512" t="s">
        <v>41</v>
      </c>
      <c r="H6512" t="s">
        <v>13359</v>
      </c>
      <c r="I6512" t="s">
        <v>22</v>
      </c>
    </row>
    <row r="6513" spans="1:9" x14ac:dyDescent="0.35">
      <c r="A6513" s="19">
        <f t="shared" si="102"/>
        <v>6512</v>
      </c>
      <c r="B6513" t="s">
        <v>13267</v>
      </c>
      <c r="C6513" t="s">
        <v>13357</v>
      </c>
      <c r="D6513" s="11" t="s">
        <v>13358</v>
      </c>
      <c r="E6513" s="135">
        <v>45971.646087963003</v>
      </c>
      <c r="F6513">
        <v>1</v>
      </c>
      <c r="G6513" t="s">
        <v>41</v>
      </c>
      <c r="H6513" t="s">
        <v>13360</v>
      </c>
      <c r="I6513" t="s">
        <v>22</v>
      </c>
    </row>
    <row r="6514" spans="1:9" x14ac:dyDescent="0.35">
      <c r="A6514" s="19">
        <f t="shared" si="102"/>
        <v>6513</v>
      </c>
      <c r="B6514" t="s">
        <v>13120</v>
      </c>
      <c r="C6514" t="s">
        <v>13125</v>
      </c>
      <c r="D6514" s="11" t="s">
        <v>13126</v>
      </c>
      <c r="E6514" s="135">
        <v>45971.651018518998</v>
      </c>
      <c r="G6514" t="s">
        <v>41</v>
      </c>
      <c r="H6514" t="s">
        <v>13127</v>
      </c>
      <c r="I6514" t="s">
        <v>22</v>
      </c>
    </row>
    <row r="6515" spans="1:9" x14ac:dyDescent="0.35">
      <c r="A6515" s="19">
        <f t="shared" si="102"/>
        <v>6514</v>
      </c>
      <c r="B6515" t="s">
        <v>13267</v>
      </c>
      <c r="C6515" t="s">
        <v>13361</v>
      </c>
      <c r="D6515" s="11" t="s">
        <v>13362</v>
      </c>
      <c r="E6515" s="135">
        <v>45971.663969907</v>
      </c>
      <c r="G6515" t="s">
        <v>41</v>
      </c>
      <c r="H6515" t="s">
        <v>13363</v>
      </c>
      <c r="I6515" t="s">
        <v>22</v>
      </c>
    </row>
    <row r="6516" spans="1:9" x14ac:dyDescent="0.35">
      <c r="A6516" s="19">
        <f t="shared" si="102"/>
        <v>6515</v>
      </c>
      <c r="B6516" t="s">
        <v>10560</v>
      </c>
      <c r="C6516" t="s">
        <v>11819</v>
      </c>
      <c r="D6516" s="11" t="s">
        <v>11820</v>
      </c>
      <c r="E6516" s="135">
        <v>45971.668912036999</v>
      </c>
      <c r="G6516" t="s">
        <v>41</v>
      </c>
      <c r="H6516" t="s">
        <v>12938</v>
      </c>
      <c r="I6516" t="s">
        <v>22</v>
      </c>
    </row>
    <row r="6517" spans="1:9" x14ac:dyDescent="0.35">
      <c r="A6517" s="19">
        <f t="shared" si="102"/>
        <v>6516</v>
      </c>
      <c r="B6517" t="s">
        <v>13267</v>
      </c>
      <c r="C6517" t="s">
        <v>13364</v>
      </c>
      <c r="D6517" s="11" t="s">
        <v>13365</v>
      </c>
      <c r="E6517" s="135">
        <v>45971.675497684999</v>
      </c>
      <c r="G6517" t="s">
        <v>41</v>
      </c>
      <c r="H6517" t="s">
        <v>13366</v>
      </c>
      <c r="I6517" t="s">
        <v>22</v>
      </c>
    </row>
    <row r="6518" spans="1:9" x14ac:dyDescent="0.35">
      <c r="A6518" s="19">
        <f t="shared" si="102"/>
        <v>6517</v>
      </c>
      <c r="B6518" t="s">
        <v>13267</v>
      </c>
      <c r="C6518" t="s">
        <v>13367</v>
      </c>
      <c r="D6518" s="11" t="s">
        <v>13368</v>
      </c>
      <c r="E6518" s="135">
        <v>45971.688310185004</v>
      </c>
      <c r="G6518" t="s">
        <v>41</v>
      </c>
      <c r="H6518" t="s">
        <v>12989</v>
      </c>
      <c r="I6518" t="s">
        <v>22</v>
      </c>
    </row>
    <row r="6519" spans="1:9" x14ac:dyDescent="0.35">
      <c r="A6519" s="19">
        <f t="shared" si="102"/>
        <v>6518</v>
      </c>
      <c r="B6519" t="s">
        <v>13267</v>
      </c>
      <c r="C6519" t="s">
        <v>13369</v>
      </c>
      <c r="D6519" s="11" t="s">
        <v>13370</v>
      </c>
      <c r="E6519" s="135">
        <v>45971.701643519002</v>
      </c>
      <c r="G6519" t="s">
        <v>41</v>
      </c>
      <c r="H6519" t="s">
        <v>13371</v>
      </c>
      <c r="I6519" t="s">
        <v>22</v>
      </c>
    </row>
    <row r="6520" spans="1:9" x14ac:dyDescent="0.35">
      <c r="A6520" s="19">
        <f t="shared" si="102"/>
        <v>6519</v>
      </c>
      <c r="B6520" t="s">
        <v>13267</v>
      </c>
      <c r="C6520" t="s">
        <v>13372</v>
      </c>
      <c r="D6520" s="11" t="s">
        <v>13373</v>
      </c>
      <c r="E6520" s="135">
        <v>45971.704641204</v>
      </c>
      <c r="G6520" t="s">
        <v>41</v>
      </c>
      <c r="H6520" t="s">
        <v>13374</v>
      </c>
      <c r="I6520" t="s">
        <v>22</v>
      </c>
    </row>
    <row r="6521" spans="1:9" x14ac:dyDescent="0.35">
      <c r="A6521" s="19">
        <f t="shared" si="102"/>
        <v>6520</v>
      </c>
      <c r="B6521" t="s">
        <v>13120</v>
      </c>
      <c r="C6521" t="s">
        <v>13199</v>
      </c>
      <c r="D6521" s="11" t="s">
        <v>13200</v>
      </c>
      <c r="E6521" s="135">
        <v>45971.711122685003</v>
      </c>
      <c r="G6521" t="s">
        <v>41</v>
      </c>
      <c r="H6521" t="s">
        <v>13201</v>
      </c>
      <c r="I6521" t="s">
        <v>22</v>
      </c>
    </row>
    <row r="6522" spans="1:9" x14ac:dyDescent="0.35">
      <c r="A6522" s="19">
        <f t="shared" si="102"/>
        <v>6521</v>
      </c>
      <c r="B6522" t="s">
        <v>13267</v>
      </c>
      <c r="C6522" t="s">
        <v>13375</v>
      </c>
      <c r="D6522" s="11" t="s">
        <v>13376</v>
      </c>
      <c r="E6522" s="135">
        <v>45971.729189815</v>
      </c>
      <c r="G6522" t="s">
        <v>41</v>
      </c>
      <c r="H6522" t="s">
        <v>13377</v>
      </c>
      <c r="I6522" t="s">
        <v>22</v>
      </c>
    </row>
    <row r="6523" spans="1:9" x14ac:dyDescent="0.35">
      <c r="A6523" s="19">
        <f t="shared" si="102"/>
        <v>6522</v>
      </c>
      <c r="B6523" t="s">
        <v>13267</v>
      </c>
      <c r="C6523" t="s">
        <v>10971</v>
      </c>
      <c r="D6523" s="11" t="s">
        <v>10972</v>
      </c>
      <c r="E6523" s="135">
        <v>45971.733194444001</v>
      </c>
      <c r="G6523" t="s">
        <v>41</v>
      </c>
      <c r="H6523" t="s">
        <v>13378</v>
      </c>
      <c r="I6523" t="s">
        <v>22</v>
      </c>
    </row>
    <row r="6524" spans="1:9" x14ac:dyDescent="0.35">
      <c r="A6524" s="19">
        <f t="shared" si="102"/>
        <v>6523</v>
      </c>
      <c r="B6524" t="s">
        <v>13267</v>
      </c>
      <c r="C6524" t="s">
        <v>9686</v>
      </c>
      <c r="D6524" s="11" t="s">
        <v>9687</v>
      </c>
      <c r="E6524" s="135">
        <v>45971.740127315003</v>
      </c>
      <c r="G6524" t="s">
        <v>41</v>
      </c>
      <c r="H6524" t="s">
        <v>13379</v>
      </c>
      <c r="I6524" t="s">
        <v>22</v>
      </c>
    </row>
    <row r="6525" spans="1:9" x14ac:dyDescent="0.35">
      <c r="A6525" s="19">
        <f t="shared" si="102"/>
        <v>6524</v>
      </c>
      <c r="B6525" t="s">
        <v>10560</v>
      </c>
      <c r="C6525" t="s">
        <v>10630</v>
      </c>
      <c r="D6525" s="11" t="s">
        <v>10631</v>
      </c>
      <c r="E6525" s="135">
        <v>45971.743622684997</v>
      </c>
      <c r="G6525" t="s">
        <v>41</v>
      </c>
      <c r="H6525" t="s">
        <v>12939</v>
      </c>
      <c r="I6525" t="s">
        <v>22</v>
      </c>
    </row>
    <row r="6526" spans="1:9" x14ac:dyDescent="0.35">
      <c r="A6526" s="19">
        <f t="shared" si="102"/>
        <v>6525</v>
      </c>
      <c r="B6526" t="s">
        <v>10560</v>
      </c>
      <c r="C6526" t="s">
        <v>12940</v>
      </c>
      <c r="D6526" s="11" t="s">
        <v>12941</v>
      </c>
      <c r="E6526" s="135">
        <v>45971.746620370002</v>
      </c>
      <c r="G6526" t="s">
        <v>41</v>
      </c>
      <c r="H6526" t="s">
        <v>12942</v>
      </c>
      <c r="I6526" t="s">
        <v>22</v>
      </c>
    </row>
    <row r="6527" spans="1:9" x14ac:dyDescent="0.35">
      <c r="A6527" s="19">
        <f t="shared" si="102"/>
        <v>6526</v>
      </c>
      <c r="B6527" t="s">
        <v>13267</v>
      </c>
      <c r="C6527" t="s">
        <v>9380</v>
      </c>
      <c r="D6527" s="11" t="s">
        <v>9381</v>
      </c>
      <c r="E6527" s="135">
        <v>45971.749918980997</v>
      </c>
      <c r="G6527" t="s">
        <v>41</v>
      </c>
      <c r="H6527" t="s">
        <v>13380</v>
      </c>
      <c r="I6527" t="s">
        <v>22</v>
      </c>
    </row>
    <row r="6528" spans="1:9" x14ac:dyDescent="0.35">
      <c r="A6528" s="19">
        <f t="shared" si="102"/>
        <v>6527</v>
      </c>
      <c r="B6528" t="s">
        <v>13120</v>
      </c>
      <c r="C6528" t="s">
        <v>13128</v>
      </c>
      <c r="D6528" s="11" t="s">
        <v>13129</v>
      </c>
      <c r="E6528" s="135">
        <v>45971.765520833003</v>
      </c>
      <c r="F6528">
        <v>1</v>
      </c>
      <c r="G6528" t="s">
        <v>41</v>
      </c>
      <c r="H6528" t="s">
        <v>13130</v>
      </c>
      <c r="I6528" t="s">
        <v>22</v>
      </c>
    </row>
    <row r="6529" spans="1:9" x14ac:dyDescent="0.35">
      <c r="A6529" s="19">
        <f t="shared" si="102"/>
        <v>6528</v>
      </c>
      <c r="B6529" t="s">
        <v>13267</v>
      </c>
      <c r="C6529" t="s">
        <v>10571</v>
      </c>
      <c r="D6529" s="11" t="s">
        <v>10572</v>
      </c>
      <c r="E6529" s="135">
        <v>45971.775972222</v>
      </c>
      <c r="G6529" t="s">
        <v>41</v>
      </c>
      <c r="H6529" t="s">
        <v>12558</v>
      </c>
      <c r="I6529" t="s">
        <v>22</v>
      </c>
    </row>
    <row r="6530" spans="1:9" x14ac:dyDescent="0.35">
      <c r="A6530" s="19">
        <f t="shared" si="102"/>
        <v>6529</v>
      </c>
      <c r="B6530" t="s">
        <v>13267</v>
      </c>
      <c r="C6530" t="s">
        <v>13381</v>
      </c>
      <c r="D6530" s="11" t="s">
        <v>13382</v>
      </c>
      <c r="E6530" s="135">
        <v>45971.780567130001</v>
      </c>
      <c r="G6530" t="s">
        <v>41</v>
      </c>
      <c r="H6530" t="s">
        <v>13383</v>
      </c>
      <c r="I6530" t="s">
        <v>22</v>
      </c>
    </row>
    <row r="6531" spans="1:9" x14ac:dyDescent="0.35">
      <c r="A6531" s="19">
        <f t="shared" si="102"/>
        <v>6530</v>
      </c>
      <c r="B6531" t="s">
        <v>12545</v>
      </c>
      <c r="C6531" t="s">
        <v>12523</v>
      </c>
      <c r="D6531" s="11" t="s">
        <v>12524</v>
      </c>
      <c r="E6531" s="135">
        <v>45971.787060185001</v>
      </c>
      <c r="G6531" t="s">
        <v>41</v>
      </c>
      <c r="H6531" t="s">
        <v>12539</v>
      </c>
      <c r="I6531" t="s">
        <v>22</v>
      </c>
    </row>
    <row r="6532" spans="1:9" x14ac:dyDescent="0.35">
      <c r="A6532" s="19">
        <f t="shared" si="102"/>
        <v>6531</v>
      </c>
      <c r="B6532" t="s">
        <v>13267</v>
      </c>
      <c r="C6532" t="s">
        <v>13384</v>
      </c>
      <c r="D6532" s="11" t="s">
        <v>13385</v>
      </c>
      <c r="E6532" s="135">
        <v>45971.811817130001</v>
      </c>
      <c r="G6532" t="s">
        <v>41</v>
      </c>
      <c r="H6532" t="s">
        <v>13386</v>
      </c>
      <c r="I6532" t="s">
        <v>22</v>
      </c>
    </row>
    <row r="6533" spans="1:9" x14ac:dyDescent="0.35">
      <c r="A6533" s="19">
        <f t="shared" si="102"/>
        <v>6532</v>
      </c>
      <c r="B6533" t="s">
        <v>12545</v>
      </c>
      <c r="C6533" t="s">
        <v>11580</v>
      </c>
      <c r="D6533" s="11" t="s">
        <v>11581</v>
      </c>
      <c r="E6533" s="135">
        <v>45972.009571759001</v>
      </c>
      <c r="G6533" t="s">
        <v>41</v>
      </c>
      <c r="H6533" t="s">
        <v>12060</v>
      </c>
      <c r="I6533" t="s">
        <v>22</v>
      </c>
    </row>
    <row r="6534" spans="1:9" x14ac:dyDescent="0.35">
      <c r="A6534" s="19">
        <f t="shared" si="102"/>
        <v>6533</v>
      </c>
      <c r="B6534" t="s">
        <v>10560</v>
      </c>
      <c r="C6534" t="s">
        <v>11580</v>
      </c>
      <c r="D6534" s="11" t="s">
        <v>11581</v>
      </c>
      <c r="E6534" s="135">
        <v>45972.017199073998</v>
      </c>
      <c r="G6534" t="s">
        <v>41</v>
      </c>
      <c r="H6534" t="s">
        <v>1</v>
      </c>
      <c r="I6534" t="s">
        <v>22</v>
      </c>
    </row>
    <row r="6535" spans="1:9" x14ac:dyDescent="0.35">
      <c r="A6535" s="19">
        <f t="shared" si="102"/>
        <v>6534</v>
      </c>
      <c r="B6535" t="s">
        <v>13267</v>
      </c>
      <c r="C6535" t="s">
        <v>5899</v>
      </c>
      <c r="D6535" s="11" t="s">
        <v>5900</v>
      </c>
      <c r="E6535" s="135">
        <v>45972.144247684999</v>
      </c>
      <c r="G6535" t="s">
        <v>41</v>
      </c>
      <c r="H6535" t="s">
        <v>13387</v>
      </c>
      <c r="I6535" t="s">
        <v>22</v>
      </c>
    </row>
    <row r="6536" spans="1:9" x14ac:dyDescent="0.35">
      <c r="A6536" s="19">
        <f t="shared" si="102"/>
        <v>6535</v>
      </c>
      <c r="B6536" t="s">
        <v>10560</v>
      </c>
      <c r="C6536" t="s">
        <v>12755</v>
      </c>
      <c r="D6536" s="11" t="s">
        <v>12756</v>
      </c>
      <c r="E6536" s="135">
        <v>45972.145185185</v>
      </c>
      <c r="G6536" t="s">
        <v>41</v>
      </c>
      <c r="H6536" t="s">
        <v>12757</v>
      </c>
      <c r="I6536" t="s">
        <v>22</v>
      </c>
    </row>
    <row r="6537" spans="1:9" x14ac:dyDescent="0.35">
      <c r="A6537" s="19">
        <f t="shared" si="102"/>
        <v>6536</v>
      </c>
      <c r="B6537" t="s">
        <v>13267</v>
      </c>
      <c r="C6537" t="s">
        <v>5899</v>
      </c>
      <c r="D6537" s="11" t="s">
        <v>5900</v>
      </c>
      <c r="E6537" s="135">
        <v>45972.147314815003</v>
      </c>
      <c r="G6537" t="s">
        <v>41</v>
      </c>
      <c r="H6537" t="s">
        <v>13388</v>
      </c>
      <c r="I6537" t="s">
        <v>22</v>
      </c>
    </row>
    <row r="6538" spans="1:9" x14ac:dyDescent="0.35">
      <c r="A6538" s="19">
        <f t="shared" si="102"/>
        <v>6537</v>
      </c>
      <c r="B6538" t="s">
        <v>10504</v>
      </c>
      <c r="C6538" t="s">
        <v>11580</v>
      </c>
      <c r="D6538" s="11" t="s">
        <v>11581</v>
      </c>
      <c r="E6538" s="135">
        <v>45972.212013889002</v>
      </c>
      <c r="G6538">
        <v>7.8703703703703997E-4</v>
      </c>
      <c r="H6538" t="s">
        <v>12592</v>
      </c>
      <c r="I6538" t="s">
        <v>22</v>
      </c>
    </row>
    <row r="6539" spans="1:9" x14ac:dyDescent="0.35">
      <c r="A6539" s="19">
        <f t="shared" si="102"/>
        <v>6538</v>
      </c>
      <c r="B6539" t="s">
        <v>10560</v>
      </c>
      <c r="C6539" t="s">
        <v>12943</v>
      </c>
      <c r="D6539" s="11" t="s">
        <v>12944</v>
      </c>
      <c r="E6539" s="135">
        <v>45972.215833333001</v>
      </c>
      <c r="G6539" t="s">
        <v>41</v>
      </c>
      <c r="H6539" t="s">
        <v>12945</v>
      </c>
      <c r="I6539" t="s">
        <v>22</v>
      </c>
    </row>
    <row r="6540" spans="1:9" x14ac:dyDescent="0.35">
      <c r="A6540" s="19">
        <f t="shared" si="102"/>
        <v>6539</v>
      </c>
      <c r="B6540" t="s">
        <v>13267</v>
      </c>
      <c r="C6540" t="s">
        <v>13389</v>
      </c>
      <c r="D6540" s="11" t="s">
        <v>13390</v>
      </c>
      <c r="E6540" s="135">
        <v>45972.218726851999</v>
      </c>
      <c r="G6540" t="s">
        <v>41</v>
      </c>
      <c r="H6540" t="s">
        <v>13391</v>
      </c>
      <c r="I6540" t="s">
        <v>22</v>
      </c>
    </row>
    <row r="6541" spans="1:9" x14ac:dyDescent="0.35">
      <c r="A6541" s="19">
        <f t="shared" si="102"/>
        <v>6540</v>
      </c>
      <c r="B6541" t="s">
        <v>13932</v>
      </c>
      <c r="C6541" t="s">
        <v>11580</v>
      </c>
      <c r="D6541" s="11" t="s">
        <v>11581</v>
      </c>
      <c r="E6541" s="135">
        <v>45972.221805556001</v>
      </c>
      <c r="G6541" t="s">
        <v>41</v>
      </c>
      <c r="H6541" t="s">
        <v>3900</v>
      </c>
      <c r="I6541" t="s">
        <v>22</v>
      </c>
    </row>
    <row r="6542" spans="1:9" x14ac:dyDescent="0.35">
      <c r="A6542" s="19">
        <f t="shared" si="102"/>
        <v>6541</v>
      </c>
      <c r="B6542" t="s">
        <v>13267</v>
      </c>
      <c r="C6542" t="s">
        <v>13392</v>
      </c>
      <c r="D6542" s="11" t="s">
        <v>13393</v>
      </c>
      <c r="E6542" s="135">
        <v>45972.224699074002</v>
      </c>
      <c r="G6542" t="s">
        <v>41</v>
      </c>
      <c r="H6542" t="s">
        <v>13394</v>
      </c>
      <c r="I6542" t="s">
        <v>22</v>
      </c>
    </row>
    <row r="6543" spans="1:9" x14ac:dyDescent="0.35">
      <c r="A6543" s="19">
        <f t="shared" si="102"/>
        <v>6542</v>
      </c>
      <c r="B6543" t="s">
        <v>10560</v>
      </c>
      <c r="C6543" t="s">
        <v>12946</v>
      </c>
      <c r="D6543" s="11" t="s">
        <v>12947</v>
      </c>
      <c r="E6543" s="135">
        <v>45972.226469907</v>
      </c>
      <c r="F6543">
        <v>1</v>
      </c>
      <c r="G6543" t="s">
        <v>41</v>
      </c>
      <c r="H6543" t="s">
        <v>12948</v>
      </c>
      <c r="I6543" t="s">
        <v>22</v>
      </c>
    </row>
    <row r="6544" spans="1:9" x14ac:dyDescent="0.35">
      <c r="A6544" s="19">
        <f t="shared" si="102"/>
        <v>6543</v>
      </c>
      <c r="B6544" t="s">
        <v>10504</v>
      </c>
      <c r="C6544" t="s">
        <v>56</v>
      </c>
      <c r="D6544" s="11" t="s">
        <v>3899</v>
      </c>
      <c r="E6544" s="135">
        <v>45972.272743055997</v>
      </c>
      <c r="F6544">
        <v>1</v>
      </c>
      <c r="G6544" t="s">
        <v>41</v>
      </c>
      <c r="H6544" t="s">
        <v>3900</v>
      </c>
      <c r="I6544" t="s">
        <v>22</v>
      </c>
    </row>
    <row r="6545" spans="1:9" x14ac:dyDescent="0.35">
      <c r="A6545" s="19">
        <f t="shared" si="102"/>
        <v>6544</v>
      </c>
      <c r="B6545" t="s">
        <v>10504</v>
      </c>
      <c r="C6545" t="s">
        <v>12599</v>
      </c>
      <c r="D6545" s="11" t="s">
        <v>12600</v>
      </c>
      <c r="E6545" s="135">
        <v>45972.274641204</v>
      </c>
      <c r="G6545">
        <v>1.0185185185185E-3</v>
      </c>
      <c r="H6545" t="s">
        <v>12601</v>
      </c>
      <c r="I6545" t="s">
        <v>22</v>
      </c>
    </row>
    <row r="6546" spans="1:9" x14ac:dyDescent="0.35">
      <c r="A6546" s="19">
        <f t="shared" si="102"/>
        <v>6545</v>
      </c>
      <c r="B6546" t="s">
        <v>10504</v>
      </c>
      <c r="C6546" t="s">
        <v>3471</v>
      </c>
      <c r="D6546" s="11" t="s">
        <v>3779</v>
      </c>
      <c r="E6546" s="135">
        <v>45972.282696759001</v>
      </c>
      <c r="F6546">
        <v>1</v>
      </c>
      <c r="G6546" t="s">
        <v>41</v>
      </c>
      <c r="I6546" t="s">
        <v>22</v>
      </c>
    </row>
    <row r="6547" spans="1:9" x14ac:dyDescent="0.35">
      <c r="A6547" s="19">
        <f t="shared" si="102"/>
        <v>6546</v>
      </c>
      <c r="B6547" t="s">
        <v>13267</v>
      </c>
      <c r="C6547" t="s">
        <v>13395</v>
      </c>
      <c r="D6547" s="11" t="s">
        <v>13396</v>
      </c>
      <c r="E6547" s="135">
        <v>45972.295219906999</v>
      </c>
      <c r="G6547" t="s">
        <v>41</v>
      </c>
      <c r="H6547" t="s">
        <v>13397</v>
      </c>
      <c r="I6547" t="s">
        <v>22</v>
      </c>
    </row>
    <row r="6548" spans="1:9" x14ac:dyDescent="0.35">
      <c r="A6548" s="19">
        <f t="shared" si="102"/>
        <v>6547</v>
      </c>
      <c r="B6548" t="s">
        <v>13267</v>
      </c>
      <c r="C6548" t="s">
        <v>11343</v>
      </c>
      <c r="D6548" s="11" t="s">
        <v>11344</v>
      </c>
      <c r="E6548" s="135">
        <v>45972.301307870002</v>
      </c>
      <c r="F6548">
        <v>1</v>
      </c>
      <c r="G6548" t="s">
        <v>41</v>
      </c>
      <c r="H6548" t="s">
        <v>13398</v>
      </c>
      <c r="I6548" t="s">
        <v>22</v>
      </c>
    </row>
    <row r="6549" spans="1:9" x14ac:dyDescent="0.35">
      <c r="A6549" s="19">
        <f t="shared" si="102"/>
        <v>6548</v>
      </c>
      <c r="B6549" t="s">
        <v>10504</v>
      </c>
      <c r="C6549" t="s">
        <v>12593</v>
      </c>
      <c r="D6549" s="11" t="s">
        <v>12594</v>
      </c>
      <c r="E6549" s="135">
        <v>45972.316469906997</v>
      </c>
      <c r="G6549">
        <v>7.7546296296296001E-4</v>
      </c>
      <c r="H6549" t="s">
        <v>12595</v>
      </c>
      <c r="I6549" t="s">
        <v>22</v>
      </c>
    </row>
    <row r="6550" spans="1:9" x14ac:dyDescent="0.35">
      <c r="A6550" s="19">
        <f t="shared" ref="A6550:A6613" si="103">ROW(B6550)-ROW($A$1)</f>
        <v>6549</v>
      </c>
      <c r="B6550" t="s">
        <v>13487</v>
      </c>
      <c r="C6550" t="s">
        <v>7085</v>
      </c>
      <c r="D6550" s="11" t="s">
        <v>7086</v>
      </c>
      <c r="E6550" s="135">
        <v>45972.319004630001</v>
      </c>
      <c r="G6550" t="s">
        <v>41</v>
      </c>
      <c r="H6550" t="s">
        <v>13673</v>
      </c>
      <c r="I6550" t="s">
        <v>22</v>
      </c>
    </row>
    <row r="6551" spans="1:9" x14ac:dyDescent="0.35">
      <c r="A6551" s="19">
        <f t="shared" si="103"/>
        <v>6550</v>
      </c>
      <c r="B6551" t="s">
        <v>13487</v>
      </c>
      <c r="C6551" t="s">
        <v>13674</v>
      </c>
      <c r="D6551" s="11" t="s">
        <v>13675</v>
      </c>
      <c r="E6551" s="135">
        <v>45972.330636573999</v>
      </c>
      <c r="G6551" t="s">
        <v>41</v>
      </c>
      <c r="H6551" t="s">
        <v>13676</v>
      </c>
      <c r="I6551" t="s">
        <v>22</v>
      </c>
    </row>
    <row r="6552" spans="1:9" x14ac:dyDescent="0.35">
      <c r="A6552" s="19">
        <f t="shared" si="103"/>
        <v>6551</v>
      </c>
      <c r="B6552" t="s">
        <v>13422</v>
      </c>
      <c r="C6552" t="s">
        <v>56</v>
      </c>
      <c r="D6552" s="11" t="s">
        <v>3899</v>
      </c>
      <c r="E6552" s="135">
        <v>45972.344432869999</v>
      </c>
      <c r="G6552" t="s">
        <v>41</v>
      </c>
      <c r="H6552" t="s">
        <v>3900</v>
      </c>
      <c r="I6552" t="s">
        <v>22</v>
      </c>
    </row>
    <row r="6553" spans="1:9" x14ac:dyDescent="0.35">
      <c r="A6553" s="19">
        <f t="shared" si="103"/>
        <v>6552</v>
      </c>
      <c r="B6553" t="s">
        <v>10504</v>
      </c>
      <c r="C6553" t="s">
        <v>12602</v>
      </c>
      <c r="D6553" s="11" t="s">
        <v>12603</v>
      </c>
      <c r="E6553" s="135">
        <v>45972.348298611003</v>
      </c>
      <c r="G6553">
        <v>4.6296296296296003E-5</v>
      </c>
      <c r="H6553" t="s">
        <v>12604</v>
      </c>
      <c r="I6553" t="s">
        <v>22</v>
      </c>
    </row>
    <row r="6554" spans="1:9" x14ac:dyDescent="0.35">
      <c r="A6554" s="19">
        <f t="shared" si="103"/>
        <v>6553</v>
      </c>
      <c r="B6554" t="s">
        <v>13422</v>
      </c>
      <c r="C6554" t="s">
        <v>3040</v>
      </c>
      <c r="D6554" s="11" t="s">
        <v>3041</v>
      </c>
      <c r="E6554" s="135">
        <v>45972.352210648001</v>
      </c>
      <c r="F6554">
        <v>1</v>
      </c>
      <c r="G6554" t="s">
        <v>41</v>
      </c>
      <c r="I6554" t="s">
        <v>22</v>
      </c>
    </row>
    <row r="6555" spans="1:9" x14ac:dyDescent="0.35">
      <c r="A6555" s="19">
        <f t="shared" si="103"/>
        <v>6554</v>
      </c>
      <c r="B6555" t="s">
        <v>13422</v>
      </c>
      <c r="C6555" t="s">
        <v>11314</v>
      </c>
      <c r="D6555" s="11" t="s">
        <v>11315</v>
      </c>
      <c r="E6555" s="135">
        <v>45972.354467593002</v>
      </c>
      <c r="F6555">
        <v>2</v>
      </c>
      <c r="G6555" t="s">
        <v>41</v>
      </c>
      <c r="H6555" t="s">
        <v>13476</v>
      </c>
      <c r="I6555" t="s">
        <v>22</v>
      </c>
    </row>
    <row r="6556" spans="1:9" x14ac:dyDescent="0.35">
      <c r="A6556" s="19">
        <f t="shared" si="103"/>
        <v>6555</v>
      </c>
      <c r="B6556" t="s">
        <v>10560</v>
      </c>
      <c r="C6556" t="s">
        <v>10083</v>
      </c>
      <c r="D6556" s="11" t="s">
        <v>10084</v>
      </c>
      <c r="E6556" s="135">
        <v>45972.365520833002</v>
      </c>
      <c r="G6556" t="s">
        <v>41</v>
      </c>
      <c r="H6556" t="s">
        <v>12949</v>
      </c>
      <c r="I6556" t="s">
        <v>22</v>
      </c>
    </row>
    <row r="6557" spans="1:9" x14ac:dyDescent="0.35">
      <c r="A6557" s="19">
        <f t="shared" si="103"/>
        <v>6556</v>
      </c>
      <c r="B6557" t="s">
        <v>10560</v>
      </c>
      <c r="C6557" t="s">
        <v>12950</v>
      </c>
      <c r="D6557" s="11" t="s">
        <v>12951</v>
      </c>
      <c r="E6557" s="135">
        <v>45972.365648147999</v>
      </c>
      <c r="G6557" t="s">
        <v>41</v>
      </c>
      <c r="H6557" t="s">
        <v>12952</v>
      </c>
      <c r="I6557" t="s">
        <v>22</v>
      </c>
    </row>
    <row r="6558" spans="1:9" x14ac:dyDescent="0.35">
      <c r="A6558" s="19">
        <f t="shared" si="103"/>
        <v>6557</v>
      </c>
      <c r="B6558" t="s">
        <v>13422</v>
      </c>
      <c r="C6558" t="s">
        <v>3468</v>
      </c>
      <c r="D6558" s="11" t="s">
        <v>11424</v>
      </c>
      <c r="E6558" s="135">
        <v>45972.366678241</v>
      </c>
      <c r="F6558">
        <v>2</v>
      </c>
      <c r="G6558" t="s">
        <v>41</v>
      </c>
      <c r="I6558" t="s">
        <v>22</v>
      </c>
    </row>
    <row r="6559" spans="1:9" x14ac:dyDescent="0.35">
      <c r="A6559" s="19">
        <f t="shared" si="103"/>
        <v>6558</v>
      </c>
      <c r="B6559" t="s">
        <v>13422</v>
      </c>
      <c r="C6559" t="s">
        <v>11884</v>
      </c>
      <c r="D6559" s="11" t="s">
        <v>11885</v>
      </c>
      <c r="E6559" s="135">
        <v>45972.367037037002</v>
      </c>
      <c r="G6559" t="s">
        <v>41</v>
      </c>
      <c r="H6559" t="s">
        <v>13477</v>
      </c>
      <c r="I6559" t="s">
        <v>22</v>
      </c>
    </row>
    <row r="6560" spans="1:9" x14ac:dyDescent="0.35">
      <c r="A6560" s="19">
        <f t="shared" si="103"/>
        <v>6559</v>
      </c>
      <c r="B6560" t="s">
        <v>13487</v>
      </c>
      <c r="C6560" t="s">
        <v>13677</v>
      </c>
      <c r="D6560" s="11" t="s">
        <v>13678</v>
      </c>
      <c r="E6560" s="135">
        <v>45972.370752315001</v>
      </c>
      <c r="F6560">
        <v>2</v>
      </c>
      <c r="G6560" t="s">
        <v>41</v>
      </c>
      <c r="H6560" t="s">
        <v>13679</v>
      </c>
      <c r="I6560" t="s">
        <v>22</v>
      </c>
    </row>
    <row r="6561" spans="1:9" x14ac:dyDescent="0.35">
      <c r="A6561" s="19">
        <f t="shared" si="103"/>
        <v>6560</v>
      </c>
      <c r="B6561" t="s">
        <v>10504</v>
      </c>
      <c r="C6561" t="s">
        <v>12550</v>
      </c>
      <c r="D6561" s="11" t="s">
        <v>12551</v>
      </c>
      <c r="E6561" s="135">
        <v>45972.37693287</v>
      </c>
      <c r="F6561">
        <v>1</v>
      </c>
      <c r="G6561" t="s">
        <v>41</v>
      </c>
      <c r="I6561" t="s">
        <v>22</v>
      </c>
    </row>
    <row r="6562" spans="1:9" x14ac:dyDescent="0.35">
      <c r="A6562" s="19">
        <f t="shared" si="103"/>
        <v>6561</v>
      </c>
      <c r="B6562" t="s">
        <v>13422</v>
      </c>
      <c r="C6562" t="s">
        <v>10138</v>
      </c>
      <c r="D6562" s="11" t="s">
        <v>10139</v>
      </c>
      <c r="E6562" s="135">
        <v>45972.379027777999</v>
      </c>
      <c r="G6562" t="s">
        <v>41</v>
      </c>
      <c r="I6562" t="s">
        <v>22</v>
      </c>
    </row>
    <row r="6563" spans="1:9" x14ac:dyDescent="0.35">
      <c r="A6563" s="19">
        <f t="shared" si="103"/>
        <v>6562</v>
      </c>
      <c r="B6563" t="s">
        <v>10560</v>
      </c>
      <c r="C6563" t="s">
        <v>8607</v>
      </c>
      <c r="D6563" s="11" t="s">
        <v>8608</v>
      </c>
      <c r="E6563" s="135">
        <v>45972.379363426</v>
      </c>
      <c r="G6563" t="s">
        <v>41</v>
      </c>
      <c r="H6563" t="s">
        <v>1414</v>
      </c>
      <c r="I6563" t="s">
        <v>22</v>
      </c>
    </row>
    <row r="6564" spans="1:9" x14ac:dyDescent="0.35">
      <c r="A6564" s="19">
        <f t="shared" si="103"/>
        <v>6563</v>
      </c>
      <c r="B6564" t="s">
        <v>10560</v>
      </c>
      <c r="C6564" t="s">
        <v>10138</v>
      </c>
      <c r="D6564" s="11" t="s">
        <v>10139</v>
      </c>
      <c r="E6564" s="135">
        <v>45972.379513888998</v>
      </c>
      <c r="G6564" t="s">
        <v>41</v>
      </c>
      <c r="H6564" t="s">
        <v>12852</v>
      </c>
      <c r="I6564" t="s">
        <v>22</v>
      </c>
    </row>
    <row r="6565" spans="1:9" x14ac:dyDescent="0.35">
      <c r="A6565" s="19">
        <f t="shared" si="103"/>
        <v>6564</v>
      </c>
      <c r="B6565" t="s">
        <v>10560</v>
      </c>
      <c r="C6565" t="s">
        <v>2424</v>
      </c>
      <c r="D6565" s="11" t="s">
        <v>2425</v>
      </c>
      <c r="E6565" s="135">
        <v>45972.384363425997</v>
      </c>
      <c r="G6565" t="s">
        <v>41</v>
      </c>
      <c r="H6565" t="s">
        <v>12853</v>
      </c>
      <c r="I6565" t="s">
        <v>22</v>
      </c>
    </row>
    <row r="6566" spans="1:9" x14ac:dyDescent="0.35">
      <c r="A6566" s="19">
        <f t="shared" si="103"/>
        <v>6565</v>
      </c>
      <c r="B6566" t="s">
        <v>10560</v>
      </c>
      <c r="C6566" t="s">
        <v>3747</v>
      </c>
      <c r="D6566" s="11" t="s">
        <v>5516</v>
      </c>
      <c r="E6566" s="135">
        <v>45972.400254630003</v>
      </c>
      <c r="G6566" t="s">
        <v>41</v>
      </c>
      <c r="H6566" t="s">
        <v>12854</v>
      </c>
      <c r="I6566" t="s">
        <v>22</v>
      </c>
    </row>
    <row r="6567" spans="1:9" x14ac:dyDescent="0.35">
      <c r="A6567" s="19">
        <f t="shared" si="103"/>
        <v>6566</v>
      </c>
      <c r="B6567" t="s">
        <v>10560</v>
      </c>
      <c r="C6567" t="s">
        <v>492</v>
      </c>
      <c r="D6567" s="11" t="s">
        <v>1418</v>
      </c>
      <c r="E6567" s="135">
        <v>45972.402557870002</v>
      </c>
      <c r="G6567" t="s">
        <v>41</v>
      </c>
      <c r="H6567" t="s">
        <v>6125</v>
      </c>
      <c r="I6567" t="s">
        <v>22</v>
      </c>
    </row>
    <row r="6568" spans="1:9" x14ac:dyDescent="0.35">
      <c r="A6568" s="19">
        <f t="shared" si="103"/>
        <v>6567</v>
      </c>
      <c r="B6568" t="s">
        <v>10504</v>
      </c>
      <c r="C6568" t="s">
        <v>56</v>
      </c>
      <c r="D6568" s="11" t="s">
        <v>3899</v>
      </c>
      <c r="E6568" s="135">
        <v>45972.402650463002</v>
      </c>
      <c r="F6568">
        <v>1</v>
      </c>
      <c r="G6568" t="s">
        <v>41</v>
      </c>
      <c r="H6568" t="s">
        <v>3900</v>
      </c>
      <c r="I6568" t="s">
        <v>22</v>
      </c>
    </row>
    <row r="6569" spans="1:9" x14ac:dyDescent="0.35">
      <c r="A6569" s="19">
        <f t="shared" si="103"/>
        <v>6568</v>
      </c>
      <c r="B6569" t="s">
        <v>13422</v>
      </c>
      <c r="C6569" t="s">
        <v>492</v>
      </c>
      <c r="D6569" s="11" t="s">
        <v>1418</v>
      </c>
      <c r="E6569" s="135">
        <v>45972.402962963002</v>
      </c>
      <c r="G6569" t="s">
        <v>41</v>
      </c>
      <c r="I6569" t="s">
        <v>22</v>
      </c>
    </row>
    <row r="6570" spans="1:9" x14ac:dyDescent="0.35">
      <c r="A6570" s="19">
        <f t="shared" si="103"/>
        <v>6569</v>
      </c>
      <c r="B6570" t="s">
        <v>13422</v>
      </c>
      <c r="C6570" t="s">
        <v>492</v>
      </c>
      <c r="D6570" s="11" t="s">
        <v>1418</v>
      </c>
      <c r="E6570" s="135">
        <v>45972.403159722002</v>
      </c>
      <c r="G6570" t="s">
        <v>41</v>
      </c>
      <c r="I6570" t="s">
        <v>22</v>
      </c>
    </row>
    <row r="6571" spans="1:9" x14ac:dyDescent="0.35">
      <c r="A6571" s="19">
        <f t="shared" si="103"/>
        <v>6570</v>
      </c>
      <c r="B6571" t="s">
        <v>13422</v>
      </c>
      <c r="C6571" t="s">
        <v>492</v>
      </c>
      <c r="D6571" s="11" t="s">
        <v>1418</v>
      </c>
      <c r="E6571" s="135">
        <v>45972.404039351997</v>
      </c>
      <c r="G6571" t="s">
        <v>41</v>
      </c>
      <c r="I6571" t="s">
        <v>22</v>
      </c>
    </row>
    <row r="6572" spans="1:9" x14ac:dyDescent="0.35">
      <c r="A6572" s="19">
        <f t="shared" si="103"/>
        <v>6571</v>
      </c>
      <c r="B6572" t="s">
        <v>10504</v>
      </c>
      <c r="C6572" t="s">
        <v>12681</v>
      </c>
      <c r="D6572" s="11" t="s">
        <v>12682</v>
      </c>
      <c r="E6572" s="135">
        <v>45972.410011574</v>
      </c>
      <c r="F6572">
        <v>1</v>
      </c>
      <c r="G6572" t="s">
        <v>41</v>
      </c>
      <c r="H6572" t="s">
        <v>12683</v>
      </c>
      <c r="I6572" t="s">
        <v>22</v>
      </c>
    </row>
    <row r="6573" spans="1:9" x14ac:dyDescent="0.35">
      <c r="A6573" s="19">
        <f t="shared" si="103"/>
        <v>6572</v>
      </c>
      <c r="B6573" t="s">
        <v>13120</v>
      </c>
      <c r="C6573" t="s">
        <v>13131</v>
      </c>
      <c r="D6573" s="11" t="s">
        <v>13132</v>
      </c>
      <c r="E6573" s="135">
        <v>45972.415949073998</v>
      </c>
      <c r="G6573" t="s">
        <v>41</v>
      </c>
      <c r="H6573" t="s">
        <v>13133</v>
      </c>
      <c r="I6573" t="s">
        <v>22</v>
      </c>
    </row>
    <row r="6574" spans="1:9" x14ac:dyDescent="0.35">
      <c r="A6574" s="19">
        <f t="shared" si="103"/>
        <v>6573</v>
      </c>
      <c r="B6574" t="s">
        <v>13267</v>
      </c>
      <c r="C6574" t="s">
        <v>13221</v>
      </c>
      <c r="D6574" s="11" t="s">
        <v>13222</v>
      </c>
      <c r="E6574" s="135">
        <v>45972.426226852003</v>
      </c>
      <c r="G6574" t="s">
        <v>41</v>
      </c>
      <c r="H6574" t="s">
        <v>13399</v>
      </c>
      <c r="I6574" t="s">
        <v>22</v>
      </c>
    </row>
    <row r="6575" spans="1:9" x14ac:dyDescent="0.35">
      <c r="A6575" s="19">
        <f t="shared" si="103"/>
        <v>6574</v>
      </c>
      <c r="B6575" t="s">
        <v>10504</v>
      </c>
      <c r="C6575" t="s">
        <v>12684</v>
      </c>
      <c r="D6575" s="11" t="s">
        <v>12685</v>
      </c>
      <c r="E6575" s="135">
        <v>45972.433506943999</v>
      </c>
      <c r="F6575">
        <v>1</v>
      </c>
      <c r="G6575" t="s">
        <v>41</v>
      </c>
      <c r="H6575" t="s">
        <v>12686</v>
      </c>
      <c r="I6575" t="s">
        <v>22</v>
      </c>
    </row>
    <row r="6576" spans="1:9" x14ac:dyDescent="0.35">
      <c r="A6576" s="19">
        <f t="shared" si="103"/>
        <v>6575</v>
      </c>
      <c r="B6576" t="s">
        <v>10560</v>
      </c>
      <c r="C6576" t="s">
        <v>12684</v>
      </c>
      <c r="D6576" s="11" t="s">
        <v>12685</v>
      </c>
      <c r="E6576" s="135">
        <v>45972.433680556001</v>
      </c>
      <c r="G6576" t="s">
        <v>41</v>
      </c>
      <c r="H6576" t="s">
        <v>12686</v>
      </c>
      <c r="I6576" t="s">
        <v>22</v>
      </c>
    </row>
    <row r="6577" spans="1:9" x14ac:dyDescent="0.35">
      <c r="A6577" s="19">
        <f t="shared" si="103"/>
        <v>6576</v>
      </c>
      <c r="B6577" t="s">
        <v>13422</v>
      </c>
      <c r="C6577" t="s">
        <v>12684</v>
      </c>
      <c r="D6577" s="11" t="s">
        <v>12685</v>
      </c>
      <c r="E6577" s="135">
        <v>45972.433773147997</v>
      </c>
      <c r="F6577">
        <v>4</v>
      </c>
      <c r="G6577" t="s">
        <v>41</v>
      </c>
      <c r="H6577" t="s">
        <v>12686</v>
      </c>
      <c r="I6577" t="s">
        <v>22</v>
      </c>
    </row>
    <row r="6578" spans="1:9" x14ac:dyDescent="0.35">
      <c r="A6578" s="19">
        <f t="shared" si="103"/>
        <v>6577</v>
      </c>
      <c r="B6578" t="s">
        <v>13422</v>
      </c>
      <c r="C6578" t="s">
        <v>13221</v>
      </c>
      <c r="D6578" s="11" t="s">
        <v>13222</v>
      </c>
      <c r="E6578" s="135">
        <v>45972.446030093</v>
      </c>
      <c r="G6578" t="s">
        <v>41</v>
      </c>
      <c r="H6578" t="s">
        <v>13478</v>
      </c>
      <c r="I6578" t="s">
        <v>22</v>
      </c>
    </row>
    <row r="6579" spans="1:9" x14ac:dyDescent="0.35">
      <c r="A6579" s="19">
        <f t="shared" si="103"/>
        <v>6578</v>
      </c>
      <c r="B6579" t="s">
        <v>13422</v>
      </c>
      <c r="C6579" t="s">
        <v>10571</v>
      </c>
      <c r="D6579" s="11" t="s">
        <v>10572</v>
      </c>
      <c r="E6579" s="135">
        <v>45972.456493056001</v>
      </c>
      <c r="F6579">
        <v>2</v>
      </c>
      <c r="G6579" t="s">
        <v>41</v>
      </c>
      <c r="H6579" t="s">
        <v>12558</v>
      </c>
      <c r="I6579" t="s">
        <v>22</v>
      </c>
    </row>
    <row r="6580" spans="1:9" x14ac:dyDescent="0.35">
      <c r="A6580" s="19">
        <f t="shared" si="103"/>
        <v>6579</v>
      </c>
      <c r="B6580" t="s">
        <v>13267</v>
      </c>
      <c r="C6580" t="s">
        <v>13400</v>
      </c>
      <c r="D6580" s="11" t="s">
        <v>13401</v>
      </c>
      <c r="E6580" s="135">
        <v>45972.466157406998</v>
      </c>
      <c r="G6580" t="s">
        <v>41</v>
      </c>
      <c r="H6580" t="s">
        <v>13402</v>
      </c>
      <c r="I6580" t="s">
        <v>22</v>
      </c>
    </row>
    <row r="6581" spans="1:9" x14ac:dyDescent="0.35">
      <c r="A6581" s="19">
        <f t="shared" si="103"/>
        <v>6580</v>
      </c>
      <c r="B6581" t="s">
        <v>13267</v>
      </c>
      <c r="C6581" t="s">
        <v>13403</v>
      </c>
      <c r="D6581" s="11" t="s">
        <v>13404</v>
      </c>
      <c r="E6581" s="135">
        <v>45972.467175926002</v>
      </c>
      <c r="G6581" t="s">
        <v>41</v>
      </c>
      <c r="H6581" t="s">
        <v>13405</v>
      </c>
      <c r="I6581" t="s">
        <v>22</v>
      </c>
    </row>
    <row r="6582" spans="1:9" x14ac:dyDescent="0.35">
      <c r="A6582" s="19">
        <f t="shared" si="103"/>
        <v>6581</v>
      </c>
      <c r="B6582" t="s">
        <v>10560</v>
      </c>
      <c r="C6582" t="s">
        <v>10571</v>
      </c>
      <c r="D6582" s="11" t="s">
        <v>10572</v>
      </c>
      <c r="E6582" s="135">
        <v>45972.467534722004</v>
      </c>
      <c r="G6582" t="s">
        <v>41</v>
      </c>
      <c r="H6582" t="s">
        <v>12558</v>
      </c>
      <c r="I6582" t="s">
        <v>22</v>
      </c>
    </row>
    <row r="6583" spans="1:9" x14ac:dyDescent="0.35">
      <c r="A6583" s="19">
        <f t="shared" si="103"/>
        <v>6582</v>
      </c>
      <c r="B6583" t="s">
        <v>13120</v>
      </c>
      <c r="C6583" t="s">
        <v>13134</v>
      </c>
      <c r="D6583" s="11" t="s">
        <v>13135</v>
      </c>
      <c r="E6583" s="135">
        <v>45972.478668980999</v>
      </c>
      <c r="G6583" t="s">
        <v>41</v>
      </c>
      <c r="H6583" t="s">
        <v>5344</v>
      </c>
      <c r="I6583" t="s">
        <v>22</v>
      </c>
    </row>
    <row r="6584" spans="1:9" x14ac:dyDescent="0.35">
      <c r="A6584" s="19">
        <f t="shared" si="103"/>
        <v>6583</v>
      </c>
      <c r="B6584" t="s">
        <v>13120</v>
      </c>
      <c r="C6584" t="s">
        <v>3717</v>
      </c>
      <c r="D6584" s="11" t="s">
        <v>8244</v>
      </c>
      <c r="E6584" s="135">
        <v>45972.490543981003</v>
      </c>
      <c r="F6584">
        <v>1</v>
      </c>
      <c r="G6584" t="s">
        <v>41</v>
      </c>
      <c r="H6584" t="s">
        <v>13136</v>
      </c>
      <c r="I6584" t="s">
        <v>22</v>
      </c>
    </row>
    <row r="6585" spans="1:9" x14ac:dyDescent="0.35">
      <c r="A6585" s="19">
        <f t="shared" si="103"/>
        <v>6584</v>
      </c>
      <c r="B6585" t="s">
        <v>13267</v>
      </c>
      <c r="C6585" t="s">
        <v>13403</v>
      </c>
      <c r="D6585" s="11" t="s">
        <v>13404</v>
      </c>
      <c r="E6585" s="135">
        <v>45972.496168981001</v>
      </c>
      <c r="G6585" t="s">
        <v>41</v>
      </c>
      <c r="H6585" t="s">
        <v>13406</v>
      </c>
      <c r="I6585" t="s">
        <v>22</v>
      </c>
    </row>
    <row r="6586" spans="1:9" x14ac:dyDescent="0.35">
      <c r="A6586" s="19">
        <f t="shared" si="103"/>
        <v>6585</v>
      </c>
      <c r="B6586" t="s">
        <v>10504</v>
      </c>
      <c r="C6586" t="s">
        <v>12687</v>
      </c>
      <c r="D6586" s="11" t="s">
        <v>12688</v>
      </c>
      <c r="E6586" s="135">
        <v>45972.497928240999</v>
      </c>
      <c r="G6586" t="s">
        <v>41</v>
      </c>
      <c r="H6586" t="s">
        <v>12689</v>
      </c>
      <c r="I6586" t="s">
        <v>22</v>
      </c>
    </row>
    <row r="6587" spans="1:9" x14ac:dyDescent="0.35">
      <c r="A6587" s="19">
        <f t="shared" si="103"/>
        <v>6586</v>
      </c>
      <c r="B6587" t="s">
        <v>10504</v>
      </c>
      <c r="C6587" t="s">
        <v>10571</v>
      </c>
      <c r="D6587" s="11" t="s">
        <v>10572</v>
      </c>
      <c r="E6587" s="135">
        <v>45972.505763888999</v>
      </c>
      <c r="G6587" t="s">
        <v>41</v>
      </c>
      <c r="H6587" t="s">
        <v>12558</v>
      </c>
      <c r="I6587" t="s">
        <v>22</v>
      </c>
    </row>
    <row r="6588" spans="1:9" x14ac:dyDescent="0.35">
      <c r="A6588" s="19">
        <f t="shared" si="103"/>
        <v>6587</v>
      </c>
      <c r="B6588" t="s">
        <v>13267</v>
      </c>
      <c r="C6588" t="s">
        <v>13407</v>
      </c>
      <c r="D6588" s="11" t="s">
        <v>13408</v>
      </c>
      <c r="E6588" s="135">
        <v>45972.506620369997</v>
      </c>
      <c r="F6588">
        <v>1</v>
      </c>
      <c r="G6588" t="s">
        <v>41</v>
      </c>
      <c r="H6588" t="s">
        <v>13409</v>
      </c>
      <c r="I6588" t="s">
        <v>22</v>
      </c>
    </row>
    <row r="6589" spans="1:9" x14ac:dyDescent="0.35">
      <c r="A6589" s="19">
        <f t="shared" si="103"/>
        <v>6588</v>
      </c>
      <c r="B6589" t="s">
        <v>10504</v>
      </c>
      <c r="C6589" t="s">
        <v>10571</v>
      </c>
      <c r="D6589" s="11" t="s">
        <v>10572</v>
      </c>
      <c r="E6589" s="135">
        <v>45972.506921296001</v>
      </c>
      <c r="G6589" t="s">
        <v>41</v>
      </c>
      <c r="H6589" t="s">
        <v>12690</v>
      </c>
      <c r="I6589" t="s">
        <v>22</v>
      </c>
    </row>
    <row r="6590" spans="1:9" x14ac:dyDescent="0.35">
      <c r="A6590" s="19">
        <f t="shared" si="103"/>
        <v>6589</v>
      </c>
      <c r="B6590" t="s">
        <v>10560</v>
      </c>
      <c r="C6590" t="s">
        <v>12778</v>
      </c>
      <c r="D6590" s="11" t="s">
        <v>12779</v>
      </c>
      <c r="E6590" s="135">
        <v>45972.513726851997</v>
      </c>
      <c r="G6590" t="s">
        <v>41</v>
      </c>
      <c r="H6590" t="s">
        <v>12686</v>
      </c>
      <c r="I6590" t="s">
        <v>22</v>
      </c>
    </row>
    <row r="6591" spans="1:9" x14ac:dyDescent="0.35">
      <c r="A6591" s="19">
        <f t="shared" si="103"/>
        <v>6590</v>
      </c>
      <c r="B6591" t="s">
        <v>10504</v>
      </c>
      <c r="C6591" t="s">
        <v>12655</v>
      </c>
      <c r="D6591" s="11" t="s">
        <v>12656</v>
      </c>
      <c r="E6591" s="135">
        <v>45972.522083333002</v>
      </c>
      <c r="F6591">
        <v>2</v>
      </c>
      <c r="G6591" t="s">
        <v>41</v>
      </c>
      <c r="H6591" t="s">
        <v>12608</v>
      </c>
      <c r="I6591" t="s">
        <v>22</v>
      </c>
    </row>
    <row r="6592" spans="1:9" x14ac:dyDescent="0.35">
      <c r="A6592" s="19">
        <f t="shared" si="103"/>
        <v>6591</v>
      </c>
      <c r="B6592" t="s">
        <v>10560</v>
      </c>
      <c r="C6592" t="s">
        <v>12341</v>
      </c>
      <c r="D6592" s="11" t="s">
        <v>12342</v>
      </c>
      <c r="E6592" s="135">
        <v>45972.523287037002</v>
      </c>
      <c r="F6592">
        <v>1</v>
      </c>
      <c r="G6592" t="s">
        <v>41</v>
      </c>
      <c r="H6592" t="s">
        <v>12458</v>
      </c>
      <c r="I6592" t="s">
        <v>22</v>
      </c>
    </row>
    <row r="6593" spans="1:9" x14ac:dyDescent="0.35">
      <c r="A6593" s="19">
        <f t="shared" si="103"/>
        <v>6592</v>
      </c>
      <c r="B6593" t="s">
        <v>10504</v>
      </c>
      <c r="C6593" t="s">
        <v>10571</v>
      </c>
      <c r="D6593" s="11" t="s">
        <v>10572</v>
      </c>
      <c r="E6593" s="135">
        <v>45972.525428241002</v>
      </c>
      <c r="F6593">
        <v>2</v>
      </c>
      <c r="G6593" t="s">
        <v>41</v>
      </c>
      <c r="H6593" t="s">
        <v>12558</v>
      </c>
      <c r="I6593" t="s">
        <v>22</v>
      </c>
    </row>
    <row r="6594" spans="1:9" x14ac:dyDescent="0.35">
      <c r="A6594" s="19">
        <f t="shared" si="103"/>
        <v>6593</v>
      </c>
      <c r="B6594" t="s">
        <v>13267</v>
      </c>
      <c r="C6594" t="s">
        <v>4320</v>
      </c>
      <c r="D6594" s="11" t="s">
        <v>4321</v>
      </c>
      <c r="E6594" s="135">
        <v>45972.527465277999</v>
      </c>
      <c r="G6594" t="s">
        <v>41</v>
      </c>
      <c r="H6594" t="s">
        <v>13410</v>
      </c>
      <c r="I6594" t="s">
        <v>22</v>
      </c>
    </row>
    <row r="6595" spans="1:9" x14ac:dyDescent="0.35">
      <c r="A6595" s="19">
        <f t="shared" si="103"/>
        <v>6594</v>
      </c>
      <c r="B6595" t="s">
        <v>10504</v>
      </c>
      <c r="C6595" t="s">
        <v>10571</v>
      </c>
      <c r="D6595" s="11" t="s">
        <v>10572</v>
      </c>
      <c r="E6595" s="135">
        <v>45972.528414351997</v>
      </c>
      <c r="G6595" t="s">
        <v>41</v>
      </c>
      <c r="H6595" t="s">
        <v>12558</v>
      </c>
      <c r="I6595" t="s">
        <v>22</v>
      </c>
    </row>
    <row r="6596" spans="1:9" x14ac:dyDescent="0.35">
      <c r="A6596" s="19">
        <f t="shared" si="103"/>
        <v>6595</v>
      </c>
      <c r="B6596" t="s">
        <v>10504</v>
      </c>
      <c r="C6596" t="s">
        <v>12657</v>
      </c>
      <c r="D6596" s="11" t="s">
        <v>12658</v>
      </c>
      <c r="E6596" s="135">
        <v>45972.539363426004</v>
      </c>
      <c r="F6596">
        <v>2</v>
      </c>
      <c r="G6596" t="s">
        <v>41</v>
      </c>
      <c r="H6596" t="s">
        <v>12608</v>
      </c>
      <c r="I6596" t="s">
        <v>22</v>
      </c>
    </row>
    <row r="6597" spans="1:9" x14ac:dyDescent="0.35">
      <c r="A6597" s="19">
        <f t="shared" si="103"/>
        <v>6596</v>
      </c>
      <c r="B6597" t="s">
        <v>10504</v>
      </c>
      <c r="C6597" t="s">
        <v>492</v>
      </c>
      <c r="D6597" s="11" t="s">
        <v>1418</v>
      </c>
      <c r="E6597" s="135">
        <v>45972.541574073999</v>
      </c>
      <c r="G6597" t="s">
        <v>41</v>
      </c>
      <c r="H6597" t="s">
        <v>9912</v>
      </c>
      <c r="I6597" t="s">
        <v>22</v>
      </c>
    </row>
    <row r="6598" spans="1:9" x14ac:dyDescent="0.35">
      <c r="A6598" s="19">
        <f t="shared" si="103"/>
        <v>6597</v>
      </c>
      <c r="B6598" t="s">
        <v>10504</v>
      </c>
      <c r="C6598" t="s">
        <v>2044</v>
      </c>
      <c r="D6598" s="11" t="s">
        <v>2045</v>
      </c>
      <c r="E6598" s="135">
        <v>45972.543217592996</v>
      </c>
      <c r="F6598">
        <v>2</v>
      </c>
      <c r="G6598" t="s">
        <v>41</v>
      </c>
      <c r="H6598" t="s">
        <v>12659</v>
      </c>
      <c r="I6598" t="s">
        <v>22</v>
      </c>
    </row>
    <row r="6599" spans="1:9" x14ac:dyDescent="0.35">
      <c r="A6599" s="19">
        <f t="shared" si="103"/>
        <v>6598</v>
      </c>
      <c r="B6599" t="s">
        <v>10504</v>
      </c>
      <c r="C6599" t="s">
        <v>11884</v>
      </c>
      <c r="D6599" s="11" t="s">
        <v>11885</v>
      </c>
      <c r="E6599" s="135">
        <v>45972.543900463003</v>
      </c>
      <c r="G6599" t="s">
        <v>41</v>
      </c>
      <c r="H6599" t="s">
        <v>12691</v>
      </c>
      <c r="I6599" t="s">
        <v>22</v>
      </c>
    </row>
    <row r="6600" spans="1:9" x14ac:dyDescent="0.35">
      <c r="A6600" s="19">
        <f t="shared" si="103"/>
        <v>6599</v>
      </c>
      <c r="B6600" t="s">
        <v>13422</v>
      </c>
      <c r="C6600" t="s">
        <v>13479</v>
      </c>
      <c r="D6600" s="11" t="s">
        <v>13480</v>
      </c>
      <c r="E6600" s="135">
        <v>45972.574224536998</v>
      </c>
      <c r="G6600" t="s">
        <v>41</v>
      </c>
      <c r="H6600" t="s">
        <v>13481</v>
      </c>
      <c r="I6600" t="s">
        <v>22</v>
      </c>
    </row>
    <row r="6601" spans="1:9" x14ac:dyDescent="0.35">
      <c r="A6601" s="19">
        <f t="shared" si="103"/>
        <v>6600</v>
      </c>
      <c r="B6601" t="s">
        <v>10504</v>
      </c>
      <c r="C6601" t="s">
        <v>12660</v>
      </c>
      <c r="D6601" s="11" t="s">
        <v>12661</v>
      </c>
      <c r="E6601" s="135">
        <v>45972.576203703997</v>
      </c>
      <c r="F6601">
        <v>1</v>
      </c>
      <c r="G6601" t="s">
        <v>41</v>
      </c>
      <c r="H6601" t="s">
        <v>12659</v>
      </c>
      <c r="I6601" t="s">
        <v>22</v>
      </c>
    </row>
    <row r="6602" spans="1:9" x14ac:dyDescent="0.35">
      <c r="A6602" s="19">
        <f t="shared" si="103"/>
        <v>6601</v>
      </c>
      <c r="B6602" t="s">
        <v>10504</v>
      </c>
      <c r="C6602" t="s">
        <v>12660</v>
      </c>
      <c r="D6602" s="11" t="s">
        <v>12661</v>
      </c>
      <c r="E6602" s="135">
        <v>45972.576354167002</v>
      </c>
      <c r="G6602" t="s">
        <v>41</v>
      </c>
      <c r="H6602" t="s">
        <v>12659</v>
      </c>
      <c r="I6602" t="s">
        <v>22</v>
      </c>
    </row>
    <row r="6603" spans="1:9" x14ac:dyDescent="0.35">
      <c r="A6603" s="19">
        <f t="shared" si="103"/>
        <v>6602</v>
      </c>
      <c r="B6603" t="s">
        <v>10560</v>
      </c>
      <c r="C6603" t="s">
        <v>12660</v>
      </c>
      <c r="D6603" s="11" t="s">
        <v>12661</v>
      </c>
      <c r="E6603" s="135">
        <v>45972.576701389</v>
      </c>
      <c r="G6603" t="s">
        <v>41</v>
      </c>
      <c r="H6603" t="s">
        <v>12659</v>
      </c>
      <c r="I6603" t="s">
        <v>22</v>
      </c>
    </row>
    <row r="6604" spans="1:9" x14ac:dyDescent="0.35">
      <c r="A6604" s="19">
        <f t="shared" si="103"/>
        <v>6603</v>
      </c>
      <c r="B6604" t="s">
        <v>10504</v>
      </c>
      <c r="C6604" t="s">
        <v>12662</v>
      </c>
      <c r="D6604" s="11" t="s">
        <v>12663</v>
      </c>
      <c r="E6604" s="135">
        <v>45972.581770833</v>
      </c>
      <c r="F6604">
        <v>2</v>
      </c>
      <c r="G6604" t="s">
        <v>41</v>
      </c>
      <c r="H6604" t="s">
        <v>12659</v>
      </c>
      <c r="I6604" t="s">
        <v>22</v>
      </c>
    </row>
    <row r="6605" spans="1:9" x14ac:dyDescent="0.35">
      <c r="A6605" s="19">
        <f t="shared" si="103"/>
        <v>6604</v>
      </c>
      <c r="B6605" t="s">
        <v>10560</v>
      </c>
      <c r="C6605" t="s">
        <v>12662</v>
      </c>
      <c r="D6605" s="11" t="s">
        <v>12663</v>
      </c>
      <c r="E6605" s="135">
        <v>45972.58400463</v>
      </c>
      <c r="G6605" t="s">
        <v>41</v>
      </c>
      <c r="H6605" t="s">
        <v>12458</v>
      </c>
      <c r="I6605" t="s">
        <v>22</v>
      </c>
    </row>
    <row r="6606" spans="1:9" x14ac:dyDescent="0.35">
      <c r="A6606" s="19">
        <f t="shared" si="103"/>
        <v>6605</v>
      </c>
      <c r="B6606" t="s">
        <v>10504</v>
      </c>
      <c r="C6606" t="s">
        <v>12664</v>
      </c>
      <c r="D6606" s="11" t="s">
        <v>12665</v>
      </c>
      <c r="E6606" s="135">
        <v>45972.592615740999</v>
      </c>
      <c r="F6606">
        <v>2</v>
      </c>
      <c r="G6606" t="s">
        <v>41</v>
      </c>
      <c r="H6606" t="s">
        <v>12666</v>
      </c>
      <c r="I6606" t="s">
        <v>22</v>
      </c>
    </row>
    <row r="6607" spans="1:9" x14ac:dyDescent="0.35">
      <c r="A6607" s="19">
        <f t="shared" si="103"/>
        <v>6606</v>
      </c>
      <c r="B6607" t="s">
        <v>13422</v>
      </c>
      <c r="C6607" t="s">
        <v>13482</v>
      </c>
      <c r="D6607" s="11" t="s">
        <v>13483</v>
      </c>
      <c r="E6607" s="135">
        <v>45972.600347222004</v>
      </c>
      <c r="G6607" t="s">
        <v>41</v>
      </c>
      <c r="H6607" t="s">
        <v>1</v>
      </c>
      <c r="I6607" t="s">
        <v>22</v>
      </c>
    </row>
    <row r="6608" spans="1:9" x14ac:dyDescent="0.35">
      <c r="A6608" s="19">
        <f t="shared" si="103"/>
        <v>6607</v>
      </c>
      <c r="B6608" t="s">
        <v>13267</v>
      </c>
      <c r="C6608" t="s">
        <v>13411</v>
      </c>
      <c r="D6608" s="11" t="s">
        <v>13412</v>
      </c>
      <c r="E6608" s="135">
        <v>45972.637060184999</v>
      </c>
      <c r="G6608" t="s">
        <v>41</v>
      </c>
      <c r="H6608" t="s">
        <v>13413</v>
      </c>
      <c r="I6608" t="s">
        <v>22</v>
      </c>
    </row>
    <row r="6609" spans="1:9" x14ac:dyDescent="0.35">
      <c r="A6609" s="19">
        <f t="shared" si="103"/>
        <v>6608</v>
      </c>
      <c r="B6609" t="s">
        <v>10560</v>
      </c>
      <c r="C6609" t="s">
        <v>7410</v>
      </c>
      <c r="D6609" s="11" t="s">
        <v>7411</v>
      </c>
      <c r="E6609" s="135">
        <v>45972.644791667</v>
      </c>
      <c r="G6609" t="s">
        <v>41</v>
      </c>
      <c r="H6609" t="s">
        <v>12855</v>
      </c>
      <c r="I6609" t="s">
        <v>22</v>
      </c>
    </row>
    <row r="6610" spans="1:9" x14ac:dyDescent="0.35">
      <c r="A6610" s="19">
        <f t="shared" si="103"/>
        <v>6609</v>
      </c>
      <c r="B6610" t="s">
        <v>10560</v>
      </c>
      <c r="C6610" t="s">
        <v>12856</v>
      </c>
      <c r="D6610" s="11" t="s">
        <v>12857</v>
      </c>
      <c r="E6610" s="135">
        <v>45972.655185185002</v>
      </c>
      <c r="F6610">
        <v>1</v>
      </c>
      <c r="G6610" t="s">
        <v>41</v>
      </c>
      <c r="H6610" t="s">
        <v>12858</v>
      </c>
      <c r="I6610" t="s">
        <v>22</v>
      </c>
    </row>
    <row r="6611" spans="1:9" x14ac:dyDescent="0.35">
      <c r="A6611" s="19">
        <f t="shared" si="103"/>
        <v>6610</v>
      </c>
      <c r="B6611" t="s">
        <v>10504</v>
      </c>
      <c r="C6611" t="s">
        <v>12667</v>
      </c>
      <c r="D6611" s="11" t="s">
        <v>12668</v>
      </c>
      <c r="E6611" s="135">
        <v>45972.664212962998</v>
      </c>
      <c r="F6611">
        <v>1</v>
      </c>
      <c r="G6611" t="s">
        <v>41</v>
      </c>
      <c r="H6611" t="s">
        <v>12669</v>
      </c>
      <c r="I6611" t="s">
        <v>22</v>
      </c>
    </row>
    <row r="6612" spans="1:9" x14ac:dyDescent="0.35">
      <c r="A6612" s="19">
        <f t="shared" si="103"/>
        <v>6611</v>
      </c>
      <c r="B6612" t="s">
        <v>10560</v>
      </c>
      <c r="C6612" t="s">
        <v>12859</v>
      </c>
      <c r="D6612" s="11" t="s">
        <v>12860</v>
      </c>
      <c r="E6612" s="135">
        <v>45972.690995370001</v>
      </c>
      <c r="G6612" t="s">
        <v>41</v>
      </c>
      <c r="H6612" t="s">
        <v>12861</v>
      </c>
      <c r="I6612" t="s">
        <v>22</v>
      </c>
    </row>
    <row r="6613" spans="1:9" x14ac:dyDescent="0.35">
      <c r="A6613" s="19">
        <f t="shared" si="103"/>
        <v>6612</v>
      </c>
      <c r="B6613" t="s">
        <v>10504</v>
      </c>
      <c r="C6613" t="s">
        <v>11580</v>
      </c>
      <c r="D6613" s="11" t="s">
        <v>11581</v>
      </c>
      <c r="E6613" s="135">
        <v>45972.694641203998</v>
      </c>
      <c r="F6613">
        <v>1</v>
      </c>
      <c r="G6613" t="s">
        <v>41</v>
      </c>
      <c r="H6613" t="s">
        <v>12670</v>
      </c>
      <c r="I6613" t="s">
        <v>22</v>
      </c>
    </row>
    <row r="6614" spans="1:9" x14ac:dyDescent="0.35">
      <c r="A6614" s="19">
        <f t="shared" ref="A6614:A6677" si="104">ROW(B6614)-ROW($A$1)</f>
        <v>6613</v>
      </c>
      <c r="B6614" t="s">
        <v>13487</v>
      </c>
      <c r="C6614" t="s">
        <v>11580</v>
      </c>
      <c r="D6614" s="11" t="s">
        <v>11581</v>
      </c>
      <c r="E6614" s="135">
        <v>45972.695717593</v>
      </c>
      <c r="G6614" t="s">
        <v>41</v>
      </c>
      <c r="H6614" t="s">
        <v>13856</v>
      </c>
      <c r="I6614" t="s">
        <v>22</v>
      </c>
    </row>
    <row r="6615" spans="1:9" x14ac:dyDescent="0.35">
      <c r="A6615" s="19">
        <f t="shared" si="104"/>
        <v>6614</v>
      </c>
      <c r="B6615" t="s">
        <v>10560</v>
      </c>
      <c r="C6615" t="s">
        <v>11580</v>
      </c>
      <c r="D6615" s="11" t="s">
        <v>11581</v>
      </c>
      <c r="E6615" s="135">
        <v>45972.697511573999</v>
      </c>
      <c r="G6615" t="s">
        <v>41</v>
      </c>
      <c r="H6615" t="s">
        <v>1</v>
      </c>
      <c r="I6615" t="s">
        <v>22</v>
      </c>
    </row>
    <row r="6616" spans="1:9" x14ac:dyDescent="0.35">
      <c r="A6616" s="19">
        <f t="shared" si="104"/>
        <v>6615</v>
      </c>
      <c r="B6616" t="s">
        <v>10560</v>
      </c>
      <c r="C6616" t="s">
        <v>12828</v>
      </c>
      <c r="D6616" s="11" t="s">
        <v>12829</v>
      </c>
      <c r="E6616" s="135">
        <v>45972.717928241</v>
      </c>
      <c r="G6616" t="s">
        <v>41</v>
      </c>
      <c r="H6616" t="s">
        <v>12862</v>
      </c>
      <c r="I6616" t="s">
        <v>22</v>
      </c>
    </row>
    <row r="6617" spans="1:9" x14ac:dyDescent="0.35">
      <c r="A6617" s="19">
        <f t="shared" si="104"/>
        <v>6616</v>
      </c>
      <c r="B6617" t="s">
        <v>13267</v>
      </c>
      <c r="C6617" t="s">
        <v>12828</v>
      </c>
      <c r="D6617" s="11" t="s">
        <v>12829</v>
      </c>
      <c r="E6617" s="135">
        <v>45972.719722221998</v>
      </c>
      <c r="G6617" t="s">
        <v>41</v>
      </c>
      <c r="H6617" t="s">
        <v>13414</v>
      </c>
      <c r="I6617" t="s">
        <v>22</v>
      </c>
    </row>
    <row r="6618" spans="1:9" x14ac:dyDescent="0.35">
      <c r="A6618" s="19">
        <f t="shared" si="104"/>
        <v>6617</v>
      </c>
      <c r="B6618" t="s">
        <v>10560</v>
      </c>
      <c r="C6618" t="s">
        <v>8377</v>
      </c>
      <c r="D6618" s="11" t="s">
        <v>8378</v>
      </c>
      <c r="E6618" s="135">
        <v>45972.746921295999</v>
      </c>
      <c r="G6618" t="s">
        <v>41</v>
      </c>
      <c r="H6618" t="s">
        <v>12863</v>
      </c>
      <c r="I6618" t="s">
        <v>22</v>
      </c>
    </row>
    <row r="6619" spans="1:9" x14ac:dyDescent="0.35">
      <c r="A6619" s="19">
        <f t="shared" si="104"/>
        <v>6618</v>
      </c>
      <c r="B6619" t="s">
        <v>13422</v>
      </c>
      <c r="C6619" t="s">
        <v>13484</v>
      </c>
      <c r="D6619" s="11" t="s">
        <v>13485</v>
      </c>
      <c r="E6619" s="135">
        <v>45972.771597222003</v>
      </c>
      <c r="G6619" t="s">
        <v>41</v>
      </c>
      <c r="H6619" t="s">
        <v>13486</v>
      </c>
      <c r="I6619" t="s">
        <v>22</v>
      </c>
    </row>
    <row r="6620" spans="1:9" x14ac:dyDescent="0.35">
      <c r="A6620" s="19">
        <f t="shared" si="104"/>
        <v>6619</v>
      </c>
      <c r="B6620" t="s">
        <v>10560</v>
      </c>
      <c r="C6620" t="s">
        <v>12671</v>
      </c>
      <c r="D6620" s="11" t="s">
        <v>12672</v>
      </c>
      <c r="E6620" s="135">
        <v>45972.789270832996</v>
      </c>
      <c r="F6620">
        <v>1</v>
      </c>
      <c r="G6620" t="s">
        <v>41</v>
      </c>
      <c r="H6620" t="s">
        <v>12864</v>
      </c>
      <c r="I6620" t="s">
        <v>22</v>
      </c>
    </row>
    <row r="6621" spans="1:9" x14ac:dyDescent="0.35">
      <c r="A6621" s="19">
        <f t="shared" si="104"/>
        <v>6620</v>
      </c>
      <c r="B6621" t="s">
        <v>10504</v>
      </c>
      <c r="C6621" t="s">
        <v>12671</v>
      </c>
      <c r="D6621" s="11" t="s">
        <v>12672</v>
      </c>
      <c r="E6621" s="135">
        <v>45972.795196758998</v>
      </c>
      <c r="F6621">
        <v>1</v>
      </c>
      <c r="G6621" t="s">
        <v>41</v>
      </c>
      <c r="H6621" t="s">
        <v>12673</v>
      </c>
      <c r="I6621" t="s">
        <v>22</v>
      </c>
    </row>
    <row r="6622" spans="1:9" x14ac:dyDescent="0.35">
      <c r="A6622" s="19">
        <f t="shared" si="104"/>
        <v>6621</v>
      </c>
      <c r="B6622" t="s">
        <v>10504</v>
      </c>
      <c r="C6622" t="s">
        <v>12671</v>
      </c>
      <c r="D6622" s="11" t="s">
        <v>12672</v>
      </c>
      <c r="E6622" s="135">
        <v>45972.795405092998</v>
      </c>
      <c r="F6622">
        <v>1</v>
      </c>
      <c r="G6622" t="s">
        <v>41</v>
      </c>
      <c r="H6622" t="s">
        <v>12674</v>
      </c>
      <c r="I6622" t="s">
        <v>22</v>
      </c>
    </row>
    <row r="6623" spans="1:9" x14ac:dyDescent="0.35">
      <c r="A6623" s="19">
        <f t="shared" si="104"/>
        <v>6622</v>
      </c>
      <c r="B6623" t="s">
        <v>13267</v>
      </c>
      <c r="C6623" t="s">
        <v>13415</v>
      </c>
      <c r="D6623" s="11" t="s">
        <v>13416</v>
      </c>
      <c r="E6623" s="135">
        <v>45972.827905093</v>
      </c>
      <c r="G6623" t="s">
        <v>41</v>
      </c>
      <c r="H6623" t="s">
        <v>13417</v>
      </c>
      <c r="I6623" t="s">
        <v>22</v>
      </c>
    </row>
    <row r="6624" spans="1:9" x14ac:dyDescent="0.35">
      <c r="A6624" s="19">
        <f t="shared" si="104"/>
        <v>6623</v>
      </c>
      <c r="B6624" t="s">
        <v>13267</v>
      </c>
      <c r="C6624" t="s">
        <v>13418</v>
      </c>
      <c r="D6624" s="11" t="s">
        <v>13419</v>
      </c>
      <c r="E6624" s="135">
        <v>45972.831574074</v>
      </c>
      <c r="G6624" t="s">
        <v>41</v>
      </c>
      <c r="H6624" t="s">
        <v>13420</v>
      </c>
      <c r="I6624" t="s">
        <v>22</v>
      </c>
    </row>
    <row r="6625" spans="1:9" x14ac:dyDescent="0.35">
      <c r="A6625" s="19">
        <f t="shared" si="104"/>
        <v>6624</v>
      </c>
      <c r="B6625" t="s">
        <v>13267</v>
      </c>
      <c r="C6625" t="s">
        <v>13418</v>
      </c>
      <c r="D6625" s="11" t="s">
        <v>13419</v>
      </c>
      <c r="E6625" s="135">
        <v>45972.833599537</v>
      </c>
      <c r="G6625" t="s">
        <v>41</v>
      </c>
      <c r="H6625" t="s">
        <v>13421</v>
      </c>
      <c r="I6625" t="s">
        <v>22</v>
      </c>
    </row>
    <row r="6626" spans="1:9" x14ac:dyDescent="0.35">
      <c r="A6626" s="19">
        <f t="shared" si="104"/>
        <v>6625</v>
      </c>
      <c r="B6626" t="s">
        <v>10504</v>
      </c>
      <c r="C6626" t="s">
        <v>12652</v>
      </c>
      <c r="D6626" s="11" t="s">
        <v>12653</v>
      </c>
      <c r="E6626" s="135">
        <v>45972.875497685003</v>
      </c>
      <c r="G6626" t="s">
        <v>41</v>
      </c>
      <c r="H6626" t="s">
        <v>12654</v>
      </c>
      <c r="I6626" t="s">
        <v>22</v>
      </c>
    </row>
    <row r="6627" spans="1:9" x14ac:dyDescent="0.35">
      <c r="A6627" s="19">
        <f t="shared" si="104"/>
        <v>6626</v>
      </c>
      <c r="B6627" t="s">
        <v>10560</v>
      </c>
      <c r="C6627" t="s">
        <v>12758</v>
      </c>
      <c r="D6627" s="11" t="s">
        <v>12759</v>
      </c>
      <c r="E6627" s="135">
        <v>45973.155347221997</v>
      </c>
      <c r="G6627" t="s">
        <v>41</v>
      </c>
      <c r="H6627" t="s">
        <v>12760</v>
      </c>
      <c r="I6627" t="s">
        <v>22</v>
      </c>
    </row>
    <row r="6628" spans="1:9" x14ac:dyDescent="0.35">
      <c r="A6628" s="19">
        <f t="shared" si="104"/>
        <v>6627</v>
      </c>
      <c r="B6628" t="s">
        <v>10560</v>
      </c>
      <c r="C6628" t="s">
        <v>2443</v>
      </c>
      <c r="D6628" s="11" t="s">
        <v>2444</v>
      </c>
      <c r="E6628" s="135">
        <v>45973.221423611001</v>
      </c>
      <c r="G6628" t="s">
        <v>41</v>
      </c>
      <c r="H6628" t="s">
        <v>12865</v>
      </c>
      <c r="I6628" t="s">
        <v>22</v>
      </c>
    </row>
    <row r="6629" spans="1:9" x14ac:dyDescent="0.35">
      <c r="A6629" s="19">
        <f t="shared" si="104"/>
        <v>6628</v>
      </c>
      <c r="B6629" t="s">
        <v>10504</v>
      </c>
      <c r="C6629" t="s">
        <v>12605</v>
      </c>
      <c r="D6629" s="11" t="s">
        <v>12606</v>
      </c>
      <c r="E6629" s="135">
        <v>45973.241099537001</v>
      </c>
      <c r="G6629" t="s">
        <v>41</v>
      </c>
      <c r="H6629" t="s">
        <v>12607</v>
      </c>
      <c r="I6629" t="s">
        <v>22</v>
      </c>
    </row>
    <row r="6630" spans="1:9" x14ac:dyDescent="0.35">
      <c r="A6630" s="19">
        <f t="shared" si="104"/>
        <v>6629</v>
      </c>
      <c r="B6630" t="s">
        <v>10560</v>
      </c>
      <c r="C6630" t="s">
        <v>12866</v>
      </c>
      <c r="D6630" s="11" t="s">
        <v>12867</v>
      </c>
      <c r="E6630" s="135">
        <v>45973.241724537002</v>
      </c>
      <c r="G6630" t="s">
        <v>41</v>
      </c>
      <c r="H6630" t="s">
        <v>12686</v>
      </c>
      <c r="I6630" t="s">
        <v>22</v>
      </c>
    </row>
    <row r="6631" spans="1:9" x14ac:dyDescent="0.35">
      <c r="A6631" s="19">
        <f t="shared" si="104"/>
        <v>6630</v>
      </c>
      <c r="B6631" t="s">
        <v>10504</v>
      </c>
      <c r="C6631" t="s">
        <v>56</v>
      </c>
      <c r="D6631" s="11" t="s">
        <v>3899</v>
      </c>
      <c r="E6631" s="135">
        <v>45973.290185184997</v>
      </c>
      <c r="G6631" t="s">
        <v>41</v>
      </c>
      <c r="H6631" t="s">
        <v>3900</v>
      </c>
      <c r="I6631" t="s">
        <v>22</v>
      </c>
    </row>
    <row r="6632" spans="1:9" x14ac:dyDescent="0.35">
      <c r="A6632" s="19">
        <f t="shared" si="104"/>
        <v>6631</v>
      </c>
      <c r="B6632" t="s">
        <v>10504</v>
      </c>
      <c r="C6632" t="s">
        <v>11884</v>
      </c>
      <c r="D6632" s="11" t="s">
        <v>11885</v>
      </c>
      <c r="E6632" s="135">
        <v>45973.317465278</v>
      </c>
      <c r="G6632" t="s">
        <v>41</v>
      </c>
      <c r="H6632" t="s">
        <v>12555</v>
      </c>
      <c r="I6632" t="s">
        <v>22</v>
      </c>
    </row>
    <row r="6633" spans="1:9" x14ac:dyDescent="0.35">
      <c r="A6633" s="19">
        <f t="shared" si="104"/>
        <v>6632</v>
      </c>
      <c r="B6633" t="s">
        <v>10504</v>
      </c>
      <c r="C6633" t="s">
        <v>12435</v>
      </c>
      <c r="D6633" s="11" t="s">
        <v>12436</v>
      </c>
      <c r="E6633" s="135">
        <v>45973.334618055997</v>
      </c>
      <c r="G6633" t="s">
        <v>41</v>
      </c>
      <c r="H6633" t="s">
        <v>12556</v>
      </c>
      <c r="I6633" t="s">
        <v>22</v>
      </c>
    </row>
    <row r="6634" spans="1:9" x14ac:dyDescent="0.35">
      <c r="A6634" s="19">
        <f t="shared" si="104"/>
        <v>6633</v>
      </c>
      <c r="B6634" t="s">
        <v>10504</v>
      </c>
      <c r="C6634" t="s">
        <v>12435</v>
      </c>
      <c r="D6634" s="11" t="s">
        <v>12436</v>
      </c>
      <c r="E6634" s="135">
        <v>45973.335173610998</v>
      </c>
      <c r="G6634" t="s">
        <v>41</v>
      </c>
      <c r="H6634" t="s">
        <v>12675</v>
      </c>
      <c r="I6634" t="s">
        <v>22</v>
      </c>
    </row>
    <row r="6635" spans="1:9" x14ac:dyDescent="0.35">
      <c r="A6635" s="19">
        <f t="shared" si="104"/>
        <v>6634</v>
      </c>
      <c r="B6635" t="s">
        <v>10504</v>
      </c>
      <c r="C6635" t="s">
        <v>12435</v>
      </c>
      <c r="D6635" s="11" t="s">
        <v>12436</v>
      </c>
      <c r="E6635" s="135">
        <v>45973.335625</v>
      </c>
      <c r="G6635" t="s">
        <v>41</v>
      </c>
      <c r="H6635" t="s">
        <v>12675</v>
      </c>
      <c r="I6635" t="s">
        <v>22</v>
      </c>
    </row>
    <row r="6636" spans="1:9" x14ac:dyDescent="0.35">
      <c r="A6636" s="19">
        <f t="shared" si="104"/>
        <v>6635</v>
      </c>
      <c r="B6636" t="s">
        <v>10560</v>
      </c>
      <c r="C6636" t="s">
        <v>12435</v>
      </c>
      <c r="D6636" s="11" t="s">
        <v>12436</v>
      </c>
      <c r="E6636" s="135">
        <v>45973.335983796002</v>
      </c>
      <c r="G6636" t="s">
        <v>41</v>
      </c>
      <c r="H6636" t="s">
        <v>12675</v>
      </c>
      <c r="I6636" t="s">
        <v>22</v>
      </c>
    </row>
    <row r="6637" spans="1:9" x14ac:dyDescent="0.35">
      <c r="A6637" s="19">
        <f t="shared" si="104"/>
        <v>6636</v>
      </c>
      <c r="B6637" t="s">
        <v>13422</v>
      </c>
      <c r="C6637" t="s">
        <v>12435</v>
      </c>
      <c r="D6637" s="11" t="s">
        <v>12436</v>
      </c>
      <c r="E6637" s="135">
        <v>45973.336597221998</v>
      </c>
      <c r="G6637" t="s">
        <v>41</v>
      </c>
      <c r="H6637" t="s">
        <v>12675</v>
      </c>
      <c r="I6637" t="s">
        <v>22</v>
      </c>
    </row>
    <row r="6638" spans="1:9" x14ac:dyDescent="0.35">
      <c r="A6638" s="19">
        <f t="shared" si="104"/>
        <v>6637</v>
      </c>
      <c r="B6638" t="s">
        <v>10504</v>
      </c>
      <c r="C6638" t="s">
        <v>12435</v>
      </c>
      <c r="D6638" s="11" t="s">
        <v>12436</v>
      </c>
      <c r="E6638" s="135">
        <v>45973.337164352</v>
      </c>
      <c r="G6638" t="s">
        <v>41</v>
      </c>
      <c r="H6638" t="s">
        <v>12608</v>
      </c>
      <c r="I6638" t="s">
        <v>22</v>
      </c>
    </row>
    <row r="6639" spans="1:9" x14ac:dyDescent="0.35">
      <c r="A6639" s="19">
        <f t="shared" si="104"/>
        <v>6638</v>
      </c>
      <c r="B6639" t="s">
        <v>10560</v>
      </c>
      <c r="C6639" t="s">
        <v>12868</v>
      </c>
      <c r="D6639" s="11" t="s">
        <v>12869</v>
      </c>
      <c r="E6639" s="135">
        <v>45973.337395832998</v>
      </c>
      <c r="G6639" t="s">
        <v>41</v>
      </c>
      <c r="H6639" t="s">
        <v>12870</v>
      </c>
      <c r="I6639" t="s">
        <v>22</v>
      </c>
    </row>
    <row r="6640" spans="1:9" x14ac:dyDescent="0.35">
      <c r="A6640" s="19">
        <f t="shared" si="104"/>
        <v>6639</v>
      </c>
      <c r="B6640" t="s">
        <v>13202</v>
      </c>
      <c r="C6640" t="s">
        <v>12655</v>
      </c>
      <c r="D6640" s="11" t="s">
        <v>12656</v>
      </c>
      <c r="E6640" s="135">
        <v>45973.350011574003</v>
      </c>
      <c r="F6640">
        <v>1</v>
      </c>
      <c r="G6640" t="s">
        <v>41</v>
      </c>
      <c r="H6640" t="s">
        <v>13203</v>
      </c>
      <c r="I6640" t="s">
        <v>22</v>
      </c>
    </row>
    <row r="6641" spans="1:9" x14ac:dyDescent="0.35">
      <c r="A6641" s="19">
        <f t="shared" si="104"/>
        <v>6640</v>
      </c>
      <c r="B6641" t="s">
        <v>13202</v>
      </c>
      <c r="C6641" t="s">
        <v>12671</v>
      </c>
      <c r="D6641" s="11" t="s">
        <v>12672</v>
      </c>
      <c r="E6641" s="135">
        <v>45973.350196758998</v>
      </c>
      <c r="F6641">
        <v>3</v>
      </c>
      <c r="G6641" t="s">
        <v>41</v>
      </c>
      <c r="H6641" t="s">
        <v>13204</v>
      </c>
      <c r="I6641" t="s">
        <v>22</v>
      </c>
    </row>
    <row r="6642" spans="1:9" x14ac:dyDescent="0.35">
      <c r="A6642" s="19">
        <f t="shared" si="104"/>
        <v>6641</v>
      </c>
      <c r="B6642" t="s">
        <v>13202</v>
      </c>
      <c r="C6642" t="s">
        <v>13205</v>
      </c>
      <c r="D6642" s="11" t="s">
        <v>13206</v>
      </c>
      <c r="E6642" s="135">
        <v>45973.354675925999</v>
      </c>
      <c r="F6642">
        <v>3</v>
      </c>
      <c r="G6642" t="s">
        <v>41</v>
      </c>
      <c r="H6642" t="s">
        <v>13207</v>
      </c>
      <c r="I6642" t="s">
        <v>22</v>
      </c>
    </row>
    <row r="6643" spans="1:9" x14ac:dyDescent="0.35">
      <c r="A6643" s="19">
        <f t="shared" si="104"/>
        <v>6642</v>
      </c>
      <c r="B6643" t="s">
        <v>13202</v>
      </c>
      <c r="C6643" t="s">
        <v>13208</v>
      </c>
      <c r="D6643" s="11" t="s">
        <v>13209</v>
      </c>
      <c r="E6643" s="135">
        <v>45973.355162036998</v>
      </c>
      <c r="F6643">
        <v>1</v>
      </c>
      <c r="G6643" t="s">
        <v>41</v>
      </c>
      <c r="H6643" t="s">
        <v>13210</v>
      </c>
      <c r="I6643" t="s">
        <v>22</v>
      </c>
    </row>
    <row r="6644" spans="1:9" x14ac:dyDescent="0.35">
      <c r="A6644" s="19">
        <f t="shared" si="104"/>
        <v>6643</v>
      </c>
      <c r="B6644" t="s">
        <v>13202</v>
      </c>
      <c r="C6644" t="s">
        <v>13211</v>
      </c>
      <c r="D6644" s="11" t="s">
        <v>13212</v>
      </c>
      <c r="E6644" s="135">
        <v>45973.361875000002</v>
      </c>
      <c r="F6644">
        <v>6</v>
      </c>
      <c r="G6644" t="s">
        <v>41</v>
      </c>
      <c r="H6644" t="s">
        <v>13213</v>
      </c>
      <c r="I6644" t="s">
        <v>22</v>
      </c>
    </row>
    <row r="6645" spans="1:9" x14ac:dyDescent="0.35">
      <c r="A6645" s="19">
        <f t="shared" si="104"/>
        <v>6644</v>
      </c>
      <c r="B6645" t="s">
        <v>13202</v>
      </c>
      <c r="C6645" t="s">
        <v>13214</v>
      </c>
      <c r="D6645" s="11" t="s">
        <v>13215</v>
      </c>
      <c r="E6645" s="135">
        <v>45973.363784722002</v>
      </c>
      <c r="G6645" t="s">
        <v>41</v>
      </c>
      <c r="H6645" t="s">
        <v>13216</v>
      </c>
      <c r="I6645" t="s">
        <v>22</v>
      </c>
    </row>
    <row r="6646" spans="1:9" x14ac:dyDescent="0.35">
      <c r="A6646" s="19">
        <f t="shared" si="104"/>
        <v>6645</v>
      </c>
      <c r="B6646" t="s">
        <v>13202</v>
      </c>
      <c r="C6646" t="s">
        <v>1268</v>
      </c>
      <c r="D6646" s="11" t="s">
        <v>13217</v>
      </c>
      <c r="E6646" s="135">
        <v>45973.364293981002</v>
      </c>
      <c r="F6646">
        <v>1</v>
      </c>
      <c r="G6646" t="s">
        <v>41</v>
      </c>
      <c r="H6646" t="s">
        <v>12458</v>
      </c>
      <c r="I6646" t="s">
        <v>22</v>
      </c>
    </row>
    <row r="6647" spans="1:9" x14ac:dyDescent="0.35">
      <c r="A6647" s="19">
        <f t="shared" si="104"/>
        <v>6646</v>
      </c>
      <c r="B6647" t="s">
        <v>13202</v>
      </c>
      <c r="C6647" t="s">
        <v>13218</v>
      </c>
      <c r="D6647" s="11" t="s">
        <v>13219</v>
      </c>
      <c r="E6647" s="135">
        <v>45973.364675926001</v>
      </c>
      <c r="F6647">
        <v>1</v>
      </c>
      <c r="G6647" t="s">
        <v>41</v>
      </c>
      <c r="H6647" t="s">
        <v>13220</v>
      </c>
      <c r="I6647" t="s">
        <v>22</v>
      </c>
    </row>
    <row r="6648" spans="1:9" x14ac:dyDescent="0.35">
      <c r="A6648" s="19">
        <f t="shared" si="104"/>
        <v>6647</v>
      </c>
      <c r="B6648" t="s">
        <v>13202</v>
      </c>
      <c r="C6648" t="s">
        <v>7674</v>
      </c>
      <c r="D6648" s="11" t="s">
        <v>7675</v>
      </c>
      <c r="E6648" s="135">
        <v>45973.364918981002</v>
      </c>
      <c r="F6648">
        <v>1</v>
      </c>
      <c r="G6648" t="s">
        <v>41</v>
      </c>
      <c r="H6648" t="s">
        <v>12558</v>
      </c>
      <c r="I6648" t="s">
        <v>22</v>
      </c>
    </row>
    <row r="6649" spans="1:9" x14ac:dyDescent="0.35">
      <c r="A6649" s="19">
        <f t="shared" si="104"/>
        <v>6648</v>
      </c>
      <c r="B6649" t="s">
        <v>13202</v>
      </c>
      <c r="C6649" t="s">
        <v>11539</v>
      </c>
      <c r="D6649" s="11" t="s">
        <v>11540</v>
      </c>
      <c r="E6649" s="135">
        <v>45973.366400462997</v>
      </c>
      <c r="F6649">
        <v>4</v>
      </c>
      <c r="G6649" t="s">
        <v>41</v>
      </c>
      <c r="H6649" t="s">
        <v>11541</v>
      </c>
      <c r="I6649" t="s">
        <v>22</v>
      </c>
    </row>
    <row r="6650" spans="1:9" x14ac:dyDescent="0.35">
      <c r="A6650" s="19">
        <f t="shared" si="104"/>
        <v>6649</v>
      </c>
      <c r="B6650" t="s">
        <v>13202</v>
      </c>
      <c r="C6650" t="s">
        <v>3468</v>
      </c>
      <c r="D6650" s="11" t="s">
        <v>11424</v>
      </c>
      <c r="E6650" s="135">
        <v>45973.369074073998</v>
      </c>
      <c r="F6650">
        <v>1</v>
      </c>
      <c r="G6650" t="s">
        <v>41</v>
      </c>
      <c r="H6650" t="s">
        <v>13203</v>
      </c>
      <c r="I6650" t="s">
        <v>22</v>
      </c>
    </row>
    <row r="6651" spans="1:9" x14ac:dyDescent="0.35">
      <c r="A6651" s="19">
        <f t="shared" si="104"/>
        <v>6650</v>
      </c>
      <c r="B6651" t="s">
        <v>13202</v>
      </c>
      <c r="C6651" t="s">
        <v>13221</v>
      </c>
      <c r="D6651" s="11" t="s">
        <v>13222</v>
      </c>
      <c r="E6651" s="135">
        <v>45973.370069443998</v>
      </c>
      <c r="G6651" t="s">
        <v>41</v>
      </c>
      <c r="H6651" t="s">
        <v>13223</v>
      </c>
      <c r="I6651" t="s">
        <v>22</v>
      </c>
    </row>
    <row r="6652" spans="1:9" x14ac:dyDescent="0.35">
      <c r="A6652" s="19">
        <f t="shared" si="104"/>
        <v>6651</v>
      </c>
      <c r="B6652" t="s">
        <v>13202</v>
      </c>
      <c r="C6652" t="s">
        <v>13060</v>
      </c>
      <c r="D6652" s="11" t="s">
        <v>13061</v>
      </c>
      <c r="E6652" s="135">
        <v>45973.371643519</v>
      </c>
      <c r="G6652" t="s">
        <v>41</v>
      </c>
      <c r="H6652" t="s">
        <v>13224</v>
      </c>
      <c r="I6652" t="s">
        <v>22</v>
      </c>
    </row>
    <row r="6653" spans="1:9" x14ac:dyDescent="0.35">
      <c r="A6653" s="19">
        <f t="shared" si="104"/>
        <v>6652</v>
      </c>
      <c r="B6653" t="s">
        <v>13202</v>
      </c>
      <c r="C6653" t="s">
        <v>12149</v>
      </c>
      <c r="D6653" s="11" t="s">
        <v>12150</v>
      </c>
      <c r="E6653" s="135">
        <v>45973.372696758997</v>
      </c>
      <c r="F6653">
        <v>1</v>
      </c>
      <c r="G6653" t="s">
        <v>41</v>
      </c>
      <c r="H6653" t="s">
        <v>13203</v>
      </c>
      <c r="I6653" t="s">
        <v>22</v>
      </c>
    </row>
    <row r="6654" spans="1:9" x14ac:dyDescent="0.35">
      <c r="A6654" s="19">
        <f t="shared" si="104"/>
        <v>6653</v>
      </c>
      <c r="B6654" t="s">
        <v>13202</v>
      </c>
      <c r="C6654" t="s">
        <v>11916</v>
      </c>
      <c r="D6654" s="11" t="s">
        <v>11917</v>
      </c>
      <c r="E6654" s="135">
        <v>45973.374328703998</v>
      </c>
      <c r="F6654">
        <v>1</v>
      </c>
      <c r="G6654" t="s">
        <v>41</v>
      </c>
      <c r="H6654" t="s">
        <v>13225</v>
      </c>
      <c r="I6654" t="s">
        <v>22</v>
      </c>
    </row>
    <row r="6655" spans="1:9" x14ac:dyDescent="0.35">
      <c r="A6655" s="19">
        <f t="shared" si="104"/>
        <v>6654</v>
      </c>
      <c r="B6655" t="s">
        <v>13202</v>
      </c>
      <c r="C6655" t="s">
        <v>13226</v>
      </c>
      <c r="D6655" s="11" t="s">
        <v>13227</v>
      </c>
      <c r="E6655" s="135">
        <v>45973.376631943996</v>
      </c>
      <c r="G6655" t="s">
        <v>41</v>
      </c>
      <c r="H6655" t="s">
        <v>12686</v>
      </c>
      <c r="I6655" t="s">
        <v>22</v>
      </c>
    </row>
    <row r="6656" spans="1:9" x14ac:dyDescent="0.35">
      <c r="A6656" s="19">
        <f t="shared" si="104"/>
        <v>6655</v>
      </c>
      <c r="B6656" t="s">
        <v>13202</v>
      </c>
      <c r="C6656" t="s">
        <v>13226</v>
      </c>
      <c r="D6656" s="11" t="s">
        <v>13227</v>
      </c>
      <c r="E6656" s="135">
        <v>45973.376921296003</v>
      </c>
      <c r="G6656" t="s">
        <v>41</v>
      </c>
      <c r="H6656" t="s">
        <v>12686</v>
      </c>
      <c r="I6656" t="s">
        <v>22</v>
      </c>
    </row>
    <row r="6657" spans="1:9" x14ac:dyDescent="0.35">
      <c r="A6657" s="19">
        <f t="shared" si="104"/>
        <v>6656</v>
      </c>
      <c r="B6657" t="s">
        <v>13202</v>
      </c>
      <c r="C6657" t="s">
        <v>13226</v>
      </c>
      <c r="D6657" s="11" t="s">
        <v>13227</v>
      </c>
      <c r="E6657" s="135">
        <v>45973.376956018998</v>
      </c>
      <c r="G6657" t="s">
        <v>41</v>
      </c>
      <c r="H6657" t="s">
        <v>12686</v>
      </c>
      <c r="I6657" t="s">
        <v>22</v>
      </c>
    </row>
    <row r="6658" spans="1:9" x14ac:dyDescent="0.35">
      <c r="A6658" s="19">
        <f t="shared" si="104"/>
        <v>6657</v>
      </c>
      <c r="B6658" t="s">
        <v>13202</v>
      </c>
      <c r="C6658" t="s">
        <v>13226</v>
      </c>
      <c r="D6658" s="11" t="s">
        <v>13227</v>
      </c>
      <c r="E6658" s="135">
        <v>45973.377002314999</v>
      </c>
      <c r="F6658">
        <v>1</v>
      </c>
      <c r="G6658" t="s">
        <v>41</v>
      </c>
      <c r="H6658" t="s">
        <v>12686</v>
      </c>
      <c r="I6658" t="s">
        <v>22</v>
      </c>
    </row>
    <row r="6659" spans="1:9" x14ac:dyDescent="0.35">
      <c r="A6659" s="19">
        <f t="shared" si="104"/>
        <v>6658</v>
      </c>
      <c r="B6659" t="s">
        <v>13202</v>
      </c>
      <c r="C6659" t="s">
        <v>13226</v>
      </c>
      <c r="D6659" s="11" t="s">
        <v>13227</v>
      </c>
      <c r="E6659" s="135">
        <v>45973.377037036997</v>
      </c>
      <c r="G6659" t="s">
        <v>41</v>
      </c>
      <c r="H6659" t="s">
        <v>12686</v>
      </c>
      <c r="I6659" t="s">
        <v>22</v>
      </c>
    </row>
    <row r="6660" spans="1:9" x14ac:dyDescent="0.35">
      <c r="A6660" s="19">
        <f t="shared" si="104"/>
        <v>6659</v>
      </c>
      <c r="B6660" t="s">
        <v>13202</v>
      </c>
      <c r="C6660" t="s">
        <v>13226</v>
      </c>
      <c r="D6660" s="11" t="s">
        <v>13227</v>
      </c>
      <c r="E6660" s="135">
        <v>45973.377071759001</v>
      </c>
      <c r="G6660" t="s">
        <v>41</v>
      </c>
      <c r="H6660" t="s">
        <v>12686</v>
      </c>
      <c r="I6660" t="s">
        <v>22</v>
      </c>
    </row>
    <row r="6661" spans="1:9" x14ac:dyDescent="0.35">
      <c r="A6661" s="19">
        <f t="shared" si="104"/>
        <v>6660</v>
      </c>
      <c r="B6661" t="s">
        <v>13202</v>
      </c>
      <c r="C6661" t="s">
        <v>13226</v>
      </c>
      <c r="D6661" s="11" t="s">
        <v>13227</v>
      </c>
      <c r="E6661" s="135">
        <v>45973.377106480999</v>
      </c>
      <c r="G6661" t="s">
        <v>41</v>
      </c>
      <c r="H6661" t="s">
        <v>12686</v>
      </c>
      <c r="I6661" t="s">
        <v>22</v>
      </c>
    </row>
    <row r="6662" spans="1:9" x14ac:dyDescent="0.35">
      <c r="A6662" s="19">
        <f t="shared" si="104"/>
        <v>6661</v>
      </c>
      <c r="B6662" t="s">
        <v>13202</v>
      </c>
      <c r="C6662" t="s">
        <v>13226</v>
      </c>
      <c r="D6662" s="11" t="s">
        <v>13227</v>
      </c>
      <c r="E6662" s="135">
        <v>45973.377141204001</v>
      </c>
      <c r="G6662" t="s">
        <v>41</v>
      </c>
      <c r="H6662" t="s">
        <v>12686</v>
      </c>
      <c r="I6662" t="s">
        <v>22</v>
      </c>
    </row>
    <row r="6663" spans="1:9" x14ac:dyDescent="0.35">
      <c r="A6663" s="19">
        <f t="shared" si="104"/>
        <v>6662</v>
      </c>
      <c r="B6663" t="s">
        <v>13202</v>
      </c>
      <c r="C6663" t="s">
        <v>13226</v>
      </c>
      <c r="D6663" s="11" t="s">
        <v>13227</v>
      </c>
      <c r="E6663" s="135">
        <v>45973.377175925998</v>
      </c>
      <c r="G6663" t="s">
        <v>41</v>
      </c>
      <c r="H6663" t="s">
        <v>12686</v>
      </c>
      <c r="I6663" t="s">
        <v>22</v>
      </c>
    </row>
    <row r="6664" spans="1:9" x14ac:dyDescent="0.35">
      <c r="A6664" s="19">
        <f t="shared" si="104"/>
        <v>6663</v>
      </c>
      <c r="B6664" t="s">
        <v>13202</v>
      </c>
      <c r="C6664" t="s">
        <v>13226</v>
      </c>
      <c r="D6664" s="11" t="s">
        <v>13227</v>
      </c>
      <c r="E6664" s="135">
        <v>45973.377210648003</v>
      </c>
      <c r="F6664">
        <v>1</v>
      </c>
      <c r="G6664" t="s">
        <v>41</v>
      </c>
      <c r="H6664" t="s">
        <v>12686</v>
      </c>
      <c r="I6664" t="s">
        <v>22</v>
      </c>
    </row>
    <row r="6665" spans="1:9" x14ac:dyDescent="0.35">
      <c r="A6665" s="19">
        <f t="shared" si="104"/>
        <v>6664</v>
      </c>
      <c r="B6665" t="s">
        <v>13202</v>
      </c>
      <c r="C6665" t="s">
        <v>13226</v>
      </c>
      <c r="D6665" s="11" t="s">
        <v>13227</v>
      </c>
      <c r="E6665" s="135">
        <v>45973.37724537</v>
      </c>
      <c r="F6665">
        <v>4</v>
      </c>
      <c r="G6665" t="s">
        <v>41</v>
      </c>
      <c r="H6665" t="s">
        <v>12686</v>
      </c>
      <c r="I6665" t="s">
        <v>22</v>
      </c>
    </row>
    <row r="6666" spans="1:9" x14ac:dyDescent="0.35">
      <c r="A6666" s="19">
        <f t="shared" si="104"/>
        <v>6665</v>
      </c>
      <c r="B6666" t="s">
        <v>13202</v>
      </c>
      <c r="C6666" t="s">
        <v>13226</v>
      </c>
      <c r="D6666" s="11" t="s">
        <v>13227</v>
      </c>
      <c r="E6666" s="135">
        <v>45973.377303241003</v>
      </c>
      <c r="G6666" t="s">
        <v>41</v>
      </c>
      <c r="H6666" t="s">
        <v>12686</v>
      </c>
      <c r="I6666" t="s">
        <v>22</v>
      </c>
    </row>
    <row r="6667" spans="1:9" x14ac:dyDescent="0.35">
      <c r="A6667" s="19">
        <f t="shared" si="104"/>
        <v>6666</v>
      </c>
      <c r="B6667" t="s">
        <v>13202</v>
      </c>
      <c r="C6667" t="s">
        <v>13226</v>
      </c>
      <c r="D6667" s="11" t="s">
        <v>13227</v>
      </c>
      <c r="E6667" s="135">
        <v>45973.377337963</v>
      </c>
      <c r="F6667">
        <v>1</v>
      </c>
      <c r="G6667" t="s">
        <v>41</v>
      </c>
      <c r="H6667" t="s">
        <v>12686</v>
      </c>
      <c r="I6667" t="s">
        <v>22</v>
      </c>
    </row>
    <row r="6668" spans="1:9" x14ac:dyDescent="0.35">
      <c r="A6668" s="19">
        <f t="shared" si="104"/>
        <v>6667</v>
      </c>
      <c r="B6668" t="s">
        <v>13202</v>
      </c>
      <c r="C6668" t="s">
        <v>13226</v>
      </c>
      <c r="D6668" s="11" t="s">
        <v>13227</v>
      </c>
      <c r="E6668" s="135">
        <v>45973.377372684998</v>
      </c>
      <c r="F6668">
        <v>1</v>
      </c>
      <c r="G6668" t="s">
        <v>41</v>
      </c>
      <c r="H6668" t="s">
        <v>12686</v>
      </c>
      <c r="I6668" t="s">
        <v>22</v>
      </c>
    </row>
    <row r="6669" spans="1:9" x14ac:dyDescent="0.35">
      <c r="A6669" s="19">
        <f t="shared" si="104"/>
        <v>6668</v>
      </c>
      <c r="B6669" t="s">
        <v>13202</v>
      </c>
      <c r="C6669" t="s">
        <v>13226</v>
      </c>
      <c r="D6669" s="11" t="s">
        <v>13227</v>
      </c>
      <c r="E6669" s="135">
        <v>45973.377407407002</v>
      </c>
      <c r="F6669">
        <v>1</v>
      </c>
      <c r="G6669" t="s">
        <v>41</v>
      </c>
      <c r="H6669" t="s">
        <v>12686</v>
      </c>
      <c r="I6669" t="s">
        <v>22</v>
      </c>
    </row>
    <row r="6670" spans="1:9" x14ac:dyDescent="0.35">
      <c r="A6670" s="19">
        <f t="shared" si="104"/>
        <v>6669</v>
      </c>
      <c r="B6670" t="s">
        <v>13202</v>
      </c>
      <c r="C6670" t="s">
        <v>13226</v>
      </c>
      <c r="D6670" s="11" t="s">
        <v>13227</v>
      </c>
      <c r="E6670" s="135">
        <v>45973.377523148003</v>
      </c>
      <c r="F6670">
        <v>1</v>
      </c>
      <c r="G6670" t="s">
        <v>41</v>
      </c>
      <c r="H6670" t="s">
        <v>12686</v>
      </c>
      <c r="I6670" t="s">
        <v>22</v>
      </c>
    </row>
    <row r="6671" spans="1:9" x14ac:dyDescent="0.35">
      <c r="A6671" s="19">
        <f t="shared" si="104"/>
        <v>6670</v>
      </c>
      <c r="B6671" t="s">
        <v>13202</v>
      </c>
      <c r="C6671" t="s">
        <v>13226</v>
      </c>
      <c r="D6671" s="11" t="s">
        <v>13227</v>
      </c>
      <c r="E6671" s="135">
        <v>45973.377569443997</v>
      </c>
      <c r="G6671" t="s">
        <v>41</v>
      </c>
      <c r="H6671" t="s">
        <v>12686</v>
      </c>
      <c r="I6671" t="s">
        <v>22</v>
      </c>
    </row>
    <row r="6672" spans="1:9" x14ac:dyDescent="0.35">
      <c r="A6672" s="19">
        <f t="shared" si="104"/>
        <v>6671</v>
      </c>
      <c r="B6672" t="s">
        <v>13202</v>
      </c>
      <c r="C6672" t="s">
        <v>13228</v>
      </c>
      <c r="D6672" s="11" t="s">
        <v>13229</v>
      </c>
      <c r="E6672" s="135">
        <v>45973.377650463</v>
      </c>
      <c r="F6672">
        <v>3</v>
      </c>
      <c r="G6672" t="s">
        <v>41</v>
      </c>
      <c r="H6672" t="s">
        <v>13230</v>
      </c>
      <c r="I6672" t="s">
        <v>22</v>
      </c>
    </row>
    <row r="6673" spans="1:9" x14ac:dyDescent="0.35">
      <c r="A6673" s="19">
        <f t="shared" si="104"/>
        <v>6672</v>
      </c>
      <c r="B6673" t="s">
        <v>13202</v>
      </c>
      <c r="C6673" t="s">
        <v>672</v>
      </c>
      <c r="D6673" s="11" t="s">
        <v>12267</v>
      </c>
      <c r="E6673" s="135">
        <v>45973.378414352002</v>
      </c>
      <c r="F6673">
        <v>2</v>
      </c>
      <c r="G6673" t="s">
        <v>41</v>
      </c>
      <c r="H6673" t="s">
        <v>13231</v>
      </c>
      <c r="I6673" t="s">
        <v>22</v>
      </c>
    </row>
    <row r="6674" spans="1:9" x14ac:dyDescent="0.35">
      <c r="A6674" s="19">
        <f t="shared" si="104"/>
        <v>6673</v>
      </c>
      <c r="B6674" t="s">
        <v>13202</v>
      </c>
      <c r="C6674" t="s">
        <v>12655</v>
      </c>
      <c r="D6674" s="11" t="s">
        <v>12656</v>
      </c>
      <c r="E6674" s="135">
        <v>45973.383993055999</v>
      </c>
      <c r="G6674" t="s">
        <v>41</v>
      </c>
      <c r="H6674" t="s">
        <v>12686</v>
      </c>
      <c r="I6674" t="s">
        <v>22</v>
      </c>
    </row>
    <row r="6675" spans="1:9" x14ac:dyDescent="0.35">
      <c r="A6675" s="19">
        <f t="shared" si="104"/>
        <v>6674</v>
      </c>
      <c r="B6675" t="s">
        <v>13202</v>
      </c>
      <c r="C6675" t="s">
        <v>13232</v>
      </c>
      <c r="D6675" s="11" t="s">
        <v>13233</v>
      </c>
      <c r="E6675" s="135">
        <v>45973.386134259003</v>
      </c>
      <c r="G6675" t="s">
        <v>41</v>
      </c>
      <c r="H6675" t="s">
        <v>13234</v>
      </c>
      <c r="I6675" t="s">
        <v>22</v>
      </c>
    </row>
    <row r="6676" spans="1:9" x14ac:dyDescent="0.35">
      <c r="A6676" s="19">
        <f t="shared" si="104"/>
        <v>6675</v>
      </c>
      <c r="B6676" t="s">
        <v>13202</v>
      </c>
      <c r="C6676" t="s">
        <v>10293</v>
      </c>
      <c r="D6676" s="11" t="s">
        <v>10294</v>
      </c>
      <c r="E6676" s="135">
        <v>45973.387129629999</v>
      </c>
      <c r="G6676" t="s">
        <v>41</v>
      </c>
      <c r="H6676" t="s">
        <v>13235</v>
      </c>
      <c r="I6676" t="s">
        <v>22</v>
      </c>
    </row>
    <row r="6677" spans="1:9" x14ac:dyDescent="0.35">
      <c r="A6677" s="19">
        <f t="shared" si="104"/>
        <v>6676</v>
      </c>
      <c r="B6677" t="s">
        <v>13202</v>
      </c>
      <c r="C6677" t="s">
        <v>706</v>
      </c>
      <c r="D6677" s="11" t="s">
        <v>3931</v>
      </c>
      <c r="E6677" s="135">
        <v>45973.391504630003</v>
      </c>
      <c r="G6677" t="s">
        <v>41</v>
      </c>
      <c r="H6677" t="s">
        <v>12458</v>
      </c>
      <c r="I6677" t="s">
        <v>22</v>
      </c>
    </row>
    <row r="6678" spans="1:9" x14ac:dyDescent="0.35">
      <c r="A6678" s="19">
        <f t="shared" ref="A6678:A6741" si="105">ROW(B6678)-ROW($A$1)</f>
        <v>6677</v>
      </c>
      <c r="B6678" t="s">
        <v>13202</v>
      </c>
      <c r="C6678" t="s">
        <v>13236</v>
      </c>
      <c r="D6678" s="11" t="s">
        <v>13237</v>
      </c>
      <c r="E6678" s="135">
        <v>45973.391979166998</v>
      </c>
      <c r="G6678" t="s">
        <v>41</v>
      </c>
      <c r="H6678" t="s">
        <v>12558</v>
      </c>
      <c r="I6678" t="s">
        <v>22</v>
      </c>
    </row>
    <row r="6679" spans="1:9" x14ac:dyDescent="0.35">
      <c r="A6679" s="19">
        <f t="shared" si="105"/>
        <v>6678</v>
      </c>
      <c r="B6679" t="s">
        <v>13202</v>
      </c>
      <c r="C6679" t="s">
        <v>13238</v>
      </c>
      <c r="D6679" s="11" t="s">
        <v>13239</v>
      </c>
      <c r="E6679" s="135">
        <v>45973.400995370001</v>
      </c>
      <c r="G6679" t="s">
        <v>41</v>
      </c>
      <c r="H6679" t="s">
        <v>12989</v>
      </c>
      <c r="I6679" t="s">
        <v>22</v>
      </c>
    </row>
    <row r="6680" spans="1:9" x14ac:dyDescent="0.35">
      <c r="A6680" s="19">
        <f t="shared" si="105"/>
        <v>6679</v>
      </c>
      <c r="B6680" t="s">
        <v>10560</v>
      </c>
      <c r="C6680" t="s">
        <v>12819</v>
      </c>
      <c r="D6680" s="11" t="s">
        <v>12820</v>
      </c>
      <c r="E6680" s="135">
        <v>45973.408460648003</v>
      </c>
      <c r="F6680">
        <v>1</v>
      </c>
      <c r="G6680" t="s">
        <v>41</v>
      </c>
      <c r="H6680" t="s">
        <v>12821</v>
      </c>
      <c r="I6680" t="s">
        <v>22</v>
      </c>
    </row>
    <row r="6681" spans="1:9" x14ac:dyDescent="0.35">
      <c r="A6681" s="19">
        <f t="shared" si="105"/>
        <v>6680</v>
      </c>
      <c r="B6681" t="s">
        <v>13202</v>
      </c>
      <c r="C6681" t="s">
        <v>3845</v>
      </c>
      <c r="D6681" s="11" t="s">
        <v>3846</v>
      </c>
      <c r="E6681" s="135">
        <v>45973.411504629999</v>
      </c>
      <c r="G6681" t="s">
        <v>41</v>
      </c>
      <c r="H6681" t="s">
        <v>13240</v>
      </c>
      <c r="I6681" t="s">
        <v>22</v>
      </c>
    </row>
    <row r="6682" spans="1:9" x14ac:dyDescent="0.35">
      <c r="A6682" s="19">
        <f t="shared" si="105"/>
        <v>6681</v>
      </c>
      <c r="B6682" t="s">
        <v>10560</v>
      </c>
      <c r="C6682" t="s">
        <v>12822</v>
      </c>
      <c r="D6682" s="11" t="s">
        <v>12823</v>
      </c>
      <c r="E6682" s="135">
        <v>45973.412673610997</v>
      </c>
      <c r="G6682" t="s">
        <v>41</v>
      </c>
      <c r="H6682" t="s">
        <v>12824</v>
      </c>
      <c r="I6682" t="s">
        <v>22</v>
      </c>
    </row>
    <row r="6683" spans="1:9" x14ac:dyDescent="0.35">
      <c r="A6683" s="19">
        <f t="shared" si="105"/>
        <v>6682</v>
      </c>
      <c r="B6683" t="s">
        <v>10560</v>
      </c>
      <c r="C6683" t="s">
        <v>517</v>
      </c>
      <c r="D6683" s="11" t="s">
        <v>2185</v>
      </c>
      <c r="E6683" s="135">
        <v>45973.412789351998</v>
      </c>
      <c r="G6683" t="s">
        <v>41</v>
      </c>
      <c r="H6683" t="s">
        <v>12825</v>
      </c>
      <c r="I6683" t="s">
        <v>22</v>
      </c>
    </row>
    <row r="6684" spans="1:9" x14ac:dyDescent="0.35">
      <c r="A6684" s="19">
        <f t="shared" si="105"/>
        <v>6683</v>
      </c>
      <c r="B6684" t="s">
        <v>13202</v>
      </c>
      <c r="C6684" t="s">
        <v>11687</v>
      </c>
      <c r="D6684" s="11" t="s">
        <v>11688</v>
      </c>
      <c r="E6684" s="135">
        <v>45973.418819443999</v>
      </c>
      <c r="G6684" t="s">
        <v>41</v>
      </c>
      <c r="H6684" t="s">
        <v>13241</v>
      </c>
      <c r="I6684" t="s">
        <v>22</v>
      </c>
    </row>
    <row r="6685" spans="1:9" x14ac:dyDescent="0.35">
      <c r="A6685" s="19">
        <f t="shared" si="105"/>
        <v>6684</v>
      </c>
      <c r="B6685" t="s">
        <v>13202</v>
      </c>
      <c r="C6685" t="s">
        <v>13242</v>
      </c>
      <c r="D6685" s="11" t="s">
        <v>13243</v>
      </c>
      <c r="E6685" s="135">
        <v>45973.421585648</v>
      </c>
      <c r="G6685" t="s">
        <v>41</v>
      </c>
      <c r="H6685" t="s">
        <v>12458</v>
      </c>
      <c r="I6685" t="s">
        <v>22</v>
      </c>
    </row>
    <row r="6686" spans="1:9" x14ac:dyDescent="0.35">
      <c r="A6686" s="19">
        <f t="shared" si="105"/>
        <v>6685</v>
      </c>
      <c r="B6686" t="s">
        <v>13202</v>
      </c>
      <c r="C6686" t="s">
        <v>13242</v>
      </c>
      <c r="D6686" s="11" t="s">
        <v>13243</v>
      </c>
      <c r="E6686" s="135">
        <v>45973.422222221998</v>
      </c>
      <c r="G6686" t="s">
        <v>41</v>
      </c>
      <c r="H6686" t="s">
        <v>13244</v>
      </c>
      <c r="I6686" t="s">
        <v>22</v>
      </c>
    </row>
    <row r="6687" spans="1:9" x14ac:dyDescent="0.35">
      <c r="A6687" s="19">
        <f t="shared" si="105"/>
        <v>6686</v>
      </c>
      <c r="B6687" t="s">
        <v>13202</v>
      </c>
      <c r="C6687" t="s">
        <v>12932</v>
      </c>
      <c r="D6687" s="11" t="s">
        <v>12933</v>
      </c>
      <c r="E6687" s="135">
        <v>45973.423703704</v>
      </c>
      <c r="F6687">
        <v>1</v>
      </c>
      <c r="G6687" t="s">
        <v>41</v>
      </c>
      <c r="H6687" t="s">
        <v>13245</v>
      </c>
      <c r="I6687" t="s">
        <v>22</v>
      </c>
    </row>
    <row r="6688" spans="1:9" x14ac:dyDescent="0.35">
      <c r="A6688" s="19">
        <f t="shared" si="105"/>
        <v>6687</v>
      </c>
      <c r="B6688" t="s">
        <v>13202</v>
      </c>
      <c r="C6688" t="s">
        <v>11784</v>
      </c>
      <c r="D6688" s="11" t="s">
        <v>11785</v>
      </c>
      <c r="E6688" s="135">
        <v>45973.431446759001</v>
      </c>
      <c r="G6688" t="s">
        <v>41</v>
      </c>
      <c r="H6688" t="s">
        <v>13246</v>
      </c>
      <c r="I6688" t="s">
        <v>22</v>
      </c>
    </row>
    <row r="6689" spans="1:9" x14ac:dyDescent="0.35">
      <c r="A6689" s="19">
        <f t="shared" si="105"/>
        <v>6688</v>
      </c>
      <c r="B6689" t="s">
        <v>13202</v>
      </c>
      <c r="C6689" t="s">
        <v>11784</v>
      </c>
      <c r="D6689" s="11" t="s">
        <v>11785</v>
      </c>
      <c r="E6689" s="135">
        <v>45973.432812500003</v>
      </c>
      <c r="F6689">
        <v>1</v>
      </c>
      <c r="G6689" t="s">
        <v>41</v>
      </c>
      <c r="H6689" t="s">
        <v>12558</v>
      </c>
      <c r="I6689" t="s">
        <v>22</v>
      </c>
    </row>
    <row r="6690" spans="1:9" x14ac:dyDescent="0.35">
      <c r="A6690" s="19">
        <f t="shared" si="105"/>
        <v>6689</v>
      </c>
      <c r="B6690" t="s">
        <v>13202</v>
      </c>
      <c r="C6690" t="s">
        <v>12667</v>
      </c>
      <c r="D6690" s="11" t="s">
        <v>12668</v>
      </c>
      <c r="E6690" s="135">
        <v>45973.433379629998</v>
      </c>
      <c r="G6690" t="s">
        <v>41</v>
      </c>
      <c r="H6690" t="s">
        <v>13247</v>
      </c>
      <c r="I6690" t="s">
        <v>22</v>
      </c>
    </row>
    <row r="6691" spans="1:9" x14ac:dyDescent="0.35">
      <c r="A6691" s="19">
        <f t="shared" si="105"/>
        <v>6690</v>
      </c>
      <c r="B6691" t="s">
        <v>13202</v>
      </c>
      <c r="C6691" t="s">
        <v>1448</v>
      </c>
      <c r="D6691" s="11" t="s">
        <v>1449</v>
      </c>
      <c r="E6691" s="135">
        <v>45973.443993055997</v>
      </c>
      <c r="G6691" t="s">
        <v>41</v>
      </c>
      <c r="H6691" t="s">
        <v>13248</v>
      </c>
      <c r="I6691" t="s">
        <v>22</v>
      </c>
    </row>
    <row r="6692" spans="1:9" x14ac:dyDescent="0.35">
      <c r="A6692" s="19">
        <f t="shared" si="105"/>
        <v>6691</v>
      </c>
      <c r="B6692" t="s">
        <v>10560</v>
      </c>
      <c r="C6692" t="s">
        <v>492</v>
      </c>
      <c r="D6692" s="11" t="s">
        <v>1418</v>
      </c>
      <c r="E6692" s="135">
        <v>45973.448055556</v>
      </c>
      <c r="G6692" t="s">
        <v>41</v>
      </c>
      <c r="H6692" t="s">
        <v>6112</v>
      </c>
      <c r="I6692" t="s">
        <v>22</v>
      </c>
    </row>
    <row r="6693" spans="1:9" x14ac:dyDescent="0.35">
      <c r="A6693" s="19">
        <f t="shared" si="105"/>
        <v>6692</v>
      </c>
      <c r="B6693" t="s">
        <v>10560</v>
      </c>
      <c r="C6693" t="s">
        <v>1448</v>
      </c>
      <c r="D6693" s="11" t="s">
        <v>1449</v>
      </c>
      <c r="E6693" s="135">
        <v>45973.449965278</v>
      </c>
      <c r="F6693">
        <v>3</v>
      </c>
      <c r="G6693" t="s">
        <v>41</v>
      </c>
      <c r="H6693" t="s">
        <v>12826</v>
      </c>
      <c r="I6693" t="s">
        <v>22</v>
      </c>
    </row>
    <row r="6694" spans="1:9" x14ac:dyDescent="0.35">
      <c r="A6694" s="19">
        <f t="shared" si="105"/>
        <v>6693</v>
      </c>
      <c r="B6694" t="s">
        <v>13202</v>
      </c>
      <c r="C6694" t="s">
        <v>492</v>
      </c>
      <c r="D6694" s="11" t="s">
        <v>1418</v>
      </c>
      <c r="E6694" s="135">
        <v>45973.452245369997</v>
      </c>
      <c r="G6694" t="s">
        <v>41</v>
      </c>
      <c r="H6694" t="s">
        <v>6760</v>
      </c>
      <c r="I6694" t="s">
        <v>22</v>
      </c>
    </row>
    <row r="6695" spans="1:9" x14ac:dyDescent="0.35">
      <c r="A6695" s="19">
        <f t="shared" si="105"/>
        <v>6694</v>
      </c>
      <c r="B6695" t="s">
        <v>10504</v>
      </c>
      <c r="C6695" t="s">
        <v>492</v>
      </c>
      <c r="D6695" s="11" t="s">
        <v>1418</v>
      </c>
      <c r="E6695" s="135">
        <v>45973.457523147998</v>
      </c>
      <c r="G6695" t="s">
        <v>41</v>
      </c>
      <c r="H6695" t="s">
        <v>12557</v>
      </c>
      <c r="I6695" t="s">
        <v>22</v>
      </c>
    </row>
    <row r="6696" spans="1:9" x14ac:dyDescent="0.35">
      <c r="A6696" s="19">
        <f t="shared" si="105"/>
        <v>6695</v>
      </c>
      <c r="B6696" t="s">
        <v>10560</v>
      </c>
      <c r="C6696" t="s">
        <v>12667</v>
      </c>
      <c r="D6696" s="11" t="s">
        <v>12668</v>
      </c>
      <c r="E6696" s="135">
        <v>45973.465289352003</v>
      </c>
      <c r="F6696">
        <v>1</v>
      </c>
      <c r="G6696" t="s">
        <v>41</v>
      </c>
      <c r="H6696" t="s">
        <v>12827</v>
      </c>
      <c r="I6696" t="s">
        <v>22</v>
      </c>
    </row>
    <row r="6697" spans="1:9" x14ac:dyDescent="0.35">
      <c r="A6697" s="19">
        <f t="shared" si="105"/>
        <v>6696</v>
      </c>
      <c r="B6697" t="s">
        <v>13202</v>
      </c>
      <c r="C6697" t="s">
        <v>9539</v>
      </c>
      <c r="D6697" s="11" t="s">
        <v>9540</v>
      </c>
      <c r="E6697" s="135">
        <v>45973.465439815001</v>
      </c>
      <c r="G6697" t="s">
        <v>41</v>
      </c>
      <c r="H6697" t="s">
        <v>13249</v>
      </c>
      <c r="I6697" t="s">
        <v>22</v>
      </c>
    </row>
    <row r="6698" spans="1:9" x14ac:dyDescent="0.35">
      <c r="A6698" s="19">
        <f t="shared" si="105"/>
        <v>6697</v>
      </c>
      <c r="B6698" t="s">
        <v>10504</v>
      </c>
      <c r="C6698" t="s">
        <v>10571</v>
      </c>
      <c r="D6698" s="11" t="s">
        <v>10572</v>
      </c>
      <c r="E6698" s="135">
        <v>45973.478240741002</v>
      </c>
      <c r="G6698" t="s">
        <v>41</v>
      </c>
      <c r="H6698" t="s">
        <v>12558</v>
      </c>
      <c r="I6698" t="s">
        <v>22</v>
      </c>
    </row>
    <row r="6699" spans="1:9" x14ac:dyDescent="0.35">
      <c r="A6699" s="19">
        <f t="shared" si="105"/>
        <v>6698</v>
      </c>
      <c r="B6699" t="s">
        <v>10560</v>
      </c>
      <c r="C6699" t="s">
        <v>12828</v>
      </c>
      <c r="D6699" s="11" t="s">
        <v>12829</v>
      </c>
      <c r="E6699" s="135">
        <v>45973.481620370003</v>
      </c>
      <c r="F6699">
        <v>2</v>
      </c>
      <c r="G6699" t="s">
        <v>41</v>
      </c>
      <c r="H6699" t="s">
        <v>12830</v>
      </c>
      <c r="I6699" t="s">
        <v>22</v>
      </c>
    </row>
    <row r="6700" spans="1:9" x14ac:dyDescent="0.35">
      <c r="A6700" s="19">
        <f t="shared" si="105"/>
        <v>6699</v>
      </c>
      <c r="B6700" t="s">
        <v>10560</v>
      </c>
      <c r="C6700" t="s">
        <v>12831</v>
      </c>
      <c r="D6700" s="11" t="s">
        <v>12832</v>
      </c>
      <c r="E6700" s="135">
        <v>45973.499629630001</v>
      </c>
      <c r="G6700" t="s">
        <v>41</v>
      </c>
      <c r="H6700" t="s">
        <v>12833</v>
      </c>
      <c r="I6700" t="s">
        <v>22</v>
      </c>
    </row>
    <row r="6701" spans="1:9" x14ac:dyDescent="0.35">
      <c r="A6701" s="19">
        <f t="shared" si="105"/>
        <v>6700</v>
      </c>
      <c r="B6701" t="s">
        <v>13202</v>
      </c>
      <c r="C6701" t="s">
        <v>11394</v>
      </c>
      <c r="D6701" s="11" t="s">
        <v>11395</v>
      </c>
      <c r="E6701" s="135">
        <v>45973.515486110999</v>
      </c>
      <c r="G6701" t="s">
        <v>41</v>
      </c>
      <c r="H6701" t="s">
        <v>13250</v>
      </c>
      <c r="I6701" t="s">
        <v>22</v>
      </c>
    </row>
    <row r="6702" spans="1:9" x14ac:dyDescent="0.35">
      <c r="A6702" s="19">
        <f t="shared" si="105"/>
        <v>6701</v>
      </c>
      <c r="B6702" t="s">
        <v>10560</v>
      </c>
      <c r="C6702" t="s">
        <v>12834</v>
      </c>
      <c r="D6702" s="11" t="s">
        <v>12835</v>
      </c>
      <c r="E6702" s="135">
        <v>45973.515914352</v>
      </c>
      <c r="F6702">
        <v>2</v>
      </c>
      <c r="G6702" t="s">
        <v>41</v>
      </c>
      <c r="H6702" t="s">
        <v>12836</v>
      </c>
      <c r="I6702" t="s">
        <v>22</v>
      </c>
    </row>
    <row r="6703" spans="1:9" x14ac:dyDescent="0.35">
      <c r="A6703" s="19">
        <f t="shared" si="105"/>
        <v>6702</v>
      </c>
      <c r="B6703" t="s">
        <v>13202</v>
      </c>
      <c r="C6703" t="s">
        <v>5684</v>
      </c>
      <c r="D6703" s="11" t="s">
        <v>5685</v>
      </c>
      <c r="E6703" s="135">
        <v>45973.515983796002</v>
      </c>
      <c r="G6703" t="s">
        <v>41</v>
      </c>
      <c r="H6703" t="s">
        <v>12686</v>
      </c>
      <c r="I6703" t="s">
        <v>22</v>
      </c>
    </row>
    <row r="6704" spans="1:9" x14ac:dyDescent="0.35">
      <c r="A6704" s="19">
        <f t="shared" si="105"/>
        <v>6703</v>
      </c>
      <c r="B6704" t="s">
        <v>10560</v>
      </c>
      <c r="C6704" t="s">
        <v>12834</v>
      </c>
      <c r="D6704" s="11" t="s">
        <v>12835</v>
      </c>
      <c r="E6704" s="135">
        <v>45973.520277778</v>
      </c>
      <c r="G6704" t="s">
        <v>41</v>
      </c>
      <c r="H6704" t="s">
        <v>12837</v>
      </c>
      <c r="I6704" t="s">
        <v>22</v>
      </c>
    </row>
    <row r="6705" spans="1:9" x14ac:dyDescent="0.35">
      <c r="A6705" s="19">
        <f t="shared" si="105"/>
        <v>6704</v>
      </c>
      <c r="B6705" t="s">
        <v>10504</v>
      </c>
      <c r="C6705" t="s">
        <v>12559</v>
      </c>
      <c r="D6705" s="11" t="s">
        <v>12560</v>
      </c>
      <c r="E6705" s="135">
        <v>45973.526053241003</v>
      </c>
      <c r="F6705">
        <v>1</v>
      </c>
      <c r="G6705" t="s">
        <v>41</v>
      </c>
      <c r="H6705" t="s">
        <v>12561</v>
      </c>
      <c r="I6705" t="s">
        <v>22</v>
      </c>
    </row>
    <row r="6706" spans="1:9" x14ac:dyDescent="0.35">
      <c r="A6706" s="19">
        <f t="shared" si="105"/>
        <v>6705</v>
      </c>
      <c r="B6706" t="s">
        <v>10560</v>
      </c>
      <c r="C6706" t="s">
        <v>11539</v>
      </c>
      <c r="D6706" s="11" t="s">
        <v>11540</v>
      </c>
      <c r="E6706" s="135">
        <v>45973.529537037</v>
      </c>
      <c r="G6706" t="s">
        <v>41</v>
      </c>
      <c r="H6706" t="s">
        <v>11541</v>
      </c>
      <c r="I6706" t="s">
        <v>22</v>
      </c>
    </row>
    <row r="6707" spans="1:9" x14ac:dyDescent="0.35">
      <c r="A6707" s="19">
        <f t="shared" si="105"/>
        <v>6706</v>
      </c>
      <c r="B6707" t="s">
        <v>13202</v>
      </c>
      <c r="C6707" t="s">
        <v>13251</v>
      </c>
      <c r="D6707" s="11" t="s">
        <v>13252</v>
      </c>
      <c r="E6707" s="135">
        <v>45973.533773148003</v>
      </c>
      <c r="G6707" t="s">
        <v>41</v>
      </c>
      <c r="H6707" t="s">
        <v>12686</v>
      </c>
      <c r="I6707" t="s">
        <v>22</v>
      </c>
    </row>
    <row r="6708" spans="1:9" x14ac:dyDescent="0.35">
      <c r="A6708" s="19">
        <f t="shared" si="105"/>
        <v>6707</v>
      </c>
      <c r="B6708" t="s">
        <v>13202</v>
      </c>
      <c r="C6708" t="s">
        <v>13253</v>
      </c>
      <c r="D6708" s="11" t="s">
        <v>13254</v>
      </c>
      <c r="E6708" s="135">
        <v>45973.545266203997</v>
      </c>
      <c r="G6708" t="s">
        <v>41</v>
      </c>
      <c r="H6708" t="s">
        <v>13255</v>
      </c>
      <c r="I6708" t="s">
        <v>22</v>
      </c>
    </row>
    <row r="6709" spans="1:9" x14ac:dyDescent="0.35">
      <c r="A6709" s="19">
        <f t="shared" si="105"/>
        <v>6708</v>
      </c>
      <c r="B6709" t="s">
        <v>13202</v>
      </c>
      <c r="C6709" t="s">
        <v>10571</v>
      </c>
      <c r="D6709" s="11" t="s">
        <v>10572</v>
      </c>
      <c r="E6709" s="135">
        <v>45973.555196759</v>
      </c>
      <c r="G6709" t="s">
        <v>41</v>
      </c>
      <c r="H6709" t="s">
        <v>13256</v>
      </c>
      <c r="I6709" t="s">
        <v>22</v>
      </c>
    </row>
    <row r="6710" spans="1:9" x14ac:dyDescent="0.35">
      <c r="A6710" s="19">
        <f t="shared" si="105"/>
        <v>6709</v>
      </c>
      <c r="B6710" t="s">
        <v>13059</v>
      </c>
      <c r="C6710" t="s">
        <v>13060</v>
      </c>
      <c r="D6710" s="11" t="s">
        <v>13061</v>
      </c>
      <c r="E6710" s="135">
        <v>45973.573692129998</v>
      </c>
      <c r="G6710" t="s">
        <v>41</v>
      </c>
      <c r="H6710" t="s">
        <v>13062</v>
      </c>
      <c r="I6710" t="s">
        <v>22</v>
      </c>
    </row>
    <row r="6711" spans="1:9" x14ac:dyDescent="0.35">
      <c r="A6711" s="19">
        <f t="shared" si="105"/>
        <v>6710</v>
      </c>
      <c r="B6711" t="s">
        <v>13059</v>
      </c>
      <c r="C6711" t="s">
        <v>10138</v>
      </c>
      <c r="D6711" s="11" t="s">
        <v>10139</v>
      </c>
      <c r="E6711" s="135">
        <v>45973.575127315002</v>
      </c>
      <c r="G6711" t="s">
        <v>41</v>
      </c>
      <c r="H6711" t="s">
        <v>13063</v>
      </c>
      <c r="I6711" t="s">
        <v>22</v>
      </c>
    </row>
    <row r="6712" spans="1:9" x14ac:dyDescent="0.35">
      <c r="A6712" s="19">
        <f t="shared" si="105"/>
        <v>6711</v>
      </c>
      <c r="B6712" t="s">
        <v>10560</v>
      </c>
      <c r="C6712" t="s">
        <v>10138</v>
      </c>
      <c r="D6712" s="11" t="s">
        <v>10139</v>
      </c>
      <c r="E6712" s="135">
        <v>45973.585289351999</v>
      </c>
      <c r="G6712" t="s">
        <v>41</v>
      </c>
      <c r="H6712" t="s">
        <v>12838</v>
      </c>
      <c r="I6712" t="s">
        <v>22</v>
      </c>
    </row>
    <row r="6713" spans="1:9" x14ac:dyDescent="0.35">
      <c r="A6713" s="19">
        <f t="shared" si="105"/>
        <v>6712</v>
      </c>
      <c r="B6713" t="s">
        <v>13059</v>
      </c>
      <c r="C6713" t="s">
        <v>5013</v>
      </c>
      <c r="D6713" s="11" t="s">
        <v>5014</v>
      </c>
      <c r="E6713" s="135">
        <v>45973.586759259</v>
      </c>
      <c r="G6713" t="s">
        <v>41</v>
      </c>
      <c r="H6713" t="s">
        <v>13064</v>
      </c>
      <c r="I6713" t="s">
        <v>22</v>
      </c>
    </row>
    <row r="6714" spans="1:9" x14ac:dyDescent="0.35">
      <c r="A6714" s="19">
        <f t="shared" si="105"/>
        <v>6713</v>
      </c>
      <c r="B6714" t="s">
        <v>10560</v>
      </c>
      <c r="C6714" t="s">
        <v>12839</v>
      </c>
      <c r="D6714" s="11" t="s">
        <v>12840</v>
      </c>
      <c r="E6714" s="135">
        <v>45973.606493056002</v>
      </c>
      <c r="G6714" t="s">
        <v>41</v>
      </c>
      <c r="H6714" t="s">
        <v>12841</v>
      </c>
      <c r="I6714" t="s">
        <v>22</v>
      </c>
    </row>
    <row r="6715" spans="1:9" x14ac:dyDescent="0.35">
      <c r="A6715" s="19">
        <f t="shared" si="105"/>
        <v>6714</v>
      </c>
      <c r="B6715" t="s">
        <v>13105</v>
      </c>
      <c r="C6715" t="s">
        <v>10138</v>
      </c>
      <c r="D6715" s="11" t="s">
        <v>10139</v>
      </c>
      <c r="E6715" s="135">
        <v>45973.610127314998</v>
      </c>
      <c r="G6715" t="s">
        <v>41</v>
      </c>
      <c r="H6715" t="s">
        <v>12570</v>
      </c>
      <c r="I6715" t="s">
        <v>22</v>
      </c>
    </row>
    <row r="6716" spans="1:9" x14ac:dyDescent="0.35">
      <c r="A6716" s="19">
        <f t="shared" si="105"/>
        <v>6715</v>
      </c>
      <c r="B6716" t="s">
        <v>13105</v>
      </c>
      <c r="C6716" t="s">
        <v>9380</v>
      </c>
      <c r="D6716" s="11" t="s">
        <v>9381</v>
      </c>
      <c r="E6716" s="135">
        <v>45973.612939815001</v>
      </c>
      <c r="G6716" t="s">
        <v>41</v>
      </c>
      <c r="H6716" t="s">
        <v>13106</v>
      </c>
      <c r="I6716" t="s">
        <v>22</v>
      </c>
    </row>
    <row r="6717" spans="1:9" x14ac:dyDescent="0.35">
      <c r="A6717" s="19">
        <f t="shared" si="105"/>
        <v>6716</v>
      </c>
      <c r="B6717" t="s">
        <v>13105</v>
      </c>
      <c r="C6717" t="s">
        <v>5684</v>
      </c>
      <c r="D6717" s="11" t="s">
        <v>5685</v>
      </c>
      <c r="E6717" s="135">
        <v>45973.614351851997</v>
      </c>
      <c r="G6717" t="s">
        <v>41</v>
      </c>
      <c r="H6717" t="s">
        <v>13107</v>
      </c>
      <c r="I6717" t="s">
        <v>22</v>
      </c>
    </row>
    <row r="6718" spans="1:9" x14ac:dyDescent="0.35">
      <c r="A6718" s="19">
        <f t="shared" si="105"/>
        <v>6717</v>
      </c>
      <c r="B6718" t="s">
        <v>13105</v>
      </c>
      <c r="C6718" t="s">
        <v>56</v>
      </c>
      <c r="D6718" s="11" t="s">
        <v>3899</v>
      </c>
      <c r="E6718" s="135">
        <v>45973.619953704001</v>
      </c>
      <c r="G6718" t="s">
        <v>41</v>
      </c>
      <c r="H6718" t="s">
        <v>12570</v>
      </c>
      <c r="I6718" t="s">
        <v>22</v>
      </c>
    </row>
    <row r="6719" spans="1:9" x14ac:dyDescent="0.35">
      <c r="A6719" s="19">
        <f t="shared" si="105"/>
        <v>6718</v>
      </c>
      <c r="B6719" t="s">
        <v>13105</v>
      </c>
      <c r="C6719" t="s">
        <v>9514</v>
      </c>
      <c r="D6719" s="11" t="s">
        <v>9515</v>
      </c>
      <c r="E6719" s="135">
        <v>45973.626550925997</v>
      </c>
      <c r="G6719" t="s">
        <v>41</v>
      </c>
      <c r="H6719" t="s">
        <v>13108</v>
      </c>
      <c r="I6719" t="s">
        <v>22</v>
      </c>
    </row>
    <row r="6720" spans="1:9" x14ac:dyDescent="0.35">
      <c r="A6720" s="19">
        <f t="shared" si="105"/>
        <v>6719</v>
      </c>
      <c r="B6720" t="s">
        <v>13105</v>
      </c>
      <c r="C6720" t="s">
        <v>6651</v>
      </c>
      <c r="D6720" s="11" t="s">
        <v>6652</v>
      </c>
      <c r="E6720" s="135">
        <v>45973.631539351998</v>
      </c>
      <c r="G6720" t="s">
        <v>41</v>
      </c>
      <c r="H6720" t="s">
        <v>13109</v>
      </c>
      <c r="I6720" t="s">
        <v>22</v>
      </c>
    </row>
    <row r="6721" spans="1:9" x14ac:dyDescent="0.35">
      <c r="A6721" s="19">
        <f t="shared" si="105"/>
        <v>6720</v>
      </c>
      <c r="B6721" t="s">
        <v>13105</v>
      </c>
      <c r="C6721" t="s">
        <v>13110</v>
      </c>
      <c r="D6721" s="11" t="s">
        <v>13111</v>
      </c>
      <c r="E6721" s="135">
        <v>45973.640509258999</v>
      </c>
      <c r="G6721" t="s">
        <v>41</v>
      </c>
      <c r="H6721" t="s">
        <v>13112</v>
      </c>
      <c r="I6721" t="s">
        <v>22</v>
      </c>
    </row>
    <row r="6722" spans="1:9" x14ac:dyDescent="0.35">
      <c r="A6722" s="19">
        <f t="shared" si="105"/>
        <v>6721</v>
      </c>
      <c r="B6722" t="s">
        <v>10560</v>
      </c>
      <c r="C6722" t="s">
        <v>10571</v>
      </c>
      <c r="D6722" s="11" t="s">
        <v>10572</v>
      </c>
      <c r="E6722" s="135">
        <v>45973.654525462996</v>
      </c>
      <c r="G6722" t="s">
        <v>41</v>
      </c>
      <c r="H6722" t="s">
        <v>12558</v>
      </c>
      <c r="I6722" t="s">
        <v>22</v>
      </c>
    </row>
    <row r="6723" spans="1:9" x14ac:dyDescent="0.35">
      <c r="A6723" s="19">
        <f t="shared" si="105"/>
        <v>6722</v>
      </c>
      <c r="B6723" t="s">
        <v>13105</v>
      </c>
      <c r="C6723" t="s">
        <v>12662</v>
      </c>
      <c r="D6723" s="11" t="s">
        <v>12663</v>
      </c>
      <c r="E6723" s="135">
        <v>45973.672442130002</v>
      </c>
      <c r="G6723" t="s">
        <v>41</v>
      </c>
      <c r="H6723" t="s">
        <v>12458</v>
      </c>
      <c r="I6723" t="s">
        <v>22</v>
      </c>
    </row>
    <row r="6724" spans="1:9" x14ac:dyDescent="0.35">
      <c r="A6724" s="19">
        <f t="shared" si="105"/>
        <v>6723</v>
      </c>
      <c r="B6724" t="s">
        <v>13105</v>
      </c>
      <c r="C6724" t="s">
        <v>13113</v>
      </c>
      <c r="D6724" s="11" t="s">
        <v>13114</v>
      </c>
      <c r="E6724" s="135">
        <v>45973.683634259003</v>
      </c>
      <c r="G6724" t="s">
        <v>41</v>
      </c>
      <c r="H6724" t="s">
        <v>13115</v>
      </c>
      <c r="I6724" t="s">
        <v>22</v>
      </c>
    </row>
    <row r="6725" spans="1:9" x14ac:dyDescent="0.35">
      <c r="A6725" s="19">
        <f t="shared" si="105"/>
        <v>6724</v>
      </c>
      <c r="B6725" t="s">
        <v>10560</v>
      </c>
      <c r="C6725" t="s">
        <v>12842</v>
      </c>
      <c r="D6725" s="11" t="s">
        <v>12843</v>
      </c>
      <c r="E6725" s="135">
        <v>45973.689837963</v>
      </c>
      <c r="G6725" t="s">
        <v>41</v>
      </c>
      <c r="H6725" t="s">
        <v>12844</v>
      </c>
      <c r="I6725" t="s">
        <v>22</v>
      </c>
    </row>
    <row r="6726" spans="1:9" x14ac:dyDescent="0.35">
      <c r="A6726" s="19">
        <f t="shared" si="105"/>
        <v>6725</v>
      </c>
      <c r="B6726" t="s">
        <v>13105</v>
      </c>
      <c r="C6726" t="s">
        <v>12842</v>
      </c>
      <c r="D6726" s="11" t="s">
        <v>12843</v>
      </c>
      <c r="E6726" s="135">
        <v>45973.696342593001</v>
      </c>
      <c r="G6726" t="s">
        <v>41</v>
      </c>
      <c r="H6726" t="s">
        <v>13116</v>
      </c>
      <c r="I6726" t="s">
        <v>22</v>
      </c>
    </row>
    <row r="6727" spans="1:9" x14ac:dyDescent="0.35">
      <c r="A6727" s="19">
        <f t="shared" si="105"/>
        <v>6726</v>
      </c>
      <c r="B6727" t="s">
        <v>13105</v>
      </c>
      <c r="C6727" t="s">
        <v>13117</v>
      </c>
      <c r="D6727" s="11" t="s">
        <v>13118</v>
      </c>
      <c r="E6727" s="135">
        <v>45973.704733796003</v>
      </c>
      <c r="G6727" t="s">
        <v>41</v>
      </c>
      <c r="H6727" t="s">
        <v>13119</v>
      </c>
      <c r="I6727" t="s">
        <v>22</v>
      </c>
    </row>
    <row r="6728" spans="1:9" x14ac:dyDescent="0.35">
      <c r="A6728" s="19">
        <f t="shared" si="105"/>
        <v>6727</v>
      </c>
      <c r="B6728" t="s">
        <v>13202</v>
      </c>
      <c r="C6728" t="s">
        <v>13257</v>
      </c>
      <c r="D6728" s="11" t="s">
        <v>13258</v>
      </c>
      <c r="E6728" s="135">
        <v>45973.728449073998</v>
      </c>
      <c r="G6728" t="s">
        <v>41</v>
      </c>
      <c r="H6728" t="s">
        <v>13259</v>
      </c>
      <c r="I6728" t="s">
        <v>22</v>
      </c>
    </row>
    <row r="6729" spans="1:9" x14ac:dyDescent="0.35">
      <c r="A6729" s="19">
        <f t="shared" si="105"/>
        <v>6728</v>
      </c>
      <c r="B6729" t="s">
        <v>13059</v>
      </c>
      <c r="C6729" t="s">
        <v>13065</v>
      </c>
      <c r="D6729" s="11" t="s">
        <v>13066</v>
      </c>
      <c r="E6729" s="135">
        <v>45973.771122685001</v>
      </c>
      <c r="G6729" t="s">
        <v>41</v>
      </c>
      <c r="H6729" t="s">
        <v>13067</v>
      </c>
      <c r="I6729" t="s">
        <v>22</v>
      </c>
    </row>
    <row r="6730" spans="1:9" x14ac:dyDescent="0.35">
      <c r="A6730" s="19">
        <f t="shared" si="105"/>
        <v>6729</v>
      </c>
      <c r="B6730" t="s">
        <v>13202</v>
      </c>
      <c r="C6730" t="s">
        <v>13260</v>
      </c>
      <c r="D6730" s="11" t="s">
        <v>13261</v>
      </c>
      <c r="E6730" s="135">
        <v>45973.774837962999</v>
      </c>
      <c r="G6730" t="s">
        <v>41</v>
      </c>
      <c r="H6730" t="s">
        <v>12458</v>
      </c>
      <c r="I6730" t="s">
        <v>22</v>
      </c>
    </row>
    <row r="6731" spans="1:9" x14ac:dyDescent="0.35">
      <c r="A6731" s="19">
        <f t="shared" si="105"/>
        <v>6730</v>
      </c>
      <c r="B6731" t="s">
        <v>10560</v>
      </c>
      <c r="C6731" t="s">
        <v>4511</v>
      </c>
      <c r="D6731" s="11" t="s">
        <v>4512</v>
      </c>
      <c r="E6731" s="135">
        <v>45973.780474537001</v>
      </c>
      <c r="G6731" t="s">
        <v>41</v>
      </c>
      <c r="H6731" t="s">
        <v>12845</v>
      </c>
      <c r="I6731" t="s">
        <v>22</v>
      </c>
    </row>
    <row r="6732" spans="1:9" x14ac:dyDescent="0.35">
      <c r="A6732" s="19">
        <f t="shared" si="105"/>
        <v>6731</v>
      </c>
      <c r="B6732" t="s">
        <v>13487</v>
      </c>
      <c r="C6732" t="s">
        <v>5133</v>
      </c>
      <c r="D6732" s="11" t="s">
        <v>5134</v>
      </c>
      <c r="E6732" s="135">
        <v>45973.821782407002</v>
      </c>
      <c r="G6732" t="s">
        <v>41</v>
      </c>
      <c r="H6732" t="s">
        <v>13857</v>
      </c>
      <c r="I6732" t="s">
        <v>22</v>
      </c>
    </row>
    <row r="6733" spans="1:9" x14ac:dyDescent="0.35">
      <c r="A6733" s="19">
        <f t="shared" si="105"/>
        <v>6732</v>
      </c>
      <c r="B6733" t="s">
        <v>13059</v>
      </c>
      <c r="C6733" t="s">
        <v>13068</v>
      </c>
      <c r="D6733" s="11" t="s">
        <v>13069</v>
      </c>
      <c r="E6733" s="135">
        <v>45973.885625000003</v>
      </c>
      <c r="F6733">
        <v>1</v>
      </c>
      <c r="G6733" t="s">
        <v>41</v>
      </c>
      <c r="H6733" t="s">
        <v>13070</v>
      </c>
      <c r="I6733" t="s">
        <v>22</v>
      </c>
    </row>
    <row r="6734" spans="1:9" x14ac:dyDescent="0.35">
      <c r="A6734" s="19">
        <f t="shared" si="105"/>
        <v>6733</v>
      </c>
      <c r="B6734" t="s">
        <v>13059</v>
      </c>
      <c r="C6734" t="s">
        <v>11725</v>
      </c>
      <c r="D6734" s="11" t="s">
        <v>11726</v>
      </c>
      <c r="E6734" s="135">
        <v>45973.930787037003</v>
      </c>
      <c r="F6734">
        <v>1</v>
      </c>
      <c r="G6734" t="s">
        <v>41</v>
      </c>
      <c r="H6734" t="s">
        <v>13071</v>
      </c>
      <c r="I6734" t="s">
        <v>22</v>
      </c>
    </row>
    <row r="6735" spans="1:9" x14ac:dyDescent="0.35">
      <c r="A6735" s="19">
        <f t="shared" si="105"/>
        <v>6734</v>
      </c>
      <c r="B6735" t="s">
        <v>10560</v>
      </c>
      <c r="C6735" t="s">
        <v>12953</v>
      </c>
      <c r="D6735" s="11" t="s">
        <v>12954</v>
      </c>
      <c r="E6735" s="135">
        <v>45974.140902778003</v>
      </c>
      <c r="G6735" t="s">
        <v>41</v>
      </c>
      <c r="H6735" t="s">
        <v>12955</v>
      </c>
      <c r="I6735" t="s">
        <v>22</v>
      </c>
    </row>
    <row r="6736" spans="1:9" x14ac:dyDescent="0.35">
      <c r="A6736" s="19">
        <f t="shared" si="105"/>
        <v>6735</v>
      </c>
      <c r="B6736" t="s">
        <v>10504</v>
      </c>
      <c r="C6736" t="s">
        <v>12596</v>
      </c>
      <c r="D6736" s="11" t="s">
        <v>12597</v>
      </c>
      <c r="E6736" s="135">
        <v>45974.148634259</v>
      </c>
      <c r="G6736" t="s">
        <v>41</v>
      </c>
      <c r="H6736" t="s">
        <v>12598</v>
      </c>
      <c r="I6736" t="s">
        <v>22</v>
      </c>
    </row>
    <row r="6737" spans="1:9" x14ac:dyDescent="0.35">
      <c r="A6737" s="19">
        <f t="shared" si="105"/>
        <v>6736</v>
      </c>
      <c r="B6737" t="s">
        <v>10560</v>
      </c>
      <c r="C6737" t="s">
        <v>12846</v>
      </c>
      <c r="D6737" s="11" t="s">
        <v>12847</v>
      </c>
      <c r="E6737" s="135">
        <v>45974.211793980998</v>
      </c>
      <c r="G6737" t="s">
        <v>41</v>
      </c>
      <c r="H6737" t="s">
        <v>12848</v>
      </c>
      <c r="I6737" t="s">
        <v>22</v>
      </c>
    </row>
    <row r="6738" spans="1:9" x14ac:dyDescent="0.35">
      <c r="A6738" s="19">
        <f t="shared" si="105"/>
        <v>6737</v>
      </c>
      <c r="B6738" t="s">
        <v>13858</v>
      </c>
      <c r="C6738" t="s">
        <v>13914</v>
      </c>
      <c r="D6738" s="11" t="s">
        <v>13915</v>
      </c>
      <c r="E6738" s="135">
        <v>45974.240416667002</v>
      </c>
      <c r="F6738">
        <v>1</v>
      </c>
      <c r="G6738" t="s">
        <v>41</v>
      </c>
      <c r="H6738" t="s">
        <v>13916</v>
      </c>
      <c r="I6738" t="s">
        <v>22</v>
      </c>
    </row>
    <row r="6739" spans="1:9" x14ac:dyDescent="0.35">
      <c r="A6739" s="19">
        <f t="shared" si="105"/>
        <v>6738</v>
      </c>
      <c r="B6739" t="s">
        <v>13202</v>
      </c>
      <c r="C6739" t="s">
        <v>12967</v>
      </c>
      <c r="D6739" s="11" t="s">
        <v>12968</v>
      </c>
      <c r="E6739" s="135">
        <v>45974.265543980997</v>
      </c>
      <c r="G6739" t="s">
        <v>41</v>
      </c>
      <c r="H6739" t="s">
        <v>13262</v>
      </c>
      <c r="I6739" t="s">
        <v>22</v>
      </c>
    </row>
    <row r="6740" spans="1:9" x14ac:dyDescent="0.35">
      <c r="A6740" s="19">
        <f t="shared" si="105"/>
        <v>6739</v>
      </c>
      <c r="B6740" t="s">
        <v>13202</v>
      </c>
      <c r="C6740" t="s">
        <v>13263</v>
      </c>
      <c r="D6740" s="11" t="s">
        <v>13264</v>
      </c>
      <c r="E6740" s="135">
        <v>45974.313888889003</v>
      </c>
      <c r="G6740" t="s">
        <v>41</v>
      </c>
      <c r="H6740" t="s">
        <v>13265</v>
      </c>
      <c r="I6740" t="s">
        <v>22</v>
      </c>
    </row>
    <row r="6741" spans="1:9" x14ac:dyDescent="0.35">
      <c r="A6741" s="19">
        <f t="shared" si="105"/>
        <v>6740</v>
      </c>
      <c r="B6741" t="s">
        <v>13202</v>
      </c>
      <c r="C6741" t="s">
        <v>11743</v>
      </c>
      <c r="D6741" s="11" t="s">
        <v>11744</v>
      </c>
      <c r="E6741" s="135">
        <v>45974.326851851998</v>
      </c>
      <c r="G6741" t="s">
        <v>41</v>
      </c>
      <c r="H6741" t="s">
        <v>13266</v>
      </c>
      <c r="I6741" t="s">
        <v>22</v>
      </c>
    </row>
    <row r="6742" spans="1:9" x14ac:dyDescent="0.35">
      <c r="A6742" s="19">
        <f t="shared" ref="A6742:A6805" si="106">ROW(B6742)-ROW($A$1)</f>
        <v>6741</v>
      </c>
      <c r="B6742" t="s">
        <v>10560</v>
      </c>
      <c r="C6742" t="s">
        <v>12849</v>
      </c>
      <c r="D6742" s="11" t="s">
        <v>12850</v>
      </c>
      <c r="E6742" s="135">
        <v>45974.338622684998</v>
      </c>
      <c r="G6742" t="s">
        <v>41</v>
      </c>
      <c r="H6742" t="s">
        <v>12851</v>
      </c>
      <c r="I6742" t="s">
        <v>22</v>
      </c>
    </row>
    <row r="6743" spans="1:9" x14ac:dyDescent="0.35">
      <c r="A6743" s="19">
        <f t="shared" si="106"/>
        <v>6742</v>
      </c>
      <c r="B6743" s="19" t="s">
        <v>14451</v>
      </c>
      <c r="C6743" s="19" t="s">
        <v>12671</v>
      </c>
      <c r="D6743" s="11" t="s">
        <v>12672</v>
      </c>
      <c r="E6743" s="135">
        <v>45975.318935185183</v>
      </c>
      <c r="F6743" s="19">
        <v>3</v>
      </c>
      <c r="G6743" s="19" t="s">
        <v>41</v>
      </c>
      <c r="H6743" s="19" t="s">
        <v>14452</v>
      </c>
      <c r="I6743" s="19" t="s">
        <v>22</v>
      </c>
    </row>
    <row r="6744" spans="1:9" x14ac:dyDescent="0.35">
      <c r="A6744" s="19">
        <f t="shared" si="106"/>
        <v>6743</v>
      </c>
      <c r="B6744" s="19" t="s">
        <v>14451</v>
      </c>
      <c r="C6744" s="19" t="s">
        <v>9770</v>
      </c>
      <c r="D6744" s="11" t="s">
        <v>9771</v>
      </c>
      <c r="E6744" s="135">
        <v>45975.320717592593</v>
      </c>
      <c r="F6744" s="19">
        <v>3</v>
      </c>
      <c r="G6744" s="19" t="s">
        <v>41</v>
      </c>
      <c r="H6744" s="19" t="s">
        <v>14453</v>
      </c>
      <c r="I6744" s="19" t="s">
        <v>22</v>
      </c>
    </row>
    <row r="6745" spans="1:9" x14ac:dyDescent="0.35">
      <c r="A6745" s="19">
        <f t="shared" si="106"/>
        <v>6744</v>
      </c>
      <c r="B6745" s="19" t="s">
        <v>14451</v>
      </c>
      <c r="C6745" s="19" t="s">
        <v>14196</v>
      </c>
      <c r="D6745" s="11" t="s">
        <v>14197</v>
      </c>
      <c r="E6745" s="135">
        <v>45975.321388888886</v>
      </c>
      <c r="F6745" s="19">
        <v>1</v>
      </c>
      <c r="G6745" s="19" t="s">
        <v>41</v>
      </c>
      <c r="H6745" s="19" t="s">
        <v>14454</v>
      </c>
      <c r="I6745" s="19" t="s">
        <v>22</v>
      </c>
    </row>
    <row r="6746" spans="1:9" x14ac:dyDescent="0.35">
      <c r="A6746" s="19">
        <f t="shared" si="106"/>
        <v>6745</v>
      </c>
      <c r="B6746" s="19" t="s">
        <v>14451</v>
      </c>
      <c r="C6746" s="19" t="s">
        <v>492</v>
      </c>
      <c r="D6746" s="11" t="s">
        <v>1418</v>
      </c>
      <c r="E6746" s="135">
        <v>45975.324004629627</v>
      </c>
      <c r="F6746" s="19"/>
      <c r="G6746" s="19" t="s">
        <v>41</v>
      </c>
      <c r="H6746" s="19" t="s">
        <v>6112</v>
      </c>
      <c r="I6746" s="19" t="s">
        <v>22</v>
      </c>
    </row>
    <row r="6747" spans="1:9" x14ac:dyDescent="0.35">
      <c r="A6747" s="19">
        <f t="shared" si="106"/>
        <v>6746</v>
      </c>
      <c r="B6747" s="19" t="s">
        <v>14451</v>
      </c>
      <c r="C6747" s="19" t="s">
        <v>13283</v>
      </c>
      <c r="D6747" s="11" t="s">
        <v>13284</v>
      </c>
      <c r="E6747" s="135">
        <v>45975.324374999997</v>
      </c>
      <c r="F6747" s="19">
        <v>1</v>
      </c>
      <c r="G6747" s="19" t="s">
        <v>41</v>
      </c>
      <c r="H6747" s="19" t="s">
        <v>14455</v>
      </c>
      <c r="I6747" s="19" t="s">
        <v>22</v>
      </c>
    </row>
    <row r="6748" spans="1:9" x14ac:dyDescent="0.35">
      <c r="A6748" s="19">
        <f t="shared" si="106"/>
        <v>6747</v>
      </c>
      <c r="B6748" s="19" t="s">
        <v>14451</v>
      </c>
      <c r="C6748" s="19" t="s">
        <v>14032</v>
      </c>
      <c r="D6748" s="11" t="s">
        <v>14033</v>
      </c>
      <c r="E6748" s="135">
        <v>45975.327499999999</v>
      </c>
      <c r="F6748" s="19">
        <v>1</v>
      </c>
      <c r="G6748" s="19" t="s">
        <v>41</v>
      </c>
      <c r="H6748" s="19" t="s">
        <v>14456</v>
      </c>
      <c r="I6748" s="19" t="s">
        <v>22</v>
      </c>
    </row>
    <row r="6749" spans="1:9" x14ac:dyDescent="0.35">
      <c r="A6749" s="19">
        <f t="shared" si="106"/>
        <v>6748</v>
      </c>
      <c r="B6749" s="19" t="s">
        <v>14451</v>
      </c>
      <c r="C6749" s="19" t="s">
        <v>10449</v>
      </c>
      <c r="D6749" s="11" t="s">
        <v>10450</v>
      </c>
      <c r="E6749" s="135">
        <v>45975.329189814816</v>
      </c>
      <c r="F6749" s="19">
        <v>2</v>
      </c>
      <c r="G6749" s="19" t="s">
        <v>41</v>
      </c>
      <c r="H6749" s="19" t="s">
        <v>13437</v>
      </c>
      <c r="I6749" s="19" t="s">
        <v>22</v>
      </c>
    </row>
    <row r="6750" spans="1:9" x14ac:dyDescent="0.35">
      <c r="A6750" s="19">
        <f t="shared" si="106"/>
        <v>6749</v>
      </c>
      <c r="B6750" s="19" t="s">
        <v>14451</v>
      </c>
      <c r="C6750" s="19" t="s">
        <v>13895</v>
      </c>
      <c r="D6750" s="11" t="s">
        <v>13896</v>
      </c>
      <c r="E6750" s="135">
        <v>45975.329629629632</v>
      </c>
      <c r="F6750" s="19">
        <v>3</v>
      </c>
      <c r="G6750" s="19" t="s">
        <v>41</v>
      </c>
      <c r="H6750" s="19" t="s">
        <v>14457</v>
      </c>
      <c r="I6750" s="19" t="s">
        <v>22</v>
      </c>
    </row>
    <row r="6751" spans="1:9" x14ac:dyDescent="0.35">
      <c r="A6751" s="19">
        <f t="shared" si="106"/>
        <v>6750</v>
      </c>
      <c r="B6751" s="19" t="s">
        <v>14743</v>
      </c>
      <c r="C6751" s="19" t="s">
        <v>14032</v>
      </c>
      <c r="D6751" s="11" t="s">
        <v>14033</v>
      </c>
      <c r="E6751" s="135">
        <v>45975.331354166665</v>
      </c>
      <c r="F6751" s="19">
        <v>1</v>
      </c>
      <c r="G6751" s="19" t="s">
        <v>41</v>
      </c>
      <c r="H6751" s="19" t="s">
        <v>14744</v>
      </c>
      <c r="I6751" s="19" t="s">
        <v>22</v>
      </c>
    </row>
    <row r="6752" spans="1:9" x14ac:dyDescent="0.35">
      <c r="A6752" s="19">
        <f t="shared" si="106"/>
        <v>6751</v>
      </c>
      <c r="B6752" s="19" t="s">
        <v>14743</v>
      </c>
      <c r="C6752" s="19" t="s">
        <v>12671</v>
      </c>
      <c r="D6752" s="11" t="s">
        <v>12672</v>
      </c>
      <c r="E6752" s="135">
        <v>45975.33216435185</v>
      </c>
      <c r="F6752" s="19">
        <v>3</v>
      </c>
      <c r="G6752" s="19" t="s">
        <v>41</v>
      </c>
      <c r="H6752" s="19" t="s">
        <v>14745</v>
      </c>
      <c r="I6752" s="19" t="s">
        <v>22</v>
      </c>
    </row>
    <row r="6753" spans="1:9" x14ac:dyDescent="0.35">
      <c r="A6753" s="19">
        <f t="shared" si="106"/>
        <v>6752</v>
      </c>
      <c r="B6753" s="19" t="s">
        <v>14743</v>
      </c>
      <c r="C6753" s="19" t="s">
        <v>4320</v>
      </c>
      <c r="D6753" s="11" t="s">
        <v>4321</v>
      </c>
      <c r="E6753" s="135">
        <v>45975.332442129627</v>
      </c>
      <c r="F6753" s="19"/>
      <c r="G6753" s="19" t="s">
        <v>41</v>
      </c>
      <c r="H6753" s="19" t="s">
        <v>14746</v>
      </c>
      <c r="I6753" s="19" t="s">
        <v>22</v>
      </c>
    </row>
    <row r="6754" spans="1:9" x14ac:dyDescent="0.35">
      <c r="A6754" s="19">
        <f t="shared" si="106"/>
        <v>6753</v>
      </c>
      <c r="B6754" s="19" t="s">
        <v>14451</v>
      </c>
      <c r="C6754" s="19" t="s">
        <v>1780</v>
      </c>
      <c r="D6754" s="11" t="s">
        <v>1781</v>
      </c>
      <c r="E6754" s="135">
        <v>45975.332835648151</v>
      </c>
      <c r="F6754" s="19">
        <v>2</v>
      </c>
      <c r="G6754" s="19" t="s">
        <v>41</v>
      </c>
      <c r="H6754" s="19" t="s">
        <v>14458</v>
      </c>
      <c r="I6754" s="19" t="s">
        <v>22</v>
      </c>
    </row>
    <row r="6755" spans="1:9" x14ac:dyDescent="0.35">
      <c r="A6755" s="19">
        <f t="shared" si="106"/>
        <v>6754</v>
      </c>
      <c r="B6755" s="19" t="s">
        <v>14743</v>
      </c>
      <c r="C6755" s="19" t="s">
        <v>14747</v>
      </c>
      <c r="D6755" s="11" t="s">
        <v>14748</v>
      </c>
      <c r="E6755" s="135">
        <v>45975.334629629629</v>
      </c>
      <c r="F6755" s="19"/>
      <c r="G6755" s="19" t="s">
        <v>41</v>
      </c>
      <c r="H6755" s="19" t="s">
        <v>14749</v>
      </c>
      <c r="I6755" s="19" t="s">
        <v>22</v>
      </c>
    </row>
    <row r="6756" spans="1:9" x14ac:dyDescent="0.35">
      <c r="A6756" s="19">
        <f t="shared" si="106"/>
        <v>6755</v>
      </c>
      <c r="B6756" s="19" t="s">
        <v>14743</v>
      </c>
      <c r="C6756" s="19" t="s">
        <v>492</v>
      </c>
      <c r="D6756" s="11" t="s">
        <v>1418</v>
      </c>
      <c r="E6756" s="135">
        <v>45975.335173611114</v>
      </c>
      <c r="F6756" s="19"/>
      <c r="G6756" s="19" t="s">
        <v>41</v>
      </c>
      <c r="H6756" s="19" t="s">
        <v>14750</v>
      </c>
      <c r="I6756" s="19" t="s">
        <v>22</v>
      </c>
    </row>
    <row r="6757" spans="1:9" x14ac:dyDescent="0.35">
      <c r="A6757" s="19">
        <f t="shared" si="106"/>
        <v>6756</v>
      </c>
      <c r="B6757" s="19" t="s">
        <v>14743</v>
      </c>
      <c r="C6757" s="19" t="s">
        <v>7671</v>
      </c>
      <c r="D6757" s="11" t="s">
        <v>7672</v>
      </c>
      <c r="E6757" s="135">
        <v>45975.339328703703</v>
      </c>
      <c r="F6757" s="19"/>
      <c r="G6757" s="19" t="s">
        <v>41</v>
      </c>
      <c r="H6757" s="19" t="s">
        <v>14751</v>
      </c>
      <c r="I6757" s="19" t="s">
        <v>22</v>
      </c>
    </row>
    <row r="6758" spans="1:9" x14ac:dyDescent="0.35">
      <c r="A6758" s="19">
        <f t="shared" si="106"/>
        <v>6757</v>
      </c>
      <c r="B6758" s="19" t="s">
        <v>14743</v>
      </c>
      <c r="C6758" s="19" t="s">
        <v>1780</v>
      </c>
      <c r="D6758" s="11" t="s">
        <v>1781</v>
      </c>
      <c r="E6758" s="135">
        <v>45975.339583333334</v>
      </c>
      <c r="F6758" s="19">
        <v>2</v>
      </c>
      <c r="G6758" s="19" t="s">
        <v>41</v>
      </c>
      <c r="H6758" s="19" t="s">
        <v>14752</v>
      </c>
      <c r="I6758" s="19" t="s">
        <v>22</v>
      </c>
    </row>
    <row r="6759" spans="1:9" x14ac:dyDescent="0.35">
      <c r="A6759" s="19">
        <f t="shared" si="106"/>
        <v>6758</v>
      </c>
      <c r="B6759" s="19" t="s">
        <v>14743</v>
      </c>
      <c r="C6759" s="19" t="s">
        <v>13192</v>
      </c>
      <c r="D6759" s="11" t="s">
        <v>13193</v>
      </c>
      <c r="E6759" s="135">
        <v>45975.340821759259</v>
      </c>
      <c r="F6759" s="19"/>
      <c r="G6759" s="19" t="s">
        <v>41</v>
      </c>
      <c r="H6759" s="19" t="s">
        <v>14753</v>
      </c>
      <c r="I6759" s="19" t="s">
        <v>22</v>
      </c>
    </row>
    <row r="6760" spans="1:9" x14ac:dyDescent="0.35">
      <c r="A6760" s="19">
        <f t="shared" si="106"/>
        <v>6759</v>
      </c>
      <c r="B6760" s="19" t="s">
        <v>14743</v>
      </c>
      <c r="C6760" s="19" t="s">
        <v>1343</v>
      </c>
      <c r="D6760" s="11" t="s">
        <v>6094</v>
      </c>
      <c r="E6760" s="135">
        <v>45975.341354166667</v>
      </c>
      <c r="F6760" s="19"/>
      <c r="G6760" s="19" t="s">
        <v>41</v>
      </c>
      <c r="H6760" s="19" t="s">
        <v>8956</v>
      </c>
      <c r="I6760" s="19" t="s">
        <v>22</v>
      </c>
    </row>
    <row r="6761" spans="1:9" x14ac:dyDescent="0.35">
      <c r="A6761" s="19">
        <f t="shared" si="106"/>
        <v>6760</v>
      </c>
      <c r="B6761" s="19" t="s">
        <v>14743</v>
      </c>
      <c r="C6761" s="19" t="s">
        <v>14754</v>
      </c>
      <c r="D6761" s="11" t="s">
        <v>14755</v>
      </c>
      <c r="E6761" s="135">
        <v>45975.346678240741</v>
      </c>
      <c r="F6761" s="19"/>
      <c r="G6761" s="19" t="s">
        <v>41</v>
      </c>
      <c r="H6761" s="19" t="s">
        <v>14756</v>
      </c>
      <c r="I6761" s="19" t="s">
        <v>22</v>
      </c>
    </row>
    <row r="6762" spans="1:9" x14ac:dyDescent="0.35">
      <c r="A6762" s="19">
        <f t="shared" si="106"/>
        <v>6761</v>
      </c>
      <c r="B6762" s="19" t="s">
        <v>14743</v>
      </c>
      <c r="C6762" s="19" t="s">
        <v>14757</v>
      </c>
      <c r="D6762" s="11" t="s">
        <v>14758</v>
      </c>
      <c r="E6762" s="135">
        <v>45975.349085648151</v>
      </c>
      <c r="F6762" s="19">
        <v>1</v>
      </c>
      <c r="G6762" s="19" t="s">
        <v>41</v>
      </c>
      <c r="H6762" s="19" t="s">
        <v>14759</v>
      </c>
      <c r="I6762" s="19" t="s">
        <v>22</v>
      </c>
    </row>
    <row r="6763" spans="1:9" x14ac:dyDescent="0.35">
      <c r="A6763" s="19">
        <f t="shared" si="106"/>
        <v>6762</v>
      </c>
      <c r="B6763" s="19" t="s">
        <v>14743</v>
      </c>
      <c r="C6763" s="19" t="s">
        <v>56</v>
      </c>
      <c r="D6763" s="11" t="s">
        <v>3899</v>
      </c>
      <c r="E6763" s="135">
        <v>45975.349432870367</v>
      </c>
      <c r="F6763" s="19"/>
      <c r="G6763" s="19" t="s">
        <v>41</v>
      </c>
      <c r="H6763" s="19" t="s">
        <v>14760</v>
      </c>
      <c r="I6763" s="19" t="s">
        <v>22</v>
      </c>
    </row>
    <row r="6764" spans="1:9" x14ac:dyDescent="0.35">
      <c r="A6764" s="19">
        <f t="shared" si="106"/>
        <v>6763</v>
      </c>
      <c r="B6764" s="19" t="s">
        <v>14743</v>
      </c>
      <c r="C6764" s="19" t="s">
        <v>10138</v>
      </c>
      <c r="D6764" s="11" t="s">
        <v>10139</v>
      </c>
      <c r="E6764" s="135">
        <v>45975.353206018517</v>
      </c>
      <c r="F6764" s="19"/>
      <c r="G6764" s="19" t="s">
        <v>41</v>
      </c>
      <c r="H6764" s="19" t="s">
        <v>14761</v>
      </c>
      <c r="I6764" s="19" t="s">
        <v>22</v>
      </c>
    </row>
    <row r="6765" spans="1:9" x14ac:dyDescent="0.35">
      <c r="A6765" s="19">
        <f t="shared" si="106"/>
        <v>6764</v>
      </c>
      <c r="B6765" s="19" t="s">
        <v>14451</v>
      </c>
      <c r="C6765" s="19" t="s">
        <v>14459</v>
      </c>
      <c r="D6765" s="11" t="s">
        <v>14460</v>
      </c>
      <c r="E6765" s="135">
        <v>45975.353645833333</v>
      </c>
      <c r="F6765" s="19">
        <v>2</v>
      </c>
      <c r="G6765" s="19" t="s">
        <v>41</v>
      </c>
      <c r="H6765" s="19" t="s">
        <v>14461</v>
      </c>
      <c r="I6765" s="19" t="s">
        <v>22</v>
      </c>
    </row>
    <row r="6766" spans="1:9" x14ac:dyDescent="0.35">
      <c r="A6766" s="19">
        <f t="shared" si="106"/>
        <v>6765</v>
      </c>
      <c r="B6766" s="19" t="s">
        <v>14451</v>
      </c>
      <c r="C6766" s="19" t="s">
        <v>842</v>
      </c>
      <c r="D6766" s="11" t="s">
        <v>2845</v>
      </c>
      <c r="E6766" s="135">
        <v>45975.353796296295</v>
      </c>
      <c r="F6766" s="19"/>
      <c r="G6766" s="19" t="s">
        <v>41</v>
      </c>
      <c r="H6766" s="19" t="s">
        <v>14462</v>
      </c>
      <c r="I6766" s="19" t="s">
        <v>22</v>
      </c>
    </row>
    <row r="6767" spans="1:9" x14ac:dyDescent="0.35">
      <c r="A6767" s="19">
        <f t="shared" si="106"/>
        <v>6766</v>
      </c>
      <c r="B6767" s="19" t="s">
        <v>14451</v>
      </c>
      <c r="C6767" s="19" t="s">
        <v>14463</v>
      </c>
      <c r="D6767" s="11" t="s">
        <v>14464</v>
      </c>
      <c r="E6767" s="135">
        <v>45975.35429398148</v>
      </c>
      <c r="F6767" s="19">
        <v>4</v>
      </c>
      <c r="G6767" s="19" t="s">
        <v>41</v>
      </c>
      <c r="H6767" s="19" t="s">
        <v>14465</v>
      </c>
      <c r="I6767" s="19" t="s">
        <v>22</v>
      </c>
    </row>
    <row r="6768" spans="1:9" x14ac:dyDescent="0.35">
      <c r="A6768" s="19">
        <f t="shared" si="106"/>
        <v>6767</v>
      </c>
      <c r="B6768" s="19" t="s">
        <v>14743</v>
      </c>
      <c r="C6768" s="19" t="s">
        <v>14762</v>
      </c>
      <c r="D6768" s="11" t="s">
        <v>14763</v>
      </c>
      <c r="E6768" s="135">
        <v>45975.360902777778</v>
      </c>
      <c r="F6768" s="19"/>
      <c r="G6768" s="19" t="s">
        <v>41</v>
      </c>
      <c r="H6768" s="19" t="s">
        <v>14764</v>
      </c>
      <c r="I6768" s="19" t="s">
        <v>22</v>
      </c>
    </row>
    <row r="6769" spans="1:9" x14ac:dyDescent="0.35">
      <c r="A6769" s="19">
        <f t="shared" si="106"/>
        <v>6768</v>
      </c>
      <c r="B6769" s="19" t="s">
        <v>14743</v>
      </c>
      <c r="C6769" s="19" t="s">
        <v>3428</v>
      </c>
      <c r="D6769" s="11" t="s">
        <v>14107</v>
      </c>
      <c r="E6769" s="135">
        <v>45975.361550925925</v>
      </c>
      <c r="F6769" s="19"/>
      <c r="G6769" s="19" t="s">
        <v>41</v>
      </c>
      <c r="H6769" s="19" t="s">
        <v>14765</v>
      </c>
      <c r="I6769" s="19" t="s">
        <v>22</v>
      </c>
    </row>
    <row r="6770" spans="1:9" x14ac:dyDescent="0.35">
      <c r="A6770" s="19">
        <f t="shared" si="106"/>
        <v>6769</v>
      </c>
      <c r="B6770" s="19" t="s">
        <v>14743</v>
      </c>
      <c r="C6770" s="19" t="s">
        <v>2231</v>
      </c>
      <c r="D6770" s="11" t="s">
        <v>2232</v>
      </c>
      <c r="E6770" s="135">
        <v>45975.364849537036</v>
      </c>
      <c r="F6770" s="19">
        <v>1</v>
      </c>
      <c r="G6770" s="19" t="s">
        <v>41</v>
      </c>
      <c r="H6770" s="19" t="s">
        <v>14766</v>
      </c>
      <c r="I6770" s="19" t="s">
        <v>22</v>
      </c>
    </row>
    <row r="6771" spans="1:9" x14ac:dyDescent="0.35">
      <c r="A6771" s="19">
        <f t="shared" si="106"/>
        <v>6770</v>
      </c>
      <c r="B6771" s="19" t="s">
        <v>14743</v>
      </c>
      <c r="C6771" s="19" t="s">
        <v>14767</v>
      </c>
      <c r="D6771" s="11" t="s">
        <v>14768</v>
      </c>
      <c r="E6771" s="135">
        <v>45975.366423611114</v>
      </c>
      <c r="F6771" s="19"/>
      <c r="G6771" s="19" t="s">
        <v>41</v>
      </c>
      <c r="H6771" s="19" t="s">
        <v>14769</v>
      </c>
      <c r="I6771" s="19" t="s">
        <v>22</v>
      </c>
    </row>
    <row r="6772" spans="1:9" x14ac:dyDescent="0.35">
      <c r="A6772" s="19">
        <f t="shared" si="106"/>
        <v>6771</v>
      </c>
      <c r="B6772" s="19" t="s">
        <v>14743</v>
      </c>
      <c r="C6772" s="19" t="s">
        <v>6882</v>
      </c>
      <c r="D6772" s="11" t="s">
        <v>6883</v>
      </c>
      <c r="E6772" s="135">
        <v>45975.371921296297</v>
      </c>
      <c r="F6772" s="19">
        <v>2</v>
      </c>
      <c r="G6772" s="19" t="s">
        <v>41</v>
      </c>
      <c r="H6772" s="19" t="s">
        <v>14770</v>
      </c>
      <c r="I6772" s="19" t="s">
        <v>22</v>
      </c>
    </row>
    <row r="6773" spans="1:9" x14ac:dyDescent="0.35">
      <c r="A6773" s="19">
        <f t="shared" si="106"/>
        <v>6772</v>
      </c>
      <c r="B6773" s="19" t="s">
        <v>14743</v>
      </c>
      <c r="C6773" s="19" t="s">
        <v>3040</v>
      </c>
      <c r="D6773" s="11" t="s">
        <v>3041</v>
      </c>
      <c r="E6773" s="135">
        <v>45975.372777777775</v>
      </c>
      <c r="F6773" s="19"/>
      <c r="G6773" s="19" t="s">
        <v>41</v>
      </c>
      <c r="H6773" s="19" t="s">
        <v>14771</v>
      </c>
      <c r="I6773" s="19" t="s">
        <v>22</v>
      </c>
    </row>
    <row r="6774" spans="1:9" x14ac:dyDescent="0.35">
      <c r="A6774" s="19">
        <f t="shared" si="106"/>
        <v>6773</v>
      </c>
      <c r="B6774" s="19" t="s">
        <v>14451</v>
      </c>
      <c r="C6774" s="19" t="s">
        <v>10138</v>
      </c>
      <c r="D6774" s="11" t="s">
        <v>10139</v>
      </c>
      <c r="E6774" s="135">
        <v>45975.374652777777</v>
      </c>
      <c r="F6774" s="19"/>
      <c r="G6774" s="19" t="s">
        <v>41</v>
      </c>
      <c r="H6774" s="19" t="s">
        <v>14466</v>
      </c>
      <c r="I6774" s="19" t="s">
        <v>22</v>
      </c>
    </row>
    <row r="6775" spans="1:9" x14ac:dyDescent="0.35">
      <c r="A6775" s="19">
        <f t="shared" si="106"/>
        <v>6774</v>
      </c>
      <c r="B6775" s="19" t="s">
        <v>14743</v>
      </c>
      <c r="C6775" s="19" t="s">
        <v>14772</v>
      </c>
      <c r="D6775" s="11" t="s">
        <v>14773</v>
      </c>
      <c r="E6775" s="135">
        <v>45975.376111111109</v>
      </c>
      <c r="F6775" s="19">
        <v>4</v>
      </c>
      <c r="G6775" s="19" t="s">
        <v>41</v>
      </c>
      <c r="H6775" s="19" t="s">
        <v>14774</v>
      </c>
      <c r="I6775" s="19" t="s">
        <v>22</v>
      </c>
    </row>
    <row r="6776" spans="1:9" x14ac:dyDescent="0.35">
      <c r="A6776" s="19">
        <f t="shared" si="106"/>
        <v>6775</v>
      </c>
      <c r="B6776" s="19" t="s">
        <v>14591</v>
      </c>
      <c r="C6776" s="19" t="s">
        <v>10138</v>
      </c>
      <c r="D6776" s="11" t="s">
        <v>10139</v>
      </c>
      <c r="E6776" s="135">
        <v>45975.376643518517</v>
      </c>
      <c r="F6776" s="19">
        <v>1</v>
      </c>
      <c r="G6776" s="19" t="s">
        <v>41</v>
      </c>
      <c r="H6776" s="19" t="s">
        <v>14592</v>
      </c>
      <c r="I6776" s="19" t="s">
        <v>22</v>
      </c>
    </row>
    <row r="6777" spans="1:9" x14ac:dyDescent="0.35">
      <c r="A6777" s="19">
        <f t="shared" si="106"/>
        <v>6776</v>
      </c>
      <c r="B6777" s="19" t="s">
        <v>14743</v>
      </c>
      <c r="C6777" s="19" t="s">
        <v>12373</v>
      </c>
      <c r="D6777" s="11" t="s">
        <v>12374</v>
      </c>
      <c r="E6777" s="135">
        <v>45975.376932870371</v>
      </c>
      <c r="F6777" s="19">
        <v>1</v>
      </c>
      <c r="G6777" s="19" t="s">
        <v>41</v>
      </c>
      <c r="H6777" s="19" t="s">
        <v>14775</v>
      </c>
      <c r="I6777" s="19" t="s">
        <v>22</v>
      </c>
    </row>
    <row r="6778" spans="1:9" x14ac:dyDescent="0.35">
      <c r="A6778" s="19">
        <f t="shared" si="106"/>
        <v>6777</v>
      </c>
      <c r="B6778" s="19" t="s">
        <v>14591</v>
      </c>
      <c r="C6778" s="19" t="s">
        <v>12655</v>
      </c>
      <c r="D6778" s="11" t="s">
        <v>12656</v>
      </c>
      <c r="E6778" s="135">
        <v>45975.376944444448</v>
      </c>
      <c r="F6778" s="19">
        <v>2</v>
      </c>
      <c r="G6778" s="19" t="s">
        <v>41</v>
      </c>
      <c r="H6778" s="19" t="s">
        <v>12558</v>
      </c>
      <c r="I6778" s="19" t="s">
        <v>22</v>
      </c>
    </row>
    <row r="6779" spans="1:9" x14ac:dyDescent="0.35">
      <c r="A6779" s="19">
        <f t="shared" si="106"/>
        <v>6778</v>
      </c>
      <c r="B6779" s="19" t="s">
        <v>14743</v>
      </c>
      <c r="C6779" s="19" t="s">
        <v>14772</v>
      </c>
      <c r="D6779" s="11" t="s">
        <v>14773</v>
      </c>
      <c r="E6779" s="135">
        <v>45975.377638888887</v>
      </c>
      <c r="F6779" s="19">
        <v>2</v>
      </c>
      <c r="G6779" s="19" t="s">
        <v>41</v>
      </c>
      <c r="H6779" s="19" t="s">
        <v>14776</v>
      </c>
      <c r="I6779" s="19" t="s">
        <v>22</v>
      </c>
    </row>
    <row r="6780" spans="1:9" x14ac:dyDescent="0.35">
      <c r="A6780" s="19">
        <f t="shared" si="106"/>
        <v>6779</v>
      </c>
      <c r="B6780" s="19" t="s">
        <v>14591</v>
      </c>
      <c r="C6780" s="19" t="s">
        <v>14593</v>
      </c>
      <c r="D6780" s="11" t="s">
        <v>14594</v>
      </c>
      <c r="E6780" s="135">
        <v>45975.380393518521</v>
      </c>
      <c r="F6780" s="19"/>
      <c r="G6780" s="19" t="s">
        <v>41</v>
      </c>
      <c r="H6780" s="19" t="s">
        <v>14595</v>
      </c>
      <c r="I6780" s="19" t="s">
        <v>22</v>
      </c>
    </row>
    <row r="6781" spans="1:9" x14ac:dyDescent="0.35">
      <c r="A6781" s="19">
        <f t="shared" si="106"/>
        <v>6780</v>
      </c>
      <c r="B6781" s="19" t="s">
        <v>14743</v>
      </c>
      <c r="C6781" s="19" t="s">
        <v>14777</v>
      </c>
      <c r="D6781" s="11" t="s">
        <v>14778</v>
      </c>
      <c r="E6781" s="135">
        <v>45975.380624999998</v>
      </c>
      <c r="F6781" s="19">
        <v>1</v>
      </c>
      <c r="G6781" s="19" t="s">
        <v>41</v>
      </c>
      <c r="H6781" s="19" t="s">
        <v>14779</v>
      </c>
      <c r="I6781" s="19" t="s">
        <v>22</v>
      </c>
    </row>
    <row r="6782" spans="1:9" x14ac:dyDescent="0.35">
      <c r="A6782" s="19">
        <f t="shared" si="106"/>
        <v>6781</v>
      </c>
      <c r="B6782" s="19" t="s">
        <v>14591</v>
      </c>
      <c r="C6782" s="19" t="s">
        <v>14596</v>
      </c>
      <c r="D6782" s="11" t="s">
        <v>14597</v>
      </c>
      <c r="E6782" s="135">
        <v>45975.381608796299</v>
      </c>
      <c r="F6782" s="19"/>
      <c r="G6782" s="19" t="s">
        <v>41</v>
      </c>
      <c r="H6782" s="19" t="s">
        <v>14598</v>
      </c>
      <c r="I6782" s="19" t="s">
        <v>22</v>
      </c>
    </row>
    <row r="6783" spans="1:9" x14ac:dyDescent="0.35">
      <c r="A6783" s="19">
        <f t="shared" si="106"/>
        <v>6782</v>
      </c>
      <c r="B6783" s="19" t="s">
        <v>14572</v>
      </c>
      <c r="C6783" s="19" t="s">
        <v>12373</v>
      </c>
      <c r="D6783" s="11" t="s">
        <v>12374</v>
      </c>
      <c r="E6783" s="135">
        <v>45975.382395833331</v>
      </c>
      <c r="F6783" s="19"/>
      <c r="G6783" s="19" t="s">
        <v>41</v>
      </c>
      <c r="H6783" s="19" t="s">
        <v>14573</v>
      </c>
      <c r="I6783" s="19" t="s">
        <v>22</v>
      </c>
    </row>
    <row r="6784" spans="1:9" x14ac:dyDescent="0.35">
      <c r="A6784" s="19">
        <f t="shared" si="106"/>
        <v>6783</v>
      </c>
      <c r="B6784" s="19" t="s">
        <v>14591</v>
      </c>
      <c r="C6784" s="19" t="s">
        <v>4900</v>
      </c>
      <c r="D6784" s="11" t="s">
        <v>4901</v>
      </c>
      <c r="E6784" s="135">
        <v>45975.383437500001</v>
      </c>
      <c r="F6784" s="19">
        <v>3</v>
      </c>
      <c r="G6784" s="19" t="s">
        <v>41</v>
      </c>
      <c r="H6784" s="19" t="s">
        <v>14599</v>
      </c>
      <c r="I6784" s="19" t="s">
        <v>22</v>
      </c>
    </row>
    <row r="6785" spans="1:9" x14ac:dyDescent="0.35">
      <c r="A6785" s="19">
        <f t="shared" si="106"/>
        <v>6784</v>
      </c>
      <c r="B6785" s="19" t="s">
        <v>14591</v>
      </c>
      <c r="C6785" s="19" t="s">
        <v>14600</v>
      </c>
      <c r="D6785" s="11" t="s">
        <v>14601</v>
      </c>
      <c r="E6785" s="135">
        <v>45975.386018518519</v>
      </c>
      <c r="F6785" s="19"/>
      <c r="G6785" s="19" t="s">
        <v>41</v>
      </c>
      <c r="H6785" s="19" t="s">
        <v>14602</v>
      </c>
      <c r="I6785" s="19" t="s">
        <v>22</v>
      </c>
    </row>
    <row r="6786" spans="1:9" x14ac:dyDescent="0.35">
      <c r="A6786" s="19">
        <f t="shared" si="106"/>
        <v>6785</v>
      </c>
      <c r="B6786" s="19" t="s">
        <v>14743</v>
      </c>
      <c r="C6786" s="19" t="s">
        <v>14467</v>
      </c>
      <c r="D6786" s="11" t="s">
        <v>14468</v>
      </c>
      <c r="E6786" s="135">
        <v>45975.39303240741</v>
      </c>
      <c r="F6786" s="19"/>
      <c r="G6786" s="19" t="s">
        <v>41</v>
      </c>
      <c r="H6786" s="19" t="s">
        <v>14469</v>
      </c>
      <c r="I6786" s="19" t="s">
        <v>22</v>
      </c>
    </row>
    <row r="6787" spans="1:9" x14ac:dyDescent="0.35">
      <c r="A6787" s="19">
        <f t="shared" si="106"/>
        <v>6786</v>
      </c>
      <c r="B6787" s="19" t="s">
        <v>14451</v>
      </c>
      <c r="C6787" s="19" t="s">
        <v>14467</v>
      </c>
      <c r="D6787" s="11" t="s">
        <v>14468</v>
      </c>
      <c r="E6787" s="135">
        <v>45975.399212962962</v>
      </c>
      <c r="F6787" s="19"/>
      <c r="G6787" s="19" t="s">
        <v>41</v>
      </c>
      <c r="H6787" s="19" t="s">
        <v>14469</v>
      </c>
      <c r="I6787" s="19" t="s">
        <v>22</v>
      </c>
    </row>
    <row r="6788" spans="1:9" x14ac:dyDescent="0.35">
      <c r="A6788" s="19">
        <f t="shared" si="106"/>
        <v>6787</v>
      </c>
      <c r="B6788" s="19" t="s">
        <v>14591</v>
      </c>
      <c r="C6788" s="19" t="s">
        <v>14603</v>
      </c>
      <c r="D6788" s="11" t="s">
        <v>14604</v>
      </c>
      <c r="E6788" s="135">
        <v>45975.400254629632</v>
      </c>
      <c r="F6788" s="19">
        <v>2</v>
      </c>
      <c r="G6788" s="19" t="s">
        <v>41</v>
      </c>
      <c r="H6788" s="19" t="s">
        <v>14605</v>
      </c>
      <c r="I6788" s="19" t="s">
        <v>22</v>
      </c>
    </row>
    <row r="6789" spans="1:9" x14ac:dyDescent="0.35">
      <c r="A6789" s="19">
        <f t="shared" si="106"/>
        <v>6788</v>
      </c>
      <c r="B6789" s="19" t="s">
        <v>14591</v>
      </c>
      <c r="C6789" s="19" t="s">
        <v>7039</v>
      </c>
      <c r="D6789" s="11" t="s">
        <v>7040</v>
      </c>
      <c r="E6789" s="135">
        <v>45975.40452546296</v>
      </c>
      <c r="F6789" s="19">
        <v>1</v>
      </c>
      <c r="G6789" s="19" t="s">
        <v>41</v>
      </c>
      <c r="H6789" s="19" t="s">
        <v>14606</v>
      </c>
      <c r="I6789" s="19" t="s">
        <v>22</v>
      </c>
    </row>
    <row r="6790" spans="1:9" x14ac:dyDescent="0.35">
      <c r="A6790" s="19">
        <f t="shared" si="106"/>
        <v>6789</v>
      </c>
      <c r="B6790" s="19" t="s">
        <v>14591</v>
      </c>
      <c r="C6790" s="19" t="s">
        <v>13330</v>
      </c>
      <c r="D6790" s="11" t="s">
        <v>13331</v>
      </c>
      <c r="E6790" s="135">
        <v>45975.404664351852</v>
      </c>
      <c r="F6790" s="19">
        <v>2</v>
      </c>
      <c r="G6790" s="19" t="s">
        <v>41</v>
      </c>
      <c r="H6790" s="19" t="s">
        <v>14470</v>
      </c>
      <c r="I6790" s="19" t="s">
        <v>22</v>
      </c>
    </row>
    <row r="6791" spans="1:9" x14ac:dyDescent="0.35">
      <c r="A6791" s="19">
        <f t="shared" si="106"/>
        <v>6790</v>
      </c>
      <c r="B6791" s="19" t="s">
        <v>14591</v>
      </c>
      <c r="C6791" s="19" t="s">
        <v>2573</v>
      </c>
      <c r="D6791" s="11" t="s">
        <v>2574</v>
      </c>
      <c r="E6791" s="135">
        <v>45975.405451388891</v>
      </c>
      <c r="F6791" s="19"/>
      <c r="G6791" s="19" t="s">
        <v>41</v>
      </c>
      <c r="H6791" s="19" t="s">
        <v>14607</v>
      </c>
      <c r="I6791" s="19" t="s">
        <v>22</v>
      </c>
    </row>
    <row r="6792" spans="1:9" x14ac:dyDescent="0.35">
      <c r="A6792" s="19">
        <f t="shared" si="106"/>
        <v>6791</v>
      </c>
      <c r="B6792" s="19" t="s">
        <v>14451</v>
      </c>
      <c r="C6792" s="19" t="s">
        <v>13330</v>
      </c>
      <c r="D6792" s="11" t="s">
        <v>13331</v>
      </c>
      <c r="E6792" s="135">
        <v>45975.405462962961</v>
      </c>
      <c r="F6792" s="19">
        <v>2</v>
      </c>
      <c r="G6792" s="19" t="s">
        <v>41</v>
      </c>
      <c r="H6792" s="19" t="s">
        <v>14470</v>
      </c>
      <c r="I6792" s="19" t="s">
        <v>22</v>
      </c>
    </row>
    <row r="6793" spans="1:9" x14ac:dyDescent="0.35">
      <c r="A6793" s="19">
        <f t="shared" si="106"/>
        <v>6792</v>
      </c>
      <c r="B6793" s="19" t="s">
        <v>14591</v>
      </c>
      <c r="C6793" s="19" t="s">
        <v>14608</v>
      </c>
      <c r="D6793" s="11" t="s">
        <v>14609</v>
      </c>
      <c r="E6793" s="135">
        <v>45975.413391203707</v>
      </c>
      <c r="F6793" s="19">
        <v>2</v>
      </c>
      <c r="G6793" s="19" t="s">
        <v>41</v>
      </c>
      <c r="H6793" s="19" t="s">
        <v>14610</v>
      </c>
      <c r="I6793" s="19" t="s">
        <v>22</v>
      </c>
    </row>
    <row r="6794" spans="1:9" x14ac:dyDescent="0.35">
      <c r="A6794" s="19">
        <f t="shared" si="106"/>
        <v>6793</v>
      </c>
      <c r="B6794" s="19" t="s">
        <v>14591</v>
      </c>
      <c r="C6794" s="19" t="s">
        <v>5922</v>
      </c>
      <c r="D6794" s="11" t="s">
        <v>5923</v>
      </c>
      <c r="E6794" s="135">
        <v>45975.413472222222</v>
      </c>
      <c r="F6794" s="19">
        <v>2</v>
      </c>
      <c r="G6794" s="19" t="s">
        <v>41</v>
      </c>
      <c r="H6794" s="19" t="s">
        <v>14611</v>
      </c>
      <c r="I6794" s="19" t="s">
        <v>22</v>
      </c>
    </row>
    <row r="6795" spans="1:9" x14ac:dyDescent="0.35">
      <c r="A6795" s="19">
        <f t="shared" si="106"/>
        <v>6794</v>
      </c>
      <c r="B6795" s="19" t="s">
        <v>14743</v>
      </c>
      <c r="C6795" s="19" t="s">
        <v>7544</v>
      </c>
      <c r="D6795" s="11" t="s">
        <v>7545</v>
      </c>
      <c r="E6795" s="135">
        <v>45975.424976851849</v>
      </c>
      <c r="F6795" s="19"/>
      <c r="G6795" s="19" t="s">
        <v>41</v>
      </c>
      <c r="H6795" s="19" t="s">
        <v>8435</v>
      </c>
      <c r="I6795" s="19" t="s">
        <v>22</v>
      </c>
    </row>
    <row r="6796" spans="1:9" x14ac:dyDescent="0.35">
      <c r="A6796" s="19">
        <f t="shared" si="106"/>
        <v>6795</v>
      </c>
      <c r="B6796" s="19" t="s">
        <v>14451</v>
      </c>
      <c r="C6796" s="19" t="s">
        <v>10571</v>
      </c>
      <c r="D6796" s="11" t="s">
        <v>10572</v>
      </c>
      <c r="E6796" s="135">
        <v>45975.430405092593</v>
      </c>
      <c r="F6796" s="19">
        <v>1</v>
      </c>
      <c r="G6796" s="19" t="s">
        <v>41</v>
      </c>
      <c r="H6796" s="19" t="s">
        <v>14471</v>
      </c>
      <c r="I6796" s="19" t="s">
        <v>22</v>
      </c>
    </row>
    <row r="6797" spans="1:9" x14ac:dyDescent="0.35">
      <c r="A6797" s="19">
        <f t="shared" si="106"/>
        <v>6796</v>
      </c>
      <c r="B6797" s="19" t="s">
        <v>14591</v>
      </c>
      <c r="C6797" s="19" t="s">
        <v>7936</v>
      </c>
      <c r="D6797" s="11" t="s">
        <v>7937</v>
      </c>
      <c r="E6797" s="135">
        <v>45975.43136574074</v>
      </c>
      <c r="F6797" s="19">
        <v>2</v>
      </c>
      <c r="G6797" s="19" t="s">
        <v>41</v>
      </c>
      <c r="H6797" s="19" t="s">
        <v>14605</v>
      </c>
      <c r="I6797" s="19" t="s">
        <v>22</v>
      </c>
    </row>
    <row r="6798" spans="1:9" x14ac:dyDescent="0.35">
      <c r="A6798" s="19">
        <f t="shared" si="106"/>
        <v>6797</v>
      </c>
      <c r="B6798" s="19" t="s">
        <v>14743</v>
      </c>
      <c r="C6798" s="19" t="s">
        <v>14780</v>
      </c>
      <c r="D6798" s="11" t="s">
        <v>14781</v>
      </c>
      <c r="E6798" s="135">
        <v>45975.433634259258</v>
      </c>
      <c r="F6798" s="19"/>
      <c r="G6798" s="19" t="s">
        <v>41</v>
      </c>
      <c r="H6798" s="19" t="s">
        <v>14782</v>
      </c>
      <c r="I6798" s="19" t="s">
        <v>22</v>
      </c>
    </row>
    <row r="6799" spans="1:9" x14ac:dyDescent="0.35">
      <c r="A6799" s="19">
        <f t="shared" si="106"/>
        <v>6798</v>
      </c>
      <c r="B6799" s="19" t="s">
        <v>14743</v>
      </c>
      <c r="C6799" s="19" t="s">
        <v>10571</v>
      </c>
      <c r="D6799" s="11" t="s">
        <v>10572</v>
      </c>
      <c r="E6799" s="135">
        <v>45975.439444444448</v>
      </c>
      <c r="F6799" s="19"/>
      <c r="G6799" s="19" t="s">
        <v>41</v>
      </c>
      <c r="H6799" s="19" t="s">
        <v>14313</v>
      </c>
      <c r="I6799" s="19" t="s">
        <v>22</v>
      </c>
    </row>
    <row r="6800" spans="1:9" x14ac:dyDescent="0.35">
      <c r="A6800" s="19">
        <f t="shared" si="106"/>
        <v>6799</v>
      </c>
      <c r="B6800" s="19" t="s">
        <v>14451</v>
      </c>
      <c r="C6800" s="19" t="s">
        <v>11884</v>
      </c>
      <c r="D6800" s="11" t="s">
        <v>11885</v>
      </c>
      <c r="E6800" s="135">
        <v>45975.440011574072</v>
      </c>
      <c r="F6800" s="19">
        <v>1</v>
      </c>
      <c r="G6800" s="19" t="s">
        <v>41</v>
      </c>
      <c r="H6800" s="19" t="s">
        <v>14472</v>
      </c>
      <c r="I6800" s="19" t="s">
        <v>22</v>
      </c>
    </row>
    <row r="6801" spans="1:9" x14ac:dyDescent="0.35">
      <c r="A6801" s="19">
        <f t="shared" si="106"/>
        <v>6800</v>
      </c>
      <c r="B6801" s="19" t="s">
        <v>14591</v>
      </c>
      <c r="C6801" s="19" t="s">
        <v>11884</v>
      </c>
      <c r="D6801" s="11" t="s">
        <v>11885</v>
      </c>
      <c r="E6801" s="135">
        <v>45975.440185185187</v>
      </c>
      <c r="F6801" s="19"/>
      <c r="G6801" s="19" t="s">
        <v>41</v>
      </c>
      <c r="H6801" s="19" t="s">
        <v>14612</v>
      </c>
      <c r="I6801" s="19" t="s">
        <v>22</v>
      </c>
    </row>
    <row r="6802" spans="1:9" x14ac:dyDescent="0.35">
      <c r="A6802" s="19">
        <f t="shared" si="106"/>
        <v>6801</v>
      </c>
      <c r="B6802" s="19" t="s">
        <v>14591</v>
      </c>
      <c r="C6802" s="19" t="s">
        <v>14613</v>
      </c>
      <c r="D6802" s="11" t="s">
        <v>14614</v>
      </c>
      <c r="E6802" s="135">
        <v>45975.44027777778</v>
      </c>
      <c r="F6802" s="19">
        <v>1</v>
      </c>
      <c r="G6802" s="19" t="s">
        <v>41</v>
      </c>
      <c r="H6802" s="19" t="s">
        <v>14615</v>
      </c>
      <c r="I6802" s="19" t="s">
        <v>22</v>
      </c>
    </row>
    <row r="6803" spans="1:9" x14ac:dyDescent="0.35">
      <c r="A6803" s="19">
        <f t="shared" si="106"/>
        <v>6802</v>
      </c>
      <c r="B6803" s="19" t="s">
        <v>14591</v>
      </c>
      <c r="C6803" s="19" t="s">
        <v>10571</v>
      </c>
      <c r="D6803" s="11" t="s">
        <v>10572</v>
      </c>
      <c r="E6803" s="135">
        <v>45975.441319444442</v>
      </c>
      <c r="F6803" s="19">
        <v>6</v>
      </c>
      <c r="G6803" s="19" t="s">
        <v>41</v>
      </c>
      <c r="H6803" s="19" t="s">
        <v>14313</v>
      </c>
      <c r="I6803" s="19" t="s">
        <v>22</v>
      </c>
    </row>
    <row r="6804" spans="1:9" x14ac:dyDescent="0.35">
      <c r="A6804" s="19">
        <f t="shared" si="106"/>
        <v>6803</v>
      </c>
      <c r="B6804" s="19" t="s">
        <v>14451</v>
      </c>
      <c r="C6804" s="19" t="s">
        <v>5684</v>
      </c>
      <c r="D6804" s="11" t="s">
        <v>5685</v>
      </c>
      <c r="E6804" s="135">
        <v>45975.445601851854</v>
      </c>
      <c r="F6804" s="19">
        <v>2</v>
      </c>
      <c r="G6804" s="19" t="s">
        <v>41</v>
      </c>
      <c r="H6804" s="19" t="s">
        <v>14473</v>
      </c>
      <c r="I6804" s="19" t="s">
        <v>22</v>
      </c>
    </row>
    <row r="6805" spans="1:9" x14ac:dyDescent="0.35">
      <c r="A6805" s="19">
        <f t="shared" si="106"/>
        <v>6804</v>
      </c>
      <c r="B6805" s="19" t="s">
        <v>14591</v>
      </c>
      <c r="C6805" s="19" t="s">
        <v>14616</v>
      </c>
      <c r="D6805" s="11" t="s">
        <v>14617</v>
      </c>
      <c r="E6805" s="135">
        <v>45975.455763888887</v>
      </c>
      <c r="F6805" s="19"/>
      <c r="G6805" s="19" t="s">
        <v>41</v>
      </c>
      <c r="H6805" s="19" t="s">
        <v>14618</v>
      </c>
      <c r="I6805" s="19" t="s">
        <v>22</v>
      </c>
    </row>
    <row r="6806" spans="1:9" x14ac:dyDescent="0.35">
      <c r="A6806" s="19">
        <f t="shared" ref="A6806:A6869" si="107">ROW(B6806)-ROW($A$1)</f>
        <v>6805</v>
      </c>
      <c r="B6806" s="19" t="s">
        <v>14591</v>
      </c>
      <c r="C6806" s="19" t="s">
        <v>14619</v>
      </c>
      <c r="D6806" s="11" t="s">
        <v>14620</v>
      </c>
      <c r="E6806" s="135">
        <v>45975.45758101852</v>
      </c>
      <c r="F6806" s="19"/>
      <c r="G6806" s="19" t="s">
        <v>41</v>
      </c>
      <c r="H6806" s="19" t="s">
        <v>12659</v>
      </c>
      <c r="I6806" s="19" t="s">
        <v>22</v>
      </c>
    </row>
    <row r="6807" spans="1:9" x14ac:dyDescent="0.35">
      <c r="A6807" s="19">
        <f t="shared" si="107"/>
        <v>6806</v>
      </c>
      <c r="B6807" s="19" t="s">
        <v>14591</v>
      </c>
      <c r="C6807" s="19" t="s">
        <v>45</v>
      </c>
      <c r="D6807" s="11" t="s">
        <v>3884</v>
      </c>
      <c r="E6807" s="135">
        <v>45975.457986111112</v>
      </c>
      <c r="F6807" s="19"/>
      <c r="G6807" s="19" t="s">
        <v>41</v>
      </c>
      <c r="H6807" s="19" t="s">
        <v>10901</v>
      </c>
      <c r="I6807" s="19" t="s">
        <v>22</v>
      </c>
    </row>
    <row r="6808" spans="1:9" x14ac:dyDescent="0.35">
      <c r="A6808" s="19">
        <f t="shared" si="107"/>
        <v>6807</v>
      </c>
      <c r="B6808" s="19" t="s">
        <v>14451</v>
      </c>
      <c r="C6808" s="19" t="s">
        <v>14474</v>
      </c>
      <c r="D6808" s="11" t="s">
        <v>14475</v>
      </c>
      <c r="E6808" s="135">
        <v>45975.458067129628</v>
      </c>
      <c r="F6808" s="19">
        <v>1</v>
      </c>
      <c r="G6808" s="19" t="s">
        <v>41</v>
      </c>
      <c r="H6808" s="19" t="s">
        <v>14476</v>
      </c>
      <c r="I6808" s="19" t="s">
        <v>22</v>
      </c>
    </row>
    <row r="6809" spans="1:9" x14ac:dyDescent="0.35">
      <c r="A6809" s="19">
        <f t="shared" si="107"/>
        <v>6808</v>
      </c>
      <c r="B6809" s="19" t="s">
        <v>14591</v>
      </c>
      <c r="C6809" s="19" t="s">
        <v>492</v>
      </c>
      <c r="D6809" s="11" t="s">
        <v>1418</v>
      </c>
      <c r="E6809" s="135">
        <v>45975.463773148149</v>
      </c>
      <c r="F6809" s="19"/>
      <c r="G6809" s="19" t="s">
        <v>41</v>
      </c>
      <c r="H6809" s="19" t="s">
        <v>14621</v>
      </c>
      <c r="I6809" s="19" t="s">
        <v>22</v>
      </c>
    </row>
    <row r="6810" spans="1:9" x14ac:dyDescent="0.35">
      <c r="A6810" s="19">
        <f t="shared" si="107"/>
        <v>6809</v>
      </c>
      <c r="B6810" s="19" t="s">
        <v>14743</v>
      </c>
      <c r="C6810" s="19" t="s">
        <v>3751</v>
      </c>
      <c r="D6810" s="11" t="s">
        <v>10589</v>
      </c>
      <c r="E6810" s="135">
        <v>45975.466296296298</v>
      </c>
      <c r="F6810" s="19"/>
      <c r="G6810" s="19" t="s">
        <v>41</v>
      </c>
      <c r="H6810" s="19" t="s">
        <v>14783</v>
      </c>
      <c r="I6810" s="19" t="s">
        <v>22</v>
      </c>
    </row>
    <row r="6811" spans="1:9" x14ac:dyDescent="0.35">
      <c r="A6811" s="19">
        <f t="shared" si="107"/>
        <v>6810</v>
      </c>
      <c r="B6811" s="19" t="s">
        <v>14591</v>
      </c>
      <c r="C6811" s="19" t="s">
        <v>14622</v>
      </c>
      <c r="D6811" s="11" t="s">
        <v>14623</v>
      </c>
      <c r="E6811" s="135">
        <v>45975.481006944443</v>
      </c>
      <c r="F6811" s="19"/>
      <c r="G6811" s="19" t="s">
        <v>41</v>
      </c>
      <c r="H6811" s="19" t="s">
        <v>14624</v>
      </c>
      <c r="I6811" s="19" t="s">
        <v>22</v>
      </c>
    </row>
    <row r="6812" spans="1:9" x14ac:dyDescent="0.35">
      <c r="A6812" s="19">
        <f t="shared" si="107"/>
        <v>6811</v>
      </c>
      <c r="B6812" s="19" t="s">
        <v>14591</v>
      </c>
      <c r="C6812" s="19" t="s">
        <v>9584</v>
      </c>
      <c r="D6812" s="11" t="s">
        <v>9585</v>
      </c>
      <c r="E6812" s="135">
        <v>45975.487199074072</v>
      </c>
      <c r="F6812" s="19"/>
      <c r="G6812" s="19" t="s">
        <v>41</v>
      </c>
      <c r="H6812" s="19" t="s">
        <v>14625</v>
      </c>
      <c r="I6812" s="19" t="s">
        <v>22</v>
      </c>
    </row>
    <row r="6813" spans="1:9" x14ac:dyDescent="0.35">
      <c r="A6813" s="19">
        <f t="shared" si="107"/>
        <v>6812</v>
      </c>
      <c r="B6813" s="19" t="s">
        <v>14743</v>
      </c>
      <c r="C6813" s="19" t="s">
        <v>14784</v>
      </c>
      <c r="D6813" s="11" t="s">
        <v>14785</v>
      </c>
      <c r="E6813" s="135">
        <v>45975.492523148147</v>
      </c>
      <c r="F6813" s="19"/>
      <c r="G6813" s="19" t="s">
        <v>41</v>
      </c>
      <c r="H6813" s="19" t="s">
        <v>14786</v>
      </c>
      <c r="I6813" s="19" t="s">
        <v>22</v>
      </c>
    </row>
    <row r="6814" spans="1:9" x14ac:dyDescent="0.35">
      <c r="A6814" s="19">
        <f t="shared" si="107"/>
        <v>6813</v>
      </c>
      <c r="B6814" s="19" t="s">
        <v>14591</v>
      </c>
      <c r="C6814" s="19" t="s">
        <v>14626</v>
      </c>
      <c r="D6814" s="11" t="s">
        <v>14627</v>
      </c>
      <c r="E6814" s="135">
        <v>45975.492569444446</v>
      </c>
      <c r="F6814" s="19"/>
      <c r="G6814" s="19" t="s">
        <v>41</v>
      </c>
      <c r="H6814" s="19" t="s">
        <v>14628</v>
      </c>
      <c r="I6814" s="19" t="s">
        <v>22</v>
      </c>
    </row>
    <row r="6815" spans="1:9" x14ac:dyDescent="0.35">
      <c r="A6815" s="19">
        <f t="shared" si="107"/>
        <v>6814</v>
      </c>
      <c r="B6815" s="19" t="s">
        <v>14591</v>
      </c>
      <c r="C6815" s="19" t="s">
        <v>14626</v>
      </c>
      <c r="D6815" s="11" t="s">
        <v>14627</v>
      </c>
      <c r="E6815" s="135">
        <v>45975.492824074077</v>
      </c>
      <c r="F6815" s="19"/>
      <c r="G6815" s="19" t="s">
        <v>41</v>
      </c>
      <c r="H6815" s="19" t="s">
        <v>12989</v>
      </c>
      <c r="I6815" s="19" t="s">
        <v>22</v>
      </c>
    </row>
    <row r="6816" spans="1:9" x14ac:dyDescent="0.35">
      <c r="A6816" s="19">
        <f t="shared" si="107"/>
        <v>6815</v>
      </c>
      <c r="B6816" s="19" t="s">
        <v>14591</v>
      </c>
      <c r="C6816" s="19" t="s">
        <v>5571</v>
      </c>
      <c r="D6816" s="11" t="s">
        <v>5572</v>
      </c>
      <c r="E6816" s="135">
        <v>45975.504236111112</v>
      </c>
      <c r="F6816" s="19"/>
      <c r="G6816" s="19" t="s">
        <v>41</v>
      </c>
      <c r="H6816" s="19" t="s">
        <v>14629</v>
      </c>
      <c r="I6816" s="19" t="s">
        <v>22</v>
      </c>
    </row>
    <row r="6817" spans="1:9" x14ac:dyDescent="0.35">
      <c r="A6817" s="19">
        <f t="shared" si="107"/>
        <v>6816</v>
      </c>
      <c r="B6817" s="19" t="s">
        <v>14451</v>
      </c>
      <c r="C6817" s="19" t="s">
        <v>14477</v>
      </c>
      <c r="D6817" s="11" t="s">
        <v>14478</v>
      </c>
      <c r="E6817" s="135">
        <v>45975.506261574075</v>
      </c>
      <c r="F6817" s="19"/>
      <c r="G6817" s="19" t="s">
        <v>41</v>
      </c>
      <c r="H6817" s="19" t="s">
        <v>14479</v>
      </c>
      <c r="I6817" s="19" t="s">
        <v>22</v>
      </c>
    </row>
    <row r="6818" spans="1:9" x14ac:dyDescent="0.35">
      <c r="A6818" s="19">
        <f t="shared" si="107"/>
        <v>6817</v>
      </c>
      <c r="B6818" s="19" t="s">
        <v>14451</v>
      </c>
      <c r="C6818" s="19" t="s">
        <v>14480</v>
      </c>
      <c r="D6818" s="11" t="s">
        <v>14481</v>
      </c>
      <c r="E6818" s="135">
        <v>45975.509155092594</v>
      </c>
      <c r="F6818" s="19"/>
      <c r="G6818" s="19" t="s">
        <v>41</v>
      </c>
      <c r="H6818" s="19" t="s">
        <v>14482</v>
      </c>
      <c r="I6818" s="19" t="s">
        <v>22</v>
      </c>
    </row>
    <row r="6819" spans="1:9" x14ac:dyDescent="0.35">
      <c r="A6819" s="19">
        <f t="shared" si="107"/>
        <v>6818</v>
      </c>
      <c r="B6819" s="19" t="s">
        <v>14591</v>
      </c>
      <c r="C6819" s="19" t="s">
        <v>805</v>
      </c>
      <c r="D6819" s="11" t="s">
        <v>5664</v>
      </c>
      <c r="E6819" s="135">
        <v>45975.509780092594</v>
      </c>
      <c r="F6819" s="19"/>
      <c r="G6819" s="19" t="s">
        <v>41</v>
      </c>
      <c r="H6819" s="19" t="s">
        <v>14630</v>
      </c>
      <c r="I6819" s="19" t="s">
        <v>22</v>
      </c>
    </row>
    <row r="6820" spans="1:9" x14ac:dyDescent="0.35">
      <c r="A6820" s="19">
        <f t="shared" si="107"/>
        <v>6819</v>
      </c>
      <c r="B6820" s="19" t="s">
        <v>14591</v>
      </c>
      <c r="C6820" s="19" t="s">
        <v>14631</v>
      </c>
      <c r="D6820" s="11" t="s">
        <v>14632</v>
      </c>
      <c r="E6820" s="135">
        <v>45975.519699074073</v>
      </c>
      <c r="F6820" s="19"/>
      <c r="G6820" s="19" t="s">
        <v>41</v>
      </c>
      <c r="H6820" s="19" t="s">
        <v>12558</v>
      </c>
      <c r="I6820" s="19" t="s">
        <v>22</v>
      </c>
    </row>
    <row r="6821" spans="1:9" x14ac:dyDescent="0.35">
      <c r="A6821" s="19">
        <f t="shared" si="107"/>
        <v>6820</v>
      </c>
      <c r="B6821" s="19" t="s">
        <v>14743</v>
      </c>
      <c r="C6821" s="19" t="s">
        <v>14549</v>
      </c>
      <c r="D6821" s="11" t="s">
        <v>14550</v>
      </c>
      <c r="E6821" s="135">
        <v>45975.529444444444</v>
      </c>
      <c r="F6821" s="19"/>
      <c r="G6821" s="19" t="s">
        <v>41</v>
      </c>
      <c r="H6821" s="19" t="s">
        <v>14787</v>
      </c>
      <c r="I6821" s="19" t="s">
        <v>22</v>
      </c>
    </row>
    <row r="6822" spans="1:9" x14ac:dyDescent="0.35">
      <c r="A6822" s="19">
        <f t="shared" si="107"/>
        <v>6821</v>
      </c>
      <c r="B6822" s="19" t="s">
        <v>14591</v>
      </c>
      <c r="C6822" s="19" t="s">
        <v>14633</v>
      </c>
      <c r="D6822" s="11" t="s">
        <v>14634</v>
      </c>
      <c r="E6822" s="135">
        <v>45975.540266203701</v>
      </c>
      <c r="F6822" s="19">
        <v>1</v>
      </c>
      <c r="G6822" s="19" t="s">
        <v>41</v>
      </c>
      <c r="H6822" s="19" t="s">
        <v>12558</v>
      </c>
      <c r="I6822" s="19" t="s">
        <v>22</v>
      </c>
    </row>
    <row r="6823" spans="1:9" x14ac:dyDescent="0.35">
      <c r="A6823" s="19">
        <f t="shared" si="107"/>
        <v>6822</v>
      </c>
      <c r="B6823" s="19" t="s">
        <v>14591</v>
      </c>
      <c r="C6823" s="19" t="s">
        <v>851</v>
      </c>
      <c r="D6823" s="11" t="s">
        <v>1891</v>
      </c>
      <c r="E6823" s="135">
        <v>45975.561805555553</v>
      </c>
      <c r="F6823" s="19"/>
      <c r="G6823" s="19" t="s">
        <v>41</v>
      </c>
      <c r="H6823" s="19" t="s">
        <v>14635</v>
      </c>
      <c r="I6823" s="19" t="s">
        <v>22</v>
      </c>
    </row>
    <row r="6824" spans="1:9" x14ac:dyDescent="0.35">
      <c r="A6824" s="19">
        <f t="shared" si="107"/>
        <v>6823</v>
      </c>
      <c r="B6824" s="19" t="s">
        <v>14451</v>
      </c>
      <c r="C6824" s="19" t="s">
        <v>13340</v>
      </c>
      <c r="D6824" s="11" t="s">
        <v>13341</v>
      </c>
      <c r="E6824" s="135">
        <v>45975.578668981485</v>
      </c>
      <c r="F6824" s="19"/>
      <c r="G6824" s="19" t="s">
        <v>41</v>
      </c>
      <c r="H6824" s="19" t="s">
        <v>14483</v>
      </c>
      <c r="I6824" s="19" t="s">
        <v>22</v>
      </c>
    </row>
    <row r="6825" spans="1:9" x14ac:dyDescent="0.35">
      <c r="A6825" s="19">
        <f t="shared" si="107"/>
        <v>6824</v>
      </c>
      <c r="B6825" s="19" t="s">
        <v>14908</v>
      </c>
      <c r="C6825" s="19" t="s">
        <v>13208</v>
      </c>
      <c r="D6825" s="11" t="s">
        <v>13209</v>
      </c>
      <c r="E6825" s="135">
        <v>45975.586122685185</v>
      </c>
      <c r="F6825" s="19"/>
      <c r="G6825" s="19" t="s">
        <v>41</v>
      </c>
      <c r="H6825" s="19" t="s">
        <v>14909</v>
      </c>
      <c r="I6825" s="19" t="s">
        <v>22</v>
      </c>
    </row>
    <row r="6826" spans="1:9" x14ac:dyDescent="0.35">
      <c r="A6826" s="19">
        <f t="shared" si="107"/>
        <v>6825</v>
      </c>
      <c r="B6826" s="19" t="s">
        <v>14908</v>
      </c>
      <c r="C6826" s="19" t="s">
        <v>14910</v>
      </c>
      <c r="D6826" s="11" t="s">
        <v>14911</v>
      </c>
      <c r="E6826" s="135">
        <v>45975.59584490741</v>
      </c>
      <c r="F6826" s="19"/>
      <c r="G6826" s="19" t="s">
        <v>41</v>
      </c>
      <c r="H6826" s="19" t="s">
        <v>14912</v>
      </c>
      <c r="I6826" s="19" t="s">
        <v>22</v>
      </c>
    </row>
    <row r="6827" spans="1:9" x14ac:dyDescent="0.35">
      <c r="A6827" s="19">
        <f t="shared" si="107"/>
        <v>6826</v>
      </c>
      <c r="B6827" s="19" t="s">
        <v>14908</v>
      </c>
      <c r="C6827" s="19" t="s">
        <v>14913</v>
      </c>
      <c r="D6827" s="11" t="s">
        <v>14914</v>
      </c>
      <c r="E6827" s="135">
        <v>45975.596331018518</v>
      </c>
      <c r="F6827" s="19">
        <v>3</v>
      </c>
      <c r="G6827" s="19" t="s">
        <v>41</v>
      </c>
      <c r="H6827" s="19" t="s">
        <v>14915</v>
      </c>
      <c r="I6827" s="19" t="s">
        <v>22</v>
      </c>
    </row>
    <row r="6828" spans="1:9" x14ac:dyDescent="0.35">
      <c r="A6828" s="19">
        <f t="shared" si="107"/>
        <v>6827</v>
      </c>
      <c r="B6828" s="19" t="s">
        <v>14908</v>
      </c>
      <c r="C6828" s="19" t="s">
        <v>12687</v>
      </c>
      <c r="D6828" s="11" t="s">
        <v>12688</v>
      </c>
      <c r="E6828" s="135">
        <v>45975.6015625</v>
      </c>
      <c r="F6828" s="19">
        <v>1</v>
      </c>
      <c r="G6828" s="19" t="s">
        <v>41</v>
      </c>
      <c r="H6828" s="19" t="s">
        <v>14916</v>
      </c>
      <c r="I6828" s="19" t="s">
        <v>22</v>
      </c>
    </row>
    <row r="6829" spans="1:9" x14ac:dyDescent="0.35">
      <c r="A6829" s="19">
        <f t="shared" si="107"/>
        <v>6828</v>
      </c>
      <c r="B6829" s="19" t="s">
        <v>14908</v>
      </c>
      <c r="C6829" s="19" t="s">
        <v>2072</v>
      </c>
      <c r="D6829" s="11" t="s">
        <v>2073</v>
      </c>
      <c r="E6829" s="135">
        <v>45975.603912037041</v>
      </c>
      <c r="F6829" s="19">
        <v>3</v>
      </c>
      <c r="G6829" s="19" t="s">
        <v>41</v>
      </c>
      <c r="H6829" s="19" t="s">
        <v>14917</v>
      </c>
      <c r="I6829" s="19" t="s">
        <v>22</v>
      </c>
    </row>
    <row r="6830" spans="1:9" x14ac:dyDescent="0.35">
      <c r="A6830" s="19">
        <f t="shared" si="107"/>
        <v>6829</v>
      </c>
      <c r="B6830" s="19" t="s">
        <v>14908</v>
      </c>
      <c r="C6830" s="19" t="s">
        <v>14918</v>
      </c>
      <c r="D6830" s="11" t="s">
        <v>14919</v>
      </c>
      <c r="E6830" s="135">
        <v>45975.60564814815</v>
      </c>
      <c r="F6830" s="19"/>
      <c r="G6830" s="19" t="s">
        <v>41</v>
      </c>
      <c r="H6830" s="19" t="s">
        <v>14920</v>
      </c>
      <c r="I6830" s="19" t="s">
        <v>22</v>
      </c>
    </row>
    <row r="6831" spans="1:9" x14ac:dyDescent="0.35">
      <c r="A6831" s="19">
        <f t="shared" si="107"/>
        <v>6830</v>
      </c>
      <c r="B6831" s="19" t="s">
        <v>14743</v>
      </c>
      <c r="C6831" s="19" t="s">
        <v>14788</v>
      </c>
      <c r="D6831" s="11" t="s">
        <v>14789</v>
      </c>
      <c r="E6831" s="135">
        <v>45975.606064814812</v>
      </c>
      <c r="F6831" s="19"/>
      <c r="G6831" s="19" t="s">
        <v>41</v>
      </c>
      <c r="H6831" s="19" t="s">
        <v>14790</v>
      </c>
      <c r="I6831" s="19" t="s">
        <v>22</v>
      </c>
    </row>
    <row r="6832" spans="1:9" x14ac:dyDescent="0.35">
      <c r="A6832" s="19">
        <f t="shared" si="107"/>
        <v>6831</v>
      </c>
      <c r="B6832" s="19" t="s">
        <v>14908</v>
      </c>
      <c r="C6832" s="19" t="s">
        <v>5021</v>
      </c>
      <c r="D6832" s="11" t="s">
        <v>5022</v>
      </c>
      <c r="E6832" s="135">
        <v>45975.612187500003</v>
      </c>
      <c r="F6832" s="19">
        <v>1</v>
      </c>
      <c r="G6832" s="19" t="s">
        <v>41</v>
      </c>
      <c r="H6832" s="19" t="s">
        <v>14921</v>
      </c>
      <c r="I6832" s="19" t="s">
        <v>22</v>
      </c>
    </row>
    <row r="6833" spans="1:9" x14ac:dyDescent="0.35">
      <c r="A6833" s="19">
        <f t="shared" si="107"/>
        <v>6832</v>
      </c>
      <c r="B6833" s="19" t="s">
        <v>14908</v>
      </c>
      <c r="C6833" s="19" t="s">
        <v>12373</v>
      </c>
      <c r="D6833" s="11" t="s">
        <v>12374</v>
      </c>
      <c r="E6833" s="135">
        <v>45975.614085648151</v>
      </c>
      <c r="F6833" s="19">
        <v>5</v>
      </c>
      <c r="G6833" s="19" t="s">
        <v>41</v>
      </c>
      <c r="H6833" s="19" t="s">
        <v>14922</v>
      </c>
      <c r="I6833" s="19" t="s">
        <v>22</v>
      </c>
    </row>
    <row r="6834" spans="1:9" x14ac:dyDescent="0.35">
      <c r="A6834" s="19">
        <f t="shared" si="107"/>
        <v>6833</v>
      </c>
      <c r="B6834" s="19" t="s">
        <v>14908</v>
      </c>
      <c r="C6834" s="19" t="s">
        <v>56</v>
      </c>
      <c r="D6834" s="11" t="s">
        <v>3899</v>
      </c>
      <c r="E6834" s="135">
        <v>45975.617662037039</v>
      </c>
      <c r="F6834" s="19">
        <v>1</v>
      </c>
      <c r="G6834" s="19" t="s">
        <v>41</v>
      </c>
      <c r="H6834" s="19" t="s">
        <v>3900</v>
      </c>
      <c r="I6834" s="19" t="s">
        <v>22</v>
      </c>
    </row>
    <row r="6835" spans="1:9" x14ac:dyDescent="0.35">
      <c r="A6835" s="19">
        <f t="shared" si="107"/>
        <v>6834</v>
      </c>
      <c r="B6835" s="19" t="s">
        <v>14908</v>
      </c>
      <c r="C6835" s="19" t="s">
        <v>12655</v>
      </c>
      <c r="D6835" s="11" t="s">
        <v>12656</v>
      </c>
      <c r="E6835" s="135">
        <v>45975.618148148147</v>
      </c>
      <c r="F6835" s="19">
        <v>2</v>
      </c>
      <c r="G6835" s="19" t="s">
        <v>41</v>
      </c>
      <c r="H6835" s="19" t="s">
        <v>14923</v>
      </c>
      <c r="I6835" s="19" t="s">
        <v>22</v>
      </c>
    </row>
    <row r="6836" spans="1:9" x14ac:dyDescent="0.35">
      <c r="A6836" s="19">
        <f t="shared" si="107"/>
        <v>6835</v>
      </c>
      <c r="B6836" s="19" t="s">
        <v>14908</v>
      </c>
      <c r="C6836" s="19" t="s">
        <v>14924</v>
      </c>
      <c r="D6836" s="11" t="s">
        <v>14925</v>
      </c>
      <c r="E6836" s="135">
        <v>45975.627245370371</v>
      </c>
      <c r="F6836" s="19"/>
      <c r="G6836" s="19" t="s">
        <v>41</v>
      </c>
      <c r="H6836" s="19" t="s">
        <v>14926</v>
      </c>
      <c r="I6836" s="19" t="s">
        <v>22</v>
      </c>
    </row>
    <row r="6837" spans="1:9" x14ac:dyDescent="0.35">
      <c r="A6837" s="19">
        <f t="shared" si="107"/>
        <v>6836</v>
      </c>
      <c r="B6837" s="19" t="s">
        <v>14908</v>
      </c>
      <c r="C6837" s="19" t="s">
        <v>13257</v>
      </c>
      <c r="D6837" s="11" t="s">
        <v>13258</v>
      </c>
      <c r="E6837" s="135">
        <v>45975.631712962961</v>
      </c>
      <c r="F6837" s="19">
        <v>3</v>
      </c>
      <c r="G6837" s="19" t="s">
        <v>41</v>
      </c>
      <c r="H6837" s="19" t="s">
        <v>14927</v>
      </c>
      <c r="I6837" s="19" t="s">
        <v>22</v>
      </c>
    </row>
    <row r="6838" spans="1:9" x14ac:dyDescent="0.35">
      <c r="A6838" s="19">
        <f t="shared" si="107"/>
        <v>6837</v>
      </c>
      <c r="B6838" s="19" t="s">
        <v>14591</v>
      </c>
      <c r="C6838" s="19" t="s">
        <v>14636</v>
      </c>
      <c r="D6838" s="11" t="s">
        <v>14637</v>
      </c>
      <c r="E6838" s="135">
        <v>45975.631944444445</v>
      </c>
      <c r="F6838" s="19">
        <v>2</v>
      </c>
      <c r="G6838" s="19" t="s">
        <v>41</v>
      </c>
      <c r="H6838" s="19" t="s">
        <v>14638</v>
      </c>
      <c r="I6838" s="19" t="s">
        <v>22</v>
      </c>
    </row>
    <row r="6839" spans="1:9" x14ac:dyDescent="0.35">
      <c r="A6839" s="19">
        <f t="shared" si="107"/>
        <v>6838</v>
      </c>
      <c r="B6839" s="19" t="s">
        <v>14908</v>
      </c>
      <c r="C6839" s="19" t="s">
        <v>13389</v>
      </c>
      <c r="D6839" s="11" t="s">
        <v>13390</v>
      </c>
      <c r="E6839" s="135">
        <v>45975.635081018518</v>
      </c>
      <c r="F6839" s="19">
        <v>1</v>
      </c>
      <c r="G6839" s="19" t="s">
        <v>41</v>
      </c>
      <c r="H6839" s="19" t="s">
        <v>14928</v>
      </c>
      <c r="I6839" s="19" t="s">
        <v>22</v>
      </c>
    </row>
    <row r="6840" spans="1:9" x14ac:dyDescent="0.35">
      <c r="A6840" s="19">
        <f t="shared" si="107"/>
        <v>6839</v>
      </c>
      <c r="B6840" s="19" t="s">
        <v>14908</v>
      </c>
      <c r="C6840" s="19" t="s">
        <v>10571</v>
      </c>
      <c r="D6840" s="11" t="s">
        <v>10572</v>
      </c>
      <c r="E6840" s="135">
        <v>45975.643865740742</v>
      </c>
      <c r="F6840" s="19"/>
      <c r="G6840" s="19" t="s">
        <v>41</v>
      </c>
      <c r="H6840" s="19" t="s">
        <v>14313</v>
      </c>
      <c r="I6840" s="19" t="s">
        <v>22</v>
      </c>
    </row>
    <row r="6841" spans="1:9" x14ac:dyDescent="0.35">
      <c r="A6841" s="19">
        <f t="shared" si="107"/>
        <v>6840</v>
      </c>
      <c r="B6841" s="19" t="s">
        <v>14908</v>
      </c>
      <c r="C6841" s="19" t="s">
        <v>14929</v>
      </c>
      <c r="D6841" s="11" t="s">
        <v>14930</v>
      </c>
      <c r="E6841" s="135">
        <v>45975.651898148149</v>
      </c>
      <c r="F6841" s="19"/>
      <c r="G6841" s="19" t="s">
        <v>41</v>
      </c>
      <c r="H6841" s="19" t="s">
        <v>14931</v>
      </c>
      <c r="I6841" s="19" t="s">
        <v>22</v>
      </c>
    </row>
    <row r="6842" spans="1:9" x14ac:dyDescent="0.35">
      <c r="A6842" s="19">
        <f t="shared" si="107"/>
        <v>6841</v>
      </c>
      <c r="B6842" s="19" t="s">
        <v>14908</v>
      </c>
      <c r="C6842" s="19" t="s">
        <v>13003</v>
      </c>
      <c r="D6842" s="11" t="s">
        <v>13004</v>
      </c>
      <c r="E6842" s="135">
        <v>45975.652962962966</v>
      </c>
      <c r="F6842" s="19"/>
      <c r="G6842" s="19" t="s">
        <v>41</v>
      </c>
      <c r="H6842" s="19" t="s">
        <v>14932</v>
      </c>
      <c r="I6842" s="19" t="s">
        <v>22</v>
      </c>
    </row>
    <row r="6843" spans="1:9" x14ac:dyDescent="0.35">
      <c r="A6843" s="19">
        <f t="shared" si="107"/>
        <v>6842</v>
      </c>
      <c r="B6843" s="19" t="s">
        <v>14908</v>
      </c>
      <c r="C6843" s="19" t="s">
        <v>14933</v>
      </c>
      <c r="D6843" s="11" t="s">
        <v>14934</v>
      </c>
      <c r="E6843" s="135">
        <v>45975.661134259259</v>
      </c>
      <c r="F6843" s="19"/>
      <c r="G6843" s="19" t="s">
        <v>41</v>
      </c>
      <c r="H6843" s="19" t="s">
        <v>14935</v>
      </c>
      <c r="I6843" s="19" t="s">
        <v>22</v>
      </c>
    </row>
    <row r="6844" spans="1:9" x14ac:dyDescent="0.35">
      <c r="A6844" s="19">
        <f t="shared" si="107"/>
        <v>6843</v>
      </c>
      <c r="B6844" s="19" t="s">
        <v>14908</v>
      </c>
      <c r="C6844" s="19" t="s">
        <v>7656</v>
      </c>
      <c r="D6844" s="11" t="s">
        <v>7657</v>
      </c>
      <c r="E6844" s="135">
        <v>45975.665648148148</v>
      </c>
      <c r="F6844" s="19"/>
      <c r="G6844" s="19" t="s">
        <v>41</v>
      </c>
      <c r="H6844" s="19" t="s">
        <v>14936</v>
      </c>
      <c r="I6844" s="19" t="s">
        <v>22</v>
      </c>
    </row>
    <row r="6845" spans="1:9" x14ac:dyDescent="0.35">
      <c r="A6845" s="19">
        <f t="shared" si="107"/>
        <v>6844</v>
      </c>
      <c r="B6845" s="19" t="s">
        <v>14908</v>
      </c>
      <c r="C6845" s="19" t="s">
        <v>1780</v>
      </c>
      <c r="D6845" s="11" t="s">
        <v>1781</v>
      </c>
      <c r="E6845" s="135">
        <v>45975.672754629632</v>
      </c>
      <c r="F6845" s="19"/>
      <c r="G6845" s="19" t="s">
        <v>41</v>
      </c>
      <c r="H6845" s="19" t="s">
        <v>13298</v>
      </c>
      <c r="I6845" s="19" t="s">
        <v>22</v>
      </c>
    </row>
    <row r="6846" spans="1:9" x14ac:dyDescent="0.35">
      <c r="A6846" s="19">
        <f t="shared" si="107"/>
        <v>6845</v>
      </c>
      <c r="B6846" s="19" t="s">
        <v>14743</v>
      </c>
      <c r="C6846" s="19" t="s">
        <v>13257</v>
      </c>
      <c r="D6846" s="11" t="s">
        <v>13258</v>
      </c>
      <c r="E6846" s="135">
        <v>45975.673703703702</v>
      </c>
      <c r="F6846" s="19"/>
      <c r="G6846" s="19" t="s">
        <v>41</v>
      </c>
      <c r="H6846" s="19" t="s">
        <v>14791</v>
      </c>
      <c r="I6846" s="19" t="s">
        <v>22</v>
      </c>
    </row>
    <row r="6847" spans="1:9" x14ac:dyDescent="0.35">
      <c r="A6847" s="19">
        <f t="shared" si="107"/>
        <v>6846</v>
      </c>
      <c r="B6847" s="19" t="s">
        <v>14908</v>
      </c>
      <c r="C6847" s="19" t="s">
        <v>11402</v>
      </c>
      <c r="D6847" s="11" t="s">
        <v>11403</v>
      </c>
      <c r="E6847" s="135">
        <v>45975.67701388889</v>
      </c>
      <c r="F6847" s="19"/>
      <c r="G6847" s="19" t="s">
        <v>41</v>
      </c>
      <c r="H6847" s="19" t="s">
        <v>14937</v>
      </c>
      <c r="I6847" s="19" t="s">
        <v>22</v>
      </c>
    </row>
    <row r="6848" spans="1:9" x14ac:dyDescent="0.35">
      <c r="A6848" s="19">
        <f t="shared" si="107"/>
        <v>6847</v>
      </c>
      <c r="B6848" s="19" t="s">
        <v>14908</v>
      </c>
      <c r="C6848" s="19" t="s">
        <v>14734</v>
      </c>
      <c r="D6848" s="11" t="s">
        <v>2824</v>
      </c>
      <c r="E6848" s="135">
        <v>45975.688171296293</v>
      </c>
      <c r="F6848" s="19"/>
      <c r="G6848" s="19" t="s">
        <v>41</v>
      </c>
      <c r="H6848" s="19" t="s">
        <v>14938</v>
      </c>
      <c r="I6848" s="19" t="s">
        <v>22</v>
      </c>
    </row>
    <row r="6849" spans="1:9" x14ac:dyDescent="0.35">
      <c r="A6849" s="19">
        <f t="shared" si="107"/>
        <v>6848</v>
      </c>
      <c r="B6849" s="19" t="s">
        <v>14908</v>
      </c>
      <c r="C6849" s="19" t="s">
        <v>10138</v>
      </c>
      <c r="D6849" s="11" t="s">
        <v>10139</v>
      </c>
      <c r="E6849" s="135">
        <v>45975.698553240742</v>
      </c>
      <c r="F6849" s="19"/>
      <c r="G6849" s="19" t="s">
        <v>41</v>
      </c>
      <c r="H6849" s="19" t="s">
        <v>12570</v>
      </c>
      <c r="I6849" s="19" t="s">
        <v>22</v>
      </c>
    </row>
    <row r="6850" spans="1:9" x14ac:dyDescent="0.35">
      <c r="A6850" s="19">
        <f t="shared" si="107"/>
        <v>6849</v>
      </c>
      <c r="B6850" s="19" t="s">
        <v>14908</v>
      </c>
      <c r="C6850" s="19" t="s">
        <v>14939</v>
      </c>
      <c r="D6850" s="11" t="s">
        <v>14940</v>
      </c>
      <c r="E6850" s="135">
        <v>45975.707638888889</v>
      </c>
      <c r="F6850" s="19"/>
      <c r="G6850" s="19" t="s">
        <v>41</v>
      </c>
      <c r="H6850" s="19" t="s">
        <v>14941</v>
      </c>
      <c r="I6850" s="19" t="s">
        <v>22</v>
      </c>
    </row>
    <row r="6851" spans="1:9" x14ac:dyDescent="0.35">
      <c r="A6851" s="19">
        <f t="shared" si="107"/>
        <v>6850</v>
      </c>
      <c r="B6851" s="19" t="s">
        <v>14451</v>
      </c>
      <c r="C6851" s="19" t="s">
        <v>14484</v>
      </c>
      <c r="D6851" s="11" t="s">
        <v>14485</v>
      </c>
      <c r="E6851" s="135">
        <v>45975.715081018519</v>
      </c>
      <c r="F6851" s="19"/>
      <c r="G6851" s="19" t="s">
        <v>41</v>
      </c>
      <c r="H6851" s="19" t="s">
        <v>14486</v>
      </c>
      <c r="I6851" s="19" t="s">
        <v>22</v>
      </c>
    </row>
    <row r="6852" spans="1:9" x14ac:dyDescent="0.35">
      <c r="A6852" s="19">
        <f t="shared" si="107"/>
        <v>6851</v>
      </c>
      <c r="B6852" s="19" t="s">
        <v>14908</v>
      </c>
      <c r="C6852" s="19" t="s">
        <v>14853</v>
      </c>
      <c r="D6852" s="11" t="s">
        <v>14854</v>
      </c>
      <c r="E6852" s="135">
        <v>45975.72148148148</v>
      </c>
      <c r="F6852" s="19"/>
      <c r="G6852" s="19" t="s">
        <v>41</v>
      </c>
      <c r="H6852" s="19" t="s">
        <v>14942</v>
      </c>
      <c r="I6852" s="19" t="s">
        <v>22</v>
      </c>
    </row>
    <row r="6853" spans="1:9" x14ac:dyDescent="0.35">
      <c r="A6853" s="19">
        <f t="shared" si="107"/>
        <v>6852</v>
      </c>
      <c r="B6853" s="19" t="s">
        <v>14908</v>
      </c>
      <c r="C6853" s="19" t="s">
        <v>14943</v>
      </c>
      <c r="D6853" s="11" t="s">
        <v>14944</v>
      </c>
      <c r="E6853" s="135">
        <v>45975.744930555556</v>
      </c>
      <c r="F6853" s="19"/>
      <c r="G6853" s="19" t="s">
        <v>41</v>
      </c>
      <c r="H6853" s="19" t="s">
        <v>14945</v>
      </c>
      <c r="I6853" s="19" t="s">
        <v>22</v>
      </c>
    </row>
    <row r="6854" spans="1:9" x14ac:dyDescent="0.35">
      <c r="A6854" s="19">
        <f t="shared" si="107"/>
        <v>6853</v>
      </c>
      <c r="B6854" s="19" t="s">
        <v>14572</v>
      </c>
      <c r="C6854" s="19" t="s">
        <v>6427</v>
      </c>
      <c r="D6854" s="11" t="s">
        <v>6428</v>
      </c>
      <c r="E6854" s="135">
        <v>45975.761631944442</v>
      </c>
      <c r="F6854" s="19"/>
      <c r="G6854" s="19" t="s">
        <v>41</v>
      </c>
      <c r="H6854" s="19" t="s">
        <v>14574</v>
      </c>
      <c r="I6854" s="19" t="s">
        <v>22</v>
      </c>
    </row>
    <row r="6855" spans="1:9" x14ac:dyDescent="0.35">
      <c r="A6855" s="19">
        <f t="shared" si="107"/>
        <v>6854</v>
      </c>
      <c r="B6855" s="19" t="s">
        <v>14572</v>
      </c>
      <c r="C6855" s="19" t="s">
        <v>10571</v>
      </c>
      <c r="D6855" s="11" t="s">
        <v>10572</v>
      </c>
      <c r="E6855" s="135">
        <v>45975.767708333333</v>
      </c>
      <c r="F6855" s="19">
        <v>1</v>
      </c>
      <c r="G6855" s="19" t="s">
        <v>41</v>
      </c>
      <c r="H6855" s="19" t="s">
        <v>14313</v>
      </c>
      <c r="I6855" s="19" t="s">
        <v>22</v>
      </c>
    </row>
    <row r="6856" spans="1:9" x14ac:dyDescent="0.35">
      <c r="A6856" s="19">
        <f t="shared" si="107"/>
        <v>6855</v>
      </c>
      <c r="B6856" s="19" t="s">
        <v>14572</v>
      </c>
      <c r="C6856" s="19" t="s">
        <v>13208</v>
      </c>
      <c r="D6856" s="11" t="s">
        <v>13209</v>
      </c>
      <c r="E6856" s="135">
        <v>45975.787638888891</v>
      </c>
      <c r="F6856" s="19"/>
      <c r="G6856" s="19" t="s">
        <v>41</v>
      </c>
      <c r="H6856" s="19" t="s">
        <v>14575</v>
      </c>
      <c r="I6856" s="19" t="s">
        <v>22</v>
      </c>
    </row>
    <row r="6857" spans="1:9" x14ac:dyDescent="0.35">
      <c r="A6857" s="19">
        <f t="shared" si="107"/>
        <v>6856</v>
      </c>
      <c r="B6857" s="19" t="s">
        <v>14908</v>
      </c>
      <c r="C6857" s="19" t="s">
        <v>14946</v>
      </c>
      <c r="D6857" s="11" t="s">
        <v>14947</v>
      </c>
      <c r="E6857" s="135">
        <v>45975.791354166664</v>
      </c>
      <c r="F6857" s="19"/>
      <c r="G6857" s="19" t="s">
        <v>41</v>
      </c>
      <c r="H6857" s="19" t="s">
        <v>14948</v>
      </c>
      <c r="I6857" s="19" t="s">
        <v>22</v>
      </c>
    </row>
    <row r="6858" spans="1:9" x14ac:dyDescent="0.35">
      <c r="A6858" s="19">
        <f t="shared" si="107"/>
        <v>6857</v>
      </c>
      <c r="B6858" s="19" t="s">
        <v>14908</v>
      </c>
      <c r="C6858" s="19" t="s">
        <v>14757</v>
      </c>
      <c r="D6858" s="11" t="s">
        <v>14758</v>
      </c>
      <c r="E6858" s="135">
        <v>45975.801458333335</v>
      </c>
      <c r="F6858" s="19"/>
      <c r="G6858" s="19" t="s">
        <v>41</v>
      </c>
      <c r="H6858" s="19" t="s">
        <v>14949</v>
      </c>
      <c r="I6858" s="19" t="s">
        <v>22</v>
      </c>
    </row>
    <row r="6859" spans="1:9" x14ac:dyDescent="0.35">
      <c r="A6859" s="19">
        <f t="shared" si="107"/>
        <v>6858</v>
      </c>
      <c r="B6859" s="19" t="s">
        <v>14572</v>
      </c>
      <c r="C6859" s="19" t="s">
        <v>12255</v>
      </c>
      <c r="D6859" s="11" t="s">
        <v>12256</v>
      </c>
      <c r="E6859" s="135">
        <v>45975.808391203704</v>
      </c>
      <c r="F6859" s="19"/>
      <c r="G6859" s="19" t="s">
        <v>41</v>
      </c>
      <c r="H6859" s="19" t="s">
        <v>14576</v>
      </c>
      <c r="I6859" s="19" t="s">
        <v>22</v>
      </c>
    </row>
    <row r="6860" spans="1:9" x14ac:dyDescent="0.35">
      <c r="A6860" s="19">
        <f t="shared" si="107"/>
        <v>6859</v>
      </c>
      <c r="B6860" s="19" t="s">
        <v>14908</v>
      </c>
      <c r="C6860" s="19" t="s">
        <v>6418</v>
      </c>
      <c r="D6860" s="11" t="s">
        <v>6419</v>
      </c>
      <c r="E6860" s="135">
        <v>45975.821342592593</v>
      </c>
      <c r="F6860" s="19"/>
      <c r="G6860" s="19" t="s">
        <v>41</v>
      </c>
      <c r="H6860" s="19" t="s">
        <v>14950</v>
      </c>
      <c r="I6860" s="19" t="s">
        <v>22</v>
      </c>
    </row>
    <row r="6861" spans="1:9" x14ac:dyDescent="0.35">
      <c r="A6861" s="19">
        <f t="shared" si="107"/>
        <v>6860</v>
      </c>
      <c r="B6861" s="19" t="s">
        <v>14572</v>
      </c>
      <c r="C6861" s="19" t="s">
        <v>6095</v>
      </c>
      <c r="D6861" s="11" t="s">
        <v>6096</v>
      </c>
      <c r="E6861" s="135">
        <v>45975.843159722222</v>
      </c>
      <c r="F6861" s="19"/>
      <c r="G6861" s="19" t="s">
        <v>41</v>
      </c>
      <c r="H6861" s="19" t="s">
        <v>14577</v>
      </c>
      <c r="I6861" s="19" t="s">
        <v>22</v>
      </c>
    </row>
    <row r="6862" spans="1:9" x14ac:dyDescent="0.35">
      <c r="A6862" s="19">
        <f t="shared" si="107"/>
        <v>6861</v>
      </c>
      <c r="B6862" s="19" t="s">
        <v>14908</v>
      </c>
      <c r="C6862" s="19" t="s">
        <v>14951</v>
      </c>
      <c r="D6862" s="11" t="s">
        <v>14952</v>
      </c>
      <c r="E6862" s="135">
        <v>45975.862071759257</v>
      </c>
      <c r="F6862" s="19">
        <v>1</v>
      </c>
      <c r="G6862" s="19" t="s">
        <v>41</v>
      </c>
      <c r="H6862" s="19" t="s">
        <v>14953</v>
      </c>
      <c r="I6862" s="19" t="s">
        <v>22</v>
      </c>
    </row>
    <row r="6863" spans="1:9" x14ac:dyDescent="0.35">
      <c r="A6863" s="19">
        <f t="shared" si="107"/>
        <v>6862</v>
      </c>
      <c r="B6863" s="19" t="s">
        <v>14572</v>
      </c>
      <c r="C6863" s="19" t="s">
        <v>7825</v>
      </c>
      <c r="D6863" s="11" t="s">
        <v>7826</v>
      </c>
      <c r="E6863" s="135">
        <v>45975.87704861111</v>
      </c>
      <c r="F6863" s="19"/>
      <c r="G6863" s="19" t="s">
        <v>41</v>
      </c>
      <c r="H6863" s="19" t="s">
        <v>14578</v>
      </c>
      <c r="I6863" s="19" t="s">
        <v>22</v>
      </c>
    </row>
    <row r="6864" spans="1:9" x14ac:dyDescent="0.35">
      <c r="A6864" s="19">
        <f t="shared" si="107"/>
        <v>6863</v>
      </c>
      <c r="B6864" s="19" t="s">
        <v>14572</v>
      </c>
      <c r="C6864" s="19" t="s">
        <v>9380</v>
      </c>
      <c r="D6864" s="11" t="s">
        <v>9381</v>
      </c>
      <c r="E6864" s="135">
        <v>45975.894594907404</v>
      </c>
      <c r="F6864" s="19"/>
      <c r="G6864" s="19" t="s">
        <v>41</v>
      </c>
      <c r="H6864" s="19" t="s">
        <v>12458</v>
      </c>
      <c r="I6864" s="19" t="s">
        <v>22</v>
      </c>
    </row>
    <row r="6865" spans="1:9" x14ac:dyDescent="0.35">
      <c r="A6865" s="19">
        <f t="shared" si="107"/>
        <v>6864</v>
      </c>
      <c r="B6865" s="19" t="s">
        <v>14743</v>
      </c>
      <c r="C6865" s="19" t="s">
        <v>11639</v>
      </c>
      <c r="D6865" s="11" t="s">
        <v>11640</v>
      </c>
      <c r="E6865" s="135">
        <v>45975.911990740744</v>
      </c>
      <c r="F6865" s="19"/>
      <c r="G6865" s="19" t="s">
        <v>41</v>
      </c>
      <c r="H6865" s="19" t="s">
        <v>14792</v>
      </c>
      <c r="I6865" s="19" t="s">
        <v>22</v>
      </c>
    </row>
    <row r="6866" spans="1:9" x14ac:dyDescent="0.35">
      <c r="A6866" s="19">
        <f t="shared" si="107"/>
        <v>6865</v>
      </c>
      <c r="B6866" s="19" t="s">
        <v>14908</v>
      </c>
      <c r="C6866" s="19" t="s">
        <v>12435</v>
      </c>
      <c r="D6866" s="11" t="s">
        <v>12436</v>
      </c>
      <c r="E6866" s="135">
        <v>45975.967766203707</v>
      </c>
      <c r="F6866" s="19"/>
      <c r="G6866" s="19" t="s">
        <v>41</v>
      </c>
      <c r="H6866" s="19" t="s">
        <v>14954</v>
      </c>
      <c r="I6866" s="19" t="s">
        <v>22</v>
      </c>
    </row>
    <row r="6867" spans="1:9" x14ac:dyDescent="0.35">
      <c r="A6867" s="19">
        <f t="shared" si="107"/>
        <v>6866</v>
      </c>
      <c r="B6867" s="19" t="s">
        <v>14908</v>
      </c>
      <c r="C6867" s="19" t="s">
        <v>14955</v>
      </c>
      <c r="D6867" s="11" t="s">
        <v>14956</v>
      </c>
      <c r="E6867" s="135">
        <v>45975.998611111114</v>
      </c>
      <c r="F6867" s="19"/>
      <c r="G6867" s="19" t="s">
        <v>41</v>
      </c>
      <c r="H6867" s="19" t="s">
        <v>14957</v>
      </c>
      <c r="I6867" s="19" t="s">
        <v>22</v>
      </c>
    </row>
    <row r="6868" spans="1:9" x14ac:dyDescent="0.35">
      <c r="A6868" s="19">
        <f t="shared" si="107"/>
        <v>6867</v>
      </c>
      <c r="B6868" s="19" t="s">
        <v>14572</v>
      </c>
      <c r="C6868" s="19" t="s">
        <v>13238</v>
      </c>
      <c r="D6868" s="11" t="s">
        <v>13239</v>
      </c>
      <c r="E6868" s="135">
        <v>45976.027268518519</v>
      </c>
      <c r="F6868" s="19">
        <v>2</v>
      </c>
      <c r="G6868" s="19" t="s">
        <v>41</v>
      </c>
      <c r="H6868" s="19" t="s">
        <v>12989</v>
      </c>
      <c r="I6868" s="19" t="s">
        <v>22</v>
      </c>
    </row>
    <row r="6869" spans="1:9" x14ac:dyDescent="0.35">
      <c r="A6869" s="19">
        <f t="shared" si="107"/>
        <v>6868</v>
      </c>
      <c r="B6869" s="19" t="s">
        <v>14908</v>
      </c>
      <c r="C6869" s="19" t="s">
        <v>14958</v>
      </c>
      <c r="D6869" s="11" t="s">
        <v>14959</v>
      </c>
      <c r="E6869" s="135">
        <v>45976.186226851853</v>
      </c>
      <c r="F6869" s="19">
        <v>3</v>
      </c>
      <c r="G6869" s="19" t="s">
        <v>41</v>
      </c>
      <c r="H6869" s="19" t="s">
        <v>14960</v>
      </c>
      <c r="I6869" s="19" t="s">
        <v>22</v>
      </c>
    </row>
    <row r="6870" spans="1:9" x14ac:dyDescent="0.35">
      <c r="A6870" s="19">
        <f t="shared" ref="A6870:A6933" si="108">ROW(B6870)-ROW($A$1)</f>
        <v>6869</v>
      </c>
      <c r="B6870" s="19" t="s">
        <v>14572</v>
      </c>
      <c r="C6870" s="19" t="s">
        <v>9015</v>
      </c>
      <c r="D6870" s="11" t="s">
        <v>9016</v>
      </c>
      <c r="E6870" s="135">
        <v>45976.191099537034</v>
      </c>
      <c r="F6870" s="19"/>
      <c r="G6870" s="19" t="s">
        <v>41</v>
      </c>
      <c r="H6870" s="19" t="s">
        <v>14579</v>
      </c>
      <c r="I6870" s="19" t="s">
        <v>22</v>
      </c>
    </row>
    <row r="6871" spans="1:9" x14ac:dyDescent="0.35">
      <c r="A6871" s="19">
        <f t="shared" si="108"/>
        <v>6870</v>
      </c>
      <c r="B6871" s="19" t="s">
        <v>14572</v>
      </c>
      <c r="C6871" s="19" t="s">
        <v>14459</v>
      </c>
      <c r="D6871" s="11" t="s">
        <v>14460</v>
      </c>
      <c r="E6871" s="135">
        <v>45976.204594907409</v>
      </c>
      <c r="F6871" s="19"/>
      <c r="G6871" s="19" t="s">
        <v>41</v>
      </c>
      <c r="H6871" s="19" t="s">
        <v>14580</v>
      </c>
      <c r="I6871" s="19" t="s">
        <v>22</v>
      </c>
    </row>
    <row r="6872" spans="1:9" x14ac:dyDescent="0.35">
      <c r="A6872" s="19">
        <f t="shared" si="108"/>
        <v>6871</v>
      </c>
      <c r="B6872" s="19" t="s">
        <v>14908</v>
      </c>
      <c r="C6872" s="19" t="s">
        <v>14961</v>
      </c>
      <c r="D6872" s="11" t="s">
        <v>14962</v>
      </c>
      <c r="E6872" s="135">
        <v>45976.222118055557</v>
      </c>
      <c r="F6872" s="19"/>
      <c r="G6872" s="19" t="s">
        <v>41</v>
      </c>
      <c r="H6872" s="19" t="s">
        <v>14963</v>
      </c>
      <c r="I6872" s="19" t="s">
        <v>22</v>
      </c>
    </row>
    <row r="6873" spans="1:9" x14ac:dyDescent="0.35">
      <c r="A6873" s="19">
        <f t="shared" si="108"/>
        <v>6872</v>
      </c>
      <c r="B6873" s="19" t="s">
        <v>14908</v>
      </c>
      <c r="C6873" s="19" t="s">
        <v>5474</v>
      </c>
      <c r="D6873" s="11" t="s">
        <v>5475</v>
      </c>
      <c r="E6873" s="135">
        <v>45976.223877314813</v>
      </c>
      <c r="F6873" s="19"/>
      <c r="G6873" s="19" t="s">
        <v>41</v>
      </c>
      <c r="H6873" s="19" t="s">
        <v>14964</v>
      </c>
      <c r="I6873" s="19" t="s">
        <v>22</v>
      </c>
    </row>
    <row r="6874" spans="1:9" x14ac:dyDescent="0.35">
      <c r="A6874" s="19">
        <f t="shared" si="108"/>
        <v>6873</v>
      </c>
      <c r="B6874" s="19" t="s">
        <v>14572</v>
      </c>
      <c r="C6874" s="19" t="s">
        <v>6224</v>
      </c>
      <c r="D6874" s="11" t="s">
        <v>6225</v>
      </c>
      <c r="E6874" s="135">
        <v>45976.23778935185</v>
      </c>
      <c r="F6874" s="19"/>
      <c r="G6874" s="19" t="s">
        <v>41</v>
      </c>
      <c r="H6874" s="19" t="s">
        <v>14581</v>
      </c>
      <c r="I6874" s="19" t="s">
        <v>22</v>
      </c>
    </row>
    <row r="6875" spans="1:9" x14ac:dyDescent="0.35">
      <c r="A6875" s="19">
        <f t="shared" si="108"/>
        <v>6874</v>
      </c>
      <c r="B6875" s="19" t="s">
        <v>14572</v>
      </c>
      <c r="C6875" s="19" t="s">
        <v>14582</v>
      </c>
      <c r="D6875" s="11" t="s">
        <v>14583</v>
      </c>
      <c r="E6875" s="135">
        <v>45976.239398148151</v>
      </c>
      <c r="F6875" s="19"/>
      <c r="G6875" s="19" t="s">
        <v>41</v>
      </c>
      <c r="H6875" s="19" t="s">
        <v>14584</v>
      </c>
      <c r="I6875" s="19" t="s">
        <v>22</v>
      </c>
    </row>
    <row r="6876" spans="1:9" x14ac:dyDescent="0.35">
      <c r="A6876" s="19">
        <f t="shared" si="108"/>
        <v>6875</v>
      </c>
      <c r="B6876" s="19" t="s">
        <v>14908</v>
      </c>
      <c r="C6876" s="19" t="s">
        <v>14639</v>
      </c>
      <c r="D6876" s="11" t="s">
        <v>14640</v>
      </c>
      <c r="E6876" s="135">
        <v>45976.251111111109</v>
      </c>
      <c r="F6876" s="19"/>
      <c r="G6876" s="19" t="s">
        <v>41</v>
      </c>
      <c r="H6876" s="19" t="s">
        <v>14965</v>
      </c>
      <c r="I6876" s="19" t="s">
        <v>22</v>
      </c>
    </row>
    <row r="6877" spans="1:9" x14ac:dyDescent="0.35">
      <c r="A6877" s="19">
        <f t="shared" si="108"/>
        <v>6876</v>
      </c>
      <c r="B6877" s="19" t="s">
        <v>14591</v>
      </c>
      <c r="C6877" s="19" t="s">
        <v>14639</v>
      </c>
      <c r="D6877" s="11" t="s">
        <v>14640</v>
      </c>
      <c r="E6877" s="135">
        <v>45976.253425925926</v>
      </c>
      <c r="F6877" s="19"/>
      <c r="G6877" s="19" t="s">
        <v>41</v>
      </c>
      <c r="H6877" s="19" t="s">
        <v>12558</v>
      </c>
      <c r="I6877" s="19" t="s">
        <v>22</v>
      </c>
    </row>
    <row r="6878" spans="1:9" x14ac:dyDescent="0.35">
      <c r="A6878" s="19">
        <f t="shared" si="108"/>
        <v>6877</v>
      </c>
      <c r="B6878" s="19" t="s">
        <v>14572</v>
      </c>
      <c r="C6878" s="19" t="s">
        <v>14585</v>
      </c>
      <c r="D6878" s="11" t="s">
        <v>14586</v>
      </c>
      <c r="E6878" s="135">
        <v>45976.262083333335</v>
      </c>
      <c r="F6878" s="19"/>
      <c r="G6878" s="19" t="s">
        <v>41</v>
      </c>
      <c r="H6878" s="19" t="s">
        <v>14587</v>
      </c>
      <c r="I6878" s="19" t="s">
        <v>22</v>
      </c>
    </row>
    <row r="6879" spans="1:9" x14ac:dyDescent="0.35">
      <c r="A6879" s="19">
        <f t="shared" si="108"/>
        <v>6878</v>
      </c>
      <c r="B6879" s="19" t="s">
        <v>14908</v>
      </c>
      <c r="C6879" s="19" t="s">
        <v>14966</v>
      </c>
      <c r="D6879" s="11" t="s">
        <v>14967</v>
      </c>
      <c r="E6879" s="135">
        <v>45976.317962962959</v>
      </c>
      <c r="F6879" s="19"/>
      <c r="G6879" s="19" t="s">
        <v>41</v>
      </c>
      <c r="H6879" s="19" t="s">
        <v>14968</v>
      </c>
      <c r="I6879" s="19" t="s">
        <v>22</v>
      </c>
    </row>
    <row r="6880" spans="1:9" x14ac:dyDescent="0.35">
      <c r="A6880" s="19">
        <f t="shared" si="108"/>
        <v>6879</v>
      </c>
      <c r="B6880" s="19" t="s">
        <v>14523</v>
      </c>
      <c r="C6880" s="19" t="s">
        <v>492</v>
      </c>
      <c r="D6880" s="11" t="s">
        <v>1418</v>
      </c>
      <c r="E6880" s="135">
        <v>45976.338935185187</v>
      </c>
      <c r="F6880" s="19"/>
      <c r="G6880" s="19" t="s">
        <v>41</v>
      </c>
      <c r="H6880" s="19" t="s">
        <v>14524</v>
      </c>
      <c r="I6880" s="19" t="s">
        <v>22</v>
      </c>
    </row>
    <row r="6881" spans="1:9" x14ac:dyDescent="0.35">
      <c r="A6881" s="19">
        <f t="shared" si="108"/>
        <v>6880</v>
      </c>
      <c r="B6881" s="19" t="s">
        <v>14523</v>
      </c>
      <c r="C6881" s="19" t="s">
        <v>11884</v>
      </c>
      <c r="D6881" s="11" t="s">
        <v>11885</v>
      </c>
      <c r="E6881" s="135">
        <v>45976.349027777775</v>
      </c>
      <c r="F6881" s="19">
        <v>1</v>
      </c>
      <c r="G6881" s="19" t="s">
        <v>41</v>
      </c>
      <c r="H6881" s="19" t="s">
        <v>14525</v>
      </c>
      <c r="I6881" s="19" t="s">
        <v>22</v>
      </c>
    </row>
    <row r="6882" spans="1:9" x14ac:dyDescent="0.35">
      <c r="A6882" s="19">
        <f t="shared" si="108"/>
        <v>6881</v>
      </c>
      <c r="B6882" s="19" t="s">
        <v>14523</v>
      </c>
      <c r="C6882" s="19" t="s">
        <v>56</v>
      </c>
      <c r="D6882" s="11" t="s">
        <v>3899</v>
      </c>
      <c r="E6882" s="135">
        <v>45976.35052083333</v>
      </c>
      <c r="F6882" s="19"/>
      <c r="G6882" s="19" t="s">
        <v>41</v>
      </c>
      <c r="H6882" s="19" t="s">
        <v>3900</v>
      </c>
      <c r="I6882" s="19" t="s">
        <v>22</v>
      </c>
    </row>
    <row r="6883" spans="1:9" x14ac:dyDescent="0.35">
      <c r="A6883" s="19">
        <f t="shared" si="108"/>
        <v>6882</v>
      </c>
      <c r="B6883" s="19" t="s">
        <v>14523</v>
      </c>
      <c r="C6883" s="19" t="s">
        <v>13257</v>
      </c>
      <c r="D6883" s="11" t="s">
        <v>13258</v>
      </c>
      <c r="E6883" s="135">
        <v>45976.351990740739</v>
      </c>
      <c r="F6883" s="19">
        <v>3</v>
      </c>
      <c r="G6883" s="19" t="s">
        <v>41</v>
      </c>
      <c r="H6883" s="19" t="s">
        <v>14526</v>
      </c>
      <c r="I6883" s="19" t="s">
        <v>22</v>
      </c>
    </row>
    <row r="6884" spans="1:9" x14ac:dyDescent="0.35">
      <c r="A6884" s="19">
        <f t="shared" si="108"/>
        <v>6883</v>
      </c>
      <c r="B6884" s="19" t="s">
        <v>14908</v>
      </c>
      <c r="C6884" s="19" t="s">
        <v>14348</v>
      </c>
      <c r="D6884" s="11" t="s">
        <v>14349</v>
      </c>
      <c r="E6884" s="135">
        <v>45976.353414351855</v>
      </c>
      <c r="F6884" s="19"/>
      <c r="G6884" s="19" t="s">
        <v>41</v>
      </c>
      <c r="H6884" s="19" t="s">
        <v>14969</v>
      </c>
      <c r="I6884" s="19" t="s">
        <v>22</v>
      </c>
    </row>
    <row r="6885" spans="1:9" x14ac:dyDescent="0.35">
      <c r="A6885" s="19">
        <f t="shared" si="108"/>
        <v>6884</v>
      </c>
      <c r="B6885" s="19" t="s">
        <v>14908</v>
      </c>
      <c r="C6885" s="19" t="s">
        <v>14970</v>
      </c>
      <c r="D6885" s="11" t="s">
        <v>14971</v>
      </c>
      <c r="E6885" s="135">
        <v>45976.393692129626</v>
      </c>
      <c r="F6885" s="19"/>
      <c r="G6885" s="19" t="s">
        <v>41</v>
      </c>
      <c r="H6885" s="19" t="s">
        <v>14972</v>
      </c>
      <c r="I6885" s="19" t="s">
        <v>22</v>
      </c>
    </row>
    <row r="6886" spans="1:9" x14ac:dyDescent="0.35">
      <c r="A6886" s="19">
        <f t="shared" si="108"/>
        <v>6885</v>
      </c>
      <c r="B6886" s="19" t="s">
        <v>14523</v>
      </c>
      <c r="C6886" s="19" t="s">
        <v>12687</v>
      </c>
      <c r="D6886" s="11" t="s">
        <v>12688</v>
      </c>
      <c r="E6886" s="135">
        <v>45976.394247685188</v>
      </c>
      <c r="F6886" s="19">
        <v>1</v>
      </c>
      <c r="G6886" s="19" t="s">
        <v>41</v>
      </c>
      <c r="H6886" s="19" t="s">
        <v>14527</v>
      </c>
      <c r="I6886" s="19" t="s">
        <v>22</v>
      </c>
    </row>
    <row r="6887" spans="1:9" x14ac:dyDescent="0.35">
      <c r="A6887" s="19">
        <f t="shared" si="108"/>
        <v>6886</v>
      </c>
      <c r="B6887" s="19" t="s">
        <v>14523</v>
      </c>
      <c r="C6887" s="19" t="s">
        <v>462</v>
      </c>
      <c r="D6887" s="11" t="s">
        <v>4118</v>
      </c>
      <c r="E6887" s="135">
        <v>45976.394525462965</v>
      </c>
      <c r="F6887" s="19"/>
      <c r="G6887" s="19" t="s">
        <v>41</v>
      </c>
      <c r="H6887" s="19" t="s">
        <v>14528</v>
      </c>
      <c r="I6887" s="19" t="s">
        <v>22</v>
      </c>
    </row>
    <row r="6888" spans="1:9" x14ac:dyDescent="0.35">
      <c r="A6888" s="19">
        <f t="shared" si="108"/>
        <v>6887</v>
      </c>
      <c r="B6888" s="19" t="s">
        <v>14908</v>
      </c>
      <c r="C6888" s="19" t="s">
        <v>462</v>
      </c>
      <c r="D6888" s="11" t="s">
        <v>4118</v>
      </c>
      <c r="E6888" s="135">
        <v>45976.394884259258</v>
      </c>
      <c r="F6888" s="19"/>
      <c r="G6888" s="19" t="s">
        <v>41</v>
      </c>
      <c r="H6888" s="19" t="s">
        <v>14973</v>
      </c>
      <c r="I6888" s="19" t="s">
        <v>22</v>
      </c>
    </row>
    <row r="6889" spans="1:9" x14ac:dyDescent="0.35">
      <c r="A6889" s="19">
        <f t="shared" si="108"/>
        <v>6888</v>
      </c>
      <c r="B6889" s="19" t="s">
        <v>14591</v>
      </c>
      <c r="C6889" s="19" t="s">
        <v>462</v>
      </c>
      <c r="D6889" s="11" t="s">
        <v>4118</v>
      </c>
      <c r="E6889" s="135">
        <v>45976.39570601852</v>
      </c>
      <c r="F6889" s="19"/>
      <c r="G6889" s="19" t="s">
        <v>41</v>
      </c>
      <c r="H6889" s="19" t="s">
        <v>14641</v>
      </c>
      <c r="I6889" s="19" t="s">
        <v>22</v>
      </c>
    </row>
    <row r="6890" spans="1:9" x14ac:dyDescent="0.35">
      <c r="A6890" s="19">
        <f t="shared" si="108"/>
        <v>6889</v>
      </c>
      <c r="B6890" s="19" t="s">
        <v>14908</v>
      </c>
      <c r="C6890" s="19" t="s">
        <v>14974</v>
      </c>
      <c r="D6890" s="11" t="s">
        <v>14975</v>
      </c>
      <c r="E6890" s="135">
        <v>45976.396469907406</v>
      </c>
      <c r="F6890" s="19"/>
      <c r="G6890" s="19" t="s">
        <v>41</v>
      </c>
      <c r="H6890" s="19" t="s">
        <v>14976</v>
      </c>
      <c r="I6890" s="19" t="s">
        <v>22</v>
      </c>
    </row>
    <row r="6891" spans="1:9" x14ac:dyDescent="0.35">
      <c r="A6891" s="19">
        <f t="shared" si="108"/>
        <v>6890</v>
      </c>
      <c r="B6891" s="19" t="s">
        <v>14591</v>
      </c>
      <c r="C6891" s="19" t="s">
        <v>13748</v>
      </c>
      <c r="D6891" s="11" t="s">
        <v>13749</v>
      </c>
      <c r="E6891" s="135">
        <v>45976.401631944442</v>
      </c>
      <c r="F6891" s="19"/>
      <c r="G6891" s="19" t="s">
        <v>41</v>
      </c>
      <c r="H6891" s="19" t="s">
        <v>12458</v>
      </c>
      <c r="I6891" s="19" t="s">
        <v>22</v>
      </c>
    </row>
    <row r="6892" spans="1:9" x14ac:dyDescent="0.35">
      <c r="A6892" s="19">
        <f t="shared" si="108"/>
        <v>6891</v>
      </c>
      <c r="B6892" s="19" t="s">
        <v>14523</v>
      </c>
      <c r="C6892" s="19" t="s">
        <v>13330</v>
      </c>
      <c r="D6892" s="11" t="s">
        <v>13331</v>
      </c>
      <c r="E6892" s="135">
        <v>45976.405405092592</v>
      </c>
      <c r="F6892" s="19">
        <v>2</v>
      </c>
      <c r="G6892" s="19" t="s">
        <v>41</v>
      </c>
      <c r="H6892" s="19" t="s">
        <v>14525</v>
      </c>
      <c r="I6892" s="19" t="s">
        <v>22</v>
      </c>
    </row>
    <row r="6893" spans="1:9" x14ac:dyDescent="0.35">
      <c r="A6893" s="19">
        <f t="shared" si="108"/>
        <v>6892</v>
      </c>
      <c r="B6893" s="19" t="s">
        <v>14523</v>
      </c>
      <c r="C6893" s="19" t="s">
        <v>9396</v>
      </c>
      <c r="D6893" s="11" t="s">
        <v>9397</v>
      </c>
      <c r="E6893" s="135">
        <v>45976.416319444441</v>
      </c>
      <c r="F6893" s="19">
        <v>1</v>
      </c>
      <c r="G6893" s="19" t="s">
        <v>41</v>
      </c>
      <c r="H6893" s="19" t="s">
        <v>14529</v>
      </c>
      <c r="I6893" s="19" t="s">
        <v>22</v>
      </c>
    </row>
    <row r="6894" spans="1:9" x14ac:dyDescent="0.35">
      <c r="A6894" s="19">
        <f t="shared" si="108"/>
        <v>6893</v>
      </c>
      <c r="B6894" s="19" t="s">
        <v>14523</v>
      </c>
      <c r="C6894" s="19" t="s">
        <v>10571</v>
      </c>
      <c r="D6894" s="11" t="s">
        <v>10572</v>
      </c>
      <c r="E6894" s="135">
        <v>45976.444201388891</v>
      </c>
      <c r="F6894" s="19">
        <v>2</v>
      </c>
      <c r="G6894" s="19" t="s">
        <v>41</v>
      </c>
      <c r="H6894" s="19" t="s">
        <v>14313</v>
      </c>
      <c r="I6894" s="19" t="s">
        <v>22</v>
      </c>
    </row>
    <row r="6895" spans="1:9" x14ac:dyDescent="0.35">
      <c r="A6895" s="19">
        <f t="shared" si="108"/>
        <v>6894</v>
      </c>
      <c r="B6895" s="19" t="s">
        <v>14572</v>
      </c>
      <c r="C6895" s="19" t="s">
        <v>14588</v>
      </c>
      <c r="D6895" s="11" t="s">
        <v>14589</v>
      </c>
      <c r="E6895" s="135">
        <v>45976.45212962963</v>
      </c>
      <c r="F6895" s="19"/>
      <c r="G6895" s="19" t="s">
        <v>41</v>
      </c>
      <c r="H6895" s="19" t="s">
        <v>14590</v>
      </c>
      <c r="I6895" s="19" t="s">
        <v>22</v>
      </c>
    </row>
    <row r="6896" spans="1:9" x14ac:dyDescent="0.35">
      <c r="A6896" s="19">
        <f t="shared" si="108"/>
        <v>6895</v>
      </c>
      <c r="B6896" s="19" t="s">
        <v>14523</v>
      </c>
      <c r="C6896" s="19" t="s">
        <v>12655</v>
      </c>
      <c r="D6896" s="11" t="s">
        <v>12656</v>
      </c>
      <c r="E6896" s="135">
        <v>45976.495486111111</v>
      </c>
      <c r="F6896" s="19">
        <v>2</v>
      </c>
      <c r="G6896" s="19" t="s">
        <v>41</v>
      </c>
      <c r="H6896" s="19" t="s">
        <v>14530</v>
      </c>
      <c r="I6896" s="19" t="s">
        <v>22</v>
      </c>
    </row>
    <row r="6897" spans="1:9" x14ac:dyDescent="0.35">
      <c r="A6897" s="19">
        <f t="shared" si="108"/>
        <v>6896</v>
      </c>
      <c r="B6897" s="19" t="s">
        <v>14523</v>
      </c>
      <c r="C6897" s="19" t="s">
        <v>12846</v>
      </c>
      <c r="D6897" s="11" t="s">
        <v>12847</v>
      </c>
      <c r="E6897" s="135">
        <v>45976.506331018521</v>
      </c>
      <c r="F6897" s="19">
        <v>2</v>
      </c>
      <c r="G6897" s="19" t="s">
        <v>41</v>
      </c>
      <c r="H6897" s="19" t="s">
        <v>14531</v>
      </c>
      <c r="I6897" s="19" t="s">
        <v>22</v>
      </c>
    </row>
    <row r="6898" spans="1:9" x14ac:dyDescent="0.35">
      <c r="A6898" s="19">
        <f t="shared" si="108"/>
        <v>6897</v>
      </c>
      <c r="B6898" s="19" t="s">
        <v>14523</v>
      </c>
      <c r="C6898" s="19" t="s">
        <v>14532</v>
      </c>
      <c r="D6898" s="11" t="s">
        <v>14533</v>
      </c>
      <c r="E6898" s="135">
        <v>45976.508009259262</v>
      </c>
      <c r="F6898" s="19">
        <v>2</v>
      </c>
      <c r="G6898" s="19" t="s">
        <v>41</v>
      </c>
      <c r="H6898" s="19" t="s">
        <v>14534</v>
      </c>
      <c r="I6898" s="19" t="s">
        <v>22</v>
      </c>
    </row>
    <row r="6899" spans="1:9" x14ac:dyDescent="0.35">
      <c r="A6899" s="19">
        <f t="shared" si="108"/>
        <v>6898</v>
      </c>
      <c r="B6899" s="19" t="s">
        <v>14523</v>
      </c>
      <c r="C6899" s="19" t="s">
        <v>12662</v>
      </c>
      <c r="D6899" s="11" t="s">
        <v>12663</v>
      </c>
      <c r="E6899" s="135">
        <v>45976.509745370371</v>
      </c>
      <c r="F6899" s="19"/>
      <c r="G6899" s="19" t="s">
        <v>41</v>
      </c>
      <c r="H6899" s="19" t="s">
        <v>14535</v>
      </c>
      <c r="I6899" s="19" t="s">
        <v>22</v>
      </c>
    </row>
    <row r="6900" spans="1:9" x14ac:dyDescent="0.35">
      <c r="A6900" s="19">
        <f t="shared" si="108"/>
        <v>6899</v>
      </c>
      <c r="B6900" s="19" t="s">
        <v>14523</v>
      </c>
      <c r="C6900" s="19" t="s">
        <v>5684</v>
      </c>
      <c r="D6900" s="11" t="s">
        <v>5685</v>
      </c>
      <c r="E6900" s="135">
        <v>45976.543680555558</v>
      </c>
      <c r="F6900" s="19"/>
      <c r="G6900" s="19" t="s">
        <v>41</v>
      </c>
      <c r="H6900" s="19" t="s">
        <v>14536</v>
      </c>
      <c r="I6900" s="19" t="s">
        <v>22</v>
      </c>
    </row>
    <row r="6901" spans="1:9" x14ac:dyDescent="0.35">
      <c r="A6901" s="19">
        <f t="shared" si="108"/>
        <v>6900</v>
      </c>
      <c r="B6901" s="19" t="s">
        <v>14908</v>
      </c>
      <c r="C6901" s="19" t="s">
        <v>14977</v>
      </c>
      <c r="D6901" s="11" t="s">
        <v>14978</v>
      </c>
      <c r="E6901" s="135">
        <v>45976.546284722222</v>
      </c>
      <c r="F6901" s="19"/>
      <c r="G6901" s="19" t="s">
        <v>41</v>
      </c>
      <c r="H6901" s="19" t="s">
        <v>14979</v>
      </c>
      <c r="I6901" s="19" t="s">
        <v>22</v>
      </c>
    </row>
    <row r="6902" spans="1:9" x14ac:dyDescent="0.35">
      <c r="A6902" s="19">
        <f t="shared" si="108"/>
        <v>6901</v>
      </c>
      <c r="B6902" s="19" t="s">
        <v>14523</v>
      </c>
      <c r="C6902" s="19" t="s">
        <v>14044</v>
      </c>
      <c r="D6902" s="11" t="s">
        <v>14045</v>
      </c>
      <c r="E6902" s="135">
        <v>45976.571620370371</v>
      </c>
      <c r="F6902" s="19">
        <v>2</v>
      </c>
      <c r="G6902" s="19" t="s">
        <v>41</v>
      </c>
      <c r="H6902" s="19" t="s">
        <v>14537</v>
      </c>
      <c r="I6902" s="19" t="s">
        <v>22</v>
      </c>
    </row>
    <row r="6903" spans="1:9" x14ac:dyDescent="0.35">
      <c r="A6903" s="19">
        <f t="shared" si="108"/>
        <v>6902</v>
      </c>
      <c r="B6903" s="19" t="s">
        <v>14523</v>
      </c>
      <c r="C6903" s="19" t="s">
        <v>12373</v>
      </c>
      <c r="D6903" s="11" t="s">
        <v>12374</v>
      </c>
      <c r="E6903" s="135">
        <v>45976.578796296293</v>
      </c>
      <c r="F6903" s="19">
        <v>2</v>
      </c>
      <c r="G6903" s="19" t="s">
        <v>41</v>
      </c>
      <c r="H6903" s="19" t="s">
        <v>14538</v>
      </c>
      <c r="I6903" s="19" t="s">
        <v>22</v>
      </c>
    </row>
    <row r="6904" spans="1:9" x14ac:dyDescent="0.35">
      <c r="A6904" s="19">
        <f t="shared" si="108"/>
        <v>6903</v>
      </c>
      <c r="B6904" s="19" t="s">
        <v>14523</v>
      </c>
      <c r="C6904" s="19" t="s">
        <v>14495</v>
      </c>
      <c r="D6904" s="11" t="s">
        <v>14496</v>
      </c>
      <c r="E6904" s="135">
        <v>45976.582430555558</v>
      </c>
      <c r="F6904" s="19">
        <v>1</v>
      </c>
      <c r="G6904" s="19" t="s">
        <v>41</v>
      </c>
      <c r="H6904" s="19" t="s">
        <v>14539</v>
      </c>
      <c r="I6904" s="19" t="s">
        <v>22</v>
      </c>
    </row>
    <row r="6905" spans="1:9" x14ac:dyDescent="0.35">
      <c r="A6905" s="19">
        <f t="shared" si="108"/>
        <v>6904</v>
      </c>
      <c r="B6905" s="19" t="s">
        <v>14572</v>
      </c>
      <c r="C6905" s="19" t="s">
        <v>14495</v>
      </c>
      <c r="D6905" s="11" t="s">
        <v>14496</v>
      </c>
      <c r="E6905" s="135">
        <v>45976.582928240743</v>
      </c>
      <c r="F6905" s="19"/>
      <c r="G6905" s="19" t="s">
        <v>41</v>
      </c>
      <c r="H6905" s="19" t="s">
        <v>14539</v>
      </c>
      <c r="I6905" s="19" t="s">
        <v>22</v>
      </c>
    </row>
    <row r="6906" spans="1:9" x14ac:dyDescent="0.35">
      <c r="A6906" s="19">
        <f t="shared" si="108"/>
        <v>6905</v>
      </c>
      <c r="B6906" s="19" t="s">
        <v>14523</v>
      </c>
      <c r="C6906" s="19" t="s">
        <v>14495</v>
      </c>
      <c r="D6906" s="11" t="s">
        <v>14496</v>
      </c>
      <c r="E6906" s="135">
        <v>45976.607175925928</v>
      </c>
      <c r="F6906" s="19"/>
      <c r="G6906" s="19" t="s">
        <v>41</v>
      </c>
      <c r="H6906" s="19" t="s">
        <v>14539</v>
      </c>
      <c r="I6906" s="19" t="s">
        <v>22</v>
      </c>
    </row>
    <row r="6907" spans="1:9" x14ac:dyDescent="0.35">
      <c r="A6907" s="19">
        <f t="shared" si="108"/>
        <v>6906</v>
      </c>
      <c r="B6907" s="19" t="s">
        <v>14591</v>
      </c>
      <c r="C6907" s="19" t="s">
        <v>14495</v>
      </c>
      <c r="D6907" s="11" t="s">
        <v>14496</v>
      </c>
      <c r="E6907" s="135">
        <v>45976.607453703706</v>
      </c>
      <c r="F6907" s="19"/>
      <c r="G6907" s="19" t="s">
        <v>41</v>
      </c>
      <c r="H6907" s="19" t="s">
        <v>14539</v>
      </c>
      <c r="I6907" s="19" t="s">
        <v>22</v>
      </c>
    </row>
    <row r="6908" spans="1:9" x14ac:dyDescent="0.35">
      <c r="A6908" s="19">
        <f t="shared" si="108"/>
        <v>6907</v>
      </c>
      <c r="B6908" s="19" t="s">
        <v>14572</v>
      </c>
      <c r="C6908" s="19" t="s">
        <v>14495</v>
      </c>
      <c r="D6908" s="11" t="s">
        <v>14496</v>
      </c>
      <c r="E6908" s="135">
        <v>45976.607708333337</v>
      </c>
      <c r="F6908" s="19"/>
      <c r="G6908" s="19" t="s">
        <v>41</v>
      </c>
      <c r="H6908" s="19" t="s">
        <v>14539</v>
      </c>
      <c r="I6908" s="19" t="s">
        <v>22</v>
      </c>
    </row>
    <row r="6909" spans="1:9" x14ac:dyDescent="0.35">
      <c r="A6909" s="19">
        <f t="shared" si="108"/>
        <v>6908</v>
      </c>
      <c r="B6909" s="19" t="s">
        <v>14743</v>
      </c>
      <c r="C6909" s="19" t="s">
        <v>14495</v>
      </c>
      <c r="D6909" s="11" t="s">
        <v>14496</v>
      </c>
      <c r="E6909" s="135">
        <v>45976.607916666668</v>
      </c>
      <c r="F6909" s="19"/>
      <c r="G6909" s="19" t="s">
        <v>41</v>
      </c>
      <c r="H6909" s="19" t="s">
        <v>14539</v>
      </c>
      <c r="I6909" s="19" t="s">
        <v>22</v>
      </c>
    </row>
    <row r="6910" spans="1:9" x14ac:dyDescent="0.35">
      <c r="A6910" s="19">
        <f t="shared" si="108"/>
        <v>6909</v>
      </c>
      <c r="B6910" s="19" t="s">
        <v>14523</v>
      </c>
      <c r="C6910" s="19" t="s">
        <v>14540</v>
      </c>
      <c r="D6910" s="11" t="s">
        <v>14541</v>
      </c>
      <c r="E6910" s="135">
        <v>45976.610185185185</v>
      </c>
      <c r="F6910" s="19"/>
      <c r="G6910" s="19" t="s">
        <v>41</v>
      </c>
      <c r="H6910" s="19" t="s">
        <v>14542</v>
      </c>
      <c r="I6910" s="19" t="s">
        <v>22</v>
      </c>
    </row>
    <row r="6911" spans="1:9" x14ac:dyDescent="0.35">
      <c r="A6911" s="19">
        <f t="shared" si="108"/>
        <v>6910</v>
      </c>
      <c r="B6911" s="19" t="s">
        <v>14523</v>
      </c>
      <c r="C6911" s="19" t="s">
        <v>14495</v>
      </c>
      <c r="D6911" s="11" t="s">
        <v>14496</v>
      </c>
      <c r="E6911" s="135">
        <v>45976.619143518517</v>
      </c>
      <c r="F6911" s="19"/>
      <c r="G6911" s="19" t="s">
        <v>41</v>
      </c>
      <c r="H6911" s="19" t="s">
        <v>14543</v>
      </c>
      <c r="I6911" s="19" t="s">
        <v>22</v>
      </c>
    </row>
    <row r="6912" spans="1:9" x14ac:dyDescent="0.35">
      <c r="A6912" s="19">
        <f t="shared" si="108"/>
        <v>6911</v>
      </c>
      <c r="B6912" s="19" t="s">
        <v>14523</v>
      </c>
      <c r="C6912" s="19" t="s">
        <v>14495</v>
      </c>
      <c r="D6912" s="11" t="s">
        <v>14496</v>
      </c>
      <c r="E6912" s="135">
        <v>45976.623622685183</v>
      </c>
      <c r="F6912" s="19"/>
      <c r="G6912" s="19" t="s">
        <v>41</v>
      </c>
      <c r="H6912" s="19" t="s">
        <v>14544</v>
      </c>
      <c r="I6912" s="19" t="s">
        <v>22</v>
      </c>
    </row>
    <row r="6913" spans="1:9" x14ac:dyDescent="0.35">
      <c r="A6913" s="19">
        <f t="shared" si="108"/>
        <v>6912</v>
      </c>
      <c r="B6913" s="19" t="s">
        <v>14523</v>
      </c>
      <c r="C6913" s="19" t="s">
        <v>14545</v>
      </c>
      <c r="D6913" s="11" t="s">
        <v>14546</v>
      </c>
      <c r="E6913" s="135">
        <v>45976.627523148149</v>
      </c>
      <c r="F6913" s="19"/>
      <c r="G6913" s="19" t="s">
        <v>41</v>
      </c>
      <c r="H6913" s="19" t="s">
        <v>14547</v>
      </c>
      <c r="I6913" s="19" t="s">
        <v>22</v>
      </c>
    </row>
    <row r="6914" spans="1:9" x14ac:dyDescent="0.35">
      <c r="A6914" s="19">
        <f t="shared" si="108"/>
        <v>6913</v>
      </c>
      <c r="B6914" s="19" t="s">
        <v>14591</v>
      </c>
      <c r="C6914" s="19" t="s">
        <v>14642</v>
      </c>
      <c r="D6914" s="11" t="s">
        <v>14643</v>
      </c>
      <c r="E6914" s="135">
        <v>45976.631261574075</v>
      </c>
      <c r="F6914" s="19">
        <v>3</v>
      </c>
      <c r="G6914" s="19" t="s">
        <v>41</v>
      </c>
      <c r="H6914" s="19" t="s">
        <v>14644</v>
      </c>
      <c r="I6914" s="19" t="s">
        <v>22</v>
      </c>
    </row>
    <row r="6915" spans="1:9" x14ac:dyDescent="0.35">
      <c r="A6915" s="19">
        <f t="shared" si="108"/>
        <v>6914</v>
      </c>
      <c r="B6915" s="19" t="s">
        <v>14523</v>
      </c>
      <c r="C6915" s="19" t="s">
        <v>1780</v>
      </c>
      <c r="D6915" s="11" t="s">
        <v>1781</v>
      </c>
      <c r="E6915" s="135">
        <v>45976.633055555554</v>
      </c>
      <c r="F6915" s="19"/>
      <c r="G6915" s="19" t="s">
        <v>41</v>
      </c>
      <c r="H6915" s="19" t="s">
        <v>14548</v>
      </c>
      <c r="I6915" s="19" t="s">
        <v>22</v>
      </c>
    </row>
    <row r="6916" spans="1:9" x14ac:dyDescent="0.35">
      <c r="A6916" s="19">
        <f t="shared" si="108"/>
        <v>6915</v>
      </c>
      <c r="B6916" s="19" t="s">
        <v>14523</v>
      </c>
      <c r="C6916" s="19" t="s">
        <v>14549</v>
      </c>
      <c r="D6916" s="11" t="s">
        <v>14550</v>
      </c>
      <c r="E6916" s="135">
        <v>45976.660891203705</v>
      </c>
      <c r="F6916" s="19"/>
      <c r="G6916" s="19" t="s">
        <v>41</v>
      </c>
      <c r="H6916" s="19" t="s">
        <v>14551</v>
      </c>
      <c r="I6916" s="19" t="s">
        <v>22</v>
      </c>
    </row>
    <row r="6917" spans="1:9" x14ac:dyDescent="0.35">
      <c r="A6917" s="19">
        <f t="shared" si="108"/>
        <v>6916</v>
      </c>
      <c r="B6917" s="19" t="s">
        <v>14487</v>
      </c>
      <c r="C6917" s="19" t="s">
        <v>14488</v>
      </c>
      <c r="D6917" s="11" t="s">
        <v>14489</v>
      </c>
      <c r="E6917" s="135">
        <v>45976.668344907404</v>
      </c>
      <c r="F6917" s="19"/>
      <c r="G6917" s="19" t="s">
        <v>41</v>
      </c>
      <c r="H6917" s="19" t="s">
        <v>14490</v>
      </c>
      <c r="I6917" s="19" t="s">
        <v>22</v>
      </c>
    </row>
    <row r="6918" spans="1:9" x14ac:dyDescent="0.35">
      <c r="A6918" s="19">
        <f t="shared" si="108"/>
        <v>6917</v>
      </c>
      <c r="B6918" s="19" t="s">
        <v>14487</v>
      </c>
      <c r="C6918" s="19" t="s">
        <v>14491</v>
      </c>
      <c r="D6918" s="11" t="s">
        <v>14492</v>
      </c>
      <c r="E6918" s="135">
        <v>45976.671388888892</v>
      </c>
      <c r="F6918" s="19">
        <v>2</v>
      </c>
      <c r="G6918" s="19" t="s">
        <v>41</v>
      </c>
      <c r="H6918" s="19" t="s">
        <v>14493</v>
      </c>
      <c r="I6918" s="19" t="s">
        <v>22</v>
      </c>
    </row>
    <row r="6919" spans="1:9" x14ac:dyDescent="0.35">
      <c r="A6919" s="19">
        <f t="shared" si="108"/>
        <v>6918</v>
      </c>
      <c r="B6919" s="19" t="s">
        <v>14487</v>
      </c>
      <c r="C6919" s="19" t="s">
        <v>7825</v>
      </c>
      <c r="D6919" s="11" t="s">
        <v>7826</v>
      </c>
      <c r="E6919" s="135">
        <v>45976.672534722224</v>
      </c>
      <c r="F6919" s="19">
        <v>1</v>
      </c>
      <c r="G6919" s="19" t="s">
        <v>41</v>
      </c>
      <c r="H6919" s="19" t="s">
        <v>14494</v>
      </c>
      <c r="I6919" s="19" t="s">
        <v>22</v>
      </c>
    </row>
    <row r="6920" spans="1:9" x14ac:dyDescent="0.35">
      <c r="A6920" s="19">
        <f t="shared" si="108"/>
        <v>6919</v>
      </c>
      <c r="B6920" s="19" t="s">
        <v>14908</v>
      </c>
      <c r="C6920" s="19" t="s">
        <v>14980</v>
      </c>
      <c r="D6920" s="11" t="s">
        <v>14981</v>
      </c>
      <c r="E6920" s="135">
        <v>45976.672650462962</v>
      </c>
      <c r="F6920" s="19"/>
      <c r="G6920" s="19" t="s">
        <v>41</v>
      </c>
      <c r="H6920" s="19" t="s">
        <v>14982</v>
      </c>
      <c r="I6920" s="19" t="s">
        <v>22</v>
      </c>
    </row>
    <row r="6921" spans="1:9" x14ac:dyDescent="0.35">
      <c r="A6921" s="19">
        <f t="shared" si="108"/>
        <v>6920</v>
      </c>
      <c r="B6921" s="19" t="s">
        <v>14487</v>
      </c>
      <c r="C6921" s="19" t="s">
        <v>14495</v>
      </c>
      <c r="D6921" s="11" t="s">
        <v>14496</v>
      </c>
      <c r="E6921" s="135">
        <v>45976.679189814815</v>
      </c>
      <c r="F6921" s="19"/>
      <c r="G6921" s="19" t="s">
        <v>41</v>
      </c>
      <c r="H6921" s="19" t="s">
        <v>14497</v>
      </c>
      <c r="I6921" s="19" t="s">
        <v>22</v>
      </c>
    </row>
    <row r="6922" spans="1:9" x14ac:dyDescent="0.35">
      <c r="A6922" s="19">
        <f t="shared" si="108"/>
        <v>6921</v>
      </c>
      <c r="B6922" s="19" t="s">
        <v>14908</v>
      </c>
      <c r="C6922" s="19" t="s">
        <v>13238</v>
      </c>
      <c r="D6922" s="11" t="s">
        <v>13239</v>
      </c>
      <c r="E6922" s="135">
        <v>45976.696516203701</v>
      </c>
      <c r="F6922" s="19"/>
      <c r="G6922" s="19" t="s">
        <v>41</v>
      </c>
      <c r="H6922" s="19" t="s">
        <v>14983</v>
      </c>
      <c r="I6922" s="19" t="s">
        <v>22</v>
      </c>
    </row>
    <row r="6923" spans="1:9" x14ac:dyDescent="0.35">
      <c r="A6923" s="19">
        <f t="shared" si="108"/>
        <v>6922</v>
      </c>
      <c r="B6923" s="19" t="s">
        <v>14487</v>
      </c>
      <c r="C6923" s="19" t="s">
        <v>9015</v>
      </c>
      <c r="D6923" s="11" t="s">
        <v>9016</v>
      </c>
      <c r="E6923" s="135">
        <v>45976.704687500001</v>
      </c>
      <c r="F6923" s="19"/>
      <c r="G6923" s="19" t="s">
        <v>41</v>
      </c>
      <c r="H6923" s="19" t="s">
        <v>14498</v>
      </c>
      <c r="I6923" s="19" t="s">
        <v>22</v>
      </c>
    </row>
    <row r="6924" spans="1:9" x14ac:dyDescent="0.35">
      <c r="A6924" s="19">
        <f t="shared" si="108"/>
        <v>6923</v>
      </c>
      <c r="B6924" s="19" t="s">
        <v>14908</v>
      </c>
      <c r="C6924" s="19" t="s">
        <v>14552</v>
      </c>
      <c r="D6924" s="11" t="s">
        <v>14553</v>
      </c>
      <c r="E6924" s="135">
        <v>45976.717314814814</v>
      </c>
      <c r="F6924" s="19"/>
      <c r="G6924" s="19" t="s">
        <v>41</v>
      </c>
      <c r="H6924" s="19" t="s">
        <v>14984</v>
      </c>
      <c r="I6924" s="19" t="s">
        <v>22</v>
      </c>
    </row>
    <row r="6925" spans="1:9" x14ac:dyDescent="0.35">
      <c r="A6925" s="19">
        <f t="shared" si="108"/>
        <v>6924</v>
      </c>
      <c r="B6925" s="19" t="s">
        <v>14523</v>
      </c>
      <c r="C6925" s="19" t="s">
        <v>14552</v>
      </c>
      <c r="D6925" s="11" t="s">
        <v>14553</v>
      </c>
      <c r="E6925" s="135">
        <v>45976.719872685186</v>
      </c>
      <c r="F6925" s="19"/>
      <c r="G6925" s="19" t="s">
        <v>41</v>
      </c>
      <c r="H6925" s="19" t="s">
        <v>14554</v>
      </c>
      <c r="I6925" s="19" t="s">
        <v>22</v>
      </c>
    </row>
    <row r="6926" spans="1:9" x14ac:dyDescent="0.35">
      <c r="A6926" s="19">
        <f t="shared" si="108"/>
        <v>6925</v>
      </c>
      <c r="B6926" s="19" t="s">
        <v>14487</v>
      </c>
      <c r="C6926" s="19" t="s">
        <v>14499</v>
      </c>
      <c r="D6926" s="11" t="s">
        <v>14500</v>
      </c>
      <c r="E6926" s="135">
        <v>45976.723553240743</v>
      </c>
      <c r="F6926" s="19">
        <v>1</v>
      </c>
      <c r="G6926" s="19" t="s">
        <v>41</v>
      </c>
      <c r="H6926" s="19" t="s">
        <v>14501</v>
      </c>
      <c r="I6926" s="19" t="s">
        <v>22</v>
      </c>
    </row>
    <row r="6927" spans="1:9" x14ac:dyDescent="0.35">
      <c r="A6927" s="19">
        <f t="shared" si="108"/>
        <v>6926</v>
      </c>
      <c r="B6927" s="19" t="s">
        <v>14487</v>
      </c>
      <c r="C6927" s="19" t="s">
        <v>14028</v>
      </c>
      <c r="D6927" s="11" t="s">
        <v>14029</v>
      </c>
      <c r="E6927" s="135">
        <v>45976.724652777775</v>
      </c>
      <c r="F6927" s="19">
        <v>1</v>
      </c>
      <c r="G6927" s="19" t="s">
        <v>41</v>
      </c>
      <c r="H6927" s="19" t="s">
        <v>14502</v>
      </c>
      <c r="I6927" s="19" t="s">
        <v>22</v>
      </c>
    </row>
    <row r="6928" spans="1:9" x14ac:dyDescent="0.35">
      <c r="A6928" s="19">
        <f t="shared" si="108"/>
        <v>6927</v>
      </c>
      <c r="B6928" s="19" t="s">
        <v>14908</v>
      </c>
      <c r="C6928" s="19" t="s">
        <v>14985</v>
      </c>
      <c r="D6928" s="11" t="s">
        <v>14986</v>
      </c>
      <c r="E6928" s="135">
        <v>45976.728900462964</v>
      </c>
      <c r="F6928" s="19"/>
      <c r="G6928" s="19" t="s">
        <v>41</v>
      </c>
      <c r="H6928" s="19" t="s">
        <v>14987</v>
      </c>
      <c r="I6928" s="19" t="s">
        <v>22</v>
      </c>
    </row>
    <row r="6929" spans="1:9" x14ac:dyDescent="0.35">
      <c r="A6929" s="19">
        <f t="shared" si="108"/>
        <v>6928</v>
      </c>
      <c r="B6929" s="19" t="s">
        <v>14487</v>
      </c>
      <c r="C6929" s="19" t="s">
        <v>11884</v>
      </c>
      <c r="D6929" s="11" t="s">
        <v>11885</v>
      </c>
      <c r="E6929" s="135">
        <v>45976.742974537039</v>
      </c>
      <c r="F6929" s="19"/>
      <c r="G6929" s="19" t="s">
        <v>41</v>
      </c>
      <c r="H6929" s="19" t="s">
        <v>14503</v>
      </c>
      <c r="I6929" s="19" t="s">
        <v>22</v>
      </c>
    </row>
    <row r="6930" spans="1:9" x14ac:dyDescent="0.35">
      <c r="A6930" s="19">
        <f t="shared" si="108"/>
        <v>6929</v>
      </c>
      <c r="B6930" s="19" t="s">
        <v>14487</v>
      </c>
      <c r="C6930" s="19" t="s">
        <v>14504</v>
      </c>
      <c r="D6930" s="11" t="s">
        <v>14505</v>
      </c>
      <c r="E6930" s="135">
        <v>45976.743090277778</v>
      </c>
      <c r="F6930" s="19">
        <v>2</v>
      </c>
      <c r="G6930" s="19" t="s">
        <v>41</v>
      </c>
      <c r="H6930" s="19" t="s">
        <v>14506</v>
      </c>
      <c r="I6930" s="19" t="s">
        <v>22</v>
      </c>
    </row>
    <row r="6931" spans="1:9" x14ac:dyDescent="0.35">
      <c r="A6931" s="19">
        <f t="shared" si="108"/>
        <v>6930</v>
      </c>
      <c r="B6931" s="19" t="s">
        <v>14908</v>
      </c>
      <c r="C6931" s="19" t="s">
        <v>13832</v>
      </c>
      <c r="D6931" s="11" t="s">
        <v>13833</v>
      </c>
      <c r="E6931" s="135">
        <v>45976.76662037037</v>
      </c>
      <c r="F6931" s="19"/>
      <c r="G6931" s="19" t="s">
        <v>41</v>
      </c>
      <c r="H6931" s="19" t="s">
        <v>14988</v>
      </c>
      <c r="I6931" s="19" t="s">
        <v>22</v>
      </c>
    </row>
    <row r="6932" spans="1:9" x14ac:dyDescent="0.35">
      <c r="A6932" s="19">
        <f t="shared" si="108"/>
        <v>6931</v>
      </c>
      <c r="B6932" s="19" t="s">
        <v>14591</v>
      </c>
      <c r="C6932" s="19" t="s">
        <v>8178</v>
      </c>
      <c r="D6932" s="11" t="s">
        <v>8179</v>
      </c>
      <c r="E6932" s="135">
        <v>45976.778437499997</v>
      </c>
      <c r="F6932" s="19"/>
      <c r="G6932" s="19" t="s">
        <v>41</v>
      </c>
      <c r="H6932" s="19" t="s">
        <v>14645</v>
      </c>
      <c r="I6932" s="19" t="s">
        <v>22</v>
      </c>
    </row>
    <row r="6933" spans="1:9" x14ac:dyDescent="0.35">
      <c r="A6933" s="19">
        <f t="shared" si="108"/>
        <v>6932</v>
      </c>
      <c r="B6933" s="19" t="s">
        <v>14487</v>
      </c>
      <c r="C6933" s="19" t="s">
        <v>14507</v>
      </c>
      <c r="D6933" s="11" t="s">
        <v>14508</v>
      </c>
      <c r="E6933" s="135">
        <v>45976.800659722219</v>
      </c>
      <c r="F6933" s="19"/>
      <c r="G6933" s="19" t="s">
        <v>41</v>
      </c>
      <c r="H6933" s="19" t="s">
        <v>14509</v>
      </c>
      <c r="I6933" s="19" t="s">
        <v>22</v>
      </c>
    </row>
    <row r="6934" spans="1:9" x14ac:dyDescent="0.35">
      <c r="A6934" s="19">
        <f t="shared" ref="A6934:A6997" si="109">ROW(B6934)-ROW($A$1)</f>
        <v>6933</v>
      </c>
      <c r="B6934" s="19" t="s">
        <v>14487</v>
      </c>
      <c r="C6934" s="19" t="s">
        <v>14510</v>
      </c>
      <c r="D6934" s="11" t="s">
        <v>14511</v>
      </c>
      <c r="E6934" s="135">
        <v>45976.801608796297</v>
      </c>
      <c r="F6934" s="19"/>
      <c r="G6934" s="19" t="s">
        <v>41</v>
      </c>
      <c r="H6934" s="19" t="s">
        <v>14512</v>
      </c>
      <c r="I6934" s="19" t="s">
        <v>22</v>
      </c>
    </row>
    <row r="6935" spans="1:9" x14ac:dyDescent="0.35">
      <c r="A6935" s="19">
        <f t="shared" si="109"/>
        <v>6934</v>
      </c>
      <c r="B6935" s="19" t="s">
        <v>14523</v>
      </c>
      <c r="C6935" s="19" t="s">
        <v>14555</v>
      </c>
      <c r="D6935" s="11" t="s">
        <v>14556</v>
      </c>
      <c r="E6935" s="135">
        <v>45976.834872685184</v>
      </c>
      <c r="F6935" s="19"/>
      <c r="G6935" s="19" t="s">
        <v>41</v>
      </c>
      <c r="H6935" s="19" t="s">
        <v>14557</v>
      </c>
      <c r="I6935" s="19" t="s">
        <v>22</v>
      </c>
    </row>
    <row r="6936" spans="1:9" x14ac:dyDescent="0.35">
      <c r="A6936" s="19">
        <f t="shared" si="109"/>
        <v>6935</v>
      </c>
      <c r="B6936" s="19" t="s">
        <v>14487</v>
      </c>
      <c r="C6936" s="19" t="s">
        <v>14513</v>
      </c>
      <c r="D6936" s="11" t="s">
        <v>14514</v>
      </c>
      <c r="E6936" s="135">
        <v>45976.853645833333</v>
      </c>
      <c r="F6936" s="19"/>
      <c r="G6936" s="19" t="s">
        <v>41</v>
      </c>
      <c r="H6936" s="19" t="s">
        <v>14515</v>
      </c>
      <c r="I6936" s="19" t="s">
        <v>22</v>
      </c>
    </row>
    <row r="6937" spans="1:9" x14ac:dyDescent="0.35">
      <c r="A6937" s="19">
        <f t="shared" si="109"/>
        <v>6936</v>
      </c>
      <c r="B6937" s="19" t="s">
        <v>14908</v>
      </c>
      <c r="C6937" s="19" t="s">
        <v>14416</v>
      </c>
      <c r="D6937" s="11" t="s">
        <v>14417</v>
      </c>
      <c r="E6937" s="135">
        <v>45976.863726851851</v>
      </c>
      <c r="F6937" s="19"/>
      <c r="G6937" s="19" t="s">
        <v>41</v>
      </c>
      <c r="H6937" s="19" t="s">
        <v>14989</v>
      </c>
      <c r="I6937" s="19" t="s">
        <v>22</v>
      </c>
    </row>
    <row r="6938" spans="1:9" x14ac:dyDescent="0.35">
      <c r="A6938" s="19">
        <f t="shared" si="109"/>
        <v>6937</v>
      </c>
      <c r="B6938" s="19" t="s">
        <v>14591</v>
      </c>
      <c r="C6938" s="19" t="s">
        <v>14646</v>
      </c>
      <c r="D6938" s="11" t="s">
        <v>14647</v>
      </c>
      <c r="E6938" s="135">
        <v>45977.203356481485</v>
      </c>
      <c r="F6938" s="19"/>
      <c r="G6938" s="19" t="s">
        <v>41</v>
      </c>
      <c r="H6938" s="19" t="s">
        <v>12458</v>
      </c>
      <c r="I6938" s="19" t="s">
        <v>22</v>
      </c>
    </row>
    <row r="6939" spans="1:9" x14ac:dyDescent="0.35">
      <c r="A6939" s="19">
        <f t="shared" si="109"/>
        <v>6938</v>
      </c>
      <c r="B6939" s="19" t="s">
        <v>14591</v>
      </c>
      <c r="C6939" s="19" t="s">
        <v>6418</v>
      </c>
      <c r="D6939" s="11" t="s">
        <v>6419</v>
      </c>
      <c r="E6939" s="135">
        <v>45977.219548611109</v>
      </c>
      <c r="F6939" s="19"/>
      <c r="G6939" s="19" t="s">
        <v>41</v>
      </c>
      <c r="H6939" s="19" t="s">
        <v>14648</v>
      </c>
      <c r="I6939" s="19" t="s">
        <v>22</v>
      </c>
    </row>
    <row r="6940" spans="1:9" x14ac:dyDescent="0.35">
      <c r="A6940" s="19">
        <f t="shared" si="109"/>
        <v>6939</v>
      </c>
      <c r="B6940" s="19" t="s">
        <v>14523</v>
      </c>
      <c r="C6940" s="19" t="s">
        <v>6418</v>
      </c>
      <c r="D6940" s="11" t="s">
        <v>6419</v>
      </c>
      <c r="E6940" s="135">
        <v>45977.221331018518</v>
      </c>
      <c r="F6940" s="19"/>
      <c r="G6940" s="19" t="s">
        <v>41</v>
      </c>
      <c r="H6940" s="19" t="s">
        <v>14558</v>
      </c>
      <c r="I6940" s="19" t="s">
        <v>22</v>
      </c>
    </row>
    <row r="6941" spans="1:9" x14ac:dyDescent="0.35">
      <c r="A6941" s="19">
        <f t="shared" si="109"/>
        <v>6940</v>
      </c>
      <c r="B6941" s="19" t="s">
        <v>14743</v>
      </c>
      <c r="C6941" s="19" t="s">
        <v>14041</v>
      </c>
      <c r="D6941" s="11" t="s">
        <v>14042</v>
      </c>
      <c r="E6941" s="135">
        <v>45977.229664351849</v>
      </c>
      <c r="F6941" s="19"/>
      <c r="G6941" s="19" t="s">
        <v>41</v>
      </c>
      <c r="H6941" s="19" t="s">
        <v>14793</v>
      </c>
      <c r="I6941" s="19" t="s">
        <v>22</v>
      </c>
    </row>
    <row r="6942" spans="1:9" x14ac:dyDescent="0.35">
      <c r="A6942" s="19">
        <f t="shared" si="109"/>
        <v>6941</v>
      </c>
      <c r="B6942" s="19" t="s">
        <v>14027</v>
      </c>
      <c r="C6942" s="19" t="s">
        <v>14028</v>
      </c>
      <c r="D6942" s="11" t="s">
        <v>14029</v>
      </c>
      <c r="E6942" s="135">
        <v>45977.254641203705</v>
      </c>
      <c r="F6942" s="19">
        <v>2</v>
      </c>
      <c r="G6942" s="19" t="s">
        <v>41</v>
      </c>
      <c r="H6942" s="19" t="s">
        <v>14030</v>
      </c>
      <c r="I6942" s="19" t="s">
        <v>22</v>
      </c>
    </row>
    <row r="6943" spans="1:9" x14ac:dyDescent="0.35">
      <c r="A6943" s="19">
        <f t="shared" si="109"/>
        <v>6942</v>
      </c>
      <c r="B6943" s="19" t="s">
        <v>14027</v>
      </c>
      <c r="C6943" s="19" t="s">
        <v>10138</v>
      </c>
      <c r="D6943" s="11" t="s">
        <v>10139</v>
      </c>
      <c r="E6943" s="135">
        <v>45977.254849537036</v>
      </c>
      <c r="F6943" s="19"/>
      <c r="G6943" s="19" t="s">
        <v>41</v>
      </c>
      <c r="H6943" s="19" t="s">
        <v>14031</v>
      </c>
      <c r="I6943" s="19" t="s">
        <v>22</v>
      </c>
    </row>
    <row r="6944" spans="1:9" x14ac:dyDescent="0.35">
      <c r="A6944" s="19">
        <f t="shared" si="109"/>
        <v>6943</v>
      </c>
      <c r="B6944" s="19" t="s">
        <v>14027</v>
      </c>
      <c r="C6944" s="19" t="s">
        <v>14032</v>
      </c>
      <c r="D6944" s="11" t="s">
        <v>14033</v>
      </c>
      <c r="E6944" s="135">
        <v>45977.25503472222</v>
      </c>
      <c r="F6944" s="19">
        <v>1</v>
      </c>
      <c r="G6944" s="19" t="s">
        <v>41</v>
      </c>
      <c r="H6944" s="19" t="s">
        <v>14034</v>
      </c>
      <c r="I6944" s="19" t="s">
        <v>22</v>
      </c>
    </row>
    <row r="6945" spans="1:9" x14ac:dyDescent="0.35">
      <c r="A6945" s="19">
        <f t="shared" si="109"/>
        <v>6944</v>
      </c>
      <c r="B6945" s="19" t="s">
        <v>14027</v>
      </c>
      <c r="C6945" s="19" t="s">
        <v>14035</v>
      </c>
      <c r="D6945" s="11" t="s">
        <v>14036</v>
      </c>
      <c r="E6945" s="135">
        <v>45977.258530092593</v>
      </c>
      <c r="F6945" s="19">
        <v>1</v>
      </c>
      <c r="G6945" s="19" t="s">
        <v>41</v>
      </c>
      <c r="H6945" s="19" t="s">
        <v>14037</v>
      </c>
      <c r="I6945" s="19" t="s">
        <v>22</v>
      </c>
    </row>
    <row r="6946" spans="1:9" x14ac:dyDescent="0.35">
      <c r="A6946" s="19">
        <f t="shared" si="109"/>
        <v>6945</v>
      </c>
      <c r="B6946" s="19" t="s">
        <v>14027</v>
      </c>
      <c r="C6946" s="19" t="s">
        <v>2148</v>
      </c>
      <c r="D6946" s="11" t="s">
        <v>2149</v>
      </c>
      <c r="E6946" s="135">
        <v>45977.260208333333</v>
      </c>
      <c r="F6946" s="19">
        <v>2</v>
      </c>
      <c r="G6946" s="19" t="s">
        <v>41</v>
      </c>
      <c r="H6946" s="19" t="s">
        <v>14038</v>
      </c>
      <c r="I6946" s="19" t="s">
        <v>22</v>
      </c>
    </row>
    <row r="6947" spans="1:9" x14ac:dyDescent="0.35">
      <c r="A6947" s="19">
        <f t="shared" si="109"/>
        <v>6946</v>
      </c>
      <c r="B6947" s="19" t="s">
        <v>14027</v>
      </c>
      <c r="C6947" s="19" t="s">
        <v>56</v>
      </c>
      <c r="D6947" s="11" t="s">
        <v>3899</v>
      </c>
      <c r="E6947" s="135">
        <v>45977.264317129629</v>
      </c>
      <c r="F6947" s="19"/>
      <c r="G6947" s="19" t="s">
        <v>41</v>
      </c>
      <c r="H6947" s="19" t="s">
        <v>6084</v>
      </c>
      <c r="I6947" s="19" t="s">
        <v>22</v>
      </c>
    </row>
    <row r="6948" spans="1:9" x14ac:dyDescent="0.35">
      <c r="A6948" s="19">
        <f t="shared" si="109"/>
        <v>6947</v>
      </c>
      <c r="B6948" s="19" t="s">
        <v>14027</v>
      </c>
      <c r="C6948" s="19" t="s">
        <v>8869</v>
      </c>
      <c r="D6948" s="11" t="s">
        <v>8870</v>
      </c>
      <c r="E6948" s="135">
        <v>45977.2809375</v>
      </c>
      <c r="F6948" s="19">
        <v>1</v>
      </c>
      <c r="G6948" s="19" t="s">
        <v>41</v>
      </c>
      <c r="H6948" s="19" t="s">
        <v>14039</v>
      </c>
      <c r="I6948" s="19" t="s">
        <v>22</v>
      </c>
    </row>
    <row r="6949" spans="1:9" x14ac:dyDescent="0.35">
      <c r="A6949" s="19">
        <f t="shared" si="109"/>
        <v>6948</v>
      </c>
      <c r="B6949" s="19" t="s">
        <v>14027</v>
      </c>
      <c r="C6949" s="19" t="s">
        <v>7674</v>
      </c>
      <c r="D6949" s="11" t="s">
        <v>7675</v>
      </c>
      <c r="E6949" s="135">
        <v>45977.297094907408</v>
      </c>
      <c r="F6949" s="19">
        <v>1</v>
      </c>
      <c r="G6949" s="19" t="s">
        <v>41</v>
      </c>
      <c r="H6949" s="19" t="s">
        <v>14040</v>
      </c>
      <c r="I6949" s="19" t="s">
        <v>22</v>
      </c>
    </row>
    <row r="6950" spans="1:9" x14ac:dyDescent="0.35">
      <c r="A6950" s="19">
        <f t="shared" si="109"/>
        <v>6949</v>
      </c>
      <c r="B6950" s="19" t="s">
        <v>14027</v>
      </c>
      <c r="C6950" s="19" t="s">
        <v>14041</v>
      </c>
      <c r="D6950" s="11" t="s">
        <v>14042</v>
      </c>
      <c r="E6950" s="135">
        <v>45977.314236111109</v>
      </c>
      <c r="F6950" s="19"/>
      <c r="G6950" s="19" t="s">
        <v>41</v>
      </c>
      <c r="H6950" s="19" t="s">
        <v>14043</v>
      </c>
      <c r="I6950" s="19" t="s">
        <v>22</v>
      </c>
    </row>
    <row r="6951" spans="1:9" x14ac:dyDescent="0.35">
      <c r="A6951" s="19">
        <f t="shared" si="109"/>
        <v>6950</v>
      </c>
      <c r="B6951" s="19" t="s">
        <v>14908</v>
      </c>
      <c r="C6951" s="19" t="s">
        <v>14990</v>
      </c>
      <c r="D6951" s="11" t="s">
        <v>14991</v>
      </c>
      <c r="E6951" s="135">
        <v>45977.333090277774</v>
      </c>
      <c r="F6951" s="19"/>
      <c r="G6951" s="19" t="s">
        <v>41</v>
      </c>
      <c r="H6951" s="19" t="s">
        <v>14992</v>
      </c>
      <c r="I6951" s="19" t="s">
        <v>22</v>
      </c>
    </row>
    <row r="6952" spans="1:9" x14ac:dyDescent="0.35">
      <c r="A6952" s="19">
        <f t="shared" si="109"/>
        <v>6951</v>
      </c>
      <c r="B6952" s="19" t="s">
        <v>14027</v>
      </c>
      <c r="C6952" s="19" t="s">
        <v>14044</v>
      </c>
      <c r="D6952" s="11" t="s">
        <v>14045</v>
      </c>
      <c r="E6952" s="135">
        <v>45977.336006944446</v>
      </c>
      <c r="F6952" s="19">
        <v>1</v>
      </c>
      <c r="G6952" s="19" t="s">
        <v>41</v>
      </c>
      <c r="H6952" s="19" t="s">
        <v>14046</v>
      </c>
      <c r="I6952" s="19" t="s">
        <v>22</v>
      </c>
    </row>
    <row r="6953" spans="1:9" x14ac:dyDescent="0.35">
      <c r="A6953" s="19">
        <f t="shared" si="109"/>
        <v>6952</v>
      </c>
      <c r="B6953" s="19" t="s">
        <v>14027</v>
      </c>
      <c r="C6953" s="19" t="s">
        <v>14047</v>
      </c>
      <c r="D6953" s="11" t="s">
        <v>14048</v>
      </c>
      <c r="E6953" s="135">
        <v>45977.360266203701</v>
      </c>
      <c r="F6953" s="19"/>
      <c r="G6953" s="19" t="s">
        <v>41</v>
      </c>
      <c r="H6953" s="19" t="s">
        <v>14049</v>
      </c>
      <c r="I6953" s="19" t="s">
        <v>22</v>
      </c>
    </row>
    <row r="6954" spans="1:9" x14ac:dyDescent="0.35">
      <c r="A6954" s="19">
        <f t="shared" si="109"/>
        <v>6953</v>
      </c>
      <c r="B6954" s="19" t="s">
        <v>14027</v>
      </c>
      <c r="C6954" s="19" t="s">
        <v>14050</v>
      </c>
      <c r="D6954" s="11" t="s">
        <v>14051</v>
      </c>
      <c r="E6954" s="135">
        <v>45977.366319444445</v>
      </c>
      <c r="F6954" s="19"/>
      <c r="G6954" s="19" t="s">
        <v>41</v>
      </c>
      <c r="H6954" s="19" t="s">
        <v>14052</v>
      </c>
      <c r="I6954" s="19" t="s">
        <v>22</v>
      </c>
    </row>
    <row r="6955" spans="1:9" x14ac:dyDescent="0.35">
      <c r="A6955" s="19">
        <f t="shared" si="109"/>
        <v>6954</v>
      </c>
      <c r="B6955" s="19" t="s">
        <v>14027</v>
      </c>
      <c r="C6955" s="19" t="s">
        <v>492</v>
      </c>
      <c r="D6955" s="11" t="s">
        <v>1418</v>
      </c>
      <c r="E6955" s="135">
        <v>45977.377627314818</v>
      </c>
      <c r="F6955" s="19"/>
      <c r="G6955" s="19" t="s">
        <v>41</v>
      </c>
      <c r="H6955" s="19" t="s">
        <v>6085</v>
      </c>
      <c r="I6955" s="19" t="s">
        <v>22</v>
      </c>
    </row>
    <row r="6956" spans="1:9" x14ac:dyDescent="0.35">
      <c r="A6956" s="19">
        <f t="shared" si="109"/>
        <v>6955</v>
      </c>
      <c r="B6956" s="19" t="s">
        <v>14027</v>
      </c>
      <c r="C6956" s="19" t="s">
        <v>10449</v>
      </c>
      <c r="D6956" s="11" t="s">
        <v>10450</v>
      </c>
      <c r="E6956" s="135">
        <v>45977.380925925929</v>
      </c>
      <c r="F6956" s="19">
        <v>1</v>
      </c>
      <c r="G6956" s="19" t="s">
        <v>41</v>
      </c>
      <c r="H6956" s="19" t="s">
        <v>14053</v>
      </c>
      <c r="I6956" s="19" t="s">
        <v>22</v>
      </c>
    </row>
    <row r="6957" spans="1:9" x14ac:dyDescent="0.35">
      <c r="A6957" s="19">
        <f t="shared" si="109"/>
        <v>6956</v>
      </c>
      <c r="B6957" s="19" t="s">
        <v>14027</v>
      </c>
      <c r="C6957" s="19" t="s">
        <v>1780</v>
      </c>
      <c r="D6957" s="11" t="s">
        <v>1781</v>
      </c>
      <c r="E6957" s="135">
        <v>45977.38175925926</v>
      </c>
      <c r="F6957" s="19"/>
      <c r="G6957" s="19" t="s">
        <v>41</v>
      </c>
      <c r="H6957" s="19" t="s">
        <v>14054</v>
      </c>
      <c r="I6957" s="19" t="s">
        <v>22</v>
      </c>
    </row>
    <row r="6958" spans="1:9" x14ac:dyDescent="0.35">
      <c r="A6958" s="19">
        <f t="shared" si="109"/>
        <v>6957</v>
      </c>
      <c r="B6958" s="19" t="s">
        <v>14027</v>
      </c>
      <c r="C6958" s="19" t="s">
        <v>8674</v>
      </c>
      <c r="D6958" s="11" t="s">
        <v>8675</v>
      </c>
      <c r="E6958" s="135">
        <v>45977.393946759257</v>
      </c>
      <c r="F6958" s="19">
        <v>1</v>
      </c>
      <c r="G6958" s="19" t="s">
        <v>41</v>
      </c>
      <c r="H6958" s="19" t="s">
        <v>14055</v>
      </c>
      <c r="I6958" s="19" t="s">
        <v>22</v>
      </c>
    </row>
    <row r="6959" spans="1:9" x14ac:dyDescent="0.35">
      <c r="A6959" s="19">
        <f t="shared" si="109"/>
        <v>6958</v>
      </c>
      <c r="B6959" s="19" t="s">
        <v>14027</v>
      </c>
      <c r="C6959" s="19" t="s">
        <v>6100</v>
      </c>
      <c r="D6959" s="11" t="s">
        <v>6101</v>
      </c>
      <c r="E6959" s="135">
        <v>45977.39508101852</v>
      </c>
      <c r="F6959" s="19"/>
      <c r="G6959" s="19" t="s">
        <v>41</v>
      </c>
      <c r="H6959" s="19" t="s">
        <v>6084</v>
      </c>
      <c r="I6959" s="19" t="s">
        <v>22</v>
      </c>
    </row>
    <row r="6960" spans="1:9" x14ac:dyDescent="0.35">
      <c r="A6960" s="19">
        <f t="shared" si="109"/>
        <v>6959</v>
      </c>
      <c r="B6960" s="19" t="s">
        <v>14027</v>
      </c>
      <c r="C6960" s="19" t="s">
        <v>10571</v>
      </c>
      <c r="D6960" s="11" t="s">
        <v>10572</v>
      </c>
      <c r="E6960" s="135">
        <v>45977.444641203707</v>
      </c>
      <c r="F6960" s="19"/>
      <c r="G6960" s="19" t="s">
        <v>41</v>
      </c>
      <c r="H6960" s="19" t="s">
        <v>14056</v>
      </c>
      <c r="I6960" s="19" t="s">
        <v>22</v>
      </c>
    </row>
    <row r="6961" spans="1:9" x14ac:dyDescent="0.35">
      <c r="A6961" s="19">
        <f t="shared" si="109"/>
        <v>6960</v>
      </c>
      <c r="B6961" s="19" t="s">
        <v>14487</v>
      </c>
      <c r="C6961" s="19" t="s">
        <v>14516</v>
      </c>
      <c r="D6961" s="11" t="s">
        <v>14517</v>
      </c>
      <c r="E6961" s="135">
        <v>45977.484895833331</v>
      </c>
      <c r="F6961" s="19">
        <v>1</v>
      </c>
      <c r="G6961" s="19" t="s">
        <v>41</v>
      </c>
      <c r="H6961" s="19"/>
      <c r="I6961" s="19" t="s">
        <v>22</v>
      </c>
    </row>
    <row r="6962" spans="1:9" x14ac:dyDescent="0.35">
      <c r="A6962" s="19">
        <f t="shared" si="109"/>
        <v>6961</v>
      </c>
      <c r="B6962" s="19" t="s">
        <v>14908</v>
      </c>
      <c r="C6962" s="19" t="s">
        <v>14993</v>
      </c>
      <c r="D6962" s="11" t="s">
        <v>14994</v>
      </c>
      <c r="E6962" s="135">
        <v>45977.547199074077</v>
      </c>
      <c r="F6962" s="19"/>
      <c r="G6962" s="19" t="s">
        <v>41</v>
      </c>
      <c r="H6962" s="19" t="s">
        <v>11913</v>
      </c>
      <c r="I6962" s="19" t="s">
        <v>22</v>
      </c>
    </row>
    <row r="6963" spans="1:9" x14ac:dyDescent="0.35">
      <c r="A6963" s="19">
        <f t="shared" si="109"/>
        <v>6962</v>
      </c>
      <c r="B6963" s="19" t="s">
        <v>14487</v>
      </c>
      <c r="C6963" s="19" t="s">
        <v>14419</v>
      </c>
      <c r="D6963" s="11" t="s">
        <v>14420</v>
      </c>
      <c r="E6963" s="135">
        <v>45977.567685185182</v>
      </c>
      <c r="F6963" s="19"/>
      <c r="G6963" s="19" t="s">
        <v>41</v>
      </c>
      <c r="H6963" s="19" t="s">
        <v>14518</v>
      </c>
      <c r="I6963" s="19" t="s">
        <v>22</v>
      </c>
    </row>
    <row r="6964" spans="1:9" x14ac:dyDescent="0.35">
      <c r="A6964" s="19">
        <f t="shared" si="109"/>
        <v>6963</v>
      </c>
      <c r="B6964" s="19" t="s">
        <v>14908</v>
      </c>
      <c r="C6964" s="19" t="s">
        <v>14419</v>
      </c>
      <c r="D6964" s="11" t="s">
        <v>14420</v>
      </c>
      <c r="E6964" s="135">
        <v>45977.569166666668</v>
      </c>
      <c r="F6964" s="19"/>
      <c r="G6964" s="19" t="s">
        <v>41</v>
      </c>
      <c r="H6964" s="19" t="s">
        <v>14995</v>
      </c>
      <c r="I6964" s="19" t="s">
        <v>22</v>
      </c>
    </row>
    <row r="6965" spans="1:9" x14ac:dyDescent="0.35">
      <c r="A6965" s="19">
        <f t="shared" si="109"/>
        <v>6964</v>
      </c>
      <c r="B6965" s="19" t="s">
        <v>14908</v>
      </c>
      <c r="C6965" s="19" t="s">
        <v>14419</v>
      </c>
      <c r="D6965" s="11" t="s">
        <v>14420</v>
      </c>
      <c r="E6965" s="135">
        <v>45977.571122685185</v>
      </c>
      <c r="F6965" s="19"/>
      <c r="G6965" s="19" t="s">
        <v>41</v>
      </c>
      <c r="H6965" s="19" t="s">
        <v>14996</v>
      </c>
      <c r="I6965" s="19" t="s">
        <v>22</v>
      </c>
    </row>
    <row r="6966" spans="1:9" x14ac:dyDescent="0.35">
      <c r="A6966" s="19">
        <f t="shared" si="109"/>
        <v>6965</v>
      </c>
      <c r="B6966" s="19" t="s">
        <v>14027</v>
      </c>
      <c r="C6966" s="19" t="s">
        <v>14057</v>
      </c>
      <c r="D6966" s="11" t="s">
        <v>14058</v>
      </c>
      <c r="E6966" s="135">
        <v>45977.596562500003</v>
      </c>
      <c r="F6966" s="19"/>
      <c r="G6966" s="19" t="s">
        <v>41</v>
      </c>
      <c r="H6966" s="19" t="s">
        <v>14059</v>
      </c>
      <c r="I6966" s="19" t="s">
        <v>22</v>
      </c>
    </row>
    <row r="6967" spans="1:9" x14ac:dyDescent="0.35">
      <c r="A6967" s="19">
        <f t="shared" si="109"/>
        <v>6966</v>
      </c>
      <c r="B6967" s="19" t="s">
        <v>14908</v>
      </c>
      <c r="C6967" s="19" t="s">
        <v>14997</v>
      </c>
      <c r="D6967" s="11" t="s">
        <v>14998</v>
      </c>
      <c r="E6967" s="135">
        <v>45977.682719907411</v>
      </c>
      <c r="F6967" s="19"/>
      <c r="G6967" s="19" t="s">
        <v>41</v>
      </c>
      <c r="H6967" s="19" t="s">
        <v>14999</v>
      </c>
      <c r="I6967" s="19" t="s">
        <v>22</v>
      </c>
    </row>
    <row r="6968" spans="1:9" x14ac:dyDescent="0.35">
      <c r="A6968" s="19">
        <f t="shared" si="109"/>
        <v>6967</v>
      </c>
      <c r="B6968" s="19" t="s">
        <v>14743</v>
      </c>
      <c r="C6968" s="19" t="s">
        <v>14794</v>
      </c>
      <c r="D6968" s="11" t="s">
        <v>14795</v>
      </c>
      <c r="E6968" s="135">
        <v>45977.717534722222</v>
      </c>
      <c r="F6968" s="19"/>
      <c r="G6968" s="19" t="s">
        <v>41</v>
      </c>
      <c r="H6968" s="19" t="s">
        <v>14796</v>
      </c>
      <c r="I6968" s="19" t="s">
        <v>22</v>
      </c>
    </row>
    <row r="6969" spans="1:9" x14ac:dyDescent="0.35">
      <c r="A6969" s="19">
        <f t="shared" si="109"/>
        <v>6968</v>
      </c>
      <c r="B6969" s="19" t="s">
        <v>14027</v>
      </c>
      <c r="C6969" s="19" t="s">
        <v>13895</v>
      </c>
      <c r="D6969" s="11" t="s">
        <v>13896</v>
      </c>
      <c r="E6969" s="135">
        <v>45977.742060185185</v>
      </c>
      <c r="F6969" s="19"/>
      <c r="G6969" s="19" t="s">
        <v>41</v>
      </c>
      <c r="H6969" s="19" t="s">
        <v>14060</v>
      </c>
      <c r="I6969" s="19" t="s">
        <v>22</v>
      </c>
    </row>
    <row r="6970" spans="1:9" x14ac:dyDescent="0.35">
      <c r="A6970" s="19">
        <f t="shared" si="109"/>
        <v>6969</v>
      </c>
      <c r="B6970" s="19" t="s">
        <v>14591</v>
      </c>
      <c r="C6970" s="19" t="s">
        <v>14520</v>
      </c>
      <c r="D6970" s="11" t="s">
        <v>14521</v>
      </c>
      <c r="E6970" s="135">
        <v>45978.269062500003</v>
      </c>
      <c r="F6970" s="19"/>
      <c r="G6970" s="19" t="s">
        <v>41</v>
      </c>
      <c r="H6970" s="19" t="s">
        <v>14649</v>
      </c>
      <c r="I6970" s="19" t="s">
        <v>22</v>
      </c>
    </row>
    <row r="6971" spans="1:9" x14ac:dyDescent="0.35">
      <c r="A6971" s="19">
        <f t="shared" si="109"/>
        <v>6970</v>
      </c>
      <c r="B6971" s="19" t="s">
        <v>14591</v>
      </c>
      <c r="C6971" s="19" t="s">
        <v>14520</v>
      </c>
      <c r="D6971" s="11" t="s">
        <v>14521</v>
      </c>
      <c r="E6971" s="135">
        <v>45978.269745370373</v>
      </c>
      <c r="F6971" s="19"/>
      <c r="G6971" s="19" t="s">
        <v>41</v>
      </c>
      <c r="H6971" s="19" t="s">
        <v>14650</v>
      </c>
      <c r="I6971" s="19" t="s">
        <v>22</v>
      </c>
    </row>
    <row r="6972" spans="1:9" x14ac:dyDescent="0.35">
      <c r="A6972" s="19">
        <f t="shared" si="109"/>
        <v>6971</v>
      </c>
      <c r="B6972" s="19" t="s">
        <v>14487</v>
      </c>
      <c r="C6972" s="19" t="s">
        <v>13117</v>
      </c>
      <c r="D6972" s="11" t="s">
        <v>13118</v>
      </c>
      <c r="E6972" s="135">
        <v>45978.29414351852</v>
      </c>
      <c r="F6972" s="19"/>
      <c r="G6972" s="19" t="s">
        <v>41</v>
      </c>
      <c r="H6972" s="19" t="s">
        <v>14519</v>
      </c>
      <c r="I6972" s="19" t="s">
        <v>22</v>
      </c>
    </row>
    <row r="6973" spans="1:9" x14ac:dyDescent="0.35">
      <c r="A6973" s="19">
        <f t="shared" si="109"/>
        <v>6972</v>
      </c>
      <c r="B6973" s="19" t="s">
        <v>14852</v>
      </c>
      <c r="C6973" s="19" t="s">
        <v>14853</v>
      </c>
      <c r="D6973" s="11" t="s">
        <v>14854</v>
      </c>
      <c r="E6973" s="135">
        <v>45978.320034722223</v>
      </c>
      <c r="F6973" s="19">
        <v>3</v>
      </c>
      <c r="G6973" s="19" t="s">
        <v>41</v>
      </c>
      <c r="H6973" s="19" t="s">
        <v>14855</v>
      </c>
      <c r="I6973" s="19" t="s">
        <v>22</v>
      </c>
    </row>
    <row r="6974" spans="1:9" x14ac:dyDescent="0.35">
      <c r="A6974" s="19">
        <f t="shared" si="109"/>
        <v>6973</v>
      </c>
      <c r="B6974" s="19" t="s">
        <v>14852</v>
      </c>
      <c r="C6974" s="19" t="s">
        <v>2865</v>
      </c>
      <c r="D6974" s="11" t="s">
        <v>2866</v>
      </c>
      <c r="E6974" s="135">
        <v>45978.323391203703</v>
      </c>
      <c r="F6974" s="19">
        <v>1</v>
      </c>
      <c r="G6974" s="19" t="s">
        <v>41</v>
      </c>
      <c r="H6974" s="19" t="s">
        <v>14856</v>
      </c>
      <c r="I6974" s="19" t="s">
        <v>22</v>
      </c>
    </row>
    <row r="6975" spans="1:9" x14ac:dyDescent="0.35">
      <c r="A6975" s="19">
        <f t="shared" si="109"/>
        <v>6974</v>
      </c>
      <c r="B6975" s="19" t="s">
        <v>14852</v>
      </c>
      <c r="C6975" s="19" t="s">
        <v>10449</v>
      </c>
      <c r="D6975" s="11" t="s">
        <v>10450</v>
      </c>
      <c r="E6975" s="135">
        <v>45978.327557870369</v>
      </c>
      <c r="F6975" s="19">
        <v>2</v>
      </c>
      <c r="G6975" s="19" t="s">
        <v>41</v>
      </c>
      <c r="H6975" s="19" t="s">
        <v>14857</v>
      </c>
      <c r="I6975" s="19" t="s">
        <v>22</v>
      </c>
    </row>
    <row r="6976" spans="1:9" x14ac:dyDescent="0.35">
      <c r="A6976" s="19">
        <f t="shared" si="109"/>
        <v>6975</v>
      </c>
      <c r="B6976" s="19" t="s">
        <v>14852</v>
      </c>
      <c r="C6976" s="19" t="s">
        <v>13330</v>
      </c>
      <c r="D6976" s="11" t="s">
        <v>13331</v>
      </c>
      <c r="E6976" s="135">
        <v>45978.339201388888</v>
      </c>
      <c r="F6976" s="19">
        <v>4</v>
      </c>
      <c r="G6976" s="19" t="s">
        <v>41</v>
      </c>
      <c r="H6976" s="19" t="s">
        <v>14858</v>
      </c>
      <c r="I6976" s="19" t="s">
        <v>22</v>
      </c>
    </row>
    <row r="6977" spans="1:9" x14ac:dyDescent="0.35">
      <c r="A6977" s="19">
        <f t="shared" si="109"/>
        <v>6976</v>
      </c>
      <c r="B6977" s="19" t="s">
        <v>14852</v>
      </c>
      <c r="C6977" s="19" t="s">
        <v>10138</v>
      </c>
      <c r="D6977" s="11" t="s">
        <v>10139</v>
      </c>
      <c r="E6977" s="135">
        <v>45978.340671296297</v>
      </c>
      <c r="F6977" s="19"/>
      <c r="G6977" s="19" t="s">
        <v>41</v>
      </c>
      <c r="H6977" s="19" t="s">
        <v>14859</v>
      </c>
      <c r="I6977" s="19" t="s">
        <v>22</v>
      </c>
    </row>
    <row r="6978" spans="1:9" x14ac:dyDescent="0.35">
      <c r="A6978" s="19">
        <f t="shared" si="109"/>
        <v>6977</v>
      </c>
      <c r="B6978" s="19" t="s">
        <v>14852</v>
      </c>
      <c r="C6978" s="19" t="s">
        <v>14860</v>
      </c>
      <c r="D6978" s="11" t="s">
        <v>14861</v>
      </c>
      <c r="E6978" s="135">
        <v>45978.345451388886</v>
      </c>
      <c r="F6978" s="19">
        <v>1</v>
      </c>
      <c r="G6978" s="19" t="s">
        <v>41</v>
      </c>
      <c r="H6978" s="19" t="s">
        <v>14862</v>
      </c>
      <c r="I6978" s="19" t="s">
        <v>22</v>
      </c>
    </row>
    <row r="6979" spans="1:9" x14ac:dyDescent="0.35">
      <c r="A6979" s="19">
        <f t="shared" si="109"/>
        <v>6978</v>
      </c>
      <c r="B6979" s="19" t="s">
        <v>14852</v>
      </c>
      <c r="C6979" s="19" t="s">
        <v>13340</v>
      </c>
      <c r="D6979" s="11" t="s">
        <v>13341</v>
      </c>
      <c r="E6979" s="135">
        <v>45978.345821759256</v>
      </c>
      <c r="F6979" s="19">
        <v>1</v>
      </c>
      <c r="G6979" s="19" t="s">
        <v>41</v>
      </c>
      <c r="H6979" s="19" t="s">
        <v>12989</v>
      </c>
      <c r="I6979" s="19" t="s">
        <v>22</v>
      </c>
    </row>
    <row r="6980" spans="1:9" x14ac:dyDescent="0.35">
      <c r="A6980" s="19">
        <f t="shared" si="109"/>
        <v>6979</v>
      </c>
      <c r="B6980" s="19" t="s">
        <v>14852</v>
      </c>
      <c r="C6980" s="19" t="s">
        <v>11595</v>
      </c>
      <c r="D6980" s="11" t="s">
        <v>11596</v>
      </c>
      <c r="E6980" s="135">
        <v>45978.347060185188</v>
      </c>
      <c r="F6980" s="19">
        <v>1</v>
      </c>
      <c r="G6980" s="19" t="s">
        <v>41</v>
      </c>
      <c r="H6980" s="19" t="s">
        <v>14857</v>
      </c>
      <c r="I6980" s="19" t="s">
        <v>22</v>
      </c>
    </row>
    <row r="6981" spans="1:9" x14ac:dyDescent="0.35">
      <c r="A6981" s="19">
        <f t="shared" si="109"/>
        <v>6980</v>
      </c>
      <c r="B6981" s="19" t="s">
        <v>14852</v>
      </c>
      <c r="C6981" s="19" t="s">
        <v>14863</v>
      </c>
      <c r="D6981" s="11" t="s">
        <v>14864</v>
      </c>
      <c r="E6981" s="135">
        <v>45978.350763888891</v>
      </c>
      <c r="F6981" s="19">
        <v>1</v>
      </c>
      <c r="G6981" s="19" t="s">
        <v>41</v>
      </c>
      <c r="H6981" s="19" t="s">
        <v>14865</v>
      </c>
      <c r="I6981" s="19" t="s">
        <v>22</v>
      </c>
    </row>
    <row r="6982" spans="1:9" x14ac:dyDescent="0.35">
      <c r="A6982" s="19">
        <f t="shared" si="109"/>
        <v>6981</v>
      </c>
      <c r="B6982" s="19" t="s">
        <v>14852</v>
      </c>
      <c r="C6982" s="19" t="s">
        <v>10571</v>
      </c>
      <c r="D6982" s="11" t="s">
        <v>10572</v>
      </c>
      <c r="E6982" s="135">
        <v>45978.351423611108</v>
      </c>
      <c r="F6982" s="19">
        <v>2</v>
      </c>
      <c r="G6982" s="19" t="s">
        <v>41</v>
      </c>
      <c r="H6982" s="19" t="s">
        <v>14866</v>
      </c>
      <c r="I6982" s="19" t="s">
        <v>22</v>
      </c>
    </row>
    <row r="6983" spans="1:9" x14ac:dyDescent="0.35">
      <c r="A6983" s="19">
        <f t="shared" si="109"/>
        <v>6982</v>
      </c>
      <c r="B6983" s="19" t="s">
        <v>14487</v>
      </c>
      <c r="C6983" s="19" t="s">
        <v>11539</v>
      </c>
      <c r="D6983" s="11" t="s">
        <v>11540</v>
      </c>
      <c r="E6983" s="135">
        <v>45978.353344907409</v>
      </c>
      <c r="F6983" s="19"/>
      <c r="G6983" s="19" t="s">
        <v>41</v>
      </c>
      <c r="H6983" s="19" t="s">
        <v>11541</v>
      </c>
      <c r="I6983" s="19" t="s">
        <v>22</v>
      </c>
    </row>
    <row r="6984" spans="1:9" x14ac:dyDescent="0.35">
      <c r="A6984" s="19">
        <f t="shared" si="109"/>
        <v>6983</v>
      </c>
      <c r="B6984" s="19" t="s">
        <v>14852</v>
      </c>
      <c r="C6984" s="19" t="s">
        <v>12662</v>
      </c>
      <c r="D6984" s="11" t="s">
        <v>12663</v>
      </c>
      <c r="E6984" s="135">
        <v>45978.358182870368</v>
      </c>
      <c r="F6984" s="19"/>
      <c r="G6984" s="19" t="s">
        <v>41</v>
      </c>
      <c r="H6984" s="19" t="s">
        <v>14867</v>
      </c>
      <c r="I6984" s="19" t="s">
        <v>22</v>
      </c>
    </row>
    <row r="6985" spans="1:9" x14ac:dyDescent="0.35">
      <c r="A6985" s="19">
        <f t="shared" si="109"/>
        <v>6984</v>
      </c>
      <c r="B6985" s="19" t="s">
        <v>14852</v>
      </c>
      <c r="C6985" s="19" t="s">
        <v>12662</v>
      </c>
      <c r="D6985" s="11" t="s">
        <v>12663</v>
      </c>
      <c r="E6985" s="135">
        <v>45978.358564814815</v>
      </c>
      <c r="F6985" s="19"/>
      <c r="G6985" s="19" t="s">
        <v>41</v>
      </c>
      <c r="H6985" s="19" t="s">
        <v>14868</v>
      </c>
      <c r="I6985" s="19" t="s">
        <v>22</v>
      </c>
    </row>
    <row r="6986" spans="1:9" x14ac:dyDescent="0.35">
      <c r="A6986" s="19">
        <f t="shared" si="109"/>
        <v>6985</v>
      </c>
      <c r="B6986" s="19" t="s">
        <v>14852</v>
      </c>
      <c r="C6986" s="19" t="s">
        <v>14520</v>
      </c>
      <c r="D6986" s="11" t="s">
        <v>14521</v>
      </c>
      <c r="E6986" s="135">
        <v>45978.366435185184</v>
      </c>
      <c r="F6986" s="19">
        <v>2</v>
      </c>
      <c r="G6986" s="19" t="s">
        <v>41</v>
      </c>
      <c r="H6986" s="19" t="s">
        <v>14869</v>
      </c>
      <c r="I6986" s="19" t="s">
        <v>22</v>
      </c>
    </row>
    <row r="6987" spans="1:9" x14ac:dyDescent="0.35">
      <c r="A6987" s="19">
        <f t="shared" si="109"/>
        <v>6986</v>
      </c>
      <c r="B6987" s="19" t="s">
        <v>14852</v>
      </c>
      <c r="C6987" s="19" t="s">
        <v>12655</v>
      </c>
      <c r="D6987" s="11" t="s">
        <v>12656</v>
      </c>
      <c r="E6987" s="135">
        <v>45978.370706018519</v>
      </c>
      <c r="F6987" s="19"/>
      <c r="G6987" s="19" t="s">
        <v>41</v>
      </c>
      <c r="H6987" s="19" t="s">
        <v>14870</v>
      </c>
      <c r="I6987" s="19" t="s">
        <v>22</v>
      </c>
    </row>
    <row r="6988" spans="1:9" x14ac:dyDescent="0.35">
      <c r="A6988" s="19">
        <f t="shared" si="109"/>
        <v>6987</v>
      </c>
      <c r="B6988" s="19" t="s">
        <v>14852</v>
      </c>
      <c r="C6988" s="19" t="s">
        <v>4147</v>
      </c>
      <c r="D6988" s="11" t="s">
        <v>4148</v>
      </c>
      <c r="E6988" s="135">
        <v>45978.375347222223</v>
      </c>
      <c r="F6988" s="19">
        <v>1</v>
      </c>
      <c r="G6988" s="19" t="s">
        <v>41</v>
      </c>
      <c r="H6988" s="19" t="s">
        <v>14871</v>
      </c>
      <c r="I6988" s="19" t="s">
        <v>22</v>
      </c>
    </row>
    <row r="6989" spans="1:9" x14ac:dyDescent="0.35">
      <c r="A6989" s="19">
        <f t="shared" si="109"/>
        <v>6988</v>
      </c>
      <c r="B6989" s="19" t="s">
        <v>14852</v>
      </c>
      <c r="C6989" s="19" t="s">
        <v>11697</v>
      </c>
      <c r="D6989" s="11" t="s">
        <v>11698</v>
      </c>
      <c r="E6989" s="135">
        <v>45978.376226851855</v>
      </c>
      <c r="F6989" s="19">
        <v>1</v>
      </c>
      <c r="G6989" s="19" t="s">
        <v>41</v>
      </c>
      <c r="H6989" s="19" t="s">
        <v>14872</v>
      </c>
      <c r="I6989" s="19" t="s">
        <v>22</v>
      </c>
    </row>
    <row r="6990" spans="1:9" x14ac:dyDescent="0.35">
      <c r="A6990" s="19">
        <f t="shared" si="109"/>
        <v>6989</v>
      </c>
      <c r="B6990" s="19" t="s">
        <v>14487</v>
      </c>
      <c r="C6990" s="19" t="s">
        <v>14520</v>
      </c>
      <c r="D6990" s="11" t="s">
        <v>14521</v>
      </c>
      <c r="E6990" s="135">
        <v>45978.377465277779</v>
      </c>
      <c r="F6990" s="19"/>
      <c r="G6990" s="19" t="s">
        <v>41</v>
      </c>
      <c r="H6990" s="19" t="s">
        <v>14522</v>
      </c>
      <c r="I6990" s="19" t="s">
        <v>22</v>
      </c>
    </row>
    <row r="6991" spans="1:9" x14ac:dyDescent="0.35">
      <c r="A6991" s="19">
        <f t="shared" si="109"/>
        <v>6990</v>
      </c>
      <c r="B6991" s="19" t="s">
        <v>14852</v>
      </c>
      <c r="C6991" s="19" t="s">
        <v>14216</v>
      </c>
      <c r="D6991" s="11" t="s">
        <v>14217</v>
      </c>
      <c r="E6991" s="135">
        <v>45978.38559027778</v>
      </c>
      <c r="F6991" s="19">
        <v>1</v>
      </c>
      <c r="G6991" s="19" t="s">
        <v>41</v>
      </c>
      <c r="H6991" s="19" t="s">
        <v>14873</v>
      </c>
      <c r="I6991" s="19" t="s">
        <v>22</v>
      </c>
    </row>
    <row r="6992" spans="1:9" x14ac:dyDescent="0.35">
      <c r="A6992" s="19">
        <f t="shared" si="109"/>
        <v>6991</v>
      </c>
      <c r="B6992" s="19" t="s">
        <v>14301</v>
      </c>
      <c r="C6992" s="19" t="s">
        <v>14302</v>
      </c>
      <c r="D6992" s="11" t="s">
        <v>14303</v>
      </c>
      <c r="E6992" s="135">
        <v>45978.386400462965</v>
      </c>
      <c r="F6992" s="19"/>
      <c r="G6992" s="19" t="s">
        <v>41</v>
      </c>
      <c r="H6992" s="19" t="s">
        <v>14304</v>
      </c>
      <c r="I6992" s="19" t="s">
        <v>22</v>
      </c>
    </row>
    <row r="6993" spans="1:9" x14ac:dyDescent="0.35">
      <c r="A6993" s="19">
        <f t="shared" si="109"/>
        <v>6992</v>
      </c>
      <c r="B6993" s="19" t="s">
        <v>14852</v>
      </c>
      <c r="C6993" s="19" t="s">
        <v>14216</v>
      </c>
      <c r="D6993" s="11" t="s">
        <v>14217</v>
      </c>
      <c r="E6993" s="135">
        <v>45978.386597222219</v>
      </c>
      <c r="F6993" s="19">
        <v>1</v>
      </c>
      <c r="G6993" s="19" t="s">
        <v>41</v>
      </c>
      <c r="H6993" s="19" t="s">
        <v>14874</v>
      </c>
      <c r="I6993" s="19" t="s">
        <v>22</v>
      </c>
    </row>
    <row r="6994" spans="1:9" x14ac:dyDescent="0.35">
      <c r="A6994" s="19">
        <f t="shared" si="109"/>
        <v>6993</v>
      </c>
      <c r="B6994" s="19" t="s">
        <v>14301</v>
      </c>
      <c r="C6994" s="19" t="s">
        <v>14305</v>
      </c>
      <c r="D6994" s="11" t="s">
        <v>14306</v>
      </c>
      <c r="E6994" s="135">
        <v>45978.387465277781</v>
      </c>
      <c r="F6994" s="19">
        <v>1</v>
      </c>
      <c r="G6994" s="19" t="s">
        <v>41</v>
      </c>
      <c r="H6994" s="19" t="s">
        <v>14307</v>
      </c>
      <c r="I6994" s="19" t="s">
        <v>22</v>
      </c>
    </row>
    <row r="6995" spans="1:9" x14ac:dyDescent="0.35">
      <c r="A6995" s="19">
        <f t="shared" si="109"/>
        <v>6994</v>
      </c>
      <c r="B6995" s="19" t="s">
        <v>14852</v>
      </c>
      <c r="C6995" s="19" t="s">
        <v>14875</v>
      </c>
      <c r="D6995" s="11" t="s">
        <v>14876</v>
      </c>
      <c r="E6995" s="135">
        <v>45978.388715277775</v>
      </c>
      <c r="F6995" s="19">
        <v>1</v>
      </c>
      <c r="G6995" s="19" t="s">
        <v>41</v>
      </c>
      <c r="H6995" s="19" t="s">
        <v>14877</v>
      </c>
      <c r="I6995" s="19" t="s">
        <v>22</v>
      </c>
    </row>
    <row r="6996" spans="1:9" x14ac:dyDescent="0.35">
      <c r="A6996" s="19">
        <f t="shared" si="109"/>
        <v>6995</v>
      </c>
      <c r="B6996" s="19" t="s">
        <v>14852</v>
      </c>
      <c r="C6996" s="19" t="s">
        <v>11884</v>
      </c>
      <c r="D6996" s="11" t="s">
        <v>11885</v>
      </c>
      <c r="E6996" s="135">
        <v>45978.389120370368</v>
      </c>
      <c r="F6996" s="19">
        <v>1</v>
      </c>
      <c r="G6996" s="19" t="s">
        <v>41</v>
      </c>
      <c r="H6996" s="19" t="s">
        <v>14311</v>
      </c>
      <c r="I6996" s="19" t="s">
        <v>22</v>
      </c>
    </row>
    <row r="6997" spans="1:9" x14ac:dyDescent="0.35">
      <c r="A6997" s="19">
        <f t="shared" si="109"/>
        <v>6996</v>
      </c>
      <c r="B6997" s="19" t="s">
        <v>14852</v>
      </c>
      <c r="C6997" s="19" t="s">
        <v>12602</v>
      </c>
      <c r="D6997" s="11" t="s">
        <v>12603</v>
      </c>
      <c r="E6997" s="135">
        <v>45978.389247685183</v>
      </c>
      <c r="F6997" s="19"/>
      <c r="G6997" s="19" t="s">
        <v>41</v>
      </c>
      <c r="H6997" s="19" t="s">
        <v>14878</v>
      </c>
      <c r="I6997" s="19" t="s">
        <v>22</v>
      </c>
    </row>
    <row r="6998" spans="1:9" x14ac:dyDescent="0.35">
      <c r="A6998" s="19">
        <f t="shared" ref="A6998:A7061" si="110">ROW(B6998)-ROW($A$1)</f>
        <v>6997</v>
      </c>
      <c r="B6998" s="19" t="s">
        <v>14301</v>
      </c>
      <c r="C6998" s="19" t="s">
        <v>14216</v>
      </c>
      <c r="D6998" s="11" t="s">
        <v>14217</v>
      </c>
      <c r="E6998" s="135">
        <v>45978.389317129629</v>
      </c>
      <c r="F6998" s="19">
        <v>4</v>
      </c>
      <c r="G6998" s="19" t="s">
        <v>41</v>
      </c>
      <c r="H6998" s="19" t="s">
        <v>14308</v>
      </c>
      <c r="I6998" s="19" t="s">
        <v>22</v>
      </c>
    </row>
    <row r="6999" spans="1:9" x14ac:dyDescent="0.35">
      <c r="A6999" s="19">
        <f t="shared" si="110"/>
        <v>6998</v>
      </c>
      <c r="B6999" s="19" t="s">
        <v>14301</v>
      </c>
      <c r="C6999" s="19" t="s">
        <v>14216</v>
      </c>
      <c r="D6999" s="11" t="s">
        <v>14217</v>
      </c>
      <c r="E6999" s="135">
        <v>45978.389490740738</v>
      </c>
      <c r="F6999" s="19">
        <v>1</v>
      </c>
      <c r="G6999" s="19" t="s">
        <v>41</v>
      </c>
      <c r="H6999" s="19" t="s">
        <v>14309</v>
      </c>
      <c r="I6999" s="19" t="s">
        <v>22</v>
      </c>
    </row>
    <row r="7000" spans="1:9" x14ac:dyDescent="0.35">
      <c r="A7000" s="19">
        <f t="shared" si="110"/>
        <v>6999</v>
      </c>
      <c r="B7000" s="19" t="s">
        <v>14301</v>
      </c>
      <c r="C7000" s="19" t="s">
        <v>5332</v>
      </c>
      <c r="D7000" s="11" t="s">
        <v>5333</v>
      </c>
      <c r="E7000" s="135">
        <v>45978.389548611114</v>
      </c>
      <c r="F7000" s="19">
        <v>2</v>
      </c>
      <c r="G7000" s="19" t="s">
        <v>41</v>
      </c>
      <c r="H7000" s="19" t="s">
        <v>14310</v>
      </c>
      <c r="I7000" s="19" t="s">
        <v>22</v>
      </c>
    </row>
    <row r="7001" spans="1:9" x14ac:dyDescent="0.35">
      <c r="A7001" s="19">
        <f t="shared" si="110"/>
        <v>7000</v>
      </c>
      <c r="B7001" s="19" t="s">
        <v>14301</v>
      </c>
      <c r="C7001" s="19" t="s">
        <v>11884</v>
      </c>
      <c r="D7001" s="11" t="s">
        <v>11885</v>
      </c>
      <c r="E7001" s="135">
        <v>45978.391863425924</v>
      </c>
      <c r="F7001" s="19">
        <v>16</v>
      </c>
      <c r="G7001" s="19" t="s">
        <v>41</v>
      </c>
      <c r="H7001" s="19" t="s">
        <v>14311</v>
      </c>
      <c r="I7001" s="19" t="s">
        <v>22</v>
      </c>
    </row>
    <row r="7002" spans="1:9" x14ac:dyDescent="0.35">
      <c r="A7002" s="19">
        <f t="shared" si="110"/>
        <v>7001</v>
      </c>
      <c r="B7002" s="19" t="s">
        <v>14301</v>
      </c>
      <c r="C7002" s="19" t="s">
        <v>14120</v>
      </c>
      <c r="D7002" s="11" t="s">
        <v>14121</v>
      </c>
      <c r="E7002" s="135">
        <v>45978.392245370371</v>
      </c>
      <c r="F7002" s="19">
        <v>1</v>
      </c>
      <c r="G7002" s="19" t="s">
        <v>41</v>
      </c>
      <c r="H7002" s="19" t="s">
        <v>14312</v>
      </c>
      <c r="I7002" s="19" t="s">
        <v>22</v>
      </c>
    </row>
    <row r="7003" spans="1:9" x14ac:dyDescent="0.35">
      <c r="A7003" s="19">
        <f t="shared" si="110"/>
        <v>7002</v>
      </c>
      <c r="B7003" s="19" t="s">
        <v>14301</v>
      </c>
      <c r="C7003" s="19" t="s">
        <v>10571</v>
      </c>
      <c r="D7003" s="11" t="s">
        <v>10572</v>
      </c>
      <c r="E7003" s="135">
        <v>45978.396886574075</v>
      </c>
      <c r="F7003" s="19">
        <v>1</v>
      </c>
      <c r="G7003" s="19" t="s">
        <v>41</v>
      </c>
      <c r="H7003" s="19" t="s">
        <v>14313</v>
      </c>
      <c r="I7003" s="19" t="s">
        <v>22</v>
      </c>
    </row>
    <row r="7004" spans="1:9" x14ac:dyDescent="0.35">
      <c r="A7004" s="19">
        <f t="shared" si="110"/>
        <v>7003</v>
      </c>
      <c r="B7004" s="19" t="s">
        <v>14301</v>
      </c>
      <c r="C7004" s="19" t="s">
        <v>14117</v>
      </c>
      <c r="D7004" s="11" t="s">
        <v>14118</v>
      </c>
      <c r="E7004" s="135">
        <v>45978.396956018521</v>
      </c>
      <c r="F7004" s="19"/>
      <c r="G7004" s="19" t="s">
        <v>41</v>
      </c>
      <c r="H7004" s="19" t="s">
        <v>14119</v>
      </c>
      <c r="I7004" s="19" t="s">
        <v>22</v>
      </c>
    </row>
    <row r="7005" spans="1:9" x14ac:dyDescent="0.35">
      <c r="A7005" s="19">
        <f t="shared" si="110"/>
        <v>7004</v>
      </c>
      <c r="B7005" s="19" t="s">
        <v>14301</v>
      </c>
      <c r="C7005" s="19" t="s">
        <v>14314</v>
      </c>
      <c r="D7005" s="11" t="s">
        <v>14315</v>
      </c>
      <c r="E7005" s="135">
        <v>45978.404999999999</v>
      </c>
      <c r="F7005" s="19"/>
      <c r="G7005" s="19" t="s">
        <v>41</v>
      </c>
      <c r="H7005" s="19" t="s">
        <v>14299</v>
      </c>
      <c r="I7005" s="19" t="s">
        <v>22</v>
      </c>
    </row>
    <row r="7006" spans="1:9" x14ac:dyDescent="0.35">
      <c r="A7006" s="19">
        <f t="shared" si="110"/>
        <v>7005</v>
      </c>
      <c r="B7006" s="19" t="s">
        <v>14591</v>
      </c>
      <c r="C7006" s="19" t="s">
        <v>5332</v>
      </c>
      <c r="D7006" s="11" t="s">
        <v>5333</v>
      </c>
      <c r="E7006" s="135">
        <v>45978.405393518522</v>
      </c>
      <c r="F7006" s="19"/>
      <c r="G7006" s="19" t="s">
        <v>41</v>
      </c>
      <c r="H7006" s="19" t="s">
        <v>14651</v>
      </c>
      <c r="I7006" s="19" t="s">
        <v>22</v>
      </c>
    </row>
    <row r="7007" spans="1:9" x14ac:dyDescent="0.35">
      <c r="A7007" s="19">
        <f t="shared" si="110"/>
        <v>7006</v>
      </c>
      <c r="B7007" s="19" t="s">
        <v>14301</v>
      </c>
      <c r="C7007" s="19" t="s">
        <v>14316</v>
      </c>
      <c r="D7007" s="11" t="s">
        <v>14317</v>
      </c>
      <c r="E7007" s="135">
        <v>45978.406469907408</v>
      </c>
      <c r="F7007" s="19">
        <v>1</v>
      </c>
      <c r="G7007" s="19" t="s">
        <v>41</v>
      </c>
      <c r="H7007" s="19" t="s">
        <v>14318</v>
      </c>
      <c r="I7007" s="19" t="s">
        <v>22</v>
      </c>
    </row>
    <row r="7008" spans="1:9" x14ac:dyDescent="0.35">
      <c r="A7008" s="19">
        <f t="shared" si="110"/>
        <v>7007</v>
      </c>
      <c r="B7008" s="19" t="s">
        <v>14301</v>
      </c>
      <c r="C7008" s="19" t="s">
        <v>462</v>
      </c>
      <c r="D7008" s="11" t="s">
        <v>4118</v>
      </c>
      <c r="E7008" s="135">
        <v>45978.4065625</v>
      </c>
      <c r="F7008" s="19"/>
      <c r="G7008" s="19" t="s">
        <v>41</v>
      </c>
      <c r="H7008" s="19" t="s">
        <v>14319</v>
      </c>
      <c r="I7008" s="19" t="s">
        <v>22</v>
      </c>
    </row>
    <row r="7009" spans="1:9" x14ac:dyDescent="0.35">
      <c r="A7009" s="19">
        <f t="shared" si="110"/>
        <v>7008</v>
      </c>
      <c r="B7009" s="19" t="s">
        <v>14301</v>
      </c>
      <c r="C7009" s="19" t="s">
        <v>13569</v>
      </c>
      <c r="D7009" s="11" t="s">
        <v>13570</v>
      </c>
      <c r="E7009" s="135">
        <v>45978.408460648148</v>
      </c>
      <c r="F7009" s="19">
        <v>1</v>
      </c>
      <c r="G7009" s="19" t="s">
        <v>41</v>
      </c>
      <c r="H7009" s="19" t="s">
        <v>14320</v>
      </c>
      <c r="I7009" s="19" t="s">
        <v>22</v>
      </c>
    </row>
    <row r="7010" spans="1:9" x14ac:dyDescent="0.35">
      <c r="A7010" s="19">
        <f t="shared" si="110"/>
        <v>7009</v>
      </c>
      <c r="B7010" s="19" t="s">
        <v>14301</v>
      </c>
      <c r="C7010" s="19" t="s">
        <v>13242</v>
      </c>
      <c r="D7010" s="11" t="s">
        <v>13243</v>
      </c>
      <c r="E7010" s="135">
        <v>45978.416516203702</v>
      </c>
      <c r="F7010" s="19"/>
      <c r="G7010" s="19" t="s">
        <v>41</v>
      </c>
      <c r="H7010" s="19" t="s">
        <v>14321</v>
      </c>
      <c r="I7010" s="19" t="s">
        <v>22</v>
      </c>
    </row>
    <row r="7011" spans="1:9" x14ac:dyDescent="0.35">
      <c r="A7011" s="19">
        <f t="shared" si="110"/>
        <v>7010</v>
      </c>
      <c r="B7011" s="19" t="s">
        <v>14852</v>
      </c>
      <c r="C7011" s="19" t="s">
        <v>13977</v>
      </c>
      <c r="D7011" s="11" t="s">
        <v>13978</v>
      </c>
      <c r="E7011" s="135">
        <v>45978.425613425927</v>
      </c>
      <c r="F7011" s="19"/>
      <c r="G7011" s="19" t="s">
        <v>41</v>
      </c>
      <c r="H7011" s="19" t="s">
        <v>14879</v>
      </c>
      <c r="I7011" s="19" t="s">
        <v>22</v>
      </c>
    </row>
    <row r="7012" spans="1:9" x14ac:dyDescent="0.35">
      <c r="A7012" s="19">
        <f t="shared" si="110"/>
        <v>7011</v>
      </c>
      <c r="B7012" s="19" t="s">
        <v>14852</v>
      </c>
      <c r="C7012" s="19" t="s">
        <v>5684</v>
      </c>
      <c r="D7012" s="11" t="s">
        <v>5685</v>
      </c>
      <c r="E7012" s="135">
        <v>45978.429027777776</v>
      </c>
      <c r="F7012" s="19">
        <v>1</v>
      </c>
      <c r="G7012" s="19" t="s">
        <v>41</v>
      </c>
      <c r="H7012" s="19" t="s">
        <v>14248</v>
      </c>
      <c r="I7012" s="19" t="s">
        <v>22</v>
      </c>
    </row>
    <row r="7013" spans="1:9" x14ac:dyDescent="0.35">
      <c r="A7013" s="19">
        <f t="shared" si="110"/>
        <v>7012</v>
      </c>
      <c r="B7013" s="19" t="s">
        <v>14852</v>
      </c>
      <c r="C7013" s="19" t="s">
        <v>5684</v>
      </c>
      <c r="D7013" s="11" t="s">
        <v>5685</v>
      </c>
      <c r="E7013" s="135">
        <v>45978.429907407408</v>
      </c>
      <c r="F7013" s="19"/>
      <c r="G7013" s="19" t="s">
        <v>41</v>
      </c>
      <c r="H7013" s="19" t="s">
        <v>14880</v>
      </c>
      <c r="I7013" s="19" t="s">
        <v>22</v>
      </c>
    </row>
    <row r="7014" spans="1:9" x14ac:dyDescent="0.35">
      <c r="A7014" s="19">
        <f t="shared" si="110"/>
        <v>7013</v>
      </c>
      <c r="B7014" s="19" t="s">
        <v>14523</v>
      </c>
      <c r="C7014" s="19" t="s">
        <v>14516</v>
      </c>
      <c r="D7014" s="11" t="s">
        <v>14517</v>
      </c>
      <c r="E7014" s="135">
        <v>45978.430104166669</v>
      </c>
      <c r="F7014" s="19"/>
      <c r="G7014" s="19" t="s">
        <v>41</v>
      </c>
      <c r="H7014" s="19"/>
      <c r="I7014" s="19" t="s">
        <v>22</v>
      </c>
    </row>
    <row r="7015" spans="1:9" x14ac:dyDescent="0.35">
      <c r="A7015" s="19">
        <f t="shared" si="110"/>
        <v>7014</v>
      </c>
      <c r="B7015" s="19" t="s">
        <v>14301</v>
      </c>
      <c r="C7015" s="19" t="s">
        <v>10138</v>
      </c>
      <c r="D7015" s="11" t="s">
        <v>10139</v>
      </c>
      <c r="E7015" s="135">
        <v>45978.435844907406</v>
      </c>
      <c r="F7015" s="19"/>
      <c r="G7015" s="19" t="s">
        <v>41</v>
      </c>
      <c r="H7015" s="19" t="s">
        <v>10483</v>
      </c>
      <c r="I7015" s="19" t="s">
        <v>22</v>
      </c>
    </row>
    <row r="7016" spans="1:9" x14ac:dyDescent="0.35">
      <c r="A7016" s="19">
        <f t="shared" si="110"/>
        <v>7015</v>
      </c>
      <c r="B7016" s="19" t="s">
        <v>14301</v>
      </c>
      <c r="C7016" s="19" t="s">
        <v>13238</v>
      </c>
      <c r="D7016" s="11" t="s">
        <v>13239</v>
      </c>
      <c r="E7016" s="135">
        <v>45978.43822916667</v>
      </c>
      <c r="F7016" s="19">
        <v>1</v>
      </c>
      <c r="G7016" s="19" t="s">
        <v>41</v>
      </c>
      <c r="H7016" s="19" t="s">
        <v>14322</v>
      </c>
      <c r="I7016" s="19" t="s">
        <v>22</v>
      </c>
    </row>
    <row r="7017" spans="1:9" x14ac:dyDescent="0.35">
      <c r="A7017" s="19">
        <f t="shared" si="110"/>
        <v>7016</v>
      </c>
      <c r="B7017" s="19" t="s">
        <v>14301</v>
      </c>
      <c r="C7017" s="19" t="s">
        <v>1559</v>
      </c>
      <c r="D7017" s="11" t="s">
        <v>12901</v>
      </c>
      <c r="E7017" s="135">
        <v>45978.441041666665</v>
      </c>
      <c r="F7017" s="19">
        <v>1</v>
      </c>
      <c r="G7017" s="19" t="s">
        <v>41</v>
      </c>
      <c r="H7017" s="19" t="s">
        <v>14323</v>
      </c>
      <c r="I7017" s="19" t="s">
        <v>22</v>
      </c>
    </row>
    <row r="7018" spans="1:9" x14ac:dyDescent="0.35">
      <c r="A7018" s="19">
        <f t="shared" si="110"/>
        <v>7017</v>
      </c>
      <c r="B7018" s="19" t="s">
        <v>14301</v>
      </c>
      <c r="C7018" s="19" t="s">
        <v>10876</v>
      </c>
      <c r="D7018" s="11" t="s">
        <v>5625</v>
      </c>
      <c r="E7018" s="135">
        <v>45978.444097222222</v>
      </c>
      <c r="F7018" s="19"/>
      <c r="G7018" s="19" t="s">
        <v>41</v>
      </c>
      <c r="H7018" s="19" t="s">
        <v>14324</v>
      </c>
      <c r="I7018" s="19" t="s">
        <v>22</v>
      </c>
    </row>
    <row r="7019" spans="1:9" x14ac:dyDescent="0.35">
      <c r="A7019" s="19">
        <f t="shared" si="110"/>
        <v>7018</v>
      </c>
      <c r="B7019" s="19" t="s">
        <v>14301</v>
      </c>
      <c r="C7019" s="19" t="s">
        <v>14325</v>
      </c>
      <c r="D7019" s="11" t="s">
        <v>14326</v>
      </c>
      <c r="E7019" s="135">
        <v>45978.446400462963</v>
      </c>
      <c r="F7019" s="19"/>
      <c r="G7019" s="19" t="s">
        <v>41</v>
      </c>
      <c r="H7019" s="19" t="s">
        <v>14327</v>
      </c>
      <c r="I7019" s="19" t="s">
        <v>22</v>
      </c>
    </row>
    <row r="7020" spans="1:9" x14ac:dyDescent="0.35">
      <c r="A7020" s="19">
        <f t="shared" si="110"/>
        <v>7019</v>
      </c>
      <c r="B7020" s="19" t="s">
        <v>14301</v>
      </c>
      <c r="C7020" s="19" t="s">
        <v>8674</v>
      </c>
      <c r="D7020" s="11" t="s">
        <v>8675</v>
      </c>
      <c r="E7020" s="135">
        <v>45978.449861111112</v>
      </c>
      <c r="F7020" s="19"/>
      <c r="G7020" s="19" t="s">
        <v>41</v>
      </c>
      <c r="H7020" s="19" t="s">
        <v>14328</v>
      </c>
      <c r="I7020" s="19" t="s">
        <v>22</v>
      </c>
    </row>
    <row r="7021" spans="1:9" x14ac:dyDescent="0.35">
      <c r="A7021" s="19">
        <f t="shared" si="110"/>
        <v>7020</v>
      </c>
      <c r="B7021" s="19" t="s">
        <v>14301</v>
      </c>
      <c r="C7021" s="19" t="s">
        <v>14329</v>
      </c>
      <c r="D7021" s="11" t="s">
        <v>14330</v>
      </c>
      <c r="E7021" s="135">
        <v>45978.451585648145</v>
      </c>
      <c r="F7021" s="19">
        <v>2</v>
      </c>
      <c r="G7021" s="19" t="s">
        <v>41</v>
      </c>
      <c r="H7021" s="19" t="s">
        <v>14331</v>
      </c>
      <c r="I7021" s="19" t="s">
        <v>22</v>
      </c>
    </row>
    <row r="7022" spans="1:9" x14ac:dyDescent="0.35">
      <c r="A7022" s="19">
        <f t="shared" si="110"/>
        <v>7021</v>
      </c>
      <c r="B7022" s="19" t="s">
        <v>14301</v>
      </c>
      <c r="C7022" s="19" t="s">
        <v>14332</v>
      </c>
      <c r="D7022" s="11" t="s">
        <v>14333</v>
      </c>
      <c r="E7022" s="135">
        <v>45978.45244212963</v>
      </c>
      <c r="F7022" s="19">
        <v>1</v>
      </c>
      <c r="G7022" s="19" t="s">
        <v>41</v>
      </c>
      <c r="H7022" s="19" t="s">
        <v>14334</v>
      </c>
      <c r="I7022" s="19" t="s">
        <v>22</v>
      </c>
    </row>
    <row r="7023" spans="1:9" x14ac:dyDescent="0.35">
      <c r="A7023" s="19">
        <f t="shared" si="110"/>
        <v>7022</v>
      </c>
      <c r="B7023" s="19" t="s">
        <v>14301</v>
      </c>
      <c r="C7023" s="19" t="s">
        <v>14335</v>
      </c>
      <c r="D7023" s="11" t="s">
        <v>14336</v>
      </c>
      <c r="E7023" s="135">
        <v>45978.456122685187</v>
      </c>
      <c r="F7023" s="19"/>
      <c r="G7023" s="19" t="s">
        <v>41</v>
      </c>
      <c r="H7023" s="19" t="s">
        <v>14337</v>
      </c>
      <c r="I7023" s="19" t="s">
        <v>22</v>
      </c>
    </row>
    <row r="7024" spans="1:9" x14ac:dyDescent="0.35">
      <c r="A7024" s="19">
        <f t="shared" si="110"/>
        <v>7023</v>
      </c>
      <c r="B7024" s="19" t="s">
        <v>14301</v>
      </c>
      <c r="C7024" s="19" t="s">
        <v>11839</v>
      </c>
      <c r="D7024" s="11" t="s">
        <v>11840</v>
      </c>
      <c r="E7024" s="135">
        <v>45978.457268518519</v>
      </c>
      <c r="F7024" s="19">
        <v>5</v>
      </c>
      <c r="G7024" s="19" t="s">
        <v>41</v>
      </c>
      <c r="H7024" s="19" t="s">
        <v>14338</v>
      </c>
      <c r="I7024" s="19" t="s">
        <v>22</v>
      </c>
    </row>
    <row r="7025" spans="1:9" x14ac:dyDescent="0.35">
      <c r="A7025" s="19">
        <f t="shared" si="110"/>
        <v>7024</v>
      </c>
      <c r="B7025" s="19" t="s">
        <v>14301</v>
      </c>
      <c r="C7025" s="19" t="s">
        <v>14098</v>
      </c>
      <c r="D7025" s="11" t="s">
        <v>14099</v>
      </c>
      <c r="E7025" s="135">
        <v>45978.459050925929</v>
      </c>
      <c r="F7025" s="19"/>
      <c r="G7025" s="19" t="s">
        <v>41</v>
      </c>
      <c r="H7025" s="19" t="s">
        <v>14339</v>
      </c>
      <c r="I7025" s="19" t="s">
        <v>22</v>
      </c>
    </row>
    <row r="7026" spans="1:9" x14ac:dyDescent="0.35">
      <c r="A7026" s="19">
        <f t="shared" si="110"/>
        <v>7025</v>
      </c>
      <c r="B7026" s="19" t="s">
        <v>14301</v>
      </c>
      <c r="C7026" s="19" t="s">
        <v>14147</v>
      </c>
      <c r="D7026" s="11" t="s">
        <v>14148</v>
      </c>
      <c r="E7026" s="135">
        <v>45978.461689814816</v>
      </c>
      <c r="F7026" s="19"/>
      <c r="G7026" s="19" t="s">
        <v>41</v>
      </c>
      <c r="H7026" s="19" t="s">
        <v>14340</v>
      </c>
      <c r="I7026" s="19" t="s">
        <v>22</v>
      </c>
    </row>
    <row r="7027" spans="1:9" x14ac:dyDescent="0.35">
      <c r="A7027" s="19">
        <f t="shared" si="110"/>
        <v>7026</v>
      </c>
      <c r="B7027" s="19" t="s">
        <v>14301</v>
      </c>
      <c r="C7027" s="19" t="s">
        <v>13566</v>
      </c>
      <c r="D7027" s="11" t="s">
        <v>13567</v>
      </c>
      <c r="E7027" s="135">
        <v>45978.463067129633</v>
      </c>
      <c r="F7027" s="19">
        <v>1</v>
      </c>
      <c r="G7027" s="19" t="s">
        <v>41</v>
      </c>
      <c r="H7027" s="19" t="s">
        <v>14341</v>
      </c>
      <c r="I7027" s="19" t="s">
        <v>22</v>
      </c>
    </row>
    <row r="7028" spans="1:9" x14ac:dyDescent="0.35">
      <c r="A7028" s="19">
        <f t="shared" si="110"/>
        <v>7027</v>
      </c>
      <c r="B7028" s="19" t="s">
        <v>14301</v>
      </c>
      <c r="C7028" s="19" t="s">
        <v>14035</v>
      </c>
      <c r="D7028" s="11" t="s">
        <v>14036</v>
      </c>
      <c r="E7028" s="135">
        <v>45978.463761574072</v>
      </c>
      <c r="F7028" s="19">
        <v>1</v>
      </c>
      <c r="G7028" s="19" t="s">
        <v>41</v>
      </c>
      <c r="H7028" s="19" t="s">
        <v>14342</v>
      </c>
      <c r="I7028" s="19" t="s">
        <v>22</v>
      </c>
    </row>
    <row r="7029" spans="1:9" x14ac:dyDescent="0.35">
      <c r="A7029" s="19">
        <f t="shared" si="110"/>
        <v>7028</v>
      </c>
      <c r="B7029" s="19" t="s">
        <v>14301</v>
      </c>
      <c r="C7029" s="19" t="s">
        <v>14343</v>
      </c>
      <c r="D7029" s="11" t="s">
        <v>14344</v>
      </c>
      <c r="E7029" s="135">
        <v>45978.466157407405</v>
      </c>
      <c r="F7029" s="19"/>
      <c r="G7029" s="19" t="s">
        <v>41</v>
      </c>
      <c r="H7029" s="19" t="s">
        <v>14345</v>
      </c>
      <c r="I7029" s="19" t="s">
        <v>22</v>
      </c>
    </row>
    <row r="7030" spans="1:9" x14ac:dyDescent="0.35">
      <c r="A7030" s="19">
        <f t="shared" si="110"/>
        <v>7029</v>
      </c>
      <c r="B7030" s="19" t="s">
        <v>14027</v>
      </c>
      <c r="C7030" s="19" t="s">
        <v>3069</v>
      </c>
      <c r="D7030" s="11" t="s">
        <v>3070</v>
      </c>
      <c r="E7030" s="135">
        <v>45978.466620370367</v>
      </c>
      <c r="F7030" s="19"/>
      <c r="G7030" s="19" t="s">
        <v>41</v>
      </c>
      <c r="H7030" s="19" t="s">
        <v>14061</v>
      </c>
      <c r="I7030" s="19" t="s">
        <v>22</v>
      </c>
    </row>
    <row r="7031" spans="1:9" x14ac:dyDescent="0.35">
      <c r="A7031" s="19">
        <f t="shared" si="110"/>
        <v>7030</v>
      </c>
      <c r="B7031" s="19" t="s">
        <v>14301</v>
      </c>
      <c r="C7031" s="19" t="s">
        <v>3747</v>
      </c>
      <c r="D7031" s="11" t="s">
        <v>5516</v>
      </c>
      <c r="E7031" s="135">
        <v>45978.469293981485</v>
      </c>
      <c r="F7031" s="19">
        <v>1</v>
      </c>
      <c r="G7031" s="19" t="s">
        <v>41</v>
      </c>
      <c r="H7031" s="19" t="s">
        <v>14346</v>
      </c>
      <c r="I7031" s="19" t="s">
        <v>22</v>
      </c>
    </row>
    <row r="7032" spans="1:9" x14ac:dyDescent="0.35">
      <c r="A7032" s="19">
        <f t="shared" si="110"/>
        <v>7031</v>
      </c>
      <c r="B7032" s="19" t="s">
        <v>14301</v>
      </c>
      <c r="C7032" s="19" t="s">
        <v>1777</v>
      </c>
      <c r="D7032" s="11" t="s">
        <v>1778</v>
      </c>
      <c r="E7032" s="135">
        <v>45978.470717592594</v>
      </c>
      <c r="F7032" s="19"/>
      <c r="G7032" s="19" t="s">
        <v>41</v>
      </c>
      <c r="H7032" s="19" t="s">
        <v>14347</v>
      </c>
      <c r="I7032" s="19" t="s">
        <v>22</v>
      </c>
    </row>
    <row r="7033" spans="1:9" x14ac:dyDescent="0.35">
      <c r="A7033" s="19">
        <f t="shared" si="110"/>
        <v>7032</v>
      </c>
      <c r="B7033" s="19" t="s">
        <v>14301</v>
      </c>
      <c r="C7033" s="19" t="s">
        <v>492</v>
      </c>
      <c r="D7033" s="11" t="s">
        <v>1418</v>
      </c>
      <c r="E7033" s="135">
        <v>45978.471712962964</v>
      </c>
      <c r="F7033" s="19"/>
      <c r="G7033" s="19" t="s">
        <v>41</v>
      </c>
      <c r="H7033" s="19" t="s">
        <v>10865</v>
      </c>
      <c r="I7033" s="19" t="s">
        <v>22</v>
      </c>
    </row>
    <row r="7034" spans="1:9" x14ac:dyDescent="0.35">
      <c r="A7034" s="19">
        <f t="shared" si="110"/>
        <v>7033</v>
      </c>
      <c r="B7034" s="19" t="s">
        <v>14591</v>
      </c>
      <c r="C7034" s="19" t="s">
        <v>3069</v>
      </c>
      <c r="D7034" s="11" t="s">
        <v>3070</v>
      </c>
      <c r="E7034" s="135">
        <v>45978.47420138889</v>
      </c>
      <c r="F7034" s="19"/>
      <c r="G7034" s="19" t="s">
        <v>41</v>
      </c>
      <c r="H7034" s="19" t="s">
        <v>14652</v>
      </c>
      <c r="I7034" s="19" t="s">
        <v>22</v>
      </c>
    </row>
    <row r="7035" spans="1:9" x14ac:dyDescent="0.35">
      <c r="A7035" s="19">
        <f t="shared" si="110"/>
        <v>7034</v>
      </c>
      <c r="B7035" s="19" t="s">
        <v>14301</v>
      </c>
      <c r="C7035" s="19" t="s">
        <v>14348</v>
      </c>
      <c r="D7035" s="11" t="s">
        <v>14349</v>
      </c>
      <c r="E7035" s="135">
        <v>45978.481736111113</v>
      </c>
      <c r="F7035" s="19"/>
      <c r="G7035" s="19" t="s">
        <v>41</v>
      </c>
      <c r="H7035" s="19" t="s">
        <v>14350</v>
      </c>
      <c r="I7035" s="19" t="s">
        <v>22</v>
      </c>
    </row>
    <row r="7036" spans="1:9" x14ac:dyDescent="0.35">
      <c r="A7036" s="19">
        <f t="shared" si="110"/>
        <v>7035</v>
      </c>
      <c r="B7036" s="19" t="s">
        <v>14301</v>
      </c>
      <c r="C7036" s="19" t="s">
        <v>14348</v>
      </c>
      <c r="D7036" s="11" t="s">
        <v>14349</v>
      </c>
      <c r="E7036" s="135">
        <v>45978.482893518521</v>
      </c>
      <c r="F7036" s="19"/>
      <c r="G7036" s="19" t="s">
        <v>41</v>
      </c>
      <c r="H7036" s="19" t="s">
        <v>14351</v>
      </c>
      <c r="I7036" s="19" t="s">
        <v>22</v>
      </c>
    </row>
    <row r="7037" spans="1:9" x14ac:dyDescent="0.35">
      <c r="A7037" s="19">
        <f t="shared" si="110"/>
        <v>7036</v>
      </c>
      <c r="B7037" s="19" t="s">
        <v>14301</v>
      </c>
      <c r="C7037" s="19" t="s">
        <v>1780</v>
      </c>
      <c r="D7037" s="11" t="s">
        <v>1781</v>
      </c>
      <c r="E7037" s="135">
        <v>45978.489317129628</v>
      </c>
      <c r="F7037" s="19"/>
      <c r="G7037" s="19" t="s">
        <v>41</v>
      </c>
      <c r="H7037" s="19" t="s">
        <v>14352</v>
      </c>
      <c r="I7037" s="19" t="s">
        <v>22</v>
      </c>
    </row>
    <row r="7038" spans="1:9" x14ac:dyDescent="0.35">
      <c r="A7038" s="19">
        <f t="shared" si="110"/>
        <v>7037</v>
      </c>
      <c r="B7038" s="19" t="s">
        <v>14301</v>
      </c>
      <c r="C7038" s="19" t="s">
        <v>7674</v>
      </c>
      <c r="D7038" s="11" t="s">
        <v>7675</v>
      </c>
      <c r="E7038" s="135">
        <v>45978.508958333332</v>
      </c>
      <c r="F7038" s="19"/>
      <c r="G7038" s="19" t="s">
        <v>41</v>
      </c>
      <c r="H7038" s="19" t="s">
        <v>14353</v>
      </c>
      <c r="I7038" s="19" t="s">
        <v>22</v>
      </c>
    </row>
    <row r="7039" spans="1:9" x14ac:dyDescent="0.35">
      <c r="A7039" s="19">
        <f t="shared" si="110"/>
        <v>7038</v>
      </c>
      <c r="B7039" s="19" t="s">
        <v>14301</v>
      </c>
      <c r="C7039" s="19" t="s">
        <v>13158</v>
      </c>
      <c r="D7039" s="11" t="s">
        <v>13159</v>
      </c>
      <c r="E7039" s="135">
        <v>45978.515775462962</v>
      </c>
      <c r="F7039" s="19"/>
      <c r="G7039" s="19" t="s">
        <v>41</v>
      </c>
      <c r="H7039" s="19" t="s">
        <v>14354</v>
      </c>
      <c r="I7039" s="19" t="s">
        <v>22</v>
      </c>
    </row>
    <row r="7040" spans="1:9" x14ac:dyDescent="0.35">
      <c r="A7040" s="19">
        <f t="shared" si="110"/>
        <v>7039</v>
      </c>
      <c r="B7040" s="19" t="s">
        <v>14301</v>
      </c>
      <c r="C7040" s="19" t="s">
        <v>9273</v>
      </c>
      <c r="D7040" s="11" t="s">
        <v>9274</v>
      </c>
      <c r="E7040" s="135">
        <v>45978.520671296297</v>
      </c>
      <c r="F7040" s="19"/>
      <c r="G7040" s="19" t="s">
        <v>41</v>
      </c>
      <c r="H7040" s="19" t="s">
        <v>14355</v>
      </c>
      <c r="I7040" s="19" t="s">
        <v>22</v>
      </c>
    </row>
    <row r="7041" spans="1:9" x14ac:dyDescent="0.35">
      <c r="A7041" s="19">
        <f t="shared" si="110"/>
        <v>7040</v>
      </c>
      <c r="B7041" s="19" t="s">
        <v>14301</v>
      </c>
      <c r="C7041" s="19" t="s">
        <v>11916</v>
      </c>
      <c r="D7041" s="11" t="s">
        <v>11917</v>
      </c>
      <c r="E7041" s="135">
        <v>45978.521203703705</v>
      </c>
      <c r="F7041" s="19"/>
      <c r="G7041" s="19" t="s">
        <v>41</v>
      </c>
      <c r="H7041" s="19" t="s">
        <v>14356</v>
      </c>
      <c r="I7041" s="19" t="s">
        <v>22</v>
      </c>
    </row>
    <row r="7042" spans="1:9" x14ac:dyDescent="0.35">
      <c r="A7042" s="19">
        <f t="shared" si="110"/>
        <v>7041</v>
      </c>
      <c r="B7042" s="19" t="s">
        <v>14301</v>
      </c>
      <c r="C7042" s="19" t="s">
        <v>14357</v>
      </c>
      <c r="D7042" s="11" t="s">
        <v>14358</v>
      </c>
      <c r="E7042" s="135">
        <v>45978.524004629631</v>
      </c>
      <c r="F7042" s="19"/>
      <c r="G7042" s="19" t="s">
        <v>41</v>
      </c>
      <c r="H7042" s="19" t="s">
        <v>14359</v>
      </c>
      <c r="I7042" s="19" t="s">
        <v>22</v>
      </c>
    </row>
    <row r="7043" spans="1:9" x14ac:dyDescent="0.35">
      <c r="A7043" s="19">
        <f t="shared" si="110"/>
        <v>7042</v>
      </c>
      <c r="B7043" s="19" t="s">
        <v>14301</v>
      </c>
      <c r="C7043" s="19" t="s">
        <v>5047</v>
      </c>
      <c r="D7043" s="11" t="s">
        <v>5048</v>
      </c>
      <c r="E7043" s="135">
        <v>45978.52716435185</v>
      </c>
      <c r="F7043" s="19">
        <v>1</v>
      </c>
      <c r="G7043" s="19" t="s">
        <v>41</v>
      </c>
      <c r="H7043" s="19" t="s">
        <v>14360</v>
      </c>
      <c r="I7043" s="19" t="s">
        <v>22</v>
      </c>
    </row>
    <row r="7044" spans="1:9" x14ac:dyDescent="0.35">
      <c r="A7044" s="19">
        <f t="shared" si="110"/>
        <v>7043</v>
      </c>
      <c r="B7044" s="19" t="s">
        <v>14301</v>
      </c>
      <c r="C7044" s="19" t="s">
        <v>14361</v>
      </c>
      <c r="D7044" s="11" t="s">
        <v>14362</v>
      </c>
      <c r="E7044" s="135">
        <v>45978.527222222219</v>
      </c>
      <c r="F7044" s="19">
        <v>1</v>
      </c>
      <c r="G7044" s="19" t="s">
        <v>41</v>
      </c>
      <c r="H7044" s="19" t="s">
        <v>14363</v>
      </c>
      <c r="I7044" s="19" t="s">
        <v>22</v>
      </c>
    </row>
    <row r="7045" spans="1:9" x14ac:dyDescent="0.35">
      <c r="A7045" s="19">
        <f t="shared" si="110"/>
        <v>7044</v>
      </c>
      <c r="B7045" s="19" t="s">
        <v>15103</v>
      </c>
      <c r="C7045" s="19" t="s">
        <v>13158</v>
      </c>
      <c r="D7045" s="11" t="s">
        <v>13159</v>
      </c>
      <c r="E7045" s="135">
        <v>45978.528055555558</v>
      </c>
      <c r="F7045" s="19">
        <v>1</v>
      </c>
      <c r="G7045" s="19" t="s">
        <v>41</v>
      </c>
      <c r="H7045" s="19" t="s">
        <v>15104</v>
      </c>
      <c r="I7045" s="19" t="s">
        <v>22</v>
      </c>
    </row>
    <row r="7046" spans="1:9" x14ac:dyDescent="0.35">
      <c r="A7046" s="19">
        <f t="shared" si="110"/>
        <v>7045</v>
      </c>
      <c r="B7046" s="19" t="s">
        <v>15103</v>
      </c>
      <c r="C7046" s="19" t="s">
        <v>10571</v>
      </c>
      <c r="D7046" s="11" t="s">
        <v>10572</v>
      </c>
      <c r="E7046" s="135">
        <v>45978.52851851852</v>
      </c>
      <c r="F7046" s="19">
        <v>17</v>
      </c>
      <c r="G7046" s="19" t="s">
        <v>41</v>
      </c>
      <c r="H7046" s="19" t="s">
        <v>15105</v>
      </c>
      <c r="I7046" s="19" t="s">
        <v>22</v>
      </c>
    </row>
    <row r="7047" spans="1:9" x14ac:dyDescent="0.35">
      <c r="A7047" s="19">
        <f t="shared" si="110"/>
        <v>7046</v>
      </c>
      <c r="B7047" s="19" t="s">
        <v>15103</v>
      </c>
      <c r="C7047" s="19" t="s">
        <v>12355</v>
      </c>
      <c r="D7047" s="11" t="s">
        <v>12356</v>
      </c>
      <c r="E7047" s="135">
        <v>45978.530763888892</v>
      </c>
      <c r="F7047" s="19">
        <v>2</v>
      </c>
      <c r="G7047" s="19">
        <v>2.3148148148077752E-5</v>
      </c>
      <c r="H7047" s="19" t="s">
        <v>15106</v>
      </c>
      <c r="I7047" s="19" t="s">
        <v>22</v>
      </c>
    </row>
    <row r="7048" spans="1:9" x14ac:dyDescent="0.35">
      <c r="A7048" s="19">
        <f t="shared" si="110"/>
        <v>7047</v>
      </c>
      <c r="B7048" s="19" t="s">
        <v>15103</v>
      </c>
      <c r="C7048" s="19" t="s">
        <v>13778</v>
      </c>
      <c r="D7048" s="11" t="s">
        <v>13779</v>
      </c>
      <c r="E7048" s="135">
        <v>45978.531319444446</v>
      </c>
      <c r="F7048" s="19">
        <v>5</v>
      </c>
      <c r="G7048" s="19" t="s">
        <v>41</v>
      </c>
      <c r="H7048" s="19" t="s">
        <v>15107</v>
      </c>
      <c r="I7048" s="19" t="s">
        <v>22</v>
      </c>
    </row>
    <row r="7049" spans="1:9" x14ac:dyDescent="0.35">
      <c r="A7049" s="19">
        <f t="shared" si="110"/>
        <v>7048</v>
      </c>
      <c r="B7049" s="19" t="s">
        <v>15103</v>
      </c>
      <c r="C7049" s="19" t="s">
        <v>9230</v>
      </c>
      <c r="D7049" s="11" t="s">
        <v>9231</v>
      </c>
      <c r="E7049" s="135">
        <v>45978.532268518517</v>
      </c>
      <c r="F7049" s="19">
        <v>1</v>
      </c>
      <c r="G7049" s="19" t="s">
        <v>41</v>
      </c>
      <c r="H7049" s="19" t="s">
        <v>15108</v>
      </c>
      <c r="I7049" s="19" t="s">
        <v>22</v>
      </c>
    </row>
    <row r="7050" spans="1:9" x14ac:dyDescent="0.35">
      <c r="A7050" s="19">
        <f t="shared" si="110"/>
        <v>7049</v>
      </c>
      <c r="B7050" s="19" t="s">
        <v>15103</v>
      </c>
      <c r="C7050" s="19" t="s">
        <v>2865</v>
      </c>
      <c r="D7050" s="11" t="s">
        <v>2866</v>
      </c>
      <c r="E7050" s="135">
        <v>45978.532314814816</v>
      </c>
      <c r="F7050" s="19">
        <v>4</v>
      </c>
      <c r="G7050" s="19" t="s">
        <v>41</v>
      </c>
      <c r="H7050" s="19" t="s">
        <v>15109</v>
      </c>
      <c r="I7050" s="19" t="s">
        <v>22</v>
      </c>
    </row>
    <row r="7051" spans="1:9" x14ac:dyDescent="0.35">
      <c r="A7051" s="19">
        <f t="shared" si="110"/>
        <v>7050</v>
      </c>
      <c r="B7051" s="19" t="s">
        <v>15103</v>
      </c>
      <c r="C7051" s="19" t="s">
        <v>13530</v>
      </c>
      <c r="D7051" s="11" t="s">
        <v>13531</v>
      </c>
      <c r="E7051" s="135">
        <v>45978.533738425926</v>
      </c>
      <c r="F7051" s="19">
        <v>2</v>
      </c>
      <c r="G7051" s="19" t="s">
        <v>41</v>
      </c>
      <c r="H7051" s="19" t="s">
        <v>15110</v>
      </c>
      <c r="I7051" s="19" t="s">
        <v>22</v>
      </c>
    </row>
    <row r="7052" spans="1:9" x14ac:dyDescent="0.35">
      <c r="A7052" s="19">
        <f t="shared" si="110"/>
        <v>7051</v>
      </c>
      <c r="B7052" s="19" t="s">
        <v>15103</v>
      </c>
      <c r="C7052" s="19" t="s">
        <v>10627</v>
      </c>
      <c r="D7052" s="11" t="s">
        <v>10628</v>
      </c>
      <c r="E7052" s="135">
        <v>45978.533750000002</v>
      </c>
      <c r="F7052" s="19"/>
      <c r="G7052" s="19">
        <v>6.94444444444553E-5</v>
      </c>
      <c r="H7052" s="19" t="s">
        <v>15111</v>
      </c>
      <c r="I7052" s="19" t="s">
        <v>22</v>
      </c>
    </row>
    <row r="7053" spans="1:9" x14ac:dyDescent="0.35">
      <c r="A7053" s="19">
        <f t="shared" si="110"/>
        <v>7052</v>
      </c>
      <c r="B7053" s="19" t="s">
        <v>14852</v>
      </c>
      <c r="C7053" s="19" t="s">
        <v>11560</v>
      </c>
      <c r="D7053" s="11" t="s">
        <v>11561</v>
      </c>
      <c r="E7053" s="135">
        <v>45978.53534722222</v>
      </c>
      <c r="F7053" s="19"/>
      <c r="G7053" s="19" t="s">
        <v>41</v>
      </c>
      <c r="H7053" s="19" t="s">
        <v>14881</v>
      </c>
      <c r="I7053" s="19" t="s">
        <v>22</v>
      </c>
    </row>
    <row r="7054" spans="1:9" x14ac:dyDescent="0.35">
      <c r="A7054" s="19">
        <f t="shared" si="110"/>
        <v>7053</v>
      </c>
      <c r="B7054" s="19" t="s">
        <v>14852</v>
      </c>
      <c r="C7054" s="19" t="s">
        <v>11560</v>
      </c>
      <c r="D7054" s="11" t="s">
        <v>11561</v>
      </c>
      <c r="E7054" s="135">
        <v>45978.535844907405</v>
      </c>
      <c r="F7054" s="19"/>
      <c r="G7054" s="19" t="s">
        <v>41</v>
      </c>
      <c r="H7054" s="19" t="s">
        <v>14882</v>
      </c>
      <c r="I7054" s="19" t="s">
        <v>22</v>
      </c>
    </row>
    <row r="7055" spans="1:9" x14ac:dyDescent="0.35">
      <c r="A7055" s="19">
        <f t="shared" si="110"/>
        <v>7054</v>
      </c>
      <c r="B7055" s="19" t="s">
        <v>14301</v>
      </c>
      <c r="C7055" s="19" t="s">
        <v>14364</v>
      </c>
      <c r="D7055" s="11" t="s">
        <v>14365</v>
      </c>
      <c r="E7055" s="135">
        <v>45978.544583333336</v>
      </c>
      <c r="F7055" s="19"/>
      <c r="G7055" s="19" t="s">
        <v>41</v>
      </c>
      <c r="H7055" s="19" t="s">
        <v>14366</v>
      </c>
      <c r="I7055" s="19" t="s">
        <v>22</v>
      </c>
    </row>
    <row r="7056" spans="1:9" x14ac:dyDescent="0.35">
      <c r="A7056" s="19">
        <f t="shared" si="110"/>
        <v>7055</v>
      </c>
      <c r="B7056" s="19" t="s">
        <v>14301</v>
      </c>
      <c r="C7056" s="19" t="s">
        <v>14367</v>
      </c>
      <c r="D7056" s="11" t="s">
        <v>14368</v>
      </c>
      <c r="E7056" s="135">
        <v>45978.548634259256</v>
      </c>
      <c r="F7056" s="19"/>
      <c r="G7056" s="19" t="s">
        <v>41</v>
      </c>
      <c r="H7056" s="19" t="s">
        <v>14369</v>
      </c>
      <c r="I7056" s="19" t="s">
        <v>22</v>
      </c>
    </row>
    <row r="7057" spans="1:9" x14ac:dyDescent="0.35">
      <c r="A7057" s="19">
        <f t="shared" si="110"/>
        <v>7056</v>
      </c>
      <c r="B7057" s="19" t="s">
        <v>14301</v>
      </c>
      <c r="C7057" s="19" t="s">
        <v>3751</v>
      </c>
      <c r="D7057" s="11" t="s">
        <v>10589</v>
      </c>
      <c r="E7057" s="135">
        <v>45978.549189814818</v>
      </c>
      <c r="F7057" s="19"/>
      <c r="G7057" s="19" t="s">
        <v>41</v>
      </c>
      <c r="H7057" s="19" t="s">
        <v>14370</v>
      </c>
      <c r="I7057" s="19" t="s">
        <v>22</v>
      </c>
    </row>
    <row r="7058" spans="1:9" x14ac:dyDescent="0.35">
      <c r="A7058" s="19">
        <f t="shared" si="110"/>
        <v>7057</v>
      </c>
      <c r="B7058" s="19" t="s">
        <v>14301</v>
      </c>
      <c r="C7058" s="19" t="s">
        <v>14128</v>
      </c>
      <c r="D7058" s="11" t="s">
        <v>14129</v>
      </c>
      <c r="E7058" s="135">
        <v>45978.554560185185</v>
      </c>
      <c r="F7058" s="19"/>
      <c r="G7058" s="19" t="s">
        <v>41</v>
      </c>
      <c r="H7058" s="19" t="s">
        <v>14371</v>
      </c>
      <c r="I7058" s="19" t="s">
        <v>22</v>
      </c>
    </row>
    <row r="7059" spans="1:9" x14ac:dyDescent="0.35">
      <c r="A7059" s="19">
        <f t="shared" si="110"/>
        <v>7058</v>
      </c>
      <c r="B7059" s="19" t="s">
        <v>15103</v>
      </c>
      <c r="C7059" s="19" t="s">
        <v>11884</v>
      </c>
      <c r="D7059" s="11" t="s">
        <v>11885</v>
      </c>
      <c r="E7059" s="135">
        <v>45978.557337962964</v>
      </c>
      <c r="F7059" s="19">
        <v>2</v>
      </c>
      <c r="G7059" s="19" t="s">
        <v>41</v>
      </c>
      <c r="H7059" s="19" t="s">
        <v>12676</v>
      </c>
      <c r="I7059" s="19" t="s">
        <v>22</v>
      </c>
    </row>
    <row r="7060" spans="1:9" x14ac:dyDescent="0.35">
      <c r="A7060" s="19">
        <f t="shared" si="110"/>
        <v>7059</v>
      </c>
      <c r="B7060" s="19" t="s">
        <v>15103</v>
      </c>
      <c r="C7060" s="19" t="s">
        <v>11343</v>
      </c>
      <c r="D7060" s="11" t="s">
        <v>11344</v>
      </c>
      <c r="E7060" s="135">
        <v>45978.559166666666</v>
      </c>
      <c r="F7060" s="19">
        <v>2</v>
      </c>
      <c r="G7060" s="19" t="s">
        <v>41</v>
      </c>
      <c r="H7060" s="19" t="s">
        <v>15112</v>
      </c>
      <c r="I7060" s="19" t="s">
        <v>22</v>
      </c>
    </row>
    <row r="7061" spans="1:9" x14ac:dyDescent="0.35">
      <c r="A7061" s="19">
        <f t="shared" si="110"/>
        <v>7060</v>
      </c>
      <c r="B7061" s="19" t="s">
        <v>15103</v>
      </c>
      <c r="C7061" s="19" t="s">
        <v>14367</v>
      </c>
      <c r="D7061" s="11" t="s">
        <v>14368</v>
      </c>
      <c r="E7061" s="135">
        <v>45978.559745370374</v>
      </c>
      <c r="F7061" s="19">
        <v>3</v>
      </c>
      <c r="G7061" s="19" t="s">
        <v>41</v>
      </c>
      <c r="H7061" s="19" t="s">
        <v>15113</v>
      </c>
      <c r="I7061" s="19" t="s">
        <v>22</v>
      </c>
    </row>
    <row r="7062" spans="1:9" x14ac:dyDescent="0.35">
      <c r="A7062" s="19">
        <f t="shared" ref="A7062:A7125" si="111">ROW(B7062)-ROW($A$1)</f>
        <v>7061</v>
      </c>
      <c r="B7062" s="19" t="s">
        <v>14852</v>
      </c>
      <c r="C7062" s="19" t="s">
        <v>14883</v>
      </c>
      <c r="D7062" s="11" t="s">
        <v>14884</v>
      </c>
      <c r="E7062" s="135">
        <v>45978.569652777776</v>
      </c>
      <c r="F7062" s="19">
        <v>1</v>
      </c>
      <c r="G7062" s="19" t="s">
        <v>41</v>
      </c>
      <c r="H7062" s="19"/>
      <c r="I7062" s="19" t="s">
        <v>22</v>
      </c>
    </row>
    <row r="7063" spans="1:9" x14ac:dyDescent="0.35">
      <c r="A7063" s="19">
        <f t="shared" si="111"/>
        <v>7062</v>
      </c>
      <c r="B7063" s="19" t="s">
        <v>15103</v>
      </c>
      <c r="C7063" s="19" t="s">
        <v>14168</v>
      </c>
      <c r="D7063" s="11" t="s">
        <v>14169</v>
      </c>
      <c r="E7063" s="135">
        <v>45978.570011574076</v>
      </c>
      <c r="F7063" s="19">
        <v>2</v>
      </c>
      <c r="G7063" s="19" t="s">
        <v>41</v>
      </c>
      <c r="H7063" s="19" t="s">
        <v>12348</v>
      </c>
      <c r="I7063" s="19" t="s">
        <v>22</v>
      </c>
    </row>
    <row r="7064" spans="1:9" x14ac:dyDescent="0.35">
      <c r="A7064" s="19">
        <f t="shared" si="111"/>
        <v>7063</v>
      </c>
      <c r="B7064" s="19" t="s">
        <v>15103</v>
      </c>
      <c r="C7064" s="19" t="s">
        <v>15114</v>
      </c>
      <c r="D7064" s="11" t="s">
        <v>15115</v>
      </c>
      <c r="E7064" s="135">
        <v>45978.570208333331</v>
      </c>
      <c r="F7064" s="19"/>
      <c r="G7064" s="19">
        <v>5.555555555556424E-4</v>
      </c>
      <c r="H7064" s="19" t="s">
        <v>15116</v>
      </c>
      <c r="I7064" s="19" t="s">
        <v>22</v>
      </c>
    </row>
    <row r="7065" spans="1:9" x14ac:dyDescent="0.35">
      <c r="A7065" s="19">
        <f t="shared" si="111"/>
        <v>7064</v>
      </c>
      <c r="B7065" s="19" t="s">
        <v>14852</v>
      </c>
      <c r="C7065" s="19" t="s">
        <v>14104</v>
      </c>
      <c r="D7065" s="11" t="s">
        <v>14105</v>
      </c>
      <c r="E7065" s="135">
        <v>45978.572013888886</v>
      </c>
      <c r="F7065" s="19">
        <v>1</v>
      </c>
      <c r="G7065" s="19" t="s">
        <v>41</v>
      </c>
      <c r="H7065" s="19" t="s">
        <v>14885</v>
      </c>
      <c r="I7065" s="19" t="s">
        <v>22</v>
      </c>
    </row>
    <row r="7066" spans="1:9" x14ac:dyDescent="0.35">
      <c r="A7066" s="19">
        <f t="shared" si="111"/>
        <v>7065</v>
      </c>
      <c r="B7066" s="19" t="s">
        <v>14301</v>
      </c>
      <c r="C7066" s="19" t="s">
        <v>13277</v>
      </c>
      <c r="D7066" s="11" t="s">
        <v>13278</v>
      </c>
      <c r="E7066" s="135">
        <v>45978.572210648148</v>
      </c>
      <c r="F7066" s="19"/>
      <c r="G7066" s="19" t="s">
        <v>41</v>
      </c>
      <c r="H7066" s="19" t="s">
        <v>14372</v>
      </c>
      <c r="I7066" s="19" t="s">
        <v>22</v>
      </c>
    </row>
    <row r="7067" spans="1:9" x14ac:dyDescent="0.35">
      <c r="A7067" s="19">
        <f t="shared" si="111"/>
        <v>7066</v>
      </c>
      <c r="B7067" s="19" t="s">
        <v>14743</v>
      </c>
      <c r="C7067" s="19" t="s">
        <v>6949</v>
      </c>
      <c r="D7067" s="11" t="s">
        <v>6950</v>
      </c>
      <c r="E7067" s="135">
        <v>45978.575925925928</v>
      </c>
      <c r="F7067" s="19"/>
      <c r="G7067" s="19" t="s">
        <v>41</v>
      </c>
      <c r="H7067" s="19" t="s">
        <v>14797</v>
      </c>
      <c r="I7067" s="19" t="s">
        <v>22</v>
      </c>
    </row>
    <row r="7068" spans="1:9" x14ac:dyDescent="0.35">
      <c r="A7068" s="19">
        <f t="shared" si="111"/>
        <v>7067</v>
      </c>
      <c r="B7068" s="19" t="s">
        <v>14301</v>
      </c>
      <c r="C7068" s="19" t="s">
        <v>14373</v>
      </c>
      <c r="D7068" s="11" t="s">
        <v>14374</v>
      </c>
      <c r="E7068" s="135">
        <v>45978.578090277777</v>
      </c>
      <c r="F7068" s="19"/>
      <c r="G7068" s="19" t="s">
        <v>41</v>
      </c>
      <c r="H7068" s="19" t="s">
        <v>14375</v>
      </c>
      <c r="I7068" s="19" t="s">
        <v>22</v>
      </c>
    </row>
    <row r="7069" spans="1:9" x14ac:dyDescent="0.35">
      <c r="A7069" s="19">
        <f t="shared" si="111"/>
        <v>7068</v>
      </c>
      <c r="B7069" s="19" t="s">
        <v>15103</v>
      </c>
      <c r="C7069" s="19" t="s">
        <v>9380</v>
      </c>
      <c r="D7069" s="11" t="s">
        <v>9381</v>
      </c>
      <c r="E7069" s="135">
        <v>45978.578287037039</v>
      </c>
      <c r="F7069" s="19"/>
      <c r="G7069" s="19" t="s">
        <v>41</v>
      </c>
      <c r="H7069" s="19" t="s">
        <v>13852</v>
      </c>
      <c r="I7069" s="19" t="s">
        <v>22</v>
      </c>
    </row>
    <row r="7070" spans="1:9" x14ac:dyDescent="0.35">
      <c r="A7070" s="19">
        <f t="shared" si="111"/>
        <v>7069</v>
      </c>
      <c r="B7070" s="19" t="s">
        <v>14560</v>
      </c>
      <c r="C7070" s="19" t="s">
        <v>5684</v>
      </c>
      <c r="D7070" s="11" t="s">
        <v>5685</v>
      </c>
      <c r="E7070" s="135">
        <v>45978.579583333332</v>
      </c>
      <c r="F7070" s="19"/>
      <c r="G7070" s="19" t="s">
        <v>41</v>
      </c>
      <c r="H7070" s="19" t="s">
        <v>14561</v>
      </c>
      <c r="I7070" s="19" t="s">
        <v>22</v>
      </c>
    </row>
    <row r="7071" spans="1:9" x14ac:dyDescent="0.35">
      <c r="A7071" s="19">
        <f t="shared" si="111"/>
        <v>7070</v>
      </c>
      <c r="B7071" s="19" t="s">
        <v>14560</v>
      </c>
      <c r="C7071" s="19" t="s">
        <v>11595</v>
      </c>
      <c r="D7071" s="11" t="s">
        <v>11596</v>
      </c>
      <c r="E7071" s="135">
        <v>45978.586435185185</v>
      </c>
      <c r="F7071" s="19"/>
      <c r="G7071" s="19" t="s">
        <v>41</v>
      </c>
      <c r="H7071" s="19" t="s">
        <v>13437</v>
      </c>
      <c r="I7071" s="19" t="s">
        <v>22</v>
      </c>
    </row>
    <row r="7072" spans="1:9" x14ac:dyDescent="0.35">
      <c r="A7072" s="19">
        <f t="shared" si="111"/>
        <v>7071</v>
      </c>
      <c r="B7072" s="19" t="s">
        <v>15103</v>
      </c>
      <c r="C7072" s="19" t="s">
        <v>15117</v>
      </c>
      <c r="D7072" s="11" t="s">
        <v>15118</v>
      </c>
      <c r="E7072" s="135">
        <v>45978.589629629627</v>
      </c>
      <c r="F7072" s="19">
        <v>1</v>
      </c>
      <c r="G7072" s="19">
        <v>5.0925925925926485E-4</v>
      </c>
      <c r="H7072" s="19" t="s">
        <v>15119</v>
      </c>
      <c r="I7072" s="19" t="s">
        <v>22</v>
      </c>
    </row>
    <row r="7073" spans="1:9" x14ac:dyDescent="0.35">
      <c r="A7073" s="19">
        <f t="shared" si="111"/>
        <v>7072</v>
      </c>
      <c r="B7073" s="19" t="s">
        <v>14560</v>
      </c>
      <c r="C7073" s="19" t="s">
        <v>13330</v>
      </c>
      <c r="D7073" s="11" t="s">
        <v>13331</v>
      </c>
      <c r="E7073" s="135">
        <v>45978.590960648151</v>
      </c>
      <c r="F7073" s="19"/>
      <c r="G7073" s="19" t="s">
        <v>41</v>
      </c>
      <c r="H7073" s="19" t="s">
        <v>14562</v>
      </c>
      <c r="I7073" s="19" t="s">
        <v>22</v>
      </c>
    </row>
    <row r="7074" spans="1:9" x14ac:dyDescent="0.35">
      <c r="A7074" s="19">
        <f t="shared" si="111"/>
        <v>7073</v>
      </c>
      <c r="B7074" s="19" t="s">
        <v>14560</v>
      </c>
      <c r="C7074" s="19" t="s">
        <v>12687</v>
      </c>
      <c r="D7074" s="11" t="s">
        <v>12688</v>
      </c>
      <c r="E7074" s="135">
        <v>45978.59269675926</v>
      </c>
      <c r="F7074" s="19"/>
      <c r="G7074" s="19" t="s">
        <v>41</v>
      </c>
      <c r="H7074" s="19" t="s">
        <v>14563</v>
      </c>
      <c r="I7074" s="19" t="s">
        <v>22</v>
      </c>
    </row>
    <row r="7075" spans="1:9" x14ac:dyDescent="0.35">
      <c r="A7075" s="19">
        <f t="shared" si="111"/>
        <v>7074</v>
      </c>
      <c r="B7075" s="19" t="s">
        <v>14560</v>
      </c>
      <c r="C7075" s="19" t="s">
        <v>12655</v>
      </c>
      <c r="D7075" s="11" t="s">
        <v>12656</v>
      </c>
      <c r="E7075" s="135">
        <v>45978.596203703702</v>
      </c>
      <c r="F7075" s="19"/>
      <c r="G7075" s="19" t="s">
        <v>41</v>
      </c>
      <c r="H7075" s="19" t="s">
        <v>14564</v>
      </c>
      <c r="I7075" s="19" t="s">
        <v>22</v>
      </c>
    </row>
    <row r="7076" spans="1:9" x14ac:dyDescent="0.35">
      <c r="A7076" s="19">
        <f t="shared" si="111"/>
        <v>7075</v>
      </c>
      <c r="B7076" s="19" t="s">
        <v>15103</v>
      </c>
      <c r="C7076" s="19" t="s">
        <v>6224</v>
      </c>
      <c r="D7076" s="11" t="s">
        <v>6225</v>
      </c>
      <c r="E7076" s="135">
        <v>45978.597071759257</v>
      </c>
      <c r="F7076" s="19">
        <v>2</v>
      </c>
      <c r="G7076" s="19" t="s">
        <v>41</v>
      </c>
      <c r="H7076" s="19" t="s">
        <v>14299</v>
      </c>
      <c r="I7076" s="19" t="s">
        <v>22</v>
      </c>
    </row>
    <row r="7077" spans="1:9" x14ac:dyDescent="0.35">
      <c r="A7077" s="19">
        <f t="shared" si="111"/>
        <v>7076</v>
      </c>
      <c r="B7077" s="19" t="s">
        <v>15103</v>
      </c>
      <c r="C7077" s="19" t="s">
        <v>11413</v>
      </c>
      <c r="D7077" s="11" t="s">
        <v>11414</v>
      </c>
      <c r="E7077" s="135">
        <v>45978.59716435185</v>
      </c>
      <c r="F7077" s="19">
        <v>2</v>
      </c>
      <c r="G7077" s="19" t="s">
        <v>41</v>
      </c>
      <c r="H7077" s="19" t="s">
        <v>15120</v>
      </c>
      <c r="I7077" s="19" t="s">
        <v>22</v>
      </c>
    </row>
    <row r="7078" spans="1:9" x14ac:dyDescent="0.35">
      <c r="A7078" s="19">
        <f t="shared" si="111"/>
        <v>7077</v>
      </c>
      <c r="B7078" s="19" t="s">
        <v>15103</v>
      </c>
      <c r="C7078" s="19" t="s">
        <v>13242</v>
      </c>
      <c r="D7078" s="11" t="s">
        <v>13243</v>
      </c>
      <c r="E7078" s="135">
        <v>45978.597685185188</v>
      </c>
      <c r="F7078" s="19">
        <v>2</v>
      </c>
      <c r="G7078" s="19" t="s">
        <v>41</v>
      </c>
      <c r="H7078" s="19" t="s">
        <v>15121</v>
      </c>
      <c r="I7078" s="19" t="s">
        <v>22</v>
      </c>
    </row>
    <row r="7079" spans="1:9" x14ac:dyDescent="0.35">
      <c r="A7079" s="19">
        <f t="shared" si="111"/>
        <v>7078</v>
      </c>
      <c r="B7079" s="19" t="s">
        <v>15103</v>
      </c>
      <c r="C7079" s="19" t="s">
        <v>438</v>
      </c>
      <c r="D7079" s="11" t="s">
        <v>2014</v>
      </c>
      <c r="E7079" s="135">
        <v>45978.597812499997</v>
      </c>
      <c r="F7079" s="19"/>
      <c r="G7079" s="19">
        <v>4.3981481481480955E-4</v>
      </c>
      <c r="H7079" s="19" t="s">
        <v>15122</v>
      </c>
      <c r="I7079" s="19" t="s">
        <v>22</v>
      </c>
    </row>
    <row r="7080" spans="1:9" x14ac:dyDescent="0.35">
      <c r="A7080" s="19">
        <f t="shared" si="111"/>
        <v>7079</v>
      </c>
      <c r="B7080" s="19" t="s">
        <v>14560</v>
      </c>
      <c r="C7080" s="19" t="s">
        <v>14196</v>
      </c>
      <c r="D7080" s="11" t="s">
        <v>14197</v>
      </c>
      <c r="E7080" s="135">
        <v>45978.598344907405</v>
      </c>
      <c r="F7080" s="19"/>
      <c r="G7080" s="19" t="s">
        <v>41</v>
      </c>
      <c r="H7080" s="19" t="s">
        <v>14198</v>
      </c>
      <c r="I7080" s="19" t="s">
        <v>22</v>
      </c>
    </row>
    <row r="7081" spans="1:9" x14ac:dyDescent="0.35">
      <c r="A7081" s="19">
        <f t="shared" si="111"/>
        <v>7080</v>
      </c>
      <c r="B7081" s="19" t="s">
        <v>14301</v>
      </c>
      <c r="C7081" s="19" t="s">
        <v>14376</v>
      </c>
      <c r="D7081" s="11" t="s">
        <v>14377</v>
      </c>
      <c r="E7081" s="135">
        <v>45978.600949074076</v>
      </c>
      <c r="F7081" s="19"/>
      <c r="G7081" s="19" t="s">
        <v>41</v>
      </c>
      <c r="H7081" s="19" t="s">
        <v>14378</v>
      </c>
      <c r="I7081" s="19" t="s">
        <v>22</v>
      </c>
    </row>
    <row r="7082" spans="1:9" x14ac:dyDescent="0.35">
      <c r="A7082" s="19">
        <f t="shared" si="111"/>
        <v>7081</v>
      </c>
      <c r="B7082" s="19" t="s">
        <v>14560</v>
      </c>
      <c r="C7082" s="19" t="s">
        <v>14376</v>
      </c>
      <c r="D7082" s="11" t="s">
        <v>14377</v>
      </c>
      <c r="E7082" s="135">
        <v>45978.602094907408</v>
      </c>
      <c r="F7082" s="19"/>
      <c r="G7082" s="19" t="s">
        <v>41</v>
      </c>
      <c r="H7082" s="19" t="s">
        <v>14565</v>
      </c>
      <c r="I7082" s="19" t="s">
        <v>22</v>
      </c>
    </row>
    <row r="7083" spans="1:9" x14ac:dyDescent="0.35">
      <c r="A7083" s="19">
        <f t="shared" si="111"/>
        <v>7082</v>
      </c>
      <c r="B7083" s="19" t="s">
        <v>15103</v>
      </c>
      <c r="C7083" s="19" t="s">
        <v>14117</v>
      </c>
      <c r="D7083" s="11" t="s">
        <v>14118</v>
      </c>
      <c r="E7083" s="135">
        <v>45978.602106481485</v>
      </c>
      <c r="F7083" s="19"/>
      <c r="G7083" s="19" t="s">
        <v>41</v>
      </c>
      <c r="H7083" s="19" t="s">
        <v>15123</v>
      </c>
      <c r="I7083" s="19" t="s">
        <v>22</v>
      </c>
    </row>
    <row r="7084" spans="1:9" x14ac:dyDescent="0.35">
      <c r="A7084" s="19">
        <f t="shared" si="111"/>
        <v>7083</v>
      </c>
      <c r="B7084" s="19" t="s">
        <v>15103</v>
      </c>
      <c r="C7084" s="19" t="s">
        <v>15124</v>
      </c>
      <c r="D7084" s="11" t="s">
        <v>15125</v>
      </c>
      <c r="E7084" s="135">
        <v>45978.603692129633</v>
      </c>
      <c r="F7084" s="19"/>
      <c r="G7084" s="19">
        <v>1.388888888889106E-4</v>
      </c>
      <c r="H7084" s="19" t="s">
        <v>15126</v>
      </c>
      <c r="I7084" s="19" t="s">
        <v>22</v>
      </c>
    </row>
    <row r="7085" spans="1:9" x14ac:dyDescent="0.35">
      <c r="A7085" s="19">
        <f t="shared" si="111"/>
        <v>7084</v>
      </c>
      <c r="B7085" s="19" t="s">
        <v>14560</v>
      </c>
      <c r="C7085" s="19" t="s">
        <v>12602</v>
      </c>
      <c r="D7085" s="11" t="s">
        <v>12603</v>
      </c>
      <c r="E7085" s="135">
        <v>45978.60465277778</v>
      </c>
      <c r="F7085" s="19"/>
      <c r="G7085" s="19" t="s">
        <v>41</v>
      </c>
      <c r="H7085" s="19" t="s">
        <v>14106</v>
      </c>
      <c r="I7085" s="19" t="s">
        <v>22</v>
      </c>
    </row>
    <row r="7086" spans="1:9" x14ac:dyDescent="0.35">
      <c r="A7086" s="19">
        <f t="shared" si="111"/>
        <v>7085</v>
      </c>
      <c r="B7086" s="19" t="s">
        <v>14301</v>
      </c>
      <c r="C7086" s="19" t="s">
        <v>14379</v>
      </c>
      <c r="D7086" s="11" t="s">
        <v>14380</v>
      </c>
      <c r="E7086" s="135">
        <v>45978.607708333337</v>
      </c>
      <c r="F7086" s="19"/>
      <c r="G7086" s="19" t="s">
        <v>41</v>
      </c>
      <c r="H7086" s="19" t="s">
        <v>14381</v>
      </c>
      <c r="I7086" s="19" t="s">
        <v>22</v>
      </c>
    </row>
    <row r="7087" spans="1:9" x14ac:dyDescent="0.35">
      <c r="A7087" s="19">
        <f t="shared" si="111"/>
        <v>7086</v>
      </c>
      <c r="B7087" s="19" t="s">
        <v>15103</v>
      </c>
      <c r="C7087" s="19" t="s">
        <v>15127</v>
      </c>
      <c r="D7087" s="11" t="s">
        <v>15128</v>
      </c>
      <c r="E7087" s="135">
        <v>45978.6096875</v>
      </c>
      <c r="F7087" s="19">
        <v>1</v>
      </c>
      <c r="G7087" s="19">
        <v>6.94444444444553E-5</v>
      </c>
      <c r="H7087" s="19" t="s">
        <v>15129</v>
      </c>
      <c r="I7087" s="19" t="s">
        <v>22</v>
      </c>
    </row>
    <row r="7088" spans="1:9" x14ac:dyDescent="0.35">
      <c r="A7088" s="19">
        <f t="shared" si="111"/>
        <v>7087</v>
      </c>
      <c r="B7088" s="19" t="s">
        <v>15103</v>
      </c>
      <c r="C7088" s="19" t="s">
        <v>15130</v>
      </c>
      <c r="D7088" s="11" t="s">
        <v>15131</v>
      </c>
      <c r="E7088" s="135">
        <v>45978.609837962962</v>
      </c>
      <c r="F7088" s="19"/>
      <c r="G7088" s="19" t="s">
        <v>41</v>
      </c>
      <c r="H7088" s="19" t="s">
        <v>15132</v>
      </c>
      <c r="I7088" s="19" t="s">
        <v>22</v>
      </c>
    </row>
    <row r="7089" spans="1:9" x14ac:dyDescent="0.35">
      <c r="A7089" s="19">
        <f t="shared" si="111"/>
        <v>7088</v>
      </c>
      <c r="B7089" s="19" t="s">
        <v>14301</v>
      </c>
      <c r="C7089" s="19" t="s">
        <v>14382</v>
      </c>
      <c r="D7089" s="11" t="s">
        <v>14383</v>
      </c>
      <c r="E7089" s="135">
        <v>45978.611597222225</v>
      </c>
      <c r="F7089" s="19"/>
      <c r="G7089" s="19" t="s">
        <v>41</v>
      </c>
      <c r="H7089" s="19" t="s">
        <v>14384</v>
      </c>
      <c r="I7089" s="19" t="s">
        <v>22</v>
      </c>
    </row>
    <row r="7090" spans="1:9" x14ac:dyDescent="0.35">
      <c r="A7090" s="19">
        <f t="shared" si="111"/>
        <v>7089</v>
      </c>
      <c r="B7090" s="19" t="s">
        <v>15103</v>
      </c>
      <c r="C7090" s="19" t="s">
        <v>15133</v>
      </c>
      <c r="D7090" s="11" t="s">
        <v>15134</v>
      </c>
      <c r="E7090" s="135">
        <v>45978.613692129627</v>
      </c>
      <c r="F7090" s="19">
        <v>3</v>
      </c>
      <c r="G7090" s="19" t="s">
        <v>41</v>
      </c>
      <c r="H7090" s="19" t="s">
        <v>12348</v>
      </c>
      <c r="I7090" s="19" t="s">
        <v>22</v>
      </c>
    </row>
    <row r="7091" spans="1:9" x14ac:dyDescent="0.35">
      <c r="A7091" s="19">
        <f t="shared" si="111"/>
        <v>7090</v>
      </c>
      <c r="B7091" s="19" t="s">
        <v>14301</v>
      </c>
      <c r="C7091" s="19" t="s">
        <v>14385</v>
      </c>
      <c r="D7091" s="11" t="s">
        <v>14386</v>
      </c>
      <c r="E7091" s="135">
        <v>45978.615011574075</v>
      </c>
      <c r="F7091" s="19"/>
      <c r="G7091" s="19" t="s">
        <v>41</v>
      </c>
      <c r="H7091" s="19" t="s">
        <v>14387</v>
      </c>
      <c r="I7091" s="19" t="s">
        <v>22</v>
      </c>
    </row>
    <row r="7092" spans="1:9" x14ac:dyDescent="0.35">
      <c r="A7092" s="19">
        <f t="shared" si="111"/>
        <v>7091</v>
      </c>
      <c r="B7092" s="19" t="s">
        <v>14301</v>
      </c>
      <c r="C7092" s="19" t="s">
        <v>14388</v>
      </c>
      <c r="D7092" s="11" t="s">
        <v>14389</v>
      </c>
      <c r="E7092" s="135">
        <v>45978.619201388887</v>
      </c>
      <c r="F7092" s="19"/>
      <c r="G7092" s="19" t="s">
        <v>41</v>
      </c>
      <c r="H7092" s="19" t="s">
        <v>14390</v>
      </c>
      <c r="I7092" s="19" t="s">
        <v>22</v>
      </c>
    </row>
    <row r="7093" spans="1:9" x14ac:dyDescent="0.35">
      <c r="A7093" s="19">
        <f t="shared" si="111"/>
        <v>7092</v>
      </c>
      <c r="B7093" s="19" t="s">
        <v>14301</v>
      </c>
      <c r="C7093" s="19" t="s">
        <v>14382</v>
      </c>
      <c r="D7093" s="11" t="s">
        <v>14383</v>
      </c>
      <c r="E7093" s="135">
        <v>45978.620613425926</v>
      </c>
      <c r="F7093" s="19"/>
      <c r="G7093" s="19" t="s">
        <v>41</v>
      </c>
      <c r="H7093" s="19" t="s">
        <v>14391</v>
      </c>
      <c r="I7093" s="19" t="s">
        <v>22</v>
      </c>
    </row>
    <row r="7094" spans="1:9" x14ac:dyDescent="0.35">
      <c r="A7094" s="19">
        <f t="shared" si="111"/>
        <v>7093</v>
      </c>
      <c r="B7094" s="19" t="s">
        <v>15103</v>
      </c>
      <c r="C7094" s="19" t="s">
        <v>14520</v>
      </c>
      <c r="D7094" s="11" t="s">
        <v>14521</v>
      </c>
      <c r="E7094" s="135">
        <v>45978.62228009259</v>
      </c>
      <c r="F7094" s="19"/>
      <c r="G7094" s="19" t="s">
        <v>41</v>
      </c>
      <c r="H7094" s="19" t="s">
        <v>15135</v>
      </c>
      <c r="I7094" s="19" t="s">
        <v>22</v>
      </c>
    </row>
    <row r="7095" spans="1:9" x14ac:dyDescent="0.35">
      <c r="A7095" s="19">
        <f t="shared" si="111"/>
        <v>7094</v>
      </c>
      <c r="B7095" s="19" t="s">
        <v>15103</v>
      </c>
      <c r="C7095" s="19" t="s">
        <v>13682</v>
      </c>
      <c r="D7095" s="11" t="s">
        <v>13683</v>
      </c>
      <c r="E7095" s="135">
        <v>45978.624768518515</v>
      </c>
      <c r="F7095" s="19"/>
      <c r="G7095" s="19">
        <v>8.1018518518494176E-5</v>
      </c>
      <c r="H7095" s="19" t="s">
        <v>15136</v>
      </c>
      <c r="I7095" s="19" t="s">
        <v>22</v>
      </c>
    </row>
    <row r="7096" spans="1:9" x14ac:dyDescent="0.35">
      <c r="A7096" s="19">
        <f t="shared" si="111"/>
        <v>7095</v>
      </c>
      <c r="B7096" s="19" t="s">
        <v>15103</v>
      </c>
      <c r="C7096" s="19" t="s">
        <v>14120</v>
      </c>
      <c r="D7096" s="11" t="s">
        <v>14121</v>
      </c>
      <c r="E7096" s="135">
        <v>45978.625208333331</v>
      </c>
      <c r="F7096" s="19">
        <v>2</v>
      </c>
      <c r="G7096" s="19" t="s">
        <v>41</v>
      </c>
      <c r="H7096" s="19" t="s">
        <v>15137</v>
      </c>
      <c r="I7096" s="19" t="s">
        <v>22</v>
      </c>
    </row>
    <row r="7097" spans="1:9" x14ac:dyDescent="0.35">
      <c r="A7097" s="19">
        <f t="shared" si="111"/>
        <v>7096</v>
      </c>
      <c r="B7097" s="19" t="s">
        <v>15103</v>
      </c>
      <c r="C7097" s="19" t="s">
        <v>14120</v>
      </c>
      <c r="D7097" s="11" t="s">
        <v>14121</v>
      </c>
      <c r="E7097" s="135">
        <v>45978.625636574077</v>
      </c>
      <c r="F7097" s="19">
        <v>1</v>
      </c>
      <c r="G7097" s="19" t="s">
        <v>41</v>
      </c>
      <c r="H7097" s="19" t="s">
        <v>15138</v>
      </c>
      <c r="I7097" s="19" t="s">
        <v>22</v>
      </c>
    </row>
    <row r="7098" spans="1:9" x14ac:dyDescent="0.35">
      <c r="A7098" s="19">
        <f t="shared" si="111"/>
        <v>7097</v>
      </c>
      <c r="B7098" s="19" t="s">
        <v>15103</v>
      </c>
      <c r="C7098" s="19" t="s">
        <v>15139</v>
      </c>
      <c r="D7098" s="11" t="s">
        <v>15140</v>
      </c>
      <c r="E7098" s="135">
        <v>45978.628472222219</v>
      </c>
      <c r="F7098" s="19">
        <v>4</v>
      </c>
      <c r="G7098" s="19" t="s">
        <v>41</v>
      </c>
      <c r="H7098" s="19" t="s">
        <v>12989</v>
      </c>
      <c r="I7098" s="19" t="s">
        <v>22</v>
      </c>
    </row>
    <row r="7099" spans="1:9" x14ac:dyDescent="0.35">
      <c r="A7099" s="19">
        <f t="shared" si="111"/>
        <v>7098</v>
      </c>
      <c r="B7099" s="19" t="s">
        <v>15103</v>
      </c>
      <c r="C7099" s="19" t="s">
        <v>10088</v>
      </c>
      <c r="D7099" s="11" t="s">
        <v>10089</v>
      </c>
      <c r="E7099" s="135">
        <v>45978.628645833334</v>
      </c>
      <c r="F7099" s="19"/>
      <c r="G7099" s="19">
        <v>9.2592592592533052E-5</v>
      </c>
      <c r="H7099" s="19" t="s">
        <v>15141</v>
      </c>
      <c r="I7099" s="19" t="s">
        <v>22</v>
      </c>
    </row>
    <row r="7100" spans="1:9" x14ac:dyDescent="0.35">
      <c r="A7100" s="19">
        <f t="shared" si="111"/>
        <v>7099</v>
      </c>
      <c r="B7100" s="19" t="s">
        <v>15103</v>
      </c>
      <c r="C7100" s="19" t="s">
        <v>6487</v>
      </c>
      <c r="D7100" s="11" t="s">
        <v>6488</v>
      </c>
      <c r="E7100" s="135">
        <v>45978.632430555554</v>
      </c>
      <c r="F7100" s="19">
        <v>1</v>
      </c>
      <c r="G7100" s="19" t="s">
        <v>41</v>
      </c>
      <c r="H7100" s="19" t="s">
        <v>15142</v>
      </c>
      <c r="I7100" s="19" t="s">
        <v>22</v>
      </c>
    </row>
    <row r="7101" spans="1:9" x14ac:dyDescent="0.35">
      <c r="A7101" s="19">
        <f t="shared" si="111"/>
        <v>7100</v>
      </c>
      <c r="B7101" s="19" t="s">
        <v>15103</v>
      </c>
      <c r="C7101" s="19" t="s">
        <v>14104</v>
      </c>
      <c r="D7101" s="11" t="s">
        <v>14105</v>
      </c>
      <c r="E7101" s="135">
        <v>45978.634722222225</v>
      </c>
      <c r="F7101" s="19">
        <v>2</v>
      </c>
      <c r="G7101" s="19" t="s">
        <v>41</v>
      </c>
      <c r="H7101" s="19" t="s">
        <v>15143</v>
      </c>
      <c r="I7101" s="19" t="s">
        <v>22</v>
      </c>
    </row>
    <row r="7102" spans="1:9" x14ac:dyDescent="0.35">
      <c r="A7102" s="19">
        <f t="shared" si="111"/>
        <v>7101</v>
      </c>
      <c r="B7102" s="19" t="s">
        <v>15103</v>
      </c>
      <c r="C7102" s="19" t="s">
        <v>15144</v>
      </c>
      <c r="D7102" s="11" t="s">
        <v>15145</v>
      </c>
      <c r="E7102" s="135">
        <v>45978.635115740741</v>
      </c>
      <c r="F7102" s="19">
        <v>1</v>
      </c>
      <c r="G7102" s="19">
        <v>3.4722222222116628E-5</v>
      </c>
      <c r="H7102" s="19" t="s">
        <v>15146</v>
      </c>
      <c r="I7102" s="19" t="s">
        <v>22</v>
      </c>
    </row>
    <row r="7103" spans="1:9" x14ac:dyDescent="0.35">
      <c r="A7103" s="19">
        <f t="shared" si="111"/>
        <v>7102</v>
      </c>
      <c r="B7103" s="19" t="s">
        <v>14301</v>
      </c>
      <c r="C7103" s="19" t="s">
        <v>14392</v>
      </c>
      <c r="D7103" s="11" t="s">
        <v>14393</v>
      </c>
      <c r="E7103" s="135">
        <v>45978.638703703706</v>
      </c>
      <c r="F7103" s="19"/>
      <c r="G7103" s="19" t="s">
        <v>41</v>
      </c>
      <c r="H7103" s="19" t="s">
        <v>14394</v>
      </c>
      <c r="I7103" s="19" t="s">
        <v>22</v>
      </c>
    </row>
    <row r="7104" spans="1:9" x14ac:dyDescent="0.35">
      <c r="A7104" s="19">
        <f t="shared" si="111"/>
        <v>7103</v>
      </c>
      <c r="B7104" s="19" t="s">
        <v>14560</v>
      </c>
      <c r="C7104" s="19" t="s">
        <v>9380</v>
      </c>
      <c r="D7104" s="11" t="s">
        <v>9381</v>
      </c>
      <c r="E7104" s="135">
        <v>45978.640347222223</v>
      </c>
      <c r="F7104" s="19"/>
      <c r="G7104" s="19" t="s">
        <v>41</v>
      </c>
      <c r="H7104" s="19" t="s">
        <v>12458</v>
      </c>
      <c r="I7104" s="19" t="s">
        <v>22</v>
      </c>
    </row>
    <row r="7105" spans="1:9" x14ac:dyDescent="0.35">
      <c r="A7105" s="19">
        <f t="shared" si="111"/>
        <v>7104</v>
      </c>
      <c r="B7105" s="19" t="s">
        <v>14560</v>
      </c>
      <c r="C7105" s="19" t="s">
        <v>14566</v>
      </c>
      <c r="D7105" s="11" t="s">
        <v>14567</v>
      </c>
      <c r="E7105" s="135">
        <v>45978.642060185186</v>
      </c>
      <c r="F7105" s="19"/>
      <c r="G7105" s="19" t="s">
        <v>41</v>
      </c>
      <c r="H7105" s="19" t="s">
        <v>14568</v>
      </c>
      <c r="I7105" s="19" t="s">
        <v>22</v>
      </c>
    </row>
    <row r="7106" spans="1:9" x14ac:dyDescent="0.35">
      <c r="A7106" s="19">
        <f t="shared" si="111"/>
        <v>7105</v>
      </c>
      <c r="B7106" s="19" t="s">
        <v>15103</v>
      </c>
      <c r="C7106" s="19" t="s">
        <v>15147</v>
      </c>
      <c r="D7106" s="11" t="s">
        <v>15148</v>
      </c>
      <c r="E7106" s="135">
        <v>45978.642928240741</v>
      </c>
      <c r="F7106" s="19"/>
      <c r="G7106" s="19" t="s">
        <v>41</v>
      </c>
      <c r="H7106" s="19" t="s">
        <v>15149</v>
      </c>
      <c r="I7106" s="19" t="s">
        <v>22</v>
      </c>
    </row>
    <row r="7107" spans="1:9" x14ac:dyDescent="0.35">
      <c r="A7107" s="19">
        <f t="shared" si="111"/>
        <v>7106</v>
      </c>
      <c r="B7107" s="19" t="s">
        <v>14852</v>
      </c>
      <c r="C7107" s="19" t="s">
        <v>645</v>
      </c>
      <c r="D7107" s="11" t="s">
        <v>5953</v>
      </c>
      <c r="E7107" s="135">
        <v>45978.646574074075</v>
      </c>
      <c r="F7107" s="19">
        <v>3</v>
      </c>
      <c r="G7107" s="19" t="s">
        <v>41</v>
      </c>
      <c r="H7107" s="19" t="s">
        <v>14886</v>
      </c>
      <c r="I7107" s="19" t="s">
        <v>22</v>
      </c>
    </row>
    <row r="7108" spans="1:9" x14ac:dyDescent="0.35">
      <c r="A7108" s="19">
        <f t="shared" si="111"/>
        <v>7107</v>
      </c>
      <c r="B7108" s="19" t="s">
        <v>14560</v>
      </c>
      <c r="C7108" s="19" t="s">
        <v>14216</v>
      </c>
      <c r="D7108" s="11" t="s">
        <v>14217</v>
      </c>
      <c r="E7108" s="135">
        <v>45978.6481712963</v>
      </c>
      <c r="F7108" s="19"/>
      <c r="G7108" s="19" t="s">
        <v>41</v>
      </c>
      <c r="H7108" s="19" t="s">
        <v>14569</v>
      </c>
      <c r="I7108" s="19" t="s">
        <v>22</v>
      </c>
    </row>
    <row r="7109" spans="1:9" x14ac:dyDescent="0.35">
      <c r="A7109" s="19">
        <f t="shared" si="111"/>
        <v>7108</v>
      </c>
      <c r="B7109" s="19" t="s">
        <v>15103</v>
      </c>
      <c r="C7109" s="19" t="s">
        <v>3392</v>
      </c>
      <c r="D7109" s="11" t="s">
        <v>7972</v>
      </c>
      <c r="E7109" s="135">
        <v>45978.659861111111</v>
      </c>
      <c r="F7109" s="19"/>
      <c r="G7109" s="19" t="s">
        <v>41</v>
      </c>
      <c r="H7109" s="19" t="s">
        <v>15150</v>
      </c>
      <c r="I7109" s="19" t="s">
        <v>22</v>
      </c>
    </row>
    <row r="7110" spans="1:9" x14ac:dyDescent="0.35">
      <c r="A7110" s="19">
        <f t="shared" si="111"/>
        <v>7109</v>
      </c>
      <c r="B7110" s="19" t="s">
        <v>15103</v>
      </c>
      <c r="C7110" s="19" t="s">
        <v>15151</v>
      </c>
      <c r="D7110" s="11" t="s">
        <v>15152</v>
      </c>
      <c r="E7110" s="135">
        <v>45978.664652777778</v>
      </c>
      <c r="F7110" s="19"/>
      <c r="G7110" s="19" t="s">
        <v>41</v>
      </c>
      <c r="H7110" s="19" t="s">
        <v>15153</v>
      </c>
      <c r="I7110" s="19" t="s">
        <v>22</v>
      </c>
    </row>
    <row r="7111" spans="1:9" x14ac:dyDescent="0.35">
      <c r="A7111" s="19">
        <f t="shared" si="111"/>
        <v>7110</v>
      </c>
      <c r="B7111" s="19" t="s">
        <v>14301</v>
      </c>
      <c r="C7111" s="19" t="s">
        <v>14395</v>
      </c>
      <c r="D7111" s="11" t="s">
        <v>14396</v>
      </c>
      <c r="E7111" s="135">
        <v>45978.683113425926</v>
      </c>
      <c r="F7111" s="19"/>
      <c r="G7111" s="19" t="s">
        <v>41</v>
      </c>
      <c r="H7111" s="19" t="s">
        <v>14397</v>
      </c>
      <c r="I7111" s="19" t="s">
        <v>22</v>
      </c>
    </row>
    <row r="7112" spans="1:9" x14ac:dyDescent="0.35">
      <c r="A7112" s="19">
        <f t="shared" si="111"/>
        <v>7111</v>
      </c>
      <c r="B7112" s="19" t="s">
        <v>15103</v>
      </c>
      <c r="C7112" s="19" t="s">
        <v>4072</v>
      </c>
      <c r="D7112" s="11" t="s">
        <v>4073</v>
      </c>
      <c r="E7112" s="135">
        <v>45978.687083333331</v>
      </c>
      <c r="F7112" s="19"/>
      <c r="G7112" s="19">
        <v>1.8518518518528815E-4</v>
      </c>
      <c r="H7112" s="19" t="s">
        <v>15154</v>
      </c>
      <c r="I7112" s="19" t="s">
        <v>22</v>
      </c>
    </row>
    <row r="7113" spans="1:9" x14ac:dyDescent="0.35">
      <c r="A7113" s="19">
        <f t="shared" si="111"/>
        <v>7112</v>
      </c>
      <c r="B7113" s="19" t="s">
        <v>14560</v>
      </c>
      <c r="C7113" s="19" t="s">
        <v>13060</v>
      </c>
      <c r="D7113" s="11" t="s">
        <v>13061</v>
      </c>
      <c r="E7113" s="135">
        <v>45978.691712962966</v>
      </c>
      <c r="F7113" s="19"/>
      <c r="G7113" s="19" t="s">
        <v>41</v>
      </c>
      <c r="H7113" s="19" t="s">
        <v>14570</v>
      </c>
      <c r="I7113" s="19" t="s">
        <v>22</v>
      </c>
    </row>
    <row r="7114" spans="1:9" x14ac:dyDescent="0.35">
      <c r="A7114" s="19">
        <f t="shared" si="111"/>
        <v>7113</v>
      </c>
      <c r="B7114" s="19" t="s">
        <v>15103</v>
      </c>
      <c r="C7114" s="19" t="s">
        <v>15155</v>
      </c>
      <c r="D7114" s="11" t="s">
        <v>15156</v>
      </c>
      <c r="E7114" s="135">
        <v>45978.701423611114</v>
      </c>
      <c r="F7114" s="19">
        <v>1</v>
      </c>
      <c r="G7114" s="19" t="s">
        <v>41</v>
      </c>
      <c r="H7114" s="19" t="s">
        <v>15157</v>
      </c>
      <c r="I7114" s="19" t="s">
        <v>22</v>
      </c>
    </row>
    <row r="7115" spans="1:9" x14ac:dyDescent="0.35">
      <c r="A7115" s="19">
        <f t="shared" si="111"/>
        <v>7114</v>
      </c>
      <c r="B7115" s="19" t="s">
        <v>15103</v>
      </c>
      <c r="C7115" s="19" t="s">
        <v>14325</v>
      </c>
      <c r="D7115" s="11" t="s">
        <v>14326</v>
      </c>
      <c r="E7115" s="135">
        <v>45978.70689814815</v>
      </c>
      <c r="F7115" s="19">
        <v>2</v>
      </c>
      <c r="G7115" s="19" t="s">
        <v>41</v>
      </c>
      <c r="H7115" s="19" t="s">
        <v>15158</v>
      </c>
      <c r="I7115" s="19" t="s">
        <v>22</v>
      </c>
    </row>
    <row r="7116" spans="1:9" x14ac:dyDescent="0.35">
      <c r="A7116" s="19">
        <f t="shared" si="111"/>
        <v>7115</v>
      </c>
      <c r="B7116" s="19" t="s">
        <v>15103</v>
      </c>
      <c r="C7116" s="19" t="s">
        <v>14120</v>
      </c>
      <c r="D7116" s="11" t="s">
        <v>14121</v>
      </c>
      <c r="E7116" s="135">
        <v>45978.709733796299</v>
      </c>
      <c r="F7116" s="19">
        <v>1</v>
      </c>
      <c r="G7116" s="19" t="s">
        <v>41</v>
      </c>
      <c r="H7116" s="19" t="s">
        <v>15159</v>
      </c>
      <c r="I7116" s="19" t="s">
        <v>22</v>
      </c>
    </row>
    <row r="7117" spans="1:9" x14ac:dyDescent="0.35">
      <c r="A7117" s="19">
        <f t="shared" si="111"/>
        <v>7116</v>
      </c>
      <c r="B7117" s="19" t="s">
        <v>15103</v>
      </c>
      <c r="C7117" s="19" t="s">
        <v>1780</v>
      </c>
      <c r="D7117" s="11" t="s">
        <v>1781</v>
      </c>
      <c r="E7117" s="135">
        <v>45978.715891203705</v>
      </c>
      <c r="F7117" s="19">
        <v>1</v>
      </c>
      <c r="G7117" s="19" t="s">
        <v>41</v>
      </c>
      <c r="H7117" s="19" t="s">
        <v>15160</v>
      </c>
      <c r="I7117" s="19" t="s">
        <v>22</v>
      </c>
    </row>
    <row r="7118" spans="1:9" x14ac:dyDescent="0.35">
      <c r="A7118" s="19">
        <f t="shared" si="111"/>
        <v>7117</v>
      </c>
      <c r="B7118" s="19" t="s">
        <v>15103</v>
      </c>
      <c r="C7118" s="19" t="s">
        <v>15161</v>
      </c>
      <c r="D7118" s="11" t="s">
        <v>15162</v>
      </c>
      <c r="E7118" s="135">
        <v>45978.717847222222</v>
      </c>
      <c r="F7118" s="19">
        <v>2</v>
      </c>
      <c r="G7118" s="19" t="s">
        <v>41</v>
      </c>
      <c r="H7118" s="19" t="s">
        <v>15163</v>
      </c>
      <c r="I7118" s="19" t="s">
        <v>22</v>
      </c>
    </row>
    <row r="7119" spans="1:9" x14ac:dyDescent="0.35">
      <c r="A7119" s="19">
        <f t="shared" si="111"/>
        <v>7118</v>
      </c>
      <c r="B7119" s="19" t="s">
        <v>14560</v>
      </c>
      <c r="C7119" s="19" t="s">
        <v>1780</v>
      </c>
      <c r="D7119" s="11" t="s">
        <v>1781</v>
      </c>
      <c r="E7119" s="135">
        <v>45978.718206018515</v>
      </c>
      <c r="F7119" s="19"/>
      <c r="G7119" s="19" t="s">
        <v>41</v>
      </c>
      <c r="H7119" s="19" t="s">
        <v>12762</v>
      </c>
      <c r="I7119" s="19" t="s">
        <v>22</v>
      </c>
    </row>
    <row r="7120" spans="1:9" x14ac:dyDescent="0.35">
      <c r="A7120" s="19">
        <f t="shared" si="111"/>
        <v>7119</v>
      </c>
      <c r="B7120" s="19" t="s">
        <v>15103</v>
      </c>
      <c r="C7120" s="19" t="s">
        <v>9686</v>
      </c>
      <c r="D7120" s="11" t="s">
        <v>9687</v>
      </c>
      <c r="E7120" s="135">
        <v>45978.728622685187</v>
      </c>
      <c r="F7120" s="19">
        <v>2</v>
      </c>
      <c r="G7120" s="19" t="s">
        <v>41</v>
      </c>
      <c r="H7120" s="19" t="s">
        <v>15164</v>
      </c>
      <c r="I7120" s="19" t="s">
        <v>22</v>
      </c>
    </row>
    <row r="7121" spans="1:9" x14ac:dyDescent="0.35">
      <c r="A7121" s="19">
        <f t="shared" si="111"/>
        <v>7120</v>
      </c>
      <c r="B7121" s="19" t="s">
        <v>15103</v>
      </c>
      <c r="C7121" s="19" t="s">
        <v>15165</v>
      </c>
      <c r="D7121" s="11" t="s">
        <v>15166</v>
      </c>
      <c r="E7121" s="135">
        <v>45978.754641203705</v>
      </c>
      <c r="F7121" s="19"/>
      <c r="G7121" s="19" t="s">
        <v>41</v>
      </c>
      <c r="H7121" s="19" t="s">
        <v>15167</v>
      </c>
      <c r="I7121" s="19" t="s">
        <v>22</v>
      </c>
    </row>
    <row r="7122" spans="1:9" x14ac:dyDescent="0.35">
      <c r="A7122" s="19">
        <f t="shared" si="111"/>
        <v>7121</v>
      </c>
      <c r="B7122" s="19" t="s">
        <v>15103</v>
      </c>
      <c r="C7122" s="19" t="s">
        <v>15168</v>
      </c>
      <c r="D7122" s="11" t="s">
        <v>15169</v>
      </c>
      <c r="E7122" s="135">
        <v>45978.754930555559</v>
      </c>
      <c r="F7122" s="19">
        <v>1</v>
      </c>
      <c r="G7122" s="19" t="s">
        <v>41</v>
      </c>
      <c r="H7122" s="19" t="s">
        <v>15170</v>
      </c>
      <c r="I7122" s="19" t="s">
        <v>22</v>
      </c>
    </row>
    <row r="7123" spans="1:9" x14ac:dyDescent="0.35">
      <c r="A7123" s="19">
        <f t="shared" si="111"/>
        <v>7122</v>
      </c>
      <c r="B7123" s="19" t="s">
        <v>15103</v>
      </c>
      <c r="C7123" s="19" t="s">
        <v>15171</v>
      </c>
      <c r="D7123" s="11" t="s">
        <v>15172</v>
      </c>
      <c r="E7123" s="135">
        <v>45978.757199074076</v>
      </c>
      <c r="F7123" s="19"/>
      <c r="G7123" s="19" t="s">
        <v>41</v>
      </c>
      <c r="H7123" s="19" t="s">
        <v>15173</v>
      </c>
      <c r="I7123" s="19" t="s">
        <v>22</v>
      </c>
    </row>
    <row r="7124" spans="1:9" x14ac:dyDescent="0.35">
      <c r="A7124" s="19">
        <f t="shared" si="111"/>
        <v>7123</v>
      </c>
      <c r="B7124" s="19" t="s">
        <v>15103</v>
      </c>
      <c r="C7124" s="19" t="s">
        <v>10755</v>
      </c>
      <c r="D7124" s="11" t="s">
        <v>10756</v>
      </c>
      <c r="E7124" s="135">
        <v>45978.760914351849</v>
      </c>
      <c r="F7124" s="19"/>
      <c r="G7124" s="19" t="s">
        <v>41</v>
      </c>
      <c r="H7124" s="19" t="s">
        <v>15174</v>
      </c>
      <c r="I7124" s="19" t="s">
        <v>22</v>
      </c>
    </row>
    <row r="7125" spans="1:9" x14ac:dyDescent="0.35">
      <c r="A7125" s="19">
        <f t="shared" si="111"/>
        <v>7124</v>
      </c>
      <c r="B7125" s="19" t="s">
        <v>14301</v>
      </c>
      <c r="C7125" s="19" t="s">
        <v>14063</v>
      </c>
      <c r="D7125" s="11" t="s">
        <v>14064</v>
      </c>
      <c r="E7125" s="135">
        <v>45978.766030092593</v>
      </c>
      <c r="F7125" s="19"/>
      <c r="G7125" s="19" t="s">
        <v>41</v>
      </c>
      <c r="H7125" s="19" t="s">
        <v>14398</v>
      </c>
      <c r="I7125" s="19" t="s">
        <v>22</v>
      </c>
    </row>
    <row r="7126" spans="1:9" x14ac:dyDescent="0.35">
      <c r="A7126" s="19">
        <f t="shared" ref="A7126:A7189" si="112">ROW(B7126)-ROW($A$1)</f>
        <v>7125</v>
      </c>
      <c r="B7126" s="19" t="s">
        <v>14301</v>
      </c>
      <c r="C7126" s="19" t="s">
        <v>14399</v>
      </c>
      <c r="D7126" s="11" t="s">
        <v>14400</v>
      </c>
      <c r="E7126" s="135">
        <v>45978.772037037037</v>
      </c>
      <c r="F7126" s="19"/>
      <c r="G7126" s="19" t="s">
        <v>41</v>
      </c>
      <c r="H7126" s="19" t="s">
        <v>14401</v>
      </c>
      <c r="I7126" s="19" t="s">
        <v>22</v>
      </c>
    </row>
    <row r="7127" spans="1:9" x14ac:dyDescent="0.35">
      <c r="A7127" s="19">
        <f t="shared" si="112"/>
        <v>7126</v>
      </c>
      <c r="B7127" s="19" t="s">
        <v>14301</v>
      </c>
      <c r="C7127" s="19" t="s">
        <v>14402</v>
      </c>
      <c r="D7127" s="11" t="s">
        <v>14403</v>
      </c>
      <c r="E7127" s="135">
        <v>45978.772962962961</v>
      </c>
      <c r="F7127" s="19"/>
      <c r="G7127" s="19" t="s">
        <v>41</v>
      </c>
      <c r="H7127" s="19" t="s">
        <v>14404</v>
      </c>
      <c r="I7127" s="19" t="s">
        <v>22</v>
      </c>
    </row>
    <row r="7128" spans="1:9" x14ac:dyDescent="0.35">
      <c r="A7128" s="19">
        <f t="shared" si="112"/>
        <v>7127</v>
      </c>
      <c r="B7128" s="19" t="s">
        <v>15103</v>
      </c>
      <c r="C7128" s="19" t="s">
        <v>15175</v>
      </c>
      <c r="D7128" s="11" t="s">
        <v>15176</v>
      </c>
      <c r="E7128" s="135">
        <v>45978.778229166666</v>
      </c>
      <c r="F7128" s="19"/>
      <c r="G7128" s="19">
        <v>2.4305555555548253E-4</v>
      </c>
      <c r="H7128" s="19" t="s">
        <v>15177</v>
      </c>
      <c r="I7128" s="19" t="s">
        <v>22</v>
      </c>
    </row>
    <row r="7129" spans="1:9" x14ac:dyDescent="0.35">
      <c r="A7129" s="19">
        <f t="shared" si="112"/>
        <v>7128</v>
      </c>
      <c r="B7129" s="19" t="s">
        <v>14301</v>
      </c>
      <c r="C7129" s="19" t="s">
        <v>14405</v>
      </c>
      <c r="D7129" s="11" t="s">
        <v>14406</v>
      </c>
      <c r="E7129" s="135">
        <v>45978.780798611115</v>
      </c>
      <c r="F7129" s="19"/>
      <c r="G7129" s="19" t="s">
        <v>41</v>
      </c>
      <c r="H7129" s="19" t="s">
        <v>14407</v>
      </c>
      <c r="I7129" s="19" t="s">
        <v>22</v>
      </c>
    </row>
    <row r="7130" spans="1:9" x14ac:dyDescent="0.35">
      <c r="A7130" s="19">
        <f t="shared" si="112"/>
        <v>7129</v>
      </c>
      <c r="B7130" s="19" t="s">
        <v>14301</v>
      </c>
      <c r="C7130" s="19" t="s">
        <v>14408</v>
      </c>
      <c r="D7130" s="11" t="s">
        <v>14409</v>
      </c>
      <c r="E7130" s="135">
        <v>45978.781967592593</v>
      </c>
      <c r="F7130" s="19"/>
      <c r="G7130" s="19" t="s">
        <v>41</v>
      </c>
      <c r="H7130" s="19" t="s">
        <v>14410</v>
      </c>
      <c r="I7130" s="19" t="s">
        <v>22</v>
      </c>
    </row>
    <row r="7131" spans="1:9" x14ac:dyDescent="0.35">
      <c r="A7131" s="19">
        <f t="shared" si="112"/>
        <v>7130</v>
      </c>
      <c r="B7131" s="19" t="s">
        <v>14301</v>
      </c>
      <c r="C7131" s="19" t="s">
        <v>14314</v>
      </c>
      <c r="D7131" s="11" t="s">
        <v>14315</v>
      </c>
      <c r="E7131" s="135">
        <v>45978.782534722224</v>
      </c>
      <c r="F7131" s="19"/>
      <c r="G7131" s="19" t="s">
        <v>41</v>
      </c>
      <c r="H7131" s="19" t="s">
        <v>14411</v>
      </c>
      <c r="I7131" s="19" t="s">
        <v>22</v>
      </c>
    </row>
    <row r="7132" spans="1:9" x14ac:dyDescent="0.35">
      <c r="A7132" s="19">
        <f t="shared" si="112"/>
        <v>7131</v>
      </c>
      <c r="B7132" s="19" t="s">
        <v>14301</v>
      </c>
      <c r="C7132" s="19" t="s">
        <v>14412</v>
      </c>
      <c r="D7132" s="11" t="s">
        <v>14413</v>
      </c>
      <c r="E7132" s="135">
        <v>45978.783900462964</v>
      </c>
      <c r="F7132" s="19"/>
      <c r="G7132" s="19" t="s">
        <v>41</v>
      </c>
      <c r="H7132" s="19" t="s">
        <v>14414</v>
      </c>
      <c r="I7132" s="19" t="s">
        <v>22</v>
      </c>
    </row>
    <row r="7133" spans="1:9" x14ac:dyDescent="0.35">
      <c r="A7133" s="19">
        <f t="shared" si="112"/>
        <v>7132</v>
      </c>
      <c r="B7133" s="19" t="s">
        <v>15103</v>
      </c>
      <c r="C7133" s="19" t="s">
        <v>15178</v>
      </c>
      <c r="D7133" s="11" t="s">
        <v>15179</v>
      </c>
      <c r="E7133" s="135">
        <v>45978.784097222226</v>
      </c>
      <c r="F7133" s="19"/>
      <c r="G7133" s="19">
        <v>2.4305555555548253E-4</v>
      </c>
      <c r="H7133" s="19" t="s">
        <v>15180</v>
      </c>
      <c r="I7133" s="19" t="s">
        <v>22</v>
      </c>
    </row>
    <row r="7134" spans="1:9" x14ac:dyDescent="0.35">
      <c r="A7134" s="19">
        <f t="shared" si="112"/>
        <v>7133</v>
      </c>
      <c r="B7134" s="19" t="s">
        <v>15103</v>
      </c>
      <c r="C7134" s="19" t="s">
        <v>11438</v>
      </c>
      <c r="D7134" s="11" t="s">
        <v>11439</v>
      </c>
      <c r="E7134" s="135">
        <v>45978.786203703705</v>
      </c>
      <c r="F7134" s="19"/>
      <c r="G7134" s="19" t="s">
        <v>41</v>
      </c>
      <c r="H7134" s="19" t="s">
        <v>15181</v>
      </c>
      <c r="I7134" s="19" t="s">
        <v>22</v>
      </c>
    </row>
    <row r="7135" spans="1:9" x14ac:dyDescent="0.35">
      <c r="A7135" s="19">
        <f t="shared" si="112"/>
        <v>7134</v>
      </c>
      <c r="B7135" s="19" t="s">
        <v>15103</v>
      </c>
      <c r="C7135" s="19" t="s">
        <v>15182</v>
      </c>
      <c r="D7135" s="11" t="s">
        <v>15183</v>
      </c>
      <c r="E7135" s="135">
        <v>45978.792581018519</v>
      </c>
      <c r="F7135" s="19"/>
      <c r="G7135" s="19">
        <v>4.2824074074077068E-4</v>
      </c>
      <c r="H7135" s="19" t="s">
        <v>15184</v>
      </c>
      <c r="I7135" s="19" t="s">
        <v>22</v>
      </c>
    </row>
    <row r="7136" spans="1:9" x14ac:dyDescent="0.35">
      <c r="A7136" s="19">
        <f t="shared" si="112"/>
        <v>7135</v>
      </c>
      <c r="B7136" s="19" t="s">
        <v>15103</v>
      </c>
      <c r="C7136" s="19" t="s">
        <v>15185</v>
      </c>
      <c r="D7136" s="11" t="s">
        <v>15186</v>
      </c>
      <c r="E7136" s="135">
        <v>45978.809699074074</v>
      </c>
      <c r="F7136" s="19"/>
      <c r="G7136" s="19" t="s">
        <v>41</v>
      </c>
      <c r="H7136" s="19" t="s">
        <v>15187</v>
      </c>
      <c r="I7136" s="19" t="s">
        <v>22</v>
      </c>
    </row>
    <row r="7137" spans="1:9" x14ac:dyDescent="0.35">
      <c r="A7137" s="19">
        <f t="shared" si="112"/>
        <v>7136</v>
      </c>
      <c r="B7137" s="19" t="s">
        <v>14301</v>
      </c>
      <c r="C7137" s="19" t="s">
        <v>7306</v>
      </c>
      <c r="D7137" s="11" t="s">
        <v>7307</v>
      </c>
      <c r="E7137" s="135">
        <v>45978.810127314813</v>
      </c>
      <c r="F7137" s="19"/>
      <c r="G7137" s="19" t="s">
        <v>41</v>
      </c>
      <c r="H7137" s="19" t="s">
        <v>14415</v>
      </c>
      <c r="I7137" s="19" t="s">
        <v>22</v>
      </c>
    </row>
    <row r="7138" spans="1:9" x14ac:dyDescent="0.35">
      <c r="A7138" s="19">
        <f t="shared" si="112"/>
        <v>7137</v>
      </c>
      <c r="B7138" s="19" t="s">
        <v>15103</v>
      </c>
      <c r="C7138" s="19" t="s">
        <v>14041</v>
      </c>
      <c r="D7138" s="11" t="s">
        <v>14042</v>
      </c>
      <c r="E7138" s="135">
        <v>45978.816631944443</v>
      </c>
      <c r="F7138" s="19">
        <v>1</v>
      </c>
      <c r="G7138" s="19" t="s">
        <v>41</v>
      </c>
      <c r="H7138" s="19" t="s">
        <v>14793</v>
      </c>
      <c r="I7138" s="19" t="s">
        <v>22</v>
      </c>
    </row>
    <row r="7139" spans="1:9" x14ac:dyDescent="0.35">
      <c r="A7139" s="19">
        <f t="shared" si="112"/>
        <v>7138</v>
      </c>
      <c r="B7139" s="19" t="s">
        <v>15103</v>
      </c>
      <c r="C7139" s="19" t="s">
        <v>14041</v>
      </c>
      <c r="D7139" s="11" t="s">
        <v>14042</v>
      </c>
      <c r="E7139" s="135">
        <v>45978.82271990741</v>
      </c>
      <c r="F7139" s="19"/>
      <c r="G7139" s="19" t="s">
        <v>41</v>
      </c>
      <c r="H7139" s="19" t="s">
        <v>15188</v>
      </c>
      <c r="I7139" s="19" t="s">
        <v>22</v>
      </c>
    </row>
    <row r="7140" spans="1:9" x14ac:dyDescent="0.35">
      <c r="A7140" s="19">
        <f t="shared" si="112"/>
        <v>7139</v>
      </c>
      <c r="B7140" s="19" t="s">
        <v>15103</v>
      </c>
      <c r="C7140" s="19" t="s">
        <v>14041</v>
      </c>
      <c r="D7140" s="11" t="s">
        <v>14042</v>
      </c>
      <c r="E7140" s="135">
        <v>45978.825520833336</v>
      </c>
      <c r="F7140" s="19"/>
      <c r="G7140" s="19" t="s">
        <v>41</v>
      </c>
      <c r="H7140" s="19" t="s">
        <v>15189</v>
      </c>
      <c r="I7140" s="19" t="s">
        <v>22</v>
      </c>
    </row>
    <row r="7141" spans="1:9" x14ac:dyDescent="0.35">
      <c r="A7141" s="19">
        <f t="shared" si="112"/>
        <v>7140</v>
      </c>
      <c r="B7141" s="19" t="s">
        <v>15103</v>
      </c>
      <c r="C7141" s="19" t="s">
        <v>15190</v>
      </c>
      <c r="D7141" s="11" t="s">
        <v>15191</v>
      </c>
      <c r="E7141" s="135">
        <v>45978.85659722222</v>
      </c>
      <c r="F7141" s="19"/>
      <c r="G7141" s="19" t="s">
        <v>41</v>
      </c>
      <c r="H7141" s="19" t="s">
        <v>15192</v>
      </c>
      <c r="I7141" s="19" t="s">
        <v>22</v>
      </c>
    </row>
    <row r="7142" spans="1:9" x14ac:dyDescent="0.35">
      <c r="A7142" s="19">
        <f t="shared" si="112"/>
        <v>7141</v>
      </c>
      <c r="B7142" s="19" t="s">
        <v>14301</v>
      </c>
      <c r="C7142" s="19" t="s">
        <v>14416</v>
      </c>
      <c r="D7142" s="11" t="s">
        <v>14417</v>
      </c>
      <c r="E7142" s="135">
        <v>45978.857025462959</v>
      </c>
      <c r="F7142" s="19"/>
      <c r="G7142" s="19" t="s">
        <v>41</v>
      </c>
      <c r="H7142" s="19" t="s">
        <v>14418</v>
      </c>
      <c r="I7142" s="19" t="s">
        <v>22</v>
      </c>
    </row>
    <row r="7143" spans="1:9" x14ac:dyDescent="0.35">
      <c r="A7143" s="19">
        <f t="shared" si="112"/>
        <v>7142</v>
      </c>
      <c r="B7143" s="19" t="s">
        <v>15103</v>
      </c>
      <c r="C7143" s="19" t="s">
        <v>14419</v>
      </c>
      <c r="D7143" s="11" t="s">
        <v>14420</v>
      </c>
      <c r="E7143" s="135">
        <v>45978.862650462965</v>
      </c>
      <c r="F7143" s="19"/>
      <c r="G7143" s="19" t="s">
        <v>41</v>
      </c>
      <c r="H7143" s="19" t="s">
        <v>15193</v>
      </c>
      <c r="I7143" s="19" t="s">
        <v>22</v>
      </c>
    </row>
    <row r="7144" spans="1:9" x14ac:dyDescent="0.35">
      <c r="A7144" s="19">
        <f t="shared" si="112"/>
        <v>7143</v>
      </c>
      <c r="B7144" s="19" t="s">
        <v>14301</v>
      </c>
      <c r="C7144" s="19" t="s">
        <v>14419</v>
      </c>
      <c r="D7144" s="11" t="s">
        <v>14420</v>
      </c>
      <c r="E7144" s="135">
        <v>45978.863842592589</v>
      </c>
      <c r="F7144" s="19"/>
      <c r="G7144" s="19" t="s">
        <v>41</v>
      </c>
      <c r="H7144" s="19" t="s">
        <v>14421</v>
      </c>
      <c r="I7144" s="19" t="s">
        <v>22</v>
      </c>
    </row>
    <row r="7145" spans="1:9" x14ac:dyDescent="0.35">
      <c r="A7145" s="19">
        <f t="shared" si="112"/>
        <v>7144</v>
      </c>
      <c r="B7145" s="19" t="s">
        <v>14852</v>
      </c>
      <c r="C7145" s="19" t="s">
        <v>14419</v>
      </c>
      <c r="D7145" s="11" t="s">
        <v>14420</v>
      </c>
      <c r="E7145" s="135">
        <v>45978.866875</v>
      </c>
      <c r="F7145" s="19"/>
      <c r="G7145" s="19" t="s">
        <v>41</v>
      </c>
      <c r="H7145" s="19" t="s">
        <v>14887</v>
      </c>
      <c r="I7145" s="19" t="s">
        <v>22</v>
      </c>
    </row>
    <row r="7146" spans="1:9" x14ac:dyDescent="0.35">
      <c r="A7146" s="19">
        <f t="shared" si="112"/>
        <v>7145</v>
      </c>
      <c r="B7146" s="19" t="s">
        <v>15103</v>
      </c>
      <c r="C7146" s="19" t="s">
        <v>15194</v>
      </c>
      <c r="D7146" s="11" t="s">
        <v>15195</v>
      </c>
      <c r="E7146" s="135">
        <v>45978.877997685187</v>
      </c>
      <c r="F7146" s="19"/>
      <c r="G7146" s="19" t="s">
        <v>41</v>
      </c>
      <c r="H7146" s="19" t="s">
        <v>15196</v>
      </c>
      <c r="I7146" s="19" t="s">
        <v>22</v>
      </c>
    </row>
    <row r="7147" spans="1:9" x14ac:dyDescent="0.35">
      <c r="A7147" s="19">
        <f t="shared" si="112"/>
        <v>7146</v>
      </c>
      <c r="B7147" s="19" t="s">
        <v>15103</v>
      </c>
      <c r="C7147" s="19" t="s">
        <v>15197</v>
      </c>
      <c r="D7147" s="11" t="s">
        <v>15198</v>
      </c>
      <c r="E7147" s="135">
        <v>45978.983622685184</v>
      </c>
      <c r="F7147" s="19"/>
      <c r="G7147" s="19">
        <v>1.1574074074083285E-4</v>
      </c>
      <c r="H7147" s="19" t="s">
        <v>15199</v>
      </c>
      <c r="I7147" s="19" t="s">
        <v>22</v>
      </c>
    </row>
    <row r="7148" spans="1:9" x14ac:dyDescent="0.35">
      <c r="A7148" s="19">
        <f t="shared" si="112"/>
        <v>7147</v>
      </c>
      <c r="B7148" s="19" t="s">
        <v>15103</v>
      </c>
      <c r="C7148" s="19" t="s">
        <v>15197</v>
      </c>
      <c r="D7148" s="11" t="s">
        <v>15198</v>
      </c>
      <c r="E7148" s="135">
        <v>45978.985185185185</v>
      </c>
      <c r="F7148" s="19"/>
      <c r="G7148" s="19">
        <v>1.9675925925932702E-4</v>
      </c>
      <c r="H7148" s="19" t="s">
        <v>15200</v>
      </c>
      <c r="I7148" s="19" t="s">
        <v>22</v>
      </c>
    </row>
    <row r="7149" spans="1:9" x14ac:dyDescent="0.35">
      <c r="A7149" s="19">
        <f t="shared" si="112"/>
        <v>7148</v>
      </c>
      <c r="B7149" s="19" t="s">
        <v>14301</v>
      </c>
      <c r="C7149" s="19" t="s">
        <v>14422</v>
      </c>
      <c r="D7149" s="11" t="s">
        <v>14423</v>
      </c>
      <c r="E7149" s="135">
        <v>45979.021550925929</v>
      </c>
      <c r="F7149" s="19"/>
      <c r="G7149" s="19" t="s">
        <v>41</v>
      </c>
      <c r="H7149" s="19" t="s">
        <v>14424</v>
      </c>
      <c r="I7149" s="19" t="s">
        <v>22</v>
      </c>
    </row>
    <row r="7150" spans="1:9" x14ac:dyDescent="0.35">
      <c r="A7150" s="19">
        <f t="shared" si="112"/>
        <v>7149</v>
      </c>
      <c r="B7150" s="19" t="s">
        <v>14301</v>
      </c>
      <c r="C7150" s="19" t="s">
        <v>13403</v>
      </c>
      <c r="D7150" s="11" t="s">
        <v>13404</v>
      </c>
      <c r="E7150" s="135">
        <v>45979.04519675926</v>
      </c>
      <c r="F7150" s="19"/>
      <c r="G7150" s="19" t="s">
        <v>41</v>
      </c>
      <c r="H7150" s="19" t="s">
        <v>14425</v>
      </c>
      <c r="I7150" s="19" t="s">
        <v>22</v>
      </c>
    </row>
    <row r="7151" spans="1:9" x14ac:dyDescent="0.35">
      <c r="A7151" s="19">
        <f t="shared" si="112"/>
        <v>7150</v>
      </c>
      <c r="B7151" s="19" t="s">
        <v>15103</v>
      </c>
      <c r="C7151" s="19" t="s">
        <v>6492</v>
      </c>
      <c r="D7151" s="11" t="s">
        <v>6493</v>
      </c>
      <c r="E7151" s="135">
        <v>45979.100624999999</v>
      </c>
      <c r="F7151" s="19"/>
      <c r="G7151" s="19" t="s">
        <v>41</v>
      </c>
      <c r="H7151" s="19" t="s">
        <v>15201</v>
      </c>
      <c r="I7151" s="19" t="s">
        <v>22</v>
      </c>
    </row>
    <row r="7152" spans="1:9" x14ac:dyDescent="0.35">
      <c r="A7152" s="19">
        <f t="shared" si="112"/>
        <v>7151</v>
      </c>
      <c r="B7152" s="19" t="s">
        <v>14301</v>
      </c>
      <c r="C7152" s="19" t="s">
        <v>14426</v>
      </c>
      <c r="D7152" s="11" t="s">
        <v>14427</v>
      </c>
      <c r="E7152" s="135">
        <v>45979.115219907406</v>
      </c>
      <c r="F7152" s="19"/>
      <c r="G7152" s="19" t="s">
        <v>41</v>
      </c>
      <c r="H7152" s="19" t="s">
        <v>14428</v>
      </c>
      <c r="I7152" s="19" t="s">
        <v>22</v>
      </c>
    </row>
    <row r="7153" spans="1:9" x14ac:dyDescent="0.35">
      <c r="A7153" s="19">
        <f t="shared" si="112"/>
        <v>7152</v>
      </c>
      <c r="B7153" s="19" t="s">
        <v>14301</v>
      </c>
      <c r="C7153" s="19" t="s">
        <v>11560</v>
      </c>
      <c r="D7153" s="11" t="s">
        <v>11561</v>
      </c>
      <c r="E7153" s="135">
        <v>45979.119618055556</v>
      </c>
      <c r="F7153" s="19"/>
      <c r="G7153" s="19" t="s">
        <v>41</v>
      </c>
      <c r="H7153" s="19" t="s">
        <v>14429</v>
      </c>
      <c r="I7153" s="19" t="s">
        <v>22</v>
      </c>
    </row>
    <row r="7154" spans="1:9" x14ac:dyDescent="0.35">
      <c r="A7154" s="19">
        <f t="shared" si="112"/>
        <v>7153</v>
      </c>
      <c r="B7154" s="19" t="s">
        <v>15103</v>
      </c>
      <c r="C7154" s="19" t="s">
        <v>15202</v>
      </c>
      <c r="D7154" s="11" t="s">
        <v>15203</v>
      </c>
      <c r="E7154" s="135">
        <v>45979.151030092595</v>
      </c>
      <c r="F7154" s="19"/>
      <c r="G7154" s="19">
        <v>3.7037037037035425E-4</v>
      </c>
      <c r="H7154" s="19" t="s">
        <v>15204</v>
      </c>
      <c r="I7154" s="19" t="s">
        <v>22</v>
      </c>
    </row>
    <row r="7155" spans="1:9" x14ac:dyDescent="0.35">
      <c r="A7155" s="19">
        <f t="shared" si="112"/>
        <v>7154</v>
      </c>
      <c r="B7155" s="19" t="s">
        <v>15103</v>
      </c>
      <c r="C7155" s="19" t="s">
        <v>15205</v>
      </c>
      <c r="D7155" s="11" t="s">
        <v>15206</v>
      </c>
      <c r="E7155" s="135">
        <v>45979.154942129629</v>
      </c>
      <c r="F7155" s="19"/>
      <c r="G7155" s="19" t="s">
        <v>41</v>
      </c>
      <c r="H7155" s="19" t="s">
        <v>15207</v>
      </c>
      <c r="I7155" s="19" t="s">
        <v>22</v>
      </c>
    </row>
    <row r="7156" spans="1:9" x14ac:dyDescent="0.35">
      <c r="A7156" s="19">
        <f t="shared" si="112"/>
        <v>7155</v>
      </c>
      <c r="B7156" s="19" t="s">
        <v>14301</v>
      </c>
      <c r="C7156" s="19" t="s">
        <v>14430</v>
      </c>
      <c r="D7156" s="11" t="s">
        <v>14431</v>
      </c>
      <c r="E7156" s="135">
        <v>45979.167083333334</v>
      </c>
      <c r="F7156" s="19"/>
      <c r="G7156" s="19" t="s">
        <v>41</v>
      </c>
      <c r="H7156" s="19" t="s">
        <v>14432</v>
      </c>
      <c r="I7156" s="19" t="s">
        <v>22</v>
      </c>
    </row>
    <row r="7157" spans="1:9" x14ac:dyDescent="0.35">
      <c r="A7157" s="19">
        <f t="shared" si="112"/>
        <v>7156</v>
      </c>
      <c r="B7157" s="19" t="s">
        <v>14301</v>
      </c>
      <c r="C7157" s="19" t="s">
        <v>14430</v>
      </c>
      <c r="D7157" s="11" t="s">
        <v>14431</v>
      </c>
      <c r="E7157" s="135">
        <v>45979.168043981481</v>
      </c>
      <c r="F7157" s="19"/>
      <c r="G7157" s="19" t="s">
        <v>41</v>
      </c>
      <c r="H7157" s="19" t="s">
        <v>14433</v>
      </c>
      <c r="I7157" s="19" t="s">
        <v>22</v>
      </c>
    </row>
    <row r="7158" spans="1:9" x14ac:dyDescent="0.35">
      <c r="A7158" s="19">
        <f t="shared" si="112"/>
        <v>7157</v>
      </c>
      <c r="B7158" s="19" t="s">
        <v>15103</v>
      </c>
      <c r="C7158" s="19" t="s">
        <v>1624</v>
      </c>
      <c r="D7158" s="11" t="s">
        <v>15208</v>
      </c>
      <c r="E7158" s="135">
        <v>45979.203796296293</v>
      </c>
      <c r="F7158" s="19"/>
      <c r="G7158" s="19">
        <v>4.5138888888884843E-4</v>
      </c>
      <c r="H7158" s="19" t="s">
        <v>12989</v>
      </c>
      <c r="I7158" s="19" t="s">
        <v>22</v>
      </c>
    </row>
    <row r="7159" spans="1:9" x14ac:dyDescent="0.35">
      <c r="A7159" s="19">
        <f t="shared" si="112"/>
        <v>7158</v>
      </c>
      <c r="B7159" s="19" t="s">
        <v>14301</v>
      </c>
      <c r="C7159" s="19" t="s">
        <v>14434</v>
      </c>
      <c r="D7159" s="11" t="s">
        <v>14435</v>
      </c>
      <c r="E7159" s="135">
        <v>45979.206261574072</v>
      </c>
      <c r="F7159" s="19"/>
      <c r="G7159" s="19" t="s">
        <v>41</v>
      </c>
      <c r="H7159" s="19" t="s">
        <v>14436</v>
      </c>
      <c r="I7159" s="19" t="s">
        <v>22</v>
      </c>
    </row>
    <row r="7160" spans="1:9" x14ac:dyDescent="0.35">
      <c r="A7160" s="19">
        <f t="shared" si="112"/>
        <v>7159</v>
      </c>
      <c r="B7160" s="19" t="s">
        <v>15103</v>
      </c>
      <c r="C7160" s="19" t="s">
        <v>15209</v>
      </c>
      <c r="D7160" s="11" t="s">
        <v>15210</v>
      </c>
      <c r="E7160" s="135">
        <v>45979.207187499997</v>
      </c>
      <c r="F7160" s="19"/>
      <c r="G7160" s="19" t="s">
        <v>41</v>
      </c>
      <c r="H7160" s="19" t="s">
        <v>15211</v>
      </c>
      <c r="I7160" s="19" t="s">
        <v>22</v>
      </c>
    </row>
    <row r="7161" spans="1:9" x14ac:dyDescent="0.35">
      <c r="A7161" s="19">
        <f t="shared" si="112"/>
        <v>7160</v>
      </c>
      <c r="B7161" s="19" t="s">
        <v>14560</v>
      </c>
      <c r="C7161" s="19" t="s">
        <v>14437</v>
      </c>
      <c r="D7161" s="11" t="s">
        <v>14438</v>
      </c>
      <c r="E7161" s="135">
        <v>45979.211516203701</v>
      </c>
      <c r="F7161" s="19"/>
      <c r="G7161" s="19" t="s">
        <v>41</v>
      </c>
      <c r="H7161" s="19" t="s">
        <v>14439</v>
      </c>
      <c r="I7161" s="19" t="s">
        <v>22</v>
      </c>
    </row>
    <row r="7162" spans="1:9" x14ac:dyDescent="0.35">
      <c r="A7162" s="19">
        <f t="shared" si="112"/>
        <v>7161</v>
      </c>
      <c r="B7162" s="19" t="s">
        <v>14301</v>
      </c>
      <c r="C7162" s="19" t="s">
        <v>14437</v>
      </c>
      <c r="D7162" s="11" t="s">
        <v>14438</v>
      </c>
      <c r="E7162" s="135">
        <v>45979.225104166668</v>
      </c>
      <c r="F7162" s="19"/>
      <c r="G7162" s="19" t="s">
        <v>41</v>
      </c>
      <c r="H7162" s="19" t="s">
        <v>14439</v>
      </c>
      <c r="I7162" s="19" t="s">
        <v>22</v>
      </c>
    </row>
    <row r="7163" spans="1:9" x14ac:dyDescent="0.35">
      <c r="A7163" s="19">
        <f t="shared" si="112"/>
        <v>7162</v>
      </c>
      <c r="B7163" s="19" t="s">
        <v>15103</v>
      </c>
      <c r="C7163" s="19" t="s">
        <v>15212</v>
      </c>
      <c r="D7163" s="11" t="s">
        <v>15213</v>
      </c>
      <c r="E7163" s="135">
        <v>45979.273935185185</v>
      </c>
      <c r="F7163" s="19"/>
      <c r="G7163" s="19">
        <v>9.2592592592533052E-5</v>
      </c>
      <c r="H7163" s="19" t="s">
        <v>15214</v>
      </c>
      <c r="I7163" s="19" t="s">
        <v>22</v>
      </c>
    </row>
    <row r="7164" spans="1:9" x14ac:dyDescent="0.35">
      <c r="A7164" s="19">
        <f t="shared" si="112"/>
        <v>7163</v>
      </c>
      <c r="B7164" s="19" t="s">
        <v>14852</v>
      </c>
      <c r="C7164" s="19" t="s">
        <v>11413</v>
      </c>
      <c r="D7164" s="11" t="s">
        <v>11414</v>
      </c>
      <c r="E7164" s="135">
        <v>45979.300219907411</v>
      </c>
      <c r="F7164" s="19">
        <v>1</v>
      </c>
      <c r="G7164" s="19" t="s">
        <v>41</v>
      </c>
      <c r="H7164" s="19" t="s">
        <v>14888</v>
      </c>
      <c r="I7164" s="19" t="s">
        <v>22</v>
      </c>
    </row>
    <row r="7165" spans="1:9" x14ac:dyDescent="0.35">
      <c r="A7165" s="19">
        <f t="shared" si="112"/>
        <v>7164</v>
      </c>
      <c r="B7165" s="19" t="s">
        <v>14852</v>
      </c>
      <c r="C7165" s="19" t="s">
        <v>14889</v>
      </c>
      <c r="D7165" s="11" t="s">
        <v>14890</v>
      </c>
      <c r="E7165" s="135">
        <v>45979.303518518522</v>
      </c>
      <c r="F7165" s="19"/>
      <c r="G7165" s="19" t="s">
        <v>41</v>
      </c>
      <c r="H7165" s="19" t="s">
        <v>14891</v>
      </c>
      <c r="I7165" s="19" t="s">
        <v>22</v>
      </c>
    </row>
    <row r="7166" spans="1:9" x14ac:dyDescent="0.35">
      <c r="A7166" s="19">
        <f t="shared" si="112"/>
        <v>7165</v>
      </c>
      <c r="B7166" s="19" t="s">
        <v>15103</v>
      </c>
      <c r="C7166" s="19" t="s">
        <v>15215</v>
      </c>
      <c r="D7166" s="11" t="s">
        <v>15216</v>
      </c>
      <c r="E7166" s="135">
        <v>45979.306516203702</v>
      </c>
      <c r="F7166" s="19"/>
      <c r="G7166" s="19">
        <v>6.250000000000977E-4</v>
      </c>
      <c r="H7166" s="19" t="s">
        <v>15217</v>
      </c>
      <c r="I7166" s="19" t="s">
        <v>22</v>
      </c>
    </row>
    <row r="7167" spans="1:9" x14ac:dyDescent="0.35">
      <c r="A7167" s="19">
        <f t="shared" si="112"/>
        <v>7166</v>
      </c>
      <c r="B7167" s="19" t="s">
        <v>14062</v>
      </c>
      <c r="C7167" s="19" t="s">
        <v>14063</v>
      </c>
      <c r="D7167" s="11" t="s">
        <v>14064</v>
      </c>
      <c r="E7167" s="135">
        <v>45979.308437500003</v>
      </c>
      <c r="F7167" s="19">
        <v>2</v>
      </c>
      <c r="G7167" s="19" t="s">
        <v>41</v>
      </c>
      <c r="H7167" s="19" t="s">
        <v>14065</v>
      </c>
      <c r="I7167" s="19" t="s">
        <v>22</v>
      </c>
    </row>
    <row r="7168" spans="1:9" x14ac:dyDescent="0.35">
      <c r="A7168" s="19">
        <f t="shared" si="112"/>
        <v>7167</v>
      </c>
      <c r="B7168" s="19" t="s">
        <v>14062</v>
      </c>
      <c r="C7168" s="19" t="s">
        <v>11539</v>
      </c>
      <c r="D7168" s="11" t="s">
        <v>11540</v>
      </c>
      <c r="E7168" s="135">
        <v>45979.30878472222</v>
      </c>
      <c r="F7168" s="19">
        <v>8</v>
      </c>
      <c r="G7168" s="19" t="s">
        <v>41</v>
      </c>
      <c r="H7168" s="19" t="s">
        <v>11541</v>
      </c>
      <c r="I7168" s="19" t="s">
        <v>22</v>
      </c>
    </row>
    <row r="7169" spans="1:9" x14ac:dyDescent="0.35">
      <c r="A7169" s="19">
        <f t="shared" si="112"/>
        <v>7168</v>
      </c>
      <c r="B7169" s="19" t="s">
        <v>15103</v>
      </c>
      <c r="C7169" s="19" t="s">
        <v>298</v>
      </c>
      <c r="D7169" s="11" t="s">
        <v>15218</v>
      </c>
      <c r="E7169" s="135">
        <v>45979.310671296298</v>
      </c>
      <c r="F7169" s="19"/>
      <c r="G7169" s="19">
        <v>8.1018518518494176E-5</v>
      </c>
      <c r="H7169" s="19" t="s">
        <v>15219</v>
      </c>
      <c r="I7169" s="19" t="s">
        <v>22</v>
      </c>
    </row>
    <row r="7170" spans="1:9" x14ac:dyDescent="0.35">
      <c r="A7170" s="19">
        <f t="shared" si="112"/>
        <v>7169</v>
      </c>
      <c r="B7170" s="19" t="s">
        <v>14062</v>
      </c>
      <c r="C7170" s="19" t="s">
        <v>805</v>
      </c>
      <c r="D7170" s="11" t="s">
        <v>5664</v>
      </c>
      <c r="E7170" s="135">
        <v>45979.312002314815</v>
      </c>
      <c r="F7170" s="19"/>
      <c r="G7170" s="19" t="s">
        <v>41</v>
      </c>
      <c r="H7170" s="19" t="s">
        <v>14066</v>
      </c>
      <c r="I7170" s="19" t="s">
        <v>22</v>
      </c>
    </row>
    <row r="7171" spans="1:9" x14ac:dyDescent="0.35">
      <c r="A7171" s="19">
        <f t="shared" si="112"/>
        <v>7170</v>
      </c>
      <c r="B7171" s="19" t="s">
        <v>14062</v>
      </c>
      <c r="C7171" s="19" t="s">
        <v>14067</v>
      </c>
      <c r="D7171" s="11" t="s">
        <v>14068</v>
      </c>
      <c r="E7171" s="135">
        <v>45979.313842592594</v>
      </c>
      <c r="F7171" s="19"/>
      <c r="G7171" s="19" t="s">
        <v>41</v>
      </c>
      <c r="H7171" s="19" t="s">
        <v>14069</v>
      </c>
      <c r="I7171" s="19" t="s">
        <v>22</v>
      </c>
    </row>
    <row r="7172" spans="1:9" x14ac:dyDescent="0.35">
      <c r="A7172" s="19">
        <f t="shared" si="112"/>
        <v>7171</v>
      </c>
      <c r="B7172" s="19" t="s">
        <v>14062</v>
      </c>
      <c r="C7172" s="19" t="s">
        <v>12671</v>
      </c>
      <c r="D7172" s="11" t="s">
        <v>12672</v>
      </c>
      <c r="E7172" s="135">
        <v>45979.313900462963</v>
      </c>
      <c r="F7172" s="19">
        <v>1</v>
      </c>
      <c r="G7172" s="19" t="s">
        <v>41</v>
      </c>
      <c r="H7172" s="19" t="s">
        <v>14070</v>
      </c>
      <c r="I7172" s="19" t="s">
        <v>22</v>
      </c>
    </row>
    <row r="7173" spans="1:9" x14ac:dyDescent="0.35">
      <c r="A7173" s="19">
        <f t="shared" si="112"/>
        <v>7172</v>
      </c>
      <c r="B7173" s="19" t="s">
        <v>14062</v>
      </c>
      <c r="C7173" s="19" t="s">
        <v>14071</v>
      </c>
      <c r="D7173" s="11" t="s">
        <v>14072</v>
      </c>
      <c r="E7173" s="135">
        <v>45979.319618055553</v>
      </c>
      <c r="F7173" s="19">
        <v>5</v>
      </c>
      <c r="G7173" s="19" t="s">
        <v>41</v>
      </c>
      <c r="H7173" s="19" t="s">
        <v>14073</v>
      </c>
      <c r="I7173" s="19" t="s">
        <v>22</v>
      </c>
    </row>
    <row r="7174" spans="1:9" x14ac:dyDescent="0.35">
      <c r="A7174" s="19">
        <f t="shared" si="112"/>
        <v>7173</v>
      </c>
      <c r="B7174" s="19" t="s">
        <v>14062</v>
      </c>
      <c r="C7174" s="19" t="s">
        <v>12602</v>
      </c>
      <c r="D7174" s="11" t="s">
        <v>12603</v>
      </c>
      <c r="E7174" s="135">
        <v>45979.322488425925</v>
      </c>
      <c r="F7174" s="19">
        <v>1</v>
      </c>
      <c r="G7174" s="19" t="s">
        <v>41</v>
      </c>
      <c r="H7174" s="19" t="s">
        <v>14074</v>
      </c>
      <c r="I7174" s="19" t="s">
        <v>22</v>
      </c>
    </row>
    <row r="7175" spans="1:9" x14ac:dyDescent="0.35">
      <c r="A7175" s="19">
        <f t="shared" si="112"/>
        <v>7174</v>
      </c>
      <c r="B7175" s="19" t="s">
        <v>14062</v>
      </c>
      <c r="C7175" s="19" t="s">
        <v>492</v>
      </c>
      <c r="D7175" s="11" t="s">
        <v>1418</v>
      </c>
      <c r="E7175" s="135">
        <v>45979.32576388889</v>
      </c>
      <c r="F7175" s="19"/>
      <c r="G7175" s="19" t="s">
        <v>41</v>
      </c>
      <c r="H7175" s="19" t="s">
        <v>10865</v>
      </c>
      <c r="I7175" s="19" t="s">
        <v>22</v>
      </c>
    </row>
    <row r="7176" spans="1:9" x14ac:dyDescent="0.35">
      <c r="A7176" s="19">
        <f t="shared" si="112"/>
        <v>7175</v>
      </c>
      <c r="B7176" s="19" t="s">
        <v>14062</v>
      </c>
      <c r="C7176" s="19" t="s">
        <v>14075</v>
      </c>
      <c r="D7176" s="11" t="s">
        <v>14076</v>
      </c>
      <c r="E7176" s="135">
        <v>45979.326678240737</v>
      </c>
      <c r="F7176" s="19">
        <v>1</v>
      </c>
      <c r="G7176" s="19" t="s">
        <v>41</v>
      </c>
      <c r="H7176" s="19" t="s">
        <v>14077</v>
      </c>
      <c r="I7176" s="19" t="s">
        <v>22</v>
      </c>
    </row>
    <row r="7177" spans="1:9" x14ac:dyDescent="0.35">
      <c r="A7177" s="19">
        <f t="shared" si="112"/>
        <v>7176</v>
      </c>
      <c r="B7177" s="19" t="s">
        <v>15103</v>
      </c>
      <c r="C7177" s="19" t="s">
        <v>15220</v>
      </c>
      <c r="D7177" s="11" t="s">
        <v>15221</v>
      </c>
      <c r="E7177" s="135">
        <v>45979.328981481478</v>
      </c>
      <c r="F7177" s="19"/>
      <c r="G7177" s="19">
        <v>2.3148148148077752E-5</v>
      </c>
      <c r="H7177" s="19" t="s">
        <v>15222</v>
      </c>
      <c r="I7177" s="19" t="s">
        <v>22</v>
      </c>
    </row>
    <row r="7178" spans="1:9" x14ac:dyDescent="0.35">
      <c r="A7178" s="19">
        <f t="shared" si="112"/>
        <v>7177</v>
      </c>
      <c r="B7178" s="19" t="s">
        <v>14062</v>
      </c>
      <c r="C7178" s="19" t="s">
        <v>14078</v>
      </c>
      <c r="D7178" s="11" t="s">
        <v>14079</v>
      </c>
      <c r="E7178" s="135">
        <v>45979.332418981481</v>
      </c>
      <c r="F7178" s="19">
        <v>1</v>
      </c>
      <c r="G7178" s="19" t="s">
        <v>41</v>
      </c>
      <c r="H7178" s="19" t="s">
        <v>14080</v>
      </c>
      <c r="I7178" s="19" t="s">
        <v>22</v>
      </c>
    </row>
    <row r="7179" spans="1:9" x14ac:dyDescent="0.35">
      <c r="A7179" s="19">
        <f t="shared" si="112"/>
        <v>7178</v>
      </c>
      <c r="B7179" s="19" t="s">
        <v>14062</v>
      </c>
      <c r="C7179" s="19" t="s">
        <v>12687</v>
      </c>
      <c r="D7179" s="11" t="s">
        <v>12688</v>
      </c>
      <c r="E7179" s="135">
        <v>45979.336701388886</v>
      </c>
      <c r="F7179" s="19">
        <v>1</v>
      </c>
      <c r="G7179" s="19" t="s">
        <v>41</v>
      </c>
      <c r="H7179" s="19" t="s">
        <v>14081</v>
      </c>
      <c r="I7179" s="19" t="s">
        <v>22</v>
      </c>
    </row>
    <row r="7180" spans="1:9" x14ac:dyDescent="0.35">
      <c r="A7180" s="19">
        <f t="shared" si="112"/>
        <v>7179</v>
      </c>
      <c r="B7180" s="19" t="s">
        <v>14062</v>
      </c>
      <c r="C7180" s="19" t="s">
        <v>1786</v>
      </c>
      <c r="D7180" s="11" t="s">
        <v>1787</v>
      </c>
      <c r="E7180" s="135">
        <v>45979.346747685187</v>
      </c>
      <c r="F7180" s="19">
        <v>1</v>
      </c>
      <c r="G7180" s="19" t="s">
        <v>41</v>
      </c>
      <c r="H7180" s="19" t="s">
        <v>14082</v>
      </c>
      <c r="I7180" s="19" t="s">
        <v>22</v>
      </c>
    </row>
    <row r="7181" spans="1:9" x14ac:dyDescent="0.35">
      <c r="A7181" s="19">
        <f t="shared" si="112"/>
        <v>7180</v>
      </c>
      <c r="B7181" s="19" t="s">
        <v>14062</v>
      </c>
      <c r="C7181" s="19" t="s">
        <v>14083</v>
      </c>
      <c r="D7181" s="11" t="s">
        <v>14084</v>
      </c>
      <c r="E7181" s="135">
        <v>45979.34946759259</v>
      </c>
      <c r="F7181" s="19"/>
      <c r="G7181" s="19" t="s">
        <v>41</v>
      </c>
      <c r="H7181" s="19" t="s">
        <v>14085</v>
      </c>
      <c r="I7181" s="19" t="s">
        <v>22</v>
      </c>
    </row>
    <row r="7182" spans="1:9" x14ac:dyDescent="0.35">
      <c r="A7182" s="19">
        <f t="shared" si="112"/>
        <v>7181</v>
      </c>
      <c r="B7182" s="19" t="s">
        <v>15103</v>
      </c>
      <c r="C7182" s="19" t="s">
        <v>3361</v>
      </c>
      <c r="D7182" s="11" t="s">
        <v>4040</v>
      </c>
      <c r="E7182" s="135">
        <v>45979.355000000003</v>
      </c>
      <c r="F7182" s="19"/>
      <c r="G7182" s="19" t="s">
        <v>41</v>
      </c>
      <c r="H7182" s="19" t="s">
        <v>15223</v>
      </c>
      <c r="I7182" s="19" t="s">
        <v>22</v>
      </c>
    </row>
    <row r="7183" spans="1:9" x14ac:dyDescent="0.35">
      <c r="A7183" s="19">
        <f t="shared" si="112"/>
        <v>7182</v>
      </c>
      <c r="B7183" s="19" t="s">
        <v>14062</v>
      </c>
      <c r="C7183" s="19" t="s">
        <v>14086</v>
      </c>
      <c r="D7183" s="11" t="s">
        <v>11522</v>
      </c>
      <c r="E7183" s="135">
        <v>45979.355208333334</v>
      </c>
      <c r="F7183" s="19"/>
      <c r="G7183" s="19" t="s">
        <v>41</v>
      </c>
      <c r="H7183" s="19" t="s">
        <v>14087</v>
      </c>
      <c r="I7183" s="19" t="s">
        <v>22</v>
      </c>
    </row>
    <row r="7184" spans="1:9" x14ac:dyDescent="0.35">
      <c r="A7184" s="19">
        <f t="shared" si="112"/>
        <v>7183</v>
      </c>
      <c r="B7184" s="19" t="s">
        <v>14062</v>
      </c>
      <c r="C7184" s="19" t="s">
        <v>12655</v>
      </c>
      <c r="D7184" s="11" t="s">
        <v>12656</v>
      </c>
      <c r="E7184" s="135">
        <v>45979.360636574071</v>
      </c>
      <c r="F7184" s="19"/>
      <c r="G7184" s="19" t="s">
        <v>41</v>
      </c>
      <c r="H7184" s="19" t="s">
        <v>14088</v>
      </c>
      <c r="I7184" s="19" t="s">
        <v>22</v>
      </c>
    </row>
    <row r="7185" spans="1:9" x14ac:dyDescent="0.35">
      <c r="A7185" s="19">
        <f t="shared" si="112"/>
        <v>7184</v>
      </c>
      <c r="B7185" s="19" t="s">
        <v>14062</v>
      </c>
      <c r="C7185" s="19" t="s">
        <v>2865</v>
      </c>
      <c r="D7185" s="11" t="s">
        <v>2866</v>
      </c>
      <c r="E7185" s="135">
        <v>45979.363796296297</v>
      </c>
      <c r="F7185" s="19">
        <v>2</v>
      </c>
      <c r="G7185" s="19" t="s">
        <v>41</v>
      </c>
      <c r="H7185" s="19" t="s">
        <v>14089</v>
      </c>
      <c r="I7185" s="19" t="s">
        <v>22</v>
      </c>
    </row>
    <row r="7186" spans="1:9" x14ac:dyDescent="0.35">
      <c r="A7186" s="19">
        <f t="shared" si="112"/>
        <v>7185</v>
      </c>
      <c r="B7186" s="19" t="s">
        <v>14062</v>
      </c>
      <c r="C7186" s="19" t="s">
        <v>12662</v>
      </c>
      <c r="D7186" s="11" t="s">
        <v>12663</v>
      </c>
      <c r="E7186" s="135">
        <v>45979.364629629628</v>
      </c>
      <c r="F7186" s="19">
        <v>5</v>
      </c>
      <c r="G7186" s="19" t="s">
        <v>41</v>
      </c>
      <c r="H7186" s="19" t="s">
        <v>14090</v>
      </c>
      <c r="I7186" s="19" t="s">
        <v>22</v>
      </c>
    </row>
    <row r="7187" spans="1:9" x14ac:dyDescent="0.35">
      <c r="A7187" s="19">
        <f t="shared" si="112"/>
        <v>7186</v>
      </c>
      <c r="B7187" s="19" t="s">
        <v>14062</v>
      </c>
      <c r="C7187" s="19" t="s">
        <v>2865</v>
      </c>
      <c r="D7187" s="11" t="s">
        <v>2866</v>
      </c>
      <c r="E7187" s="135">
        <v>45979.36546296296</v>
      </c>
      <c r="F7187" s="19">
        <v>1</v>
      </c>
      <c r="G7187" s="19" t="s">
        <v>41</v>
      </c>
      <c r="H7187" s="19" t="s">
        <v>14091</v>
      </c>
      <c r="I7187" s="19" t="s">
        <v>22</v>
      </c>
    </row>
    <row r="7188" spans="1:9" x14ac:dyDescent="0.35">
      <c r="A7188" s="19">
        <f t="shared" si="112"/>
        <v>7187</v>
      </c>
      <c r="B7188" s="19" t="s">
        <v>14062</v>
      </c>
      <c r="C7188" s="19" t="s">
        <v>14092</v>
      </c>
      <c r="D7188" s="11" t="s">
        <v>14093</v>
      </c>
      <c r="E7188" s="135">
        <v>45979.366273148145</v>
      </c>
      <c r="F7188" s="19">
        <v>1</v>
      </c>
      <c r="G7188" s="19" t="s">
        <v>41</v>
      </c>
      <c r="H7188" s="19" t="s">
        <v>14094</v>
      </c>
      <c r="I7188" s="19" t="s">
        <v>22</v>
      </c>
    </row>
    <row r="7189" spans="1:9" x14ac:dyDescent="0.35">
      <c r="A7189" s="19">
        <f t="shared" si="112"/>
        <v>7188</v>
      </c>
      <c r="B7189" s="19" t="s">
        <v>14062</v>
      </c>
      <c r="C7189" s="19" t="s">
        <v>14095</v>
      </c>
      <c r="D7189" s="11" t="s">
        <v>14096</v>
      </c>
      <c r="E7189" s="135">
        <v>45979.370254629626</v>
      </c>
      <c r="F7189" s="19">
        <v>1</v>
      </c>
      <c r="G7189" s="19" t="s">
        <v>41</v>
      </c>
      <c r="H7189" s="19" t="s">
        <v>14097</v>
      </c>
      <c r="I7189" s="19" t="s">
        <v>22</v>
      </c>
    </row>
    <row r="7190" spans="1:9" x14ac:dyDescent="0.35">
      <c r="A7190" s="19">
        <f t="shared" ref="A7190:A7253" si="113">ROW(B7190)-ROW($A$1)</f>
        <v>7189</v>
      </c>
      <c r="B7190" s="19" t="s">
        <v>14062</v>
      </c>
      <c r="C7190" s="19" t="s">
        <v>14098</v>
      </c>
      <c r="D7190" s="11" t="s">
        <v>14099</v>
      </c>
      <c r="E7190" s="135">
        <v>45979.370439814818</v>
      </c>
      <c r="F7190" s="19"/>
      <c r="G7190" s="19" t="s">
        <v>41</v>
      </c>
      <c r="H7190" s="19" t="s">
        <v>14100</v>
      </c>
      <c r="I7190" s="19" t="s">
        <v>22</v>
      </c>
    </row>
    <row r="7191" spans="1:9" x14ac:dyDescent="0.35">
      <c r="A7191" s="19">
        <f t="shared" si="113"/>
        <v>7190</v>
      </c>
      <c r="B7191" s="19" t="s">
        <v>15103</v>
      </c>
      <c r="C7191" s="19" t="s">
        <v>15224</v>
      </c>
      <c r="D7191" s="11" t="s">
        <v>15225</v>
      </c>
      <c r="E7191" s="135">
        <v>45979.376018518517</v>
      </c>
      <c r="F7191" s="19"/>
      <c r="G7191" s="19" t="s">
        <v>41</v>
      </c>
      <c r="H7191" s="19" t="s">
        <v>15226</v>
      </c>
      <c r="I7191" s="19" t="s">
        <v>22</v>
      </c>
    </row>
    <row r="7192" spans="1:9" x14ac:dyDescent="0.35">
      <c r="A7192" s="19">
        <f t="shared" si="113"/>
        <v>7191</v>
      </c>
      <c r="B7192" s="19" t="s">
        <v>14062</v>
      </c>
      <c r="C7192" s="19" t="s">
        <v>10571</v>
      </c>
      <c r="D7192" s="11" t="s">
        <v>10572</v>
      </c>
      <c r="E7192" s="135">
        <v>45979.379780092589</v>
      </c>
      <c r="F7192" s="19">
        <v>4</v>
      </c>
      <c r="G7192" s="19" t="s">
        <v>41</v>
      </c>
      <c r="H7192" s="19" t="s">
        <v>14101</v>
      </c>
      <c r="I7192" s="19" t="s">
        <v>22</v>
      </c>
    </row>
    <row r="7193" spans="1:9" x14ac:dyDescent="0.35">
      <c r="A7193" s="19">
        <f t="shared" si="113"/>
        <v>7192</v>
      </c>
      <c r="B7193" s="19" t="s">
        <v>14062</v>
      </c>
      <c r="C7193" s="19" t="s">
        <v>14102</v>
      </c>
      <c r="D7193" s="11" t="s">
        <v>14103</v>
      </c>
      <c r="E7193" s="135">
        <v>45979.382800925923</v>
      </c>
      <c r="F7193" s="19"/>
      <c r="G7193" s="19" t="s">
        <v>41</v>
      </c>
      <c r="H7193" s="19" t="s">
        <v>2969</v>
      </c>
      <c r="I7193" s="19" t="s">
        <v>22</v>
      </c>
    </row>
    <row r="7194" spans="1:9" x14ac:dyDescent="0.35">
      <c r="A7194" s="19">
        <f t="shared" si="113"/>
        <v>7193</v>
      </c>
      <c r="B7194" s="19" t="s">
        <v>14062</v>
      </c>
      <c r="C7194" s="19" t="s">
        <v>14104</v>
      </c>
      <c r="D7194" s="11" t="s">
        <v>14105</v>
      </c>
      <c r="E7194" s="135">
        <v>45979.38689814815</v>
      </c>
      <c r="F7194" s="19">
        <v>2</v>
      </c>
      <c r="G7194" s="19" t="s">
        <v>41</v>
      </c>
      <c r="H7194" s="19" t="s">
        <v>14106</v>
      </c>
      <c r="I7194" s="19" t="s">
        <v>22</v>
      </c>
    </row>
    <row r="7195" spans="1:9" x14ac:dyDescent="0.35">
      <c r="A7195" s="19">
        <f t="shared" si="113"/>
        <v>7194</v>
      </c>
      <c r="B7195" s="19" t="s">
        <v>14062</v>
      </c>
      <c r="C7195" s="19" t="s">
        <v>3428</v>
      </c>
      <c r="D7195" s="11" t="s">
        <v>14107</v>
      </c>
      <c r="E7195" s="135">
        <v>45979.388229166667</v>
      </c>
      <c r="F7195" s="19">
        <v>2</v>
      </c>
      <c r="G7195" s="19" t="s">
        <v>41</v>
      </c>
      <c r="H7195" s="19" t="s">
        <v>14108</v>
      </c>
      <c r="I7195" s="19" t="s">
        <v>22</v>
      </c>
    </row>
    <row r="7196" spans="1:9" x14ac:dyDescent="0.35">
      <c r="A7196" s="19">
        <f t="shared" si="113"/>
        <v>7195</v>
      </c>
      <c r="B7196" s="19" t="s">
        <v>14062</v>
      </c>
      <c r="C7196" s="19" t="s">
        <v>1780</v>
      </c>
      <c r="D7196" s="11" t="s">
        <v>1781</v>
      </c>
      <c r="E7196" s="135">
        <v>45979.389155092591</v>
      </c>
      <c r="F7196" s="19"/>
      <c r="G7196" s="19" t="s">
        <v>41</v>
      </c>
      <c r="H7196" s="19" t="s">
        <v>14109</v>
      </c>
      <c r="I7196" s="19" t="s">
        <v>22</v>
      </c>
    </row>
    <row r="7197" spans="1:9" x14ac:dyDescent="0.35">
      <c r="A7197" s="19">
        <f t="shared" si="113"/>
        <v>7196</v>
      </c>
      <c r="B7197" s="19" t="s">
        <v>14062</v>
      </c>
      <c r="C7197" s="19" t="s">
        <v>1780</v>
      </c>
      <c r="D7197" s="11" t="s">
        <v>1781</v>
      </c>
      <c r="E7197" s="135">
        <v>45979.389513888891</v>
      </c>
      <c r="F7197" s="19">
        <v>1</v>
      </c>
      <c r="G7197" s="19" t="s">
        <v>41</v>
      </c>
      <c r="H7197" s="19" t="s">
        <v>12762</v>
      </c>
      <c r="I7197" s="19" t="s">
        <v>22</v>
      </c>
    </row>
    <row r="7198" spans="1:9" x14ac:dyDescent="0.35">
      <c r="A7198" s="19">
        <f t="shared" si="113"/>
        <v>7197</v>
      </c>
      <c r="B7198" s="19" t="s">
        <v>14062</v>
      </c>
      <c r="C7198" s="19" t="s">
        <v>14110</v>
      </c>
      <c r="D7198" s="11" t="s">
        <v>14111</v>
      </c>
      <c r="E7198" s="135">
        <v>45979.391909722224</v>
      </c>
      <c r="F7198" s="19"/>
      <c r="G7198" s="19" t="s">
        <v>41</v>
      </c>
      <c r="H7198" s="19" t="s">
        <v>14112</v>
      </c>
      <c r="I7198" s="19" t="s">
        <v>22</v>
      </c>
    </row>
    <row r="7199" spans="1:9" x14ac:dyDescent="0.35">
      <c r="A7199" s="19">
        <f t="shared" si="113"/>
        <v>7198</v>
      </c>
      <c r="B7199" s="19" t="s">
        <v>14062</v>
      </c>
      <c r="C7199" s="19" t="s">
        <v>11544</v>
      </c>
      <c r="D7199" s="11" t="s">
        <v>11545</v>
      </c>
      <c r="E7199" s="135">
        <v>45979.396111111113</v>
      </c>
      <c r="F7199" s="19"/>
      <c r="G7199" s="19" t="s">
        <v>41</v>
      </c>
      <c r="H7199" s="19" t="s">
        <v>14113</v>
      </c>
      <c r="I7199" s="19" t="s">
        <v>22</v>
      </c>
    </row>
    <row r="7200" spans="1:9" x14ac:dyDescent="0.35">
      <c r="A7200" s="19">
        <f t="shared" si="113"/>
        <v>7199</v>
      </c>
      <c r="B7200" s="19" t="s">
        <v>14062</v>
      </c>
      <c r="C7200" s="19" t="s">
        <v>11544</v>
      </c>
      <c r="D7200" s="11" t="s">
        <v>11545</v>
      </c>
      <c r="E7200" s="135">
        <v>45979.397870370369</v>
      </c>
      <c r="F7200" s="19"/>
      <c r="G7200" s="19" t="s">
        <v>41</v>
      </c>
      <c r="H7200" s="19" t="s">
        <v>12458</v>
      </c>
      <c r="I7200" s="19" t="s">
        <v>22</v>
      </c>
    </row>
    <row r="7201" spans="1:9" x14ac:dyDescent="0.35">
      <c r="A7201" s="19">
        <f t="shared" si="113"/>
        <v>7200</v>
      </c>
      <c r="B7201" s="19" t="s">
        <v>15103</v>
      </c>
      <c r="C7201" s="19" t="s">
        <v>11544</v>
      </c>
      <c r="D7201" s="11" t="s">
        <v>11545</v>
      </c>
      <c r="E7201" s="135">
        <v>45979.401238425926</v>
      </c>
      <c r="F7201" s="19">
        <v>1</v>
      </c>
      <c r="G7201" s="19">
        <v>1.1574074074038876E-5</v>
      </c>
      <c r="H7201" s="19" t="s">
        <v>12686</v>
      </c>
      <c r="I7201" s="19" t="s">
        <v>22</v>
      </c>
    </row>
    <row r="7202" spans="1:9" x14ac:dyDescent="0.35">
      <c r="A7202" s="19">
        <f t="shared" si="113"/>
        <v>7201</v>
      </c>
      <c r="B7202" s="19" t="s">
        <v>14301</v>
      </c>
      <c r="C7202" s="19" t="s">
        <v>11544</v>
      </c>
      <c r="D7202" s="11" t="s">
        <v>11545</v>
      </c>
      <c r="E7202" s="135">
        <v>45979.403761574074</v>
      </c>
      <c r="F7202" s="19"/>
      <c r="G7202" s="19" t="s">
        <v>41</v>
      </c>
      <c r="H7202" s="19" t="s">
        <v>14440</v>
      </c>
      <c r="I7202" s="19" t="s">
        <v>22</v>
      </c>
    </row>
    <row r="7203" spans="1:9" x14ac:dyDescent="0.35">
      <c r="A7203" s="19">
        <f t="shared" si="113"/>
        <v>7202</v>
      </c>
      <c r="B7203" s="19" t="s">
        <v>14852</v>
      </c>
      <c r="C7203" s="19" t="s">
        <v>11544</v>
      </c>
      <c r="D7203" s="11" t="s">
        <v>11545</v>
      </c>
      <c r="E7203" s="135">
        <v>45979.404814814814</v>
      </c>
      <c r="F7203" s="19"/>
      <c r="G7203" s="19" t="s">
        <v>41</v>
      </c>
      <c r="H7203" s="19" t="s">
        <v>14892</v>
      </c>
      <c r="I7203" s="19" t="s">
        <v>22</v>
      </c>
    </row>
    <row r="7204" spans="1:9" x14ac:dyDescent="0.35">
      <c r="A7204" s="19">
        <f t="shared" si="113"/>
        <v>7203</v>
      </c>
      <c r="B7204" s="19" t="s">
        <v>14523</v>
      </c>
      <c r="C7204" s="19" t="s">
        <v>11544</v>
      </c>
      <c r="D7204" s="11" t="s">
        <v>11545</v>
      </c>
      <c r="E7204" s="135">
        <v>45979.406493055554</v>
      </c>
      <c r="F7204" s="19"/>
      <c r="G7204" s="19" t="s">
        <v>41</v>
      </c>
      <c r="H7204" s="19" t="s">
        <v>12686</v>
      </c>
      <c r="I7204" s="19" t="s">
        <v>22</v>
      </c>
    </row>
    <row r="7205" spans="1:9" x14ac:dyDescent="0.35">
      <c r="A7205" s="19">
        <f t="shared" si="113"/>
        <v>7204</v>
      </c>
      <c r="B7205" s="19" t="s">
        <v>14908</v>
      </c>
      <c r="C7205" s="19" t="s">
        <v>11544</v>
      </c>
      <c r="D7205" s="11" t="s">
        <v>11545</v>
      </c>
      <c r="E7205" s="135">
        <v>45979.406863425924</v>
      </c>
      <c r="F7205" s="19"/>
      <c r="G7205" s="19" t="s">
        <v>41</v>
      </c>
      <c r="H7205" s="19" t="s">
        <v>12686</v>
      </c>
      <c r="I7205" s="19" t="s">
        <v>22</v>
      </c>
    </row>
    <row r="7206" spans="1:9" x14ac:dyDescent="0.35">
      <c r="A7206" s="19">
        <f t="shared" si="113"/>
        <v>7205</v>
      </c>
      <c r="B7206" s="19" t="s">
        <v>14062</v>
      </c>
      <c r="C7206" s="19" t="s">
        <v>14114</v>
      </c>
      <c r="D7206" s="11" t="s">
        <v>14115</v>
      </c>
      <c r="E7206" s="135">
        <v>45979.411203703705</v>
      </c>
      <c r="F7206" s="19"/>
      <c r="G7206" s="19" t="s">
        <v>41</v>
      </c>
      <c r="H7206" s="19" t="s">
        <v>14116</v>
      </c>
      <c r="I7206" s="19" t="s">
        <v>22</v>
      </c>
    </row>
    <row r="7207" spans="1:9" x14ac:dyDescent="0.35">
      <c r="A7207" s="19">
        <f t="shared" si="113"/>
        <v>7206</v>
      </c>
      <c r="B7207" s="19" t="s">
        <v>14852</v>
      </c>
      <c r="C7207" s="19" t="s">
        <v>14722</v>
      </c>
      <c r="D7207" s="11" t="s">
        <v>14723</v>
      </c>
      <c r="E7207" s="135">
        <v>45979.414467592593</v>
      </c>
      <c r="F7207" s="19"/>
      <c r="G7207" s="19" t="s">
        <v>41</v>
      </c>
      <c r="H7207" s="19" t="s">
        <v>14893</v>
      </c>
      <c r="I7207" s="19" t="s">
        <v>22</v>
      </c>
    </row>
    <row r="7208" spans="1:9" x14ac:dyDescent="0.35">
      <c r="A7208" s="19">
        <f t="shared" si="113"/>
        <v>7207</v>
      </c>
      <c r="B7208" s="19" t="s">
        <v>14062</v>
      </c>
      <c r="C7208" s="19" t="s">
        <v>14117</v>
      </c>
      <c r="D7208" s="11" t="s">
        <v>14118</v>
      </c>
      <c r="E7208" s="135">
        <v>45979.41679398148</v>
      </c>
      <c r="F7208" s="19"/>
      <c r="G7208" s="19" t="s">
        <v>41</v>
      </c>
      <c r="H7208" s="19" t="s">
        <v>14119</v>
      </c>
      <c r="I7208" s="19" t="s">
        <v>22</v>
      </c>
    </row>
    <row r="7209" spans="1:9" x14ac:dyDescent="0.35">
      <c r="A7209" s="19">
        <f t="shared" si="113"/>
        <v>7208</v>
      </c>
      <c r="B7209" s="19" t="s">
        <v>14062</v>
      </c>
      <c r="C7209" s="19" t="s">
        <v>14120</v>
      </c>
      <c r="D7209" s="11" t="s">
        <v>14121</v>
      </c>
      <c r="E7209" s="135">
        <v>45979.425127314818</v>
      </c>
      <c r="F7209" s="19">
        <v>1</v>
      </c>
      <c r="G7209" s="19" t="s">
        <v>41</v>
      </c>
      <c r="H7209" s="19" t="s">
        <v>14106</v>
      </c>
      <c r="I7209" s="19" t="s">
        <v>22</v>
      </c>
    </row>
    <row r="7210" spans="1:9" x14ac:dyDescent="0.35">
      <c r="A7210" s="19">
        <f t="shared" si="113"/>
        <v>7209</v>
      </c>
      <c r="B7210" s="19" t="s">
        <v>14062</v>
      </c>
      <c r="C7210" s="19" t="s">
        <v>14122</v>
      </c>
      <c r="D7210" s="11" t="s">
        <v>14123</v>
      </c>
      <c r="E7210" s="135">
        <v>45979.438217592593</v>
      </c>
      <c r="F7210" s="19"/>
      <c r="G7210" s="19" t="s">
        <v>41</v>
      </c>
      <c r="H7210" s="19" t="s">
        <v>14124</v>
      </c>
      <c r="I7210" s="19" t="s">
        <v>22</v>
      </c>
    </row>
    <row r="7211" spans="1:9" x14ac:dyDescent="0.35">
      <c r="A7211" s="19">
        <f t="shared" si="113"/>
        <v>7210</v>
      </c>
      <c r="B7211" s="19" t="s">
        <v>14062</v>
      </c>
      <c r="C7211" s="19" t="s">
        <v>13517</v>
      </c>
      <c r="D7211" s="11" t="s">
        <v>13518</v>
      </c>
      <c r="E7211" s="135">
        <v>45979.442106481481</v>
      </c>
      <c r="F7211" s="19"/>
      <c r="G7211" s="19" t="s">
        <v>41</v>
      </c>
      <c r="H7211" s="19" t="s">
        <v>2969</v>
      </c>
      <c r="I7211" s="19" t="s">
        <v>22</v>
      </c>
    </row>
    <row r="7212" spans="1:9" x14ac:dyDescent="0.35">
      <c r="A7212" s="19">
        <f t="shared" si="113"/>
        <v>7211</v>
      </c>
      <c r="B7212" s="19" t="s">
        <v>14062</v>
      </c>
      <c r="C7212" s="19" t="s">
        <v>13330</v>
      </c>
      <c r="D7212" s="11" t="s">
        <v>13331</v>
      </c>
      <c r="E7212" s="135">
        <v>45979.451053240744</v>
      </c>
      <c r="F7212" s="19"/>
      <c r="G7212" s="19" t="s">
        <v>41</v>
      </c>
      <c r="H7212" s="19" t="s">
        <v>14125</v>
      </c>
      <c r="I7212" s="19" t="s">
        <v>22</v>
      </c>
    </row>
    <row r="7213" spans="1:9" x14ac:dyDescent="0.35">
      <c r="A7213" s="19">
        <f t="shared" si="113"/>
        <v>7212</v>
      </c>
      <c r="B7213" s="19" t="s">
        <v>14062</v>
      </c>
      <c r="C7213" s="19" t="s">
        <v>12778</v>
      </c>
      <c r="D7213" s="11" t="s">
        <v>12779</v>
      </c>
      <c r="E7213" s="135">
        <v>45979.453333333331</v>
      </c>
      <c r="F7213" s="19">
        <v>1</v>
      </c>
      <c r="G7213" s="19" t="s">
        <v>41</v>
      </c>
      <c r="H7213" s="19" t="s">
        <v>14126</v>
      </c>
      <c r="I7213" s="19" t="s">
        <v>22</v>
      </c>
    </row>
    <row r="7214" spans="1:9" x14ac:dyDescent="0.35">
      <c r="A7214" s="19">
        <f t="shared" si="113"/>
        <v>7213</v>
      </c>
      <c r="B7214" s="19" t="s">
        <v>14062</v>
      </c>
      <c r="C7214" s="19" t="s">
        <v>10417</v>
      </c>
      <c r="D7214" s="11" t="s">
        <v>10418</v>
      </c>
      <c r="E7214" s="135">
        <v>45979.45616898148</v>
      </c>
      <c r="F7214" s="19"/>
      <c r="G7214" s="19" t="s">
        <v>41</v>
      </c>
      <c r="H7214" s="19" t="s">
        <v>14127</v>
      </c>
      <c r="I7214" s="19" t="s">
        <v>22</v>
      </c>
    </row>
    <row r="7215" spans="1:9" x14ac:dyDescent="0.35">
      <c r="A7215" s="19">
        <f t="shared" si="113"/>
        <v>7214</v>
      </c>
      <c r="B7215" s="19" t="s">
        <v>14062</v>
      </c>
      <c r="C7215" s="19" t="s">
        <v>14128</v>
      </c>
      <c r="D7215" s="11" t="s">
        <v>14129</v>
      </c>
      <c r="E7215" s="135">
        <v>45979.458645833336</v>
      </c>
      <c r="F7215" s="19"/>
      <c r="G7215" s="19" t="s">
        <v>41</v>
      </c>
      <c r="H7215" s="19" t="s">
        <v>14130</v>
      </c>
      <c r="I7215" s="19" t="s">
        <v>22</v>
      </c>
    </row>
    <row r="7216" spans="1:9" x14ac:dyDescent="0.35">
      <c r="A7216" s="19">
        <f t="shared" si="113"/>
        <v>7215</v>
      </c>
      <c r="B7216" s="19" t="s">
        <v>14062</v>
      </c>
      <c r="C7216" s="19" t="s">
        <v>14128</v>
      </c>
      <c r="D7216" s="11" t="s">
        <v>14129</v>
      </c>
      <c r="E7216" s="135">
        <v>45979.460081018522</v>
      </c>
      <c r="F7216" s="19"/>
      <c r="G7216" s="19" t="s">
        <v>41</v>
      </c>
      <c r="H7216" s="19" t="s">
        <v>14131</v>
      </c>
      <c r="I7216" s="19" t="s">
        <v>22</v>
      </c>
    </row>
    <row r="7217" spans="1:9" x14ac:dyDescent="0.35">
      <c r="A7217" s="19">
        <f t="shared" si="113"/>
        <v>7216</v>
      </c>
      <c r="B7217" s="19" t="s">
        <v>14062</v>
      </c>
      <c r="C7217" s="19" t="s">
        <v>5504</v>
      </c>
      <c r="D7217" s="11" t="s">
        <v>5505</v>
      </c>
      <c r="E7217" s="135">
        <v>45979.472442129627</v>
      </c>
      <c r="F7217" s="19">
        <v>1</v>
      </c>
      <c r="G7217" s="19" t="s">
        <v>41</v>
      </c>
      <c r="H7217" s="19" t="s">
        <v>14132</v>
      </c>
      <c r="I7217" s="19" t="s">
        <v>22</v>
      </c>
    </row>
    <row r="7218" spans="1:9" x14ac:dyDescent="0.35">
      <c r="A7218" s="19">
        <f t="shared" si="113"/>
        <v>7217</v>
      </c>
      <c r="B7218" s="19" t="s">
        <v>14062</v>
      </c>
      <c r="C7218" s="19" t="s">
        <v>14133</v>
      </c>
      <c r="D7218" s="11" t="s">
        <v>14134</v>
      </c>
      <c r="E7218" s="135">
        <v>45979.496886574074</v>
      </c>
      <c r="F7218" s="19"/>
      <c r="G7218" s="19" t="s">
        <v>41</v>
      </c>
      <c r="H7218" s="19" t="s">
        <v>14135</v>
      </c>
      <c r="I7218" s="19" t="s">
        <v>22</v>
      </c>
    </row>
    <row r="7219" spans="1:9" x14ac:dyDescent="0.35">
      <c r="A7219" s="19">
        <f t="shared" si="113"/>
        <v>7218</v>
      </c>
      <c r="B7219" s="19" t="s">
        <v>14062</v>
      </c>
      <c r="C7219" s="19" t="s">
        <v>14136</v>
      </c>
      <c r="D7219" s="11" t="s">
        <v>14137</v>
      </c>
      <c r="E7219" s="135">
        <v>45979.502928240741</v>
      </c>
      <c r="F7219" s="19"/>
      <c r="G7219" s="19" t="s">
        <v>41</v>
      </c>
      <c r="H7219" s="19" t="s">
        <v>14138</v>
      </c>
      <c r="I7219" s="19" t="s">
        <v>22</v>
      </c>
    </row>
    <row r="7220" spans="1:9" x14ac:dyDescent="0.35">
      <c r="A7220" s="19">
        <f t="shared" si="113"/>
        <v>7219</v>
      </c>
      <c r="B7220" s="19" t="s">
        <v>14205</v>
      </c>
      <c r="C7220" s="19" t="s">
        <v>3428</v>
      </c>
      <c r="D7220" s="11" t="s">
        <v>14107</v>
      </c>
      <c r="E7220" s="135">
        <v>45979.511053240742</v>
      </c>
      <c r="F7220" s="19">
        <v>1</v>
      </c>
      <c r="G7220" s="19" t="s">
        <v>41</v>
      </c>
      <c r="H7220" s="19" t="s">
        <v>14206</v>
      </c>
      <c r="I7220" s="19" t="s">
        <v>22</v>
      </c>
    </row>
    <row r="7221" spans="1:9" x14ac:dyDescent="0.35">
      <c r="A7221" s="19">
        <f t="shared" si="113"/>
        <v>7220</v>
      </c>
      <c r="B7221" s="19" t="s">
        <v>14205</v>
      </c>
      <c r="C7221" s="19" t="s">
        <v>14078</v>
      </c>
      <c r="D7221" s="11" t="s">
        <v>14079</v>
      </c>
      <c r="E7221" s="135">
        <v>45979.515300925923</v>
      </c>
      <c r="F7221" s="19"/>
      <c r="G7221" s="19" t="s">
        <v>41</v>
      </c>
      <c r="H7221" s="19" t="s">
        <v>14207</v>
      </c>
      <c r="I7221" s="19" t="s">
        <v>22</v>
      </c>
    </row>
    <row r="7222" spans="1:9" x14ac:dyDescent="0.35">
      <c r="A7222" s="19">
        <f t="shared" si="113"/>
        <v>7221</v>
      </c>
      <c r="B7222" s="19" t="s">
        <v>14833</v>
      </c>
      <c r="C7222" s="19" t="s">
        <v>7544</v>
      </c>
      <c r="D7222" s="11" t="s">
        <v>7545</v>
      </c>
      <c r="E7222" s="135">
        <v>45979.518449074072</v>
      </c>
      <c r="F7222" s="19"/>
      <c r="G7222" s="19" t="s">
        <v>41</v>
      </c>
      <c r="H7222" s="19" t="s">
        <v>14834</v>
      </c>
      <c r="I7222" s="19" t="s">
        <v>22</v>
      </c>
    </row>
    <row r="7223" spans="1:9" x14ac:dyDescent="0.35">
      <c r="A7223" s="19">
        <f t="shared" si="113"/>
        <v>7222</v>
      </c>
      <c r="B7223" s="19" t="s">
        <v>14833</v>
      </c>
      <c r="C7223" s="19" t="s">
        <v>56</v>
      </c>
      <c r="D7223" s="11" t="s">
        <v>3899</v>
      </c>
      <c r="E7223" s="135">
        <v>45979.520509259259</v>
      </c>
      <c r="F7223" s="19"/>
      <c r="G7223" s="19" t="s">
        <v>41</v>
      </c>
      <c r="H7223" s="19" t="s">
        <v>3900</v>
      </c>
      <c r="I7223" s="19" t="s">
        <v>22</v>
      </c>
    </row>
    <row r="7224" spans="1:9" x14ac:dyDescent="0.35">
      <c r="A7224" s="19">
        <f t="shared" si="113"/>
        <v>7223</v>
      </c>
      <c r="B7224" s="19" t="s">
        <v>14833</v>
      </c>
      <c r="C7224" s="19" t="s">
        <v>14829</v>
      </c>
      <c r="D7224" s="11" t="s">
        <v>14830</v>
      </c>
      <c r="E7224" s="135">
        <v>45979.524016203701</v>
      </c>
      <c r="F7224" s="19"/>
      <c r="G7224" s="19" t="s">
        <v>41</v>
      </c>
      <c r="H7224" s="19" t="s">
        <v>14835</v>
      </c>
      <c r="I7224" s="19" t="s">
        <v>22</v>
      </c>
    </row>
    <row r="7225" spans="1:9" x14ac:dyDescent="0.35">
      <c r="A7225" s="19">
        <f t="shared" si="113"/>
        <v>7224</v>
      </c>
      <c r="B7225" s="19" t="s">
        <v>14833</v>
      </c>
      <c r="C7225" s="19" t="s">
        <v>1780</v>
      </c>
      <c r="D7225" s="11" t="s">
        <v>1781</v>
      </c>
      <c r="E7225" s="135">
        <v>45979.527430555558</v>
      </c>
      <c r="F7225" s="19">
        <v>2</v>
      </c>
      <c r="G7225" s="19" t="s">
        <v>41</v>
      </c>
      <c r="H7225" s="19" t="s">
        <v>12762</v>
      </c>
      <c r="I7225" s="19" t="s">
        <v>22</v>
      </c>
    </row>
    <row r="7226" spans="1:9" x14ac:dyDescent="0.35">
      <c r="A7226" s="19">
        <f t="shared" si="113"/>
        <v>7225</v>
      </c>
      <c r="B7226" s="19" t="s">
        <v>14833</v>
      </c>
      <c r="C7226" s="19" t="s">
        <v>3428</v>
      </c>
      <c r="D7226" s="11" t="s">
        <v>14107</v>
      </c>
      <c r="E7226" s="135">
        <v>45979.538263888891</v>
      </c>
      <c r="F7226" s="19"/>
      <c r="G7226" s="19" t="s">
        <v>41</v>
      </c>
      <c r="H7226" s="19" t="s">
        <v>14836</v>
      </c>
      <c r="I7226" s="19" t="s">
        <v>22</v>
      </c>
    </row>
    <row r="7227" spans="1:9" x14ac:dyDescent="0.35">
      <c r="A7227" s="19">
        <f t="shared" si="113"/>
        <v>7226</v>
      </c>
      <c r="B7227" s="19" t="s">
        <v>14205</v>
      </c>
      <c r="C7227" s="19" t="s">
        <v>14208</v>
      </c>
      <c r="D7227" s="11" t="s">
        <v>14209</v>
      </c>
      <c r="E7227" s="135">
        <v>45979.54414351852</v>
      </c>
      <c r="F7227" s="19">
        <v>1</v>
      </c>
      <c r="G7227" s="19" t="s">
        <v>41</v>
      </c>
      <c r="H7227" s="19" t="s">
        <v>14210</v>
      </c>
      <c r="I7227" s="19" t="s">
        <v>22</v>
      </c>
    </row>
    <row r="7228" spans="1:9" x14ac:dyDescent="0.35">
      <c r="A7228" s="19">
        <f t="shared" si="113"/>
        <v>7227</v>
      </c>
      <c r="B7228" s="19" t="s">
        <v>14205</v>
      </c>
      <c r="C7228" s="19" t="s">
        <v>14154</v>
      </c>
      <c r="D7228" s="11" t="s">
        <v>14155</v>
      </c>
      <c r="E7228" s="135">
        <v>45979.544675925928</v>
      </c>
      <c r="F7228" s="19">
        <v>1</v>
      </c>
      <c r="G7228" s="19" t="s">
        <v>41</v>
      </c>
      <c r="H7228" s="19" t="s">
        <v>14211</v>
      </c>
      <c r="I7228" s="19" t="s">
        <v>22</v>
      </c>
    </row>
    <row r="7229" spans="1:9" x14ac:dyDescent="0.35">
      <c r="A7229" s="19">
        <f t="shared" si="113"/>
        <v>7228</v>
      </c>
      <c r="B7229" s="19" t="s">
        <v>14062</v>
      </c>
      <c r="C7229" s="19" t="s">
        <v>14139</v>
      </c>
      <c r="D7229" s="11" t="s">
        <v>14140</v>
      </c>
      <c r="E7229" s="135">
        <v>45979.546412037038</v>
      </c>
      <c r="F7229" s="19"/>
      <c r="G7229" s="19" t="s">
        <v>41</v>
      </c>
      <c r="H7229" s="19" t="s">
        <v>14141</v>
      </c>
      <c r="I7229" s="19" t="s">
        <v>22</v>
      </c>
    </row>
    <row r="7230" spans="1:9" x14ac:dyDescent="0.35">
      <c r="A7230" s="19">
        <f t="shared" si="113"/>
        <v>7229</v>
      </c>
      <c r="B7230" s="19" t="s">
        <v>14205</v>
      </c>
      <c r="C7230" s="19" t="s">
        <v>14154</v>
      </c>
      <c r="D7230" s="11" t="s">
        <v>14155</v>
      </c>
      <c r="E7230" s="135">
        <v>45979.546527777777</v>
      </c>
      <c r="F7230" s="19"/>
      <c r="G7230" s="19" t="s">
        <v>41</v>
      </c>
      <c r="H7230" s="19" t="s">
        <v>14212</v>
      </c>
      <c r="I7230" s="19" t="s">
        <v>22</v>
      </c>
    </row>
    <row r="7231" spans="1:9" x14ac:dyDescent="0.35">
      <c r="A7231" s="19">
        <f t="shared" si="113"/>
        <v>7230</v>
      </c>
      <c r="B7231" s="19" t="s">
        <v>14062</v>
      </c>
      <c r="C7231" s="19" t="s">
        <v>14139</v>
      </c>
      <c r="D7231" s="11" t="s">
        <v>14140</v>
      </c>
      <c r="E7231" s="135">
        <v>45979.546724537038</v>
      </c>
      <c r="F7231" s="19"/>
      <c r="G7231" s="19" t="s">
        <v>41</v>
      </c>
      <c r="H7231" s="19" t="s">
        <v>12458</v>
      </c>
      <c r="I7231" s="19" t="s">
        <v>22</v>
      </c>
    </row>
    <row r="7232" spans="1:9" x14ac:dyDescent="0.35">
      <c r="A7232" s="19">
        <f t="shared" si="113"/>
        <v>7231</v>
      </c>
      <c r="B7232" s="19" t="s">
        <v>14833</v>
      </c>
      <c r="C7232" s="19" t="s">
        <v>805</v>
      </c>
      <c r="D7232" s="11" t="s">
        <v>5664</v>
      </c>
      <c r="E7232" s="135">
        <v>45979.550520833334</v>
      </c>
      <c r="F7232" s="19"/>
      <c r="G7232" s="19" t="s">
        <v>41</v>
      </c>
      <c r="H7232" s="19" t="s">
        <v>14837</v>
      </c>
      <c r="I7232" s="19" t="s">
        <v>22</v>
      </c>
    </row>
    <row r="7233" spans="1:9" x14ac:dyDescent="0.35">
      <c r="A7233" s="19">
        <f t="shared" si="113"/>
        <v>7232</v>
      </c>
      <c r="B7233" s="19" t="s">
        <v>14062</v>
      </c>
      <c r="C7233" s="19" t="s">
        <v>14142</v>
      </c>
      <c r="D7233" s="11" t="s">
        <v>14143</v>
      </c>
      <c r="E7233" s="135">
        <v>45979.550787037035</v>
      </c>
      <c r="F7233" s="19"/>
      <c r="G7233" s="19" t="s">
        <v>41</v>
      </c>
      <c r="H7233" s="19" t="s">
        <v>14144</v>
      </c>
      <c r="I7233" s="19" t="s">
        <v>22</v>
      </c>
    </row>
    <row r="7234" spans="1:9" x14ac:dyDescent="0.35">
      <c r="A7234" s="19">
        <f t="shared" si="113"/>
        <v>7233</v>
      </c>
      <c r="B7234" s="19" t="s">
        <v>14062</v>
      </c>
      <c r="C7234" s="19" t="s">
        <v>14142</v>
      </c>
      <c r="D7234" s="11" t="s">
        <v>14143</v>
      </c>
      <c r="E7234" s="135">
        <v>45979.551076388889</v>
      </c>
      <c r="F7234" s="19"/>
      <c r="G7234" s="19" t="s">
        <v>41</v>
      </c>
      <c r="H7234" s="19" t="s">
        <v>14145</v>
      </c>
      <c r="I7234" s="19" t="s">
        <v>22</v>
      </c>
    </row>
    <row r="7235" spans="1:9" x14ac:dyDescent="0.35">
      <c r="A7235" s="19">
        <f t="shared" si="113"/>
        <v>7234</v>
      </c>
      <c r="B7235" s="19" t="s">
        <v>14062</v>
      </c>
      <c r="C7235" s="19" t="s">
        <v>14142</v>
      </c>
      <c r="D7235" s="11" t="s">
        <v>14143</v>
      </c>
      <c r="E7235" s="135">
        <v>45979.552337962959</v>
      </c>
      <c r="F7235" s="19">
        <v>2</v>
      </c>
      <c r="G7235" s="19" t="s">
        <v>41</v>
      </c>
      <c r="H7235" s="19" t="s">
        <v>14146</v>
      </c>
      <c r="I7235" s="19" t="s">
        <v>22</v>
      </c>
    </row>
    <row r="7236" spans="1:9" x14ac:dyDescent="0.35">
      <c r="A7236" s="19">
        <f t="shared" si="113"/>
        <v>7235</v>
      </c>
      <c r="B7236" s="19" t="s">
        <v>14852</v>
      </c>
      <c r="C7236" s="19" t="s">
        <v>3128</v>
      </c>
      <c r="D7236" s="11" t="s">
        <v>3129</v>
      </c>
      <c r="E7236" s="135">
        <v>45979.559918981482</v>
      </c>
      <c r="F7236" s="19"/>
      <c r="G7236" s="19" t="s">
        <v>41</v>
      </c>
      <c r="H7236" s="19" t="s">
        <v>14894</v>
      </c>
      <c r="I7236" s="19" t="s">
        <v>22</v>
      </c>
    </row>
    <row r="7237" spans="1:9" x14ac:dyDescent="0.35">
      <c r="A7237" s="19">
        <f t="shared" si="113"/>
        <v>7236</v>
      </c>
      <c r="B7237" s="19" t="s">
        <v>14833</v>
      </c>
      <c r="C7237" s="19" t="s">
        <v>12687</v>
      </c>
      <c r="D7237" s="11" t="s">
        <v>12688</v>
      </c>
      <c r="E7237" s="135">
        <v>45979.561620370368</v>
      </c>
      <c r="F7237" s="19"/>
      <c r="G7237" s="19" t="s">
        <v>41</v>
      </c>
      <c r="H7237" s="19" t="s">
        <v>14838</v>
      </c>
      <c r="I7237" s="19" t="s">
        <v>22</v>
      </c>
    </row>
    <row r="7238" spans="1:9" x14ac:dyDescent="0.35">
      <c r="A7238" s="19">
        <f t="shared" si="113"/>
        <v>7237</v>
      </c>
      <c r="B7238" s="19" t="s">
        <v>14062</v>
      </c>
      <c r="C7238" s="19" t="s">
        <v>14147</v>
      </c>
      <c r="D7238" s="11" t="s">
        <v>14148</v>
      </c>
      <c r="E7238" s="135">
        <v>45979.566087962965</v>
      </c>
      <c r="F7238" s="19">
        <v>1</v>
      </c>
      <c r="G7238" s="19" t="s">
        <v>41</v>
      </c>
      <c r="H7238" s="19" t="s">
        <v>14149</v>
      </c>
      <c r="I7238" s="19" t="s">
        <v>22</v>
      </c>
    </row>
    <row r="7239" spans="1:9" x14ac:dyDescent="0.35">
      <c r="A7239" s="19">
        <f t="shared" si="113"/>
        <v>7238</v>
      </c>
      <c r="B7239" s="19" t="s">
        <v>14062</v>
      </c>
      <c r="C7239" s="19" t="s">
        <v>462</v>
      </c>
      <c r="D7239" s="11" t="s">
        <v>4118</v>
      </c>
      <c r="E7239" s="135">
        <v>45979.569050925929</v>
      </c>
      <c r="F7239" s="19"/>
      <c r="G7239" s="19" t="s">
        <v>41</v>
      </c>
      <c r="H7239" s="19" t="s">
        <v>14150</v>
      </c>
      <c r="I7239" s="19" t="s">
        <v>22</v>
      </c>
    </row>
    <row r="7240" spans="1:9" x14ac:dyDescent="0.35">
      <c r="A7240" s="19">
        <f t="shared" si="113"/>
        <v>7239</v>
      </c>
      <c r="B7240" s="19" t="s">
        <v>15257</v>
      </c>
      <c r="C7240" s="19" t="s">
        <v>14035</v>
      </c>
      <c r="D7240" s="11" t="s">
        <v>14036</v>
      </c>
      <c r="E7240" s="135">
        <v>45979.578275462962</v>
      </c>
      <c r="F7240" s="19"/>
      <c r="G7240" s="19" t="s">
        <v>41</v>
      </c>
      <c r="H7240" s="19" t="s">
        <v>15258</v>
      </c>
      <c r="I7240" s="19" t="s">
        <v>22</v>
      </c>
    </row>
    <row r="7241" spans="1:9" x14ac:dyDescent="0.35">
      <c r="A7241" s="19">
        <f t="shared" si="113"/>
        <v>7240</v>
      </c>
      <c r="B7241" s="19" t="s">
        <v>15257</v>
      </c>
      <c r="C7241" s="19" t="s">
        <v>14098</v>
      </c>
      <c r="D7241" s="11" t="s">
        <v>14099</v>
      </c>
      <c r="E7241" s="135">
        <v>45979.578634259262</v>
      </c>
      <c r="F7241" s="19">
        <v>6</v>
      </c>
      <c r="G7241" s="19">
        <v>3.240740740739767E-4</v>
      </c>
      <c r="H7241" s="19" t="s">
        <v>15259</v>
      </c>
      <c r="I7241" s="19" t="s">
        <v>22</v>
      </c>
    </row>
    <row r="7242" spans="1:9" x14ac:dyDescent="0.35">
      <c r="A7242" s="19">
        <f t="shared" si="113"/>
        <v>7241</v>
      </c>
      <c r="B7242" s="19" t="s">
        <v>15257</v>
      </c>
      <c r="C7242" s="19" t="s">
        <v>15260</v>
      </c>
      <c r="D7242" s="11" t="s">
        <v>15261</v>
      </c>
      <c r="E7242" s="135">
        <v>45979.580509259256</v>
      </c>
      <c r="F7242" s="19"/>
      <c r="G7242" s="19" t="s">
        <v>41</v>
      </c>
      <c r="H7242" s="19" t="s">
        <v>15262</v>
      </c>
      <c r="I7242" s="19" t="s">
        <v>22</v>
      </c>
    </row>
    <row r="7243" spans="1:9" x14ac:dyDescent="0.35">
      <c r="A7243" s="19">
        <f t="shared" si="113"/>
        <v>7242</v>
      </c>
      <c r="B7243" s="19" t="s">
        <v>15257</v>
      </c>
      <c r="C7243" s="19" t="s">
        <v>3896</v>
      </c>
      <c r="D7243" s="11" t="s">
        <v>3897</v>
      </c>
      <c r="E7243" s="135">
        <v>45979.582141203704</v>
      </c>
      <c r="F7243" s="19"/>
      <c r="G7243" s="19">
        <v>8.1018518518494176E-5</v>
      </c>
      <c r="H7243" s="19" t="s">
        <v>10238</v>
      </c>
      <c r="I7243" s="19" t="s">
        <v>22</v>
      </c>
    </row>
    <row r="7244" spans="1:9" x14ac:dyDescent="0.35">
      <c r="A7244" s="19">
        <f t="shared" si="113"/>
        <v>7243</v>
      </c>
      <c r="B7244" s="19" t="s">
        <v>15257</v>
      </c>
      <c r="C7244" s="19" t="s">
        <v>56</v>
      </c>
      <c r="D7244" s="11" t="s">
        <v>3899</v>
      </c>
      <c r="E7244" s="135">
        <v>45979.582499999997</v>
      </c>
      <c r="F7244" s="19"/>
      <c r="G7244" s="19" t="s">
        <v>41</v>
      </c>
      <c r="H7244" s="19" t="s">
        <v>15263</v>
      </c>
      <c r="I7244" s="19" t="s">
        <v>22</v>
      </c>
    </row>
    <row r="7245" spans="1:9" x14ac:dyDescent="0.35">
      <c r="A7245" s="19">
        <f t="shared" si="113"/>
        <v>7244</v>
      </c>
      <c r="B7245" s="19" t="s">
        <v>15257</v>
      </c>
      <c r="C7245" s="19" t="s">
        <v>13569</v>
      </c>
      <c r="D7245" s="11" t="s">
        <v>13570</v>
      </c>
      <c r="E7245" s="135">
        <v>45979.583171296297</v>
      </c>
      <c r="F7245" s="19"/>
      <c r="G7245" s="19" t="s">
        <v>41</v>
      </c>
      <c r="H7245" s="19" t="s">
        <v>15264</v>
      </c>
      <c r="I7245" s="19" t="s">
        <v>22</v>
      </c>
    </row>
    <row r="7246" spans="1:9" x14ac:dyDescent="0.35">
      <c r="A7246" s="19">
        <f t="shared" si="113"/>
        <v>7245</v>
      </c>
      <c r="B7246" s="19" t="s">
        <v>15257</v>
      </c>
      <c r="C7246" s="19" t="s">
        <v>15265</v>
      </c>
      <c r="D7246" s="11" t="s">
        <v>15266</v>
      </c>
      <c r="E7246" s="135">
        <v>45979.583599537036</v>
      </c>
      <c r="F7246" s="19">
        <v>2</v>
      </c>
      <c r="G7246" s="19">
        <v>5.0925925925926485E-4</v>
      </c>
      <c r="H7246" s="19" t="s">
        <v>15267</v>
      </c>
      <c r="I7246" s="19" t="s">
        <v>22</v>
      </c>
    </row>
    <row r="7247" spans="1:9" x14ac:dyDescent="0.35">
      <c r="A7247" s="19">
        <f t="shared" si="113"/>
        <v>7246</v>
      </c>
      <c r="B7247" s="19" t="s">
        <v>15257</v>
      </c>
      <c r="C7247" s="19" t="s">
        <v>15268</v>
      </c>
      <c r="D7247" s="11" t="s">
        <v>15269</v>
      </c>
      <c r="E7247" s="135">
        <v>45979.584282407406</v>
      </c>
      <c r="F7247" s="19">
        <v>2</v>
      </c>
      <c r="G7247" s="19" t="s">
        <v>41</v>
      </c>
      <c r="H7247" s="19" t="s">
        <v>15270</v>
      </c>
      <c r="I7247" s="19" t="s">
        <v>22</v>
      </c>
    </row>
    <row r="7248" spans="1:9" x14ac:dyDescent="0.35">
      <c r="A7248" s="19">
        <f t="shared" si="113"/>
        <v>7247</v>
      </c>
      <c r="B7248" s="19" t="s">
        <v>15257</v>
      </c>
      <c r="C7248" s="19" t="s">
        <v>15271</v>
      </c>
      <c r="D7248" s="11" t="s">
        <v>15272</v>
      </c>
      <c r="E7248" s="135">
        <v>45979.585405092592</v>
      </c>
      <c r="F7248" s="19"/>
      <c r="G7248" s="19" t="s">
        <v>41</v>
      </c>
      <c r="H7248" s="19" t="s">
        <v>15273</v>
      </c>
      <c r="I7248" s="19" t="s">
        <v>22</v>
      </c>
    </row>
    <row r="7249" spans="1:9" x14ac:dyDescent="0.35">
      <c r="A7249" s="19">
        <f t="shared" si="113"/>
        <v>7248</v>
      </c>
      <c r="B7249" s="19" t="s">
        <v>14205</v>
      </c>
      <c r="C7249" s="19" t="s">
        <v>11183</v>
      </c>
      <c r="D7249" s="11" t="s">
        <v>11184</v>
      </c>
      <c r="E7249" s="135">
        <v>45979.592916666668</v>
      </c>
      <c r="F7249" s="19"/>
      <c r="G7249" s="19">
        <v>3.0092592592589895E-4</v>
      </c>
      <c r="H7249" s="19" t="s">
        <v>3904</v>
      </c>
      <c r="I7249" s="19" t="s">
        <v>22</v>
      </c>
    </row>
    <row r="7250" spans="1:9" x14ac:dyDescent="0.35">
      <c r="A7250" s="19">
        <f t="shared" si="113"/>
        <v>7249</v>
      </c>
      <c r="B7250" s="19" t="s">
        <v>15257</v>
      </c>
      <c r="C7250" s="19" t="s">
        <v>15274</v>
      </c>
      <c r="D7250" s="11" t="s">
        <v>15275</v>
      </c>
      <c r="E7250" s="135">
        <v>45979.594618055555</v>
      </c>
      <c r="F7250" s="19"/>
      <c r="G7250" s="19">
        <v>1.087962962962985E-3</v>
      </c>
      <c r="H7250" s="19" t="s">
        <v>15276</v>
      </c>
      <c r="I7250" s="19" t="s">
        <v>22</v>
      </c>
    </row>
    <row r="7251" spans="1:9" x14ac:dyDescent="0.35">
      <c r="A7251" s="19">
        <f t="shared" si="113"/>
        <v>7250</v>
      </c>
      <c r="B7251" s="19" t="s">
        <v>15257</v>
      </c>
      <c r="C7251" s="19" t="s">
        <v>15277</v>
      </c>
      <c r="D7251" s="11" t="s">
        <v>15278</v>
      </c>
      <c r="E7251" s="135">
        <v>45979.595717592594</v>
      </c>
      <c r="F7251" s="19">
        <v>4</v>
      </c>
      <c r="G7251" s="19">
        <v>9.2592592592533052E-5</v>
      </c>
      <c r="H7251" s="19" t="s">
        <v>15279</v>
      </c>
      <c r="I7251" s="19" t="s">
        <v>22</v>
      </c>
    </row>
    <row r="7252" spans="1:9" x14ac:dyDescent="0.35">
      <c r="A7252" s="19">
        <f t="shared" si="113"/>
        <v>7251</v>
      </c>
      <c r="B7252" s="19" t="s">
        <v>15257</v>
      </c>
      <c r="C7252" s="19" t="s">
        <v>15280</v>
      </c>
      <c r="D7252" s="11" t="s">
        <v>15281</v>
      </c>
      <c r="E7252" s="135">
        <v>45979.597037037034</v>
      </c>
      <c r="F7252" s="19">
        <v>1</v>
      </c>
      <c r="G7252" s="19" t="s">
        <v>41</v>
      </c>
      <c r="H7252" s="19" t="s">
        <v>15282</v>
      </c>
      <c r="I7252" s="19" t="s">
        <v>22</v>
      </c>
    </row>
    <row r="7253" spans="1:9" x14ac:dyDescent="0.35">
      <c r="A7253" s="19">
        <f t="shared" si="113"/>
        <v>7252</v>
      </c>
      <c r="B7253" s="19" t="s">
        <v>15257</v>
      </c>
      <c r="C7253" s="19" t="s">
        <v>2865</v>
      </c>
      <c r="D7253" s="11" t="s">
        <v>2866</v>
      </c>
      <c r="E7253" s="135">
        <v>45979.59920138889</v>
      </c>
      <c r="F7253" s="19">
        <v>1</v>
      </c>
      <c r="G7253" s="19" t="s">
        <v>41</v>
      </c>
      <c r="H7253" s="19" t="s">
        <v>14839</v>
      </c>
      <c r="I7253" s="19" t="s">
        <v>22</v>
      </c>
    </row>
    <row r="7254" spans="1:9" x14ac:dyDescent="0.35">
      <c r="A7254" s="19">
        <f t="shared" ref="A7254:A7317" si="114">ROW(B7254)-ROW($A$1)</f>
        <v>7253</v>
      </c>
      <c r="B7254" s="19" t="s">
        <v>15257</v>
      </c>
      <c r="C7254" s="19" t="s">
        <v>3751</v>
      </c>
      <c r="D7254" s="11" t="s">
        <v>10589</v>
      </c>
      <c r="E7254" s="135">
        <v>45979.603055555555</v>
      </c>
      <c r="F7254" s="19"/>
      <c r="G7254" s="19" t="s">
        <v>41</v>
      </c>
      <c r="H7254" s="19" t="s">
        <v>15283</v>
      </c>
      <c r="I7254" s="19" t="s">
        <v>22</v>
      </c>
    </row>
    <row r="7255" spans="1:9" x14ac:dyDescent="0.35">
      <c r="A7255" s="19">
        <f t="shared" si="114"/>
        <v>7254</v>
      </c>
      <c r="B7255" s="19" t="s">
        <v>14833</v>
      </c>
      <c r="C7255" s="19" t="s">
        <v>2865</v>
      </c>
      <c r="D7255" s="11" t="s">
        <v>2866</v>
      </c>
      <c r="E7255" s="135">
        <v>45979.603784722225</v>
      </c>
      <c r="F7255" s="19"/>
      <c r="G7255" s="19" t="s">
        <v>41</v>
      </c>
      <c r="H7255" s="19" t="s">
        <v>14839</v>
      </c>
      <c r="I7255" s="19" t="s">
        <v>22</v>
      </c>
    </row>
    <row r="7256" spans="1:9" x14ac:dyDescent="0.35">
      <c r="A7256" s="19">
        <f t="shared" si="114"/>
        <v>7255</v>
      </c>
      <c r="B7256" s="19" t="s">
        <v>15257</v>
      </c>
      <c r="C7256" s="19" t="s">
        <v>15284</v>
      </c>
      <c r="D7256" s="11" t="s">
        <v>15285</v>
      </c>
      <c r="E7256" s="135">
        <v>45979.605138888888</v>
      </c>
      <c r="F7256" s="19">
        <v>1</v>
      </c>
      <c r="G7256" s="19" t="s">
        <v>41</v>
      </c>
      <c r="H7256" s="19" t="s">
        <v>15286</v>
      </c>
      <c r="I7256" s="19" t="s">
        <v>22</v>
      </c>
    </row>
    <row r="7257" spans="1:9" x14ac:dyDescent="0.35">
      <c r="A7257" s="19">
        <f t="shared" si="114"/>
        <v>7256</v>
      </c>
      <c r="B7257" s="19" t="s">
        <v>15257</v>
      </c>
      <c r="C7257" s="19" t="s">
        <v>15287</v>
      </c>
      <c r="D7257" s="11" t="s">
        <v>15288</v>
      </c>
      <c r="E7257" s="135">
        <v>45979.607372685183</v>
      </c>
      <c r="F7257" s="19"/>
      <c r="G7257" s="19" t="s">
        <v>41</v>
      </c>
      <c r="H7257" s="19" t="s">
        <v>15289</v>
      </c>
      <c r="I7257" s="19" t="s">
        <v>22</v>
      </c>
    </row>
    <row r="7258" spans="1:9" x14ac:dyDescent="0.35">
      <c r="A7258" s="19">
        <f t="shared" si="114"/>
        <v>7257</v>
      </c>
      <c r="B7258" s="19" t="s">
        <v>15103</v>
      </c>
      <c r="C7258" s="19" t="s">
        <v>15227</v>
      </c>
      <c r="D7258" s="11" t="s">
        <v>15228</v>
      </c>
      <c r="E7258" s="135">
        <v>45979.607395833336</v>
      </c>
      <c r="F7258" s="19"/>
      <c r="G7258" s="19" t="s">
        <v>41</v>
      </c>
      <c r="H7258" s="19" t="s">
        <v>15229</v>
      </c>
      <c r="I7258" s="19" t="s">
        <v>22</v>
      </c>
    </row>
    <row r="7259" spans="1:9" x14ac:dyDescent="0.35">
      <c r="A7259" s="19">
        <f t="shared" si="114"/>
        <v>7258</v>
      </c>
      <c r="B7259" s="19" t="s">
        <v>14062</v>
      </c>
      <c r="C7259" s="19" t="s">
        <v>14151</v>
      </c>
      <c r="D7259" s="11" t="s">
        <v>14152</v>
      </c>
      <c r="E7259" s="135">
        <v>45979.609143518515</v>
      </c>
      <c r="F7259" s="19"/>
      <c r="G7259" s="19" t="s">
        <v>41</v>
      </c>
      <c r="H7259" s="19" t="s">
        <v>14153</v>
      </c>
      <c r="I7259" s="19" t="s">
        <v>22</v>
      </c>
    </row>
    <row r="7260" spans="1:9" x14ac:dyDescent="0.35">
      <c r="A7260" s="19">
        <f t="shared" si="114"/>
        <v>7259</v>
      </c>
      <c r="B7260" s="19" t="s">
        <v>14798</v>
      </c>
      <c r="C7260" s="19" t="s">
        <v>56</v>
      </c>
      <c r="D7260" s="11" t="s">
        <v>3899</v>
      </c>
      <c r="E7260" s="135">
        <v>45979.609942129631</v>
      </c>
      <c r="F7260" s="19"/>
      <c r="G7260" s="19" t="s">
        <v>41</v>
      </c>
      <c r="H7260" s="19" t="s">
        <v>3900</v>
      </c>
      <c r="I7260" s="19" t="s">
        <v>22</v>
      </c>
    </row>
    <row r="7261" spans="1:9" x14ac:dyDescent="0.35">
      <c r="A7261" s="19">
        <f t="shared" si="114"/>
        <v>7260</v>
      </c>
      <c r="B7261" s="19" t="s">
        <v>15257</v>
      </c>
      <c r="C7261" s="19" t="s">
        <v>1343</v>
      </c>
      <c r="D7261" s="11" t="s">
        <v>6094</v>
      </c>
      <c r="E7261" s="135">
        <v>45979.613287037035</v>
      </c>
      <c r="F7261" s="19"/>
      <c r="G7261" s="19" t="s">
        <v>41</v>
      </c>
      <c r="H7261" s="19" t="s">
        <v>15290</v>
      </c>
      <c r="I7261" s="19" t="s">
        <v>22</v>
      </c>
    </row>
    <row r="7262" spans="1:9" x14ac:dyDescent="0.35">
      <c r="A7262" s="19">
        <f t="shared" si="114"/>
        <v>7261</v>
      </c>
      <c r="B7262" s="19" t="s">
        <v>15103</v>
      </c>
      <c r="C7262" s="19" t="s">
        <v>15230</v>
      </c>
      <c r="D7262" s="11" t="s">
        <v>15231</v>
      </c>
      <c r="E7262" s="135">
        <v>45979.613923611112</v>
      </c>
      <c r="F7262" s="19"/>
      <c r="G7262" s="19">
        <v>5.555555555556424E-4</v>
      </c>
      <c r="H7262" s="19" t="s">
        <v>15232</v>
      </c>
      <c r="I7262" s="19" t="s">
        <v>22</v>
      </c>
    </row>
    <row r="7263" spans="1:9" x14ac:dyDescent="0.35">
      <c r="A7263" s="19">
        <f t="shared" si="114"/>
        <v>7262</v>
      </c>
      <c r="B7263" s="19" t="s">
        <v>14798</v>
      </c>
      <c r="C7263" s="19" t="s">
        <v>10138</v>
      </c>
      <c r="D7263" s="11" t="s">
        <v>10139</v>
      </c>
      <c r="E7263" s="135">
        <v>45979.614942129629</v>
      </c>
      <c r="F7263" s="19"/>
      <c r="G7263" s="19" t="s">
        <v>41</v>
      </c>
      <c r="H7263" s="19" t="s">
        <v>14799</v>
      </c>
      <c r="I7263" s="19" t="s">
        <v>22</v>
      </c>
    </row>
    <row r="7264" spans="1:9" x14ac:dyDescent="0.35">
      <c r="A7264" s="19">
        <f t="shared" si="114"/>
        <v>7263</v>
      </c>
      <c r="B7264" s="19" t="s">
        <v>15257</v>
      </c>
      <c r="C7264" s="19" t="s">
        <v>15291</v>
      </c>
      <c r="D7264" s="11" t="s">
        <v>15292</v>
      </c>
      <c r="E7264" s="135">
        <v>45979.614976851852</v>
      </c>
      <c r="F7264" s="19"/>
      <c r="G7264" s="19" t="s">
        <v>41</v>
      </c>
      <c r="H7264" s="19" t="s">
        <v>15293</v>
      </c>
      <c r="I7264" s="19" t="s">
        <v>22</v>
      </c>
    </row>
    <row r="7265" spans="1:9" x14ac:dyDescent="0.35">
      <c r="A7265" s="19">
        <f t="shared" si="114"/>
        <v>7264</v>
      </c>
      <c r="B7265" s="19" t="s">
        <v>15257</v>
      </c>
      <c r="C7265" s="19" t="s">
        <v>10138</v>
      </c>
      <c r="D7265" s="11" t="s">
        <v>10139</v>
      </c>
      <c r="E7265" s="135">
        <v>45979.615810185183</v>
      </c>
      <c r="F7265" s="19"/>
      <c r="G7265" s="19" t="s">
        <v>41</v>
      </c>
      <c r="H7265" s="19" t="s">
        <v>12570</v>
      </c>
      <c r="I7265" s="19" t="s">
        <v>22</v>
      </c>
    </row>
    <row r="7266" spans="1:9" x14ac:dyDescent="0.35">
      <c r="A7266" s="19">
        <f t="shared" si="114"/>
        <v>7265</v>
      </c>
      <c r="B7266" s="19" t="s">
        <v>14798</v>
      </c>
      <c r="C7266" s="19" t="s">
        <v>2865</v>
      </c>
      <c r="D7266" s="11" t="s">
        <v>2866</v>
      </c>
      <c r="E7266" s="135">
        <v>45979.62122685185</v>
      </c>
      <c r="F7266" s="19">
        <v>3</v>
      </c>
      <c r="G7266" s="19" t="s">
        <v>41</v>
      </c>
      <c r="H7266" s="19" t="s">
        <v>14800</v>
      </c>
      <c r="I7266" s="19" t="s">
        <v>22</v>
      </c>
    </row>
    <row r="7267" spans="1:9" x14ac:dyDescent="0.35">
      <c r="A7267" s="19">
        <f t="shared" si="114"/>
        <v>7266</v>
      </c>
      <c r="B7267" s="19" t="s">
        <v>14062</v>
      </c>
      <c r="C7267" s="19" t="s">
        <v>14154</v>
      </c>
      <c r="D7267" s="11" t="s">
        <v>14155</v>
      </c>
      <c r="E7267" s="135">
        <v>45979.622893518521</v>
      </c>
      <c r="F7267" s="19"/>
      <c r="G7267" s="19" t="s">
        <v>41</v>
      </c>
      <c r="H7267" s="19" t="s">
        <v>14156</v>
      </c>
      <c r="I7267" s="19" t="s">
        <v>22</v>
      </c>
    </row>
    <row r="7268" spans="1:9" x14ac:dyDescent="0.35">
      <c r="A7268" s="19">
        <f t="shared" si="114"/>
        <v>7267</v>
      </c>
      <c r="B7268" s="19" t="s">
        <v>15257</v>
      </c>
      <c r="C7268" s="19" t="s">
        <v>15294</v>
      </c>
      <c r="D7268" s="11" t="s">
        <v>15295</v>
      </c>
      <c r="E7268" s="135">
        <v>45979.623877314814</v>
      </c>
      <c r="F7268" s="19"/>
      <c r="G7268" s="19" t="s">
        <v>41</v>
      </c>
      <c r="H7268" s="19" t="s">
        <v>15296</v>
      </c>
      <c r="I7268" s="19" t="s">
        <v>22</v>
      </c>
    </row>
    <row r="7269" spans="1:9" x14ac:dyDescent="0.35">
      <c r="A7269" s="19">
        <f t="shared" si="114"/>
        <v>7268</v>
      </c>
      <c r="B7269" s="19" t="s">
        <v>14798</v>
      </c>
      <c r="C7269" s="19" t="s">
        <v>14278</v>
      </c>
      <c r="D7269" s="11" t="s">
        <v>14279</v>
      </c>
      <c r="E7269" s="135">
        <v>45979.629618055558</v>
      </c>
      <c r="F7269" s="19"/>
      <c r="G7269" s="19" t="s">
        <v>41</v>
      </c>
      <c r="H7269" s="19" t="s">
        <v>14801</v>
      </c>
      <c r="I7269" s="19" t="s">
        <v>22</v>
      </c>
    </row>
    <row r="7270" spans="1:9" x14ac:dyDescent="0.35">
      <c r="A7270" s="19">
        <f t="shared" si="114"/>
        <v>7269</v>
      </c>
      <c r="B7270" s="19" t="s">
        <v>15257</v>
      </c>
      <c r="C7270" s="19" t="s">
        <v>14216</v>
      </c>
      <c r="D7270" s="11" t="s">
        <v>14217</v>
      </c>
      <c r="E7270" s="135">
        <v>45979.646597222221</v>
      </c>
      <c r="F7270" s="19">
        <v>2</v>
      </c>
      <c r="G7270" s="19">
        <v>5.7870370370416424E-5</v>
      </c>
      <c r="H7270" s="19" t="s">
        <v>15297</v>
      </c>
      <c r="I7270" s="19" t="s">
        <v>22</v>
      </c>
    </row>
    <row r="7271" spans="1:9" x14ac:dyDescent="0.35">
      <c r="A7271" s="19">
        <f t="shared" si="114"/>
        <v>7270</v>
      </c>
      <c r="B7271" s="19" t="s">
        <v>14062</v>
      </c>
      <c r="C7271" s="19" t="s">
        <v>4563</v>
      </c>
      <c r="D7271" s="11" t="s">
        <v>4564</v>
      </c>
      <c r="E7271" s="135">
        <v>45979.647615740738</v>
      </c>
      <c r="F7271" s="19"/>
      <c r="G7271" s="19" t="s">
        <v>41</v>
      </c>
      <c r="H7271" s="19" t="s">
        <v>14157</v>
      </c>
      <c r="I7271" s="19" t="s">
        <v>22</v>
      </c>
    </row>
    <row r="7272" spans="1:9" x14ac:dyDescent="0.35">
      <c r="A7272" s="19">
        <f t="shared" si="114"/>
        <v>7271</v>
      </c>
      <c r="B7272" s="19" t="s">
        <v>15257</v>
      </c>
      <c r="C7272" s="19" t="s">
        <v>2599</v>
      </c>
      <c r="D7272" s="11" t="s">
        <v>2600</v>
      </c>
      <c r="E7272" s="135">
        <v>45979.649236111109</v>
      </c>
      <c r="F7272" s="19"/>
      <c r="G7272" s="19">
        <v>1.1574074074038876E-5</v>
      </c>
      <c r="H7272" s="19" t="s">
        <v>9326</v>
      </c>
      <c r="I7272" s="19" t="s">
        <v>22</v>
      </c>
    </row>
    <row r="7273" spans="1:9" x14ac:dyDescent="0.35">
      <c r="A7273" s="19">
        <f t="shared" si="114"/>
        <v>7272</v>
      </c>
      <c r="B7273" s="19" t="s">
        <v>14852</v>
      </c>
      <c r="C7273" s="19" t="s">
        <v>14225</v>
      </c>
      <c r="D7273" s="11" t="s">
        <v>14226</v>
      </c>
      <c r="E7273" s="135">
        <v>45979.650370370371</v>
      </c>
      <c r="F7273" s="19"/>
      <c r="G7273" s="19" t="s">
        <v>41</v>
      </c>
      <c r="H7273" s="19" t="s">
        <v>14895</v>
      </c>
      <c r="I7273" s="19" t="s">
        <v>22</v>
      </c>
    </row>
    <row r="7274" spans="1:9" x14ac:dyDescent="0.35">
      <c r="A7274" s="19">
        <f t="shared" si="114"/>
        <v>7273</v>
      </c>
      <c r="B7274" s="19" t="s">
        <v>15257</v>
      </c>
      <c r="C7274" s="19" t="s">
        <v>14367</v>
      </c>
      <c r="D7274" s="11" t="s">
        <v>14368</v>
      </c>
      <c r="E7274" s="135">
        <v>45979.650381944448</v>
      </c>
      <c r="F7274" s="19"/>
      <c r="G7274" s="19" t="s">
        <v>41</v>
      </c>
      <c r="H7274" s="19" t="s">
        <v>15298</v>
      </c>
      <c r="I7274" s="19" t="s">
        <v>22</v>
      </c>
    </row>
    <row r="7275" spans="1:9" x14ac:dyDescent="0.35">
      <c r="A7275" s="19">
        <f t="shared" si="114"/>
        <v>7274</v>
      </c>
      <c r="B7275" s="19" t="s">
        <v>15257</v>
      </c>
      <c r="C7275" s="19" t="s">
        <v>15299</v>
      </c>
      <c r="D7275" s="11" t="s">
        <v>15300</v>
      </c>
      <c r="E7275" s="135">
        <v>45979.651261574072</v>
      </c>
      <c r="F7275" s="19"/>
      <c r="G7275" s="19" t="s">
        <v>41</v>
      </c>
      <c r="H7275" s="19" t="s">
        <v>15301</v>
      </c>
      <c r="I7275" s="19" t="s">
        <v>22</v>
      </c>
    </row>
    <row r="7276" spans="1:9" x14ac:dyDescent="0.35">
      <c r="A7276" s="19">
        <f t="shared" si="114"/>
        <v>7275</v>
      </c>
      <c r="B7276" s="19" t="s">
        <v>15257</v>
      </c>
      <c r="C7276" s="19" t="s">
        <v>15302</v>
      </c>
      <c r="D7276" s="11" t="s">
        <v>15303</v>
      </c>
      <c r="E7276" s="135">
        <v>45979.661620370367</v>
      </c>
      <c r="F7276" s="19">
        <v>1</v>
      </c>
      <c r="G7276" s="19" t="s">
        <v>41</v>
      </c>
      <c r="H7276" s="19" t="s">
        <v>15304</v>
      </c>
      <c r="I7276" s="19" t="s">
        <v>22</v>
      </c>
    </row>
    <row r="7277" spans="1:9" x14ac:dyDescent="0.35">
      <c r="A7277" s="19">
        <f t="shared" si="114"/>
        <v>7276</v>
      </c>
      <c r="B7277" s="19" t="s">
        <v>14798</v>
      </c>
      <c r="C7277" s="19" t="s">
        <v>11560</v>
      </c>
      <c r="D7277" s="11" t="s">
        <v>11561</v>
      </c>
      <c r="E7277" s="135">
        <v>45979.665243055555</v>
      </c>
      <c r="F7277" s="19">
        <v>1</v>
      </c>
      <c r="G7277" s="19" t="s">
        <v>41</v>
      </c>
      <c r="H7277" s="19" t="s">
        <v>14802</v>
      </c>
      <c r="I7277" s="19" t="s">
        <v>22</v>
      </c>
    </row>
    <row r="7278" spans="1:9" x14ac:dyDescent="0.35">
      <c r="A7278" s="19">
        <f t="shared" si="114"/>
        <v>7277</v>
      </c>
      <c r="B7278" s="19" t="s">
        <v>14205</v>
      </c>
      <c r="C7278" s="19" t="s">
        <v>14213</v>
      </c>
      <c r="D7278" s="11" t="s">
        <v>14214</v>
      </c>
      <c r="E7278" s="135">
        <v>45979.670069444444</v>
      </c>
      <c r="F7278" s="19"/>
      <c r="G7278" s="19">
        <v>5.7870370370416424E-5</v>
      </c>
      <c r="H7278" s="19" t="s">
        <v>14215</v>
      </c>
      <c r="I7278" s="19" t="s">
        <v>22</v>
      </c>
    </row>
    <row r="7279" spans="1:9" x14ac:dyDescent="0.35">
      <c r="A7279" s="19">
        <f t="shared" si="114"/>
        <v>7278</v>
      </c>
      <c r="B7279" s="19" t="s">
        <v>15257</v>
      </c>
      <c r="C7279" s="19" t="s">
        <v>15305</v>
      </c>
      <c r="D7279" s="11" t="s">
        <v>15306</v>
      </c>
      <c r="E7279" s="135">
        <v>45979.674189814818</v>
      </c>
      <c r="F7279" s="19"/>
      <c r="G7279" s="19" t="s">
        <v>41</v>
      </c>
      <c r="H7279" s="19" t="s">
        <v>15307</v>
      </c>
      <c r="I7279" s="19" t="s">
        <v>22</v>
      </c>
    </row>
    <row r="7280" spans="1:9" x14ac:dyDescent="0.35">
      <c r="A7280" s="19">
        <f t="shared" si="114"/>
        <v>7279</v>
      </c>
      <c r="B7280" s="19" t="s">
        <v>15257</v>
      </c>
      <c r="C7280" s="19" t="s">
        <v>12602</v>
      </c>
      <c r="D7280" s="11" t="s">
        <v>12603</v>
      </c>
      <c r="E7280" s="135">
        <v>45979.674930555557</v>
      </c>
      <c r="F7280" s="19"/>
      <c r="G7280" s="19">
        <v>1.2731481481487172E-4</v>
      </c>
      <c r="H7280" s="19" t="s">
        <v>14074</v>
      </c>
      <c r="I7280" s="19" t="s">
        <v>22</v>
      </c>
    </row>
    <row r="7281" spans="1:9" x14ac:dyDescent="0.35">
      <c r="A7281" s="19">
        <f t="shared" si="114"/>
        <v>7280</v>
      </c>
      <c r="B7281" s="19" t="s">
        <v>15257</v>
      </c>
      <c r="C7281" s="19" t="s">
        <v>4338</v>
      </c>
      <c r="D7281" s="11" t="s">
        <v>4339</v>
      </c>
      <c r="E7281" s="135">
        <v>45979.693912037037</v>
      </c>
      <c r="F7281" s="19"/>
      <c r="G7281" s="19">
        <v>8.1018518518494176E-5</v>
      </c>
      <c r="H7281" s="19" t="s">
        <v>15308</v>
      </c>
      <c r="I7281" s="19" t="s">
        <v>22</v>
      </c>
    </row>
    <row r="7282" spans="1:9" x14ac:dyDescent="0.35">
      <c r="A7282" s="19">
        <f t="shared" si="114"/>
        <v>7281</v>
      </c>
      <c r="B7282" s="19" t="s">
        <v>14798</v>
      </c>
      <c r="C7282" s="19" t="s">
        <v>14803</v>
      </c>
      <c r="D7282" s="11" t="s">
        <v>14804</v>
      </c>
      <c r="E7282" s="135">
        <v>45979.709236111114</v>
      </c>
      <c r="F7282" s="19">
        <v>4</v>
      </c>
      <c r="G7282" s="19" t="s">
        <v>41</v>
      </c>
      <c r="H7282" s="19" t="s">
        <v>14805</v>
      </c>
      <c r="I7282" s="19" t="s">
        <v>22</v>
      </c>
    </row>
    <row r="7283" spans="1:9" x14ac:dyDescent="0.35">
      <c r="A7283" s="19">
        <f t="shared" si="114"/>
        <v>7282</v>
      </c>
      <c r="B7283" s="19" t="s">
        <v>14798</v>
      </c>
      <c r="C7283" s="19" t="s">
        <v>14325</v>
      </c>
      <c r="D7283" s="11" t="s">
        <v>14326</v>
      </c>
      <c r="E7283" s="135">
        <v>45979.710439814815</v>
      </c>
      <c r="F7283" s="19">
        <v>1</v>
      </c>
      <c r="G7283" s="19" t="s">
        <v>41</v>
      </c>
      <c r="H7283" s="19" t="s">
        <v>14806</v>
      </c>
      <c r="I7283" s="19" t="s">
        <v>22</v>
      </c>
    </row>
    <row r="7284" spans="1:9" x14ac:dyDescent="0.35">
      <c r="A7284" s="19">
        <f t="shared" si="114"/>
        <v>7283</v>
      </c>
      <c r="B7284" s="19" t="s">
        <v>15257</v>
      </c>
      <c r="C7284" s="19" t="s">
        <v>14222</v>
      </c>
      <c r="D7284" s="11" t="s">
        <v>14223</v>
      </c>
      <c r="E7284" s="135">
        <v>45979.714363425926</v>
      </c>
      <c r="F7284" s="19">
        <v>1</v>
      </c>
      <c r="G7284" s="19">
        <v>1.1458333333334014E-3</v>
      </c>
      <c r="H7284" s="19" t="s">
        <v>15309</v>
      </c>
      <c r="I7284" s="19" t="s">
        <v>22</v>
      </c>
    </row>
    <row r="7285" spans="1:9" x14ac:dyDescent="0.35">
      <c r="A7285" s="19">
        <f t="shared" si="114"/>
        <v>7284</v>
      </c>
      <c r="B7285" s="19" t="s">
        <v>15103</v>
      </c>
      <c r="C7285" s="19" t="s">
        <v>15233</v>
      </c>
      <c r="D7285" s="11" t="s">
        <v>15234</v>
      </c>
      <c r="E7285" s="135">
        <v>45979.716631944444</v>
      </c>
      <c r="F7285" s="19"/>
      <c r="G7285" s="19" t="s">
        <v>41</v>
      </c>
      <c r="H7285" s="19" t="s">
        <v>15235</v>
      </c>
      <c r="I7285" s="19" t="s">
        <v>22</v>
      </c>
    </row>
    <row r="7286" spans="1:9" x14ac:dyDescent="0.35">
      <c r="A7286" s="19">
        <f t="shared" si="114"/>
        <v>7285</v>
      </c>
      <c r="B7286" s="19" t="s">
        <v>15257</v>
      </c>
      <c r="C7286" s="19" t="s">
        <v>15310</v>
      </c>
      <c r="D7286" s="11" t="s">
        <v>15311</v>
      </c>
      <c r="E7286" s="135">
        <v>45979.719201388885</v>
      </c>
      <c r="F7286" s="19">
        <v>3</v>
      </c>
      <c r="G7286" s="19" t="s">
        <v>41</v>
      </c>
      <c r="H7286" s="19" t="s">
        <v>15312</v>
      </c>
      <c r="I7286" s="19" t="s">
        <v>22</v>
      </c>
    </row>
    <row r="7287" spans="1:9" x14ac:dyDescent="0.35">
      <c r="A7287" s="19">
        <f t="shared" si="114"/>
        <v>7286</v>
      </c>
      <c r="B7287" s="19" t="s">
        <v>14301</v>
      </c>
      <c r="C7287" s="19" t="s">
        <v>14441</v>
      </c>
      <c r="D7287" s="11" t="s">
        <v>14442</v>
      </c>
      <c r="E7287" s="135">
        <v>45979.736759259256</v>
      </c>
      <c r="F7287" s="19"/>
      <c r="G7287" s="19" t="s">
        <v>41</v>
      </c>
      <c r="H7287" s="19" t="s">
        <v>14443</v>
      </c>
      <c r="I7287" s="19" t="s">
        <v>22</v>
      </c>
    </row>
    <row r="7288" spans="1:9" x14ac:dyDescent="0.35">
      <c r="A7288" s="19">
        <f t="shared" si="114"/>
        <v>7287</v>
      </c>
      <c r="B7288" s="19" t="s">
        <v>15257</v>
      </c>
      <c r="C7288" s="19" t="s">
        <v>15050</v>
      </c>
      <c r="D7288" s="11" t="s">
        <v>15051</v>
      </c>
      <c r="E7288" s="135">
        <v>45979.738009259258</v>
      </c>
      <c r="F7288" s="19"/>
      <c r="G7288" s="19">
        <v>5.0925925925926485E-4</v>
      </c>
      <c r="H7288" s="19" t="s">
        <v>15313</v>
      </c>
      <c r="I7288" s="19" t="s">
        <v>22</v>
      </c>
    </row>
    <row r="7289" spans="1:9" x14ac:dyDescent="0.35">
      <c r="A7289" s="19">
        <f t="shared" si="114"/>
        <v>7288</v>
      </c>
      <c r="B7289" s="19" t="s">
        <v>14798</v>
      </c>
      <c r="C7289" s="19" t="s">
        <v>14807</v>
      </c>
      <c r="D7289" s="11" t="s">
        <v>14808</v>
      </c>
      <c r="E7289" s="135">
        <v>45979.738344907404</v>
      </c>
      <c r="F7289" s="19"/>
      <c r="G7289" s="19" t="s">
        <v>41</v>
      </c>
      <c r="H7289" s="19" t="s">
        <v>14809</v>
      </c>
      <c r="I7289" s="19" t="s">
        <v>22</v>
      </c>
    </row>
    <row r="7290" spans="1:9" x14ac:dyDescent="0.35">
      <c r="A7290" s="19">
        <f t="shared" si="114"/>
        <v>7289</v>
      </c>
      <c r="B7290" s="19" t="s">
        <v>14798</v>
      </c>
      <c r="C7290" s="19" t="s">
        <v>14216</v>
      </c>
      <c r="D7290" s="11" t="s">
        <v>14217</v>
      </c>
      <c r="E7290" s="135">
        <v>45979.738483796296</v>
      </c>
      <c r="F7290" s="19">
        <v>4</v>
      </c>
      <c r="G7290" s="19" t="s">
        <v>41</v>
      </c>
      <c r="H7290" s="19" t="s">
        <v>14810</v>
      </c>
      <c r="I7290" s="19" t="s">
        <v>22</v>
      </c>
    </row>
    <row r="7291" spans="1:9" x14ac:dyDescent="0.35">
      <c r="A7291" s="19">
        <f t="shared" si="114"/>
        <v>7290</v>
      </c>
      <c r="B7291" s="19" t="s">
        <v>15257</v>
      </c>
      <c r="C7291" s="19" t="s">
        <v>15050</v>
      </c>
      <c r="D7291" s="11" t="s">
        <v>15051</v>
      </c>
      <c r="E7291" s="135">
        <v>45979.739120370374</v>
      </c>
      <c r="F7291" s="19"/>
      <c r="G7291" s="19">
        <v>1.1574074074038876E-5</v>
      </c>
      <c r="H7291" s="19" t="s">
        <v>15314</v>
      </c>
      <c r="I7291" s="19" t="s">
        <v>22</v>
      </c>
    </row>
    <row r="7292" spans="1:9" x14ac:dyDescent="0.35">
      <c r="A7292" s="19">
        <f t="shared" si="114"/>
        <v>7291</v>
      </c>
      <c r="B7292" s="19" t="s">
        <v>15257</v>
      </c>
      <c r="C7292" s="19" t="s">
        <v>15315</v>
      </c>
      <c r="D7292" s="11" t="s">
        <v>15316</v>
      </c>
      <c r="E7292" s="135">
        <v>45979.740925925929</v>
      </c>
      <c r="F7292" s="19">
        <v>2</v>
      </c>
      <c r="G7292" s="19" t="s">
        <v>41</v>
      </c>
      <c r="H7292" s="19" t="s">
        <v>15317</v>
      </c>
      <c r="I7292" s="19" t="s">
        <v>22</v>
      </c>
    </row>
    <row r="7293" spans="1:9" x14ac:dyDescent="0.35">
      <c r="A7293" s="19">
        <f t="shared" si="114"/>
        <v>7292</v>
      </c>
      <c r="B7293" s="19" t="s">
        <v>15257</v>
      </c>
      <c r="C7293" s="19" t="s">
        <v>15318</v>
      </c>
      <c r="D7293" s="11" t="s">
        <v>15319</v>
      </c>
      <c r="E7293" s="135">
        <v>45979.742303240739</v>
      </c>
      <c r="F7293" s="19"/>
      <c r="G7293" s="19" t="s">
        <v>41</v>
      </c>
      <c r="H7293" s="19" t="s">
        <v>15320</v>
      </c>
      <c r="I7293" s="19" t="s">
        <v>22</v>
      </c>
    </row>
    <row r="7294" spans="1:9" x14ac:dyDescent="0.35">
      <c r="A7294" s="19">
        <f t="shared" si="114"/>
        <v>7293</v>
      </c>
      <c r="B7294" s="19" t="s">
        <v>15257</v>
      </c>
      <c r="C7294" s="19" t="s">
        <v>15321</v>
      </c>
      <c r="D7294" s="11" t="s">
        <v>15322</v>
      </c>
      <c r="E7294" s="135">
        <v>45979.744884259257</v>
      </c>
      <c r="F7294" s="19"/>
      <c r="G7294" s="19" t="s">
        <v>41</v>
      </c>
      <c r="H7294" s="19" t="s">
        <v>15323</v>
      </c>
      <c r="I7294" s="19" t="s">
        <v>22</v>
      </c>
    </row>
    <row r="7295" spans="1:9" x14ac:dyDescent="0.35">
      <c r="A7295" s="19">
        <f t="shared" si="114"/>
        <v>7294</v>
      </c>
      <c r="B7295" s="19" t="s">
        <v>14062</v>
      </c>
      <c r="C7295" s="19" t="s">
        <v>14158</v>
      </c>
      <c r="D7295" s="11" t="s">
        <v>14159</v>
      </c>
      <c r="E7295" s="135">
        <v>45979.745127314818</v>
      </c>
      <c r="F7295" s="19"/>
      <c r="G7295" s="19" t="s">
        <v>41</v>
      </c>
      <c r="H7295" s="19" t="s">
        <v>14160</v>
      </c>
      <c r="I7295" s="19" t="s">
        <v>22</v>
      </c>
    </row>
    <row r="7296" spans="1:9" x14ac:dyDescent="0.35">
      <c r="A7296" s="19">
        <f t="shared" si="114"/>
        <v>7295</v>
      </c>
      <c r="B7296" s="19" t="s">
        <v>14798</v>
      </c>
      <c r="C7296" s="19" t="s">
        <v>14549</v>
      </c>
      <c r="D7296" s="11" t="s">
        <v>14550</v>
      </c>
      <c r="E7296" s="135">
        <v>45979.745486111111</v>
      </c>
      <c r="F7296" s="19"/>
      <c r="G7296" s="19" t="s">
        <v>41</v>
      </c>
      <c r="H7296" s="19" t="s">
        <v>14811</v>
      </c>
      <c r="I7296" s="19" t="s">
        <v>22</v>
      </c>
    </row>
    <row r="7297" spans="1:9" x14ac:dyDescent="0.35">
      <c r="A7297" s="19">
        <f t="shared" si="114"/>
        <v>7296</v>
      </c>
      <c r="B7297" s="19" t="s">
        <v>15257</v>
      </c>
      <c r="C7297" s="19" t="s">
        <v>15321</v>
      </c>
      <c r="D7297" s="11" t="s">
        <v>15322</v>
      </c>
      <c r="E7297" s="135">
        <v>45979.745891203704</v>
      </c>
      <c r="F7297" s="19"/>
      <c r="G7297" s="19" t="s">
        <v>41</v>
      </c>
      <c r="H7297" s="19" t="s">
        <v>15324</v>
      </c>
      <c r="I7297" s="19" t="s">
        <v>22</v>
      </c>
    </row>
    <row r="7298" spans="1:9" x14ac:dyDescent="0.35">
      <c r="A7298" s="19">
        <f t="shared" si="114"/>
        <v>7297</v>
      </c>
      <c r="B7298" s="19" t="s">
        <v>15103</v>
      </c>
      <c r="C7298" s="19" t="s">
        <v>13031</v>
      </c>
      <c r="D7298" s="11" t="s">
        <v>13032</v>
      </c>
      <c r="E7298" s="135">
        <v>45979.755474537036</v>
      </c>
      <c r="F7298" s="19"/>
      <c r="G7298" s="19" t="s">
        <v>41</v>
      </c>
      <c r="H7298" s="19" t="s">
        <v>14299</v>
      </c>
      <c r="I7298" s="19" t="s">
        <v>22</v>
      </c>
    </row>
    <row r="7299" spans="1:9" x14ac:dyDescent="0.35">
      <c r="A7299" s="19">
        <f t="shared" si="114"/>
        <v>7298</v>
      </c>
      <c r="B7299" s="19" t="s">
        <v>14205</v>
      </c>
      <c r="C7299" s="19" t="s">
        <v>14216</v>
      </c>
      <c r="D7299" s="11" t="s">
        <v>14217</v>
      </c>
      <c r="E7299" s="135">
        <v>45979.757581018515</v>
      </c>
      <c r="F7299" s="19"/>
      <c r="G7299" s="19">
        <v>8.1018518518494176E-5</v>
      </c>
      <c r="H7299" s="19" t="s">
        <v>14218</v>
      </c>
      <c r="I7299" s="19" t="s">
        <v>22</v>
      </c>
    </row>
    <row r="7300" spans="1:9" x14ac:dyDescent="0.35">
      <c r="A7300" s="19">
        <f t="shared" si="114"/>
        <v>7299</v>
      </c>
      <c r="B7300" s="19" t="s">
        <v>15257</v>
      </c>
      <c r="C7300" s="19" t="s">
        <v>11946</v>
      </c>
      <c r="D7300" s="11" t="s">
        <v>11947</v>
      </c>
      <c r="E7300" s="135">
        <v>45979.758043981485</v>
      </c>
      <c r="F7300" s="19">
        <v>1</v>
      </c>
      <c r="G7300" s="19" t="s">
        <v>41</v>
      </c>
      <c r="H7300" s="19" t="s">
        <v>15325</v>
      </c>
      <c r="I7300" s="19" t="s">
        <v>22</v>
      </c>
    </row>
    <row r="7301" spans="1:9" x14ac:dyDescent="0.35">
      <c r="A7301" s="19">
        <f t="shared" si="114"/>
        <v>7300</v>
      </c>
      <c r="B7301" s="19" t="s">
        <v>14205</v>
      </c>
      <c r="C7301" s="19" t="s">
        <v>14219</v>
      </c>
      <c r="D7301" s="11" t="s">
        <v>14220</v>
      </c>
      <c r="E7301" s="135">
        <v>45979.763726851852</v>
      </c>
      <c r="F7301" s="19"/>
      <c r="G7301" s="19">
        <v>4.3981481481480955E-4</v>
      </c>
      <c r="H7301" s="19" t="s">
        <v>14221</v>
      </c>
      <c r="I7301" s="19" t="s">
        <v>22</v>
      </c>
    </row>
    <row r="7302" spans="1:9" x14ac:dyDescent="0.35">
      <c r="A7302" s="19">
        <f t="shared" si="114"/>
        <v>7301</v>
      </c>
      <c r="B7302" s="19" t="s">
        <v>14301</v>
      </c>
      <c r="C7302" s="19" t="s">
        <v>14444</v>
      </c>
      <c r="D7302" s="11" t="s">
        <v>14445</v>
      </c>
      <c r="E7302" s="135">
        <v>45979.767094907409</v>
      </c>
      <c r="F7302" s="19"/>
      <c r="G7302" s="19" t="s">
        <v>41</v>
      </c>
      <c r="H7302" s="19" t="s">
        <v>14446</v>
      </c>
      <c r="I7302" s="19" t="s">
        <v>22</v>
      </c>
    </row>
    <row r="7303" spans="1:9" x14ac:dyDescent="0.35">
      <c r="A7303" s="19">
        <f t="shared" si="114"/>
        <v>7302</v>
      </c>
      <c r="B7303" s="19" t="s">
        <v>14062</v>
      </c>
      <c r="C7303" s="19" t="s">
        <v>14161</v>
      </c>
      <c r="D7303" s="11" t="s">
        <v>14162</v>
      </c>
      <c r="E7303" s="135">
        <v>45979.777766203704</v>
      </c>
      <c r="F7303" s="19"/>
      <c r="G7303" s="19" t="s">
        <v>41</v>
      </c>
      <c r="H7303" s="19" t="s">
        <v>14163</v>
      </c>
      <c r="I7303" s="19" t="s">
        <v>22</v>
      </c>
    </row>
    <row r="7304" spans="1:9" x14ac:dyDescent="0.35">
      <c r="A7304" s="19">
        <f t="shared" si="114"/>
        <v>7303</v>
      </c>
      <c r="B7304" s="19" t="s">
        <v>14062</v>
      </c>
      <c r="C7304" s="19" t="s">
        <v>14164</v>
      </c>
      <c r="D7304" s="11" t="s">
        <v>14165</v>
      </c>
      <c r="E7304" s="135">
        <v>45979.781469907408</v>
      </c>
      <c r="F7304" s="19"/>
      <c r="G7304" s="19" t="s">
        <v>41</v>
      </c>
      <c r="H7304" s="19" t="s">
        <v>14166</v>
      </c>
      <c r="I7304" s="19" t="s">
        <v>22</v>
      </c>
    </row>
    <row r="7305" spans="1:9" x14ac:dyDescent="0.35">
      <c r="A7305" s="19">
        <f t="shared" si="114"/>
        <v>7304</v>
      </c>
      <c r="B7305" s="19" t="s">
        <v>15257</v>
      </c>
      <c r="C7305" s="19" t="s">
        <v>1468</v>
      </c>
      <c r="D7305" s="11" t="s">
        <v>15074</v>
      </c>
      <c r="E7305" s="135">
        <v>45979.793275462966</v>
      </c>
      <c r="F7305" s="19">
        <v>1</v>
      </c>
      <c r="G7305" s="19" t="s">
        <v>41</v>
      </c>
      <c r="H7305" s="19" t="s">
        <v>15326</v>
      </c>
      <c r="I7305" s="19" t="s">
        <v>22</v>
      </c>
    </row>
    <row r="7306" spans="1:9" x14ac:dyDescent="0.35">
      <c r="A7306" s="19">
        <f t="shared" si="114"/>
        <v>7305</v>
      </c>
      <c r="B7306" s="19" t="s">
        <v>14062</v>
      </c>
      <c r="C7306" s="19" t="s">
        <v>2267</v>
      </c>
      <c r="D7306" s="11" t="s">
        <v>2268</v>
      </c>
      <c r="E7306" s="135">
        <v>45979.793703703705</v>
      </c>
      <c r="F7306" s="19"/>
      <c r="G7306" s="19" t="s">
        <v>41</v>
      </c>
      <c r="H7306" s="19" t="s">
        <v>14167</v>
      </c>
      <c r="I7306" s="19" t="s">
        <v>22</v>
      </c>
    </row>
    <row r="7307" spans="1:9" x14ac:dyDescent="0.35">
      <c r="A7307" s="19">
        <f t="shared" si="114"/>
        <v>7306</v>
      </c>
      <c r="B7307" s="19" t="s">
        <v>14798</v>
      </c>
      <c r="C7307" s="19" t="s">
        <v>7550</v>
      </c>
      <c r="D7307" s="11" t="s">
        <v>7551</v>
      </c>
      <c r="E7307" s="135">
        <v>45979.79891203704</v>
      </c>
      <c r="F7307" s="19"/>
      <c r="G7307" s="19" t="s">
        <v>41</v>
      </c>
      <c r="H7307" s="19" t="s">
        <v>14812</v>
      </c>
      <c r="I7307" s="19" t="s">
        <v>22</v>
      </c>
    </row>
    <row r="7308" spans="1:9" x14ac:dyDescent="0.35">
      <c r="A7308" s="19">
        <f t="shared" si="114"/>
        <v>7307</v>
      </c>
      <c r="B7308" s="19" t="s">
        <v>14798</v>
      </c>
      <c r="C7308" s="19" t="s">
        <v>7554</v>
      </c>
      <c r="D7308" s="11" t="s">
        <v>7555</v>
      </c>
      <c r="E7308" s="135">
        <v>45979.801134259258</v>
      </c>
      <c r="F7308" s="19"/>
      <c r="G7308" s="19" t="s">
        <v>41</v>
      </c>
      <c r="H7308" s="19" t="s">
        <v>14813</v>
      </c>
      <c r="I7308" s="19" t="s">
        <v>22</v>
      </c>
    </row>
    <row r="7309" spans="1:9" x14ac:dyDescent="0.35">
      <c r="A7309" s="19">
        <f t="shared" si="114"/>
        <v>7308</v>
      </c>
      <c r="B7309" s="19" t="s">
        <v>14798</v>
      </c>
      <c r="C7309" s="19" t="s">
        <v>7558</v>
      </c>
      <c r="D7309" s="11" t="s">
        <v>7559</v>
      </c>
      <c r="E7309" s="135">
        <v>45979.802233796298</v>
      </c>
      <c r="F7309" s="19"/>
      <c r="G7309" s="19" t="s">
        <v>41</v>
      </c>
      <c r="H7309" s="19" t="s">
        <v>14814</v>
      </c>
      <c r="I7309" s="19" t="s">
        <v>22</v>
      </c>
    </row>
    <row r="7310" spans="1:9" x14ac:dyDescent="0.35">
      <c r="A7310" s="19">
        <f t="shared" si="114"/>
        <v>7309</v>
      </c>
      <c r="B7310" s="19" t="s">
        <v>14798</v>
      </c>
      <c r="C7310" s="19" t="s">
        <v>13117</v>
      </c>
      <c r="D7310" s="11" t="s">
        <v>13118</v>
      </c>
      <c r="E7310" s="135">
        <v>45979.806041666663</v>
      </c>
      <c r="F7310" s="19"/>
      <c r="G7310" s="19" t="s">
        <v>41</v>
      </c>
      <c r="H7310" s="19"/>
      <c r="I7310" s="19" t="s">
        <v>22</v>
      </c>
    </row>
    <row r="7311" spans="1:9" x14ac:dyDescent="0.35">
      <c r="A7311" s="19">
        <f t="shared" si="114"/>
        <v>7310</v>
      </c>
      <c r="B7311" s="19" t="s">
        <v>14833</v>
      </c>
      <c r="C7311" s="19" t="s">
        <v>7558</v>
      </c>
      <c r="D7311" s="11" t="s">
        <v>7559</v>
      </c>
      <c r="E7311" s="135">
        <v>45979.834351851852</v>
      </c>
      <c r="F7311" s="19">
        <v>1</v>
      </c>
      <c r="G7311" s="19" t="s">
        <v>41</v>
      </c>
      <c r="H7311" s="19" t="s">
        <v>14840</v>
      </c>
      <c r="I7311" s="19" t="s">
        <v>22</v>
      </c>
    </row>
    <row r="7312" spans="1:9" x14ac:dyDescent="0.35">
      <c r="A7312" s="19">
        <f t="shared" si="114"/>
        <v>7311</v>
      </c>
      <c r="B7312" s="19" t="s">
        <v>14798</v>
      </c>
      <c r="C7312" s="19" t="s">
        <v>10571</v>
      </c>
      <c r="D7312" s="11" t="s">
        <v>10572</v>
      </c>
      <c r="E7312" s="135">
        <v>45979.838425925926</v>
      </c>
      <c r="F7312" s="19">
        <v>2</v>
      </c>
      <c r="G7312" s="19" t="s">
        <v>41</v>
      </c>
      <c r="H7312" s="19" t="s">
        <v>14815</v>
      </c>
      <c r="I7312" s="19" t="s">
        <v>22</v>
      </c>
    </row>
    <row r="7313" spans="1:9" x14ac:dyDescent="0.35">
      <c r="A7313" s="19">
        <f t="shared" si="114"/>
        <v>7312</v>
      </c>
      <c r="B7313" s="19" t="s">
        <v>14062</v>
      </c>
      <c r="C7313" s="19" t="s">
        <v>14168</v>
      </c>
      <c r="D7313" s="11" t="s">
        <v>14169</v>
      </c>
      <c r="E7313" s="135">
        <v>45979.844293981485</v>
      </c>
      <c r="F7313" s="19"/>
      <c r="G7313" s="19" t="s">
        <v>41</v>
      </c>
      <c r="H7313" s="19" t="s">
        <v>14170</v>
      </c>
      <c r="I7313" s="19" t="s">
        <v>22</v>
      </c>
    </row>
    <row r="7314" spans="1:9" x14ac:dyDescent="0.35">
      <c r="A7314" s="19">
        <f t="shared" si="114"/>
        <v>7313</v>
      </c>
      <c r="B7314" s="19" t="s">
        <v>14798</v>
      </c>
      <c r="C7314" s="19" t="s">
        <v>14816</v>
      </c>
      <c r="D7314" s="11" t="s">
        <v>14817</v>
      </c>
      <c r="E7314" s="135">
        <v>45979.867696759262</v>
      </c>
      <c r="F7314" s="19"/>
      <c r="G7314" s="19" t="s">
        <v>41</v>
      </c>
      <c r="H7314" s="19" t="s">
        <v>14818</v>
      </c>
      <c r="I7314" s="19" t="s">
        <v>22</v>
      </c>
    </row>
    <row r="7315" spans="1:9" x14ac:dyDescent="0.35">
      <c r="A7315" s="19">
        <f t="shared" si="114"/>
        <v>7314</v>
      </c>
      <c r="B7315" s="19" t="s">
        <v>14062</v>
      </c>
      <c r="C7315" s="19" t="s">
        <v>10449</v>
      </c>
      <c r="D7315" s="11" t="s">
        <v>10450</v>
      </c>
      <c r="E7315" s="135">
        <v>45979.873344907406</v>
      </c>
      <c r="F7315" s="19"/>
      <c r="G7315" s="19" t="s">
        <v>41</v>
      </c>
      <c r="H7315" s="19" t="s">
        <v>14171</v>
      </c>
      <c r="I7315" s="19" t="s">
        <v>22</v>
      </c>
    </row>
    <row r="7316" spans="1:9" x14ac:dyDescent="0.35">
      <c r="A7316" s="19">
        <f t="shared" si="114"/>
        <v>7315</v>
      </c>
      <c r="B7316" s="19" t="s">
        <v>15257</v>
      </c>
      <c r="C7316" s="19" t="s">
        <v>15327</v>
      </c>
      <c r="D7316" s="11" t="s">
        <v>15328</v>
      </c>
      <c r="E7316" s="135">
        <v>45979.889074074075</v>
      </c>
      <c r="F7316" s="19"/>
      <c r="G7316" s="19" t="s">
        <v>41</v>
      </c>
      <c r="H7316" s="19" t="s">
        <v>15329</v>
      </c>
      <c r="I7316" s="19" t="s">
        <v>22</v>
      </c>
    </row>
    <row r="7317" spans="1:9" x14ac:dyDescent="0.35">
      <c r="A7317" s="19">
        <f t="shared" si="114"/>
        <v>7316</v>
      </c>
      <c r="B7317" s="19" t="s">
        <v>14798</v>
      </c>
      <c r="C7317" s="19" t="s">
        <v>14819</v>
      </c>
      <c r="D7317" s="11" t="s">
        <v>14820</v>
      </c>
      <c r="E7317" s="135">
        <v>45979.889537037037</v>
      </c>
      <c r="F7317" s="19"/>
      <c r="G7317" s="19" t="s">
        <v>41</v>
      </c>
      <c r="H7317" s="19" t="s">
        <v>14821</v>
      </c>
      <c r="I7317" s="19" t="s">
        <v>22</v>
      </c>
    </row>
    <row r="7318" spans="1:9" x14ac:dyDescent="0.35">
      <c r="A7318" s="19">
        <f t="shared" ref="A7318:A7381" si="115">ROW(B7318)-ROW($A$1)</f>
        <v>7317</v>
      </c>
      <c r="B7318" s="19" t="s">
        <v>15257</v>
      </c>
      <c r="C7318" s="19" t="s">
        <v>12025</v>
      </c>
      <c r="D7318" s="11" t="s">
        <v>12026</v>
      </c>
      <c r="E7318" s="135">
        <v>45979.902337962965</v>
      </c>
      <c r="F7318" s="19"/>
      <c r="G7318" s="19" t="s">
        <v>41</v>
      </c>
      <c r="H7318" s="19" t="s">
        <v>15330</v>
      </c>
      <c r="I7318" s="19" t="s">
        <v>22</v>
      </c>
    </row>
    <row r="7319" spans="1:9" x14ac:dyDescent="0.35">
      <c r="A7319" s="19">
        <f t="shared" si="115"/>
        <v>7318</v>
      </c>
      <c r="B7319" s="19" t="s">
        <v>15257</v>
      </c>
      <c r="C7319" s="19" t="s">
        <v>12025</v>
      </c>
      <c r="D7319" s="11" t="s">
        <v>12026</v>
      </c>
      <c r="E7319" s="135">
        <v>45979.902731481481</v>
      </c>
      <c r="F7319" s="19"/>
      <c r="G7319" s="19" t="s">
        <v>41</v>
      </c>
      <c r="H7319" s="19" t="s">
        <v>15331</v>
      </c>
      <c r="I7319" s="19" t="s">
        <v>22</v>
      </c>
    </row>
    <row r="7320" spans="1:9" x14ac:dyDescent="0.35">
      <c r="A7320" s="19">
        <f t="shared" si="115"/>
        <v>7319</v>
      </c>
      <c r="B7320" s="19" t="s">
        <v>14798</v>
      </c>
      <c r="C7320" s="19" t="s">
        <v>12025</v>
      </c>
      <c r="D7320" s="11" t="s">
        <v>12026</v>
      </c>
      <c r="E7320" s="135">
        <v>45979.90420138889</v>
      </c>
      <c r="F7320" s="19"/>
      <c r="G7320" s="19" t="s">
        <v>41</v>
      </c>
      <c r="H7320" s="19" t="s">
        <v>14822</v>
      </c>
      <c r="I7320" s="19" t="s">
        <v>22</v>
      </c>
    </row>
    <row r="7321" spans="1:9" x14ac:dyDescent="0.35">
      <c r="A7321" s="19">
        <f t="shared" si="115"/>
        <v>7320</v>
      </c>
      <c r="B7321" s="19" t="s">
        <v>15257</v>
      </c>
      <c r="C7321" s="19" t="s">
        <v>15332</v>
      </c>
      <c r="D7321" s="11" t="s">
        <v>15333</v>
      </c>
      <c r="E7321" s="135">
        <v>45979.906631944446</v>
      </c>
      <c r="F7321" s="19"/>
      <c r="G7321" s="19" t="s">
        <v>41</v>
      </c>
      <c r="H7321" s="19" t="s">
        <v>15334</v>
      </c>
      <c r="I7321" s="19" t="s">
        <v>22</v>
      </c>
    </row>
    <row r="7322" spans="1:9" x14ac:dyDescent="0.35">
      <c r="A7322" s="19">
        <f t="shared" si="115"/>
        <v>7321</v>
      </c>
      <c r="B7322" s="19" t="s">
        <v>15257</v>
      </c>
      <c r="C7322" s="19" t="s">
        <v>15335</v>
      </c>
      <c r="D7322" s="11" t="s">
        <v>15336</v>
      </c>
      <c r="E7322" s="135">
        <v>45979.911180555559</v>
      </c>
      <c r="F7322" s="19"/>
      <c r="G7322" s="19" t="s">
        <v>41</v>
      </c>
      <c r="H7322" s="19" t="s">
        <v>15337</v>
      </c>
      <c r="I7322" s="19" t="s">
        <v>22</v>
      </c>
    </row>
    <row r="7323" spans="1:9" x14ac:dyDescent="0.35">
      <c r="A7323" s="19">
        <f t="shared" si="115"/>
        <v>7322</v>
      </c>
      <c r="B7323" s="19" t="s">
        <v>14833</v>
      </c>
      <c r="C7323" s="19" t="s">
        <v>14841</v>
      </c>
      <c r="D7323" s="11" t="s">
        <v>14842</v>
      </c>
      <c r="E7323" s="135">
        <v>45980.054178240738</v>
      </c>
      <c r="F7323" s="19"/>
      <c r="G7323" s="19" t="s">
        <v>41</v>
      </c>
      <c r="H7323" s="19" t="s">
        <v>14843</v>
      </c>
      <c r="I7323" s="19" t="s">
        <v>22</v>
      </c>
    </row>
    <row r="7324" spans="1:9" x14ac:dyDescent="0.35">
      <c r="A7324" s="19">
        <f t="shared" si="115"/>
        <v>7323</v>
      </c>
      <c r="B7324" s="19" t="s">
        <v>15103</v>
      </c>
      <c r="C7324" s="19" t="s">
        <v>15236</v>
      </c>
      <c r="D7324" s="11" t="s">
        <v>15237</v>
      </c>
      <c r="E7324" s="135">
        <v>45980.131053240744</v>
      </c>
      <c r="F7324" s="19"/>
      <c r="G7324" s="19">
        <v>1.9675925925932702E-4</v>
      </c>
      <c r="H7324" s="19" t="s">
        <v>15238</v>
      </c>
      <c r="I7324" s="19" t="s">
        <v>22</v>
      </c>
    </row>
    <row r="7325" spans="1:9" x14ac:dyDescent="0.35">
      <c r="A7325" s="19">
        <f t="shared" si="115"/>
        <v>7324</v>
      </c>
      <c r="B7325" s="19" t="s">
        <v>15257</v>
      </c>
      <c r="C7325" s="19" t="s">
        <v>15338</v>
      </c>
      <c r="D7325" s="11" t="s">
        <v>15339</v>
      </c>
      <c r="E7325" s="135">
        <v>45980.145648148151</v>
      </c>
      <c r="F7325" s="19"/>
      <c r="G7325" s="19">
        <v>9.3750000000003553E-4</v>
      </c>
      <c r="H7325" s="19" t="s">
        <v>15340</v>
      </c>
      <c r="I7325" s="19" t="s">
        <v>22</v>
      </c>
    </row>
    <row r="7326" spans="1:9" x14ac:dyDescent="0.35">
      <c r="A7326" s="19">
        <f t="shared" si="115"/>
        <v>7325</v>
      </c>
      <c r="B7326" s="19" t="s">
        <v>15257</v>
      </c>
      <c r="C7326" s="19" t="s">
        <v>15341</v>
      </c>
      <c r="D7326" s="11" t="s">
        <v>15342</v>
      </c>
      <c r="E7326" s="135">
        <v>45980.155115740738</v>
      </c>
      <c r="F7326" s="19"/>
      <c r="G7326" s="19" t="s">
        <v>41</v>
      </c>
      <c r="H7326" s="19" t="s">
        <v>15343</v>
      </c>
      <c r="I7326" s="19" t="s">
        <v>22</v>
      </c>
    </row>
    <row r="7327" spans="1:9" x14ac:dyDescent="0.35">
      <c r="A7327" s="19">
        <f t="shared" si="115"/>
        <v>7326</v>
      </c>
      <c r="B7327" s="19" t="s">
        <v>14798</v>
      </c>
      <c r="C7327" s="19" t="s">
        <v>805</v>
      </c>
      <c r="D7327" s="11" t="s">
        <v>5664</v>
      </c>
      <c r="E7327" s="135">
        <v>45980.155624999999</v>
      </c>
      <c r="F7327" s="19"/>
      <c r="G7327" s="19" t="s">
        <v>41</v>
      </c>
      <c r="H7327" s="19" t="s">
        <v>14823</v>
      </c>
      <c r="I7327" s="19" t="s">
        <v>22</v>
      </c>
    </row>
    <row r="7328" spans="1:9" x14ac:dyDescent="0.35">
      <c r="A7328" s="19">
        <f t="shared" si="115"/>
        <v>7327</v>
      </c>
      <c r="B7328" s="19" t="s">
        <v>15257</v>
      </c>
      <c r="C7328" s="19" t="s">
        <v>15344</v>
      </c>
      <c r="D7328" s="11" t="s">
        <v>15345</v>
      </c>
      <c r="E7328" s="135">
        <v>45980.16207175926</v>
      </c>
      <c r="F7328" s="19"/>
      <c r="G7328" s="19" t="s">
        <v>41</v>
      </c>
      <c r="H7328" s="19" t="s">
        <v>15346</v>
      </c>
      <c r="I7328" s="19" t="s">
        <v>22</v>
      </c>
    </row>
    <row r="7329" spans="1:9" x14ac:dyDescent="0.35">
      <c r="A7329" s="19">
        <f t="shared" si="115"/>
        <v>7328</v>
      </c>
      <c r="B7329" s="19" t="s">
        <v>14062</v>
      </c>
      <c r="C7329" s="19" t="s">
        <v>14172</v>
      </c>
      <c r="D7329" s="11" t="s">
        <v>14173</v>
      </c>
      <c r="E7329" s="135">
        <v>45980.173182870371</v>
      </c>
      <c r="F7329" s="19"/>
      <c r="G7329" s="19" t="s">
        <v>41</v>
      </c>
      <c r="H7329" s="19" t="s">
        <v>14174</v>
      </c>
      <c r="I7329" s="19" t="s">
        <v>22</v>
      </c>
    </row>
    <row r="7330" spans="1:9" x14ac:dyDescent="0.35">
      <c r="A7330" s="19">
        <f t="shared" si="115"/>
        <v>7329</v>
      </c>
      <c r="B7330" s="19" t="s">
        <v>14205</v>
      </c>
      <c r="C7330" s="19" t="s">
        <v>14222</v>
      </c>
      <c r="D7330" s="11" t="s">
        <v>14223</v>
      </c>
      <c r="E7330" s="135">
        <v>45980.180810185186</v>
      </c>
      <c r="F7330" s="19"/>
      <c r="G7330" s="19" t="s">
        <v>41</v>
      </c>
      <c r="H7330" s="19" t="s">
        <v>14224</v>
      </c>
      <c r="I7330" s="19" t="s">
        <v>22</v>
      </c>
    </row>
    <row r="7331" spans="1:9" x14ac:dyDescent="0.35">
      <c r="A7331" s="19">
        <f t="shared" si="115"/>
        <v>7330</v>
      </c>
      <c r="B7331" s="19" t="s">
        <v>14062</v>
      </c>
      <c r="C7331" s="19" t="s">
        <v>13674</v>
      </c>
      <c r="D7331" s="11" t="s">
        <v>13675</v>
      </c>
      <c r="E7331" s="135">
        <v>45980.189166666663</v>
      </c>
      <c r="F7331" s="19"/>
      <c r="G7331" s="19" t="s">
        <v>41</v>
      </c>
      <c r="H7331" s="19" t="s">
        <v>14175</v>
      </c>
      <c r="I7331" s="19" t="s">
        <v>22</v>
      </c>
    </row>
    <row r="7332" spans="1:9" x14ac:dyDescent="0.35">
      <c r="A7332" s="19">
        <f t="shared" si="115"/>
        <v>7331</v>
      </c>
      <c r="B7332" s="19" t="s">
        <v>14798</v>
      </c>
      <c r="C7332" s="19" t="s">
        <v>12602</v>
      </c>
      <c r="D7332" s="11" t="s">
        <v>12603</v>
      </c>
      <c r="E7332" s="135">
        <v>45980.19462962963</v>
      </c>
      <c r="F7332" s="19"/>
      <c r="G7332" s="19" t="s">
        <v>41</v>
      </c>
      <c r="H7332" s="19" t="s">
        <v>14824</v>
      </c>
      <c r="I7332" s="19" t="s">
        <v>22</v>
      </c>
    </row>
    <row r="7333" spans="1:9" x14ac:dyDescent="0.35">
      <c r="A7333" s="19">
        <f t="shared" si="115"/>
        <v>7332</v>
      </c>
      <c r="B7333" s="19" t="s">
        <v>15257</v>
      </c>
      <c r="C7333" s="19" t="s">
        <v>4597</v>
      </c>
      <c r="D7333" s="11" t="s">
        <v>4598</v>
      </c>
      <c r="E7333" s="135">
        <v>45980.195231481484</v>
      </c>
      <c r="F7333" s="19"/>
      <c r="G7333" s="19" t="s">
        <v>41</v>
      </c>
      <c r="H7333" s="19" t="s">
        <v>15347</v>
      </c>
      <c r="I7333" s="19" t="s">
        <v>22</v>
      </c>
    </row>
    <row r="7334" spans="1:9" x14ac:dyDescent="0.35">
      <c r="A7334" s="19">
        <f t="shared" si="115"/>
        <v>7333</v>
      </c>
      <c r="B7334" s="19" t="s">
        <v>14798</v>
      </c>
      <c r="C7334" s="19" t="s">
        <v>11413</v>
      </c>
      <c r="D7334" s="11" t="s">
        <v>11414</v>
      </c>
      <c r="E7334" s="135">
        <v>45980.199374999997</v>
      </c>
      <c r="F7334" s="19">
        <v>1</v>
      </c>
      <c r="G7334" s="19" t="s">
        <v>41</v>
      </c>
      <c r="H7334" s="19" t="s">
        <v>14825</v>
      </c>
      <c r="I7334" s="19" t="s">
        <v>22</v>
      </c>
    </row>
    <row r="7335" spans="1:9" x14ac:dyDescent="0.35">
      <c r="A7335" s="19">
        <f t="shared" si="115"/>
        <v>7334</v>
      </c>
      <c r="B7335" s="19" t="s">
        <v>15103</v>
      </c>
      <c r="C7335" s="19" t="s">
        <v>15239</v>
      </c>
      <c r="D7335" s="11" t="s">
        <v>15240</v>
      </c>
      <c r="E7335" s="135">
        <v>45980.199675925927</v>
      </c>
      <c r="F7335" s="19"/>
      <c r="G7335" s="19">
        <v>6.018518518517979E-4</v>
      </c>
      <c r="H7335" s="19" t="s">
        <v>15241</v>
      </c>
      <c r="I7335" s="19" t="s">
        <v>22</v>
      </c>
    </row>
    <row r="7336" spans="1:9" x14ac:dyDescent="0.35">
      <c r="A7336" s="19">
        <f t="shared" si="115"/>
        <v>7335</v>
      </c>
      <c r="B7336" s="19" t="s">
        <v>15257</v>
      </c>
      <c r="C7336" s="19" t="s">
        <v>15348</v>
      </c>
      <c r="D7336" s="11" t="s">
        <v>15349</v>
      </c>
      <c r="E7336" s="135">
        <v>45980.225486111114</v>
      </c>
      <c r="F7336" s="19">
        <v>1</v>
      </c>
      <c r="G7336" s="19">
        <v>2.3148148148077752E-5</v>
      </c>
      <c r="H7336" s="19" t="s">
        <v>15350</v>
      </c>
      <c r="I7336" s="19" t="s">
        <v>22</v>
      </c>
    </row>
    <row r="7337" spans="1:9" x14ac:dyDescent="0.35">
      <c r="A7337" s="19">
        <f t="shared" si="115"/>
        <v>7336</v>
      </c>
      <c r="B7337" s="19" t="s">
        <v>15257</v>
      </c>
      <c r="C7337" s="19" t="s">
        <v>15351</v>
      </c>
      <c r="D7337" s="11" t="s">
        <v>15352</v>
      </c>
      <c r="E7337" s="135">
        <v>45980.245497685188</v>
      </c>
      <c r="F7337" s="19"/>
      <c r="G7337" s="19">
        <v>1.0532407407406463E-3</v>
      </c>
      <c r="H7337" s="19" t="s">
        <v>15353</v>
      </c>
      <c r="I7337" s="19" t="s">
        <v>22</v>
      </c>
    </row>
    <row r="7338" spans="1:9" x14ac:dyDescent="0.35">
      <c r="A7338" s="19">
        <f t="shared" si="115"/>
        <v>7337</v>
      </c>
      <c r="B7338" s="19" t="s">
        <v>14798</v>
      </c>
      <c r="C7338" s="19" t="s">
        <v>9068</v>
      </c>
      <c r="D7338" s="11" t="s">
        <v>9069</v>
      </c>
      <c r="E7338" s="135">
        <v>45980.254236111112</v>
      </c>
      <c r="F7338" s="19"/>
      <c r="G7338" s="19" t="s">
        <v>41</v>
      </c>
      <c r="H7338" s="19" t="s">
        <v>14826</v>
      </c>
      <c r="I7338" s="19" t="s">
        <v>22</v>
      </c>
    </row>
    <row r="7339" spans="1:9" x14ac:dyDescent="0.35">
      <c r="A7339" s="19">
        <f t="shared" si="115"/>
        <v>7338</v>
      </c>
      <c r="B7339" s="19" t="s">
        <v>15257</v>
      </c>
      <c r="C7339" s="19" t="s">
        <v>15354</v>
      </c>
      <c r="D7339" s="11" t="s">
        <v>15355</v>
      </c>
      <c r="E7339" s="135">
        <v>45980.26048611111</v>
      </c>
      <c r="F7339" s="19"/>
      <c r="G7339" s="19">
        <v>6.712962962962532E-4</v>
      </c>
      <c r="H7339" s="19" t="s">
        <v>15356</v>
      </c>
      <c r="I7339" s="19" t="s">
        <v>22</v>
      </c>
    </row>
    <row r="7340" spans="1:9" x14ac:dyDescent="0.35">
      <c r="A7340" s="19">
        <f t="shared" si="115"/>
        <v>7339</v>
      </c>
      <c r="B7340" s="19" t="s">
        <v>14062</v>
      </c>
      <c r="C7340" s="19" t="s">
        <v>14176</v>
      </c>
      <c r="D7340" s="11" t="s">
        <v>14177</v>
      </c>
      <c r="E7340" s="135">
        <v>45980.263032407405</v>
      </c>
      <c r="F7340" s="19">
        <v>1</v>
      </c>
      <c r="G7340" s="19" t="s">
        <v>41</v>
      </c>
      <c r="H7340" s="19" t="s">
        <v>14178</v>
      </c>
      <c r="I7340" s="19" t="s">
        <v>22</v>
      </c>
    </row>
    <row r="7341" spans="1:9" x14ac:dyDescent="0.35">
      <c r="A7341" s="19">
        <f t="shared" si="115"/>
        <v>7340</v>
      </c>
      <c r="B7341" s="19" t="s">
        <v>15257</v>
      </c>
      <c r="C7341" s="19" t="s">
        <v>67</v>
      </c>
      <c r="D7341" s="11" t="s">
        <v>5705</v>
      </c>
      <c r="E7341" s="135">
        <v>45980.270266203705</v>
      </c>
      <c r="F7341" s="19"/>
      <c r="G7341" s="19">
        <v>3.8194444444439313E-4</v>
      </c>
      <c r="H7341" s="19" t="s">
        <v>15357</v>
      </c>
      <c r="I7341" s="19" t="s">
        <v>22</v>
      </c>
    </row>
    <row r="7342" spans="1:9" x14ac:dyDescent="0.35">
      <c r="A7342" s="19">
        <f t="shared" si="115"/>
        <v>7341</v>
      </c>
      <c r="B7342" s="19" t="s">
        <v>15257</v>
      </c>
      <c r="C7342" s="19" t="s">
        <v>15358</v>
      </c>
      <c r="D7342" s="11" t="s">
        <v>15359</v>
      </c>
      <c r="E7342" s="135">
        <v>45980.275196759256</v>
      </c>
      <c r="F7342" s="19"/>
      <c r="G7342" s="19">
        <v>1.0648148148149073E-3</v>
      </c>
      <c r="H7342" s="19" t="s">
        <v>15360</v>
      </c>
      <c r="I7342" s="19" t="s">
        <v>22</v>
      </c>
    </row>
    <row r="7343" spans="1:9" x14ac:dyDescent="0.35">
      <c r="A7343" s="19">
        <f t="shared" si="115"/>
        <v>7342</v>
      </c>
      <c r="B7343" s="19" t="s">
        <v>14798</v>
      </c>
      <c r="C7343" s="19" t="s">
        <v>2800</v>
      </c>
      <c r="D7343" s="11" t="s">
        <v>2801</v>
      </c>
      <c r="E7343" s="135">
        <v>45980.278553240743</v>
      </c>
      <c r="F7343" s="19"/>
      <c r="G7343" s="19" t="s">
        <v>41</v>
      </c>
      <c r="H7343" s="19" t="s">
        <v>14827</v>
      </c>
      <c r="I7343" s="19" t="s">
        <v>22</v>
      </c>
    </row>
    <row r="7344" spans="1:9" x14ac:dyDescent="0.35">
      <c r="A7344" s="19">
        <f t="shared" si="115"/>
        <v>7343</v>
      </c>
      <c r="B7344" s="19" t="s">
        <v>14205</v>
      </c>
      <c r="C7344" s="19" t="s">
        <v>14225</v>
      </c>
      <c r="D7344" s="11" t="s">
        <v>14226</v>
      </c>
      <c r="E7344" s="135">
        <v>45980.282476851855</v>
      </c>
      <c r="F7344" s="19"/>
      <c r="G7344" s="19" t="s">
        <v>41</v>
      </c>
      <c r="H7344" s="19" t="s">
        <v>14227</v>
      </c>
      <c r="I7344" s="19" t="s">
        <v>22</v>
      </c>
    </row>
    <row r="7345" spans="1:9" x14ac:dyDescent="0.35">
      <c r="A7345" s="19">
        <f t="shared" si="115"/>
        <v>7344</v>
      </c>
      <c r="B7345" s="19" t="s">
        <v>15257</v>
      </c>
      <c r="C7345" s="19" t="s">
        <v>15361</v>
      </c>
      <c r="D7345" s="11" t="s">
        <v>15362</v>
      </c>
      <c r="E7345" s="135">
        <v>45980.28292824074</v>
      </c>
      <c r="F7345" s="19"/>
      <c r="G7345" s="19">
        <v>2.1990740740740478E-4</v>
      </c>
      <c r="H7345" s="19" t="s">
        <v>15363</v>
      </c>
      <c r="I7345" s="19" t="s">
        <v>22</v>
      </c>
    </row>
    <row r="7346" spans="1:9" x14ac:dyDescent="0.35">
      <c r="A7346" s="19">
        <f t="shared" si="115"/>
        <v>7345</v>
      </c>
      <c r="B7346" s="19" t="s">
        <v>14062</v>
      </c>
      <c r="C7346" s="19" t="s">
        <v>10446</v>
      </c>
      <c r="D7346" s="11" t="s">
        <v>10447</v>
      </c>
      <c r="E7346" s="135">
        <v>45980.294641203705</v>
      </c>
      <c r="F7346" s="19"/>
      <c r="G7346" s="19" t="s">
        <v>41</v>
      </c>
      <c r="H7346" s="19" t="s">
        <v>14179</v>
      </c>
      <c r="I7346" s="19" t="s">
        <v>22</v>
      </c>
    </row>
    <row r="7347" spans="1:9" x14ac:dyDescent="0.35">
      <c r="A7347" s="19">
        <f t="shared" si="115"/>
        <v>7346</v>
      </c>
      <c r="B7347" s="19" t="s">
        <v>14205</v>
      </c>
      <c r="C7347" s="19" t="s">
        <v>14228</v>
      </c>
      <c r="D7347" s="11" t="s">
        <v>14229</v>
      </c>
      <c r="E7347" s="135">
        <v>45980.309108796297</v>
      </c>
      <c r="F7347" s="19"/>
      <c r="G7347" s="19" t="s">
        <v>41</v>
      </c>
      <c r="H7347" s="19" t="s">
        <v>14230</v>
      </c>
      <c r="I7347" s="19" t="s">
        <v>22</v>
      </c>
    </row>
    <row r="7348" spans="1:9" x14ac:dyDescent="0.35">
      <c r="A7348" s="19">
        <f t="shared" si="115"/>
        <v>7347</v>
      </c>
      <c r="B7348" s="19" t="s">
        <v>15045</v>
      </c>
      <c r="C7348" s="19" t="s">
        <v>2865</v>
      </c>
      <c r="D7348" s="11" t="s">
        <v>2866</v>
      </c>
      <c r="E7348" s="135">
        <v>45980.315254629626</v>
      </c>
      <c r="F7348" s="19"/>
      <c r="G7348" s="19" t="s">
        <v>41</v>
      </c>
      <c r="H7348" s="19" t="s">
        <v>15046</v>
      </c>
      <c r="I7348" s="19" t="s">
        <v>22</v>
      </c>
    </row>
    <row r="7349" spans="1:9" x14ac:dyDescent="0.35">
      <c r="A7349" s="19">
        <f t="shared" si="115"/>
        <v>7348</v>
      </c>
      <c r="B7349" s="19" t="s">
        <v>14062</v>
      </c>
      <c r="C7349" s="19" t="s">
        <v>14180</v>
      </c>
      <c r="D7349" s="11" t="s">
        <v>14181</v>
      </c>
      <c r="E7349" s="135">
        <v>45980.315405092595</v>
      </c>
      <c r="F7349" s="19"/>
      <c r="G7349" s="19" t="s">
        <v>41</v>
      </c>
      <c r="H7349" s="19" t="s">
        <v>14182</v>
      </c>
      <c r="I7349" s="19" t="s">
        <v>22</v>
      </c>
    </row>
    <row r="7350" spans="1:9" x14ac:dyDescent="0.35">
      <c r="A7350" s="19">
        <f t="shared" si="115"/>
        <v>7349</v>
      </c>
      <c r="B7350" s="19" t="s">
        <v>15257</v>
      </c>
      <c r="C7350" s="19" t="s">
        <v>15364</v>
      </c>
      <c r="D7350" s="11" t="s">
        <v>15365</v>
      </c>
      <c r="E7350" s="135">
        <v>45980.315567129626</v>
      </c>
      <c r="F7350" s="19"/>
      <c r="G7350" s="19" t="s">
        <v>41</v>
      </c>
      <c r="H7350" s="19" t="s">
        <v>15366</v>
      </c>
      <c r="I7350" s="19" t="s">
        <v>22</v>
      </c>
    </row>
    <row r="7351" spans="1:9" x14ac:dyDescent="0.35">
      <c r="A7351" s="19">
        <f t="shared" si="115"/>
        <v>7350</v>
      </c>
      <c r="B7351" s="19" t="s">
        <v>15045</v>
      </c>
      <c r="C7351" s="19" t="s">
        <v>56</v>
      </c>
      <c r="D7351" s="11" t="s">
        <v>3899</v>
      </c>
      <c r="E7351" s="135">
        <v>45980.31559027778</v>
      </c>
      <c r="F7351" s="19">
        <v>1</v>
      </c>
      <c r="G7351" s="19" t="s">
        <v>41</v>
      </c>
      <c r="H7351" s="19" t="s">
        <v>3900</v>
      </c>
      <c r="I7351" s="19" t="s">
        <v>22</v>
      </c>
    </row>
    <row r="7352" spans="1:9" x14ac:dyDescent="0.35">
      <c r="A7352" s="19">
        <f t="shared" si="115"/>
        <v>7351</v>
      </c>
      <c r="B7352" s="19" t="s">
        <v>15045</v>
      </c>
      <c r="C7352" s="19" t="s">
        <v>15047</v>
      </c>
      <c r="D7352" s="11" t="s">
        <v>15048</v>
      </c>
      <c r="E7352" s="135">
        <v>45980.32104166667</v>
      </c>
      <c r="F7352" s="19"/>
      <c r="G7352" s="19" t="s">
        <v>41</v>
      </c>
      <c r="H7352" s="19" t="s">
        <v>15049</v>
      </c>
      <c r="I7352" s="19" t="s">
        <v>22</v>
      </c>
    </row>
    <row r="7353" spans="1:9" x14ac:dyDescent="0.35">
      <c r="A7353" s="19">
        <f t="shared" si="115"/>
        <v>7352</v>
      </c>
      <c r="B7353" s="19" t="s">
        <v>14523</v>
      </c>
      <c r="C7353" s="19" t="s">
        <v>2865</v>
      </c>
      <c r="D7353" s="11" t="s">
        <v>2866</v>
      </c>
      <c r="E7353" s="135">
        <v>45980.321319444447</v>
      </c>
      <c r="F7353" s="19"/>
      <c r="G7353" s="19" t="s">
        <v>41</v>
      </c>
      <c r="H7353" s="19" t="s">
        <v>14559</v>
      </c>
      <c r="I7353" s="19" t="s">
        <v>22</v>
      </c>
    </row>
    <row r="7354" spans="1:9" x14ac:dyDescent="0.35">
      <c r="A7354" s="19">
        <f t="shared" si="115"/>
        <v>7353</v>
      </c>
      <c r="B7354" s="19" t="s">
        <v>15045</v>
      </c>
      <c r="C7354" s="19" t="s">
        <v>15050</v>
      </c>
      <c r="D7354" s="11" t="s">
        <v>15051</v>
      </c>
      <c r="E7354" s="135">
        <v>45980.322557870371</v>
      </c>
      <c r="F7354" s="19"/>
      <c r="G7354" s="19">
        <v>2.3379629629629584E-3</v>
      </c>
      <c r="H7354" s="19" t="s">
        <v>15052</v>
      </c>
      <c r="I7354" s="19" t="s">
        <v>22</v>
      </c>
    </row>
    <row r="7355" spans="1:9" x14ac:dyDescent="0.35">
      <c r="A7355" s="19">
        <f t="shared" si="115"/>
        <v>7354</v>
      </c>
      <c r="B7355" s="19" t="s">
        <v>15045</v>
      </c>
      <c r="C7355" s="19" t="s">
        <v>14196</v>
      </c>
      <c r="D7355" s="11" t="s">
        <v>14197</v>
      </c>
      <c r="E7355" s="135">
        <v>45980.323194444441</v>
      </c>
      <c r="F7355" s="19">
        <v>3</v>
      </c>
      <c r="G7355" s="19">
        <v>3.4722222222116628E-5</v>
      </c>
      <c r="H7355" s="19" t="s">
        <v>15053</v>
      </c>
      <c r="I7355" s="19" t="s">
        <v>22</v>
      </c>
    </row>
    <row r="7356" spans="1:9" x14ac:dyDescent="0.35">
      <c r="A7356" s="19">
        <f t="shared" si="115"/>
        <v>7355</v>
      </c>
      <c r="B7356" s="19" t="s">
        <v>15257</v>
      </c>
      <c r="C7356" s="19" t="s">
        <v>15367</v>
      </c>
      <c r="D7356" s="11" t="s">
        <v>15368</v>
      </c>
      <c r="E7356" s="135">
        <v>45980.324444444443</v>
      </c>
      <c r="F7356" s="19"/>
      <c r="G7356" s="19" t="s">
        <v>41</v>
      </c>
      <c r="H7356" s="19" t="s">
        <v>10238</v>
      </c>
      <c r="I7356" s="19" t="s">
        <v>22</v>
      </c>
    </row>
    <row r="7357" spans="1:9" x14ac:dyDescent="0.35">
      <c r="A7357" s="19">
        <f t="shared" si="115"/>
        <v>7356</v>
      </c>
      <c r="B7357" s="19" t="s">
        <v>14833</v>
      </c>
      <c r="C7357" s="19" t="s">
        <v>11544</v>
      </c>
      <c r="D7357" s="11" t="s">
        <v>11545</v>
      </c>
      <c r="E7357" s="135">
        <v>45980.327141203707</v>
      </c>
      <c r="F7357" s="19"/>
      <c r="G7357" s="19" t="s">
        <v>41</v>
      </c>
      <c r="H7357" s="19" t="s">
        <v>12558</v>
      </c>
      <c r="I7357" s="19" t="s">
        <v>22</v>
      </c>
    </row>
    <row r="7358" spans="1:9" x14ac:dyDescent="0.35">
      <c r="A7358" s="19">
        <f t="shared" si="115"/>
        <v>7357</v>
      </c>
      <c r="B7358" s="19" t="s">
        <v>15045</v>
      </c>
      <c r="C7358" s="19" t="s">
        <v>13060</v>
      </c>
      <c r="D7358" s="11" t="s">
        <v>13061</v>
      </c>
      <c r="E7358" s="135">
        <v>45980.331446759257</v>
      </c>
      <c r="F7358" s="19"/>
      <c r="G7358" s="19">
        <v>1.1574074074038876E-5</v>
      </c>
      <c r="H7358" s="19" t="s">
        <v>14561</v>
      </c>
      <c r="I7358" s="19" t="s">
        <v>22</v>
      </c>
    </row>
    <row r="7359" spans="1:9" x14ac:dyDescent="0.35">
      <c r="A7359" s="19">
        <f t="shared" si="115"/>
        <v>7358</v>
      </c>
      <c r="B7359" s="19" t="s">
        <v>15045</v>
      </c>
      <c r="C7359" s="19" t="s">
        <v>1736</v>
      </c>
      <c r="D7359" s="11" t="s">
        <v>1737</v>
      </c>
      <c r="E7359" s="135">
        <v>45980.337175925924</v>
      </c>
      <c r="F7359" s="19"/>
      <c r="G7359" s="19" t="s">
        <v>41</v>
      </c>
      <c r="H7359" s="19" t="s">
        <v>15054</v>
      </c>
      <c r="I7359" s="19" t="s">
        <v>22</v>
      </c>
    </row>
    <row r="7360" spans="1:9" x14ac:dyDescent="0.35">
      <c r="A7360" s="19">
        <f t="shared" si="115"/>
        <v>7359</v>
      </c>
      <c r="B7360" s="19" t="s">
        <v>15045</v>
      </c>
      <c r="C7360" s="19" t="s">
        <v>10571</v>
      </c>
      <c r="D7360" s="11" t="s">
        <v>10572</v>
      </c>
      <c r="E7360" s="135">
        <v>45980.339791666665</v>
      </c>
      <c r="F7360" s="19">
        <v>4</v>
      </c>
      <c r="G7360" s="19" t="s">
        <v>41</v>
      </c>
      <c r="H7360" s="19" t="s">
        <v>15055</v>
      </c>
      <c r="I7360" s="19" t="s">
        <v>22</v>
      </c>
    </row>
    <row r="7361" spans="1:9" x14ac:dyDescent="0.35">
      <c r="A7361" s="19">
        <f t="shared" si="115"/>
        <v>7360</v>
      </c>
      <c r="B7361" s="19" t="s">
        <v>15045</v>
      </c>
      <c r="C7361" s="19" t="s">
        <v>7265</v>
      </c>
      <c r="D7361" s="11" t="s">
        <v>7266</v>
      </c>
      <c r="E7361" s="135">
        <v>45980.340474537035</v>
      </c>
      <c r="F7361" s="19"/>
      <c r="G7361" s="19" t="s">
        <v>41</v>
      </c>
      <c r="H7361" s="19" t="s">
        <v>15056</v>
      </c>
      <c r="I7361" s="19" t="s">
        <v>22</v>
      </c>
    </row>
    <row r="7362" spans="1:9" x14ac:dyDescent="0.35">
      <c r="A7362" s="19">
        <f t="shared" si="115"/>
        <v>7361</v>
      </c>
      <c r="B7362" s="19" t="s">
        <v>15045</v>
      </c>
      <c r="C7362" s="19" t="s">
        <v>15057</v>
      </c>
      <c r="D7362" s="11" t="s">
        <v>15058</v>
      </c>
      <c r="E7362" s="135">
        <v>45980.342037037037</v>
      </c>
      <c r="F7362" s="19">
        <v>2</v>
      </c>
      <c r="G7362" s="19" t="s">
        <v>41</v>
      </c>
      <c r="H7362" s="19" t="s">
        <v>12458</v>
      </c>
      <c r="I7362" s="19" t="s">
        <v>22</v>
      </c>
    </row>
    <row r="7363" spans="1:9" x14ac:dyDescent="0.35">
      <c r="A7363" s="19">
        <f t="shared" si="115"/>
        <v>7362</v>
      </c>
      <c r="B7363" s="19" t="s">
        <v>15045</v>
      </c>
      <c r="C7363" s="19" t="s">
        <v>15059</v>
      </c>
      <c r="D7363" s="11" t="s">
        <v>15060</v>
      </c>
      <c r="E7363" s="135">
        <v>45980.342777777776</v>
      </c>
      <c r="F7363" s="19"/>
      <c r="G7363" s="19">
        <v>1.0416666666657193E-4</v>
      </c>
      <c r="H7363" s="19" t="s">
        <v>15061</v>
      </c>
      <c r="I7363" s="19" t="s">
        <v>22</v>
      </c>
    </row>
    <row r="7364" spans="1:9" x14ac:dyDescent="0.35">
      <c r="A7364" s="19">
        <f t="shared" si="115"/>
        <v>7363</v>
      </c>
      <c r="B7364" s="19" t="s">
        <v>15045</v>
      </c>
      <c r="C7364" s="19" t="s">
        <v>9134</v>
      </c>
      <c r="D7364" s="11" t="s">
        <v>9135</v>
      </c>
      <c r="E7364" s="135">
        <v>45980.344976851855</v>
      </c>
      <c r="F7364" s="19">
        <v>1</v>
      </c>
      <c r="G7364" s="19" t="s">
        <v>41</v>
      </c>
      <c r="H7364" s="19" t="s">
        <v>15062</v>
      </c>
      <c r="I7364" s="19" t="s">
        <v>22</v>
      </c>
    </row>
    <row r="7365" spans="1:9" x14ac:dyDescent="0.35">
      <c r="A7365" s="19">
        <f t="shared" si="115"/>
        <v>7364</v>
      </c>
      <c r="B7365" s="19" t="s">
        <v>15257</v>
      </c>
      <c r="C7365" s="19" t="s">
        <v>15369</v>
      </c>
      <c r="D7365" s="11" t="s">
        <v>15370</v>
      </c>
      <c r="E7365" s="135">
        <v>45980.349317129629</v>
      </c>
      <c r="F7365" s="19"/>
      <c r="G7365" s="19">
        <v>1.0416666666666075E-3</v>
      </c>
      <c r="H7365" s="19" t="s">
        <v>15371</v>
      </c>
      <c r="I7365" s="19" t="s">
        <v>22</v>
      </c>
    </row>
    <row r="7366" spans="1:9" x14ac:dyDescent="0.35">
      <c r="A7366" s="19">
        <f t="shared" si="115"/>
        <v>7365</v>
      </c>
      <c r="B7366" s="19" t="s">
        <v>15103</v>
      </c>
      <c r="C7366" s="19" t="s">
        <v>15242</v>
      </c>
      <c r="D7366" s="11" t="s">
        <v>15243</v>
      </c>
      <c r="E7366" s="135">
        <v>45980.349803240744</v>
      </c>
      <c r="F7366" s="19"/>
      <c r="G7366" s="19">
        <v>3.93518518518432E-4</v>
      </c>
      <c r="H7366" s="19" t="s">
        <v>15244</v>
      </c>
      <c r="I7366" s="19" t="s">
        <v>22</v>
      </c>
    </row>
    <row r="7367" spans="1:9" x14ac:dyDescent="0.35">
      <c r="A7367" s="19">
        <f t="shared" si="115"/>
        <v>7366</v>
      </c>
      <c r="B7367" s="19" t="s">
        <v>15045</v>
      </c>
      <c r="C7367" s="19" t="s">
        <v>10138</v>
      </c>
      <c r="D7367" s="11" t="s">
        <v>10139</v>
      </c>
      <c r="E7367" s="135">
        <v>45980.353043981479</v>
      </c>
      <c r="F7367" s="19"/>
      <c r="G7367" s="19" t="s">
        <v>41</v>
      </c>
      <c r="H7367" s="19" t="s">
        <v>12570</v>
      </c>
      <c r="I7367" s="19" t="s">
        <v>22</v>
      </c>
    </row>
    <row r="7368" spans="1:9" x14ac:dyDescent="0.35">
      <c r="A7368" s="19">
        <f t="shared" si="115"/>
        <v>7367</v>
      </c>
      <c r="B7368" s="19" t="s">
        <v>15045</v>
      </c>
      <c r="C7368" s="19" t="s">
        <v>14216</v>
      </c>
      <c r="D7368" s="11" t="s">
        <v>14217</v>
      </c>
      <c r="E7368" s="135">
        <v>45980.363599537035</v>
      </c>
      <c r="F7368" s="19">
        <v>4</v>
      </c>
      <c r="G7368" s="19">
        <v>5.7870370370416424E-5</v>
      </c>
      <c r="H7368" s="19" t="s">
        <v>15063</v>
      </c>
      <c r="I7368" s="19" t="s">
        <v>22</v>
      </c>
    </row>
    <row r="7369" spans="1:9" x14ac:dyDescent="0.35">
      <c r="A7369" s="19">
        <f t="shared" si="115"/>
        <v>7368</v>
      </c>
      <c r="B7369" s="19" t="s">
        <v>15045</v>
      </c>
      <c r="C7369" s="19" t="s">
        <v>14829</v>
      </c>
      <c r="D7369" s="11" t="s">
        <v>14830</v>
      </c>
      <c r="E7369" s="135">
        <v>45980.364131944443</v>
      </c>
      <c r="F7369" s="19"/>
      <c r="G7369" s="19">
        <v>1.7361111111102723E-4</v>
      </c>
      <c r="H7369" s="19" t="s">
        <v>15064</v>
      </c>
      <c r="I7369" s="19" t="s">
        <v>22</v>
      </c>
    </row>
    <row r="7370" spans="1:9" x14ac:dyDescent="0.35">
      <c r="A7370" s="19">
        <f t="shared" si="115"/>
        <v>7369</v>
      </c>
      <c r="B7370" s="19" t="s">
        <v>15257</v>
      </c>
      <c r="C7370" s="19" t="s">
        <v>15372</v>
      </c>
      <c r="D7370" s="11" t="s">
        <v>15373</v>
      </c>
      <c r="E7370" s="135">
        <v>45980.366006944445</v>
      </c>
      <c r="F7370" s="19"/>
      <c r="G7370" s="19" t="s">
        <v>41</v>
      </c>
      <c r="H7370" s="19" t="s">
        <v>15374</v>
      </c>
      <c r="I7370" s="19" t="s">
        <v>22</v>
      </c>
    </row>
    <row r="7371" spans="1:9" x14ac:dyDescent="0.35">
      <c r="A7371" s="19">
        <f t="shared" si="115"/>
        <v>7370</v>
      </c>
      <c r="B7371" s="19" t="s">
        <v>14062</v>
      </c>
      <c r="C7371" s="19" t="s">
        <v>14183</v>
      </c>
      <c r="D7371" s="11" t="s">
        <v>14184</v>
      </c>
      <c r="E7371" s="135">
        <v>45980.366932870369</v>
      </c>
      <c r="F7371" s="19"/>
      <c r="G7371" s="19" t="s">
        <v>41</v>
      </c>
      <c r="H7371" s="19" t="s">
        <v>14185</v>
      </c>
      <c r="I7371" s="19" t="s">
        <v>22</v>
      </c>
    </row>
    <row r="7372" spans="1:9" x14ac:dyDescent="0.35">
      <c r="A7372" s="19">
        <f t="shared" si="115"/>
        <v>7371</v>
      </c>
      <c r="B7372" s="19" t="s">
        <v>15045</v>
      </c>
      <c r="C7372" s="19" t="s">
        <v>14225</v>
      </c>
      <c r="D7372" s="11" t="s">
        <v>14226</v>
      </c>
      <c r="E7372" s="135">
        <v>45980.373402777775</v>
      </c>
      <c r="F7372" s="19"/>
      <c r="G7372" s="19" t="s">
        <v>41</v>
      </c>
      <c r="H7372" s="19" t="s">
        <v>15065</v>
      </c>
      <c r="I7372" s="19" t="s">
        <v>22</v>
      </c>
    </row>
    <row r="7373" spans="1:9" x14ac:dyDescent="0.35">
      <c r="A7373" s="19">
        <f t="shared" si="115"/>
        <v>7372</v>
      </c>
      <c r="B7373" s="19" t="s">
        <v>15045</v>
      </c>
      <c r="C7373" s="19" t="s">
        <v>15066</v>
      </c>
      <c r="D7373" s="11" t="s">
        <v>15067</v>
      </c>
      <c r="E7373" s="135">
        <v>45980.376331018517</v>
      </c>
      <c r="F7373" s="19">
        <v>1</v>
      </c>
      <c r="G7373" s="19">
        <v>2.372685185185075E-3</v>
      </c>
      <c r="H7373" s="19" t="s">
        <v>15068</v>
      </c>
      <c r="I7373" s="19" t="s">
        <v>22</v>
      </c>
    </row>
    <row r="7374" spans="1:9" x14ac:dyDescent="0.35">
      <c r="A7374" s="19">
        <f t="shared" si="115"/>
        <v>7373</v>
      </c>
      <c r="B7374" s="19" t="s">
        <v>15257</v>
      </c>
      <c r="C7374" s="19" t="s">
        <v>15375</v>
      </c>
      <c r="D7374" s="11" t="s">
        <v>15376</v>
      </c>
      <c r="E7374" s="135">
        <v>45980.384953703702</v>
      </c>
      <c r="F7374" s="19">
        <v>1</v>
      </c>
      <c r="G7374" s="19" t="s">
        <v>41</v>
      </c>
      <c r="H7374" s="19" t="s">
        <v>15377</v>
      </c>
      <c r="I7374" s="19" t="s">
        <v>22</v>
      </c>
    </row>
    <row r="7375" spans="1:9" x14ac:dyDescent="0.35">
      <c r="A7375" s="19">
        <f t="shared" si="115"/>
        <v>7374</v>
      </c>
      <c r="B7375" s="19" t="s">
        <v>15257</v>
      </c>
      <c r="C7375" s="19" t="s">
        <v>15378</v>
      </c>
      <c r="D7375" s="11" t="s">
        <v>15379</v>
      </c>
      <c r="E7375" s="135">
        <v>45980.388564814813</v>
      </c>
      <c r="F7375" s="19"/>
      <c r="G7375" s="19" t="s">
        <v>41</v>
      </c>
      <c r="H7375" s="19" t="s">
        <v>15380</v>
      </c>
      <c r="I7375" s="19" t="s">
        <v>22</v>
      </c>
    </row>
    <row r="7376" spans="1:9" x14ac:dyDescent="0.35">
      <c r="A7376" s="19">
        <f t="shared" si="115"/>
        <v>7375</v>
      </c>
      <c r="B7376" s="19" t="s">
        <v>15045</v>
      </c>
      <c r="C7376" s="19" t="s">
        <v>14762</v>
      </c>
      <c r="D7376" s="11" t="s">
        <v>14763</v>
      </c>
      <c r="E7376" s="135">
        <v>45980.393923611111</v>
      </c>
      <c r="F7376" s="19"/>
      <c r="G7376" s="19" t="s">
        <v>41</v>
      </c>
      <c r="H7376" s="19" t="s">
        <v>15069</v>
      </c>
      <c r="I7376" s="19" t="s">
        <v>22</v>
      </c>
    </row>
    <row r="7377" spans="1:9" x14ac:dyDescent="0.35">
      <c r="A7377" s="19">
        <f t="shared" si="115"/>
        <v>7376</v>
      </c>
      <c r="B7377" s="19" t="s">
        <v>15045</v>
      </c>
      <c r="C7377" s="19" t="s">
        <v>14622</v>
      </c>
      <c r="D7377" s="11" t="s">
        <v>14623</v>
      </c>
      <c r="E7377" s="135">
        <v>45980.398692129631</v>
      </c>
      <c r="F7377" s="19"/>
      <c r="G7377" s="19">
        <v>8.1018518518494176E-5</v>
      </c>
      <c r="H7377" s="19" t="s">
        <v>15070</v>
      </c>
      <c r="I7377" s="19" t="s">
        <v>22</v>
      </c>
    </row>
    <row r="7378" spans="1:9" x14ac:dyDescent="0.35">
      <c r="A7378" s="19">
        <f t="shared" si="115"/>
        <v>7377</v>
      </c>
      <c r="B7378" s="19" t="s">
        <v>15045</v>
      </c>
      <c r="C7378" s="19" t="s">
        <v>15071</v>
      </c>
      <c r="D7378" s="11" t="s">
        <v>15072</v>
      </c>
      <c r="E7378" s="135">
        <v>45980.400972222225</v>
      </c>
      <c r="F7378" s="19"/>
      <c r="G7378" s="19" t="s">
        <v>41</v>
      </c>
      <c r="H7378" s="19" t="s">
        <v>15073</v>
      </c>
      <c r="I7378" s="19" t="s">
        <v>22</v>
      </c>
    </row>
    <row r="7379" spans="1:9" x14ac:dyDescent="0.35">
      <c r="A7379" s="19">
        <f t="shared" si="115"/>
        <v>7378</v>
      </c>
      <c r="B7379" s="19" t="s">
        <v>15045</v>
      </c>
      <c r="C7379" s="19" t="s">
        <v>1468</v>
      </c>
      <c r="D7379" s="11" t="s">
        <v>15074</v>
      </c>
      <c r="E7379" s="135">
        <v>45980.402025462965</v>
      </c>
      <c r="F7379" s="19"/>
      <c r="G7379" s="19" t="s">
        <v>41</v>
      </c>
      <c r="H7379" s="19" t="s">
        <v>15075</v>
      </c>
      <c r="I7379" s="19" t="s">
        <v>22</v>
      </c>
    </row>
    <row r="7380" spans="1:9" x14ac:dyDescent="0.35">
      <c r="A7380" s="19">
        <f t="shared" si="115"/>
        <v>7379</v>
      </c>
      <c r="B7380" s="19" t="s">
        <v>15103</v>
      </c>
      <c r="C7380" s="19" t="s">
        <v>15245</v>
      </c>
      <c r="D7380" s="11" t="s">
        <v>15246</v>
      </c>
      <c r="E7380" s="135">
        <v>45980.404039351852</v>
      </c>
      <c r="F7380" s="19"/>
      <c r="G7380" s="19">
        <v>7.2916666666666963E-4</v>
      </c>
      <c r="H7380" s="19" t="s">
        <v>15247</v>
      </c>
      <c r="I7380" s="19" t="s">
        <v>22</v>
      </c>
    </row>
    <row r="7381" spans="1:9" x14ac:dyDescent="0.35">
      <c r="A7381" s="19">
        <f t="shared" si="115"/>
        <v>7380</v>
      </c>
      <c r="B7381" s="19" t="s">
        <v>15045</v>
      </c>
      <c r="C7381" s="19" t="s">
        <v>8426</v>
      </c>
      <c r="D7381" s="11" t="s">
        <v>8427</v>
      </c>
      <c r="E7381" s="135">
        <v>45980.413819444446</v>
      </c>
      <c r="F7381" s="19"/>
      <c r="G7381" s="19" t="s">
        <v>41</v>
      </c>
      <c r="H7381" s="19" t="s">
        <v>15076</v>
      </c>
      <c r="I7381" s="19" t="s">
        <v>22</v>
      </c>
    </row>
    <row r="7382" spans="1:9" x14ac:dyDescent="0.35">
      <c r="A7382" s="19">
        <f t="shared" ref="A7382:A7445" si="116">ROW(B7382)-ROW($A$1)</f>
        <v>7381</v>
      </c>
      <c r="B7382" s="19" t="s">
        <v>15045</v>
      </c>
      <c r="C7382" s="19" t="s">
        <v>11946</v>
      </c>
      <c r="D7382" s="11" t="s">
        <v>11947</v>
      </c>
      <c r="E7382" s="135">
        <v>45980.415381944447</v>
      </c>
      <c r="F7382" s="19"/>
      <c r="G7382" s="19">
        <v>2.3148148148077752E-5</v>
      </c>
      <c r="H7382" s="19" t="s">
        <v>15077</v>
      </c>
      <c r="I7382" s="19" t="s">
        <v>22</v>
      </c>
    </row>
    <row r="7383" spans="1:9" x14ac:dyDescent="0.35">
      <c r="A7383" s="19">
        <f t="shared" si="116"/>
        <v>7382</v>
      </c>
      <c r="B7383" s="19" t="s">
        <v>15045</v>
      </c>
      <c r="C7383" s="19" t="s">
        <v>15078</v>
      </c>
      <c r="D7383" s="11" t="s">
        <v>15079</v>
      </c>
      <c r="E7383" s="135">
        <v>45980.422800925924</v>
      </c>
      <c r="F7383" s="19"/>
      <c r="G7383" s="19" t="s">
        <v>41</v>
      </c>
      <c r="H7383" s="19" t="s">
        <v>15080</v>
      </c>
      <c r="I7383" s="19" t="s">
        <v>22</v>
      </c>
    </row>
    <row r="7384" spans="1:9" x14ac:dyDescent="0.35">
      <c r="A7384" s="19">
        <f t="shared" si="116"/>
        <v>7383</v>
      </c>
      <c r="B7384" s="19" t="s">
        <v>15257</v>
      </c>
      <c r="C7384" s="19" t="s">
        <v>15381</v>
      </c>
      <c r="D7384" s="11" t="s">
        <v>15382</v>
      </c>
      <c r="E7384" s="135">
        <v>45980.423993055556</v>
      </c>
      <c r="F7384" s="19"/>
      <c r="G7384" s="19" t="s">
        <v>41</v>
      </c>
      <c r="H7384" s="19" t="s">
        <v>15383</v>
      </c>
      <c r="I7384" s="19" t="s">
        <v>22</v>
      </c>
    </row>
    <row r="7385" spans="1:9" x14ac:dyDescent="0.35">
      <c r="A7385" s="19">
        <f t="shared" si="116"/>
        <v>7384</v>
      </c>
      <c r="B7385" s="19" t="s">
        <v>15000</v>
      </c>
      <c r="C7385" s="19" t="s">
        <v>14622</v>
      </c>
      <c r="D7385" s="11" t="s">
        <v>14623</v>
      </c>
      <c r="E7385" s="135">
        <v>45980.427384259259</v>
      </c>
      <c r="F7385" s="19"/>
      <c r="G7385" s="19" t="s">
        <v>41</v>
      </c>
      <c r="H7385" s="19" t="s">
        <v>15001</v>
      </c>
      <c r="I7385" s="19" t="s">
        <v>22</v>
      </c>
    </row>
    <row r="7386" spans="1:9" x14ac:dyDescent="0.35">
      <c r="A7386" s="19">
        <f t="shared" si="116"/>
        <v>7385</v>
      </c>
      <c r="B7386" s="19" t="s">
        <v>15000</v>
      </c>
      <c r="C7386" s="19" t="s">
        <v>12655</v>
      </c>
      <c r="D7386" s="11" t="s">
        <v>12656</v>
      </c>
      <c r="E7386" s="135">
        <v>45980.428541666668</v>
      </c>
      <c r="F7386" s="19"/>
      <c r="G7386" s="19" t="s">
        <v>41</v>
      </c>
      <c r="H7386" s="19" t="s">
        <v>15002</v>
      </c>
      <c r="I7386" s="19" t="s">
        <v>22</v>
      </c>
    </row>
    <row r="7387" spans="1:9" x14ac:dyDescent="0.35">
      <c r="A7387" s="19">
        <f t="shared" si="116"/>
        <v>7386</v>
      </c>
      <c r="B7387" s="19" t="s">
        <v>15045</v>
      </c>
      <c r="C7387" s="19" t="s">
        <v>1780</v>
      </c>
      <c r="D7387" s="11" t="s">
        <v>1781</v>
      </c>
      <c r="E7387" s="135">
        <v>45980.430011574077</v>
      </c>
      <c r="F7387" s="19">
        <v>4</v>
      </c>
      <c r="G7387" s="19" t="s">
        <v>41</v>
      </c>
      <c r="H7387" s="19" t="s">
        <v>12762</v>
      </c>
      <c r="I7387" s="19" t="s">
        <v>22</v>
      </c>
    </row>
    <row r="7388" spans="1:9" x14ac:dyDescent="0.35">
      <c r="A7388" s="19">
        <f t="shared" si="116"/>
        <v>7387</v>
      </c>
      <c r="B7388" s="19" t="s">
        <v>14205</v>
      </c>
      <c r="C7388" s="19" t="s">
        <v>11183</v>
      </c>
      <c r="D7388" s="11" t="s">
        <v>11184</v>
      </c>
      <c r="E7388" s="135">
        <v>45980.431030092594</v>
      </c>
      <c r="F7388" s="19">
        <v>1</v>
      </c>
      <c r="G7388" s="19">
        <v>5.2083333333330373E-4</v>
      </c>
      <c r="H7388" s="19" t="s">
        <v>14231</v>
      </c>
      <c r="I7388" s="19" t="s">
        <v>22</v>
      </c>
    </row>
    <row r="7389" spans="1:9" x14ac:dyDescent="0.35">
      <c r="A7389" s="19">
        <f t="shared" si="116"/>
        <v>7388</v>
      </c>
      <c r="B7389" s="19" t="s">
        <v>15000</v>
      </c>
      <c r="C7389" s="19" t="s">
        <v>15003</v>
      </c>
      <c r="D7389" s="11" t="s">
        <v>15004</v>
      </c>
      <c r="E7389" s="135">
        <v>45980.432523148149</v>
      </c>
      <c r="F7389" s="19"/>
      <c r="G7389" s="19" t="s">
        <v>41</v>
      </c>
      <c r="H7389" s="19" t="s">
        <v>15005</v>
      </c>
      <c r="I7389" s="19" t="s">
        <v>22</v>
      </c>
    </row>
    <row r="7390" spans="1:9" x14ac:dyDescent="0.35">
      <c r="A7390" s="19">
        <f t="shared" si="116"/>
        <v>7389</v>
      </c>
      <c r="B7390" s="19" t="s">
        <v>15000</v>
      </c>
      <c r="C7390" s="19" t="s">
        <v>15006</v>
      </c>
      <c r="D7390" s="11" t="s">
        <v>15007</v>
      </c>
      <c r="E7390" s="135">
        <v>45980.435752314814</v>
      </c>
      <c r="F7390" s="19"/>
      <c r="G7390" s="19" t="s">
        <v>41</v>
      </c>
      <c r="H7390" s="19" t="s">
        <v>15008</v>
      </c>
      <c r="I7390" s="19" t="s">
        <v>22</v>
      </c>
    </row>
    <row r="7391" spans="1:9" x14ac:dyDescent="0.35">
      <c r="A7391" s="19">
        <f t="shared" si="116"/>
        <v>7390</v>
      </c>
      <c r="B7391" s="19" t="s">
        <v>15000</v>
      </c>
      <c r="C7391" s="19" t="s">
        <v>14168</v>
      </c>
      <c r="D7391" s="11" t="s">
        <v>14169</v>
      </c>
      <c r="E7391" s="135">
        <v>45980.439502314817</v>
      </c>
      <c r="F7391" s="19"/>
      <c r="G7391" s="19" t="s">
        <v>41</v>
      </c>
      <c r="H7391" s="19" t="s">
        <v>15009</v>
      </c>
      <c r="I7391" s="19" t="s">
        <v>22</v>
      </c>
    </row>
    <row r="7392" spans="1:9" x14ac:dyDescent="0.35">
      <c r="A7392" s="19">
        <f t="shared" si="116"/>
        <v>7391</v>
      </c>
      <c r="B7392" s="19" t="s">
        <v>15000</v>
      </c>
      <c r="C7392" s="19" t="s">
        <v>15010</v>
      </c>
      <c r="D7392" s="11" t="s">
        <v>15011</v>
      </c>
      <c r="E7392" s="135">
        <v>45980.44159722222</v>
      </c>
      <c r="F7392" s="19"/>
      <c r="G7392" s="19" t="s">
        <v>41</v>
      </c>
      <c r="H7392" s="19" t="s">
        <v>15012</v>
      </c>
      <c r="I7392" s="19" t="s">
        <v>22</v>
      </c>
    </row>
    <row r="7393" spans="1:9" x14ac:dyDescent="0.35">
      <c r="A7393" s="19">
        <f t="shared" si="116"/>
        <v>7392</v>
      </c>
      <c r="B7393" s="19" t="s">
        <v>15045</v>
      </c>
      <c r="C7393" s="19" t="s">
        <v>14216</v>
      </c>
      <c r="D7393" s="11" t="s">
        <v>14217</v>
      </c>
      <c r="E7393" s="135">
        <v>45980.445532407408</v>
      </c>
      <c r="F7393" s="19">
        <v>1</v>
      </c>
      <c r="G7393" s="19">
        <v>2.1990740740740478E-3</v>
      </c>
      <c r="H7393" s="19" t="s">
        <v>15081</v>
      </c>
      <c r="I7393" s="19" t="s">
        <v>22</v>
      </c>
    </row>
    <row r="7394" spans="1:9" x14ac:dyDescent="0.35">
      <c r="A7394" s="19">
        <f t="shared" si="116"/>
        <v>7393</v>
      </c>
      <c r="B7394" s="19" t="s">
        <v>15000</v>
      </c>
      <c r="C7394" s="19" t="s">
        <v>6193</v>
      </c>
      <c r="D7394" s="11" t="s">
        <v>6194</v>
      </c>
      <c r="E7394" s="135">
        <v>45980.449664351851</v>
      </c>
      <c r="F7394" s="19">
        <v>1</v>
      </c>
      <c r="G7394" s="19" t="s">
        <v>41</v>
      </c>
      <c r="H7394" s="19" t="s">
        <v>15013</v>
      </c>
      <c r="I7394" s="19" t="s">
        <v>22</v>
      </c>
    </row>
    <row r="7395" spans="1:9" x14ac:dyDescent="0.35">
      <c r="A7395" s="19">
        <f t="shared" si="116"/>
        <v>7394</v>
      </c>
      <c r="B7395" s="19" t="s">
        <v>15000</v>
      </c>
      <c r="C7395" s="19" t="s">
        <v>15014</v>
      </c>
      <c r="D7395" s="11" t="s">
        <v>15015</v>
      </c>
      <c r="E7395" s="135">
        <v>45980.455937500003</v>
      </c>
      <c r="F7395" s="19"/>
      <c r="G7395" s="19" t="s">
        <v>41</v>
      </c>
      <c r="H7395" s="19" t="s">
        <v>15016</v>
      </c>
      <c r="I7395" s="19" t="s">
        <v>22</v>
      </c>
    </row>
    <row r="7396" spans="1:9" x14ac:dyDescent="0.35">
      <c r="A7396" s="19">
        <f t="shared" si="116"/>
        <v>7395</v>
      </c>
      <c r="B7396" s="19" t="s">
        <v>15045</v>
      </c>
      <c r="C7396" s="19" t="s">
        <v>15014</v>
      </c>
      <c r="D7396" s="11" t="s">
        <v>15015</v>
      </c>
      <c r="E7396" s="135">
        <v>45980.459270833337</v>
      </c>
      <c r="F7396" s="19"/>
      <c r="G7396" s="19" t="s">
        <v>41</v>
      </c>
      <c r="H7396" s="19" t="s">
        <v>15082</v>
      </c>
      <c r="I7396" s="19" t="s">
        <v>22</v>
      </c>
    </row>
    <row r="7397" spans="1:9" x14ac:dyDescent="0.35">
      <c r="A7397" s="19">
        <f t="shared" si="116"/>
        <v>7396</v>
      </c>
      <c r="B7397" s="19" t="s">
        <v>15000</v>
      </c>
      <c r="C7397" s="19" t="s">
        <v>10138</v>
      </c>
      <c r="D7397" s="11" t="s">
        <v>10139</v>
      </c>
      <c r="E7397" s="135">
        <v>45980.469618055555</v>
      </c>
      <c r="F7397" s="19"/>
      <c r="G7397" s="19" t="s">
        <v>41</v>
      </c>
      <c r="H7397" s="19" t="s">
        <v>15017</v>
      </c>
      <c r="I7397" s="19" t="s">
        <v>22</v>
      </c>
    </row>
    <row r="7398" spans="1:9" x14ac:dyDescent="0.35">
      <c r="A7398" s="19">
        <f t="shared" si="116"/>
        <v>7397</v>
      </c>
      <c r="B7398" s="19" t="s">
        <v>15045</v>
      </c>
      <c r="C7398" s="19" t="s">
        <v>9380</v>
      </c>
      <c r="D7398" s="11" t="s">
        <v>9381</v>
      </c>
      <c r="E7398" s="135">
        <v>45980.471006944441</v>
      </c>
      <c r="F7398" s="19"/>
      <c r="G7398" s="19" t="s">
        <v>41</v>
      </c>
      <c r="H7398" s="19" t="s">
        <v>15083</v>
      </c>
      <c r="I7398" s="19" t="s">
        <v>22</v>
      </c>
    </row>
    <row r="7399" spans="1:9" x14ac:dyDescent="0.35">
      <c r="A7399" s="19">
        <f t="shared" si="116"/>
        <v>7398</v>
      </c>
      <c r="B7399" s="19" t="s">
        <v>15000</v>
      </c>
      <c r="C7399" s="19" t="s">
        <v>15018</v>
      </c>
      <c r="D7399" s="11" t="s">
        <v>15019</v>
      </c>
      <c r="E7399" s="135">
        <v>45980.471562500003</v>
      </c>
      <c r="F7399" s="19">
        <v>4</v>
      </c>
      <c r="G7399" s="19" t="s">
        <v>41</v>
      </c>
      <c r="H7399" s="19" t="s">
        <v>15020</v>
      </c>
      <c r="I7399" s="19" t="s">
        <v>22</v>
      </c>
    </row>
    <row r="7400" spans="1:9" x14ac:dyDescent="0.35">
      <c r="A7400" s="19">
        <f t="shared" si="116"/>
        <v>7399</v>
      </c>
      <c r="B7400" s="19" t="s">
        <v>15000</v>
      </c>
      <c r="C7400" s="19" t="s">
        <v>492</v>
      </c>
      <c r="D7400" s="11" t="s">
        <v>1418</v>
      </c>
      <c r="E7400" s="135">
        <v>45980.472418981481</v>
      </c>
      <c r="F7400" s="19"/>
      <c r="G7400" s="19" t="s">
        <v>41</v>
      </c>
      <c r="H7400" s="19" t="s">
        <v>6112</v>
      </c>
      <c r="I7400" s="19" t="s">
        <v>22</v>
      </c>
    </row>
    <row r="7401" spans="1:9" x14ac:dyDescent="0.35">
      <c r="A7401" s="19">
        <f t="shared" si="116"/>
        <v>7400</v>
      </c>
      <c r="B7401" s="19" t="s">
        <v>15045</v>
      </c>
      <c r="C7401" s="19" t="s">
        <v>11884</v>
      </c>
      <c r="D7401" s="11" t="s">
        <v>11885</v>
      </c>
      <c r="E7401" s="135">
        <v>45980.47965277778</v>
      </c>
      <c r="F7401" s="19"/>
      <c r="G7401" s="19" t="s">
        <v>41</v>
      </c>
      <c r="H7401" s="19" t="s">
        <v>14824</v>
      </c>
      <c r="I7401" s="19" t="s">
        <v>22</v>
      </c>
    </row>
    <row r="7402" spans="1:9" x14ac:dyDescent="0.35">
      <c r="A7402" s="19">
        <f t="shared" si="116"/>
        <v>7401</v>
      </c>
      <c r="B7402" s="19" t="s">
        <v>15045</v>
      </c>
      <c r="C7402" s="19" t="s">
        <v>15084</v>
      </c>
      <c r="D7402" s="11" t="s">
        <v>15085</v>
      </c>
      <c r="E7402" s="135">
        <v>45980.484236111108</v>
      </c>
      <c r="F7402" s="19"/>
      <c r="G7402" s="19">
        <v>2.372685185185075E-3</v>
      </c>
      <c r="H7402" s="19" t="s">
        <v>15086</v>
      </c>
      <c r="I7402" s="19" t="s">
        <v>22</v>
      </c>
    </row>
    <row r="7403" spans="1:9" x14ac:dyDescent="0.35">
      <c r="A7403" s="19">
        <f t="shared" si="116"/>
        <v>7402</v>
      </c>
      <c r="B7403" s="19" t="s">
        <v>15045</v>
      </c>
      <c r="C7403" s="19" t="s">
        <v>14246</v>
      </c>
      <c r="D7403" s="11" t="s">
        <v>14247</v>
      </c>
      <c r="E7403" s="135">
        <v>45980.494050925925</v>
      </c>
      <c r="F7403" s="19"/>
      <c r="G7403" s="19" t="s">
        <v>41</v>
      </c>
      <c r="H7403" s="19" t="s">
        <v>15087</v>
      </c>
      <c r="I7403" s="19" t="s">
        <v>22</v>
      </c>
    </row>
    <row r="7404" spans="1:9" x14ac:dyDescent="0.35">
      <c r="A7404" s="19">
        <f t="shared" si="116"/>
        <v>7403</v>
      </c>
      <c r="B7404" s="19" t="s">
        <v>15257</v>
      </c>
      <c r="C7404" s="19" t="s">
        <v>15384</v>
      </c>
      <c r="D7404" s="11" t="s">
        <v>15385</v>
      </c>
      <c r="E7404" s="135">
        <v>45980.515335648146</v>
      </c>
      <c r="F7404" s="19"/>
      <c r="G7404" s="19" t="s">
        <v>41</v>
      </c>
      <c r="H7404" s="19" t="s">
        <v>15386</v>
      </c>
      <c r="I7404" s="19" t="s">
        <v>22</v>
      </c>
    </row>
    <row r="7405" spans="1:9" x14ac:dyDescent="0.35">
      <c r="A7405" s="19">
        <f t="shared" si="116"/>
        <v>7404</v>
      </c>
      <c r="B7405" s="19" t="s">
        <v>15257</v>
      </c>
      <c r="C7405" s="19" t="s">
        <v>1736</v>
      </c>
      <c r="D7405" s="11" t="s">
        <v>1737</v>
      </c>
      <c r="E7405" s="135">
        <v>45980.52648148148</v>
      </c>
      <c r="F7405" s="19"/>
      <c r="G7405" s="19" t="s">
        <v>41</v>
      </c>
      <c r="H7405" s="19" t="s">
        <v>15387</v>
      </c>
      <c r="I7405" s="19" t="s">
        <v>22</v>
      </c>
    </row>
    <row r="7406" spans="1:9" x14ac:dyDescent="0.35">
      <c r="A7406" s="19">
        <f t="shared" si="116"/>
        <v>7405</v>
      </c>
      <c r="B7406" s="19" t="s">
        <v>14192</v>
      </c>
      <c r="C7406" s="19" t="s">
        <v>12655</v>
      </c>
      <c r="D7406" s="11" t="s">
        <v>12656</v>
      </c>
      <c r="E7406" s="135">
        <v>45980.535555555558</v>
      </c>
      <c r="F7406" s="19">
        <v>1</v>
      </c>
      <c r="G7406" s="19" t="s">
        <v>41</v>
      </c>
      <c r="H7406" s="19" t="s">
        <v>14193</v>
      </c>
      <c r="I7406" s="19" t="s">
        <v>22</v>
      </c>
    </row>
    <row r="7407" spans="1:9" x14ac:dyDescent="0.35">
      <c r="A7407" s="19">
        <f t="shared" si="116"/>
        <v>7406</v>
      </c>
      <c r="B7407" s="19" t="s">
        <v>14192</v>
      </c>
      <c r="C7407" s="19" t="s">
        <v>492</v>
      </c>
      <c r="D7407" s="11" t="s">
        <v>1418</v>
      </c>
      <c r="E7407" s="135">
        <v>45980.535925925928</v>
      </c>
      <c r="F7407" s="19"/>
      <c r="G7407" s="19" t="s">
        <v>41</v>
      </c>
      <c r="H7407" s="19" t="s">
        <v>6689</v>
      </c>
      <c r="I7407" s="19" t="s">
        <v>22</v>
      </c>
    </row>
    <row r="7408" spans="1:9" x14ac:dyDescent="0.35">
      <c r="A7408" s="19">
        <f t="shared" si="116"/>
        <v>7407</v>
      </c>
      <c r="B7408" s="19" t="s">
        <v>15045</v>
      </c>
      <c r="C7408" s="19" t="s">
        <v>11994</v>
      </c>
      <c r="D7408" s="11" t="s">
        <v>11995</v>
      </c>
      <c r="E7408" s="135">
        <v>45980.539155092592</v>
      </c>
      <c r="F7408" s="19"/>
      <c r="G7408" s="19" t="s">
        <v>41</v>
      </c>
      <c r="H7408" s="19" t="s">
        <v>15088</v>
      </c>
      <c r="I7408" s="19" t="s">
        <v>22</v>
      </c>
    </row>
    <row r="7409" spans="1:9" x14ac:dyDescent="0.35">
      <c r="A7409" s="19">
        <f t="shared" si="116"/>
        <v>7408</v>
      </c>
      <c r="B7409" s="19" t="s">
        <v>14192</v>
      </c>
      <c r="C7409" s="19" t="s">
        <v>56</v>
      </c>
      <c r="D7409" s="11" t="s">
        <v>3899</v>
      </c>
      <c r="E7409" s="135">
        <v>45980.539201388892</v>
      </c>
      <c r="F7409" s="19">
        <v>3</v>
      </c>
      <c r="G7409" s="19" t="s">
        <v>41</v>
      </c>
      <c r="H7409" s="19" t="s">
        <v>14194</v>
      </c>
      <c r="I7409" s="19" t="s">
        <v>22</v>
      </c>
    </row>
    <row r="7410" spans="1:9" x14ac:dyDescent="0.35">
      <c r="A7410" s="19">
        <f t="shared" si="116"/>
        <v>7409</v>
      </c>
      <c r="B7410" s="19" t="s">
        <v>14192</v>
      </c>
      <c r="C7410" s="19" t="s">
        <v>6949</v>
      </c>
      <c r="D7410" s="11" t="s">
        <v>6950</v>
      </c>
      <c r="E7410" s="135">
        <v>45980.542384259257</v>
      </c>
      <c r="F7410" s="19">
        <v>1</v>
      </c>
      <c r="G7410" s="19" t="s">
        <v>41</v>
      </c>
      <c r="H7410" s="19" t="s">
        <v>14195</v>
      </c>
      <c r="I7410" s="19" t="s">
        <v>22</v>
      </c>
    </row>
    <row r="7411" spans="1:9" x14ac:dyDescent="0.35">
      <c r="A7411" s="19">
        <f t="shared" si="116"/>
        <v>7410</v>
      </c>
      <c r="B7411" s="19" t="s">
        <v>15257</v>
      </c>
      <c r="C7411" s="19" t="s">
        <v>15248</v>
      </c>
      <c r="D7411" s="11" t="s">
        <v>15249</v>
      </c>
      <c r="E7411" s="135">
        <v>45980.54959490741</v>
      </c>
      <c r="F7411" s="19"/>
      <c r="G7411" s="19">
        <v>8.4490740740750248E-4</v>
      </c>
      <c r="H7411" s="19" t="s">
        <v>15388</v>
      </c>
      <c r="I7411" s="19" t="s">
        <v>22</v>
      </c>
    </row>
    <row r="7412" spans="1:9" x14ac:dyDescent="0.35">
      <c r="A7412" s="19">
        <f t="shared" si="116"/>
        <v>7411</v>
      </c>
      <c r="B7412" s="19" t="s">
        <v>15103</v>
      </c>
      <c r="C7412" s="19" t="s">
        <v>15248</v>
      </c>
      <c r="D7412" s="11" t="s">
        <v>15249</v>
      </c>
      <c r="E7412" s="135">
        <v>45980.550625000003</v>
      </c>
      <c r="F7412" s="19"/>
      <c r="G7412" s="19">
        <v>6.3657407407413658E-4</v>
      </c>
      <c r="H7412" s="19" t="s">
        <v>15250</v>
      </c>
      <c r="I7412" s="19" t="s">
        <v>22</v>
      </c>
    </row>
    <row r="7413" spans="1:9" x14ac:dyDescent="0.35">
      <c r="A7413" s="19">
        <f t="shared" si="116"/>
        <v>7412</v>
      </c>
      <c r="B7413" s="19" t="s">
        <v>14845</v>
      </c>
      <c r="C7413" s="19" t="s">
        <v>14078</v>
      </c>
      <c r="D7413" s="11" t="s">
        <v>14079</v>
      </c>
      <c r="E7413" s="135">
        <v>45980.55636574074</v>
      </c>
      <c r="F7413" s="19"/>
      <c r="G7413" s="19" t="s">
        <v>41</v>
      </c>
      <c r="H7413" s="19" t="s">
        <v>14846</v>
      </c>
      <c r="I7413" s="19" t="s">
        <v>22</v>
      </c>
    </row>
    <row r="7414" spans="1:9" x14ac:dyDescent="0.35">
      <c r="A7414" s="19">
        <f t="shared" si="116"/>
        <v>7413</v>
      </c>
      <c r="B7414" s="19" t="s">
        <v>15045</v>
      </c>
      <c r="C7414" s="19" t="s">
        <v>11394</v>
      </c>
      <c r="D7414" s="11" t="s">
        <v>11395</v>
      </c>
      <c r="E7414" s="135">
        <v>45980.556759259256</v>
      </c>
      <c r="F7414" s="19"/>
      <c r="G7414" s="19" t="s">
        <v>41</v>
      </c>
      <c r="H7414" s="19" t="s">
        <v>15089</v>
      </c>
      <c r="I7414" s="19" t="s">
        <v>22</v>
      </c>
    </row>
    <row r="7415" spans="1:9" x14ac:dyDescent="0.35">
      <c r="A7415" s="19">
        <f t="shared" si="116"/>
        <v>7414</v>
      </c>
      <c r="B7415" s="19" t="s">
        <v>15000</v>
      </c>
      <c r="C7415" s="19" t="s">
        <v>672</v>
      </c>
      <c r="D7415" s="11" t="s">
        <v>12267</v>
      </c>
      <c r="E7415" s="135">
        <v>45980.557824074072</v>
      </c>
      <c r="F7415" s="19"/>
      <c r="G7415" s="19" t="s">
        <v>41</v>
      </c>
      <c r="H7415" s="19" t="s">
        <v>12989</v>
      </c>
      <c r="I7415" s="19" t="s">
        <v>22</v>
      </c>
    </row>
    <row r="7416" spans="1:9" x14ac:dyDescent="0.35">
      <c r="A7416" s="19">
        <f t="shared" si="116"/>
        <v>7415</v>
      </c>
      <c r="B7416" s="19" t="s">
        <v>15045</v>
      </c>
      <c r="C7416" s="19" t="s">
        <v>13113</v>
      </c>
      <c r="D7416" s="11" t="s">
        <v>13114</v>
      </c>
      <c r="E7416" s="135">
        <v>45980.558981481481</v>
      </c>
      <c r="F7416" s="19"/>
      <c r="G7416" s="19">
        <v>1.3541666666667673E-3</v>
      </c>
      <c r="H7416" s="19" t="s">
        <v>15090</v>
      </c>
      <c r="I7416" s="19" t="s">
        <v>22</v>
      </c>
    </row>
    <row r="7417" spans="1:9" x14ac:dyDescent="0.35">
      <c r="A7417" s="19">
        <f t="shared" si="116"/>
        <v>7416</v>
      </c>
      <c r="B7417" s="19" t="s">
        <v>14845</v>
      </c>
      <c r="C7417" s="19" t="s">
        <v>14216</v>
      </c>
      <c r="D7417" s="11" t="s">
        <v>14217</v>
      </c>
      <c r="E7417" s="135">
        <v>45980.559583333335</v>
      </c>
      <c r="F7417" s="19">
        <v>1</v>
      </c>
      <c r="G7417" s="19">
        <v>1.1574074074038876E-5</v>
      </c>
      <c r="H7417" s="19" t="s">
        <v>14847</v>
      </c>
      <c r="I7417" s="19" t="s">
        <v>22</v>
      </c>
    </row>
    <row r="7418" spans="1:9" x14ac:dyDescent="0.35">
      <c r="A7418" s="19">
        <f t="shared" si="116"/>
        <v>7417</v>
      </c>
      <c r="B7418" s="19" t="s">
        <v>14845</v>
      </c>
      <c r="C7418" s="19" t="s">
        <v>14216</v>
      </c>
      <c r="D7418" s="11" t="s">
        <v>14217</v>
      </c>
      <c r="E7418" s="135">
        <v>45980.559699074074</v>
      </c>
      <c r="F7418" s="19">
        <v>1</v>
      </c>
      <c r="G7418" s="19">
        <v>1.1574074074038876E-5</v>
      </c>
      <c r="H7418" s="19" t="s">
        <v>14848</v>
      </c>
      <c r="I7418" s="19" t="s">
        <v>22</v>
      </c>
    </row>
    <row r="7419" spans="1:9" x14ac:dyDescent="0.35">
      <c r="A7419" s="19">
        <f t="shared" si="116"/>
        <v>7418</v>
      </c>
      <c r="B7419" s="19" t="s">
        <v>15103</v>
      </c>
      <c r="C7419" s="19" t="s">
        <v>13113</v>
      </c>
      <c r="D7419" s="11" t="s">
        <v>13114</v>
      </c>
      <c r="E7419" s="135">
        <v>45980.562280092592</v>
      </c>
      <c r="F7419" s="19"/>
      <c r="G7419" s="19">
        <v>1.1574074074038876E-5</v>
      </c>
      <c r="H7419" s="19" t="s">
        <v>13437</v>
      </c>
      <c r="I7419" s="19" t="s">
        <v>22</v>
      </c>
    </row>
    <row r="7420" spans="1:9" x14ac:dyDescent="0.35">
      <c r="A7420" s="19">
        <f t="shared" si="116"/>
        <v>7419</v>
      </c>
      <c r="B7420" s="19" t="s">
        <v>14192</v>
      </c>
      <c r="C7420" s="19" t="s">
        <v>14196</v>
      </c>
      <c r="D7420" s="11" t="s">
        <v>14197</v>
      </c>
      <c r="E7420" s="135">
        <v>45980.567499999997</v>
      </c>
      <c r="F7420" s="19">
        <v>1</v>
      </c>
      <c r="G7420" s="19" t="s">
        <v>41</v>
      </c>
      <c r="H7420" s="19" t="s">
        <v>14198</v>
      </c>
      <c r="I7420" s="19" t="s">
        <v>22</v>
      </c>
    </row>
    <row r="7421" spans="1:9" x14ac:dyDescent="0.35">
      <c r="A7421" s="19">
        <f t="shared" si="116"/>
        <v>7420</v>
      </c>
      <c r="B7421" s="19" t="s">
        <v>14192</v>
      </c>
      <c r="C7421" s="19" t="s">
        <v>10138</v>
      </c>
      <c r="D7421" s="11" t="s">
        <v>10139</v>
      </c>
      <c r="E7421" s="135">
        <v>45980.572928240741</v>
      </c>
      <c r="F7421" s="19">
        <v>1</v>
      </c>
      <c r="G7421" s="19" t="s">
        <v>41</v>
      </c>
      <c r="H7421" s="19" t="s">
        <v>14199</v>
      </c>
      <c r="I7421" s="19" t="s">
        <v>22</v>
      </c>
    </row>
    <row r="7422" spans="1:9" x14ac:dyDescent="0.35">
      <c r="A7422" s="19">
        <f t="shared" si="116"/>
        <v>7421</v>
      </c>
      <c r="B7422" s="19" t="s">
        <v>14192</v>
      </c>
      <c r="C7422" s="19" t="s">
        <v>10138</v>
      </c>
      <c r="D7422" s="11" t="s">
        <v>10139</v>
      </c>
      <c r="E7422" s="135">
        <v>45980.575439814813</v>
      </c>
      <c r="F7422" s="19">
        <v>1</v>
      </c>
      <c r="G7422" s="19" t="s">
        <v>41</v>
      </c>
      <c r="H7422" s="19" t="s">
        <v>14200</v>
      </c>
      <c r="I7422" s="19" t="s">
        <v>22</v>
      </c>
    </row>
    <row r="7423" spans="1:9" x14ac:dyDescent="0.35">
      <c r="A7423" s="19">
        <f t="shared" si="116"/>
        <v>7422</v>
      </c>
      <c r="B7423" s="19" t="s">
        <v>15257</v>
      </c>
      <c r="C7423" s="19" t="s">
        <v>15389</v>
      </c>
      <c r="D7423" s="11" t="s">
        <v>15390</v>
      </c>
      <c r="E7423" s="135">
        <v>45980.585821759261</v>
      </c>
      <c r="F7423" s="19"/>
      <c r="G7423" s="19" t="s">
        <v>41</v>
      </c>
      <c r="H7423" s="19" t="s">
        <v>15391</v>
      </c>
      <c r="I7423" s="19" t="s">
        <v>22</v>
      </c>
    </row>
    <row r="7424" spans="1:9" x14ac:dyDescent="0.35">
      <c r="A7424" s="19">
        <f t="shared" si="116"/>
        <v>7423</v>
      </c>
      <c r="B7424" s="19" t="s">
        <v>15045</v>
      </c>
      <c r="C7424" s="19" t="s">
        <v>15091</v>
      </c>
      <c r="D7424" s="11" t="s">
        <v>15092</v>
      </c>
      <c r="E7424" s="135">
        <v>45980.586909722224</v>
      </c>
      <c r="F7424" s="19"/>
      <c r="G7424" s="19">
        <v>1.5277777777777946E-3</v>
      </c>
      <c r="H7424" s="19" t="s">
        <v>15093</v>
      </c>
      <c r="I7424" s="19" t="s">
        <v>22</v>
      </c>
    </row>
    <row r="7425" spans="1:9" x14ac:dyDescent="0.35">
      <c r="A7425" s="19">
        <f t="shared" si="116"/>
        <v>7424</v>
      </c>
      <c r="B7425" s="19" t="s">
        <v>15000</v>
      </c>
      <c r="C7425" s="19" t="s">
        <v>10627</v>
      </c>
      <c r="D7425" s="11" t="s">
        <v>10628</v>
      </c>
      <c r="E7425" s="135">
        <v>45980.590474537035</v>
      </c>
      <c r="F7425" s="19">
        <v>1</v>
      </c>
      <c r="G7425" s="19" t="s">
        <v>41</v>
      </c>
      <c r="H7425" s="19" t="s">
        <v>15021</v>
      </c>
      <c r="I7425" s="19" t="s">
        <v>22</v>
      </c>
    </row>
    <row r="7426" spans="1:9" x14ac:dyDescent="0.35">
      <c r="A7426" s="19">
        <f t="shared" si="116"/>
        <v>7425</v>
      </c>
      <c r="B7426" s="19" t="s">
        <v>15000</v>
      </c>
      <c r="C7426" s="19" t="s">
        <v>2267</v>
      </c>
      <c r="D7426" s="11" t="s">
        <v>2268</v>
      </c>
      <c r="E7426" s="135">
        <v>45980.592615740738</v>
      </c>
      <c r="F7426" s="19"/>
      <c r="G7426" s="19" t="s">
        <v>41</v>
      </c>
      <c r="H7426" s="19" t="s">
        <v>13437</v>
      </c>
      <c r="I7426" s="19" t="s">
        <v>22</v>
      </c>
    </row>
    <row r="7427" spans="1:9" x14ac:dyDescent="0.35">
      <c r="A7427" s="19">
        <f t="shared" si="116"/>
        <v>7426</v>
      </c>
      <c r="B7427" s="19" t="s">
        <v>15000</v>
      </c>
      <c r="C7427" s="19" t="s">
        <v>15022</v>
      </c>
      <c r="D7427" s="11" t="s">
        <v>15023</v>
      </c>
      <c r="E7427" s="135">
        <v>45980.597511574073</v>
      </c>
      <c r="F7427" s="19"/>
      <c r="G7427" s="19" t="s">
        <v>41</v>
      </c>
      <c r="H7427" s="19" t="s">
        <v>15024</v>
      </c>
      <c r="I7427" s="19" t="s">
        <v>22</v>
      </c>
    </row>
    <row r="7428" spans="1:9" x14ac:dyDescent="0.35">
      <c r="A7428" s="19">
        <f t="shared" si="116"/>
        <v>7427</v>
      </c>
      <c r="B7428" s="19" t="s">
        <v>14798</v>
      </c>
      <c r="C7428" s="19" t="s">
        <v>13257</v>
      </c>
      <c r="D7428" s="11" t="s">
        <v>13258</v>
      </c>
      <c r="E7428" s="135">
        <v>45980.598055555558</v>
      </c>
      <c r="F7428" s="19"/>
      <c r="G7428" s="19" t="s">
        <v>41</v>
      </c>
      <c r="H7428" s="19" t="s">
        <v>14828</v>
      </c>
      <c r="I7428" s="19" t="s">
        <v>22</v>
      </c>
    </row>
    <row r="7429" spans="1:9" x14ac:dyDescent="0.35">
      <c r="A7429" s="19">
        <f t="shared" si="116"/>
        <v>7428</v>
      </c>
      <c r="B7429" s="19" t="s">
        <v>14798</v>
      </c>
      <c r="C7429" s="19" t="s">
        <v>14829</v>
      </c>
      <c r="D7429" s="11" t="s">
        <v>14830</v>
      </c>
      <c r="E7429" s="135">
        <v>45980.599872685183</v>
      </c>
      <c r="F7429" s="19"/>
      <c r="G7429" s="19" t="s">
        <v>41</v>
      </c>
      <c r="H7429" s="19" t="s">
        <v>14831</v>
      </c>
      <c r="I7429" s="19" t="s">
        <v>22</v>
      </c>
    </row>
    <row r="7430" spans="1:9" x14ac:dyDescent="0.35">
      <c r="A7430" s="19">
        <f t="shared" si="116"/>
        <v>7429</v>
      </c>
      <c r="B7430" s="19" t="s">
        <v>10436</v>
      </c>
      <c r="C7430" s="19" t="s">
        <v>11539</v>
      </c>
      <c r="D7430" s="11" t="s">
        <v>11540</v>
      </c>
      <c r="E7430" s="135">
        <v>45980.600046296298</v>
      </c>
      <c r="F7430" s="19">
        <v>2</v>
      </c>
      <c r="G7430" s="19" t="s">
        <v>41</v>
      </c>
      <c r="H7430" s="19" t="s">
        <v>11541</v>
      </c>
      <c r="I7430" s="19" t="s">
        <v>22</v>
      </c>
    </row>
    <row r="7431" spans="1:9" x14ac:dyDescent="0.35">
      <c r="A7431" s="19">
        <f t="shared" si="116"/>
        <v>7430</v>
      </c>
      <c r="B7431" s="19" t="s">
        <v>10436</v>
      </c>
      <c r="C7431" s="19" t="s">
        <v>10417</v>
      </c>
      <c r="D7431" s="11" t="s">
        <v>10418</v>
      </c>
      <c r="E7431" s="135">
        <v>45980.600381944445</v>
      </c>
      <c r="F7431" s="19">
        <v>1</v>
      </c>
      <c r="G7431" s="19" t="s">
        <v>41</v>
      </c>
      <c r="H7431" s="19" t="s">
        <v>14653</v>
      </c>
      <c r="I7431" s="19" t="s">
        <v>22</v>
      </c>
    </row>
    <row r="7432" spans="1:9" x14ac:dyDescent="0.35">
      <c r="A7432" s="19">
        <f t="shared" si="116"/>
        <v>7431</v>
      </c>
      <c r="B7432" s="19" t="s">
        <v>10436</v>
      </c>
      <c r="C7432" s="19" t="s">
        <v>12655</v>
      </c>
      <c r="D7432" s="11" t="s">
        <v>12656</v>
      </c>
      <c r="E7432" s="135">
        <v>45980.601030092592</v>
      </c>
      <c r="F7432" s="19">
        <v>1</v>
      </c>
      <c r="G7432" s="19" t="s">
        <v>41</v>
      </c>
      <c r="H7432" s="19" t="s">
        <v>14654</v>
      </c>
      <c r="I7432" s="19" t="s">
        <v>22</v>
      </c>
    </row>
    <row r="7433" spans="1:9" x14ac:dyDescent="0.35">
      <c r="A7433" s="19">
        <f t="shared" si="116"/>
        <v>7432</v>
      </c>
      <c r="B7433" s="19" t="s">
        <v>10436</v>
      </c>
      <c r="C7433" s="19" t="s">
        <v>2267</v>
      </c>
      <c r="D7433" s="11" t="s">
        <v>2268</v>
      </c>
      <c r="E7433" s="135">
        <v>45980.601064814815</v>
      </c>
      <c r="F7433" s="19">
        <v>1</v>
      </c>
      <c r="G7433" s="19" t="s">
        <v>41</v>
      </c>
      <c r="H7433" s="19" t="s">
        <v>14655</v>
      </c>
      <c r="I7433" s="19" t="s">
        <v>22</v>
      </c>
    </row>
    <row r="7434" spans="1:9" x14ac:dyDescent="0.35">
      <c r="A7434" s="19">
        <f t="shared" si="116"/>
        <v>7433</v>
      </c>
      <c r="B7434" s="19" t="s">
        <v>10436</v>
      </c>
      <c r="C7434" s="19" t="s">
        <v>11884</v>
      </c>
      <c r="D7434" s="11" t="s">
        <v>11885</v>
      </c>
      <c r="E7434" s="135">
        <v>45980.601122685184</v>
      </c>
      <c r="F7434" s="19">
        <v>6</v>
      </c>
      <c r="G7434" s="19" t="s">
        <v>41</v>
      </c>
      <c r="H7434" s="19" t="s">
        <v>14656</v>
      </c>
      <c r="I7434" s="19" t="s">
        <v>22</v>
      </c>
    </row>
    <row r="7435" spans="1:9" x14ac:dyDescent="0.35">
      <c r="A7435" s="19">
        <f t="shared" si="116"/>
        <v>7434</v>
      </c>
      <c r="B7435" s="19" t="s">
        <v>15257</v>
      </c>
      <c r="C7435" s="19" t="s">
        <v>3304</v>
      </c>
      <c r="D7435" s="11" t="s">
        <v>3305</v>
      </c>
      <c r="E7435" s="135">
        <v>45980.601481481484</v>
      </c>
      <c r="F7435" s="19"/>
      <c r="G7435" s="19">
        <v>9.2592592592599665E-4</v>
      </c>
      <c r="H7435" s="19" t="s">
        <v>15392</v>
      </c>
      <c r="I7435" s="19" t="s">
        <v>22</v>
      </c>
    </row>
    <row r="7436" spans="1:9" x14ac:dyDescent="0.35">
      <c r="A7436" s="19">
        <f t="shared" si="116"/>
        <v>7435</v>
      </c>
      <c r="B7436" s="19" t="s">
        <v>10436</v>
      </c>
      <c r="C7436" s="19" t="s">
        <v>14078</v>
      </c>
      <c r="D7436" s="11" t="s">
        <v>14079</v>
      </c>
      <c r="E7436" s="135">
        <v>45980.601782407408</v>
      </c>
      <c r="F7436" s="19">
        <v>3</v>
      </c>
      <c r="G7436" s="19" t="s">
        <v>41</v>
      </c>
      <c r="H7436" s="19" t="s">
        <v>14657</v>
      </c>
      <c r="I7436" s="19" t="s">
        <v>22</v>
      </c>
    </row>
    <row r="7437" spans="1:9" x14ac:dyDescent="0.35">
      <c r="A7437" s="19">
        <f t="shared" si="116"/>
        <v>7436</v>
      </c>
      <c r="B7437" s="19" t="s">
        <v>15257</v>
      </c>
      <c r="C7437" s="19" t="s">
        <v>15393</v>
      </c>
      <c r="D7437" s="11" t="s">
        <v>15394</v>
      </c>
      <c r="E7437" s="135">
        <v>45980.601817129631</v>
      </c>
      <c r="F7437" s="19">
        <v>2</v>
      </c>
      <c r="G7437" s="19">
        <v>4.6296296296377548E-5</v>
      </c>
      <c r="H7437" s="19" t="s">
        <v>15395</v>
      </c>
      <c r="I7437" s="19" t="s">
        <v>22</v>
      </c>
    </row>
    <row r="7438" spans="1:9" x14ac:dyDescent="0.35">
      <c r="A7438" s="19">
        <f t="shared" si="116"/>
        <v>7437</v>
      </c>
      <c r="B7438" s="19" t="s">
        <v>15000</v>
      </c>
      <c r="C7438" s="19" t="s">
        <v>15025</v>
      </c>
      <c r="D7438" s="11" t="s">
        <v>15026</v>
      </c>
      <c r="E7438" s="135">
        <v>45980.60864583333</v>
      </c>
      <c r="F7438" s="19"/>
      <c r="G7438" s="19" t="s">
        <v>41</v>
      </c>
      <c r="H7438" s="19" t="s">
        <v>15027</v>
      </c>
      <c r="I7438" s="19" t="s">
        <v>22</v>
      </c>
    </row>
    <row r="7439" spans="1:9" x14ac:dyDescent="0.35">
      <c r="A7439" s="19">
        <f t="shared" si="116"/>
        <v>7438</v>
      </c>
      <c r="B7439" s="19" t="s">
        <v>10436</v>
      </c>
      <c r="C7439" s="19" t="s">
        <v>11861</v>
      </c>
      <c r="D7439" s="11" t="s">
        <v>11862</v>
      </c>
      <c r="E7439" s="135">
        <v>45980.613275462965</v>
      </c>
      <c r="F7439" s="19">
        <v>1</v>
      </c>
      <c r="G7439" s="19" t="s">
        <v>41</v>
      </c>
      <c r="H7439" s="19" t="s">
        <v>14658</v>
      </c>
      <c r="I7439" s="19" t="s">
        <v>22</v>
      </c>
    </row>
    <row r="7440" spans="1:9" x14ac:dyDescent="0.35">
      <c r="A7440" s="19">
        <f t="shared" si="116"/>
        <v>7439</v>
      </c>
      <c r="B7440" s="19" t="s">
        <v>15000</v>
      </c>
      <c r="C7440" s="19" t="s">
        <v>7382</v>
      </c>
      <c r="D7440" s="11" t="s">
        <v>7383</v>
      </c>
      <c r="E7440" s="135">
        <v>45980.625104166669</v>
      </c>
      <c r="F7440" s="19"/>
      <c r="G7440" s="19" t="s">
        <v>41</v>
      </c>
      <c r="H7440" s="19" t="s">
        <v>15028</v>
      </c>
      <c r="I7440" s="19" t="s">
        <v>22</v>
      </c>
    </row>
    <row r="7441" spans="1:9" x14ac:dyDescent="0.35">
      <c r="A7441" s="19">
        <f t="shared" si="116"/>
        <v>7440</v>
      </c>
      <c r="B7441" s="19" t="s">
        <v>10436</v>
      </c>
      <c r="C7441" s="19" t="s">
        <v>4098</v>
      </c>
      <c r="D7441" s="11" t="s">
        <v>4099</v>
      </c>
      <c r="E7441" s="135">
        <v>45980.625150462962</v>
      </c>
      <c r="F7441" s="19">
        <v>2</v>
      </c>
      <c r="G7441" s="19" t="s">
        <v>41</v>
      </c>
      <c r="H7441" s="19" t="s">
        <v>14659</v>
      </c>
      <c r="I7441" s="19" t="s">
        <v>22</v>
      </c>
    </row>
    <row r="7442" spans="1:9" x14ac:dyDescent="0.35">
      <c r="A7442" s="19">
        <f t="shared" si="116"/>
        <v>7441</v>
      </c>
      <c r="B7442" s="19" t="s">
        <v>10436</v>
      </c>
      <c r="C7442" s="19" t="s">
        <v>4098</v>
      </c>
      <c r="D7442" s="11" t="s">
        <v>4099</v>
      </c>
      <c r="E7442" s="135">
        <v>45980.625509259262</v>
      </c>
      <c r="F7442" s="19"/>
      <c r="G7442" s="19" t="s">
        <v>41</v>
      </c>
      <c r="H7442" s="19" t="s">
        <v>14660</v>
      </c>
      <c r="I7442" s="19" t="s">
        <v>22</v>
      </c>
    </row>
    <row r="7443" spans="1:9" x14ac:dyDescent="0.35">
      <c r="A7443" s="19">
        <f t="shared" si="116"/>
        <v>7442</v>
      </c>
      <c r="B7443" s="19" t="s">
        <v>10436</v>
      </c>
      <c r="C7443" s="19" t="s">
        <v>12274</v>
      </c>
      <c r="D7443" s="11" t="s">
        <v>12275</v>
      </c>
      <c r="E7443" s="135">
        <v>45980.630358796298</v>
      </c>
      <c r="F7443" s="19">
        <v>1</v>
      </c>
      <c r="G7443" s="19" t="s">
        <v>41</v>
      </c>
      <c r="H7443" s="19" t="s">
        <v>14661</v>
      </c>
      <c r="I7443" s="19" t="s">
        <v>22</v>
      </c>
    </row>
    <row r="7444" spans="1:9" x14ac:dyDescent="0.35">
      <c r="A7444" s="19">
        <f t="shared" si="116"/>
        <v>7443</v>
      </c>
      <c r="B7444" s="19" t="s">
        <v>15257</v>
      </c>
      <c r="C7444" s="19" t="s">
        <v>4900</v>
      </c>
      <c r="D7444" s="11" t="s">
        <v>4901</v>
      </c>
      <c r="E7444" s="135">
        <v>45980.636712962965</v>
      </c>
      <c r="F7444" s="19"/>
      <c r="G7444" s="19" t="s">
        <v>41</v>
      </c>
      <c r="H7444" s="19" t="s">
        <v>15396</v>
      </c>
      <c r="I7444" s="19" t="s">
        <v>22</v>
      </c>
    </row>
    <row r="7445" spans="1:9" x14ac:dyDescent="0.35">
      <c r="A7445" s="19">
        <f t="shared" si="116"/>
        <v>7444</v>
      </c>
      <c r="B7445" s="19" t="s">
        <v>10436</v>
      </c>
      <c r="C7445" s="19" t="s">
        <v>14662</v>
      </c>
      <c r="D7445" s="11" t="s">
        <v>14663</v>
      </c>
      <c r="E7445" s="135">
        <v>45980.6403125</v>
      </c>
      <c r="F7445" s="19"/>
      <c r="G7445" s="19" t="s">
        <v>41</v>
      </c>
      <c r="H7445" s="19" t="s">
        <v>14664</v>
      </c>
      <c r="I7445" s="19" t="s">
        <v>22</v>
      </c>
    </row>
    <row r="7446" spans="1:9" x14ac:dyDescent="0.35">
      <c r="A7446" s="19">
        <f t="shared" ref="A7446:A7509" si="117">ROW(B7446)-ROW($A$1)</f>
        <v>7445</v>
      </c>
      <c r="B7446" s="19" t="s">
        <v>10436</v>
      </c>
      <c r="C7446" s="19" t="s">
        <v>492</v>
      </c>
      <c r="D7446" s="11" t="s">
        <v>1418</v>
      </c>
      <c r="E7446" s="135">
        <v>45980.642222222225</v>
      </c>
      <c r="F7446" s="19"/>
      <c r="G7446" s="19" t="s">
        <v>41</v>
      </c>
      <c r="H7446" s="19" t="s">
        <v>14665</v>
      </c>
      <c r="I7446" s="19" t="s">
        <v>22</v>
      </c>
    </row>
    <row r="7447" spans="1:9" x14ac:dyDescent="0.35">
      <c r="A7447" s="19">
        <f t="shared" si="117"/>
        <v>7446</v>
      </c>
      <c r="B7447" s="19" t="s">
        <v>10436</v>
      </c>
      <c r="C7447" s="19" t="s">
        <v>14666</v>
      </c>
      <c r="D7447" s="11" t="s">
        <v>14667</v>
      </c>
      <c r="E7447" s="135">
        <v>45980.645312499997</v>
      </c>
      <c r="F7447" s="19">
        <v>1</v>
      </c>
      <c r="G7447" s="19" t="s">
        <v>41</v>
      </c>
      <c r="H7447" s="19" t="s">
        <v>14668</v>
      </c>
      <c r="I7447" s="19" t="s">
        <v>22</v>
      </c>
    </row>
    <row r="7448" spans="1:9" x14ac:dyDescent="0.35">
      <c r="A7448" s="19">
        <f t="shared" si="117"/>
        <v>7447</v>
      </c>
      <c r="B7448" s="19" t="s">
        <v>15000</v>
      </c>
      <c r="C7448" s="19" t="s">
        <v>8906</v>
      </c>
      <c r="D7448" s="11" t="s">
        <v>8907</v>
      </c>
      <c r="E7448" s="135">
        <v>45980.647337962961</v>
      </c>
      <c r="F7448" s="19"/>
      <c r="G7448" s="19" t="s">
        <v>41</v>
      </c>
      <c r="H7448" s="19" t="s">
        <v>15029</v>
      </c>
      <c r="I7448" s="19" t="s">
        <v>22</v>
      </c>
    </row>
    <row r="7449" spans="1:9" x14ac:dyDescent="0.35">
      <c r="A7449" s="19">
        <f t="shared" si="117"/>
        <v>7448</v>
      </c>
      <c r="B7449" s="19" t="s">
        <v>15257</v>
      </c>
      <c r="C7449" s="19" t="s">
        <v>12052</v>
      </c>
      <c r="D7449" s="11" t="s">
        <v>12053</v>
      </c>
      <c r="E7449" s="135">
        <v>45980.654421296298</v>
      </c>
      <c r="F7449" s="19">
        <v>1</v>
      </c>
      <c r="G7449" s="19" t="s">
        <v>41</v>
      </c>
      <c r="H7449" s="19" t="s">
        <v>14844</v>
      </c>
      <c r="I7449" s="19" t="s">
        <v>22</v>
      </c>
    </row>
    <row r="7450" spans="1:9" x14ac:dyDescent="0.35">
      <c r="A7450" s="19">
        <f t="shared" si="117"/>
        <v>7449</v>
      </c>
      <c r="B7450" s="19" t="s">
        <v>15257</v>
      </c>
      <c r="C7450" s="19" t="s">
        <v>15397</v>
      </c>
      <c r="D7450" s="11" t="s">
        <v>15398</v>
      </c>
      <c r="E7450" s="135">
        <v>45980.658009259256</v>
      </c>
      <c r="F7450" s="19"/>
      <c r="G7450" s="19" t="s">
        <v>41</v>
      </c>
      <c r="H7450" s="19" t="s">
        <v>15399</v>
      </c>
      <c r="I7450" s="19" t="s">
        <v>22</v>
      </c>
    </row>
    <row r="7451" spans="1:9" x14ac:dyDescent="0.35">
      <c r="A7451" s="19">
        <f t="shared" si="117"/>
        <v>7450</v>
      </c>
      <c r="B7451" s="19" t="s">
        <v>15257</v>
      </c>
      <c r="C7451" s="19" t="s">
        <v>15400</v>
      </c>
      <c r="D7451" s="11" t="s">
        <v>15401</v>
      </c>
      <c r="E7451" s="135">
        <v>45980.674085648148</v>
      </c>
      <c r="F7451" s="19"/>
      <c r="G7451" s="19" t="s">
        <v>41</v>
      </c>
      <c r="H7451" s="19" t="s">
        <v>15402</v>
      </c>
      <c r="I7451" s="19" t="s">
        <v>22</v>
      </c>
    </row>
    <row r="7452" spans="1:9" x14ac:dyDescent="0.35">
      <c r="A7452" s="19">
        <f t="shared" si="117"/>
        <v>7451</v>
      </c>
      <c r="B7452" s="19" t="s">
        <v>10436</v>
      </c>
      <c r="C7452" s="19" t="s">
        <v>10138</v>
      </c>
      <c r="D7452" s="11" t="s">
        <v>10139</v>
      </c>
      <c r="E7452" s="135">
        <v>45980.687314814815</v>
      </c>
      <c r="F7452" s="19"/>
      <c r="G7452" s="19" t="s">
        <v>41</v>
      </c>
      <c r="H7452" s="19" t="s">
        <v>3995</v>
      </c>
      <c r="I7452" s="19" t="s">
        <v>22</v>
      </c>
    </row>
    <row r="7453" spans="1:9" x14ac:dyDescent="0.35">
      <c r="A7453" s="19">
        <f t="shared" si="117"/>
        <v>7452</v>
      </c>
      <c r="B7453" s="19" t="s">
        <v>10436</v>
      </c>
      <c r="C7453" s="19" t="s">
        <v>14669</v>
      </c>
      <c r="D7453" s="11" t="s">
        <v>14670</v>
      </c>
      <c r="E7453" s="135">
        <v>45980.693298611113</v>
      </c>
      <c r="F7453" s="19"/>
      <c r="G7453" s="19" t="s">
        <v>41</v>
      </c>
      <c r="H7453" s="19" t="s">
        <v>14671</v>
      </c>
      <c r="I7453" s="19" t="s">
        <v>22</v>
      </c>
    </row>
    <row r="7454" spans="1:9" x14ac:dyDescent="0.35">
      <c r="A7454" s="19">
        <f t="shared" si="117"/>
        <v>7453</v>
      </c>
      <c r="B7454" s="19" t="s">
        <v>10436</v>
      </c>
      <c r="C7454" s="19" t="s">
        <v>11413</v>
      </c>
      <c r="D7454" s="11" t="s">
        <v>11414</v>
      </c>
      <c r="E7454" s="135">
        <v>45980.700509259259</v>
      </c>
      <c r="F7454" s="19"/>
      <c r="G7454" s="19" t="s">
        <v>41</v>
      </c>
      <c r="H7454" s="19" t="s">
        <v>14672</v>
      </c>
      <c r="I7454" s="19" t="s">
        <v>22</v>
      </c>
    </row>
    <row r="7455" spans="1:9" x14ac:dyDescent="0.35">
      <c r="A7455" s="19">
        <f t="shared" si="117"/>
        <v>7454</v>
      </c>
      <c r="B7455" s="19" t="s">
        <v>10436</v>
      </c>
      <c r="C7455" s="19" t="s">
        <v>14426</v>
      </c>
      <c r="D7455" s="11" t="s">
        <v>14427</v>
      </c>
      <c r="E7455" s="135">
        <v>45980.701909722222</v>
      </c>
      <c r="F7455" s="19"/>
      <c r="G7455" s="19" t="s">
        <v>41</v>
      </c>
      <c r="H7455" s="19" t="s">
        <v>14673</v>
      </c>
      <c r="I7455" s="19" t="s">
        <v>22</v>
      </c>
    </row>
    <row r="7456" spans="1:9" x14ac:dyDescent="0.35">
      <c r="A7456" s="19">
        <f t="shared" si="117"/>
        <v>7455</v>
      </c>
      <c r="B7456" s="19" t="s">
        <v>10436</v>
      </c>
      <c r="C7456" s="19" t="s">
        <v>14104</v>
      </c>
      <c r="D7456" s="11" t="s">
        <v>14105</v>
      </c>
      <c r="E7456" s="135">
        <v>45980.701990740738</v>
      </c>
      <c r="F7456" s="19"/>
      <c r="G7456" s="19" t="s">
        <v>41</v>
      </c>
      <c r="H7456" s="19" t="s">
        <v>14674</v>
      </c>
      <c r="I7456" s="19" t="s">
        <v>22</v>
      </c>
    </row>
    <row r="7457" spans="1:9" x14ac:dyDescent="0.35">
      <c r="A7457" s="19">
        <f t="shared" si="117"/>
        <v>7456</v>
      </c>
      <c r="B7457" s="19" t="s">
        <v>10436</v>
      </c>
      <c r="C7457" s="19" t="s">
        <v>14675</v>
      </c>
      <c r="D7457" s="11" t="s">
        <v>14676</v>
      </c>
      <c r="E7457" s="135">
        <v>45980.702094907407</v>
      </c>
      <c r="F7457" s="19">
        <v>1</v>
      </c>
      <c r="G7457" s="19" t="s">
        <v>41</v>
      </c>
      <c r="H7457" s="19" t="s">
        <v>14677</v>
      </c>
      <c r="I7457" s="19" t="s">
        <v>22</v>
      </c>
    </row>
    <row r="7458" spans="1:9" x14ac:dyDescent="0.35">
      <c r="A7458" s="19">
        <f t="shared" si="117"/>
        <v>7457</v>
      </c>
      <c r="B7458" s="19" t="s">
        <v>10436</v>
      </c>
      <c r="C7458" s="19" t="s">
        <v>14104</v>
      </c>
      <c r="D7458" s="11" t="s">
        <v>14105</v>
      </c>
      <c r="E7458" s="135">
        <v>45980.702199074076</v>
      </c>
      <c r="F7458" s="19">
        <v>1</v>
      </c>
      <c r="G7458" s="19" t="s">
        <v>41</v>
      </c>
      <c r="H7458" s="19" t="s">
        <v>14678</v>
      </c>
      <c r="I7458" s="19" t="s">
        <v>22</v>
      </c>
    </row>
    <row r="7459" spans="1:9" x14ac:dyDescent="0.35">
      <c r="A7459" s="19">
        <f t="shared" si="117"/>
        <v>7458</v>
      </c>
      <c r="B7459" s="19" t="s">
        <v>10436</v>
      </c>
      <c r="C7459" s="19" t="s">
        <v>14679</v>
      </c>
      <c r="D7459" s="11" t="s">
        <v>14680</v>
      </c>
      <c r="E7459" s="135">
        <v>45980.702280092592</v>
      </c>
      <c r="F7459" s="19"/>
      <c r="G7459" s="19" t="s">
        <v>41</v>
      </c>
      <c r="H7459" s="19" t="s">
        <v>14681</v>
      </c>
      <c r="I7459" s="19" t="s">
        <v>22</v>
      </c>
    </row>
    <row r="7460" spans="1:9" x14ac:dyDescent="0.35">
      <c r="A7460" s="19">
        <f t="shared" si="117"/>
        <v>7459</v>
      </c>
      <c r="B7460" s="19" t="s">
        <v>15257</v>
      </c>
      <c r="C7460" s="19" t="s">
        <v>15403</v>
      </c>
      <c r="D7460" s="11" t="s">
        <v>15404</v>
      </c>
      <c r="E7460" s="135">
        <v>45980.703240740739</v>
      </c>
      <c r="F7460" s="19"/>
      <c r="G7460" s="19" t="s">
        <v>41</v>
      </c>
      <c r="H7460" s="19" t="s">
        <v>15405</v>
      </c>
      <c r="I7460" s="19" t="s">
        <v>22</v>
      </c>
    </row>
    <row r="7461" spans="1:9" x14ac:dyDescent="0.35">
      <c r="A7461" s="19">
        <f t="shared" si="117"/>
        <v>7460</v>
      </c>
      <c r="B7461" s="19" t="s">
        <v>10436</v>
      </c>
      <c r="C7461" s="19" t="s">
        <v>1559</v>
      </c>
      <c r="D7461" s="11" t="s">
        <v>12901</v>
      </c>
      <c r="E7461" s="135">
        <v>45980.705810185187</v>
      </c>
      <c r="F7461" s="19">
        <v>1</v>
      </c>
      <c r="G7461" s="19" t="s">
        <v>41</v>
      </c>
      <c r="H7461" s="19" t="s">
        <v>14682</v>
      </c>
      <c r="I7461" s="19" t="s">
        <v>22</v>
      </c>
    </row>
    <row r="7462" spans="1:9" x14ac:dyDescent="0.35">
      <c r="A7462" s="19">
        <f t="shared" si="117"/>
        <v>7461</v>
      </c>
      <c r="B7462" s="19" t="s">
        <v>10436</v>
      </c>
      <c r="C7462" s="19" t="s">
        <v>1780</v>
      </c>
      <c r="D7462" s="11" t="s">
        <v>1781</v>
      </c>
      <c r="E7462" s="135">
        <v>45980.70758101852</v>
      </c>
      <c r="F7462" s="19"/>
      <c r="G7462" s="19" t="s">
        <v>41</v>
      </c>
      <c r="H7462" s="19" t="s">
        <v>13298</v>
      </c>
      <c r="I7462" s="19" t="s">
        <v>22</v>
      </c>
    </row>
    <row r="7463" spans="1:9" x14ac:dyDescent="0.35">
      <c r="A7463" s="19">
        <f t="shared" si="117"/>
        <v>7462</v>
      </c>
      <c r="B7463" s="19" t="s">
        <v>15257</v>
      </c>
      <c r="C7463" s="19" t="s">
        <v>15406</v>
      </c>
      <c r="D7463" s="11" t="s">
        <v>15407</v>
      </c>
      <c r="E7463" s="135">
        <v>45980.71502314815</v>
      </c>
      <c r="F7463" s="19"/>
      <c r="G7463" s="19">
        <v>1.1226851851851016E-3</v>
      </c>
      <c r="H7463" s="19" t="s">
        <v>15408</v>
      </c>
      <c r="I7463" s="19" t="s">
        <v>22</v>
      </c>
    </row>
    <row r="7464" spans="1:9" x14ac:dyDescent="0.35">
      <c r="A7464" s="19">
        <f t="shared" si="117"/>
        <v>7463</v>
      </c>
      <c r="B7464" s="19" t="s">
        <v>10436</v>
      </c>
      <c r="C7464" s="19" t="s">
        <v>13257</v>
      </c>
      <c r="D7464" s="11" t="s">
        <v>13258</v>
      </c>
      <c r="E7464" s="135">
        <v>45980.716770833336</v>
      </c>
      <c r="F7464" s="19">
        <v>2</v>
      </c>
      <c r="G7464" s="19" t="s">
        <v>41</v>
      </c>
      <c r="H7464" s="19" t="s">
        <v>14683</v>
      </c>
      <c r="I7464" s="19" t="s">
        <v>22</v>
      </c>
    </row>
    <row r="7465" spans="1:9" x14ac:dyDescent="0.35">
      <c r="A7465" s="19">
        <f t="shared" si="117"/>
        <v>7464</v>
      </c>
      <c r="B7465" s="19" t="s">
        <v>14192</v>
      </c>
      <c r="C7465" s="19" t="s">
        <v>7544</v>
      </c>
      <c r="D7465" s="11" t="s">
        <v>7545</v>
      </c>
      <c r="E7465" s="135">
        <v>45980.724606481483</v>
      </c>
      <c r="F7465" s="19"/>
      <c r="G7465" s="19" t="s">
        <v>41</v>
      </c>
      <c r="H7465" s="19" t="s">
        <v>7166</v>
      </c>
      <c r="I7465" s="19" t="s">
        <v>22</v>
      </c>
    </row>
    <row r="7466" spans="1:9" x14ac:dyDescent="0.35">
      <c r="A7466" s="19">
        <f t="shared" si="117"/>
        <v>7465</v>
      </c>
      <c r="B7466" s="19" t="s">
        <v>14301</v>
      </c>
      <c r="C7466" s="19" t="s">
        <v>14447</v>
      </c>
      <c r="D7466" s="11" t="s">
        <v>14448</v>
      </c>
      <c r="E7466" s="135">
        <v>45980.727939814817</v>
      </c>
      <c r="F7466" s="19"/>
      <c r="G7466" s="19" t="s">
        <v>41</v>
      </c>
      <c r="H7466" s="19" t="s">
        <v>14449</v>
      </c>
      <c r="I7466" s="19" t="s">
        <v>22</v>
      </c>
    </row>
    <row r="7467" spans="1:9" x14ac:dyDescent="0.35">
      <c r="A7467" s="19">
        <f t="shared" si="117"/>
        <v>7466</v>
      </c>
      <c r="B7467" s="19" t="s">
        <v>10436</v>
      </c>
      <c r="C7467" s="19" t="s">
        <v>14684</v>
      </c>
      <c r="D7467" s="11" t="s">
        <v>14685</v>
      </c>
      <c r="E7467" s="135">
        <v>45980.787106481483</v>
      </c>
      <c r="F7467" s="19"/>
      <c r="G7467" s="19" t="s">
        <v>41</v>
      </c>
      <c r="H7467" s="19" t="s">
        <v>14686</v>
      </c>
      <c r="I7467" s="19" t="s">
        <v>22</v>
      </c>
    </row>
    <row r="7468" spans="1:9" x14ac:dyDescent="0.35">
      <c r="A7468" s="19">
        <f t="shared" si="117"/>
        <v>7467</v>
      </c>
      <c r="B7468" s="19" t="s">
        <v>15000</v>
      </c>
      <c r="C7468" s="19" t="s">
        <v>14367</v>
      </c>
      <c r="D7468" s="11" t="s">
        <v>14368</v>
      </c>
      <c r="E7468" s="135">
        <v>45980.800729166665</v>
      </c>
      <c r="F7468" s="19">
        <v>1</v>
      </c>
      <c r="G7468" s="19" t="s">
        <v>41</v>
      </c>
      <c r="H7468" s="19" t="s">
        <v>15021</v>
      </c>
      <c r="I7468" s="19" t="s">
        <v>22</v>
      </c>
    </row>
    <row r="7469" spans="1:9" x14ac:dyDescent="0.35">
      <c r="A7469" s="19">
        <f t="shared" si="117"/>
        <v>7468</v>
      </c>
      <c r="B7469" s="19" t="s">
        <v>15000</v>
      </c>
      <c r="C7469" s="19" t="s">
        <v>14504</v>
      </c>
      <c r="D7469" s="11" t="s">
        <v>14505</v>
      </c>
      <c r="E7469" s="135">
        <v>45980.805243055554</v>
      </c>
      <c r="F7469" s="19"/>
      <c r="G7469" s="19" t="s">
        <v>41</v>
      </c>
      <c r="H7469" s="19" t="s">
        <v>15030</v>
      </c>
      <c r="I7469" s="19" t="s">
        <v>22</v>
      </c>
    </row>
    <row r="7470" spans="1:9" x14ac:dyDescent="0.35">
      <c r="A7470" s="19">
        <f t="shared" si="117"/>
        <v>7469</v>
      </c>
      <c r="B7470" s="19" t="s">
        <v>15257</v>
      </c>
      <c r="C7470" s="19" t="s">
        <v>15409</v>
      </c>
      <c r="D7470" s="11" t="s">
        <v>15410</v>
      </c>
      <c r="E7470" s="135">
        <v>45980.812141203707</v>
      </c>
      <c r="F7470" s="19"/>
      <c r="G7470" s="19">
        <v>1.0648148148149073E-3</v>
      </c>
      <c r="H7470" s="19" t="s">
        <v>15411</v>
      </c>
      <c r="I7470" s="19" t="s">
        <v>22</v>
      </c>
    </row>
    <row r="7471" spans="1:9" x14ac:dyDescent="0.35">
      <c r="A7471" s="19">
        <f t="shared" si="117"/>
        <v>7470</v>
      </c>
      <c r="B7471" s="19" t="s">
        <v>15000</v>
      </c>
      <c r="C7471" s="19" t="s">
        <v>5899</v>
      </c>
      <c r="D7471" s="11" t="s">
        <v>5900</v>
      </c>
      <c r="E7471" s="135">
        <v>45980.813437500001</v>
      </c>
      <c r="F7471" s="19"/>
      <c r="G7471" s="19" t="s">
        <v>41</v>
      </c>
      <c r="H7471" s="19" t="s">
        <v>15031</v>
      </c>
      <c r="I7471" s="19" t="s">
        <v>22</v>
      </c>
    </row>
    <row r="7472" spans="1:9" x14ac:dyDescent="0.35">
      <c r="A7472" s="19">
        <f t="shared" si="117"/>
        <v>7471</v>
      </c>
      <c r="B7472" s="19" t="s">
        <v>15045</v>
      </c>
      <c r="C7472" s="19" t="s">
        <v>13051</v>
      </c>
      <c r="D7472" s="11" t="s">
        <v>13052</v>
      </c>
      <c r="E7472" s="135">
        <v>45980.829282407409</v>
      </c>
      <c r="F7472" s="19"/>
      <c r="G7472" s="19" t="s">
        <v>41</v>
      </c>
      <c r="H7472" s="19" t="s">
        <v>15094</v>
      </c>
      <c r="I7472" s="19" t="s">
        <v>22</v>
      </c>
    </row>
    <row r="7473" spans="1:9" x14ac:dyDescent="0.35">
      <c r="A7473" s="19">
        <f t="shared" si="117"/>
        <v>7472</v>
      </c>
      <c r="B7473" s="19" t="s">
        <v>15257</v>
      </c>
      <c r="C7473" s="19" t="s">
        <v>15412</v>
      </c>
      <c r="D7473" s="11" t="s">
        <v>15413</v>
      </c>
      <c r="E7473" s="135">
        <v>45980.852962962963</v>
      </c>
      <c r="F7473" s="19"/>
      <c r="G7473" s="19">
        <v>2.083333333333659E-4</v>
      </c>
      <c r="H7473" s="19" t="s">
        <v>15414</v>
      </c>
      <c r="I7473" s="19" t="s">
        <v>22</v>
      </c>
    </row>
    <row r="7474" spans="1:9" x14ac:dyDescent="0.35">
      <c r="A7474" s="19">
        <f t="shared" si="117"/>
        <v>7473</v>
      </c>
      <c r="B7474" s="19" t="s">
        <v>10436</v>
      </c>
      <c r="C7474" s="19" t="s">
        <v>14687</v>
      </c>
      <c r="D7474" s="11" t="s">
        <v>14688</v>
      </c>
      <c r="E7474" s="135">
        <v>45980.913506944446</v>
      </c>
      <c r="F7474" s="19">
        <v>2</v>
      </c>
      <c r="G7474" s="19" t="s">
        <v>41</v>
      </c>
      <c r="H7474" s="19" t="s">
        <v>14689</v>
      </c>
      <c r="I7474" s="19" t="s">
        <v>22</v>
      </c>
    </row>
    <row r="7475" spans="1:9" x14ac:dyDescent="0.35">
      <c r="A7475" s="19">
        <f t="shared" si="117"/>
        <v>7474</v>
      </c>
      <c r="B7475" s="19" t="s">
        <v>15257</v>
      </c>
      <c r="C7475" s="19" t="s">
        <v>8952</v>
      </c>
      <c r="D7475" s="11" t="s">
        <v>8953</v>
      </c>
      <c r="E7475" s="135">
        <v>45980.943981481483</v>
      </c>
      <c r="F7475" s="19"/>
      <c r="G7475" s="19">
        <v>1.0300925925925686E-3</v>
      </c>
      <c r="H7475" s="19" t="s">
        <v>15415</v>
      </c>
      <c r="I7475" s="19" t="s">
        <v>22</v>
      </c>
    </row>
    <row r="7476" spans="1:9" x14ac:dyDescent="0.35">
      <c r="A7476" s="19">
        <f t="shared" si="117"/>
        <v>7475</v>
      </c>
      <c r="B7476" s="19" t="s">
        <v>15257</v>
      </c>
      <c r="C7476" s="19" t="s">
        <v>15416</v>
      </c>
      <c r="D7476" s="11" t="s">
        <v>15417</v>
      </c>
      <c r="E7476" s="135">
        <v>45980.971539351849</v>
      </c>
      <c r="F7476" s="19"/>
      <c r="G7476" s="19" t="s">
        <v>41</v>
      </c>
      <c r="H7476" s="19" t="s">
        <v>15418</v>
      </c>
      <c r="I7476" s="19" t="s">
        <v>22</v>
      </c>
    </row>
    <row r="7477" spans="1:9" x14ac:dyDescent="0.35">
      <c r="A7477" s="19">
        <f t="shared" si="117"/>
        <v>7476</v>
      </c>
      <c r="B7477" s="19" t="s">
        <v>10436</v>
      </c>
      <c r="C7477" s="19" t="s">
        <v>1448</v>
      </c>
      <c r="D7477" s="11" t="s">
        <v>1449</v>
      </c>
      <c r="E7477" s="135">
        <v>45981.005532407406</v>
      </c>
      <c r="F7477" s="19">
        <v>1</v>
      </c>
      <c r="G7477" s="19" t="s">
        <v>41</v>
      </c>
      <c r="H7477" s="19" t="s">
        <v>14690</v>
      </c>
      <c r="I7477" s="19" t="s">
        <v>22</v>
      </c>
    </row>
    <row r="7478" spans="1:9" x14ac:dyDescent="0.35">
      <c r="A7478" s="19">
        <f t="shared" si="117"/>
        <v>7477</v>
      </c>
      <c r="B7478" s="19" t="s">
        <v>15257</v>
      </c>
      <c r="C7478" s="19" t="s">
        <v>15419</v>
      </c>
      <c r="D7478" s="11" t="s">
        <v>15420</v>
      </c>
      <c r="E7478" s="135">
        <v>45981.160173611112</v>
      </c>
      <c r="F7478" s="19">
        <v>1</v>
      </c>
      <c r="G7478" s="19">
        <v>1.087962962962985E-3</v>
      </c>
      <c r="H7478" s="19" t="s">
        <v>15421</v>
      </c>
      <c r="I7478" s="19" t="s">
        <v>22</v>
      </c>
    </row>
    <row r="7479" spans="1:9" x14ac:dyDescent="0.35">
      <c r="A7479" s="19">
        <f t="shared" si="117"/>
        <v>7478</v>
      </c>
      <c r="B7479" s="19" t="s">
        <v>14852</v>
      </c>
      <c r="C7479" s="19" t="s">
        <v>14896</v>
      </c>
      <c r="D7479" s="11" t="s">
        <v>14897</v>
      </c>
      <c r="E7479" s="135">
        <v>45981.183749999997</v>
      </c>
      <c r="F7479" s="19">
        <v>1</v>
      </c>
      <c r="G7479" s="19" t="s">
        <v>41</v>
      </c>
      <c r="H7479" s="19" t="s">
        <v>14898</v>
      </c>
      <c r="I7479" s="19" t="s">
        <v>22</v>
      </c>
    </row>
    <row r="7480" spans="1:9" x14ac:dyDescent="0.35">
      <c r="A7480" s="19">
        <f t="shared" si="117"/>
        <v>7479</v>
      </c>
      <c r="B7480" s="19" t="s">
        <v>15045</v>
      </c>
      <c r="C7480" s="19" t="s">
        <v>11560</v>
      </c>
      <c r="D7480" s="11" t="s">
        <v>11561</v>
      </c>
      <c r="E7480" s="135">
        <v>45981.20585648148</v>
      </c>
      <c r="F7480" s="19"/>
      <c r="G7480" s="19">
        <v>2.1990740740740478E-4</v>
      </c>
      <c r="H7480" s="19" t="s">
        <v>14295</v>
      </c>
      <c r="I7480" s="19" t="s">
        <v>22</v>
      </c>
    </row>
    <row r="7481" spans="1:9" x14ac:dyDescent="0.35">
      <c r="A7481" s="19">
        <f t="shared" si="117"/>
        <v>7480</v>
      </c>
      <c r="B7481" s="19" t="s">
        <v>15257</v>
      </c>
      <c r="C7481" s="19" t="s">
        <v>8004</v>
      </c>
      <c r="D7481" s="11" t="s">
        <v>8005</v>
      </c>
      <c r="E7481" s="135">
        <v>45981.215567129628</v>
      </c>
      <c r="F7481" s="19"/>
      <c r="G7481" s="19">
        <v>5.7870370370416424E-5</v>
      </c>
      <c r="H7481" s="19" t="s">
        <v>15422</v>
      </c>
      <c r="I7481" s="19" t="s">
        <v>22</v>
      </c>
    </row>
    <row r="7482" spans="1:9" x14ac:dyDescent="0.35">
      <c r="A7482" s="19">
        <f t="shared" si="117"/>
        <v>7481</v>
      </c>
      <c r="B7482" s="19" t="s">
        <v>14798</v>
      </c>
      <c r="C7482" s="19" t="s">
        <v>6418</v>
      </c>
      <c r="D7482" s="11" t="s">
        <v>6419</v>
      </c>
      <c r="E7482" s="135">
        <v>45981.219305555554</v>
      </c>
      <c r="F7482" s="19"/>
      <c r="G7482" s="19" t="s">
        <v>41</v>
      </c>
      <c r="H7482" s="19" t="s">
        <v>14832</v>
      </c>
      <c r="I7482" s="19" t="s">
        <v>22</v>
      </c>
    </row>
    <row r="7483" spans="1:9" x14ac:dyDescent="0.35">
      <c r="A7483" s="19">
        <f t="shared" si="117"/>
        <v>7482</v>
      </c>
      <c r="B7483" s="19" t="s">
        <v>15000</v>
      </c>
      <c r="C7483" s="19" t="s">
        <v>14437</v>
      </c>
      <c r="D7483" s="11" t="s">
        <v>14438</v>
      </c>
      <c r="E7483" s="135">
        <v>45981.220393518517</v>
      </c>
      <c r="F7483" s="19"/>
      <c r="G7483" s="19" t="s">
        <v>41</v>
      </c>
      <c r="H7483" s="19" t="s">
        <v>14439</v>
      </c>
      <c r="I7483" s="19" t="s">
        <v>22</v>
      </c>
    </row>
    <row r="7484" spans="1:9" x14ac:dyDescent="0.35">
      <c r="A7484" s="19">
        <f t="shared" si="117"/>
        <v>7483</v>
      </c>
      <c r="B7484" s="19" t="s">
        <v>14192</v>
      </c>
      <c r="C7484" s="19" t="s">
        <v>6418</v>
      </c>
      <c r="D7484" s="11" t="s">
        <v>6419</v>
      </c>
      <c r="E7484" s="135">
        <v>45981.22084490741</v>
      </c>
      <c r="F7484" s="19"/>
      <c r="G7484" s="19" t="s">
        <v>41</v>
      </c>
      <c r="H7484" s="19" t="s">
        <v>14201</v>
      </c>
      <c r="I7484" s="19" t="s">
        <v>22</v>
      </c>
    </row>
    <row r="7485" spans="1:9" x14ac:dyDescent="0.35">
      <c r="A7485" s="19">
        <f t="shared" si="117"/>
        <v>7484</v>
      </c>
      <c r="B7485" s="19" t="s">
        <v>15045</v>
      </c>
      <c r="C7485" s="19" t="s">
        <v>6418</v>
      </c>
      <c r="D7485" s="11" t="s">
        <v>6419</v>
      </c>
      <c r="E7485" s="135">
        <v>45981.221875000003</v>
      </c>
      <c r="F7485" s="19"/>
      <c r="G7485" s="19" t="s">
        <v>41</v>
      </c>
      <c r="H7485" s="19" t="s">
        <v>15095</v>
      </c>
      <c r="I7485" s="19" t="s">
        <v>22</v>
      </c>
    </row>
    <row r="7486" spans="1:9" x14ac:dyDescent="0.35">
      <c r="A7486" s="19">
        <f t="shared" si="117"/>
        <v>7485</v>
      </c>
      <c r="B7486" s="19" t="s">
        <v>15000</v>
      </c>
      <c r="C7486" s="19" t="s">
        <v>15032</v>
      </c>
      <c r="D7486" s="11" t="s">
        <v>15033</v>
      </c>
      <c r="E7486" s="135">
        <v>45981.223483796297</v>
      </c>
      <c r="F7486" s="19">
        <v>1</v>
      </c>
      <c r="G7486" s="19" t="s">
        <v>41</v>
      </c>
      <c r="H7486" s="19" t="s">
        <v>15034</v>
      </c>
      <c r="I7486" s="19" t="s">
        <v>22</v>
      </c>
    </row>
    <row r="7487" spans="1:9" x14ac:dyDescent="0.35">
      <c r="A7487" s="19">
        <f t="shared" si="117"/>
        <v>7486</v>
      </c>
      <c r="B7487" s="19" t="s">
        <v>15000</v>
      </c>
      <c r="C7487" s="19" t="s">
        <v>62</v>
      </c>
      <c r="D7487" s="11" t="s">
        <v>11673</v>
      </c>
      <c r="E7487" s="135">
        <v>45981.232407407406</v>
      </c>
      <c r="F7487" s="19">
        <v>1</v>
      </c>
      <c r="G7487" s="19" t="s">
        <v>41</v>
      </c>
      <c r="H7487" s="19" t="s">
        <v>15035</v>
      </c>
      <c r="I7487" s="19" t="s">
        <v>22</v>
      </c>
    </row>
    <row r="7488" spans="1:9" x14ac:dyDescent="0.35">
      <c r="A7488" s="19">
        <f t="shared" si="117"/>
        <v>7487</v>
      </c>
      <c r="B7488" s="19" t="s">
        <v>10436</v>
      </c>
      <c r="C7488" s="19" t="s">
        <v>14691</v>
      </c>
      <c r="D7488" s="11" t="s">
        <v>14692</v>
      </c>
      <c r="E7488" s="135">
        <v>45981.262916666667</v>
      </c>
      <c r="F7488" s="19">
        <v>1</v>
      </c>
      <c r="G7488" s="19" t="s">
        <v>41</v>
      </c>
      <c r="H7488" s="19" t="s">
        <v>14693</v>
      </c>
      <c r="I7488" s="19" t="s">
        <v>22</v>
      </c>
    </row>
    <row r="7489" spans="1:9" x14ac:dyDescent="0.35">
      <c r="A7489" s="19">
        <f t="shared" si="117"/>
        <v>7488</v>
      </c>
      <c r="B7489" s="19" t="s">
        <v>10436</v>
      </c>
      <c r="C7489" s="19" t="s">
        <v>14694</v>
      </c>
      <c r="D7489" s="11" t="s">
        <v>14695</v>
      </c>
      <c r="E7489" s="135">
        <v>45981.263449074075</v>
      </c>
      <c r="F7489" s="19"/>
      <c r="G7489" s="19" t="s">
        <v>41</v>
      </c>
      <c r="H7489" s="19" t="s">
        <v>14696</v>
      </c>
      <c r="I7489" s="19" t="s">
        <v>22</v>
      </c>
    </row>
    <row r="7490" spans="1:9" x14ac:dyDescent="0.35">
      <c r="A7490" s="19">
        <f t="shared" si="117"/>
        <v>7489</v>
      </c>
      <c r="B7490" s="19" t="s">
        <v>10436</v>
      </c>
      <c r="C7490" s="19" t="s">
        <v>14697</v>
      </c>
      <c r="D7490" s="11" t="s">
        <v>14698</v>
      </c>
      <c r="E7490" s="135">
        <v>45981.263749999998</v>
      </c>
      <c r="F7490" s="19">
        <v>1</v>
      </c>
      <c r="G7490" s="19" t="s">
        <v>41</v>
      </c>
      <c r="H7490" s="19" t="s">
        <v>14699</v>
      </c>
      <c r="I7490" s="19" t="s">
        <v>22</v>
      </c>
    </row>
    <row r="7491" spans="1:9" x14ac:dyDescent="0.35">
      <c r="A7491" s="19">
        <f t="shared" si="117"/>
        <v>7490</v>
      </c>
      <c r="B7491" s="19" t="s">
        <v>10436</v>
      </c>
      <c r="C7491" s="19" t="s">
        <v>14697</v>
      </c>
      <c r="D7491" s="11" t="s">
        <v>14698</v>
      </c>
      <c r="E7491" s="135">
        <v>45981.264525462961</v>
      </c>
      <c r="F7491" s="19"/>
      <c r="G7491" s="19" t="s">
        <v>41</v>
      </c>
      <c r="H7491" s="19" t="s">
        <v>14700</v>
      </c>
      <c r="I7491" s="19" t="s">
        <v>22</v>
      </c>
    </row>
    <row r="7492" spans="1:9" x14ac:dyDescent="0.35">
      <c r="A7492" s="19">
        <f t="shared" si="117"/>
        <v>7491</v>
      </c>
      <c r="B7492" s="19" t="s">
        <v>15000</v>
      </c>
      <c r="C7492" s="19" t="s">
        <v>14697</v>
      </c>
      <c r="D7492" s="11" t="s">
        <v>14698</v>
      </c>
      <c r="E7492" s="135">
        <v>45981.265335648146</v>
      </c>
      <c r="F7492" s="19">
        <v>1</v>
      </c>
      <c r="G7492" s="19" t="s">
        <v>41</v>
      </c>
      <c r="H7492" s="19" t="s">
        <v>15036</v>
      </c>
      <c r="I7492" s="19" t="s">
        <v>22</v>
      </c>
    </row>
    <row r="7493" spans="1:9" x14ac:dyDescent="0.35">
      <c r="A7493" s="19">
        <f t="shared" si="117"/>
        <v>7492</v>
      </c>
      <c r="B7493" s="19" t="s">
        <v>10436</v>
      </c>
      <c r="C7493" s="19" t="s">
        <v>14701</v>
      </c>
      <c r="D7493" s="11" t="s">
        <v>14702</v>
      </c>
      <c r="E7493" s="135">
        <v>45981.266932870371</v>
      </c>
      <c r="F7493" s="19"/>
      <c r="G7493" s="19" t="s">
        <v>41</v>
      </c>
      <c r="H7493" s="19" t="s">
        <v>14703</v>
      </c>
      <c r="I7493" s="19" t="s">
        <v>22</v>
      </c>
    </row>
    <row r="7494" spans="1:9" x14ac:dyDescent="0.35">
      <c r="A7494" s="19">
        <f t="shared" si="117"/>
        <v>7493</v>
      </c>
      <c r="B7494" s="19" t="s">
        <v>10436</v>
      </c>
      <c r="C7494" s="19" t="s">
        <v>11728</v>
      </c>
      <c r="D7494" s="11" t="s">
        <v>11729</v>
      </c>
      <c r="E7494" s="135">
        <v>45981.282638888886</v>
      </c>
      <c r="F7494" s="19"/>
      <c r="G7494" s="19" t="s">
        <v>41</v>
      </c>
      <c r="H7494" s="19" t="s">
        <v>14704</v>
      </c>
      <c r="I7494" s="19" t="s">
        <v>22</v>
      </c>
    </row>
    <row r="7495" spans="1:9" x14ac:dyDescent="0.35">
      <c r="A7495" s="19">
        <f t="shared" si="117"/>
        <v>7494</v>
      </c>
      <c r="B7495" s="19" t="s">
        <v>14205</v>
      </c>
      <c r="C7495" s="19" t="s">
        <v>14232</v>
      </c>
      <c r="D7495" s="11" t="s">
        <v>14233</v>
      </c>
      <c r="E7495" s="135">
        <v>45981.284502314818</v>
      </c>
      <c r="F7495" s="19"/>
      <c r="G7495" s="19">
        <v>3.4722222222116628E-5</v>
      </c>
      <c r="H7495" s="19" t="s">
        <v>14234</v>
      </c>
      <c r="I7495" s="19" t="s">
        <v>22</v>
      </c>
    </row>
    <row r="7496" spans="1:9" x14ac:dyDescent="0.35">
      <c r="A7496" s="19">
        <f t="shared" si="117"/>
        <v>7495</v>
      </c>
      <c r="B7496" s="19" t="s">
        <v>10436</v>
      </c>
      <c r="C7496" s="19" t="s">
        <v>14705</v>
      </c>
      <c r="D7496" s="11" t="s">
        <v>14706</v>
      </c>
      <c r="E7496" s="135">
        <v>45981.29378472222</v>
      </c>
      <c r="F7496" s="19"/>
      <c r="G7496" s="19" t="s">
        <v>41</v>
      </c>
      <c r="H7496" s="19" t="s">
        <v>14707</v>
      </c>
      <c r="I7496" s="19" t="s">
        <v>22</v>
      </c>
    </row>
    <row r="7497" spans="1:9" x14ac:dyDescent="0.35">
      <c r="A7497" s="19">
        <f t="shared" si="117"/>
        <v>7496</v>
      </c>
      <c r="B7497" s="19" t="s">
        <v>10436</v>
      </c>
      <c r="C7497" s="19" t="s">
        <v>14708</v>
      </c>
      <c r="D7497" s="11" t="s">
        <v>14709</v>
      </c>
      <c r="E7497" s="135">
        <v>45981.293923611112</v>
      </c>
      <c r="F7497" s="19">
        <v>1</v>
      </c>
      <c r="G7497" s="19" t="s">
        <v>41</v>
      </c>
      <c r="H7497" s="19" t="s">
        <v>14710</v>
      </c>
      <c r="I7497" s="19" t="s">
        <v>22</v>
      </c>
    </row>
    <row r="7498" spans="1:9" x14ac:dyDescent="0.35">
      <c r="A7498" s="19">
        <f t="shared" si="117"/>
        <v>7497</v>
      </c>
      <c r="B7498" s="19" t="s">
        <v>15045</v>
      </c>
      <c r="C7498" s="19" t="s">
        <v>14708</v>
      </c>
      <c r="D7498" s="11" t="s">
        <v>14709</v>
      </c>
      <c r="E7498" s="135">
        <v>45981.300995370373</v>
      </c>
      <c r="F7498" s="19"/>
      <c r="G7498" s="19" t="s">
        <v>41</v>
      </c>
      <c r="H7498" s="19" t="s">
        <v>15096</v>
      </c>
      <c r="I7498" s="19" t="s">
        <v>22</v>
      </c>
    </row>
    <row r="7499" spans="1:9" x14ac:dyDescent="0.35">
      <c r="A7499" s="19">
        <f t="shared" si="117"/>
        <v>7498</v>
      </c>
      <c r="B7499" s="19" t="s">
        <v>10436</v>
      </c>
      <c r="C7499" s="19" t="s">
        <v>9134</v>
      </c>
      <c r="D7499" s="11" t="s">
        <v>9135</v>
      </c>
      <c r="E7499" s="135">
        <v>45981.303032407406</v>
      </c>
      <c r="F7499" s="19">
        <v>1</v>
      </c>
      <c r="G7499" s="19" t="s">
        <v>41</v>
      </c>
      <c r="H7499" s="19" t="s">
        <v>14711</v>
      </c>
      <c r="I7499" s="19" t="s">
        <v>22</v>
      </c>
    </row>
    <row r="7500" spans="1:9" x14ac:dyDescent="0.35">
      <c r="A7500" s="19">
        <f t="shared" si="117"/>
        <v>7499</v>
      </c>
      <c r="B7500" s="19" t="s">
        <v>10436</v>
      </c>
      <c r="C7500" s="19" t="s">
        <v>9134</v>
      </c>
      <c r="D7500" s="11" t="s">
        <v>9135</v>
      </c>
      <c r="E7500" s="135">
        <v>45981.303715277776</v>
      </c>
      <c r="F7500" s="19">
        <v>1</v>
      </c>
      <c r="G7500" s="19" t="s">
        <v>41</v>
      </c>
      <c r="H7500" s="19" t="s">
        <v>14712</v>
      </c>
      <c r="I7500" s="19" t="s">
        <v>22</v>
      </c>
    </row>
    <row r="7501" spans="1:9" x14ac:dyDescent="0.35">
      <c r="A7501" s="19">
        <f t="shared" si="117"/>
        <v>7500</v>
      </c>
      <c r="B7501" s="19" t="s">
        <v>10436</v>
      </c>
      <c r="C7501" s="19" t="s">
        <v>14713</v>
      </c>
      <c r="D7501" s="11" t="s">
        <v>14714</v>
      </c>
      <c r="E7501" s="135">
        <v>45981.305127314816</v>
      </c>
      <c r="F7501" s="19"/>
      <c r="G7501" s="19" t="s">
        <v>41</v>
      </c>
      <c r="H7501" s="19" t="s">
        <v>14715</v>
      </c>
      <c r="I7501" s="19" t="s">
        <v>22</v>
      </c>
    </row>
    <row r="7502" spans="1:9" x14ac:dyDescent="0.35">
      <c r="A7502" s="19">
        <f t="shared" si="117"/>
        <v>7501</v>
      </c>
      <c r="B7502" s="19" t="s">
        <v>15257</v>
      </c>
      <c r="C7502" s="19" t="s">
        <v>15423</v>
      </c>
      <c r="D7502" s="11" t="s">
        <v>15424</v>
      </c>
      <c r="E7502" s="135">
        <v>45981.306770833333</v>
      </c>
      <c r="F7502" s="19"/>
      <c r="G7502" s="19">
        <v>1.1574074074038876E-5</v>
      </c>
      <c r="H7502" s="19"/>
      <c r="I7502" s="19" t="s">
        <v>22</v>
      </c>
    </row>
    <row r="7503" spans="1:9" x14ac:dyDescent="0.35">
      <c r="A7503" s="19">
        <f t="shared" si="117"/>
        <v>7502</v>
      </c>
      <c r="B7503" s="19" t="s">
        <v>10436</v>
      </c>
      <c r="C7503" s="19" t="s">
        <v>14716</v>
      </c>
      <c r="D7503" s="11" t="s">
        <v>14717</v>
      </c>
      <c r="E7503" s="135">
        <v>45981.308599537035</v>
      </c>
      <c r="F7503" s="19"/>
      <c r="G7503" s="19" t="s">
        <v>41</v>
      </c>
      <c r="H7503" s="19" t="s">
        <v>14718</v>
      </c>
      <c r="I7503" s="19" t="s">
        <v>22</v>
      </c>
    </row>
    <row r="7504" spans="1:9" x14ac:dyDescent="0.35">
      <c r="A7504" s="19">
        <f t="shared" si="117"/>
        <v>7503</v>
      </c>
      <c r="B7504" s="19" t="s">
        <v>14062</v>
      </c>
      <c r="C7504" s="19" t="s">
        <v>14186</v>
      </c>
      <c r="D7504" s="11" t="s">
        <v>14187</v>
      </c>
      <c r="E7504" s="135">
        <v>45981.312824074077</v>
      </c>
      <c r="F7504" s="19"/>
      <c r="G7504" s="19" t="s">
        <v>41</v>
      </c>
      <c r="H7504" s="19" t="s">
        <v>14188</v>
      </c>
      <c r="I7504" s="19" t="s">
        <v>22</v>
      </c>
    </row>
    <row r="7505" spans="1:9" x14ac:dyDescent="0.35">
      <c r="A7505" s="19">
        <f t="shared" si="117"/>
        <v>7504</v>
      </c>
      <c r="B7505" s="19" t="s">
        <v>14833</v>
      </c>
      <c r="C7505" s="19" t="s">
        <v>14716</v>
      </c>
      <c r="D7505" s="11" t="s">
        <v>14717</v>
      </c>
      <c r="E7505" s="135">
        <v>45981.314247685186</v>
      </c>
      <c r="F7505" s="19"/>
      <c r="G7505" s="19" t="s">
        <v>41</v>
      </c>
      <c r="H7505" s="19" t="s">
        <v>14844</v>
      </c>
      <c r="I7505" s="19" t="s">
        <v>22</v>
      </c>
    </row>
    <row r="7506" spans="1:9" x14ac:dyDescent="0.35">
      <c r="A7506" s="19">
        <f t="shared" si="117"/>
        <v>7505</v>
      </c>
      <c r="B7506" s="19" t="s">
        <v>15103</v>
      </c>
      <c r="C7506" s="19" t="s">
        <v>14186</v>
      </c>
      <c r="D7506" s="11" t="s">
        <v>14187</v>
      </c>
      <c r="E7506" s="135">
        <v>45981.314421296294</v>
      </c>
      <c r="F7506" s="19"/>
      <c r="G7506" s="19" t="s">
        <v>41</v>
      </c>
      <c r="H7506" s="19" t="s">
        <v>15251</v>
      </c>
      <c r="I7506" s="19" t="s">
        <v>22</v>
      </c>
    </row>
    <row r="7507" spans="1:9" x14ac:dyDescent="0.35">
      <c r="A7507" s="19">
        <f t="shared" si="117"/>
        <v>7506</v>
      </c>
      <c r="B7507" s="19" t="s">
        <v>10436</v>
      </c>
      <c r="C7507" s="19" t="s">
        <v>14716</v>
      </c>
      <c r="D7507" s="11" t="s">
        <v>14717</v>
      </c>
      <c r="E7507" s="135">
        <v>45981.314710648148</v>
      </c>
      <c r="F7507" s="19">
        <v>1</v>
      </c>
      <c r="G7507" s="19" t="s">
        <v>41</v>
      </c>
      <c r="H7507" s="19" t="s">
        <v>14206</v>
      </c>
      <c r="I7507" s="19" t="s">
        <v>22</v>
      </c>
    </row>
    <row r="7508" spans="1:9" x14ac:dyDescent="0.35">
      <c r="A7508" s="19">
        <f t="shared" si="117"/>
        <v>7507</v>
      </c>
      <c r="B7508" s="19" t="s">
        <v>14301</v>
      </c>
      <c r="C7508" s="19" t="s">
        <v>14186</v>
      </c>
      <c r="D7508" s="11" t="s">
        <v>14187</v>
      </c>
      <c r="E7508" s="135">
        <v>45981.315358796295</v>
      </c>
      <c r="F7508" s="19"/>
      <c r="G7508" s="19" t="s">
        <v>41</v>
      </c>
      <c r="H7508" s="19" t="s">
        <v>14450</v>
      </c>
      <c r="I7508" s="19" t="s">
        <v>22</v>
      </c>
    </row>
    <row r="7509" spans="1:9" x14ac:dyDescent="0.35">
      <c r="A7509" s="19">
        <f t="shared" si="117"/>
        <v>7508</v>
      </c>
      <c r="B7509" s="19" t="s">
        <v>10436</v>
      </c>
      <c r="C7509" s="19" t="s">
        <v>14719</v>
      </c>
      <c r="D7509" s="11" t="s">
        <v>14720</v>
      </c>
      <c r="E7509" s="135">
        <v>45981.317141203705</v>
      </c>
      <c r="F7509" s="19"/>
      <c r="G7509" s="19" t="s">
        <v>41</v>
      </c>
      <c r="H7509" s="19" t="s">
        <v>14721</v>
      </c>
      <c r="I7509" s="19" t="s">
        <v>22</v>
      </c>
    </row>
    <row r="7510" spans="1:9" x14ac:dyDescent="0.35">
      <c r="A7510" s="19">
        <f t="shared" ref="A7510:A7573" si="118">ROW(B7510)-ROW($A$1)</f>
        <v>7509</v>
      </c>
      <c r="B7510" s="19" t="s">
        <v>14560</v>
      </c>
      <c r="C7510" s="19" t="s">
        <v>14348</v>
      </c>
      <c r="D7510" s="11" t="s">
        <v>14349</v>
      </c>
      <c r="E7510" s="135">
        <v>45981.32508101852</v>
      </c>
      <c r="F7510" s="19"/>
      <c r="G7510" s="19" t="s">
        <v>41</v>
      </c>
      <c r="H7510" s="19" t="s">
        <v>14571</v>
      </c>
      <c r="I7510" s="19" t="s">
        <v>22</v>
      </c>
    </row>
    <row r="7511" spans="1:9" x14ac:dyDescent="0.35">
      <c r="A7511" s="19">
        <f t="shared" si="118"/>
        <v>7510</v>
      </c>
      <c r="B7511" s="19" t="s">
        <v>15103</v>
      </c>
      <c r="C7511" s="19" t="s">
        <v>14426</v>
      </c>
      <c r="D7511" s="11" t="s">
        <v>14427</v>
      </c>
      <c r="E7511" s="135">
        <v>45981.336180555554</v>
      </c>
      <c r="F7511" s="19"/>
      <c r="G7511" s="19">
        <v>4.6296296296377548E-5</v>
      </c>
      <c r="H7511" s="19" t="s">
        <v>15252</v>
      </c>
      <c r="I7511" s="19" t="s">
        <v>22</v>
      </c>
    </row>
    <row r="7512" spans="1:9" x14ac:dyDescent="0.35">
      <c r="A7512" s="19">
        <f t="shared" si="118"/>
        <v>7511</v>
      </c>
      <c r="B7512" s="19" t="s">
        <v>15000</v>
      </c>
      <c r="C7512" s="19" t="s">
        <v>13065</v>
      </c>
      <c r="D7512" s="11" t="s">
        <v>13066</v>
      </c>
      <c r="E7512" s="135">
        <v>45981.34138888889</v>
      </c>
      <c r="F7512" s="19"/>
      <c r="G7512" s="19" t="s">
        <v>41</v>
      </c>
      <c r="H7512" s="19" t="s">
        <v>15037</v>
      </c>
      <c r="I7512" s="19" t="s">
        <v>22</v>
      </c>
    </row>
    <row r="7513" spans="1:9" x14ac:dyDescent="0.35">
      <c r="A7513" s="19">
        <f t="shared" si="118"/>
        <v>7512</v>
      </c>
      <c r="B7513" s="19" t="s">
        <v>14852</v>
      </c>
      <c r="C7513" s="19" t="s">
        <v>67</v>
      </c>
      <c r="D7513" s="11" t="s">
        <v>5705</v>
      </c>
      <c r="E7513" s="135">
        <v>45981.350428240738</v>
      </c>
      <c r="F7513" s="19">
        <v>1</v>
      </c>
      <c r="G7513" s="19" t="s">
        <v>41</v>
      </c>
      <c r="H7513" s="19" t="s">
        <v>14899</v>
      </c>
      <c r="I7513" s="19" t="s">
        <v>22</v>
      </c>
    </row>
    <row r="7514" spans="1:9" x14ac:dyDescent="0.35">
      <c r="A7514" s="19">
        <f t="shared" si="118"/>
        <v>7513</v>
      </c>
      <c r="B7514" s="19" t="s">
        <v>14265</v>
      </c>
      <c r="C7514" s="19" t="s">
        <v>14266</v>
      </c>
      <c r="D7514" s="11" t="s">
        <v>14267</v>
      </c>
      <c r="E7514" s="135">
        <v>45981.356689814813</v>
      </c>
      <c r="F7514" s="19">
        <v>1</v>
      </c>
      <c r="G7514" s="19" t="s">
        <v>41</v>
      </c>
      <c r="H7514" s="19" t="s">
        <v>14268</v>
      </c>
      <c r="I7514" s="19" t="s">
        <v>22</v>
      </c>
    </row>
    <row r="7515" spans="1:9" x14ac:dyDescent="0.35">
      <c r="A7515" s="19">
        <f t="shared" si="118"/>
        <v>7514</v>
      </c>
      <c r="B7515" t="s">
        <v>15457</v>
      </c>
      <c r="C7515" t="s">
        <v>14266</v>
      </c>
      <c r="D7515" s="11" t="s">
        <v>14267</v>
      </c>
      <c r="E7515" s="135">
        <v>45981.356689815002</v>
      </c>
      <c r="F7515">
        <v>1</v>
      </c>
      <c r="G7515" t="s">
        <v>41</v>
      </c>
      <c r="H7515" t="s">
        <v>14268</v>
      </c>
      <c r="I7515" t="s">
        <v>22</v>
      </c>
    </row>
    <row r="7516" spans="1:9" x14ac:dyDescent="0.35">
      <c r="A7516" s="19">
        <f t="shared" si="118"/>
        <v>7515</v>
      </c>
      <c r="B7516" s="19" t="s">
        <v>10436</v>
      </c>
      <c r="C7516" s="19" t="s">
        <v>14722</v>
      </c>
      <c r="D7516" s="11" t="s">
        <v>14723</v>
      </c>
      <c r="E7516" s="135">
        <v>45981.357997685183</v>
      </c>
      <c r="F7516" s="19"/>
      <c r="G7516" s="19" t="s">
        <v>41</v>
      </c>
      <c r="H7516" s="19" t="s">
        <v>14724</v>
      </c>
      <c r="I7516" s="19" t="s">
        <v>22</v>
      </c>
    </row>
    <row r="7517" spans="1:9" x14ac:dyDescent="0.35">
      <c r="A7517" s="19">
        <f t="shared" si="118"/>
        <v>7516</v>
      </c>
      <c r="B7517" s="19" t="s">
        <v>10436</v>
      </c>
      <c r="C7517" s="19" t="s">
        <v>2267</v>
      </c>
      <c r="D7517" s="11" t="s">
        <v>2268</v>
      </c>
      <c r="E7517" s="135">
        <v>45981.359097222223</v>
      </c>
      <c r="F7517" s="19"/>
      <c r="G7517" s="19" t="s">
        <v>41</v>
      </c>
      <c r="H7517" s="19" t="s">
        <v>14725</v>
      </c>
      <c r="I7517" s="19" t="s">
        <v>22</v>
      </c>
    </row>
    <row r="7518" spans="1:9" x14ac:dyDescent="0.35">
      <c r="A7518" s="19">
        <f t="shared" si="118"/>
        <v>7517</v>
      </c>
      <c r="B7518" s="19" t="s">
        <v>15257</v>
      </c>
      <c r="C7518" s="19" t="s">
        <v>10571</v>
      </c>
      <c r="D7518" s="11" t="s">
        <v>10572</v>
      </c>
      <c r="E7518" s="135">
        <v>45981.36136574074</v>
      </c>
      <c r="F7518" s="19"/>
      <c r="G7518" s="19" t="s">
        <v>41</v>
      </c>
      <c r="H7518" s="19" t="s">
        <v>15425</v>
      </c>
      <c r="I7518" s="19" t="s">
        <v>22</v>
      </c>
    </row>
    <row r="7519" spans="1:9" x14ac:dyDescent="0.35">
      <c r="A7519" s="19">
        <f t="shared" si="118"/>
        <v>7518</v>
      </c>
      <c r="B7519" s="19" t="s">
        <v>14062</v>
      </c>
      <c r="C7519" s="19" t="s">
        <v>14189</v>
      </c>
      <c r="D7519" s="11" t="s">
        <v>14190</v>
      </c>
      <c r="E7519" s="135">
        <v>45981.362743055557</v>
      </c>
      <c r="F7519" s="19"/>
      <c r="G7519" s="19" t="s">
        <v>41</v>
      </c>
      <c r="H7519" s="19" t="s">
        <v>14191</v>
      </c>
      <c r="I7519" s="19" t="s">
        <v>22</v>
      </c>
    </row>
    <row r="7520" spans="1:9" x14ac:dyDescent="0.35">
      <c r="A7520" s="19">
        <f t="shared" si="118"/>
        <v>7519</v>
      </c>
      <c r="B7520" t="s">
        <v>15457</v>
      </c>
      <c r="C7520" t="s">
        <v>10138</v>
      </c>
      <c r="D7520" s="11" t="s">
        <v>10139</v>
      </c>
      <c r="E7520" s="135">
        <v>45981.364710647998</v>
      </c>
      <c r="G7520" t="s">
        <v>41</v>
      </c>
      <c r="H7520" t="s">
        <v>10483</v>
      </c>
      <c r="I7520" t="s">
        <v>22</v>
      </c>
    </row>
    <row r="7521" spans="1:9" x14ac:dyDescent="0.35">
      <c r="A7521" s="19">
        <f t="shared" si="118"/>
        <v>7520</v>
      </c>
      <c r="B7521" s="19" t="s">
        <v>14265</v>
      </c>
      <c r="C7521" s="19" t="s">
        <v>10138</v>
      </c>
      <c r="D7521" s="11" t="s">
        <v>10139</v>
      </c>
      <c r="E7521" s="135">
        <v>45981.364710648151</v>
      </c>
      <c r="F7521" s="19"/>
      <c r="G7521" s="19" t="s">
        <v>41</v>
      </c>
      <c r="H7521" s="19" t="s">
        <v>10483</v>
      </c>
      <c r="I7521" s="19" t="s">
        <v>22</v>
      </c>
    </row>
    <row r="7522" spans="1:9" x14ac:dyDescent="0.35">
      <c r="A7522" s="19">
        <f t="shared" si="118"/>
        <v>7521</v>
      </c>
      <c r="B7522" s="19" t="s">
        <v>15045</v>
      </c>
      <c r="C7522" s="19" t="s">
        <v>15097</v>
      </c>
      <c r="D7522" s="11" t="s">
        <v>15098</v>
      </c>
      <c r="E7522" s="135">
        <v>45981.368449074071</v>
      </c>
      <c r="F7522" s="19"/>
      <c r="G7522" s="19" t="s">
        <v>41</v>
      </c>
      <c r="H7522" s="19" t="s">
        <v>15099</v>
      </c>
      <c r="I7522" s="19" t="s">
        <v>22</v>
      </c>
    </row>
    <row r="7523" spans="1:9" x14ac:dyDescent="0.35">
      <c r="A7523" s="19">
        <f t="shared" si="118"/>
        <v>7522</v>
      </c>
      <c r="B7523" s="19" t="s">
        <v>15000</v>
      </c>
      <c r="C7523" s="19" t="s">
        <v>15038</v>
      </c>
      <c r="D7523" s="11" t="s">
        <v>15039</v>
      </c>
      <c r="E7523" s="135">
        <v>45981.372152777774</v>
      </c>
      <c r="F7523" s="19"/>
      <c r="G7523" s="19" t="s">
        <v>41</v>
      </c>
      <c r="H7523" s="19" t="s">
        <v>15040</v>
      </c>
      <c r="I7523" s="19" t="s">
        <v>22</v>
      </c>
    </row>
    <row r="7524" spans="1:9" x14ac:dyDescent="0.35">
      <c r="A7524" s="19">
        <f t="shared" si="118"/>
        <v>7523</v>
      </c>
      <c r="B7524" t="s">
        <v>15457</v>
      </c>
      <c r="C7524" t="s">
        <v>14269</v>
      </c>
      <c r="D7524" s="11" t="s">
        <v>14270</v>
      </c>
      <c r="E7524" s="135">
        <v>45981.372719906998</v>
      </c>
      <c r="G7524" t="s">
        <v>41</v>
      </c>
      <c r="H7524" t="s">
        <v>14271</v>
      </c>
      <c r="I7524" t="s">
        <v>22</v>
      </c>
    </row>
    <row r="7525" spans="1:9" x14ac:dyDescent="0.35">
      <c r="A7525" s="19">
        <f t="shared" si="118"/>
        <v>7524</v>
      </c>
      <c r="B7525" s="19" t="s">
        <v>14265</v>
      </c>
      <c r="C7525" s="19" t="s">
        <v>14269</v>
      </c>
      <c r="D7525" s="11" t="s">
        <v>14270</v>
      </c>
      <c r="E7525" s="135">
        <v>45981.372719907406</v>
      </c>
      <c r="F7525" s="19"/>
      <c r="G7525" s="19" t="s">
        <v>41</v>
      </c>
      <c r="H7525" s="19" t="s">
        <v>14271</v>
      </c>
      <c r="I7525" s="19" t="s">
        <v>22</v>
      </c>
    </row>
    <row r="7526" spans="1:9" x14ac:dyDescent="0.35">
      <c r="A7526" s="19">
        <f t="shared" si="118"/>
        <v>7525</v>
      </c>
      <c r="B7526" s="19" t="s">
        <v>15257</v>
      </c>
      <c r="C7526" s="19" t="s">
        <v>15426</v>
      </c>
      <c r="D7526" s="11" t="s">
        <v>15427</v>
      </c>
      <c r="E7526" s="135">
        <v>45981.374837962961</v>
      </c>
      <c r="F7526" s="19"/>
      <c r="G7526" s="19" t="s">
        <v>41</v>
      </c>
      <c r="H7526" s="19" t="s">
        <v>15428</v>
      </c>
      <c r="I7526" s="19" t="s">
        <v>22</v>
      </c>
    </row>
    <row r="7527" spans="1:9" x14ac:dyDescent="0.35">
      <c r="A7527" s="19">
        <f t="shared" si="118"/>
        <v>7526</v>
      </c>
      <c r="B7527" s="19" t="s">
        <v>14265</v>
      </c>
      <c r="C7527" s="19" t="s">
        <v>56</v>
      </c>
      <c r="D7527" s="11" t="s">
        <v>3899</v>
      </c>
      <c r="E7527" s="135">
        <v>45981.393206018518</v>
      </c>
      <c r="F7527" s="19">
        <v>1</v>
      </c>
      <c r="G7527" s="19" t="s">
        <v>41</v>
      </c>
      <c r="H7527" s="19" t="s">
        <v>10483</v>
      </c>
      <c r="I7527" s="19" t="s">
        <v>22</v>
      </c>
    </row>
    <row r="7528" spans="1:9" x14ac:dyDescent="0.35">
      <c r="A7528" s="19">
        <f t="shared" si="118"/>
        <v>7527</v>
      </c>
      <c r="B7528" t="s">
        <v>15457</v>
      </c>
      <c r="C7528" t="s">
        <v>56</v>
      </c>
      <c r="D7528" s="11" t="s">
        <v>3899</v>
      </c>
      <c r="E7528" s="135">
        <v>45981.393206018998</v>
      </c>
      <c r="F7528">
        <v>1</v>
      </c>
      <c r="G7528" t="s">
        <v>41</v>
      </c>
      <c r="H7528" t="s">
        <v>10483</v>
      </c>
      <c r="I7528" t="s">
        <v>22</v>
      </c>
    </row>
    <row r="7529" spans="1:9" x14ac:dyDescent="0.35">
      <c r="A7529" s="19">
        <f t="shared" si="118"/>
        <v>7528</v>
      </c>
      <c r="B7529" s="19" t="s">
        <v>15257</v>
      </c>
      <c r="C7529" s="19" t="s">
        <v>706</v>
      </c>
      <c r="D7529" s="11" t="s">
        <v>3931</v>
      </c>
      <c r="E7529" s="135">
        <v>45981.39570601852</v>
      </c>
      <c r="F7529" s="19"/>
      <c r="G7529" s="19" t="s">
        <v>41</v>
      </c>
      <c r="H7529" s="19" t="s">
        <v>15429</v>
      </c>
      <c r="I7529" s="19" t="s">
        <v>22</v>
      </c>
    </row>
    <row r="7530" spans="1:9" x14ac:dyDescent="0.35">
      <c r="A7530" s="19">
        <f t="shared" si="118"/>
        <v>7529</v>
      </c>
      <c r="B7530" t="s">
        <v>15457</v>
      </c>
      <c r="C7530" t="s">
        <v>14104</v>
      </c>
      <c r="D7530" s="11" t="s">
        <v>14105</v>
      </c>
      <c r="E7530" s="135">
        <v>45981.399872684997</v>
      </c>
      <c r="F7530">
        <v>1</v>
      </c>
      <c r="G7530" t="s">
        <v>41</v>
      </c>
      <c r="H7530" t="s">
        <v>14272</v>
      </c>
      <c r="I7530" t="s">
        <v>22</v>
      </c>
    </row>
    <row r="7531" spans="1:9" x14ac:dyDescent="0.35">
      <c r="A7531" s="19">
        <f t="shared" si="118"/>
        <v>7530</v>
      </c>
      <c r="B7531" s="19" t="s">
        <v>14265</v>
      </c>
      <c r="C7531" s="19" t="s">
        <v>14104</v>
      </c>
      <c r="D7531" s="11" t="s">
        <v>14105</v>
      </c>
      <c r="E7531" s="135">
        <v>45981.399872685186</v>
      </c>
      <c r="F7531" s="19">
        <v>1</v>
      </c>
      <c r="G7531" s="19" t="s">
        <v>41</v>
      </c>
      <c r="H7531" s="19" t="s">
        <v>14272</v>
      </c>
      <c r="I7531" s="19" t="s">
        <v>22</v>
      </c>
    </row>
    <row r="7532" spans="1:9" x14ac:dyDescent="0.35">
      <c r="A7532" s="19">
        <f t="shared" si="118"/>
        <v>7531</v>
      </c>
      <c r="B7532" s="19" t="s">
        <v>10436</v>
      </c>
      <c r="C7532" s="19" t="s">
        <v>13766</v>
      </c>
      <c r="D7532" s="11" t="s">
        <v>13767</v>
      </c>
      <c r="E7532" s="135">
        <v>45981.401585648149</v>
      </c>
      <c r="F7532" s="19"/>
      <c r="G7532" s="19" t="s">
        <v>41</v>
      </c>
      <c r="H7532" s="19" t="s">
        <v>14726</v>
      </c>
      <c r="I7532" s="19" t="s">
        <v>22</v>
      </c>
    </row>
    <row r="7533" spans="1:9" x14ac:dyDescent="0.35">
      <c r="A7533" s="19">
        <f t="shared" si="118"/>
        <v>7532</v>
      </c>
      <c r="B7533" s="19" t="s">
        <v>14852</v>
      </c>
      <c r="C7533" s="19" t="s">
        <v>706</v>
      </c>
      <c r="D7533" s="11" t="s">
        <v>3931</v>
      </c>
      <c r="E7533" s="135">
        <v>45981.401990740742</v>
      </c>
      <c r="F7533" s="19"/>
      <c r="G7533" s="19" t="s">
        <v>41</v>
      </c>
      <c r="H7533" s="19" t="s">
        <v>14900</v>
      </c>
      <c r="I7533" s="19" t="s">
        <v>22</v>
      </c>
    </row>
    <row r="7534" spans="1:9" x14ac:dyDescent="0.35">
      <c r="A7534" s="19">
        <f t="shared" si="118"/>
        <v>7533</v>
      </c>
      <c r="B7534" s="19" t="s">
        <v>14852</v>
      </c>
      <c r="C7534" s="19" t="s">
        <v>14273</v>
      </c>
      <c r="D7534" s="11" t="s">
        <v>14274</v>
      </c>
      <c r="E7534" s="135">
        <v>45981.404085648152</v>
      </c>
      <c r="F7534" s="19">
        <v>1</v>
      </c>
      <c r="G7534" s="19" t="s">
        <v>41</v>
      </c>
      <c r="H7534" s="19" t="s">
        <v>14901</v>
      </c>
      <c r="I7534" s="19" t="s">
        <v>22</v>
      </c>
    </row>
    <row r="7535" spans="1:9" x14ac:dyDescent="0.35">
      <c r="A7535" s="19">
        <f t="shared" si="118"/>
        <v>7534</v>
      </c>
      <c r="B7535" s="19" t="s">
        <v>14265</v>
      </c>
      <c r="C7535" s="19" t="s">
        <v>14273</v>
      </c>
      <c r="D7535" s="11" t="s">
        <v>14274</v>
      </c>
      <c r="E7535" s="135">
        <v>45981.404965277776</v>
      </c>
      <c r="F7535" s="19"/>
      <c r="G7535" s="19" t="s">
        <v>41</v>
      </c>
      <c r="H7535" s="19" t="s">
        <v>14275</v>
      </c>
      <c r="I7535" s="19" t="s">
        <v>22</v>
      </c>
    </row>
    <row r="7536" spans="1:9" x14ac:dyDescent="0.35">
      <c r="A7536" s="19">
        <f t="shared" si="118"/>
        <v>7535</v>
      </c>
      <c r="B7536" t="s">
        <v>15457</v>
      </c>
      <c r="C7536" t="s">
        <v>14273</v>
      </c>
      <c r="D7536" s="11" t="s">
        <v>14274</v>
      </c>
      <c r="E7536" s="135">
        <v>45981.404965278001</v>
      </c>
      <c r="G7536" t="s">
        <v>41</v>
      </c>
      <c r="H7536" t="s">
        <v>14275</v>
      </c>
      <c r="I7536" t="s">
        <v>22</v>
      </c>
    </row>
    <row r="7537" spans="1:9" x14ac:dyDescent="0.35">
      <c r="A7537" s="19">
        <f t="shared" si="118"/>
        <v>7536</v>
      </c>
      <c r="B7537" s="19" t="s">
        <v>15257</v>
      </c>
      <c r="C7537" s="19" t="s">
        <v>15430</v>
      </c>
      <c r="D7537" s="11" t="s">
        <v>15431</v>
      </c>
      <c r="E7537" s="135">
        <v>45981.406851851854</v>
      </c>
      <c r="F7537" s="19"/>
      <c r="G7537" s="19">
        <v>5.7870370370416424E-5</v>
      </c>
      <c r="H7537" s="19" t="s">
        <v>15432</v>
      </c>
      <c r="I7537" s="19" t="s">
        <v>22</v>
      </c>
    </row>
    <row r="7538" spans="1:9" x14ac:dyDescent="0.35">
      <c r="A7538" s="19">
        <f t="shared" si="118"/>
        <v>7537</v>
      </c>
      <c r="B7538" s="19" t="s">
        <v>15103</v>
      </c>
      <c r="C7538" s="19" t="s">
        <v>15253</v>
      </c>
      <c r="D7538" s="11" t="s">
        <v>15254</v>
      </c>
      <c r="E7538" s="135">
        <v>45981.40824074074</v>
      </c>
      <c r="F7538" s="19">
        <v>1</v>
      </c>
      <c r="G7538" s="19">
        <v>3.93518518518432E-4</v>
      </c>
      <c r="H7538" s="19" t="s">
        <v>15255</v>
      </c>
      <c r="I7538" s="19" t="s">
        <v>22</v>
      </c>
    </row>
    <row r="7539" spans="1:9" x14ac:dyDescent="0.35">
      <c r="A7539" s="19">
        <f t="shared" si="118"/>
        <v>7538</v>
      </c>
      <c r="B7539" s="19" t="s">
        <v>14265</v>
      </c>
      <c r="C7539" s="19" t="s">
        <v>4563</v>
      </c>
      <c r="D7539" s="11" t="s">
        <v>4564</v>
      </c>
      <c r="E7539" s="135">
        <v>45981.411527777775</v>
      </c>
      <c r="F7539" s="19"/>
      <c r="G7539" s="19" t="s">
        <v>41</v>
      </c>
      <c r="H7539" s="19" t="s">
        <v>14276</v>
      </c>
      <c r="I7539" s="19" t="s">
        <v>22</v>
      </c>
    </row>
    <row r="7540" spans="1:9" x14ac:dyDescent="0.35">
      <c r="A7540" s="19">
        <f t="shared" si="118"/>
        <v>7539</v>
      </c>
      <c r="B7540" t="s">
        <v>15457</v>
      </c>
      <c r="C7540" t="s">
        <v>4563</v>
      </c>
      <c r="D7540" s="11" t="s">
        <v>4564</v>
      </c>
      <c r="E7540" s="135">
        <v>45981.411527778</v>
      </c>
      <c r="G7540" t="s">
        <v>41</v>
      </c>
      <c r="H7540" t="s">
        <v>14276</v>
      </c>
      <c r="I7540" t="s">
        <v>22</v>
      </c>
    </row>
    <row r="7541" spans="1:9" x14ac:dyDescent="0.35">
      <c r="A7541" s="19">
        <f t="shared" si="118"/>
        <v>7540</v>
      </c>
      <c r="B7541" s="19" t="s">
        <v>15045</v>
      </c>
      <c r="C7541" s="19" t="s">
        <v>13065</v>
      </c>
      <c r="D7541" s="11" t="s">
        <v>13066</v>
      </c>
      <c r="E7541" s="135">
        <v>45981.427141203705</v>
      </c>
      <c r="F7541" s="19"/>
      <c r="G7541" s="19">
        <v>1.9675925925932702E-4</v>
      </c>
      <c r="H7541" s="19" t="s">
        <v>15100</v>
      </c>
      <c r="I7541" s="19" t="s">
        <v>22</v>
      </c>
    </row>
    <row r="7542" spans="1:9" x14ac:dyDescent="0.35">
      <c r="A7542" s="19">
        <f t="shared" si="118"/>
        <v>7541</v>
      </c>
      <c r="B7542" s="19" t="s">
        <v>14265</v>
      </c>
      <c r="C7542" s="19" t="s">
        <v>4939</v>
      </c>
      <c r="D7542" s="11" t="s">
        <v>4940</v>
      </c>
      <c r="E7542" s="135">
        <v>45981.4299537037</v>
      </c>
      <c r="F7542" s="19"/>
      <c r="G7542" s="19" t="s">
        <v>41</v>
      </c>
      <c r="H7542" s="19" t="s">
        <v>14277</v>
      </c>
      <c r="I7542" s="19" t="s">
        <v>22</v>
      </c>
    </row>
    <row r="7543" spans="1:9" x14ac:dyDescent="0.35">
      <c r="A7543" s="19">
        <f t="shared" si="118"/>
        <v>7542</v>
      </c>
      <c r="B7543" t="s">
        <v>15457</v>
      </c>
      <c r="C7543" t="s">
        <v>4939</v>
      </c>
      <c r="D7543" s="11" t="s">
        <v>4940</v>
      </c>
      <c r="E7543" s="135">
        <v>45981.429953703999</v>
      </c>
      <c r="G7543" t="s">
        <v>41</v>
      </c>
      <c r="H7543" t="s">
        <v>14277</v>
      </c>
      <c r="I7543" t="s">
        <v>22</v>
      </c>
    </row>
    <row r="7544" spans="1:9" x14ac:dyDescent="0.35">
      <c r="A7544" s="19">
        <f t="shared" si="118"/>
        <v>7543</v>
      </c>
      <c r="B7544" s="19" t="s">
        <v>14265</v>
      </c>
      <c r="C7544" s="19" t="s">
        <v>14278</v>
      </c>
      <c r="D7544" s="11" t="s">
        <v>14279</v>
      </c>
      <c r="E7544" s="135">
        <v>45981.43545138889</v>
      </c>
      <c r="F7544" s="19">
        <v>1</v>
      </c>
      <c r="G7544" s="19" t="s">
        <v>41</v>
      </c>
      <c r="H7544" s="19" t="s">
        <v>14280</v>
      </c>
      <c r="I7544" s="19" t="s">
        <v>22</v>
      </c>
    </row>
    <row r="7545" spans="1:9" x14ac:dyDescent="0.35">
      <c r="A7545" s="19">
        <f t="shared" si="118"/>
        <v>7544</v>
      </c>
      <c r="B7545" t="s">
        <v>15457</v>
      </c>
      <c r="C7545" t="s">
        <v>14278</v>
      </c>
      <c r="D7545" s="11" t="s">
        <v>14279</v>
      </c>
      <c r="E7545" s="135">
        <v>45981.435451388999</v>
      </c>
      <c r="F7545">
        <v>1</v>
      </c>
      <c r="G7545" t="s">
        <v>41</v>
      </c>
      <c r="H7545" t="s">
        <v>14280</v>
      </c>
      <c r="I7545" t="s">
        <v>22</v>
      </c>
    </row>
    <row r="7546" spans="1:9" x14ac:dyDescent="0.35">
      <c r="A7546" s="19">
        <f t="shared" si="118"/>
        <v>7545</v>
      </c>
      <c r="B7546" s="19" t="s">
        <v>15257</v>
      </c>
      <c r="C7546" s="19" t="s">
        <v>15433</v>
      </c>
      <c r="D7546" s="11" t="s">
        <v>15434</v>
      </c>
      <c r="E7546" s="135">
        <v>45981.443831018521</v>
      </c>
      <c r="F7546" s="19"/>
      <c r="G7546" s="19" t="s">
        <v>41</v>
      </c>
      <c r="H7546" s="19" t="s">
        <v>15435</v>
      </c>
      <c r="I7546" s="19" t="s">
        <v>22</v>
      </c>
    </row>
    <row r="7547" spans="1:9" x14ac:dyDescent="0.35">
      <c r="A7547" s="19">
        <f t="shared" si="118"/>
        <v>7546</v>
      </c>
      <c r="B7547" t="s">
        <v>15457</v>
      </c>
      <c r="C7547" t="s">
        <v>14281</v>
      </c>
      <c r="D7547" s="11" t="s">
        <v>14282</v>
      </c>
      <c r="E7547" s="135">
        <v>45981.446747684997</v>
      </c>
      <c r="G7547" t="s">
        <v>41</v>
      </c>
      <c r="H7547" t="s">
        <v>14283</v>
      </c>
      <c r="I7547" t="s">
        <v>22</v>
      </c>
    </row>
    <row r="7548" spans="1:9" x14ac:dyDescent="0.35">
      <c r="A7548" s="19">
        <f t="shared" si="118"/>
        <v>7547</v>
      </c>
      <c r="B7548" s="19" t="s">
        <v>14265</v>
      </c>
      <c r="C7548" s="19" t="s">
        <v>14281</v>
      </c>
      <c r="D7548" s="11" t="s">
        <v>14282</v>
      </c>
      <c r="E7548" s="135">
        <v>45981.446747685186</v>
      </c>
      <c r="F7548" s="19"/>
      <c r="G7548" s="19" t="s">
        <v>41</v>
      </c>
      <c r="H7548" s="19" t="s">
        <v>14283</v>
      </c>
      <c r="I7548" s="19" t="s">
        <v>22</v>
      </c>
    </row>
    <row r="7549" spans="1:9" x14ac:dyDescent="0.35">
      <c r="A7549" s="19">
        <f t="shared" si="118"/>
        <v>7548</v>
      </c>
      <c r="B7549" t="s">
        <v>15457</v>
      </c>
      <c r="C7549" t="s">
        <v>14284</v>
      </c>
      <c r="D7549" s="11" t="s">
        <v>14285</v>
      </c>
      <c r="E7549" s="135">
        <v>45981.446793980998</v>
      </c>
      <c r="F7549">
        <v>1</v>
      </c>
      <c r="G7549" t="s">
        <v>41</v>
      </c>
      <c r="H7549" t="s">
        <v>14286</v>
      </c>
      <c r="I7549" t="s">
        <v>22</v>
      </c>
    </row>
    <row r="7550" spans="1:9" x14ac:dyDescent="0.35">
      <c r="A7550" s="19">
        <f t="shared" si="118"/>
        <v>7549</v>
      </c>
      <c r="B7550" s="19" t="s">
        <v>14265</v>
      </c>
      <c r="C7550" s="19" t="s">
        <v>14284</v>
      </c>
      <c r="D7550" s="11" t="s">
        <v>14285</v>
      </c>
      <c r="E7550" s="135">
        <v>45981.446793981479</v>
      </c>
      <c r="F7550" s="19">
        <v>1</v>
      </c>
      <c r="G7550" s="19" t="s">
        <v>41</v>
      </c>
      <c r="H7550" s="19" t="s">
        <v>14286</v>
      </c>
      <c r="I7550" s="19" t="s">
        <v>22</v>
      </c>
    </row>
    <row r="7551" spans="1:9" x14ac:dyDescent="0.35">
      <c r="A7551" s="19">
        <f t="shared" si="118"/>
        <v>7550</v>
      </c>
      <c r="B7551" s="19" t="s">
        <v>15257</v>
      </c>
      <c r="C7551" s="19" t="s">
        <v>15436</v>
      </c>
      <c r="D7551" s="11" t="s">
        <v>15437</v>
      </c>
      <c r="E7551" s="135">
        <v>45981.455046296294</v>
      </c>
      <c r="F7551" s="19"/>
      <c r="G7551" s="19">
        <v>8.1018518518494176E-5</v>
      </c>
      <c r="H7551" s="19" t="s">
        <v>15438</v>
      </c>
      <c r="I7551" s="19" t="s">
        <v>22</v>
      </c>
    </row>
    <row r="7552" spans="1:9" x14ac:dyDescent="0.35">
      <c r="A7552" s="19">
        <f t="shared" si="118"/>
        <v>7551</v>
      </c>
      <c r="B7552" s="19" t="s">
        <v>10436</v>
      </c>
      <c r="C7552" s="19" t="s">
        <v>7544</v>
      </c>
      <c r="D7552" s="11" t="s">
        <v>7545</v>
      </c>
      <c r="E7552" s="135">
        <v>45981.457835648151</v>
      </c>
      <c r="F7552" s="19"/>
      <c r="G7552" s="19" t="s">
        <v>41</v>
      </c>
      <c r="H7552" s="19" t="s">
        <v>7886</v>
      </c>
      <c r="I7552" s="19" t="s">
        <v>22</v>
      </c>
    </row>
    <row r="7553" spans="1:9" x14ac:dyDescent="0.35">
      <c r="A7553" s="19">
        <f t="shared" si="118"/>
        <v>7552</v>
      </c>
      <c r="B7553" s="19" t="s">
        <v>14852</v>
      </c>
      <c r="C7553" s="19" t="s">
        <v>10138</v>
      </c>
      <c r="D7553" s="11" t="s">
        <v>10139</v>
      </c>
      <c r="E7553" s="135">
        <v>45981.459930555553</v>
      </c>
      <c r="F7553" s="19"/>
      <c r="G7553" s="19" t="s">
        <v>41</v>
      </c>
      <c r="H7553" s="19" t="s">
        <v>14902</v>
      </c>
      <c r="I7553" s="19" t="s">
        <v>22</v>
      </c>
    </row>
    <row r="7554" spans="1:9" x14ac:dyDescent="0.35">
      <c r="A7554" s="19">
        <f t="shared" si="118"/>
        <v>7553</v>
      </c>
      <c r="B7554" s="19" t="s">
        <v>10436</v>
      </c>
      <c r="C7554" s="19" t="s">
        <v>14727</v>
      </c>
      <c r="D7554" s="11" t="s">
        <v>14728</v>
      </c>
      <c r="E7554" s="135">
        <v>45981.468449074076</v>
      </c>
      <c r="F7554" s="19"/>
      <c r="G7554" s="19" t="s">
        <v>41</v>
      </c>
      <c r="H7554" s="19" t="s">
        <v>14729</v>
      </c>
      <c r="I7554" s="19" t="s">
        <v>22</v>
      </c>
    </row>
    <row r="7555" spans="1:9" x14ac:dyDescent="0.35">
      <c r="A7555" s="19">
        <f t="shared" si="118"/>
        <v>7554</v>
      </c>
      <c r="B7555" t="s">
        <v>15457</v>
      </c>
      <c r="C7555" t="s">
        <v>14196</v>
      </c>
      <c r="D7555" s="11" t="s">
        <v>14197</v>
      </c>
      <c r="E7555" s="135">
        <v>45981.472997684999</v>
      </c>
      <c r="G7555" t="s">
        <v>41</v>
      </c>
      <c r="H7555" t="s">
        <v>14287</v>
      </c>
      <c r="I7555" t="s">
        <v>22</v>
      </c>
    </row>
    <row r="7556" spans="1:9" x14ac:dyDescent="0.35">
      <c r="A7556" s="19">
        <f t="shared" si="118"/>
        <v>7555</v>
      </c>
      <c r="B7556" s="19" t="s">
        <v>14265</v>
      </c>
      <c r="C7556" s="19" t="s">
        <v>14196</v>
      </c>
      <c r="D7556" s="11" t="s">
        <v>14197</v>
      </c>
      <c r="E7556" s="135">
        <v>45981.472997685189</v>
      </c>
      <c r="F7556" s="19"/>
      <c r="G7556" s="19" t="s">
        <v>41</v>
      </c>
      <c r="H7556" s="19" t="s">
        <v>14287</v>
      </c>
      <c r="I7556" s="19" t="s">
        <v>22</v>
      </c>
    </row>
    <row r="7557" spans="1:9" x14ac:dyDescent="0.35">
      <c r="A7557" s="19">
        <f t="shared" si="118"/>
        <v>7556</v>
      </c>
      <c r="B7557" s="19" t="s">
        <v>14265</v>
      </c>
      <c r="C7557" s="19" t="s">
        <v>492</v>
      </c>
      <c r="D7557" s="11" t="s">
        <v>1418</v>
      </c>
      <c r="E7557" s="135">
        <v>45981.477442129632</v>
      </c>
      <c r="F7557" s="19"/>
      <c r="G7557" s="19" t="s">
        <v>41</v>
      </c>
      <c r="H7557" s="19" t="s">
        <v>10865</v>
      </c>
      <c r="I7557" s="19" t="s">
        <v>22</v>
      </c>
    </row>
    <row r="7558" spans="1:9" x14ac:dyDescent="0.35">
      <c r="A7558" s="19">
        <f t="shared" si="118"/>
        <v>7557</v>
      </c>
      <c r="B7558" t="s">
        <v>15457</v>
      </c>
      <c r="C7558" t="s">
        <v>492</v>
      </c>
      <c r="D7558" s="11" t="s">
        <v>1418</v>
      </c>
      <c r="E7558" s="135">
        <v>45981.477442130003</v>
      </c>
      <c r="G7558" t="s">
        <v>41</v>
      </c>
      <c r="H7558" t="s">
        <v>10865</v>
      </c>
      <c r="I7558" t="s">
        <v>22</v>
      </c>
    </row>
    <row r="7559" spans="1:9" x14ac:dyDescent="0.35">
      <c r="A7559" s="19">
        <f t="shared" si="118"/>
        <v>7558</v>
      </c>
      <c r="B7559" s="19" t="s">
        <v>14265</v>
      </c>
      <c r="C7559" s="19" t="s">
        <v>8957</v>
      </c>
      <c r="D7559" s="11" t="s">
        <v>8958</v>
      </c>
      <c r="E7559" s="135">
        <v>45981.482893518521</v>
      </c>
      <c r="F7559" s="19"/>
      <c r="G7559" s="19" t="s">
        <v>41</v>
      </c>
      <c r="H7559" s="19" t="s">
        <v>14288</v>
      </c>
      <c r="I7559" s="19" t="s">
        <v>22</v>
      </c>
    </row>
    <row r="7560" spans="1:9" x14ac:dyDescent="0.35">
      <c r="A7560" s="19">
        <f t="shared" si="118"/>
        <v>7559</v>
      </c>
      <c r="B7560" t="s">
        <v>15457</v>
      </c>
      <c r="C7560" t="s">
        <v>8957</v>
      </c>
      <c r="D7560" s="11" t="s">
        <v>8958</v>
      </c>
      <c r="E7560" s="135">
        <v>45981.482893519002</v>
      </c>
      <c r="G7560" t="s">
        <v>41</v>
      </c>
      <c r="H7560" t="s">
        <v>14288</v>
      </c>
      <c r="I7560" t="s">
        <v>22</v>
      </c>
    </row>
    <row r="7561" spans="1:9" x14ac:dyDescent="0.35">
      <c r="A7561" s="19">
        <f t="shared" si="118"/>
        <v>7560</v>
      </c>
      <c r="B7561" t="s">
        <v>15457</v>
      </c>
      <c r="C7561" t="s">
        <v>517</v>
      </c>
      <c r="D7561" s="11" t="s">
        <v>2185</v>
      </c>
      <c r="E7561" s="135">
        <v>45981.498645833002</v>
      </c>
      <c r="G7561" t="s">
        <v>41</v>
      </c>
      <c r="H7561" t="s">
        <v>14289</v>
      </c>
      <c r="I7561" t="s">
        <v>22</v>
      </c>
    </row>
    <row r="7562" spans="1:9" x14ac:dyDescent="0.35">
      <c r="A7562" s="19">
        <f t="shared" si="118"/>
        <v>7561</v>
      </c>
      <c r="B7562" s="19" t="s">
        <v>14265</v>
      </c>
      <c r="C7562" s="19" t="s">
        <v>517</v>
      </c>
      <c r="D7562" s="11" t="s">
        <v>2185</v>
      </c>
      <c r="E7562" s="135">
        <v>45981.498645833337</v>
      </c>
      <c r="F7562" s="19"/>
      <c r="G7562" s="19" t="s">
        <v>41</v>
      </c>
      <c r="H7562" s="19" t="s">
        <v>14289</v>
      </c>
      <c r="I7562" s="19" t="s">
        <v>22</v>
      </c>
    </row>
    <row r="7563" spans="1:9" x14ac:dyDescent="0.35">
      <c r="A7563" s="19">
        <f t="shared" si="118"/>
        <v>7562</v>
      </c>
      <c r="B7563" s="19" t="s">
        <v>14733</v>
      </c>
      <c r="C7563" s="19" t="s">
        <v>56</v>
      </c>
      <c r="D7563" s="11" t="s">
        <v>3899</v>
      </c>
      <c r="E7563" s="135">
        <v>45981.502650462964</v>
      </c>
      <c r="F7563" s="19"/>
      <c r="G7563" s="19" t="s">
        <v>41</v>
      </c>
      <c r="H7563" s="19" t="s">
        <v>3900</v>
      </c>
      <c r="I7563" s="19" t="s">
        <v>22</v>
      </c>
    </row>
    <row r="7564" spans="1:9" x14ac:dyDescent="0.35">
      <c r="A7564" s="19">
        <f t="shared" si="118"/>
        <v>7563</v>
      </c>
      <c r="B7564" t="s">
        <v>16167</v>
      </c>
      <c r="C7564" t="s">
        <v>56</v>
      </c>
      <c r="D7564" s="11" t="s">
        <v>3899</v>
      </c>
      <c r="E7564" s="135">
        <v>45981.502650463</v>
      </c>
      <c r="G7564" t="s">
        <v>41</v>
      </c>
      <c r="H7564" t="s">
        <v>3900</v>
      </c>
      <c r="I7564" t="s">
        <v>22</v>
      </c>
    </row>
    <row r="7565" spans="1:9" x14ac:dyDescent="0.35">
      <c r="A7565" s="19">
        <f t="shared" si="118"/>
        <v>7564</v>
      </c>
      <c r="B7565" t="s">
        <v>16167</v>
      </c>
      <c r="C7565" t="s">
        <v>14734</v>
      </c>
      <c r="D7565" s="11" t="s">
        <v>2824</v>
      </c>
      <c r="E7565" s="135">
        <v>45981.503969906997</v>
      </c>
      <c r="F7565">
        <v>1</v>
      </c>
      <c r="G7565" t="s">
        <v>41</v>
      </c>
      <c r="H7565" t="s">
        <v>14735</v>
      </c>
      <c r="I7565" t="s">
        <v>22</v>
      </c>
    </row>
    <row r="7566" spans="1:9" x14ac:dyDescent="0.35">
      <c r="A7566" s="19">
        <f t="shared" si="118"/>
        <v>7565</v>
      </c>
      <c r="B7566" s="19" t="s">
        <v>14733</v>
      </c>
      <c r="C7566" s="19" t="s">
        <v>14734</v>
      </c>
      <c r="D7566" s="11" t="s">
        <v>2824</v>
      </c>
      <c r="E7566" s="135">
        <v>45981.503969907404</v>
      </c>
      <c r="F7566" s="19"/>
      <c r="G7566" s="19" t="s">
        <v>41</v>
      </c>
      <c r="H7566" s="19" t="s">
        <v>14735</v>
      </c>
      <c r="I7566" s="19" t="s">
        <v>22</v>
      </c>
    </row>
    <row r="7567" spans="1:9" x14ac:dyDescent="0.35">
      <c r="A7567" s="19">
        <f t="shared" si="118"/>
        <v>7566</v>
      </c>
      <c r="B7567" s="19" t="s">
        <v>14733</v>
      </c>
      <c r="C7567" s="19" t="s">
        <v>11272</v>
      </c>
      <c r="D7567" s="11" t="s">
        <v>11273</v>
      </c>
      <c r="E7567" s="135">
        <v>45981.504826388889</v>
      </c>
      <c r="F7567" s="19"/>
      <c r="G7567" s="19" t="s">
        <v>41</v>
      </c>
      <c r="H7567" s="19" t="s">
        <v>11274</v>
      </c>
      <c r="I7567" s="19" t="s">
        <v>22</v>
      </c>
    </row>
    <row r="7568" spans="1:9" x14ac:dyDescent="0.35">
      <c r="A7568" s="19">
        <f t="shared" si="118"/>
        <v>7567</v>
      </c>
      <c r="B7568" s="19" t="s">
        <v>14733</v>
      </c>
      <c r="C7568" s="19" t="s">
        <v>12655</v>
      </c>
      <c r="D7568" s="11" t="s">
        <v>12656</v>
      </c>
      <c r="E7568" s="135">
        <v>45981.505277777775</v>
      </c>
      <c r="F7568" s="19"/>
      <c r="G7568" s="19" t="s">
        <v>41</v>
      </c>
      <c r="H7568" s="19" t="s">
        <v>14564</v>
      </c>
      <c r="I7568" s="19" t="s">
        <v>22</v>
      </c>
    </row>
    <row r="7569" spans="1:9" x14ac:dyDescent="0.35">
      <c r="A7569" s="19">
        <f t="shared" si="118"/>
        <v>7568</v>
      </c>
      <c r="B7569" t="s">
        <v>16167</v>
      </c>
      <c r="C7569" t="s">
        <v>12655</v>
      </c>
      <c r="D7569" s="11" t="s">
        <v>12656</v>
      </c>
      <c r="E7569" s="135">
        <v>45981.505277778</v>
      </c>
      <c r="G7569" t="s">
        <v>41</v>
      </c>
      <c r="H7569" t="s">
        <v>14564</v>
      </c>
      <c r="I7569" t="s">
        <v>22</v>
      </c>
    </row>
    <row r="7570" spans="1:9" x14ac:dyDescent="0.35">
      <c r="A7570" s="19">
        <f t="shared" si="118"/>
        <v>7569</v>
      </c>
      <c r="B7570" s="19" t="s">
        <v>14733</v>
      </c>
      <c r="C7570" s="19" t="s">
        <v>14196</v>
      </c>
      <c r="D7570" s="11" t="s">
        <v>14197</v>
      </c>
      <c r="E7570" s="135">
        <v>45981.509351851855</v>
      </c>
      <c r="F7570" s="19">
        <v>1</v>
      </c>
      <c r="G7570" s="19" t="s">
        <v>41</v>
      </c>
      <c r="H7570" s="19" t="s">
        <v>14736</v>
      </c>
      <c r="I7570" s="19" t="s">
        <v>22</v>
      </c>
    </row>
    <row r="7571" spans="1:9" x14ac:dyDescent="0.35">
      <c r="A7571" s="19">
        <f t="shared" si="118"/>
        <v>7570</v>
      </c>
      <c r="B7571" t="s">
        <v>16167</v>
      </c>
      <c r="C7571" t="s">
        <v>14196</v>
      </c>
      <c r="D7571" s="11" t="s">
        <v>14197</v>
      </c>
      <c r="E7571" s="135">
        <v>45981.509351852001</v>
      </c>
      <c r="F7571">
        <v>2</v>
      </c>
      <c r="G7571" t="s">
        <v>41</v>
      </c>
      <c r="H7571" t="s">
        <v>14736</v>
      </c>
      <c r="I7571" t="s">
        <v>22</v>
      </c>
    </row>
    <row r="7572" spans="1:9" x14ac:dyDescent="0.35">
      <c r="A7572" s="19">
        <f t="shared" si="118"/>
        <v>7571</v>
      </c>
      <c r="B7572" s="19" t="s">
        <v>15045</v>
      </c>
      <c r="C7572" s="19" t="s">
        <v>11535</v>
      </c>
      <c r="D7572" s="11" t="s">
        <v>11536</v>
      </c>
      <c r="E7572" s="135">
        <v>45981.509837962964</v>
      </c>
      <c r="F7572" s="19"/>
      <c r="G7572" s="19" t="s">
        <v>41</v>
      </c>
      <c r="H7572" s="19" t="s">
        <v>15101</v>
      </c>
      <c r="I7572" s="19" t="s">
        <v>22</v>
      </c>
    </row>
    <row r="7573" spans="1:9" x14ac:dyDescent="0.35">
      <c r="A7573" s="19">
        <f t="shared" si="118"/>
        <v>7572</v>
      </c>
      <c r="B7573" s="19" t="s">
        <v>15103</v>
      </c>
      <c r="C7573" s="19" t="s">
        <v>13287</v>
      </c>
      <c r="D7573" s="11" t="s">
        <v>13288</v>
      </c>
      <c r="E7573" s="135">
        <v>45981.510381944441</v>
      </c>
      <c r="F7573" s="19"/>
      <c r="G7573" s="19">
        <v>2.6620370370378232E-4</v>
      </c>
      <c r="H7573" s="19" t="s">
        <v>15256</v>
      </c>
      <c r="I7573" s="19" t="s">
        <v>22</v>
      </c>
    </row>
    <row r="7574" spans="1:9" x14ac:dyDescent="0.35">
      <c r="A7574" s="19">
        <f t="shared" ref="A7574:A7637" si="119">ROW(B7574)-ROW($A$1)</f>
        <v>7573</v>
      </c>
      <c r="B7574" s="19" t="s">
        <v>15257</v>
      </c>
      <c r="C7574" s="19" t="s">
        <v>9426</v>
      </c>
      <c r="D7574" s="11" t="s">
        <v>9427</v>
      </c>
      <c r="E7574" s="135">
        <v>45981.511817129627</v>
      </c>
      <c r="F7574" s="19"/>
      <c r="G7574" s="19" t="s">
        <v>41</v>
      </c>
      <c r="H7574" s="19" t="s">
        <v>15439</v>
      </c>
      <c r="I7574" s="19" t="s">
        <v>22</v>
      </c>
    </row>
    <row r="7575" spans="1:9" x14ac:dyDescent="0.35">
      <c r="A7575" s="19">
        <f t="shared" si="119"/>
        <v>7574</v>
      </c>
      <c r="B7575" s="19" t="s">
        <v>14265</v>
      </c>
      <c r="C7575" s="19" t="s">
        <v>14290</v>
      </c>
      <c r="D7575" s="11" t="s">
        <v>14291</v>
      </c>
      <c r="E7575" s="135">
        <v>45981.515127314815</v>
      </c>
      <c r="F7575" s="19"/>
      <c r="G7575" s="19" t="s">
        <v>41</v>
      </c>
      <c r="H7575" s="19" t="s">
        <v>14292</v>
      </c>
      <c r="I7575" s="19" t="s">
        <v>22</v>
      </c>
    </row>
    <row r="7576" spans="1:9" x14ac:dyDescent="0.35">
      <c r="A7576" s="19">
        <f t="shared" si="119"/>
        <v>7575</v>
      </c>
      <c r="B7576" t="s">
        <v>15457</v>
      </c>
      <c r="C7576" t="s">
        <v>14290</v>
      </c>
      <c r="D7576" s="11" t="s">
        <v>14291</v>
      </c>
      <c r="E7576" s="135">
        <v>45981.515127314997</v>
      </c>
      <c r="G7576" t="s">
        <v>41</v>
      </c>
      <c r="H7576" t="s">
        <v>14292</v>
      </c>
      <c r="I7576" t="s">
        <v>22</v>
      </c>
    </row>
    <row r="7577" spans="1:9" x14ac:dyDescent="0.35">
      <c r="A7577" s="19">
        <f t="shared" si="119"/>
        <v>7576</v>
      </c>
      <c r="B7577" t="s">
        <v>16167</v>
      </c>
      <c r="C7577" t="s">
        <v>14244</v>
      </c>
      <c r="D7577" s="11" t="s">
        <v>14245</v>
      </c>
      <c r="E7577" s="135">
        <v>45981.523935185003</v>
      </c>
      <c r="G7577" t="s">
        <v>41</v>
      </c>
      <c r="H7577" t="s">
        <v>14737</v>
      </c>
      <c r="I7577" t="s">
        <v>22</v>
      </c>
    </row>
    <row r="7578" spans="1:9" x14ac:dyDescent="0.35">
      <c r="A7578" s="19">
        <f t="shared" si="119"/>
        <v>7577</v>
      </c>
      <c r="B7578" s="19" t="s">
        <v>14733</v>
      </c>
      <c r="C7578" s="19" t="s">
        <v>14244</v>
      </c>
      <c r="D7578" s="11" t="s">
        <v>14245</v>
      </c>
      <c r="E7578" s="135">
        <v>45981.523935185185</v>
      </c>
      <c r="F7578" s="19"/>
      <c r="G7578" s="19" t="s">
        <v>41</v>
      </c>
      <c r="H7578" s="19" t="s">
        <v>14737</v>
      </c>
      <c r="I7578" s="19" t="s">
        <v>22</v>
      </c>
    </row>
    <row r="7579" spans="1:9" x14ac:dyDescent="0.35">
      <c r="A7579" s="19">
        <f t="shared" si="119"/>
        <v>7578</v>
      </c>
      <c r="B7579" t="s">
        <v>16162</v>
      </c>
      <c r="C7579" t="s">
        <v>3471</v>
      </c>
      <c r="D7579" s="11" t="s">
        <v>3779</v>
      </c>
      <c r="E7579" s="135">
        <v>45981.528599537</v>
      </c>
      <c r="G7579" t="s">
        <v>41</v>
      </c>
      <c r="H7579" t="s">
        <v>14236</v>
      </c>
      <c r="I7579" t="s">
        <v>22</v>
      </c>
    </row>
    <row r="7580" spans="1:9" x14ac:dyDescent="0.35">
      <c r="A7580" s="19">
        <f t="shared" si="119"/>
        <v>7579</v>
      </c>
      <c r="B7580" s="19" t="s">
        <v>14235</v>
      </c>
      <c r="C7580" s="19" t="s">
        <v>3471</v>
      </c>
      <c r="D7580" s="11" t="s">
        <v>3779</v>
      </c>
      <c r="E7580" s="135">
        <v>45981.528599537036</v>
      </c>
      <c r="F7580" s="19"/>
      <c r="G7580" s="19" t="s">
        <v>41</v>
      </c>
      <c r="H7580" s="19" t="s">
        <v>14236</v>
      </c>
      <c r="I7580" s="19" t="s">
        <v>22</v>
      </c>
    </row>
    <row r="7581" spans="1:9" x14ac:dyDescent="0.35">
      <c r="A7581" s="19">
        <f t="shared" si="119"/>
        <v>7580</v>
      </c>
      <c r="B7581" t="s">
        <v>16167</v>
      </c>
      <c r="C7581" t="s">
        <v>492</v>
      </c>
      <c r="D7581" s="11" t="s">
        <v>1418</v>
      </c>
      <c r="E7581" s="135">
        <v>45981.529756944001</v>
      </c>
      <c r="G7581" t="s">
        <v>41</v>
      </c>
      <c r="H7581" t="s">
        <v>10261</v>
      </c>
      <c r="I7581" t="s">
        <v>22</v>
      </c>
    </row>
    <row r="7582" spans="1:9" x14ac:dyDescent="0.35">
      <c r="A7582" s="19">
        <f t="shared" si="119"/>
        <v>7581</v>
      </c>
      <c r="B7582" s="19" t="s">
        <v>14733</v>
      </c>
      <c r="C7582" s="19" t="s">
        <v>492</v>
      </c>
      <c r="D7582" s="11" t="s">
        <v>1418</v>
      </c>
      <c r="E7582" s="135">
        <v>45981.529756944445</v>
      </c>
      <c r="F7582" s="19"/>
      <c r="G7582" s="19" t="s">
        <v>41</v>
      </c>
      <c r="H7582" s="19" t="s">
        <v>10261</v>
      </c>
      <c r="I7582" s="19" t="s">
        <v>22</v>
      </c>
    </row>
    <row r="7583" spans="1:9" x14ac:dyDescent="0.35">
      <c r="A7583" s="19">
        <f t="shared" si="119"/>
        <v>7582</v>
      </c>
      <c r="B7583" t="s">
        <v>16162</v>
      </c>
      <c r="C7583" t="s">
        <v>14237</v>
      </c>
      <c r="D7583" s="11" t="s">
        <v>14238</v>
      </c>
      <c r="E7583" s="135">
        <v>45981.530057869997</v>
      </c>
      <c r="G7583" t="s">
        <v>41</v>
      </c>
      <c r="H7583" t="s">
        <v>14239</v>
      </c>
      <c r="I7583" t="s">
        <v>22</v>
      </c>
    </row>
    <row r="7584" spans="1:9" x14ac:dyDescent="0.35">
      <c r="A7584" s="19">
        <f t="shared" si="119"/>
        <v>7583</v>
      </c>
      <c r="B7584" s="19" t="s">
        <v>14235</v>
      </c>
      <c r="C7584" s="19" t="s">
        <v>14237</v>
      </c>
      <c r="D7584" s="11" t="s">
        <v>14238</v>
      </c>
      <c r="E7584" s="135">
        <v>45981.530057870368</v>
      </c>
      <c r="F7584" s="19"/>
      <c r="G7584" s="19" t="s">
        <v>41</v>
      </c>
      <c r="H7584" s="19" t="s">
        <v>14239</v>
      </c>
      <c r="I7584" s="19" t="s">
        <v>22</v>
      </c>
    </row>
    <row r="7585" spans="1:9" x14ac:dyDescent="0.35">
      <c r="A7585" s="19">
        <f t="shared" si="119"/>
        <v>7584</v>
      </c>
      <c r="B7585" s="19" t="s">
        <v>14235</v>
      </c>
      <c r="C7585" s="19" t="s">
        <v>14240</v>
      </c>
      <c r="D7585" s="11" t="s">
        <v>14241</v>
      </c>
      <c r="E7585" s="135">
        <v>45981.530462962961</v>
      </c>
      <c r="F7585" s="19"/>
      <c r="G7585" s="19" t="s">
        <v>41</v>
      </c>
      <c r="H7585" s="19" t="s">
        <v>14242</v>
      </c>
      <c r="I7585" s="19" t="s">
        <v>22</v>
      </c>
    </row>
    <row r="7586" spans="1:9" x14ac:dyDescent="0.35">
      <c r="A7586" s="19">
        <f t="shared" si="119"/>
        <v>7585</v>
      </c>
      <c r="B7586" t="s">
        <v>16162</v>
      </c>
      <c r="C7586" t="s">
        <v>14240</v>
      </c>
      <c r="D7586" s="11" t="s">
        <v>14241</v>
      </c>
      <c r="E7586" s="140">
        <v>45981.530462962997</v>
      </c>
      <c r="G7586" t="s">
        <v>41</v>
      </c>
      <c r="H7586" t="s">
        <v>14242</v>
      </c>
      <c r="I7586" t="s">
        <v>22</v>
      </c>
    </row>
    <row r="7587" spans="1:9" x14ac:dyDescent="0.35">
      <c r="A7587" s="19">
        <f t="shared" si="119"/>
        <v>7586</v>
      </c>
      <c r="B7587" s="19" t="s">
        <v>14235</v>
      </c>
      <c r="C7587" s="19" t="s">
        <v>2865</v>
      </c>
      <c r="D7587" s="11" t="s">
        <v>2866</v>
      </c>
      <c r="E7587" s="140">
        <v>45981.534039351849</v>
      </c>
      <c r="F7587" s="19"/>
      <c r="G7587" s="19" t="s">
        <v>41</v>
      </c>
      <c r="H7587" s="19" t="s">
        <v>14243</v>
      </c>
      <c r="I7587" s="19" t="s">
        <v>22</v>
      </c>
    </row>
    <row r="7588" spans="1:9" x14ac:dyDescent="0.35">
      <c r="A7588" s="19">
        <f t="shared" si="119"/>
        <v>7587</v>
      </c>
      <c r="B7588" t="s">
        <v>16162</v>
      </c>
      <c r="C7588" t="s">
        <v>2865</v>
      </c>
      <c r="D7588" s="11" t="s">
        <v>2866</v>
      </c>
      <c r="E7588" s="140">
        <v>45981.534039352002</v>
      </c>
      <c r="G7588" t="s">
        <v>41</v>
      </c>
      <c r="H7588" t="s">
        <v>14243</v>
      </c>
      <c r="I7588" t="s">
        <v>22</v>
      </c>
    </row>
    <row r="7589" spans="1:9" x14ac:dyDescent="0.35">
      <c r="A7589" s="19">
        <f t="shared" si="119"/>
        <v>7588</v>
      </c>
      <c r="B7589" s="19" t="s">
        <v>14852</v>
      </c>
      <c r="C7589" s="19" t="s">
        <v>14903</v>
      </c>
      <c r="D7589" s="11" t="s">
        <v>14904</v>
      </c>
      <c r="E7589" s="140">
        <v>45981.53633101852</v>
      </c>
      <c r="F7589" s="19"/>
      <c r="G7589" s="19" t="s">
        <v>41</v>
      </c>
      <c r="H7589" s="19" t="s">
        <v>14905</v>
      </c>
      <c r="I7589" s="19" t="s">
        <v>22</v>
      </c>
    </row>
    <row r="7590" spans="1:9" x14ac:dyDescent="0.35">
      <c r="A7590" s="19">
        <f t="shared" si="119"/>
        <v>7589</v>
      </c>
      <c r="B7590" t="s">
        <v>16162</v>
      </c>
      <c r="C7590" t="s">
        <v>14244</v>
      </c>
      <c r="D7590" s="11" t="s">
        <v>14245</v>
      </c>
      <c r="E7590" s="140">
        <v>45981.537349537</v>
      </c>
      <c r="G7590" t="s">
        <v>41</v>
      </c>
      <c r="H7590" t="s">
        <v>13907</v>
      </c>
      <c r="I7590" t="s">
        <v>22</v>
      </c>
    </row>
    <row r="7591" spans="1:9" x14ac:dyDescent="0.35">
      <c r="A7591" s="19">
        <f t="shared" si="119"/>
        <v>7590</v>
      </c>
      <c r="B7591" s="19" t="s">
        <v>14235</v>
      </c>
      <c r="C7591" s="19" t="s">
        <v>14244</v>
      </c>
      <c r="D7591" s="11" t="s">
        <v>14245</v>
      </c>
      <c r="E7591" s="140">
        <v>45981.537349537037</v>
      </c>
      <c r="F7591" s="19"/>
      <c r="G7591" s="19" t="s">
        <v>41</v>
      </c>
      <c r="H7591" s="19" t="s">
        <v>13907</v>
      </c>
      <c r="I7591" s="19" t="s">
        <v>22</v>
      </c>
    </row>
    <row r="7592" spans="1:9" x14ac:dyDescent="0.35">
      <c r="A7592" s="19">
        <f t="shared" si="119"/>
        <v>7591</v>
      </c>
      <c r="B7592" t="s">
        <v>16162</v>
      </c>
      <c r="C7592" t="s">
        <v>14246</v>
      </c>
      <c r="D7592" s="11" t="s">
        <v>14247</v>
      </c>
      <c r="E7592" s="140">
        <v>45981.548819443997</v>
      </c>
      <c r="F7592">
        <v>1</v>
      </c>
      <c r="G7592" t="s">
        <v>41</v>
      </c>
      <c r="H7592" t="s">
        <v>14248</v>
      </c>
      <c r="I7592" t="s">
        <v>22</v>
      </c>
    </row>
    <row r="7593" spans="1:9" x14ac:dyDescent="0.35">
      <c r="A7593" s="19">
        <f t="shared" si="119"/>
        <v>7592</v>
      </c>
      <c r="B7593" s="19" t="s">
        <v>14235</v>
      </c>
      <c r="C7593" s="19" t="s">
        <v>14246</v>
      </c>
      <c r="D7593" s="11" t="s">
        <v>14247</v>
      </c>
      <c r="E7593" s="140">
        <v>45981.548819444448</v>
      </c>
      <c r="F7593" s="19"/>
      <c r="G7593" s="19" t="s">
        <v>41</v>
      </c>
      <c r="H7593" s="19" t="s">
        <v>14248</v>
      </c>
      <c r="I7593" s="19" t="s">
        <v>22</v>
      </c>
    </row>
    <row r="7594" spans="1:9" x14ac:dyDescent="0.35">
      <c r="A7594" s="19">
        <f t="shared" si="119"/>
        <v>7593</v>
      </c>
      <c r="B7594" t="s">
        <v>16167</v>
      </c>
      <c r="C7594" t="s">
        <v>14738</v>
      </c>
      <c r="D7594" s="11" t="s">
        <v>14739</v>
      </c>
      <c r="E7594" s="140">
        <v>45981.551736111003</v>
      </c>
      <c r="G7594" t="s">
        <v>41</v>
      </c>
      <c r="I7594" t="s">
        <v>22</v>
      </c>
    </row>
    <row r="7595" spans="1:9" x14ac:dyDescent="0.35">
      <c r="A7595" s="19">
        <f t="shared" si="119"/>
        <v>7594</v>
      </c>
      <c r="B7595" s="19" t="s">
        <v>14733</v>
      </c>
      <c r="C7595" s="19" t="s">
        <v>14738</v>
      </c>
      <c r="D7595" s="11" t="s">
        <v>14739</v>
      </c>
      <c r="E7595" s="140">
        <v>45981.551736111112</v>
      </c>
      <c r="F7595" s="19"/>
      <c r="G7595" s="19" t="s">
        <v>41</v>
      </c>
      <c r="H7595" s="19"/>
      <c r="I7595" s="19" t="s">
        <v>22</v>
      </c>
    </row>
    <row r="7596" spans="1:9" x14ac:dyDescent="0.35">
      <c r="A7596" s="19">
        <f t="shared" si="119"/>
        <v>7595</v>
      </c>
      <c r="B7596" s="19" t="s">
        <v>14733</v>
      </c>
      <c r="C7596" s="19" t="s">
        <v>14246</v>
      </c>
      <c r="D7596" s="11" t="s">
        <v>14247</v>
      </c>
      <c r="E7596" s="140">
        <v>45981.553564814814</v>
      </c>
      <c r="F7596" s="19"/>
      <c r="G7596" s="19" t="s">
        <v>41</v>
      </c>
      <c r="H7596" s="19" t="s">
        <v>14740</v>
      </c>
      <c r="I7596" s="19" t="s">
        <v>22</v>
      </c>
    </row>
    <row r="7597" spans="1:9" x14ac:dyDescent="0.35">
      <c r="A7597" s="19">
        <f t="shared" si="119"/>
        <v>7596</v>
      </c>
      <c r="B7597" t="s">
        <v>16167</v>
      </c>
      <c r="C7597" t="s">
        <v>14246</v>
      </c>
      <c r="D7597" s="11" t="s">
        <v>14247</v>
      </c>
      <c r="E7597" s="140">
        <v>45981.553564815003</v>
      </c>
      <c r="G7597" t="s">
        <v>41</v>
      </c>
      <c r="H7597" t="s">
        <v>14740</v>
      </c>
      <c r="I7597" t="s">
        <v>22</v>
      </c>
    </row>
    <row r="7598" spans="1:9" x14ac:dyDescent="0.35">
      <c r="A7598" s="19">
        <f t="shared" si="119"/>
        <v>7597</v>
      </c>
      <c r="B7598" s="19" t="s">
        <v>14235</v>
      </c>
      <c r="C7598" s="19" t="s">
        <v>14249</v>
      </c>
      <c r="D7598" s="11" t="s">
        <v>14250</v>
      </c>
      <c r="E7598" s="140">
        <v>45981.587893518517</v>
      </c>
      <c r="F7598" s="19"/>
      <c r="G7598" s="19" t="s">
        <v>41</v>
      </c>
      <c r="H7598" s="19" t="s">
        <v>14251</v>
      </c>
      <c r="I7598" s="19" t="s">
        <v>22</v>
      </c>
    </row>
    <row r="7599" spans="1:9" x14ac:dyDescent="0.35">
      <c r="A7599" s="19">
        <f t="shared" si="119"/>
        <v>7598</v>
      </c>
      <c r="B7599" t="s">
        <v>16162</v>
      </c>
      <c r="C7599" t="s">
        <v>14249</v>
      </c>
      <c r="D7599" s="11" t="s">
        <v>14250</v>
      </c>
      <c r="E7599" s="140">
        <v>45981.587893518998</v>
      </c>
      <c r="G7599" t="s">
        <v>41</v>
      </c>
      <c r="H7599" t="s">
        <v>14251</v>
      </c>
      <c r="I7599" t="s">
        <v>22</v>
      </c>
    </row>
    <row r="7600" spans="1:9" x14ac:dyDescent="0.35">
      <c r="A7600" s="19">
        <f t="shared" si="119"/>
        <v>7599</v>
      </c>
      <c r="B7600" t="s">
        <v>16162</v>
      </c>
      <c r="C7600" t="s">
        <v>14252</v>
      </c>
      <c r="D7600" s="11" t="s">
        <v>14253</v>
      </c>
      <c r="E7600" s="140">
        <v>45981.594861111</v>
      </c>
      <c r="G7600" t="s">
        <v>41</v>
      </c>
      <c r="H7600" t="s">
        <v>14254</v>
      </c>
      <c r="I7600" t="s">
        <v>22</v>
      </c>
    </row>
    <row r="7601" spans="1:9" x14ac:dyDescent="0.35">
      <c r="A7601" s="19">
        <f t="shared" si="119"/>
        <v>7600</v>
      </c>
      <c r="B7601" s="19" t="s">
        <v>14235</v>
      </c>
      <c r="C7601" s="19" t="s">
        <v>14252</v>
      </c>
      <c r="D7601" s="11" t="s">
        <v>14253</v>
      </c>
      <c r="E7601" s="140">
        <v>45981.594861111109</v>
      </c>
      <c r="F7601" s="19"/>
      <c r="G7601" s="19" t="s">
        <v>41</v>
      </c>
      <c r="H7601" s="19" t="s">
        <v>14254</v>
      </c>
      <c r="I7601" s="19" t="s">
        <v>22</v>
      </c>
    </row>
    <row r="7602" spans="1:9" x14ac:dyDescent="0.35">
      <c r="A7602" s="19">
        <f t="shared" si="119"/>
        <v>7601</v>
      </c>
      <c r="B7602" t="s">
        <v>15457</v>
      </c>
      <c r="C7602" t="s">
        <v>14186</v>
      </c>
      <c r="D7602" s="11" t="s">
        <v>14187</v>
      </c>
      <c r="E7602" s="140">
        <v>45981.621261574001</v>
      </c>
      <c r="G7602" t="s">
        <v>41</v>
      </c>
      <c r="H7602" t="s">
        <v>14293</v>
      </c>
      <c r="I7602" t="s">
        <v>22</v>
      </c>
    </row>
    <row r="7603" spans="1:9" x14ac:dyDescent="0.35">
      <c r="A7603" s="19">
        <f t="shared" si="119"/>
        <v>7602</v>
      </c>
      <c r="B7603" s="19" t="s">
        <v>14265</v>
      </c>
      <c r="C7603" s="19" t="s">
        <v>14186</v>
      </c>
      <c r="D7603" s="11" t="s">
        <v>14187</v>
      </c>
      <c r="E7603" s="140">
        <v>45981.621261574073</v>
      </c>
      <c r="F7603" s="19"/>
      <c r="G7603" s="19" t="s">
        <v>41</v>
      </c>
      <c r="H7603" s="19" t="s">
        <v>14293</v>
      </c>
      <c r="I7603" s="19" t="s">
        <v>22</v>
      </c>
    </row>
    <row r="7604" spans="1:9" x14ac:dyDescent="0.35">
      <c r="A7604" s="19">
        <f t="shared" si="119"/>
        <v>7603</v>
      </c>
      <c r="B7604" s="19" t="s">
        <v>14235</v>
      </c>
      <c r="C7604" s="19" t="s">
        <v>2346</v>
      </c>
      <c r="D7604" s="11" t="s">
        <v>2347</v>
      </c>
      <c r="E7604" s="140">
        <v>45981.629629629628</v>
      </c>
      <c r="F7604" s="19"/>
      <c r="G7604" s="19" t="s">
        <v>41</v>
      </c>
      <c r="H7604" s="19" t="s">
        <v>14255</v>
      </c>
      <c r="I7604" s="19" t="s">
        <v>22</v>
      </c>
    </row>
    <row r="7605" spans="1:9" x14ac:dyDescent="0.35">
      <c r="A7605" s="19">
        <f t="shared" si="119"/>
        <v>7604</v>
      </c>
      <c r="B7605" t="s">
        <v>16162</v>
      </c>
      <c r="C7605" t="s">
        <v>2346</v>
      </c>
      <c r="D7605" s="11" t="s">
        <v>2347</v>
      </c>
      <c r="E7605" s="140">
        <v>45981.629629629999</v>
      </c>
      <c r="F7605">
        <v>1</v>
      </c>
      <c r="G7605" t="s">
        <v>41</v>
      </c>
      <c r="H7605" t="s">
        <v>14255</v>
      </c>
      <c r="I7605" t="s">
        <v>22</v>
      </c>
    </row>
    <row r="7606" spans="1:9" x14ac:dyDescent="0.35">
      <c r="A7606" s="19">
        <f t="shared" si="119"/>
        <v>7605</v>
      </c>
      <c r="B7606" t="s">
        <v>16162</v>
      </c>
      <c r="C7606" t="s">
        <v>2346</v>
      </c>
      <c r="D7606" s="11" t="s">
        <v>2347</v>
      </c>
      <c r="E7606" s="140">
        <v>45981.630173611004</v>
      </c>
      <c r="F7606">
        <v>1</v>
      </c>
      <c r="G7606" t="s">
        <v>41</v>
      </c>
      <c r="H7606" t="s">
        <v>14256</v>
      </c>
      <c r="I7606" t="s">
        <v>22</v>
      </c>
    </row>
    <row r="7607" spans="1:9" x14ac:dyDescent="0.35">
      <c r="A7607" s="19">
        <f t="shared" si="119"/>
        <v>7606</v>
      </c>
      <c r="B7607" s="19" t="s">
        <v>14235</v>
      </c>
      <c r="C7607" s="19" t="s">
        <v>2346</v>
      </c>
      <c r="D7607" s="11" t="s">
        <v>2347</v>
      </c>
      <c r="E7607" s="140">
        <v>45981.630173611113</v>
      </c>
      <c r="F7607" s="19"/>
      <c r="G7607" s="19" t="s">
        <v>41</v>
      </c>
      <c r="H7607" s="19" t="s">
        <v>14256</v>
      </c>
      <c r="I7607" s="19" t="s">
        <v>22</v>
      </c>
    </row>
    <row r="7608" spans="1:9" x14ac:dyDescent="0.35">
      <c r="A7608" s="19">
        <f t="shared" si="119"/>
        <v>7607</v>
      </c>
      <c r="B7608" t="s">
        <v>15457</v>
      </c>
      <c r="C7608" t="s">
        <v>2346</v>
      </c>
      <c r="D7608" s="11" t="s">
        <v>2347</v>
      </c>
      <c r="E7608" s="140">
        <v>45981.630636574002</v>
      </c>
      <c r="G7608" t="s">
        <v>41</v>
      </c>
      <c r="H7608" t="s">
        <v>14294</v>
      </c>
      <c r="I7608" t="s">
        <v>22</v>
      </c>
    </row>
    <row r="7609" spans="1:9" x14ac:dyDescent="0.35">
      <c r="A7609" s="19">
        <f t="shared" si="119"/>
        <v>7608</v>
      </c>
      <c r="B7609" s="19" t="s">
        <v>14265</v>
      </c>
      <c r="C7609" s="19" t="s">
        <v>2346</v>
      </c>
      <c r="D7609" s="11" t="s">
        <v>2347</v>
      </c>
      <c r="E7609" s="140">
        <v>45981.630636574075</v>
      </c>
      <c r="F7609" s="19"/>
      <c r="G7609" s="19" t="s">
        <v>41</v>
      </c>
      <c r="H7609" s="19" t="s">
        <v>14294</v>
      </c>
      <c r="I7609" s="19" t="s">
        <v>22</v>
      </c>
    </row>
    <row r="7610" spans="1:9" x14ac:dyDescent="0.35">
      <c r="A7610" s="19">
        <f t="shared" si="119"/>
        <v>7609</v>
      </c>
      <c r="B7610" s="19" t="s">
        <v>14265</v>
      </c>
      <c r="C7610" s="19" t="s">
        <v>11560</v>
      </c>
      <c r="D7610" s="11" t="s">
        <v>11561</v>
      </c>
      <c r="E7610" s="140">
        <v>45981.640763888892</v>
      </c>
      <c r="F7610" s="19"/>
      <c r="G7610" s="19" t="s">
        <v>41</v>
      </c>
      <c r="H7610" s="19" t="s">
        <v>14295</v>
      </c>
      <c r="I7610" s="19" t="s">
        <v>22</v>
      </c>
    </row>
    <row r="7611" spans="1:9" x14ac:dyDescent="0.35">
      <c r="A7611" s="19">
        <f t="shared" si="119"/>
        <v>7610</v>
      </c>
      <c r="B7611" t="s">
        <v>15457</v>
      </c>
      <c r="C7611" t="s">
        <v>11560</v>
      </c>
      <c r="D7611" s="11" t="s">
        <v>11561</v>
      </c>
      <c r="E7611" s="140">
        <v>45981.640763889001</v>
      </c>
      <c r="G7611" t="s">
        <v>41</v>
      </c>
      <c r="H7611" t="s">
        <v>14295</v>
      </c>
      <c r="I7611" t="s">
        <v>22</v>
      </c>
    </row>
    <row r="7612" spans="1:9" x14ac:dyDescent="0.35">
      <c r="A7612" s="19">
        <f t="shared" si="119"/>
        <v>7611</v>
      </c>
      <c r="B7612" s="19" t="s">
        <v>15000</v>
      </c>
      <c r="C7612" s="19" t="s">
        <v>2247</v>
      </c>
      <c r="D7612" s="11" t="s">
        <v>2248</v>
      </c>
      <c r="E7612" s="140">
        <v>45981.642870370371</v>
      </c>
      <c r="F7612" s="19"/>
      <c r="G7612" s="19" t="s">
        <v>41</v>
      </c>
      <c r="H7612" s="19" t="s">
        <v>15041</v>
      </c>
      <c r="I7612" s="19" t="s">
        <v>22</v>
      </c>
    </row>
    <row r="7613" spans="1:9" x14ac:dyDescent="0.35">
      <c r="A7613" s="19">
        <f t="shared" si="119"/>
        <v>7612</v>
      </c>
      <c r="B7613" t="s">
        <v>16167</v>
      </c>
      <c r="C7613" t="s">
        <v>7544</v>
      </c>
      <c r="D7613" s="11" t="s">
        <v>7545</v>
      </c>
      <c r="E7613" s="140">
        <v>45981.651006943997</v>
      </c>
      <c r="G7613" t="s">
        <v>41</v>
      </c>
      <c r="H7613" t="s">
        <v>7886</v>
      </c>
      <c r="I7613" t="s">
        <v>22</v>
      </c>
    </row>
    <row r="7614" spans="1:9" x14ac:dyDescent="0.35">
      <c r="A7614" s="19">
        <f t="shared" si="119"/>
        <v>7613</v>
      </c>
      <c r="B7614" s="19" t="s">
        <v>14733</v>
      </c>
      <c r="C7614" s="19" t="s">
        <v>7544</v>
      </c>
      <c r="D7614" s="11" t="s">
        <v>7545</v>
      </c>
      <c r="E7614" s="140">
        <v>45981.651006944441</v>
      </c>
      <c r="F7614" s="19"/>
      <c r="G7614" s="19" t="s">
        <v>41</v>
      </c>
      <c r="H7614" s="19" t="s">
        <v>7886</v>
      </c>
      <c r="I7614" s="19" t="s">
        <v>22</v>
      </c>
    </row>
    <row r="7615" spans="1:9" x14ac:dyDescent="0.35">
      <c r="A7615" s="19">
        <f t="shared" si="119"/>
        <v>7614</v>
      </c>
      <c r="B7615" t="s">
        <v>15457</v>
      </c>
      <c r="C7615" t="s">
        <v>14296</v>
      </c>
      <c r="D7615" s="11" t="s">
        <v>14297</v>
      </c>
      <c r="E7615" s="140">
        <v>45981.652523147997</v>
      </c>
      <c r="G7615" t="s">
        <v>41</v>
      </c>
      <c r="H7615" t="s">
        <v>14298</v>
      </c>
      <c r="I7615" t="s">
        <v>22</v>
      </c>
    </row>
    <row r="7616" spans="1:9" x14ac:dyDescent="0.35">
      <c r="A7616" s="19">
        <f t="shared" si="119"/>
        <v>7615</v>
      </c>
      <c r="B7616" s="19" t="s">
        <v>14265</v>
      </c>
      <c r="C7616" s="19" t="s">
        <v>14296</v>
      </c>
      <c r="D7616" s="11" t="s">
        <v>14297</v>
      </c>
      <c r="E7616" s="140">
        <v>45981.65252314815</v>
      </c>
      <c r="F7616" s="19"/>
      <c r="G7616" s="19" t="s">
        <v>41</v>
      </c>
      <c r="H7616" s="19" t="s">
        <v>14298</v>
      </c>
      <c r="I7616" s="19" t="s">
        <v>22</v>
      </c>
    </row>
    <row r="7617" spans="1:9" x14ac:dyDescent="0.35">
      <c r="A7617" s="19">
        <f t="shared" si="119"/>
        <v>7616</v>
      </c>
      <c r="B7617" s="19" t="s">
        <v>15257</v>
      </c>
      <c r="C7617" s="19" t="s">
        <v>15440</v>
      </c>
      <c r="D7617" s="11" t="s">
        <v>15441</v>
      </c>
      <c r="E7617" s="140">
        <v>45981.653599537036</v>
      </c>
      <c r="F7617" s="19"/>
      <c r="G7617" s="19">
        <v>5.2083333333330373E-4</v>
      </c>
      <c r="H7617" s="19" t="s">
        <v>15442</v>
      </c>
      <c r="I7617" s="19" t="s">
        <v>22</v>
      </c>
    </row>
    <row r="7618" spans="1:9" x14ac:dyDescent="0.35">
      <c r="A7618" s="19">
        <f t="shared" si="119"/>
        <v>7617</v>
      </c>
      <c r="B7618" t="s">
        <v>16162</v>
      </c>
      <c r="C7618" t="s">
        <v>14257</v>
      </c>
      <c r="D7618" s="11" t="s">
        <v>14258</v>
      </c>
      <c r="E7618" s="140">
        <v>45981.661724537</v>
      </c>
      <c r="F7618">
        <v>1</v>
      </c>
      <c r="G7618" t="s">
        <v>41</v>
      </c>
      <c r="H7618" t="s">
        <v>14259</v>
      </c>
      <c r="I7618" t="s">
        <v>22</v>
      </c>
    </row>
    <row r="7619" spans="1:9" x14ac:dyDescent="0.35">
      <c r="A7619" s="19">
        <f t="shared" si="119"/>
        <v>7618</v>
      </c>
      <c r="B7619" s="19" t="s">
        <v>14235</v>
      </c>
      <c r="C7619" s="19" t="s">
        <v>14257</v>
      </c>
      <c r="D7619" s="11" t="s">
        <v>14258</v>
      </c>
      <c r="E7619" s="140">
        <v>45981.661724537036</v>
      </c>
      <c r="F7619" s="19"/>
      <c r="G7619" s="19" t="s">
        <v>41</v>
      </c>
      <c r="H7619" s="19" t="s">
        <v>14259</v>
      </c>
      <c r="I7619" s="19" t="s">
        <v>22</v>
      </c>
    </row>
    <row r="7620" spans="1:9" x14ac:dyDescent="0.35">
      <c r="A7620" s="19">
        <f t="shared" si="119"/>
        <v>7619</v>
      </c>
      <c r="B7620" t="s">
        <v>15457</v>
      </c>
      <c r="C7620" t="s">
        <v>14296</v>
      </c>
      <c r="D7620" s="11" t="s">
        <v>14297</v>
      </c>
      <c r="E7620" s="140">
        <v>45981.669444444</v>
      </c>
      <c r="G7620" t="s">
        <v>41</v>
      </c>
      <c r="H7620" t="s">
        <v>15458</v>
      </c>
      <c r="I7620" t="s">
        <v>22</v>
      </c>
    </row>
    <row r="7621" spans="1:9" x14ac:dyDescent="0.35">
      <c r="A7621" s="19">
        <f t="shared" si="119"/>
        <v>7620</v>
      </c>
      <c r="B7621" t="s">
        <v>15457</v>
      </c>
      <c r="C7621" t="s">
        <v>14216</v>
      </c>
      <c r="D7621" s="11" t="s">
        <v>14217</v>
      </c>
      <c r="E7621" s="140">
        <v>45981.682199073999</v>
      </c>
      <c r="F7621">
        <v>4</v>
      </c>
      <c r="G7621" t="s">
        <v>41</v>
      </c>
      <c r="H7621" t="s">
        <v>14299</v>
      </c>
      <c r="I7621" t="s">
        <v>22</v>
      </c>
    </row>
    <row r="7622" spans="1:9" x14ac:dyDescent="0.35">
      <c r="A7622" s="19">
        <f t="shared" si="119"/>
        <v>7621</v>
      </c>
      <c r="B7622" s="19" t="s">
        <v>14265</v>
      </c>
      <c r="C7622" s="19" t="s">
        <v>14216</v>
      </c>
      <c r="D7622" s="11" t="s">
        <v>14217</v>
      </c>
      <c r="E7622" s="140">
        <v>45981.682476851849</v>
      </c>
      <c r="F7622" s="19"/>
      <c r="G7622" s="19" t="s">
        <v>41</v>
      </c>
      <c r="H7622" s="19" t="s">
        <v>14299</v>
      </c>
      <c r="I7622" s="19" t="s">
        <v>22</v>
      </c>
    </row>
    <row r="7623" spans="1:9" x14ac:dyDescent="0.35">
      <c r="A7623" s="19">
        <f t="shared" si="119"/>
        <v>7622</v>
      </c>
      <c r="B7623" t="s">
        <v>15457</v>
      </c>
      <c r="C7623" t="s">
        <v>14216</v>
      </c>
      <c r="D7623" s="11" t="s">
        <v>14217</v>
      </c>
      <c r="E7623" s="140">
        <v>45981.682476852002</v>
      </c>
      <c r="G7623" t="s">
        <v>41</v>
      </c>
      <c r="H7623" t="s">
        <v>14299</v>
      </c>
      <c r="I7623" t="s">
        <v>22</v>
      </c>
    </row>
    <row r="7624" spans="1:9" x14ac:dyDescent="0.35">
      <c r="A7624" s="19">
        <f t="shared" si="119"/>
        <v>7623</v>
      </c>
      <c r="B7624" s="19" t="s">
        <v>14192</v>
      </c>
      <c r="C7624" s="19" t="s">
        <v>14202</v>
      </c>
      <c r="D7624" s="11" t="s">
        <v>14203</v>
      </c>
      <c r="E7624" s="140">
        <v>45981.690729166665</v>
      </c>
      <c r="F7624" s="19"/>
      <c r="G7624" s="19" t="s">
        <v>41</v>
      </c>
      <c r="H7624" s="19" t="s">
        <v>14204</v>
      </c>
      <c r="I7624" s="19" t="s">
        <v>22</v>
      </c>
    </row>
    <row r="7625" spans="1:9" x14ac:dyDescent="0.35">
      <c r="A7625" s="19">
        <f t="shared" si="119"/>
        <v>7624</v>
      </c>
      <c r="B7625" t="s">
        <v>15457</v>
      </c>
      <c r="C7625" t="s">
        <v>15459</v>
      </c>
      <c r="D7625" s="11" t="s">
        <v>15169</v>
      </c>
      <c r="E7625" s="140">
        <v>45981.698229166999</v>
      </c>
      <c r="F7625">
        <v>1</v>
      </c>
      <c r="G7625" t="s">
        <v>41</v>
      </c>
      <c r="H7625" t="s">
        <v>15460</v>
      </c>
      <c r="I7625" t="s">
        <v>22</v>
      </c>
    </row>
    <row r="7626" spans="1:9" x14ac:dyDescent="0.35">
      <c r="A7626" s="19">
        <f t="shared" si="119"/>
        <v>7625</v>
      </c>
      <c r="B7626" t="s">
        <v>15457</v>
      </c>
      <c r="C7626" t="s">
        <v>15461</v>
      </c>
      <c r="D7626" s="11" t="s">
        <v>15462</v>
      </c>
      <c r="E7626" s="140">
        <v>45981.705613425998</v>
      </c>
      <c r="G7626" t="s">
        <v>41</v>
      </c>
      <c r="H7626" t="s">
        <v>15463</v>
      </c>
      <c r="I7626" t="s">
        <v>22</v>
      </c>
    </row>
    <row r="7627" spans="1:9" x14ac:dyDescent="0.35">
      <c r="A7627" s="19">
        <f t="shared" si="119"/>
        <v>7626</v>
      </c>
      <c r="B7627" t="s">
        <v>15457</v>
      </c>
      <c r="C7627" t="s">
        <v>15464</v>
      </c>
      <c r="D7627" s="11" t="s">
        <v>15465</v>
      </c>
      <c r="E7627" s="140">
        <v>45981.710543980997</v>
      </c>
      <c r="G7627" t="s">
        <v>41</v>
      </c>
      <c r="H7627" t="s">
        <v>14248</v>
      </c>
      <c r="I7627" t="s">
        <v>22</v>
      </c>
    </row>
    <row r="7628" spans="1:9" x14ac:dyDescent="0.35">
      <c r="A7628" s="19">
        <f t="shared" si="119"/>
        <v>7627</v>
      </c>
      <c r="B7628" s="19" t="s">
        <v>14733</v>
      </c>
      <c r="C7628" s="19" t="s">
        <v>14730</v>
      </c>
      <c r="D7628" s="11" t="s">
        <v>14731</v>
      </c>
      <c r="E7628" s="140">
        <v>45981.715729166666</v>
      </c>
      <c r="F7628" s="19"/>
      <c r="G7628" s="19" t="s">
        <v>41</v>
      </c>
      <c r="H7628" s="19" t="s">
        <v>14741</v>
      </c>
      <c r="I7628" s="19" t="s">
        <v>22</v>
      </c>
    </row>
    <row r="7629" spans="1:9" x14ac:dyDescent="0.35">
      <c r="A7629" s="19">
        <f t="shared" si="119"/>
        <v>7628</v>
      </c>
      <c r="B7629" t="s">
        <v>16167</v>
      </c>
      <c r="C7629" t="s">
        <v>14730</v>
      </c>
      <c r="D7629" s="11" t="s">
        <v>14731</v>
      </c>
      <c r="E7629" s="140">
        <v>45981.715729167001</v>
      </c>
      <c r="G7629" t="s">
        <v>41</v>
      </c>
      <c r="H7629" t="s">
        <v>14741</v>
      </c>
      <c r="I7629" t="s">
        <v>22</v>
      </c>
    </row>
    <row r="7630" spans="1:9" x14ac:dyDescent="0.35">
      <c r="A7630" s="19">
        <f t="shared" si="119"/>
        <v>7629</v>
      </c>
      <c r="B7630" s="19" t="s">
        <v>10436</v>
      </c>
      <c r="C7630" s="19" t="s">
        <v>14730</v>
      </c>
      <c r="D7630" s="11" t="s">
        <v>14731</v>
      </c>
      <c r="E7630" s="140">
        <v>45981.71638888889</v>
      </c>
      <c r="F7630" s="19"/>
      <c r="G7630" s="19" t="s">
        <v>41</v>
      </c>
      <c r="H7630" s="19" t="s">
        <v>14732</v>
      </c>
      <c r="I7630" s="19" t="s">
        <v>22</v>
      </c>
    </row>
    <row r="7631" spans="1:9" x14ac:dyDescent="0.35">
      <c r="A7631" s="19">
        <f t="shared" si="119"/>
        <v>7630</v>
      </c>
      <c r="B7631" t="s">
        <v>15457</v>
      </c>
      <c r="C7631" t="s">
        <v>13832</v>
      </c>
      <c r="D7631" s="11" t="s">
        <v>13833</v>
      </c>
      <c r="E7631" s="140">
        <v>45981.730023147997</v>
      </c>
      <c r="G7631" t="s">
        <v>41</v>
      </c>
      <c r="H7631" t="s">
        <v>15466</v>
      </c>
      <c r="I7631" t="s">
        <v>22</v>
      </c>
    </row>
    <row r="7632" spans="1:9" x14ac:dyDescent="0.35">
      <c r="A7632" s="19">
        <f t="shared" si="119"/>
        <v>7631</v>
      </c>
      <c r="B7632" s="19" t="s">
        <v>15045</v>
      </c>
      <c r="C7632" s="19" t="s">
        <v>6839</v>
      </c>
      <c r="D7632" s="11" t="s">
        <v>6840</v>
      </c>
      <c r="E7632" s="140">
        <v>45981.743969907409</v>
      </c>
      <c r="F7632" s="19"/>
      <c r="G7632" s="19">
        <v>1.9560185185185652E-3</v>
      </c>
      <c r="H7632" s="19" t="s">
        <v>15102</v>
      </c>
      <c r="I7632" s="19" t="s">
        <v>22</v>
      </c>
    </row>
    <row r="7633" spans="1:9" x14ac:dyDescent="0.35">
      <c r="A7633" s="19">
        <f t="shared" si="119"/>
        <v>7632</v>
      </c>
      <c r="B7633" s="19" t="s">
        <v>14845</v>
      </c>
      <c r="C7633" s="19" t="s">
        <v>14849</v>
      </c>
      <c r="D7633" s="11" t="s">
        <v>14850</v>
      </c>
      <c r="E7633" s="140">
        <v>45981.745208333334</v>
      </c>
      <c r="F7633" s="19"/>
      <c r="G7633" s="19" t="s">
        <v>41</v>
      </c>
      <c r="H7633" s="19" t="s">
        <v>14851</v>
      </c>
      <c r="I7633" s="19" t="s">
        <v>22</v>
      </c>
    </row>
    <row r="7634" spans="1:9" x14ac:dyDescent="0.35">
      <c r="A7634" s="19">
        <f t="shared" si="119"/>
        <v>7633</v>
      </c>
      <c r="B7634" s="19" t="s">
        <v>15257</v>
      </c>
      <c r="C7634" s="19" t="s">
        <v>11544</v>
      </c>
      <c r="D7634" s="11" t="s">
        <v>11545</v>
      </c>
      <c r="E7634" s="140">
        <v>45981.749143518522</v>
      </c>
      <c r="F7634" s="19"/>
      <c r="G7634" s="19">
        <v>3.3564814814823762E-4</v>
      </c>
      <c r="H7634" s="19" t="s">
        <v>15443</v>
      </c>
      <c r="I7634" s="19" t="s">
        <v>22</v>
      </c>
    </row>
    <row r="7635" spans="1:9" x14ac:dyDescent="0.35">
      <c r="A7635" s="19">
        <f t="shared" si="119"/>
        <v>7634</v>
      </c>
      <c r="B7635" t="s">
        <v>15457</v>
      </c>
      <c r="C7635" t="s">
        <v>15467</v>
      </c>
      <c r="D7635" s="11" t="s">
        <v>15468</v>
      </c>
      <c r="E7635" s="140">
        <v>45981.757708333003</v>
      </c>
      <c r="G7635" t="s">
        <v>41</v>
      </c>
      <c r="H7635" t="s">
        <v>15469</v>
      </c>
      <c r="I7635" t="s">
        <v>22</v>
      </c>
    </row>
    <row r="7636" spans="1:9" x14ac:dyDescent="0.35">
      <c r="A7636" s="19">
        <f t="shared" si="119"/>
        <v>7635</v>
      </c>
      <c r="B7636" t="s">
        <v>16167</v>
      </c>
      <c r="C7636" t="s">
        <v>10138</v>
      </c>
      <c r="D7636" s="11" t="s">
        <v>10139</v>
      </c>
      <c r="E7636" s="140">
        <v>45981.758009259</v>
      </c>
      <c r="G7636" t="s">
        <v>41</v>
      </c>
      <c r="H7636" t="s">
        <v>14200</v>
      </c>
      <c r="I7636" t="s">
        <v>22</v>
      </c>
    </row>
    <row r="7637" spans="1:9" x14ac:dyDescent="0.35">
      <c r="A7637" s="19">
        <f t="shared" si="119"/>
        <v>7636</v>
      </c>
      <c r="B7637" s="19" t="s">
        <v>14733</v>
      </c>
      <c r="C7637" s="19" t="s">
        <v>10138</v>
      </c>
      <c r="D7637" s="11" t="s">
        <v>10139</v>
      </c>
      <c r="E7637" s="140">
        <v>45981.758009259262</v>
      </c>
      <c r="F7637" s="19"/>
      <c r="G7637" s="19" t="s">
        <v>41</v>
      </c>
      <c r="H7637" s="19" t="s">
        <v>14200</v>
      </c>
      <c r="I7637" s="19" t="s">
        <v>22</v>
      </c>
    </row>
    <row r="7638" spans="1:9" x14ac:dyDescent="0.35">
      <c r="A7638" s="19">
        <f t="shared" ref="A7638:A7701" si="120">ROW(B7638)-ROW($A$1)</f>
        <v>7637</v>
      </c>
      <c r="B7638" t="s">
        <v>15457</v>
      </c>
      <c r="C7638" t="s">
        <v>10138</v>
      </c>
      <c r="D7638" s="11" t="s">
        <v>10139</v>
      </c>
      <c r="E7638" s="140">
        <v>45981.763136574002</v>
      </c>
      <c r="G7638" t="s">
        <v>41</v>
      </c>
      <c r="H7638" t="s">
        <v>15470</v>
      </c>
      <c r="I7638" t="s">
        <v>22</v>
      </c>
    </row>
    <row r="7639" spans="1:9" x14ac:dyDescent="0.35">
      <c r="A7639" s="19">
        <f t="shared" si="120"/>
        <v>7638</v>
      </c>
      <c r="B7639" s="19" t="s">
        <v>14733</v>
      </c>
      <c r="C7639" s="19" t="s">
        <v>14202</v>
      </c>
      <c r="D7639" s="11" t="s">
        <v>14203</v>
      </c>
      <c r="E7639" s="140">
        <v>45981.771817129629</v>
      </c>
      <c r="F7639" s="19"/>
      <c r="G7639" s="19" t="s">
        <v>41</v>
      </c>
      <c r="H7639" s="19" t="s">
        <v>14742</v>
      </c>
      <c r="I7639" s="19" t="s">
        <v>22</v>
      </c>
    </row>
    <row r="7640" spans="1:9" x14ac:dyDescent="0.35">
      <c r="A7640" s="19">
        <f t="shared" si="120"/>
        <v>7639</v>
      </c>
      <c r="B7640" t="s">
        <v>16167</v>
      </c>
      <c r="C7640" t="s">
        <v>16168</v>
      </c>
      <c r="D7640" s="11" t="s">
        <v>14203</v>
      </c>
      <c r="E7640" s="140">
        <v>45981.77181713</v>
      </c>
      <c r="G7640" t="s">
        <v>41</v>
      </c>
      <c r="H7640" t="s">
        <v>14742</v>
      </c>
      <c r="I7640" t="s">
        <v>22</v>
      </c>
    </row>
    <row r="7641" spans="1:9" x14ac:dyDescent="0.35">
      <c r="A7641" s="19">
        <f t="shared" si="120"/>
        <v>7640</v>
      </c>
      <c r="B7641" s="19" t="s">
        <v>14852</v>
      </c>
      <c r="C7641" s="19" t="s">
        <v>2270</v>
      </c>
      <c r="D7641" s="11" t="s">
        <v>2271</v>
      </c>
      <c r="E7641" s="140">
        <v>45981.776446759257</v>
      </c>
      <c r="F7641" s="19"/>
      <c r="G7641" s="19" t="s">
        <v>41</v>
      </c>
      <c r="H7641" s="19" t="s">
        <v>14906</v>
      </c>
      <c r="I7641" s="19" t="s">
        <v>22</v>
      </c>
    </row>
    <row r="7642" spans="1:9" x14ac:dyDescent="0.35">
      <c r="A7642" s="19">
        <f t="shared" si="120"/>
        <v>7641</v>
      </c>
      <c r="B7642" s="19" t="s">
        <v>15000</v>
      </c>
      <c r="C7642" s="19" t="s">
        <v>15042</v>
      </c>
      <c r="D7642" s="11" t="s">
        <v>15043</v>
      </c>
      <c r="E7642" s="140">
        <v>45981.781400462962</v>
      </c>
      <c r="F7642" s="19"/>
      <c r="G7642" s="19" t="s">
        <v>41</v>
      </c>
      <c r="H7642" s="19" t="s">
        <v>15044</v>
      </c>
      <c r="I7642" s="19" t="s">
        <v>22</v>
      </c>
    </row>
    <row r="7643" spans="1:9" x14ac:dyDescent="0.35">
      <c r="A7643" s="19">
        <f t="shared" si="120"/>
        <v>7642</v>
      </c>
      <c r="B7643" s="19" t="s">
        <v>14265</v>
      </c>
      <c r="C7643" s="19" t="s">
        <v>12687</v>
      </c>
      <c r="D7643" s="11" t="s">
        <v>12688</v>
      </c>
      <c r="E7643" s="140">
        <v>45981.790416666663</v>
      </c>
      <c r="F7643" s="19"/>
      <c r="G7643" s="19" t="s">
        <v>41</v>
      </c>
      <c r="H7643" s="19" t="s">
        <v>14300</v>
      </c>
      <c r="I7643" s="19" t="s">
        <v>22</v>
      </c>
    </row>
    <row r="7644" spans="1:9" x14ac:dyDescent="0.35">
      <c r="A7644" s="19">
        <f t="shared" si="120"/>
        <v>7643</v>
      </c>
      <c r="B7644" t="s">
        <v>15457</v>
      </c>
      <c r="C7644" t="s">
        <v>12687</v>
      </c>
      <c r="D7644" s="11" t="s">
        <v>12688</v>
      </c>
      <c r="E7644" s="140">
        <v>45981.790416666998</v>
      </c>
      <c r="G7644" t="s">
        <v>41</v>
      </c>
      <c r="H7644" t="s">
        <v>14300</v>
      </c>
      <c r="I7644" t="s">
        <v>22</v>
      </c>
    </row>
    <row r="7645" spans="1:9" x14ac:dyDescent="0.35">
      <c r="A7645" s="19">
        <f t="shared" si="120"/>
        <v>7644</v>
      </c>
      <c r="B7645" t="s">
        <v>15457</v>
      </c>
      <c r="C7645" t="s">
        <v>10571</v>
      </c>
      <c r="D7645" s="11" t="s">
        <v>10572</v>
      </c>
      <c r="E7645" s="140">
        <v>45981.818194444</v>
      </c>
      <c r="F7645">
        <v>1</v>
      </c>
      <c r="G7645" t="s">
        <v>41</v>
      </c>
      <c r="H7645" t="s">
        <v>15471</v>
      </c>
      <c r="I7645" t="s">
        <v>22</v>
      </c>
    </row>
    <row r="7646" spans="1:9" x14ac:dyDescent="0.35">
      <c r="A7646" s="19">
        <f t="shared" si="120"/>
        <v>7645</v>
      </c>
      <c r="B7646" s="19" t="s">
        <v>14235</v>
      </c>
      <c r="C7646" s="19" t="s">
        <v>1365</v>
      </c>
      <c r="D7646" s="11" t="s">
        <v>14260</v>
      </c>
      <c r="E7646" s="140">
        <v>45981.827789351853</v>
      </c>
      <c r="F7646" s="19"/>
      <c r="G7646" s="19" t="s">
        <v>41</v>
      </c>
      <c r="H7646" s="19" t="s">
        <v>14261</v>
      </c>
      <c r="I7646" s="19" t="s">
        <v>22</v>
      </c>
    </row>
    <row r="7647" spans="1:9" x14ac:dyDescent="0.35">
      <c r="A7647" s="19">
        <f t="shared" si="120"/>
        <v>7646</v>
      </c>
      <c r="B7647" t="s">
        <v>16162</v>
      </c>
      <c r="C7647" t="s">
        <v>1365</v>
      </c>
      <c r="D7647" s="11" t="s">
        <v>14260</v>
      </c>
      <c r="E7647" s="140">
        <v>45981.827789351999</v>
      </c>
      <c r="F7647">
        <v>1</v>
      </c>
      <c r="G7647" t="s">
        <v>41</v>
      </c>
      <c r="H7647" t="s">
        <v>14261</v>
      </c>
      <c r="I7647" t="s">
        <v>22</v>
      </c>
    </row>
    <row r="7648" spans="1:9" x14ac:dyDescent="0.35">
      <c r="A7648" s="19">
        <f t="shared" si="120"/>
        <v>7647</v>
      </c>
      <c r="B7648" t="s">
        <v>15457</v>
      </c>
      <c r="C7648" t="s">
        <v>15280</v>
      </c>
      <c r="D7648" s="11" t="s">
        <v>15281</v>
      </c>
      <c r="E7648" s="140">
        <v>45981.829444444003</v>
      </c>
      <c r="F7648">
        <v>1</v>
      </c>
      <c r="G7648" t="s">
        <v>41</v>
      </c>
      <c r="H7648" t="s">
        <v>15472</v>
      </c>
      <c r="I7648" t="s">
        <v>22</v>
      </c>
    </row>
    <row r="7649" spans="1:9" x14ac:dyDescent="0.35">
      <c r="A7649" s="19">
        <f t="shared" si="120"/>
        <v>7648</v>
      </c>
      <c r="B7649" s="19" t="s">
        <v>14235</v>
      </c>
      <c r="C7649" s="19" t="s">
        <v>14262</v>
      </c>
      <c r="D7649" s="11" t="s">
        <v>14263</v>
      </c>
      <c r="E7649" s="140">
        <v>45981.830590277779</v>
      </c>
      <c r="F7649" s="19"/>
      <c r="G7649" s="19" t="s">
        <v>41</v>
      </c>
      <c r="H7649" s="19" t="s">
        <v>14264</v>
      </c>
      <c r="I7649" s="19" t="s">
        <v>22</v>
      </c>
    </row>
    <row r="7650" spans="1:9" x14ac:dyDescent="0.35">
      <c r="A7650" s="19">
        <f t="shared" si="120"/>
        <v>7649</v>
      </c>
      <c r="B7650" t="s">
        <v>16162</v>
      </c>
      <c r="C7650" t="s">
        <v>14262</v>
      </c>
      <c r="D7650" s="11" t="s">
        <v>14263</v>
      </c>
      <c r="E7650" s="140">
        <v>45981.830590277998</v>
      </c>
      <c r="F7650">
        <v>1</v>
      </c>
      <c r="G7650" t="s">
        <v>41</v>
      </c>
      <c r="H7650" t="s">
        <v>14264</v>
      </c>
      <c r="I7650" t="s">
        <v>22</v>
      </c>
    </row>
    <row r="7651" spans="1:9" x14ac:dyDescent="0.35">
      <c r="A7651" s="19">
        <f t="shared" si="120"/>
        <v>7650</v>
      </c>
      <c r="B7651" s="19" t="s">
        <v>14852</v>
      </c>
      <c r="C7651" s="19" t="s">
        <v>14262</v>
      </c>
      <c r="D7651" s="11" t="s">
        <v>14263</v>
      </c>
      <c r="E7651" s="140">
        <v>45981.838310185187</v>
      </c>
      <c r="F7651" s="19"/>
      <c r="G7651" s="19" t="s">
        <v>41</v>
      </c>
      <c r="H7651" s="19" t="s">
        <v>14907</v>
      </c>
      <c r="I7651" s="19" t="s">
        <v>22</v>
      </c>
    </row>
    <row r="7652" spans="1:9" x14ac:dyDescent="0.35">
      <c r="A7652" s="19">
        <f t="shared" si="120"/>
        <v>7651</v>
      </c>
      <c r="B7652" s="19" t="s">
        <v>15257</v>
      </c>
      <c r="C7652" s="19" t="s">
        <v>15444</v>
      </c>
      <c r="D7652" s="11" t="s">
        <v>15445</v>
      </c>
      <c r="E7652" s="140">
        <v>45981.848865740743</v>
      </c>
      <c r="F7652" s="19"/>
      <c r="G7652" s="19" t="s">
        <v>41</v>
      </c>
      <c r="H7652" s="19" t="s">
        <v>15446</v>
      </c>
      <c r="I7652" s="19" t="s">
        <v>22</v>
      </c>
    </row>
    <row r="7653" spans="1:9" x14ac:dyDescent="0.35">
      <c r="A7653" s="19">
        <f t="shared" si="120"/>
        <v>7652</v>
      </c>
      <c r="B7653" s="19" t="s">
        <v>15257</v>
      </c>
      <c r="C7653" s="19" t="s">
        <v>15444</v>
      </c>
      <c r="D7653" s="11" t="s">
        <v>15445</v>
      </c>
      <c r="E7653" s="140">
        <v>45981.849409722221</v>
      </c>
      <c r="F7653" s="19"/>
      <c r="G7653" s="19">
        <v>1.1574074074038876E-5</v>
      </c>
      <c r="H7653" s="19" t="s">
        <v>15447</v>
      </c>
      <c r="I7653" s="19" t="s">
        <v>22</v>
      </c>
    </row>
    <row r="7654" spans="1:9" x14ac:dyDescent="0.35">
      <c r="A7654" s="19">
        <f t="shared" si="120"/>
        <v>7653</v>
      </c>
      <c r="B7654" t="s">
        <v>16162</v>
      </c>
      <c r="C7654" t="s">
        <v>16163</v>
      </c>
      <c r="D7654" s="11" t="s">
        <v>16164</v>
      </c>
      <c r="E7654" s="140">
        <v>45981.893854167</v>
      </c>
      <c r="G7654" t="s">
        <v>41</v>
      </c>
      <c r="I7654" t="s">
        <v>22</v>
      </c>
    </row>
    <row r="7655" spans="1:9" x14ac:dyDescent="0.35">
      <c r="A7655" s="19">
        <f t="shared" si="120"/>
        <v>7654</v>
      </c>
      <c r="B7655" t="s">
        <v>15457</v>
      </c>
      <c r="C7655" t="s">
        <v>15473</v>
      </c>
      <c r="D7655" s="11" t="s">
        <v>15474</v>
      </c>
      <c r="E7655" s="140">
        <v>45981.895856481002</v>
      </c>
      <c r="F7655">
        <v>1</v>
      </c>
      <c r="G7655" t="s">
        <v>41</v>
      </c>
      <c r="H7655" t="s">
        <v>15475</v>
      </c>
      <c r="I7655" t="s">
        <v>22</v>
      </c>
    </row>
    <row r="7656" spans="1:9" x14ac:dyDescent="0.35">
      <c r="A7656" s="19">
        <f t="shared" si="120"/>
        <v>7655</v>
      </c>
      <c r="B7656" t="s">
        <v>15457</v>
      </c>
      <c r="C7656" t="s">
        <v>15476</v>
      </c>
      <c r="D7656" s="11" t="s">
        <v>15477</v>
      </c>
      <c r="E7656" s="140">
        <v>45982.028518519</v>
      </c>
      <c r="G7656" t="s">
        <v>41</v>
      </c>
      <c r="H7656" t="s">
        <v>15478</v>
      </c>
      <c r="I7656" t="s">
        <v>22</v>
      </c>
    </row>
    <row r="7657" spans="1:9" x14ac:dyDescent="0.35">
      <c r="A7657" s="19">
        <f t="shared" si="120"/>
        <v>7656</v>
      </c>
      <c r="B7657" t="s">
        <v>15457</v>
      </c>
      <c r="C7657" t="s">
        <v>462</v>
      </c>
      <c r="D7657" s="11" t="s">
        <v>4118</v>
      </c>
      <c r="E7657" s="140">
        <v>45982.091620370004</v>
      </c>
      <c r="G7657" t="s">
        <v>41</v>
      </c>
      <c r="H7657" t="s">
        <v>15479</v>
      </c>
      <c r="I7657" t="s">
        <v>22</v>
      </c>
    </row>
    <row r="7658" spans="1:9" x14ac:dyDescent="0.35">
      <c r="A7658" s="19">
        <f t="shared" si="120"/>
        <v>7657</v>
      </c>
      <c r="B7658" t="s">
        <v>16162</v>
      </c>
      <c r="C7658" t="s">
        <v>462</v>
      </c>
      <c r="D7658" s="11" t="s">
        <v>4118</v>
      </c>
      <c r="E7658" s="140">
        <v>45982.091898147999</v>
      </c>
      <c r="G7658" t="s">
        <v>41</v>
      </c>
      <c r="H7658" t="s">
        <v>15479</v>
      </c>
      <c r="I7658" t="s">
        <v>22</v>
      </c>
    </row>
    <row r="7659" spans="1:9" x14ac:dyDescent="0.35">
      <c r="A7659" s="19">
        <f t="shared" si="120"/>
        <v>7658</v>
      </c>
      <c r="B7659" t="s">
        <v>16167</v>
      </c>
      <c r="C7659" t="s">
        <v>462</v>
      </c>
      <c r="D7659" s="11" t="s">
        <v>4118</v>
      </c>
      <c r="E7659" s="140">
        <v>45982.091967592998</v>
      </c>
      <c r="G7659" t="s">
        <v>41</v>
      </c>
      <c r="H7659" t="s">
        <v>15479</v>
      </c>
      <c r="I7659" t="s">
        <v>22</v>
      </c>
    </row>
    <row r="7660" spans="1:9" x14ac:dyDescent="0.35">
      <c r="A7660" s="19">
        <f t="shared" si="120"/>
        <v>7659</v>
      </c>
      <c r="B7660" t="s">
        <v>15457</v>
      </c>
      <c r="C7660" t="s">
        <v>462</v>
      </c>
      <c r="D7660" s="11" t="s">
        <v>4118</v>
      </c>
      <c r="E7660" s="140">
        <v>45982.092141203997</v>
      </c>
      <c r="G7660" t="s">
        <v>41</v>
      </c>
      <c r="H7660" t="s">
        <v>15479</v>
      </c>
      <c r="I7660" t="s">
        <v>22</v>
      </c>
    </row>
    <row r="7661" spans="1:9" x14ac:dyDescent="0.35">
      <c r="A7661" s="19">
        <f t="shared" si="120"/>
        <v>7660</v>
      </c>
      <c r="B7661" t="s">
        <v>16162</v>
      </c>
      <c r="C7661" t="s">
        <v>8957</v>
      </c>
      <c r="D7661" s="11" t="s">
        <v>8958</v>
      </c>
      <c r="E7661" s="140">
        <v>45982.129918981002</v>
      </c>
      <c r="F7661">
        <v>3</v>
      </c>
      <c r="G7661" t="s">
        <v>41</v>
      </c>
      <c r="H7661" t="s">
        <v>16165</v>
      </c>
      <c r="I7661" t="s">
        <v>22</v>
      </c>
    </row>
    <row r="7662" spans="1:9" x14ac:dyDescent="0.35">
      <c r="A7662" s="19">
        <f t="shared" si="120"/>
        <v>7661</v>
      </c>
      <c r="B7662" t="s">
        <v>15457</v>
      </c>
      <c r="C7662" t="s">
        <v>5145</v>
      </c>
      <c r="D7662" s="11" t="s">
        <v>5146</v>
      </c>
      <c r="E7662" s="140">
        <v>45982.226759259</v>
      </c>
      <c r="G7662" t="s">
        <v>41</v>
      </c>
      <c r="H7662" t="s">
        <v>15480</v>
      </c>
      <c r="I7662" t="s">
        <v>22</v>
      </c>
    </row>
    <row r="7663" spans="1:9" x14ac:dyDescent="0.35">
      <c r="A7663" s="19">
        <f t="shared" si="120"/>
        <v>7662</v>
      </c>
      <c r="B7663" t="s">
        <v>15457</v>
      </c>
      <c r="C7663" t="s">
        <v>12684</v>
      </c>
      <c r="D7663" s="11" t="s">
        <v>12685</v>
      </c>
      <c r="E7663" s="140">
        <v>45982.228414352001</v>
      </c>
      <c r="G7663" t="s">
        <v>41</v>
      </c>
      <c r="H7663" t="s">
        <v>15481</v>
      </c>
      <c r="I7663" t="s">
        <v>22</v>
      </c>
    </row>
    <row r="7664" spans="1:9" x14ac:dyDescent="0.35">
      <c r="A7664" s="19">
        <f t="shared" si="120"/>
        <v>7663</v>
      </c>
      <c r="B7664" t="s">
        <v>15457</v>
      </c>
      <c r="C7664" t="s">
        <v>15482</v>
      </c>
      <c r="D7664" s="11" t="s">
        <v>15483</v>
      </c>
      <c r="E7664" s="140">
        <v>45982.235567130003</v>
      </c>
      <c r="F7664">
        <v>1</v>
      </c>
      <c r="G7664" t="s">
        <v>41</v>
      </c>
      <c r="H7664" t="s">
        <v>15484</v>
      </c>
      <c r="I7664" t="s">
        <v>22</v>
      </c>
    </row>
    <row r="7665" spans="1:9" x14ac:dyDescent="0.35">
      <c r="A7665" s="19">
        <f t="shared" si="120"/>
        <v>7664</v>
      </c>
      <c r="B7665" t="s">
        <v>15457</v>
      </c>
      <c r="C7665" t="s">
        <v>14734</v>
      </c>
      <c r="D7665" s="11" t="s">
        <v>2824</v>
      </c>
      <c r="E7665" s="140">
        <v>45982.240949074003</v>
      </c>
      <c r="G7665" t="s">
        <v>41</v>
      </c>
      <c r="H7665" t="s">
        <v>15485</v>
      </c>
      <c r="I7665" t="s">
        <v>22</v>
      </c>
    </row>
    <row r="7666" spans="1:9" x14ac:dyDescent="0.35">
      <c r="A7666" s="19">
        <f t="shared" si="120"/>
        <v>7665</v>
      </c>
      <c r="B7666" t="s">
        <v>15457</v>
      </c>
      <c r="C7666" t="s">
        <v>14419</v>
      </c>
      <c r="D7666" s="11" t="s">
        <v>14420</v>
      </c>
      <c r="E7666" s="140">
        <v>45982.259733796003</v>
      </c>
      <c r="F7666">
        <v>1</v>
      </c>
      <c r="G7666" t="s">
        <v>41</v>
      </c>
      <c r="H7666" t="s">
        <v>15486</v>
      </c>
      <c r="I7666" t="s">
        <v>22</v>
      </c>
    </row>
    <row r="7667" spans="1:9" x14ac:dyDescent="0.35">
      <c r="A7667" s="19">
        <f t="shared" si="120"/>
        <v>7666</v>
      </c>
      <c r="B7667" t="s">
        <v>15457</v>
      </c>
      <c r="C7667" t="s">
        <v>15487</v>
      </c>
      <c r="D7667" s="11" t="s">
        <v>15488</v>
      </c>
      <c r="E7667" s="140">
        <v>45982.268645832999</v>
      </c>
      <c r="G7667" t="s">
        <v>41</v>
      </c>
      <c r="H7667" t="s">
        <v>15489</v>
      </c>
      <c r="I7667" t="s">
        <v>22</v>
      </c>
    </row>
    <row r="7668" spans="1:9" x14ac:dyDescent="0.35">
      <c r="A7668" s="19">
        <f t="shared" si="120"/>
        <v>7667</v>
      </c>
      <c r="B7668" t="s">
        <v>15457</v>
      </c>
      <c r="C7668" t="s">
        <v>12687</v>
      </c>
      <c r="D7668" s="11" t="s">
        <v>12688</v>
      </c>
      <c r="E7668" s="140">
        <v>45982.277766204003</v>
      </c>
      <c r="G7668" t="s">
        <v>41</v>
      </c>
      <c r="H7668" t="s">
        <v>14300</v>
      </c>
      <c r="I7668" t="s">
        <v>22</v>
      </c>
    </row>
    <row r="7669" spans="1:9" x14ac:dyDescent="0.35">
      <c r="A7669" s="19">
        <f t="shared" si="120"/>
        <v>7668</v>
      </c>
      <c r="B7669" t="s">
        <v>15457</v>
      </c>
      <c r="C7669" t="s">
        <v>492</v>
      </c>
      <c r="D7669" s="11" t="s">
        <v>1418</v>
      </c>
      <c r="E7669" s="140">
        <v>45982.293738426</v>
      </c>
      <c r="G7669" t="s">
        <v>41</v>
      </c>
      <c r="H7669" t="s">
        <v>15511</v>
      </c>
      <c r="I7669" t="s">
        <v>22</v>
      </c>
    </row>
    <row r="7670" spans="1:9" x14ac:dyDescent="0.35">
      <c r="A7670" s="19">
        <f t="shared" si="120"/>
        <v>7669</v>
      </c>
      <c r="B7670" t="s">
        <v>15457</v>
      </c>
      <c r="C7670" t="s">
        <v>15512</v>
      </c>
      <c r="D7670" s="11" t="s">
        <v>15513</v>
      </c>
      <c r="E7670" s="140">
        <v>45982.297858796002</v>
      </c>
      <c r="F7670">
        <v>1</v>
      </c>
      <c r="G7670" t="s">
        <v>41</v>
      </c>
      <c r="H7670" t="s">
        <v>15514</v>
      </c>
      <c r="I7670" t="s">
        <v>22</v>
      </c>
    </row>
    <row r="7671" spans="1:9" x14ac:dyDescent="0.35">
      <c r="A7671" s="19">
        <f t="shared" si="120"/>
        <v>7670</v>
      </c>
      <c r="B7671" t="s">
        <v>16167</v>
      </c>
      <c r="C7671" t="s">
        <v>16169</v>
      </c>
      <c r="D7671" s="11" t="s">
        <v>16170</v>
      </c>
      <c r="E7671" s="140">
        <v>45982.320405093</v>
      </c>
      <c r="G7671" t="s">
        <v>41</v>
      </c>
      <c r="H7671" t="s">
        <v>16171</v>
      </c>
      <c r="I7671" t="s">
        <v>22</v>
      </c>
    </row>
    <row r="7672" spans="1:9" x14ac:dyDescent="0.35">
      <c r="A7672" s="19">
        <f t="shared" si="120"/>
        <v>7671</v>
      </c>
      <c r="B7672" t="s">
        <v>15457</v>
      </c>
      <c r="C7672" t="s">
        <v>3471</v>
      </c>
      <c r="D7672" s="11" t="s">
        <v>3779</v>
      </c>
      <c r="E7672" s="140">
        <v>45982.322164352001</v>
      </c>
      <c r="G7672" t="s">
        <v>41</v>
      </c>
      <c r="H7672" t="s">
        <v>15515</v>
      </c>
      <c r="I7672" t="s">
        <v>22</v>
      </c>
    </row>
    <row r="7673" spans="1:9" x14ac:dyDescent="0.35">
      <c r="A7673" s="19">
        <f t="shared" si="120"/>
        <v>7672</v>
      </c>
      <c r="B7673" t="s">
        <v>15457</v>
      </c>
      <c r="C7673" t="s">
        <v>15490</v>
      </c>
      <c r="D7673" s="11" t="s">
        <v>15491</v>
      </c>
      <c r="E7673" s="140">
        <v>45982.335844907</v>
      </c>
      <c r="F7673">
        <v>1</v>
      </c>
      <c r="G7673" t="s">
        <v>41</v>
      </c>
      <c r="H7673" t="s">
        <v>15486</v>
      </c>
      <c r="I7673" t="s">
        <v>22</v>
      </c>
    </row>
    <row r="7674" spans="1:9" x14ac:dyDescent="0.35">
      <c r="A7674" s="19">
        <f t="shared" si="120"/>
        <v>7673</v>
      </c>
      <c r="B7674" t="s">
        <v>15457</v>
      </c>
      <c r="C7674" t="s">
        <v>15520</v>
      </c>
      <c r="D7674" s="11" t="s">
        <v>15521</v>
      </c>
      <c r="E7674" s="140">
        <v>45982.356585647998</v>
      </c>
      <c r="G7674" t="s">
        <v>41</v>
      </c>
      <c r="H7674" t="s">
        <v>15522</v>
      </c>
      <c r="I7674" t="s">
        <v>22</v>
      </c>
    </row>
    <row r="7675" spans="1:9" x14ac:dyDescent="0.35">
      <c r="A7675" s="19">
        <f t="shared" si="120"/>
        <v>7674</v>
      </c>
      <c r="B7675" t="s">
        <v>15457</v>
      </c>
      <c r="C7675" t="s">
        <v>10138</v>
      </c>
      <c r="D7675" s="11" t="s">
        <v>10139</v>
      </c>
      <c r="E7675" s="140">
        <v>45982.361365741002</v>
      </c>
      <c r="G7675" t="s">
        <v>41</v>
      </c>
      <c r="H7675" t="s">
        <v>15516</v>
      </c>
      <c r="I7675" t="s">
        <v>22</v>
      </c>
    </row>
    <row r="7676" spans="1:9" x14ac:dyDescent="0.35">
      <c r="A7676" s="19">
        <f t="shared" si="120"/>
        <v>7675</v>
      </c>
      <c r="B7676" t="s">
        <v>15457</v>
      </c>
      <c r="C7676" t="s">
        <v>56</v>
      </c>
      <c r="D7676" s="11" t="s">
        <v>3899</v>
      </c>
      <c r="E7676" s="140">
        <v>45982.370115741003</v>
      </c>
      <c r="G7676" t="s">
        <v>41</v>
      </c>
      <c r="H7676" t="s">
        <v>3900</v>
      </c>
      <c r="I7676" t="s">
        <v>22</v>
      </c>
    </row>
    <row r="7677" spans="1:9" x14ac:dyDescent="0.35">
      <c r="A7677" s="19">
        <f t="shared" si="120"/>
        <v>7676</v>
      </c>
      <c r="B7677" t="s">
        <v>15457</v>
      </c>
      <c r="C7677" t="s">
        <v>3471</v>
      </c>
      <c r="D7677" s="11" t="s">
        <v>3779</v>
      </c>
      <c r="E7677" s="140">
        <v>45982.389398148</v>
      </c>
      <c r="G7677" t="s">
        <v>41</v>
      </c>
      <c r="I7677" t="s">
        <v>22</v>
      </c>
    </row>
    <row r="7678" spans="1:9" x14ac:dyDescent="0.35">
      <c r="A7678" s="19">
        <f t="shared" si="120"/>
        <v>7677</v>
      </c>
      <c r="B7678" t="s">
        <v>15457</v>
      </c>
      <c r="C7678" t="s">
        <v>15517</v>
      </c>
      <c r="D7678" s="11" t="s">
        <v>15518</v>
      </c>
      <c r="E7678" s="140">
        <v>45982.397407406999</v>
      </c>
      <c r="G7678" t="s">
        <v>41</v>
      </c>
      <c r="H7678" t="s">
        <v>15519</v>
      </c>
      <c r="I7678" t="s">
        <v>22</v>
      </c>
    </row>
    <row r="7679" spans="1:9" x14ac:dyDescent="0.35">
      <c r="A7679" s="19">
        <f t="shared" si="120"/>
        <v>7678</v>
      </c>
      <c r="B7679" t="s">
        <v>16167</v>
      </c>
      <c r="C7679" t="s">
        <v>14117</v>
      </c>
      <c r="D7679" s="11" t="s">
        <v>14118</v>
      </c>
      <c r="E7679" s="140">
        <v>45982.423287037003</v>
      </c>
      <c r="G7679" t="s">
        <v>41</v>
      </c>
      <c r="H7679" t="s">
        <v>14119</v>
      </c>
      <c r="I7679" t="s">
        <v>22</v>
      </c>
    </row>
    <row r="7680" spans="1:9" x14ac:dyDescent="0.35">
      <c r="A7680" s="19">
        <f t="shared" si="120"/>
        <v>7679</v>
      </c>
      <c r="B7680" t="s">
        <v>15457</v>
      </c>
      <c r="C7680" t="s">
        <v>15492</v>
      </c>
      <c r="D7680" s="11" t="s">
        <v>15493</v>
      </c>
      <c r="E7680" s="140">
        <v>45982.438900462999</v>
      </c>
      <c r="G7680" t="s">
        <v>41</v>
      </c>
      <c r="H7680" t="s">
        <v>15494</v>
      </c>
      <c r="I7680" t="s">
        <v>22</v>
      </c>
    </row>
    <row r="7681" spans="1:9" x14ac:dyDescent="0.35">
      <c r="A7681" s="19">
        <f t="shared" si="120"/>
        <v>7680</v>
      </c>
      <c r="B7681" t="s">
        <v>15457</v>
      </c>
      <c r="C7681" t="s">
        <v>15517</v>
      </c>
      <c r="D7681" s="11" t="s">
        <v>15518</v>
      </c>
      <c r="E7681" s="140">
        <v>45982.477696759001</v>
      </c>
      <c r="G7681" t="s">
        <v>41</v>
      </c>
      <c r="H7681" t="s">
        <v>15523</v>
      </c>
      <c r="I7681" t="s">
        <v>22</v>
      </c>
    </row>
    <row r="7682" spans="1:9" x14ac:dyDescent="0.35">
      <c r="A7682" s="19">
        <f t="shared" si="120"/>
        <v>7681</v>
      </c>
      <c r="B7682" t="s">
        <v>15457</v>
      </c>
      <c r="C7682" t="s">
        <v>15524</v>
      </c>
      <c r="D7682" s="11" t="s">
        <v>15525</v>
      </c>
      <c r="E7682" s="140">
        <v>45982.531018519003</v>
      </c>
      <c r="G7682" t="s">
        <v>41</v>
      </c>
      <c r="H7682" t="s">
        <v>15526</v>
      </c>
      <c r="I7682" t="s">
        <v>22</v>
      </c>
    </row>
    <row r="7683" spans="1:9" x14ac:dyDescent="0.35">
      <c r="A7683" s="19">
        <f t="shared" si="120"/>
        <v>7682</v>
      </c>
      <c r="B7683" t="s">
        <v>15457</v>
      </c>
      <c r="C7683" t="s">
        <v>15527</v>
      </c>
      <c r="D7683" s="11" t="s">
        <v>15528</v>
      </c>
      <c r="E7683" s="140">
        <v>45982.533750000002</v>
      </c>
      <c r="G7683" t="s">
        <v>41</v>
      </c>
      <c r="H7683" t="s">
        <v>15529</v>
      </c>
      <c r="I7683" t="s">
        <v>22</v>
      </c>
    </row>
    <row r="7684" spans="1:9" x14ac:dyDescent="0.35">
      <c r="A7684" s="19">
        <f t="shared" si="120"/>
        <v>7683</v>
      </c>
      <c r="B7684" t="s">
        <v>15457</v>
      </c>
      <c r="C7684" t="s">
        <v>492</v>
      </c>
      <c r="D7684" s="11" t="s">
        <v>1418</v>
      </c>
      <c r="E7684" s="140">
        <v>45982.571527777996</v>
      </c>
      <c r="G7684" t="s">
        <v>41</v>
      </c>
      <c r="H7684" t="s">
        <v>15530</v>
      </c>
      <c r="I7684" t="s">
        <v>22</v>
      </c>
    </row>
    <row r="7685" spans="1:9" x14ac:dyDescent="0.35">
      <c r="A7685" s="19">
        <f t="shared" si="120"/>
        <v>7684</v>
      </c>
      <c r="B7685" t="s">
        <v>16127</v>
      </c>
      <c r="C7685" t="s">
        <v>12158</v>
      </c>
      <c r="D7685" s="11" t="s">
        <v>12159</v>
      </c>
      <c r="E7685" s="140">
        <v>45982.614328704003</v>
      </c>
      <c r="G7685" t="s">
        <v>41</v>
      </c>
      <c r="H7685" t="s">
        <v>16128</v>
      </c>
      <c r="I7685" t="s">
        <v>22</v>
      </c>
    </row>
    <row r="7686" spans="1:9" x14ac:dyDescent="0.35">
      <c r="A7686" s="19">
        <f t="shared" si="120"/>
        <v>7685</v>
      </c>
      <c r="B7686" t="s">
        <v>16127</v>
      </c>
      <c r="C7686" t="s">
        <v>7544</v>
      </c>
      <c r="D7686" s="11" t="s">
        <v>7545</v>
      </c>
      <c r="E7686" s="140">
        <v>45982.614374999997</v>
      </c>
      <c r="G7686" t="s">
        <v>41</v>
      </c>
      <c r="H7686" t="s">
        <v>7886</v>
      </c>
      <c r="I7686" t="s">
        <v>22</v>
      </c>
    </row>
    <row r="7687" spans="1:9" x14ac:dyDescent="0.35">
      <c r="A7687" s="19">
        <f t="shared" si="120"/>
        <v>7686</v>
      </c>
      <c r="B7687" t="s">
        <v>16127</v>
      </c>
      <c r="C7687" t="s">
        <v>12158</v>
      </c>
      <c r="D7687" s="11" t="s">
        <v>12159</v>
      </c>
      <c r="E7687" s="140">
        <v>45982.614571758997</v>
      </c>
      <c r="F7687">
        <v>2</v>
      </c>
      <c r="G7687" t="s">
        <v>41</v>
      </c>
      <c r="H7687" t="s">
        <v>16129</v>
      </c>
      <c r="I7687" t="s">
        <v>22</v>
      </c>
    </row>
    <row r="7688" spans="1:9" x14ac:dyDescent="0.35">
      <c r="A7688" s="19">
        <f t="shared" si="120"/>
        <v>7687</v>
      </c>
      <c r="B7688" t="s">
        <v>16127</v>
      </c>
      <c r="C7688" t="s">
        <v>13756</v>
      </c>
      <c r="D7688" s="11" t="s">
        <v>13757</v>
      </c>
      <c r="E7688" s="140">
        <v>45982.617719907001</v>
      </c>
      <c r="G7688" t="s">
        <v>41</v>
      </c>
      <c r="H7688" t="s">
        <v>16130</v>
      </c>
      <c r="I7688" t="s">
        <v>22</v>
      </c>
    </row>
    <row r="7689" spans="1:9" x14ac:dyDescent="0.35">
      <c r="A7689" s="19">
        <f t="shared" si="120"/>
        <v>7688</v>
      </c>
      <c r="B7689" t="s">
        <v>16127</v>
      </c>
      <c r="C7689" t="s">
        <v>9380</v>
      </c>
      <c r="D7689" s="11" t="s">
        <v>9381</v>
      </c>
      <c r="E7689" s="140">
        <v>45982.620960647997</v>
      </c>
      <c r="F7689">
        <v>1</v>
      </c>
      <c r="G7689" t="s">
        <v>41</v>
      </c>
      <c r="H7689" t="s">
        <v>14745</v>
      </c>
      <c r="I7689" t="s">
        <v>22</v>
      </c>
    </row>
    <row r="7690" spans="1:9" x14ac:dyDescent="0.35">
      <c r="A7690" s="19">
        <f t="shared" si="120"/>
        <v>7689</v>
      </c>
      <c r="B7690" t="s">
        <v>16127</v>
      </c>
      <c r="C7690" t="s">
        <v>56</v>
      </c>
      <c r="D7690" s="11" t="s">
        <v>3899</v>
      </c>
      <c r="E7690" s="140">
        <v>45982.627268518998</v>
      </c>
      <c r="G7690" t="s">
        <v>41</v>
      </c>
      <c r="H7690" t="s">
        <v>4733</v>
      </c>
      <c r="I7690" t="s">
        <v>22</v>
      </c>
    </row>
    <row r="7691" spans="1:9" x14ac:dyDescent="0.35">
      <c r="A7691" s="19">
        <f t="shared" si="120"/>
        <v>7690</v>
      </c>
      <c r="B7691" t="s">
        <v>16127</v>
      </c>
      <c r="C7691" t="s">
        <v>3358</v>
      </c>
      <c r="D7691" s="11" t="s">
        <v>16131</v>
      </c>
      <c r="E7691" s="140">
        <v>45982.633113426004</v>
      </c>
      <c r="G7691" t="s">
        <v>41</v>
      </c>
      <c r="H7691" t="s">
        <v>16132</v>
      </c>
      <c r="I7691" t="s">
        <v>22</v>
      </c>
    </row>
    <row r="7692" spans="1:9" x14ac:dyDescent="0.35">
      <c r="A7692" s="19">
        <f t="shared" si="120"/>
        <v>7691</v>
      </c>
      <c r="B7692" t="s">
        <v>16127</v>
      </c>
      <c r="C7692" t="s">
        <v>16133</v>
      </c>
      <c r="D7692" s="11" t="s">
        <v>16134</v>
      </c>
      <c r="E7692" s="140">
        <v>45982.676574074001</v>
      </c>
      <c r="G7692" t="s">
        <v>41</v>
      </c>
      <c r="H7692" t="s">
        <v>16135</v>
      </c>
      <c r="I7692" t="s">
        <v>22</v>
      </c>
    </row>
    <row r="7693" spans="1:9" x14ac:dyDescent="0.35">
      <c r="A7693" s="19">
        <f t="shared" si="120"/>
        <v>7692</v>
      </c>
      <c r="B7693" t="s">
        <v>16127</v>
      </c>
      <c r="C7693" t="s">
        <v>15197</v>
      </c>
      <c r="D7693" s="11" t="s">
        <v>15198</v>
      </c>
      <c r="E7693" s="140">
        <v>45982.683032407003</v>
      </c>
      <c r="F7693">
        <v>2</v>
      </c>
      <c r="G7693" t="s">
        <v>41</v>
      </c>
      <c r="H7693" t="s">
        <v>16136</v>
      </c>
      <c r="I7693" t="s">
        <v>22</v>
      </c>
    </row>
    <row r="7694" spans="1:9" x14ac:dyDescent="0.35">
      <c r="A7694" s="19">
        <f t="shared" si="120"/>
        <v>7693</v>
      </c>
      <c r="B7694" t="s">
        <v>16127</v>
      </c>
      <c r="C7694" t="s">
        <v>12705</v>
      </c>
      <c r="D7694" s="11" t="s">
        <v>12706</v>
      </c>
      <c r="E7694" s="140">
        <v>45982.685486110997</v>
      </c>
      <c r="F7694">
        <v>2</v>
      </c>
      <c r="G7694" t="s">
        <v>41</v>
      </c>
      <c r="H7694" t="s">
        <v>16137</v>
      </c>
      <c r="I7694" t="s">
        <v>22</v>
      </c>
    </row>
    <row r="7695" spans="1:9" x14ac:dyDescent="0.35">
      <c r="A7695" s="19">
        <f t="shared" si="120"/>
        <v>7694</v>
      </c>
      <c r="B7695" t="s">
        <v>16127</v>
      </c>
      <c r="C7695" t="s">
        <v>16138</v>
      </c>
      <c r="D7695" s="11" t="s">
        <v>16139</v>
      </c>
      <c r="E7695" s="140">
        <v>45982.734386573997</v>
      </c>
      <c r="G7695" t="s">
        <v>41</v>
      </c>
      <c r="H7695" t="s">
        <v>16140</v>
      </c>
      <c r="I7695" t="s">
        <v>22</v>
      </c>
    </row>
    <row r="7696" spans="1:9" x14ac:dyDescent="0.35">
      <c r="A7696" s="19">
        <f t="shared" si="120"/>
        <v>7695</v>
      </c>
      <c r="B7696" t="s">
        <v>16127</v>
      </c>
      <c r="C7696" t="s">
        <v>15495</v>
      </c>
      <c r="D7696" s="11" t="s">
        <v>15496</v>
      </c>
      <c r="E7696" s="140">
        <v>45982.758275462998</v>
      </c>
      <c r="G7696" t="s">
        <v>41</v>
      </c>
      <c r="H7696" t="s">
        <v>15497</v>
      </c>
      <c r="I7696" t="s">
        <v>22</v>
      </c>
    </row>
    <row r="7697" spans="1:9" x14ac:dyDescent="0.35">
      <c r="A7697" s="19">
        <f t="shared" si="120"/>
        <v>7696</v>
      </c>
      <c r="B7697" t="s">
        <v>16127</v>
      </c>
      <c r="C7697" t="s">
        <v>16141</v>
      </c>
      <c r="D7697" s="11" t="s">
        <v>16142</v>
      </c>
      <c r="E7697" s="140">
        <v>45982.761770833</v>
      </c>
      <c r="G7697" t="s">
        <v>41</v>
      </c>
      <c r="H7697" t="s">
        <v>16143</v>
      </c>
      <c r="I7697" t="s">
        <v>22</v>
      </c>
    </row>
    <row r="7698" spans="1:9" x14ac:dyDescent="0.35">
      <c r="A7698" s="19">
        <f t="shared" si="120"/>
        <v>7697</v>
      </c>
      <c r="B7698" t="s">
        <v>15457</v>
      </c>
      <c r="C7698" t="s">
        <v>15495</v>
      </c>
      <c r="D7698" s="11" t="s">
        <v>15496</v>
      </c>
      <c r="E7698" s="140">
        <v>45982.762175926</v>
      </c>
      <c r="G7698" t="s">
        <v>41</v>
      </c>
      <c r="H7698" t="s">
        <v>15497</v>
      </c>
      <c r="I7698" t="s">
        <v>22</v>
      </c>
    </row>
    <row r="7699" spans="1:9" x14ac:dyDescent="0.35">
      <c r="A7699" s="19">
        <f t="shared" si="120"/>
        <v>7698</v>
      </c>
      <c r="B7699" t="s">
        <v>15457</v>
      </c>
      <c r="C7699" t="s">
        <v>15498</v>
      </c>
      <c r="D7699" s="11" t="s">
        <v>15499</v>
      </c>
      <c r="E7699" s="140">
        <v>45982.780520833003</v>
      </c>
      <c r="G7699" t="s">
        <v>41</v>
      </c>
      <c r="H7699" t="s">
        <v>15500</v>
      </c>
      <c r="I7699" t="s">
        <v>22</v>
      </c>
    </row>
    <row r="7700" spans="1:9" x14ac:dyDescent="0.35">
      <c r="A7700" s="19">
        <f t="shared" si="120"/>
        <v>7699</v>
      </c>
      <c r="B7700" t="s">
        <v>16167</v>
      </c>
      <c r="C7700" t="s">
        <v>15598</v>
      </c>
      <c r="D7700" s="11" t="s">
        <v>15599</v>
      </c>
      <c r="E7700" s="140">
        <v>45982.828831018996</v>
      </c>
      <c r="G7700" t="s">
        <v>41</v>
      </c>
      <c r="H7700" t="s">
        <v>16172</v>
      </c>
      <c r="I7700" t="s">
        <v>22</v>
      </c>
    </row>
    <row r="7701" spans="1:9" x14ac:dyDescent="0.35">
      <c r="A7701" s="19">
        <f t="shared" si="120"/>
        <v>7700</v>
      </c>
      <c r="B7701" t="s">
        <v>15457</v>
      </c>
      <c r="C7701" t="s">
        <v>15501</v>
      </c>
      <c r="D7701" s="11" t="s">
        <v>15502</v>
      </c>
      <c r="E7701" s="140">
        <v>45982.830567129997</v>
      </c>
      <c r="G7701" t="s">
        <v>41</v>
      </c>
      <c r="H7701" t="s">
        <v>15503</v>
      </c>
      <c r="I7701" t="s">
        <v>22</v>
      </c>
    </row>
    <row r="7702" spans="1:9" x14ac:dyDescent="0.35">
      <c r="A7702" s="19">
        <f t="shared" ref="A7702:A7765" si="121">ROW(B7702)-ROW($A$1)</f>
        <v>7701</v>
      </c>
      <c r="B7702" t="s">
        <v>16127</v>
      </c>
      <c r="C7702" t="s">
        <v>14086</v>
      </c>
      <c r="D7702" s="11" t="s">
        <v>11522</v>
      </c>
      <c r="E7702" s="140">
        <v>45982.836620369999</v>
      </c>
      <c r="G7702" t="s">
        <v>41</v>
      </c>
      <c r="H7702" t="s">
        <v>16144</v>
      </c>
      <c r="I7702" t="s">
        <v>22</v>
      </c>
    </row>
    <row r="7703" spans="1:9" x14ac:dyDescent="0.35">
      <c r="A7703" s="19">
        <f t="shared" si="121"/>
        <v>7702</v>
      </c>
      <c r="B7703" t="s">
        <v>15457</v>
      </c>
      <c r="C7703" t="s">
        <v>14419</v>
      </c>
      <c r="D7703" s="11" t="s">
        <v>14420</v>
      </c>
      <c r="E7703" s="140">
        <v>45982.894375000003</v>
      </c>
      <c r="G7703" t="s">
        <v>41</v>
      </c>
      <c r="H7703" t="s">
        <v>15504</v>
      </c>
      <c r="I7703" t="s">
        <v>22</v>
      </c>
    </row>
    <row r="7704" spans="1:9" x14ac:dyDescent="0.35">
      <c r="A7704" s="19">
        <f t="shared" si="121"/>
        <v>7703</v>
      </c>
      <c r="B7704" t="s">
        <v>15457</v>
      </c>
      <c r="C7704" t="s">
        <v>7243</v>
      </c>
      <c r="D7704" s="11" t="s">
        <v>7244</v>
      </c>
      <c r="E7704" s="140">
        <v>45982.894745370002</v>
      </c>
      <c r="G7704" t="s">
        <v>41</v>
      </c>
      <c r="I7704" t="s">
        <v>22</v>
      </c>
    </row>
    <row r="7705" spans="1:9" x14ac:dyDescent="0.35">
      <c r="A7705" s="19">
        <f t="shared" si="121"/>
        <v>7704</v>
      </c>
      <c r="B7705" t="s">
        <v>15457</v>
      </c>
      <c r="C7705" t="s">
        <v>15505</v>
      </c>
      <c r="D7705" s="11" t="s">
        <v>15506</v>
      </c>
      <c r="E7705" s="140">
        <v>45982.898877314998</v>
      </c>
      <c r="G7705" t="s">
        <v>41</v>
      </c>
      <c r="H7705" t="s">
        <v>15507</v>
      </c>
      <c r="I7705" t="s">
        <v>22</v>
      </c>
    </row>
    <row r="7706" spans="1:9" x14ac:dyDescent="0.35">
      <c r="A7706" s="19">
        <f t="shared" si="121"/>
        <v>7705</v>
      </c>
      <c r="B7706" t="s">
        <v>16127</v>
      </c>
      <c r="C7706" t="s">
        <v>16145</v>
      </c>
      <c r="D7706" s="11" t="s">
        <v>16146</v>
      </c>
      <c r="E7706" s="140">
        <v>45982.912256944001</v>
      </c>
      <c r="G7706" t="s">
        <v>41</v>
      </c>
      <c r="H7706" t="s">
        <v>16147</v>
      </c>
      <c r="I7706" t="s">
        <v>22</v>
      </c>
    </row>
    <row r="7707" spans="1:9" x14ac:dyDescent="0.35">
      <c r="A7707" s="19">
        <f t="shared" si="121"/>
        <v>7706</v>
      </c>
      <c r="B7707" t="s">
        <v>16127</v>
      </c>
      <c r="C7707" t="s">
        <v>16145</v>
      </c>
      <c r="D7707" s="11" t="s">
        <v>16146</v>
      </c>
      <c r="E7707" s="140">
        <v>45982.912384258998</v>
      </c>
      <c r="G7707" t="s">
        <v>41</v>
      </c>
      <c r="H7707" t="s">
        <v>16148</v>
      </c>
      <c r="I7707" t="s">
        <v>22</v>
      </c>
    </row>
    <row r="7708" spans="1:9" x14ac:dyDescent="0.35">
      <c r="A7708" s="19">
        <f t="shared" si="121"/>
        <v>7707</v>
      </c>
      <c r="B7708" t="s">
        <v>16127</v>
      </c>
      <c r="C7708" t="s">
        <v>16145</v>
      </c>
      <c r="D7708" s="11" t="s">
        <v>16146</v>
      </c>
      <c r="E7708" s="140">
        <v>45982.912511574003</v>
      </c>
      <c r="G7708" t="s">
        <v>41</v>
      </c>
      <c r="H7708" t="s">
        <v>16149</v>
      </c>
      <c r="I7708" t="s">
        <v>22</v>
      </c>
    </row>
    <row r="7709" spans="1:9" x14ac:dyDescent="0.35">
      <c r="A7709" s="19">
        <f t="shared" si="121"/>
        <v>7708</v>
      </c>
      <c r="B7709" t="s">
        <v>16127</v>
      </c>
      <c r="C7709" t="s">
        <v>16145</v>
      </c>
      <c r="D7709" s="11" t="s">
        <v>16146</v>
      </c>
      <c r="E7709" s="140">
        <v>45982.912673610997</v>
      </c>
      <c r="G7709" t="s">
        <v>41</v>
      </c>
      <c r="H7709" t="s">
        <v>16150</v>
      </c>
      <c r="I7709" t="s">
        <v>22</v>
      </c>
    </row>
    <row r="7710" spans="1:9" x14ac:dyDescent="0.35">
      <c r="A7710" s="19">
        <f t="shared" si="121"/>
        <v>7709</v>
      </c>
      <c r="B7710" t="s">
        <v>16127</v>
      </c>
      <c r="C7710" t="s">
        <v>12775</v>
      </c>
      <c r="D7710" s="11" t="s">
        <v>12776</v>
      </c>
      <c r="E7710" s="140">
        <v>45982.922916666997</v>
      </c>
      <c r="G7710" t="s">
        <v>41</v>
      </c>
      <c r="H7710" t="s">
        <v>16151</v>
      </c>
      <c r="I7710" t="s">
        <v>22</v>
      </c>
    </row>
    <row r="7711" spans="1:9" x14ac:dyDescent="0.35">
      <c r="A7711" s="19">
        <f t="shared" si="121"/>
        <v>7710</v>
      </c>
      <c r="B7711" t="s">
        <v>16127</v>
      </c>
      <c r="C7711" t="s">
        <v>15611</v>
      </c>
      <c r="D7711" s="11" t="s">
        <v>15612</v>
      </c>
      <c r="E7711" s="140">
        <v>45982.978333332998</v>
      </c>
      <c r="G7711" t="s">
        <v>41</v>
      </c>
      <c r="H7711" t="s">
        <v>16152</v>
      </c>
      <c r="I7711" t="s">
        <v>22</v>
      </c>
    </row>
    <row r="7712" spans="1:9" x14ac:dyDescent="0.35">
      <c r="A7712" s="19">
        <f t="shared" si="121"/>
        <v>7711</v>
      </c>
      <c r="B7712" t="s">
        <v>16110</v>
      </c>
      <c r="C7712" t="s">
        <v>56</v>
      </c>
      <c r="D7712" s="11" t="s">
        <v>3899</v>
      </c>
      <c r="E7712" s="140">
        <v>45983.160578704003</v>
      </c>
      <c r="G7712" t="s">
        <v>41</v>
      </c>
      <c r="H7712" t="s">
        <v>3900</v>
      </c>
      <c r="I7712" t="s">
        <v>22</v>
      </c>
    </row>
    <row r="7713" spans="1:9" x14ac:dyDescent="0.35">
      <c r="A7713" s="19">
        <f t="shared" si="121"/>
        <v>7712</v>
      </c>
      <c r="B7713" t="s">
        <v>16111</v>
      </c>
      <c r="C7713" t="s">
        <v>16112</v>
      </c>
      <c r="D7713" s="11" t="s">
        <v>16113</v>
      </c>
      <c r="E7713" s="140">
        <v>45983.162037037</v>
      </c>
      <c r="F7713">
        <v>1</v>
      </c>
      <c r="G7713" t="s">
        <v>41</v>
      </c>
      <c r="H7713" t="s">
        <v>16114</v>
      </c>
      <c r="I7713" t="s">
        <v>22</v>
      </c>
    </row>
    <row r="7714" spans="1:9" x14ac:dyDescent="0.35">
      <c r="A7714" s="19">
        <f t="shared" si="121"/>
        <v>7713</v>
      </c>
      <c r="B7714" t="s">
        <v>16115</v>
      </c>
      <c r="C7714" t="s">
        <v>16112</v>
      </c>
      <c r="D7714" s="11" t="s">
        <v>16113</v>
      </c>
      <c r="E7714" s="140">
        <v>45983.162141203997</v>
      </c>
      <c r="G7714" t="s">
        <v>41</v>
      </c>
      <c r="I7714" t="s">
        <v>22</v>
      </c>
    </row>
    <row r="7715" spans="1:9" x14ac:dyDescent="0.35">
      <c r="A7715" s="19">
        <f t="shared" si="121"/>
        <v>7714</v>
      </c>
      <c r="B7715" t="s">
        <v>16116</v>
      </c>
      <c r="C7715" t="s">
        <v>16117</v>
      </c>
      <c r="D7715" s="11" t="s">
        <v>16118</v>
      </c>
      <c r="E7715" s="140">
        <v>45983.18912037</v>
      </c>
      <c r="G7715" t="s">
        <v>41</v>
      </c>
      <c r="I7715" t="s">
        <v>22</v>
      </c>
    </row>
    <row r="7716" spans="1:9" x14ac:dyDescent="0.35">
      <c r="A7716" s="19">
        <f t="shared" si="121"/>
        <v>7715</v>
      </c>
      <c r="B7716" t="s">
        <v>15457</v>
      </c>
      <c r="C7716" t="s">
        <v>15531</v>
      </c>
      <c r="D7716" s="11" t="s">
        <v>15532</v>
      </c>
      <c r="E7716" s="140">
        <v>45983.196585648002</v>
      </c>
      <c r="G7716" s="33">
        <v>5.1284722222222003E-2</v>
      </c>
      <c r="H7716" t="s">
        <v>15533</v>
      </c>
      <c r="I7716" t="s">
        <v>22</v>
      </c>
    </row>
    <row r="7717" spans="1:9" x14ac:dyDescent="0.35">
      <c r="A7717" s="19">
        <f t="shared" si="121"/>
        <v>7716</v>
      </c>
      <c r="B7717" t="s">
        <v>15457</v>
      </c>
      <c r="C7717" t="s">
        <v>15534</v>
      </c>
      <c r="D7717" s="11" t="s">
        <v>15535</v>
      </c>
      <c r="E7717" s="140">
        <v>45983.199467592996</v>
      </c>
      <c r="G7717" s="33">
        <v>5.4270833333332998E-2</v>
      </c>
      <c r="H7717" t="s">
        <v>13187</v>
      </c>
      <c r="I7717" t="s">
        <v>22</v>
      </c>
    </row>
    <row r="7718" spans="1:9" x14ac:dyDescent="0.35">
      <c r="A7718" s="19">
        <f t="shared" si="121"/>
        <v>7717</v>
      </c>
      <c r="B7718" t="s">
        <v>15457</v>
      </c>
      <c r="C7718" t="s">
        <v>8276</v>
      </c>
      <c r="D7718" s="11" t="s">
        <v>8277</v>
      </c>
      <c r="E7718" s="140">
        <v>45983.199560184999</v>
      </c>
      <c r="G7718" s="33">
        <v>5.4479166666667002E-2</v>
      </c>
      <c r="H7718" t="s">
        <v>15536</v>
      </c>
      <c r="I7718" t="s">
        <v>22</v>
      </c>
    </row>
    <row r="7719" spans="1:9" x14ac:dyDescent="0.35">
      <c r="A7719" s="19">
        <f t="shared" si="121"/>
        <v>7718</v>
      </c>
      <c r="B7719" t="s">
        <v>15457</v>
      </c>
      <c r="C7719" t="s">
        <v>15537</v>
      </c>
      <c r="D7719" s="11" t="s">
        <v>9200</v>
      </c>
      <c r="E7719" s="140">
        <v>45983.199791667001</v>
      </c>
      <c r="G7719" s="33">
        <v>5.4270833333332998E-2</v>
      </c>
      <c r="H7719" t="s">
        <v>15538</v>
      </c>
      <c r="I7719" t="s">
        <v>22</v>
      </c>
    </row>
    <row r="7720" spans="1:9" x14ac:dyDescent="0.35">
      <c r="A7720" s="19">
        <f t="shared" si="121"/>
        <v>7719</v>
      </c>
      <c r="B7720" t="s">
        <v>15457</v>
      </c>
      <c r="C7720" t="s">
        <v>15539</v>
      </c>
      <c r="D7720" s="11" t="s">
        <v>15540</v>
      </c>
      <c r="E7720" s="140">
        <v>45983.200185185</v>
      </c>
      <c r="G7720" s="33">
        <v>5.4490740740740999E-2</v>
      </c>
      <c r="H7720" t="s">
        <v>15541</v>
      </c>
      <c r="I7720" t="s">
        <v>22</v>
      </c>
    </row>
    <row r="7721" spans="1:9" x14ac:dyDescent="0.35">
      <c r="A7721" s="19">
        <f t="shared" si="121"/>
        <v>7720</v>
      </c>
      <c r="B7721" t="s">
        <v>15457</v>
      </c>
      <c r="C7721" t="s">
        <v>15537</v>
      </c>
      <c r="D7721" s="11" t="s">
        <v>9200</v>
      </c>
      <c r="E7721" s="140">
        <v>45983.200833333001</v>
      </c>
      <c r="G7721" s="33">
        <v>5.5312500000000001E-2</v>
      </c>
      <c r="H7721" t="s">
        <v>15542</v>
      </c>
      <c r="I7721" t="s">
        <v>22</v>
      </c>
    </row>
    <row r="7722" spans="1:9" x14ac:dyDescent="0.35">
      <c r="A7722" s="19">
        <f t="shared" si="121"/>
        <v>7721</v>
      </c>
      <c r="B7722" t="s">
        <v>15457</v>
      </c>
      <c r="C7722" t="s">
        <v>6517</v>
      </c>
      <c r="D7722" s="11" t="s">
        <v>6518</v>
      </c>
      <c r="E7722" s="140">
        <v>45983.20119213</v>
      </c>
      <c r="G7722" s="33">
        <v>5.6134259259259002E-2</v>
      </c>
      <c r="H7722" t="s">
        <v>15543</v>
      </c>
      <c r="I7722" t="s">
        <v>22</v>
      </c>
    </row>
    <row r="7723" spans="1:9" x14ac:dyDescent="0.35">
      <c r="A7723" s="19">
        <f t="shared" si="121"/>
        <v>7722</v>
      </c>
      <c r="B7723" t="s">
        <v>15457</v>
      </c>
      <c r="C7723" t="s">
        <v>15544</v>
      </c>
      <c r="D7723" s="11" t="s">
        <v>15545</v>
      </c>
      <c r="E7723" s="140">
        <v>45983.201574074003</v>
      </c>
      <c r="G7723" s="33">
        <v>5.6157407407407003E-2</v>
      </c>
      <c r="H7723" t="s">
        <v>15546</v>
      </c>
      <c r="I7723" t="s">
        <v>22</v>
      </c>
    </row>
    <row r="7724" spans="1:9" x14ac:dyDescent="0.35">
      <c r="A7724" s="19">
        <f t="shared" si="121"/>
        <v>7723</v>
      </c>
      <c r="B7724" t="s">
        <v>15457</v>
      </c>
      <c r="C7724" t="s">
        <v>15559</v>
      </c>
      <c r="D7724" s="11" t="s">
        <v>15560</v>
      </c>
      <c r="E7724" s="140">
        <v>45983.206435184999</v>
      </c>
      <c r="G7724" t="s">
        <v>41</v>
      </c>
      <c r="H7724" t="s">
        <v>15561</v>
      </c>
      <c r="I7724" t="s">
        <v>22</v>
      </c>
    </row>
    <row r="7725" spans="1:9" x14ac:dyDescent="0.35">
      <c r="A7725" s="19">
        <f t="shared" si="121"/>
        <v>7724</v>
      </c>
      <c r="B7725" t="s">
        <v>15457</v>
      </c>
      <c r="C7725" t="s">
        <v>15531</v>
      </c>
      <c r="D7725" s="11" t="s">
        <v>15532</v>
      </c>
      <c r="E7725" s="140">
        <v>45983.206550925999</v>
      </c>
      <c r="G7725" s="33">
        <v>6.1145833333332997E-2</v>
      </c>
      <c r="H7725" t="s">
        <v>15547</v>
      </c>
      <c r="I7725" t="s">
        <v>22</v>
      </c>
    </row>
    <row r="7726" spans="1:9" x14ac:dyDescent="0.35">
      <c r="A7726" s="19">
        <f t="shared" si="121"/>
        <v>7725</v>
      </c>
      <c r="B7726" t="s">
        <v>15457</v>
      </c>
      <c r="C7726" t="s">
        <v>15032</v>
      </c>
      <c r="D7726" s="11" t="s">
        <v>15033</v>
      </c>
      <c r="E7726" s="140">
        <v>45983.209479167002</v>
      </c>
      <c r="G7726" t="s">
        <v>41</v>
      </c>
      <c r="H7726" t="s">
        <v>15562</v>
      </c>
      <c r="I7726" t="s">
        <v>22</v>
      </c>
    </row>
    <row r="7727" spans="1:9" x14ac:dyDescent="0.35">
      <c r="A7727" s="19">
        <f t="shared" si="121"/>
        <v>7726</v>
      </c>
      <c r="B7727" t="s">
        <v>15457</v>
      </c>
      <c r="C7727" t="s">
        <v>15531</v>
      </c>
      <c r="D7727" s="11" t="s">
        <v>15532</v>
      </c>
      <c r="E7727" s="140">
        <v>45983.209641203997</v>
      </c>
      <c r="F7727">
        <v>1</v>
      </c>
      <c r="G7727" s="33">
        <v>6.4166666666666997E-2</v>
      </c>
      <c r="H7727" t="s">
        <v>15548</v>
      </c>
      <c r="I7727" t="s">
        <v>22</v>
      </c>
    </row>
    <row r="7728" spans="1:9" x14ac:dyDescent="0.35">
      <c r="A7728" s="19">
        <f t="shared" si="121"/>
        <v>7727</v>
      </c>
      <c r="B7728" t="s">
        <v>15457</v>
      </c>
      <c r="C7728" t="s">
        <v>15549</v>
      </c>
      <c r="D7728" s="11" t="s">
        <v>15550</v>
      </c>
      <c r="E7728" s="140">
        <v>45983.211574073997</v>
      </c>
      <c r="G7728" s="33">
        <v>6.6516203703703994E-2</v>
      </c>
      <c r="H7728" t="s">
        <v>15551</v>
      </c>
      <c r="I7728" t="s">
        <v>22</v>
      </c>
    </row>
    <row r="7729" spans="1:9" x14ac:dyDescent="0.35">
      <c r="A7729" s="19">
        <f t="shared" si="121"/>
        <v>7728</v>
      </c>
      <c r="B7729" t="s">
        <v>16119</v>
      </c>
      <c r="C7729" t="s">
        <v>6517</v>
      </c>
      <c r="D7729" s="11" t="s">
        <v>6518</v>
      </c>
      <c r="E7729" s="140">
        <v>45983.217407406999</v>
      </c>
      <c r="G7729" t="s">
        <v>41</v>
      </c>
      <c r="I7729" t="s">
        <v>22</v>
      </c>
    </row>
    <row r="7730" spans="1:9" x14ac:dyDescent="0.35">
      <c r="A7730" s="19">
        <f t="shared" si="121"/>
        <v>7729</v>
      </c>
      <c r="B7730" t="s">
        <v>15457</v>
      </c>
      <c r="C7730" t="s">
        <v>56</v>
      </c>
      <c r="D7730" s="11" t="s">
        <v>3899</v>
      </c>
      <c r="E7730" s="140">
        <v>45983.221736111002</v>
      </c>
      <c r="G7730" t="s">
        <v>41</v>
      </c>
      <c r="H7730" t="s">
        <v>3900</v>
      </c>
      <c r="I7730" t="s">
        <v>22</v>
      </c>
    </row>
    <row r="7731" spans="1:9" x14ac:dyDescent="0.35">
      <c r="A7731" s="19">
        <f t="shared" si="121"/>
        <v>7730</v>
      </c>
      <c r="B7731" t="s">
        <v>15457</v>
      </c>
      <c r="C7731" t="s">
        <v>56</v>
      </c>
      <c r="D7731" s="11" t="s">
        <v>3899</v>
      </c>
      <c r="E7731" s="140">
        <v>45983.222164352002</v>
      </c>
      <c r="G7731" s="33">
        <v>7.6909722222222004E-2</v>
      </c>
      <c r="H7731" t="s">
        <v>3900</v>
      </c>
      <c r="I7731" t="s">
        <v>22</v>
      </c>
    </row>
    <row r="7732" spans="1:9" x14ac:dyDescent="0.35">
      <c r="A7732" s="19">
        <f t="shared" si="121"/>
        <v>7731</v>
      </c>
      <c r="B7732" t="s">
        <v>15457</v>
      </c>
      <c r="C7732" t="s">
        <v>14104</v>
      </c>
      <c r="D7732" s="11" t="s">
        <v>14105</v>
      </c>
      <c r="E7732" s="140">
        <v>45983.228460648003</v>
      </c>
      <c r="G7732" t="s">
        <v>41</v>
      </c>
      <c r="H7732" t="s">
        <v>15563</v>
      </c>
      <c r="I7732" t="s">
        <v>22</v>
      </c>
    </row>
    <row r="7733" spans="1:9" x14ac:dyDescent="0.35">
      <c r="A7733" s="19">
        <f t="shared" si="121"/>
        <v>7732</v>
      </c>
      <c r="B7733" t="s">
        <v>15457</v>
      </c>
      <c r="C7733" t="s">
        <v>15531</v>
      </c>
      <c r="D7733" s="11" t="s">
        <v>15532</v>
      </c>
      <c r="E7733" s="140">
        <v>45983.234537037002</v>
      </c>
      <c r="G7733" s="33">
        <v>8.9131944444444E-2</v>
      </c>
      <c r="H7733" t="s">
        <v>15552</v>
      </c>
      <c r="I7733" t="s">
        <v>22</v>
      </c>
    </row>
    <row r="7734" spans="1:9" x14ac:dyDescent="0.35">
      <c r="A7734" s="19">
        <f t="shared" si="121"/>
        <v>7733</v>
      </c>
      <c r="B7734" t="s">
        <v>16127</v>
      </c>
      <c r="C7734" t="s">
        <v>706</v>
      </c>
      <c r="D7734" s="11" t="s">
        <v>3931</v>
      </c>
      <c r="E7734" s="140">
        <v>45983.237013888996</v>
      </c>
      <c r="G7734" t="s">
        <v>41</v>
      </c>
      <c r="H7734" t="s">
        <v>16153</v>
      </c>
      <c r="I7734" t="s">
        <v>22</v>
      </c>
    </row>
    <row r="7735" spans="1:9" x14ac:dyDescent="0.35">
      <c r="A7735" s="19">
        <f t="shared" si="121"/>
        <v>7734</v>
      </c>
      <c r="B7735" t="s">
        <v>16120</v>
      </c>
      <c r="C7735" t="s">
        <v>12687</v>
      </c>
      <c r="D7735" s="11" t="s">
        <v>12688</v>
      </c>
      <c r="E7735" s="140">
        <v>45983.243159721998</v>
      </c>
      <c r="G7735" t="s">
        <v>41</v>
      </c>
      <c r="H7735" t="s">
        <v>16121</v>
      </c>
      <c r="I7735" t="s">
        <v>22</v>
      </c>
    </row>
    <row r="7736" spans="1:9" x14ac:dyDescent="0.35">
      <c r="A7736" s="19">
        <f t="shared" si="121"/>
        <v>7735</v>
      </c>
      <c r="B7736" t="s">
        <v>15457</v>
      </c>
      <c r="C7736" t="s">
        <v>15553</v>
      </c>
      <c r="D7736" s="11" t="s">
        <v>15554</v>
      </c>
      <c r="E7736" s="140">
        <v>45983.247175926001</v>
      </c>
      <c r="G7736" s="33">
        <v>0.10180555555556001</v>
      </c>
      <c r="H7736" t="s">
        <v>15555</v>
      </c>
      <c r="I7736" t="s">
        <v>22</v>
      </c>
    </row>
    <row r="7737" spans="1:9" x14ac:dyDescent="0.35">
      <c r="A7737" s="19">
        <f t="shared" si="121"/>
        <v>7736</v>
      </c>
      <c r="B7737" t="s">
        <v>15457</v>
      </c>
      <c r="C7737" t="s">
        <v>3789</v>
      </c>
      <c r="D7737" s="11" t="s">
        <v>3790</v>
      </c>
      <c r="E7737" s="140">
        <v>45983.251307869999</v>
      </c>
      <c r="G7737" s="33">
        <v>0.10167824074074</v>
      </c>
      <c r="H7737" t="s">
        <v>1753</v>
      </c>
      <c r="I7737" t="s">
        <v>22</v>
      </c>
    </row>
    <row r="7738" spans="1:9" x14ac:dyDescent="0.35">
      <c r="A7738" s="19">
        <f t="shared" si="121"/>
        <v>7737</v>
      </c>
      <c r="B7738" t="s">
        <v>15457</v>
      </c>
      <c r="C7738" t="s">
        <v>9814</v>
      </c>
      <c r="D7738" s="11" t="s">
        <v>9815</v>
      </c>
      <c r="E7738" s="140">
        <v>45983.253437500003</v>
      </c>
      <c r="G7738" s="33">
        <v>0.10837962962963001</v>
      </c>
      <c r="H7738" t="s">
        <v>3907</v>
      </c>
      <c r="I7738" t="s">
        <v>22</v>
      </c>
    </row>
    <row r="7739" spans="1:9" x14ac:dyDescent="0.35">
      <c r="A7739" s="19">
        <f t="shared" si="121"/>
        <v>7738</v>
      </c>
      <c r="B7739" t="s">
        <v>15457</v>
      </c>
      <c r="C7739" t="s">
        <v>14734</v>
      </c>
      <c r="D7739" s="11" t="s">
        <v>2824</v>
      </c>
      <c r="E7739" s="140">
        <v>45983.254340277999</v>
      </c>
      <c r="G7739" t="s">
        <v>41</v>
      </c>
      <c r="H7739" t="s">
        <v>15564</v>
      </c>
      <c r="I7739" t="s">
        <v>22</v>
      </c>
    </row>
    <row r="7740" spans="1:9" x14ac:dyDescent="0.35">
      <c r="A7740" s="19">
        <f t="shared" si="121"/>
        <v>7739</v>
      </c>
      <c r="B7740" t="s">
        <v>15457</v>
      </c>
      <c r="C7740" t="s">
        <v>12940</v>
      </c>
      <c r="D7740" s="11" t="s">
        <v>12941</v>
      </c>
      <c r="E7740" s="140">
        <v>45983.255624999998</v>
      </c>
      <c r="G7740" s="33">
        <v>0.11060185185184999</v>
      </c>
      <c r="H7740" t="s">
        <v>15556</v>
      </c>
      <c r="I7740" t="s">
        <v>22</v>
      </c>
    </row>
    <row r="7741" spans="1:9" x14ac:dyDescent="0.35">
      <c r="A7741" s="19">
        <f t="shared" si="121"/>
        <v>7740</v>
      </c>
      <c r="B7741" t="s">
        <v>15457</v>
      </c>
      <c r="C7741" t="s">
        <v>11183</v>
      </c>
      <c r="D7741" s="11" t="s">
        <v>11184</v>
      </c>
      <c r="E7741" s="140">
        <v>45983.266736111</v>
      </c>
      <c r="G7741" s="33">
        <v>0.12144675925926</v>
      </c>
      <c r="H7741" t="s">
        <v>15557</v>
      </c>
      <c r="I7741" t="s">
        <v>22</v>
      </c>
    </row>
    <row r="7742" spans="1:9" x14ac:dyDescent="0.35">
      <c r="A7742" s="19">
        <f t="shared" si="121"/>
        <v>7741</v>
      </c>
      <c r="B7742" t="s">
        <v>15457</v>
      </c>
      <c r="C7742" t="s">
        <v>15581</v>
      </c>
      <c r="D7742" s="11" t="s">
        <v>15582</v>
      </c>
      <c r="E7742" s="140">
        <v>45983.268356481</v>
      </c>
      <c r="G7742" t="s">
        <v>41</v>
      </c>
      <c r="H7742" t="s">
        <v>15583</v>
      </c>
      <c r="I7742" t="s">
        <v>22</v>
      </c>
    </row>
    <row r="7743" spans="1:9" x14ac:dyDescent="0.35">
      <c r="A7743" s="19">
        <f t="shared" si="121"/>
        <v>7742</v>
      </c>
      <c r="B7743" t="s">
        <v>15457</v>
      </c>
      <c r="C7743" t="s">
        <v>15531</v>
      </c>
      <c r="D7743" s="11" t="s">
        <v>15532</v>
      </c>
      <c r="E7743" s="140">
        <v>45983.271145833001</v>
      </c>
      <c r="F7743">
        <v>2</v>
      </c>
      <c r="G7743" s="33">
        <v>0.12585648148147999</v>
      </c>
      <c r="H7743" t="s">
        <v>15558</v>
      </c>
      <c r="I7743" t="s">
        <v>22</v>
      </c>
    </row>
    <row r="7744" spans="1:9" x14ac:dyDescent="0.35">
      <c r="A7744" s="19">
        <f t="shared" si="121"/>
        <v>7743</v>
      </c>
      <c r="B7744" t="s">
        <v>15457</v>
      </c>
      <c r="C7744" t="s">
        <v>15598</v>
      </c>
      <c r="D7744" s="11" t="s">
        <v>15599</v>
      </c>
      <c r="E7744" s="140">
        <v>45983.272511574003</v>
      </c>
      <c r="G7744" t="s">
        <v>41</v>
      </c>
      <c r="H7744" t="s">
        <v>15600</v>
      </c>
      <c r="I7744" t="s">
        <v>22</v>
      </c>
    </row>
    <row r="7745" spans="1:9" x14ac:dyDescent="0.35">
      <c r="A7745" s="19">
        <f t="shared" si="121"/>
        <v>7744</v>
      </c>
      <c r="B7745" t="s">
        <v>15457</v>
      </c>
      <c r="C7745" t="s">
        <v>15584</v>
      </c>
      <c r="D7745" s="11" t="s">
        <v>15585</v>
      </c>
      <c r="E7745" s="140">
        <v>45983.286307870003</v>
      </c>
      <c r="F7745">
        <v>2</v>
      </c>
      <c r="G7745" t="s">
        <v>41</v>
      </c>
      <c r="H7745" t="s">
        <v>15586</v>
      </c>
      <c r="I7745" t="s">
        <v>22</v>
      </c>
    </row>
    <row r="7746" spans="1:9" x14ac:dyDescent="0.35">
      <c r="A7746" s="19">
        <f t="shared" si="121"/>
        <v>7745</v>
      </c>
      <c r="B7746" t="s">
        <v>15457</v>
      </c>
      <c r="C7746" t="s">
        <v>15601</v>
      </c>
      <c r="D7746" s="11" t="s">
        <v>15602</v>
      </c>
      <c r="E7746" s="140">
        <v>45983.289849537003</v>
      </c>
      <c r="G7746" t="s">
        <v>41</v>
      </c>
      <c r="H7746" t="s">
        <v>15603</v>
      </c>
      <c r="I7746" t="s">
        <v>22</v>
      </c>
    </row>
    <row r="7747" spans="1:9" x14ac:dyDescent="0.35">
      <c r="A7747" s="19">
        <f t="shared" si="121"/>
        <v>7746</v>
      </c>
      <c r="B7747" t="s">
        <v>15457</v>
      </c>
      <c r="C7747" t="s">
        <v>15623</v>
      </c>
      <c r="D7747" s="11" t="s">
        <v>15624</v>
      </c>
      <c r="E7747" s="140">
        <v>45983.300810184999</v>
      </c>
      <c r="G7747" t="s">
        <v>41</v>
      </c>
      <c r="H7747" t="s">
        <v>15625</v>
      </c>
      <c r="I7747" t="s">
        <v>22</v>
      </c>
    </row>
    <row r="7748" spans="1:9" x14ac:dyDescent="0.35">
      <c r="A7748" s="19">
        <f t="shared" si="121"/>
        <v>7747</v>
      </c>
      <c r="B7748" t="s">
        <v>15457</v>
      </c>
      <c r="C7748" t="s">
        <v>9210</v>
      </c>
      <c r="D7748" s="11" t="s">
        <v>9211</v>
      </c>
      <c r="E7748" s="140">
        <v>45983.301388888998</v>
      </c>
      <c r="F7748">
        <v>2</v>
      </c>
      <c r="G7748" t="s">
        <v>41</v>
      </c>
      <c r="H7748" t="s">
        <v>15626</v>
      </c>
      <c r="I7748" t="s">
        <v>22</v>
      </c>
    </row>
    <row r="7749" spans="1:9" x14ac:dyDescent="0.35">
      <c r="A7749" s="19">
        <f t="shared" si="121"/>
        <v>7748</v>
      </c>
      <c r="B7749" t="s">
        <v>15457</v>
      </c>
      <c r="C7749" t="s">
        <v>1736</v>
      </c>
      <c r="D7749" s="11" t="s">
        <v>1737</v>
      </c>
      <c r="E7749" s="140">
        <v>45983.301539352004</v>
      </c>
      <c r="G7749" t="s">
        <v>41</v>
      </c>
      <c r="H7749" t="s">
        <v>15069</v>
      </c>
      <c r="I7749" t="s">
        <v>22</v>
      </c>
    </row>
    <row r="7750" spans="1:9" x14ac:dyDescent="0.35">
      <c r="A7750" s="19">
        <f t="shared" si="121"/>
        <v>7749</v>
      </c>
      <c r="B7750" t="s">
        <v>15457</v>
      </c>
      <c r="C7750" t="s">
        <v>1736</v>
      </c>
      <c r="D7750" s="11" t="s">
        <v>1737</v>
      </c>
      <c r="E7750" s="140">
        <v>45983.301608795999</v>
      </c>
      <c r="G7750" t="s">
        <v>41</v>
      </c>
      <c r="H7750" t="s">
        <v>15568</v>
      </c>
      <c r="I7750" t="s">
        <v>22</v>
      </c>
    </row>
    <row r="7751" spans="1:9" x14ac:dyDescent="0.35">
      <c r="A7751" s="19">
        <f t="shared" si="121"/>
        <v>7750</v>
      </c>
      <c r="B7751" t="s">
        <v>15457</v>
      </c>
      <c r="C7751" t="s">
        <v>2595</v>
      </c>
      <c r="D7751" s="11" t="s">
        <v>2596</v>
      </c>
      <c r="E7751" s="140">
        <v>45983.301979167001</v>
      </c>
      <c r="G7751" t="s">
        <v>41</v>
      </c>
      <c r="H7751" t="s">
        <v>15627</v>
      </c>
      <c r="I7751" t="s">
        <v>22</v>
      </c>
    </row>
    <row r="7752" spans="1:9" x14ac:dyDescent="0.35">
      <c r="A7752" s="19">
        <f t="shared" si="121"/>
        <v>7751</v>
      </c>
      <c r="B7752" t="s">
        <v>15457</v>
      </c>
      <c r="C7752" t="s">
        <v>1736</v>
      </c>
      <c r="D7752" s="11" t="s">
        <v>1737</v>
      </c>
      <c r="E7752" s="140">
        <v>45983.302893519001</v>
      </c>
      <c r="G7752" t="s">
        <v>41</v>
      </c>
      <c r="H7752" t="s">
        <v>15628</v>
      </c>
      <c r="I7752" t="s">
        <v>22</v>
      </c>
    </row>
    <row r="7753" spans="1:9" x14ac:dyDescent="0.35">
      <c r="A7753" s="19">
        <f t="shared" si="121"/>
        <v>7752</v>
      </c>
      <c r="B7753" t="s">
        <v>15457</v>
      </c>
      <c r="C7753" t="s">
        <v>2595</v>
      </c>
      <c r="D7753" s="11" t="s">
        <v>2596</v>
      </c>
      <c r="E7753" s="140">
        <v>45983.303043981003</v>
      </c>
      <c r="G7753" t="s">
        <v>41</v>
      </c>
      <c r="H7753" t="s">
        <v>15629</v>
      </c>
      <c r="I7753" t="s">
        <v>22</v>
      </c>
    </row>
    <row r="7754" spans="1:9" x14ac:dyDescent="0.35">
      <c r="A7754" s="19">
        <f t="shared" si="121"/>
        <v>7753</v>
      </c>
      <c r="B7754" t="s">
        <v>15457</v>
      </c>
      <c r="C7754" t="s">
        <v>9210</v>
      </c>
      <c r="D7754" s="11" t="s">
        <v>9211</v>
      </c>
      <c r="E7754" s="140">
        <v>45983.306261573998</v>
      </c>
      <c r="G7754" t="s">
        <v>41</v>
      </c>
      <c r="H7754" t="s">
        <v>15569</v>
      </c>
      <c r="I7754" t="s">
        <v>22</v>
      </c>
    </row>
    <row r="7755" spans="1:9" x14ac:dyDescent="0.35">
      <c r="A7755" s="19">
        <f t="shared" si="121"/>
        <v>7754</v>
      </c>
      <c r="B7755" t="s">
        <v>15457</v>
      </c>
      <c r="C7755" t="s">
        <v>56</v>
      </c>
      <c r="D7755" s="11" t="s">
        <v>3899</v>
      </c>
      <c r="E7755" s="140">
        <v>45983.307083332998</v>
      </c>
      <c r="G7755" t="s">
        <v>41</v>
      </c>
      <c r="H7755" t="s">
        <v>15630</v>
      </c>
      <c r="I7755" t="s">
        <v>22</v>
      </c>
    </row>
    <row r="7756" spans="1:9" x14ac:dyDescent="0.35">
      <c r="A7756" s="19">
        <f t="shared" si="121"/>
        <v>7755</v>
      </c>
      <c r="B7756" t="s">
        <v>15457</v>
      </c>
      <c r="C7756" t="s">
        <v>10138</v>
      </c>
      <c r="D7756" s="11" t="s">
        <v>10139</v>
      </c>
      <c r="E7756" s="140">
        <v>45983.308958333</v>
      </c>
      <c r="G7756" t="s">
        <v>41</v>
      </c>
      <c r="H7756" t="s">
        <v>15631</v>
      </c>
      <c r="I7756" t="s">
        <v>22</v>
      </c>
    </row>
    <row r="7757" spans="1:9" x14ac:dyDescent="0.35">
      <c r="A7757" s="19">
        <f t="shared" si="121"/>
        <v>7756</v>
      </c>
      <c r="B7757" t="s">
        <v>15457</v>
      </c>
      <c r="C7757" t="s">
        <v>15632</v>
      </c>
      <c r="D7757" s="11" t="s">
        <v>15633</v>
      </c>
      <c r="E7757" s="140">
        <v>45983.315277777998</v>
      </c>
      <c r="G7757" t="s">
        <v>41</v>
      </c>
      <c r="H7757" t="s">
        <v>15634</v>
      </c>
      <c r="I7757" t="s">
        <v>22</v>
      </c>
    </row>
    <row r="7758" spans="1:9" x14ac:dyDescent="0.35">
      <c r="A7758" s="19">
        <f t="shared" si="121"/>
        <v>7757</v>
      </c>
      <c r="B7758" t="s">
        <v>15457</v>
      </c>
      <c r="C7758" t="s">
        <v>2808</v>
      </c>
      <c r="D7758" s="11" t="s">
        <v>2809</v>
      </c>
      <c r="E7758" s="140">
        <v>45983.320416666997</v>
      </c>
      <c r="F7758">
        <v>2</v>
      </c>
      <c r="G7758" t="s">
        <v>41</v>
      </c>
      <c r="H7758" t="s">
        <v>15635</v>
      </c>
      <c r="I7758" t="s">
        <v>22</v>
      </c>
    </row>
    <row r="7759" spans="1:9" x14ac:dyDescent="0.35">
      <c r="A7759" s="19">
        <f t="shared" si="121"/>
        <v>7758</v>
      </c>
      <c r="B7759" t="s">
        <v>15457</v>
      </c>
      <c r="C7759" t="s">
        <v>9210</v>
      </c>
      <c r="D7759" s="11" t="s">
        <v>9211</v>
      </c>
      <c r="E7759" s="140">
        <v>45983.329641204</v>
      </c>
      <c r="F7759">
        <v>2</v>
      </c>
      <c r="G7759" t="s">
        <v>41</v>
      </c>
      <c r="H7759" t="s">
        <v>15664</v>
      </c>
      <c r="I7759" t="s">
        <v>22</v>
      </c>
    </row>
    <row r="7760" spans="1:9" x14ac:dyDescent="0.35">
      <c r="A7760" s="19">
        <f t="shared" si="121"/>
        <v>7759</v>
      </c>
      <c r="B7760" t="s">
        <v>15457</v>
      </c>
      <c r="C7760" t="s">
        <v>11380</v>
      </c>
      <c r="D7760" s="11" t="s">
        <v>11381</v>
      </c>
      <c r="E7760" s="140">
        <v>45983.334930555997</v>
      </c>
      <c r="G7760" t="s">
        <v>41</v>
      </c>
      <c r="H7760" t="s">
        <v>15665</v>
      </c>
      <c r="I7760" t="s">
        <v>22</v>
      </c>
    </row>
    <row r="7761" spans="1:9" x14ac:dyDescent="0.35">
      <c r="A7761" s="19">
        <f t="shared" si="121"/>
        <v>7760</v>
      </c>
      <c r="B7761" t="s">
        <v>15457</v>
      </c>
      <c r="C7761" t="s">
        <v>15570</v>
      </c>
      <c r="D7761" s="11" t="s">
        <v>15571</v>
      </c>
      <c r="E7761" s="140">
        <v>45983.339120370001</v>
      </c>
      <c r="G7761" t="s">
        <v>41</v>
      </c>
      <c r="H7761" t="s">
        <v>5759</v>
      </c>
      <c r="I7761" t="s">
        <v>22</v>
      </c>
    </row>
    <row r="7762" spans="1:9" x14ac:dyDescent="0.35">
      <c r="A7762" s="19">
        <f t="shared" si="121"/>
        <v>7761</v>
      </c>
      <c r="B7762" t="s">
        <v>15457</v>
      </c>
      <c r="C7762" t="s">
        <v>15666</v>
      </c>
      <c r="D7762" s="11" t="s">
        <v>15667</v>
      </c>
      <c r="E7762" s="140">
        <v>45983.340243056002</v>
      </c>
      <c r="F7762">
        <v>1</v>
      </c>
      <c r="G7762" s="33">
        <v>2.5462962962962999E-4</v>
      </c>
      <c r="H7762" t="s">
        <v>15668</v>
      </c>
      <c r="I7762" t="s">
        <v>22</v>
      </c>
    </row>
    <row r="7763" spans="1:9" x14ac:dyDescent="0.35">
      <c r="A7763" s="19">
        <f t="shared" si="121"/>
        <v>7762</v>
      </c>
      <c r="B7763" t="s">
        <v>15457</v>
      </c>
      <c r="C7763" t="s">
        <v>15587</v>
      </c>
      <c r="D7763" s="11" t="s">
        <v>15588</v>
      </c>
      <c r="E7763" s="140">
        <v>45983.350833333003</v>
      </c>
      <c r="F7763">
        <v>1</v>
      </c>
      <c r="G7763" t="s">
        <v>41</v>
      </c>
      <c r="H7763" t="s">
        <v>15589</v>
      </c>
      <c r="I7763" t="s">
        <v>22</v>
      </c>
    </row>
    <row r="7764" spans="1:9" x14ac:dyDescent="0.35">
      <c r="A7764" s="19">
        <f t="shared" si="121"/>
        <v>7763</v>
      </c>
      <c r="B7764" t="s">
        <v>15457</v>
      </c>
      <c r="C7764" t="s">
        <v>15669</v>
      </c>
      <c r="D7764" s="11" t="s">
        <v>15670</v>
      </c>
      <c r="E7764" s="140">
        <v>45983.354907407003</v>
      </c>
      <c r="G7764" t="s">
        <v>41</v>
      </c>
      <c r="H7764" t="s">
        <v>15671</v>
      </c>
      <c r="I7764" t="s">
        <v>22</v>
      </c>
    </row>
    <row r="7765" spans="1:9" x14ac:dyDescent="0.35">
      <c r="A7765" s="19">
        <f t="shared" si="121"/>
        <v>7764</v>
      </c>
      <c r="B7765" t="s">
        <v>15457</v>
      </c>
      <c r="C7765" t="s">
        <v>10571</v>
      </c>
      <c r="D7765" s="11" t="s">
        <v>10572</v>
      </c>
      <c r="E7765" s="140">
        <v>45983.368761573998</v>
      </c>
      <c r="F7765">
        <v>1</v>
      </c>
      <c r="G7765" t="s">
        <v>41</v>
      </c>
      <c r="H7765" t="s">
        <v>15745</v>
      </c>
      <c r="I7765" t="s">
        <v>22</v>
      </c>
    </row>
    <row r="7766" spans="1:9" x14ac:dyDescent="0.35">
      <c r="A7766" s="19">
        <f t="shared" ref="A7766:A7829" si="122">ROW(B7766)-ROW($A$1)</f>
        <v>7765</v>
      </c>
      <c r="B7766" t="s">
        <v>15457</v>
      </c>
      <c r="C7766" t="s">
        <v>10571</v>
      </c>
      <c r="D7766" s="11" t="s">
        <v>10572</v>
      </c>
      <c r="E7766" s="140">
        <v>45983.368761573998</v>
      </c>
      <c r="F7766">
        <v>1</v>
      </c>
      <c r="G7766" t="s">
        <v>41</v>
      </c>
      <c r="H7766" t="s">
        <v>15745</v>
      </c>
      <c r="I7766" t="s">
        <v>22</v>
      </c>
    </row>
    <row r="7767" spans="1:9" x14ac:dyDescent="0.35">
      <c r="A7767" s="19">
        <f t="shared" si="122"/>
        <v>7766</v>
      </c>
      <c r="B7767" t="s">
        <v>15457</v>
      </c>
      <c r="C7767" t="s">
        <v>15672</v>
      </c>
      <c r="D7767" s="11" t="s">
        <v>15673</v>
      </c>
      <c r="E7767" s="140">
        <v>45983.378090277998</v>
      </c>
      <c r="F7767">
        <v>1</v>
      </c>
      <c r="G7767" t="s">
        <v>41</v>
      </c>
      <c r="H7767" t="s">
        <v>15674</v>
      </c>
      <c r="I7767" t="s">
        <v>22</v>
      </c>
    </row>
    <row r="7768" spans="1:9" x14ac:dyDescent="0.35">
      <c r="A7768" s="19">
        <f t="shared" si="122"/>
        <v>7767</v>
      </c>
      <c r="B7768" t="s">
        <v>15457</v>
      </c>
      <c r="C7768" t="s">
        <v>8540</v>
      </c>
      <c r="D7768" s="11" t="s">
        <v>8541</v>
      </c>
      <c r="E7768" s="140">
        <v>45983.391180555998</v>
      </c>
      <c r="G7768" t="s">
        <v>41</v>
      </c>
      <c r="H7768" t="s">
        <v>15604</v>
      </c>
      <c r="I7768" t="s">
        <v>22</v>
      </c>
    </row>
    <row r="7769" spans="1:9" x14ac:dyDescent="0.35">
      <c r="A7769" s="19">
        <f t="shared" si="122"/>
        <v>7768</v>
      </c>
      <c r="B7769" t="s">
        <v>15457</v>
      </c>
      <c r="C7769" t="s">
        <v>10571</v>
      </c>
      <c r="D7769" s="11" t="s">
        <v>10572</v>
      </c>
      <c r="E7769" s="140">
        <v>45983.397453703998</v>
      </c>
      <c r="G7769" t="s">
        <v>41</v>
      </c>
      <c r="H7769" t="s">
        <v>15761</v>
      </c>
      <c r="I7769" t="s">
        <v>22</v>
      </c>
    </row>
    <row r="7770" spans="1:9" x14ac:dyDescent="0.35">
      <c r="A7770" s="19">
        <f t="shared" si="122"/>
        <v>7769</v>
      </c>
      <c r="B7770" t="s">
        <v>15457</v>
      </c>
      <c r="C7770" t="s">
        <v>15746</v>
      </c>
      <c r="D7770" s="11" t="s">
        <v>15747</v>
      </c>
      <c r="E7770" s="140">
        <v>45983.399675925997</v>
      </c>
      <c r="G7770" t="s">
        <v>41</v>
      </c>
      <c r="H7770" t="s">
        <v>15748</v>
      </c>
      <c r="I7770" t="s">
        <v>22</v>
      </c>
    </row>
    <row r="7771" spans="1:9" x14ac:dyDescent="0.35">
      <c r="A7771" s="19">
        <f t="shared" si="122"/>
        <v>7770</v>
      </c>
      <c r="B7771" t="s">
        <v>15457</v>
      </c>
      <c r="C7771" t="s">
        <v>15746</v>
      </c>
      <c r="D7771" s="11" t="s">
        <v>15747</v>
      </c>
      <c r="E7771" s="140">
        <v>45983.399675925997</v>
      </c>
      <c r="G7771" t="s">
        <v>41</v>
      </c>
      <c r="H7771" t="s">
        <v>15748</v>
      </c>
      <c r="I7771" t="s">
        <v>22</v>
      </c>
    </row>
    <row r="7772" spans="1:9" x14ac:dyDescent="0.35">
      <c r="A7772" s="19">
        <f t="shared" si="122"/>
        <v>7771</v>
      </c>
      <c r="B7772" t="s">
        <v>15457</v>
      </c>
      <c r="C7772" t="s">
        <v>15814</v>
      </c>
      <c r="D7772" s="11" t="s">
        <v>15815</v>
      </c>
      <c r="E7772" s="140">
        <v>45983.404143519001</v>
      </c>
      <c r="G7772" t="s">
        <v>41</v>
      </c>
      <c r="H7772" t="s">
        <v>15816</v>
      </c>
      <c r="I7772" t="s">
        <v>22</v>
      </c>
    </row>
    <row r="7773" spans="1:9" x14ac:dyDescent="0.35">
      <c r="A7773" s="19">
        <f t="shared" si="122"/>
        <v>7772</v>
      </c>
      <c r="B7773" t="s">
        <v>15457</v>
      </c>
      <c r="C7773" t="s">
        <v>15817</v>
      </c>
      <c r="D7773" s="11" t="s">
        <v>15818</v>
      </c>
      <c r="E7773" s="140">
        <v>45983.412476851998</v>
      </c>
      <c r="F7773">
        <v>1</v>
      </c>
      <c r="G7773" t="s">
        <v>41</v>
      </c>
      <c r="H7773" t="s">
        <v>15819</v>
      </c>
      <c r="I7773" t="s">
        <v>22</v>
      </c>
    </row>
    <row r="7774" spans="1:9" x14ac:dyDescent="0.35">
      <c r="A7774" s="19">
        <f t="shared" si="122"/>
        <v>7773</v>
      </c>
      <c r="B7774" t="s">
        <v>15457</v>
      </c>
      <c r="C7774" t="s">
        <v>15779</v>
      </c>
      <c r="D7774" s="11" t="s">
        <v>15780</v>
      </c>
      <c r="E7774" s="140">
        <v>45983.428032406999</v>
      </c>
      <c r="G7774" t="s">
        <v>41</v>
      </c>
      <c r="H7774" t="s">
        <v>15781</v>
      </c>
      <c r="I7774" t="s">
        <v>22</v>
      </c>
    </row>
    <row r="7775" spans="1:9" x14ac:dyDescent="0.35">
      <c r="A7775" s="19">
        <f t="shared" si="122"/>
        <v>7774</v>
      </c>
      <c r="B7775" t="s">
        <v>15457</v>
      </c>
      <c r="C7775" t="s">
        <v>15782</v>
      </c>
      <c r="D7775" s="11" t="s">
        <v>15783</v>
      </c>
      <c r="E7775" s="140">
        <v>45983.434687499997</v>
      </c>
      <c r="G7775" t="s">
        <v>41</v>
      </c>
      <c r="H7775" t="s">
        <v>15784</v>
      </c>
      <c r="I7775" t="s">
        <v>22</v>
      </c>
    </row>
    <row r="7776" spans="1:9" x14ac:dyDescent="0.35">
      <c r="A7776" s="19">
        <f t="shared" si="122"/>
        <v>7775</v>
      </c>
      <c r="B7776" t="s">
        <v>15457</v>
      </c>
      <c r="C7776" t="s">
        <v>15785</v>
      </c>
      <c r="D7776" s="11" t="s">
        <v>15786</v>
      </c>
      <c r="E7776" s="140">
        <v>45983.439317130003</v>
      </c>
      <c r="G7776" t="s">
        <v>41</v>
      </c>
      <c r="H7776" t="s">
        <v>15787</v>
      </c>
      <c r="I7776" t="s">
        <v>22</v>
      </c>
    </row>
    <row r="7777" spans="1:9" x14ac:dyDescent="0.35">
      <c r="A7777" s="19">
        <f t="shared" si="122"/>
        <v>7776</v>
      </c>
      <c r="B7777" t="s">
        <v>15457</v>
      </c>
      <c r="C7777" t="s">
        <v>15605</v>
      </c>
      <c r="D7777" s="11" t="s">
        <v>15606</v>
      </c>
      <c r="E7777" s="140">
        <v>45983.447627314999</v>
      </c>
      <c r="G7777" t="s">
        <v>41</v>
      </c>
      <c r="H7777" t="s">
        <v>15607</v>
      </c>
      <c r="I7777" t="s">
        <v>22</v>
      </c>
    </row>
    <row r="7778" spans="1:9" x14ac:dyDescent="0.35">
      <c r="A7778" s="19">
        <f t="shared" si="122"/>
        <v>7777</v>
      </c>
      <c r="B7778" t="s">
        <v>15457</v>
      </c>
      <c r="C7778" t="s">
        <v>5043</v>
      </c>
      <c r="D7778" s="11" t="s">
        <v>5044</v>
      </c>
      <c r="E7778" s="140">
        <v>45983.465636574001</v>
      </c>
      <c r="F7778">
        <v>1</v>
      </c>
      <c r="G7778" t="s">
        <v>41</v>
      </c>
      <c r="H7778" t="s">
        <v>15788</v>
      </c>
      <c r="I7778" t="s">
        <v>22</v>
      </c>
    </row>
    <row r="7779" spans="1:9" x14ac:dyDescent="0.35">
      <c r="A7779" s="19">
        <f t="shared" si="122"/>
        <v>7778</v>
      </c>
      <c r="B7779" t="s">
        <v>15457</v>
      </c>
      <c r="C7779" t="s">
        <v>15636</v>
      </c>
      <c r="D7779" s="11" t="s">
        <v>15637</v>
      </c>
      <c r="E7779" s="140">
        <v>45983.467361110997</v>
      </c>
      <c r="G7779" t="s">
        <v>41</v>
      </c>
      <c r="H7779" t="s">
        <v>15638</v>
      </c>
      <c r="I7779" t="s">
        <v>22</v>
      </c>
    </row>
    <row r="7780" spans="1:9" x14ac:dyDescent="0.35">
      <c r="A7780" s="19">
        <f t="shared" si="122"/>
        <v>7779</v>
      </c>
      <c r="B7780" t="s">
        <v>15457</v>
      </c>
      <c r="C7780" t="s">
        <v>15789</v>
      </c>
      <c r="D7780" s="11" t="s">
        <v>15790</v>
      </c>
      <c r="E7780" s="140">
        <v>45983.470057869999</v>
      </c>
      <c r="G7780" t="s">
        <v>41</v>
      </c>
      <c r="H7780" t="s">
        <v>15791</v>
      </c>
      <c r="I7780" t="s">
        <v>22</v>
      </c>
    </row>
    <row r="7781" spans="1:9" x14ac:dyDescent="0.35">
      <c r="A7781" s="19">
        <f t="shared" si="122"/>
        <v>7780</v>
      </c>
      <c r="B7781" t="s">
        <v>15457</v>
      </c>
      <c r="C7781" t="s">
        <v>9230</v>
      </c>
      <c r="D7781" s="11" t="s">
        <v>9231</v>
      </c>
      <c r="E7781" s="140">
        <v>45983.477800925997</v>
      </c>
      <c r="F7781">
        <v>1</v>
      </c>
      <c r="G7781" t="s">
        <v>41</v>
      </c>
      <c r="H7781" t="s">
        <v>15792</v>
      </c>
      <c r="I7781" t="s">
        <v>22</v>
      </c>
    </row>
    <row r="7782" spans="1:9" x14ac:dyDescent="0.35">
      <c r="A7782" s="19">
        <f t="shared" si="122"/>
        <v>7781</v>
      </c>
      <c r="B7782" t="s">
        <v>15457</v>
      </c>
      <c r="C7782" t="s">
        <v>9414</v>
      </c>
      <c r="D7782" s="11" t="s">
        <v>9415</v>
      </c>
      <c r="E7782" s="140">
        <v>45983.485451389002</v>
      </c>
      <c r="F7782">
        <v>1</v>
      </c>
      <c r="G7782" t="s">
        <v>41</v>
      </c>
      <c r="H7782" t="s">
        <v>15590</v>
      </c>
      <c r="I7782" t="s">
        <v>22</v>
      </c>
    </row>
    <row r="7783" spans="1:9" x14ac:dyDescent="0.35">
      <c r="A7783" s="19">
        <f t="shared" si="122"/>
        <v>7782</v>
      </c>
      <c r="B7783" t="s">
        <v>15457</v>
      </c>
      <c r="C7783" t="s">
        <v>7714</v>
      </c>
      <c r="D7783" s="11" t="s">
        <v>7715</v>
      </c>
      <c r="E7783" s="140">
        <v>45983.491527778002</v>
      </c>
      <c r="G7783" t="s">
        <v>41</v>
      </c>
      <c r="H7783" t="s">
        <v>15793</v>
      </c>
      <c r="I7783" t="s">
        <v>22</v>
      </c>
    </row>
    <row r="7784" spans="1:9" x14ac:dyDescent="0.35">
      <c r="A7784" s="19">
        <f t="shared" si="122"/>
        <v>7783</v>
      </c>
      <c r="B7784" t="s">
        <v>15457</v>
      </c>
      <c r="C7784" t="s">
        <v>962</v>
      </c>
      <c r="D7784" s="11" t="s">
        <v>10378</v>
      </c>
      <c r="E7784" s="140">
        <v>45983.496180556001</v>
      </c>
      <c r="G7784" t="s">
        <v>41</v>
      </c>
      <c r="H7784" t="s">
        <v>15794</v>
      </c>
      <c r="I7784" t="s">
        <v>22</v>
      </c>
    </row>
    <row r="7785" spans="1:9" x14ac:dyDescent="0.35">
      <c r="A7785" s="19">
        <f t="shared" si="122"/>
        <v>7784</v>
      </c>
      <c r="B7785" t="s">
        <v>16127</v>
      </c>
      <c r="C7785" t="s">
        <v>16154</v>
      </c>
      <c r="D7785" s="11" t="s">
        <v>16155</v>
      </c>
      <c r="E7785" s="140">
        <v>45983.496689815001</v>
      </c>
      <c r="G7785" t="s">
        <v>41</v>
      </c>
      <c r="H7785" t="s">
        <v>16156</v>
      </c>
      <c r="I7785" t="s">
        <v>22</v>
      </c>
    </row>
    <row r="7786" spans="1:9" x14ac:dyDescent="0.35">
      <c r="A7786" s="19">
        <f t="shared" si="122"/>
        <v>7785</v>
      </c>
      <c r="B7786" t="s">
        <v>15457</v>
      </c>
      <c r="C7786" t="s">
        <v>15795</v>
      </c>
      <c r="D7786" s="11" t="s">
        <v>15796</v>
      </c>
      <c r="E7786" s="140">
        <v>45983.498159722003</v>
      </c>
      <c r="G7786" t="s">
        <v>41</v>
      </c>
      <c r="H7786" t="s">
        <v>15797</v>
      </c>
      <c r="I7786" t="s">
        <v>22</v>
      </c>
    </row>
    <row r="7787" spans="1:9" x14ac:dyDescent="0.35">
      <c r="A7787" s="19">
        <f t="shared" si="122"/>
        <v>7786</v>
      </c>
      <c r="B7787" t="s">
        <v>15457</v>
      </c>
      <c r="C7787" t="s">
        <v>15798</v>
      </c>
      <c r="D7787" s="11" t="s">
        <v>15799</v>
      </c>
      <c r="E7787" s="140">
        <v>45983.498518519002</v>
      </c>
      <c r="G7787" t="s">
        <v>41</v>
      </c>
      <c r="H7787" t="s">
        <v>15800</v>
      </c>
      <c r="I7787" t="s">
        <v>22</v>
      </c>
    </row>
    <row r="7788" spans="1:9" x14ac:dyDescent="0.35">
      <c r="A7788" s="19">
        <f t="shared" si="122"/>
        <v>7787</v>
      </c>
      <c r="B7788" t="s">
        <v>15457</v>
      </c>
      <c r="C7788" t="s">
        <v>15801</v>
      </c>
      <c r="D7788" s="11" t="s">
        <v>15802</v>
      </c>
      <c r="E7788" s="140">
        <v>45983.501678241002</v>
      </c>
      <c r="G7788" t="s">
        <v>41</v>
      </c>
      <c r="H7788" t="s">
        <v>15803</v>
      </c>
      <c r="I7788" t="s">
        <v>22</v>
      </c>
    </row>
    <row r="7789" spans="1:9" x14ac:dyDescent="0.35">
      <c r="A7789" s="19">
        <f t="shared" si="122"/>
        <v>7788</v>
      </c>
      <c r="B7789" t="s">
        <v>15457</v>
      </c>
      <c r="C7789" t="s">
        <v>15591</v>
      </c>
      <c r="D7789" s="11" t="s">
        <v>15592</v>
      </c>
      <c r="E7789" s="140">
        <v>45983.507418980997</v>
      </c>
      <c r="G7789" t="s">
        <v>41</v>
      </c>
      <c r="H7789" t="s">
        <v>15593</v>
      </c>
      <c r="I7789" t="s">
        <v>22</v>
      </c>
    </row>
    <row r="7790" spans="1:9" x14ac:dyDescent="0.35">
      <c r="A7790" s="19">
        <f t="shared" si="122"/>
        <v>7789</v>
      </c>
      <c r="B7790" t="s">
        <v>15457</v>
      </c>
      <c r="C7790" t="s">
        <v>13117</v>
      </c>
      <c r="D7790" s="11" t="s">
        <v>13118</v>
      </c>
      <c r="E7790" s="140">
        <v>45983.508414352</v>
      </c>
      <c r="G7790" t="s">
        <v>41</v>
      </c>
      <c r="I7790" t="s">
        <v>22</v>
      </c>
    </row>
    <row r="7791" spans="1:9" x14ac:dyDescent="0.35">
      <c r="A7791" s="19">
        <f t="shared" si="122"/>
        <v>7790</v>
      </c>
      <c r="B7791" t="s">
        <v>15457</v>
      </c>
      <c r="C7791" t="s">
        <v>15605</v>
      </c>
      <c r="D7791" s="11" t="s">
        <v>15606</v>
      </c>
      <c r="E7791" s="140">
        <v>45983.510972222</v>
      </c>
      <c r="G7791" t="s">
        <v>41</v>
      </c>
      <c r="H7791" t="s">
        <v>15607</v>
      </c>
      <c r="I7791" t="s">
        <v>22</v>
      </c>
    </row>
    <row r="7792" spans="1:9" x14ac:dyDescent="0.35">
      <c r="A7792" s="19">
        <f t="shared" si="122"/>
        <v>7791</v>
      </c>
      <c r="B7792" t="s">
        <v>15457</v>
      </c>
      <c r="C7792" t="s">
        <v>10138</v>
      </c>
      <c r="D7792" s="11" t="s">
        <v>10139</v>
      </c>
      <c r="E7792" s="140">
        <v>45983.517824073999</v>
      </c>
      <c r="G7792" t="s">
        <v>41</v>
      </c>
      <c r="H7792" t="s">
        <v>7797</v>
      </c>
      <c r="I7792" t="s">
        <v>22</v>
      </c>
    </row>
    <row r="7793" spans="1:9" x14ac:dyDescent="0.35">
      <c r="A7793" s="19">
        <f t="shared" si="122"/>
        <v>7792</v>
      </c>
      <c r="B7793" t="s">
        <v>15457</v>
      </c>
      <c r="C7793" t="s">
        <v>15639</v>
      </c>
      <c r="D7793" s="11" t="s">
        <v>15640</v>
      </c>
      <c r="E7793" s="140">
        <v>45983.517847222</v>
      </c>
      <c r="G7793" t="s">
        <v>41</v>
      </c>
      <c r="H7793" t="s">
        <v>15641</v>
      </c>
      <c r="I7793" t="s">
        <v>22</v>
      </c>
    </row>
    <row r="7794" spans="1:9" x14ac:dyDescent="0.35">
      <c r="A7794" s="19">
        <f t="shared" si="122"/>
        <v>7793</v>
      </c>
      <c r="B7794" t="s">
        <v>15457</v>
      </c>
      <c r="C7794" t="s">
        <v>10138</v>
      </c>
      <c r="D7794" s="11" t="s">
        <v>10139</v>
      </c>
      <c r="E7794" s="140">
        <v>45983.523715278003</v>
      </c>
      <c r="G7794" t="s">
        <v>41</v>
      </c>
      <c r="H7794" t="s">
        <v>10483</v>
      </c>
      <c r="I7794" t="s">
        <v>22</v>
      </c>
    </row>
    <row r="7795" spans="1:9" x14ac:dyDescent="0.35">
      <c r="A7795" s="19">
        <f t="shared" si="122"/>
        <v>7794</v>
      </c>
      <c r="B7795" t="s">
        <v>15457</v>
      </c>
      <c r="C7795" t="s">
        <v>15642</v>
      </c>
      <c r="D7795" s="11" t="s">
        <v>15643</v>
      </c>
      <c r="E7795" s="140">
        <v>45983.527812499997</v>
      </c>
      <c r="G7795" t="s">
        <v>41</v>
      </c>
      <c r="H7795" t="s">
        <v>15644</v>
      </c>
      <c r="I7795" t="s">
        <v>22</v>
      </c>
    </row>
    <row r="7796" spans="1:9" x14ac:dyDescent="0.35">
      <c r="A7796" s="19">
        <f t="shared" si="122"/>
        <v>7795</v>
      </c>
      <c r="B7796" t="s">
        <v>15457</v>
      </c>
      <c r="C7796" t="s">
        <v>15804</v>
      </c>
      <c r="D7796" s="11" t="s">
        <v>15805</v>
      </c>
      <c r="E7796" s="140">
        <v>45983.528055556002</v>
      </c>
      <c r="G7796" t="s">
        <v>41</v>
      </c>
      <c r="H7796" t="s">
        <v>15806</v>
      </c>
      <c r="I7796" t="s">
        <v>22</v>
      </c>
    </row>
    <row r="7797" spans="1:9" x14ac:dyDescent="0.35">
      <c r="A7797" s="19">
        <f t="shared" si="122"/>
        <v>7796</v>
      </c>
      <c r="B7797" t="s">
        <v>15457</v>
      </c>
      <c r="C7797" t="s">
        <v>11539</v>
      </c>
      <c r="D7797" s="11" t="s">
        <v>11540</v>
      </c>
      <c r="E7797" s="140">
        <v>45983.546979166997</v>
      </c>
      <c r="G7797" t="s">
        <v>41</v>
      </c>
      <c r="H7797" t="s">
        <v>15820</v>
      </c>
      <c r="I7797" t="s">
        <v>22</v>
      </c>
    </row>
    <row r="7798" spans="1:9" x14ac:dyDescent="0.35">
      <c r="A7798" s="19">
        <f t="shared" si="122"/>
        <v>7797</v>
      </c>
      <c r="B7798" t="s">
        <v>15457</v>
      </c>
      <c r="C7798" t="s">
        <v>15675</v>
      </c>
      <c r="D7798" s="11" t="s">
        <v>15676</v>
      </c>
      <c r="E7798" s="140">
        <v>45983.566724536999</v>
      </c>
      <c r="F7798">
        <v>5</v>
      </c>
      <c r="G7798" t="s">
        <v>41</v>
      </c>
      <c r="H7798" t="s">
        <v>15677</v>
      </c>
      <c r="I7798" t="s">
        <v>22</v>
      </c>
    </row>
    <row r="7799" spans="1:9" x14ac:dyDescent="0.35">
      <c r="A7799" s="19">
        <f t="shared" si="122"/>
        <v>7798</v>
      </c>
      <c r="B7799" t="s">
        <v>15457</v>
      </c>
      <c r="C7799" t="s">
        <v>15678</v>
      </c>
      <c r="D7799" s="11" t="s">
        <v>15679</v>
      </c>
      <c r="E7799" s="140">
        <v>45983.596377315</v>
      </c>
      <c r="F7799">
        <v>2</v>
      </c>
      <c r="G7799" s="33">
        <v>1.0416666666666999E-4</v>
      </c>
      <c r="H7799" t="s">
        <v>15680</v>
      </c>
      <c r="I7799" t="s">
        <v>22</v>
      </c>
    </row>
    <row r="7800" spans="1:9" x14ac:dyDescent="0.35">
      <c r="A7800" s="19">
        <f t="shared" si="122"/>
        <v>7799</v>
      </c>
      <c r="B7800" t="s">
        <v>15457</v>
      </c>
      <c r="C7800" t="s">
        <v>15681</v>
      </c>
      <c r="D7800" s="11" t="s">
        <v>15682</v>
      </c>
      <c r="E7800" s="140">
        <v>45983.610509259001</v>
      </c>
      <c r="F7800">
        <v>1</v>
      </c>
      <c r="G7800" s="33">
        <v>1.7361111111111001E-4</v>
      </c>
      <c r="H7800" t="s">
        <v>15683</v>
      </c>
      <c r="I7800" t="s">
        <v>22</v>
      </c>
    </row>
    <row r="7801" spans="1:9" x14ac:dyDescent="0.35">
      <c r="A7801" s="19">
        <f t="shared" si="122"/>
        <v>7800</v>
      </c>
      <c r="B7801" t="s">
        <v>15457</v>
      </c>
      <c r="C7801" t="s">
        <v>15749</v>
      </c>
      <c r="D7801" s="11" t="s">
        <v>15750</v>
      </c>
      <c r="E7801" s="140">
        <v>45983.617569444003</v>
      </c>
      <c r="G7801" t="s">
        <v>41</v>
      </c>
      <c r="I7801" t="s">
        <v>22</v>
      </c>
    </row>
    <row r="7802" spans="1:9" x14ac:dyDescent="0.35">
      <c r="A7802" s="19">
        <f t="shared" si="122"/>
        <v>7801</v>
      </c>
      <c r="B7802" t="s">
        <v>15457</v>
      </c>
      <c r="C7802" t="s">
        <v>15749</v>
      </c>
      <c r="D7802" s="11" t="s">
        <v>15750</v>
      </c>
      <c r="E7802" s="140">
        <v>45983.617569444003</v>
      </c>
      <c r="G7802" t="s">
        <v>41</v>
      </c>
      <c r="I7802" t="s">
        <v>22</v>
      </c>
    </row>
    <row r="7803" spans="1:9" x14ac:dyDescent="0.35">
      <c r="A7803" s="19">
        <f t="shared" si="122"/>
        <v>7802</v>
      </c>
      <c r="B7803" t="s">
        <v>15457</v>
      </c>
      <c r="C7803" t="s">
        <v>15684</v>
      </c>
      <c r="D7803" s="11" t="s">
        <v>15685</v>
      </c>
      <c r="E7803" s="140">
        <v>45983.622349537</v>
      </c>
      <c r="G7803" s="33">
        <v>6.9444444444443997E-5</v>
      </c>
      <c r="H7803" t="s">
        <v>15686</v>
      </c>
      <c r="I7803" t="s">
        <v>22</v>
      </c>
    </row>
    <row r="7804" spans="1:9" x14ac:dyDescent="0.35">
      <c r="A7804" s="19">
        <f t="shared" si="122"/>
        <v>7803</v>
      </c>
      <c r="B7804" t="s">
        <v>15457</v>
      </c>
      <c r="C7804" t="s">
        <v>15684</v>
      </c>
      <c r="D7804" s="11" t="s">
        <v>15685</v>
      </c>
      <c r="E7804" s="140">
        <v>45983.623530092998</v>
      </c>
      <c r="F7804">
        <v>1</v>
      </c>
      <c r="G7804" s="33">
        <v>3.4722222222221999E-5</v>
      </c>
      <c r="H7804" t="s">
        <v>15687</v>
      </c>
      <c r="I7804" t="s">
        <v>22</v>
      </c>
    </row>
    <row r="7805" spans="1:9" x14ac:dyDescent="0.35">
      <c r="A7805" s="19">
        <f t="shared" si="122"/>
        <v>7804</v>
      </c>
      <c r="B7805" t="s">
        <v>15457</v>
      </c>
      <c r="C7805" t="s">
        <v>4333</v>
      </c>
      <c r="D7805" s="11" t="s">
        <v>4334</v>
      </c>
      <c r="E7805" s="140">
        <v>45983.636469907004</v>
      </c>
      <c r="F7805">
        <v>2</v>
      </c>
      <c r="G7805" t="s">
        <v>41</v>
      </c>
      <c r="H7805" t="s">
        <v>15688</v>
      </c>
      <c r="I7805" t="s">
        <v>22</v>
      </c>
    </row>
    <row r="7806" spans="1:9" x14ac:dyDescent="0.35">
      <c r="A7806" s="19">
        <f t="shared" si="122"/>
        <v>7805</v>
      </c>
      <c r="B7806" t="s">
        <v>15457</v>
      </c>
      <c r="C7806" t="s">
        <v>56</v>
      </c>
      <c r="D7806" s="11" t="s">
        <v>3899</v>
      </c>
      <c r="E7806" s="140">
        <v>45983.660324074001</v>
      </c>
      <c r="G7806" t="s">
        <v>41</v>
      </c>
      <c r="H7806" t="s">
        <v>15807</v>
      </c>
      <c r="I7806" t="s">
        <v>22</v>
      </c>
    </row>
    <row r="7807" spans="1:9" x14ac:dyDescent="0.35">
      <c r="A7807" s="19">
        <f t="shared" si="122"/>
        <v>7806</v>
      </c>
      <c r="B7807" t="s">
        <v>15457</v>
      </c>
      <c r="C7807" t="s">
        <v>12146</v>
      </c>
      <c r="D7807" s="11" t="s">
        <v>12147</v>
      </c>
      <c r="E7807" s="140">
        <v>45983.674976852002</v>
      </c>
      <c r="F7807">
        <v>1</v>
      </c>
      <c r="G7807" t="s">
        <v>41</v>
      </c>
      <c r="H7807" t="s">
        <v>15772</v>
      </c>
      <c r="I7807" t="s">
        <v>22</v>
      </c>
    </row>
    <row r="7808" spans="1:9" x14ac:dyDescent="0.35">
      <c r="A7808" s="19">
        <f t="shared" si="122"/>
        <v>7807</v>
      </c>
      <c r="B7808" t="s">
        <v>15457</v>
      </c>
      <c r="C7808" t="s">
        <v>12529</v>
      </c>
      <c r="D7808" s="11" t="s">
        <v>12530</v>
      </c>
      <c r="E7808" s="140">
        <v>45983.693321758998</v>
      </c>
      <c r="F7808">
        <v>1</v>
      </c>
      <c r="G7808" t="s">
        <v>41</v>
      </c>
      <c r="H7808" t="s">
        <v>15751</v>
      </c>
      <c r="I7808" t="s">
        <v>22</v>
      </c>
    </row>
    <row r="7809" spans="1:9" x14ac:dyDescent="0.35">
      <c r="A7809" s="19">
        <f t="shared" si="122"/>
        <v>7808</v>
      </c>
      <c r="B7809" t="s">
        <v>15457</v>
      </c>
      <c r="C7809" t="s">
        <v>12529</v>
      </c>
      <c r="D7809" s="11" t="s">
        <v>12530</v>
      </c>
      <c r="E7809" s="140">
        <v>45983.693321758998</v>
      </c>
      <c r="F7809">
        <v>1</v>
      </c>
      <c r="G7809" t="s">
        <v>41</v>
      </c>
      <c r="H7809" t="s">
        <v>15751</v>
      </c>
      <c r="I7809" t="s">
        <v>22</v>
      </c>
    </row>
    <row r="7810" spans="1:9" x14ac:dyDescent="0.35">
      <c r="A7810" s="19">
        <f t="shared" si="122"/>
        <v>7809</v>
      </c>
      <c r="B7810" t="s">
        <v>15457</v>
      </c>
      <c r="C7810" t="s">
        <v>15689</v>
      </c>
      <c r="D7810" s="11" t="s">
        <v>15690</v>
      </c>
      <c r="E7810" s="140">
        <v>45983.700324074001</v>
      </c>
      <c r="F7810">
        <v>1</v>
      </c>
      <c r="G7810" s="33">
        <v>1.5046296296295999E-4</v>
      </c>
      <c r="H7810" t="s">
        <v>15691</v>
      </c>
      <c r="I7810" t="s">
        <v>22</v>
      </c>
    </row>
    <row r="7811" spans="1:9" x14ac:dyDescent="0.35">
      <c r="A7811" s="19">
        <f t="shared" si="122"/>
        <v>7810</v>
      </c>
      <c r="B7811" t="s">
        <v>15457</v>
      </c>
      <c r="C7811" t="s">
        <v>15645</v>
      </c>
      <c r="D7811" s="11" t="s">
        <v>15646</v>
      </c>
      <c r="E7811" s="140">
        <v>45983.708831019001</v>
      </c>
      <c r="G7811" t="s">
        <v>41</v>
      </c>
      <c r="H7811" t="s">
        <v>15647</v>
      </c>
      <c r="I7811" t="s">
        <v>22</v>
      </c>
    </row>
    <row r="7812" spans="1:9" x14ac:dyDescent="0.35">
      <c r="A7812" s="19">
        <f t="shared" si="122"/>
        <v>7811</v>
      </c>
      <c r="B7812" t="s">
        <v>15457</v>
      </c>
      <c r="C7812" t="s">
        <v>15692</v>
      </c>
      <c r="D7812" s="11" t="s">
        <v>15693</v>
      </c>
      <c r="E7812" s="140">
        <v>45983.716168981002</v>
      </c>
      <c r="G7812" t="s">
        <v>41</v>
      </c>
      <c r="H7812" t="s">
        <v>4059</v>
      </c>
      <c r="I7812" t="s">
        <v>22</v>
      </c>
    </row>
    <row r="7813" spans="1:9" x14ac:dyDescent="0.35">
      <c r="A7813" s="19">
        <f t="shared" si="122"/>
        <v>7812</v>
      </c>
      <c r="B7813" t="s">
        <v>15457</v>
      </c>
      <c r="C7813" t="s">
        <v>15648</v>
      </c>
      <c r="D7813" s="11" t="s">
        <v>15649</v>
      </c>
      <c r="E7813" s="140">
        <v>45983.740277778001</v>
      </c>
      <c r="G7813" t="s">
        <v>41</v>
      </c>
      <c r="H7813" t="s">
        <v>15650</v>
      </c>
      <c r="I7813" t="s">
        <v>22</v>
      </c>
    </row>
    <row r="7814" spans="1:9" x14ac:dyDescent="0.35">
      <c r="A7814" s="19">
        <f t="shared" si="122"/>
        <v>7813</v>
      </c>
      <c r="B7814" t="s">
        <v>15457</v>
      </c>
      <c r="C7814" t="s">
        <v>15608</v>
      </c>
      <c r="D7814" s="11" t="s">
        <v>15609</v>
      </c>
      <c r="E7814" s="140">
        <v>45983.752199073999</v>
      </c>
      <c r="G7814" t="s">
        <v>41</v>
      </c>
      <c r="H7814" t="s">
        <v>15610</v>
      </c>
      <c r="I7814" t="s">
        <v>22</v>
      </c>
    </row>
    <row r="7815" spans="1:9" x14ac:dyDescent="0.35">
      <c r="A7815" s="19">
        <f t="shared" si="122"/>
        <v>7814</v>
      </c>
      <c r="B7815" t="s">
        <v>15457</v>
      </c>
      <c r="C7815" t="s">
        <v>15833</v>
      </c>
      <c r="D7815" s="11" t="s">
        <v>15834</v>
      </c>
      <c r="E7815" s="140">
        <v>45983.790706018997</v>
      </c>
      <c r="G7815" s="33">
        <v>6.9907407407407002E-3</v>
      </c>
      <c r="H7815" t="s">
        <v>15835</v>
      </c>
      <c r="I7815" t="s">
        <v>22</v>
      </c>
    </row>
    <row r="7816" spans="1:9" x14ac:dyDescent="0.35">
      <c r="A7816" s="19">
        <f t="shared" si="122"/>
        <v>7815</v>
      </c>
      <c r="B7816" t="s">
        <v>15457</v>
      </c>
      <c r="C7816" t="s">
        <v>11080</v>
      </c>
      <c r="D7816" s="11" t="s">
        <v>11081</v>
      </c>
      <c r="E7816" s="140">
        <v>45983.792824074</v>
      </c>
      <c r="G7816" s="33">
        <v>9.1782407407407004E-3</v>
      </c>
      <c r="H7816" t="s">
        <v>15836</v>
      </c>
      <c r="I7816" t="s">
        <v>22</v>
      </c>
    </row>
    <row r="7817" spans="1:9" x14ac:dyDescent="0.35">
      <c r="A7817" s="19">
        <f t="shared" si="122"/>
        <v>7816</v>
      </c>
      <c r="B7817" t="s">
        <v>15457</v>
      </c>
      <c r="C7817" t="s">
        <v>15197</v>
      </c>
      <c r="D7817" s="11" t="s">
        <v>15198</v>
      </c>
      <c r="E7817" s="140">
        <v>45983.795671296</v>
      </c>
      <c r="G7817" s="33">
        <v>1.21875E-2</v>
      </c>
      <c r="H7817" t="s">
        <v>15837</v>
      </c>
      <c r="I7817" t="s">
        <v>22</v>
      </c>
    </row>
    <row r="7818" spans="1:9" x14ac:dyDescent="0.35">
      <c r="A7818" s="19">
        <f t="shared" si="122"/>
        <v>7817</v>
      </c>
      <c r="B7818" t="s">
        <v>15457</v>
      </c>
      <c r="C7818" t="s">
        <v>7544</v>
      </c>
      <c r="D7818" s="11" t="s">
        <v>7545</v>
      </c>
      <c r="E7818" s="140">
        <v>45983.796759258999</v>
      </c>
      <c r="G7818" s="33">
        <v>1.3333333333332999E-2</v>
      </c>
      <c r="H7818" t="s">
        <v>13079</v>
      </c>
      <c r="I7818" t="s">
        <v>22</v>
      </c>
    </row>
    <row r="7819" spans="1:9" x14ac:dyDescent="0.35">
      <c r="A7819" s="19">
        <f t="shared" si="122"/>
        <v>7818</v>
      </c>
      <c r="B7819" t="s">
        <v>15457</v>
      </c>
      <c r="C7819" t="s">
        <v>11080</v>
      </c>
      <c r="D7819" s="11" t="s">
        <v>11081</v>
      </c>
      <c r="E7819" s="140">
        <v>45983.797060185003</v>
      </c>
      <c r="G7819" s="33">
        <v>1.337962962963E-2</v>
      </c>
      <c r="H7819" t="s">
        <v>15838</v>
      </c>
      <c r="I7819" t="s">
        <v>22</v>
      </c>
    </row>
    <row r="7820" spans="1:9" x14ac:dyDescent="0.35">
      <c r="A7820" s="19">
        <f t="shared" si="122"/>
        <v>7819</v>
      </c>
      <c r="B7820" t="s">
        <v>15457</v>
      </c>
      <c r="C7820" t="s">
        <v>15694</v>
      </c>
      <c r="D7820" s="11" t="s">
        <v>15695</v>
      </c>
      <c r="E7820" s="140">
        <v>45983.797175926004</v>
      </c>
      <c r="F7820">
        <v>2</v>
      </c>
      <c r="G7820" s="33">
        <v>1.0416666666666999E-4</v>
      </c>
      <c r="H7820" t="s">
        <v>15696</v>
      </c>
      <c r="I7820" t="s">
        <v>22</v>
      </c>
    </row>
    <row r="7821" spans="1:9" x14ac:dyDescent="0.35">
      <c r="A7821" s="19">
        <f t="shared" si="122"/>
        <v>7820</v>
      </c>
      <c r="B7821" t="s">
        <v>15457</v>
      </c>
      <c r="C7821" t="s">
        <v>11080</v>
      </c>
      <c r="D7821" s="11" t="s">
        <v>11081</v>
      </c>
      <c r="E7821" s="140">
        <v>45983.797314814998</v>
      </c>
      <c r="G7821" s="33">
        <v>1.3634259259259001E-2</v>
      </c>
      <c r="H7821" t="s">
        <v>15839</v>
      </c>
      <c r="I7821" t="s">
        <v>22</v>
      </c>
    </row>
    <row r="7822" spans="1:9" x14ac:dyDescent="0.35">
      <c r="A7822" s="19">
        <f t="shared" si="122"/>
        <v>7821</v>
      </c>
      <c r="B7822" t="s">
        <v>15457</v>
      </c>
      <c r="C7822" t="s">
        <v>15694</v>
      </c>
      <c r="D7822" s="11" t="s">
        <v>15695</v>
      </c>
      <c r="E7822" s="140">
        <v>45983.798125000001</v>
      </c>
      <c r="F7822">
        <v>3</v>
      </c>
      <c r="G7822" s="33">
        <v>2.1990740740741001E-4</v>
      </c>
      <c r="H7822" t="s">
        <v>15697</v>
      </c>
      <c r="I7822" t="s">
        <v>22</v>
      </c>
    </row>
    <row r="7823" spans="1:9" x14ac:dyDescent="0.35">
      <c r="A7823" s="19">
        <f t="shared" si="122"/>
        <v>7822</v>
      </c>
      <c r="B7823" t="s">
        <v>15457</v>
      </c>
      <c r="C7823" t="s">
        <v>56</v>
      </c>
      <c r="D7823" s="11" t="s">
        <v>3899</v>
      </c>
      <c r="E7823" s="140">
        <v>45983.798437500001</v>
      </c>
      <c r="G7823" t="s">
        <v>41</v>
      </c>
      <c r="H7823" t="s">
        <v>3900</v>
      </c>
      <c r="I7823" t="s">
        <v>22</v>
      </c>
    </row>
    <row r="7824" spans="1:9" x14ac:dyDescent="0.35">
      <c r="A7824" s="19">
        <f t="shared" si="122"/>
        <v>7823</v>
      </c>
      <c r="B7824" t="s">
        <v>15457</v>
      </c>
      <c r="C7824" t="s">
        <v>15840</v>
      </c>
      <c r="D7824" s="11" t="s">
        <v>15841</v>
      </c>
      <c r="E7824" s="140">
        <v>45983.800324074</v>
      </c>
      <c r="F7824">
        <v>1</v>
      </c>
      <c r="G7824" s="33">
        <v>1.6354166666666999E-2</v>
      </c>
      <c r="H7824" t="s">
        <v>15842</v>
      </c>
      <c r="I7824" t="s">
        <v>22</v>
      </c>
    </row>
    <row r="7825" spans="1:9" x14ac:dyDescent="0.35">
      <c r="A7825" s="19">
        <f t="shared" si="122"/>
        <v>7824</v>
      </c>
      <c r="B7825" t="s">
        <v>15457</v>
      </c>
      <c r="C7825" t="s">
        <v>15843</v>
      </c>
      <c r="D7825" s="11" t="s">
        <v>15844</v>
      </c>
      <c r="E7825" s="140">
        <v>45983.801712963003</v>
      </c>
      <c r="G7825" s="33">
        <v>1.7152777777777999E-2</v>
      </c>
      <c r="H7825" t="s">
        <v>15845</v>
      </c>
      <c r="I7825" t="s">
        <v>22</v>
      </c>
    </row>
    <row r="7826" spans="1:9" x14ac:dyDescent="0.35">
      <c r="A7826" s="19">
        <f t="shared" si="122"/>
        <v>7825</v>
      </c>
      <c r="B7826" t="s">
        <v>15457</v>
      </c>
      <c r="C7826" t="s">
        <v>56</v>
      </c>
      <c r="D7826" s="11" t="s">
        <v>3899</v>
      </c>
      <c r="E7826" s="140">
        <v>45983.802731481002</v>
      </c>
      <c r="G7826" s="33">
        <v>9.2592592592592997E-4</v>
      </c>
      <c r="H7826" t="s">
        <v>3900</v>
      </c>
      <c r="I7826" t="s">
        <v>22</v>
      </c>
    </row>
    <row r="7827" spans="1:9" x14ac:dyDescent="0.35">
      <c r="A7827" s="19">
        <f t="shared" si="122"/>
        <v>7826</v>
      </c>
      <c r="B7827" t="s">
        <v>15457</v>
      </c>
      <c r="C7827" t="s">
        <v>15692</v>
      </c>
      <c r="D7827" s="11" t="s">
        <v>15693</v>
      </c>
      <c r="E7827" s="140">
        <v>45983.807928241004</v>
      </c>
      <c r="G7827" s="33">
        <v>2.2615740740740999E-2</v>
      </c>
      <c r="H7827" t="s">
        <v>15846</v>
      </c>
      <c r="I7827" t="s">
        <v>22</v>
      </c>
    </row>
    <row r="7828" spans="1:9" x14ac:dyDescent="0.35">
      <c r="A7828" s="19">
        <f t="shared" si="122"/>
        <v>7827</v>
      </c>
      <c r="B7828" t="s">
        <v>15457</v>
      </c>
      <c r="C7828" t="s">
        <v>15847</v>
      </c>
      <c r="D7828" s="11" t="s">
        <v>15848</v>
      </c>
      <c r="E7828" s="140">
        <v>45983.812824073997</v>
      </c>
      <c r="G7828" s="33">
        <v>2.6400462962963001E-2</v>
      </c>
      <c r="H7828" t="s">
        <v>15849</v>
      </c>
      <c r="I7828" t="s">
        <v>22</v>
      </c>
    </row>
    <row r="7829" spans="1:9" x14ac:dyDescent="0.35">
      <c r="A7829" s="19">
        <f t="shared" si="122"/>
        <v>7828</v>
      </c>
      <c r="B7829" t="s">
        <v>15457</v>
      </c>
      <c r="C7829" t="s">
        <v>15850</v>
      </c>
      <c r="D7829" s="11" t="s">
        <v>15851</v>
      </c>
      <c r="E7829" s="140">
        <v>45983.813680555999</v>
      </c>
      <c r="G7829" s="33">
        <v>2.7025462962963001E-2</v>
      </c>
      <c r="H7829" t="s">
        <v>15852</v>
      </c>
      <c r="I7829" t="s">
        <v>22</v>
      </c>
    </row>
    <row r="7830" spans="1:9" x14ac:dyDescent="0.35">
      <c r="A7830" s="19">
        <f t="shared" ref="A7830:A7893" si="123">ROW(B7830)-ROW($A$1)</f>
        <v>7829</v>
      </c>
      <c r="B7830" t="s">
        <v>15457</v>
      </c>
      <c r="C7830" t="s">
        <v>15853</v>
      </c>
      <c r="D7830" s="11" t="s">
        <v>15854</v>
      </c>
      <c r="E7830" s="140">
        <v>45983.818611110997</v>
      </c>
      <c r="G7830" s="33">
        <v>3.5057870370370003E-2</v>
      </c>
      <c r="H7830" t="s">
        <v>15855</v>
      </c>
      <c r="I7830" t="s">
        <v>22</v>
      </c>
    </row>
    <row r="7831" spans="1:9" x14ac:dyDescent="0.35">
      <c r="A7831" s="19">
        <f t="shared" si="123"/>
        <v>7830</v>
      </c>
      <c r="B7831" t="s">
        <v>15457</v>
      </c>
      <c r="C7831" t="s">
        <v>15853</v>
      </c>
      <c r="D7831" s="11" t="s">
        <v>15854</v>
      </c>
      <c r="E7831" s="140">
        <v>45983.81869213</v>
      </c>
      <c r="F7831">
        <v>1</v>
      </c>
      <c r="G7831" s="33">
        <v>3.5138888888888997E-2</v>
      </c>
      <c r="H7831" t="s">
        <v>15856</v>
      </c>
      <c r="I7831" t="s">
        <v>22</v>
      </c>
    </row>
    <row r="7832" spans="1:9" x14ac:dyDescent="0.35">
      <c r="A7832" s="19">
        <f t="shared" si="123"/>
        <v>7831</v>
      </c>
      <c r="B7832" t="s">
        <v>15457</v>
      </c>
      <c r="C7832" t="s">
        <v>15857</v>
      </c>
      <c r="D7832" s="11" t="s">
        <v>15858</v>
      </c>
      <c r="E7832" s="140">
        <v>45983.820266203998</v>
      </c>
      <c r="G7832" s="33">
        <v>2.8888888888888999E-2</v>
      </c>
      <c r="H7832" t="s">
        <v>15859</v>
      </c>
      <c r="I7832" t="s">
        <v>22</v>
      </c>
    </row>
    <row r="7833" spans="1:9" x14ac:dyDescent="0.35">
      <c r="A7833" s="19">
        <f t="shared" si="123"/>
        <v>7832</v>
      </c>
      <c r="B7833" t="s">
        <v>15457</v>
      </c>
      <c r="C7833" t="s">
        <v>5125</v>
      </c>
      <c r="D7833" s="11" t="s">
        <v>5126</v>
      </c>
      <c r="E7833" s="140">
        <v>45983.820648148001</v>
      </c>
      <c r="G7833" s="33">
        <v>2.8993055555556001E-2</v>
      </c>
      <c r="H7833" t="s">
        <v>15860</v>
      </c>
      <c r="I7833" t="s">
        <v>22</v>
      </c>
    </row>
    <row r="7834" spans="1:9" x14ac:dyDescent="0.35">
      <c r="A7834" s="19">
        <f t="shared" si="123"/>
        <v>7833</v>
      </c>
      <c r="B7834" t="s">
        <v>15457</v>
      </c>
      <c r="C7834" t="s">
        <v>15762</v>
      </c>
      <c r="D7834" s="11" t="s">
        <v>15763</v>
      </c>
      <c r="E7834" s="140">
        <v>45983.820694444003</v>
      </c>
      <c r="F7834">
        <v>1</v>
      </c>
      <c r="G7834" t="s">
        <v>41</v>
      </c>
      <c r="H7834" t="s">
        <v>15764</v>
      </c>
      <c r="I7834" t="s">
        <v>22</v>
      </c>
    </row>
    <row r="7835" spans="1:9" x14ac:dyDescent="0.35">
      <c r="A7835" s="19">
        <f t="shared" si="123"/>
        <v>7834</v>
      </c>
      <c r="B7835" t="s">
        <v>15457</v>
      </c>
      <c r="C7835" t="s">
        <v>3789</v>
      </c>
      <c r="D7835" s="11" t="s">
        <v>3790</v>
      </c>
      <c r="E7835" s="140">
        <v>45983.826689815003</v>
      </c>
      <c r="F7835">
        <v>1</v>
      </c>
      <c r="G7835" s="33">
        <v>2.9513888888888999E-2</v>
      </c>
      <c r="I7835" t="s">
        <v>22</v>
      </c>
    </row>
    <row r="7836" spans="1:9" x14ac:dyDescent="0.35">
      <c r="A7836" s="19">
        <f t="shared" si="123"/>
        <v>7835</v>
      </c>
      <c r="B7836" t="s">
        <v>15457</v>
      </c>
      <c r="C7836" t="s">
        <v>15572</v>
      </c>
      <c r="D7836" s="11" t="s">
        <v>15573</v>
      </c>
      <c r="E7836" s="140">
        <v>45983.829155093001</v>
      </c>
      <c r="G7836" t="s">
        <v>41</v>
      </c>
      <c r="H7836" t="s">
        <v>15574</v>
      </c>
      <c r="I7836" t="s">
        <v>22</v>
      </c>
    </row>
    <row r="7837" spans="1:9" x14ac:dyDescent="0.35">
      <c r="A7837" s="19">
        <f t="shared" si="123"/>
        <v>7836</v>
      </c>
      <c r="B7837" t="s">
        <v>15457</v>
      </c>
      <c r="C7837" t="s">
        <v>15684</v>
      </c>
      <c r="D7837" s="11" t="s">
        <v>15685</v>
      </c>
      <c r="E7837" s="140">
        <v>45983.829548611</v>
      </c>
      <c r="G7837" s="33">
        <v>2.9837962962963E-2</v>
      </c>
      <c r="H7837" t="s">
        <v>15861</v>
      </c>
      <c r="I7837" t="s">
        <v>22</v>
      </c>
    </row>
    <row r="7838" spans="1:9" x14ac:dyDescent="0.35">
      <c r="A7838" s="19">
        <f t="shared" si="123"/>
        <v>7837</v>
      </c>
      <c r="B7838" t="s">
        <v>15457</v>
      </c>
      <c r="C7838" t="s">
        <v>15862</v>
      </c>
      <c r="D7838" s="11" t="s">
        <v>15863</v>
      </c>
      <c r="E7838" s="140">
        <v>45983.834467592998</v>
      </c>
      <c r="G7838" s="33">
        <v>3.0972222222221998E-2</v>
      </c>
      <c r="H7838" t="s">
        <v>15864</v>
      </c>
      <c r="I7838" t="s">
        <v>22</v>
      </c>
    </row>
    <row r="7839" spans="1:9" x14ac:dyDescent="0.35">
      <c r="A7839" s="19">
        <f t="shared" si="123"/>
        <v>7838</v>
      </c>
      <c r="B7839" t="s">
        <v>15457</v>
      </c>
      <c r="C7839" t="s">
        <v>15865</v>
      </c>
      <c r="D7839" s="11" t="s">
        <v>15866</v>
      </c>
      <c r="E7839" s="140">
        <v>45983.836574073997</v>
      </c>
      <c r="G7839" s="33">
        <v>3.1412037037037002E-2</v>
      </c>
      <c r="H7839" t="s">
        <v>15860</v>
      </c>
      <c r="I7839" t="s">
        <v>22</v>
      </c>
    </row>
    <row r="7840" spans="1:9" x14ac:dyDescent="0.35">
      <c r="A7840" s="19">
        <f t="shared" si="123"/>
        <v>7839</v>
      </c>
      <c r="B7840" t="s">
        <v>15457</v>
      </c>
      <c r="C7840" t="s">
        <v>15867</v>
      </c>
      <c r="D7840" s="11" t="s">
        <v>15868</v>
      </c>
      <c r="E7840" s="140">
        <v>45983.845057869999</v>
      </c>
      <c r="G7840" s="33">
        <v>3.9467592592592998E-2</v>
      </c>
      <c r="I7840" t="s">
        <v>22</v>
      </c>
    </row>
    <row r="7841" spans="1:9" x14ac:dyDescent="0.35">
      <c r="A7841" s="19">
        <f t="shared" si="123"/>
        <v>7840</v>
      </c>
      <c r="B7841" t="s">
        <v>15457</v>
      </c>
      <c r="C7841" t="s">
        <v>15869</v>
      </c>
      <c r="D7841" s="11" t="s">
        <v>15870</v>
      </c>
      <c r="E7841" s="140">
        <v>45983.856898147998</v>
      </c>
      <c r="F7841">
        <v>1</v>
      </c>
      <c r="G7841" t="s">
        <v>41</v>
      </c>
      <c r="H7841" t="s">
        <v>15871</v>
      </c>
      <c r="I7841" t="s">
        <v>22</v>
      </c>
    </row>
    <row r="7842" spans="1:9" x14ac:dyDescent="0.35">
      <c r="A7842" s="19">
        <f t="shared" si="123"/>
        <v>7841</v>
      </c>
      <c r="B7842" t="s">
        <v>15457</v>
      </c>
      <c r="C7842" t="s">
        <v>14697</v>
      </c>
      <c r="D7842" s="11" t="s">
        <v>14698</v>
      </c>
      <c r="E7842" s="140">
        <v>45983.859537037002</v>
      </c>
      <c r="G7842" s="33">
        <v>2.6620370370369998E-4</v>
      </c>
      <c r="H7842" t="s">
        <v>15878</v>
      </c>
      <c r="I7842" t="s">
        <v>22</v>
      </c>
    </row>
    <row r="7843" spans="1:9" x14ac:dyDescent="0.35">
      <c r="A7843" s="19">
        <f t="shared" si="123"/>
        <v>7842</v>
      </c>
      <c r="B7843" t="s">
        <v>15457</v>
      </c>
      <c r="C7843" t="s">
        <v>15879</v>
      </c>
      <c r="D7843" s="11" t="s">
        <v>15880</v>
      </c>
      <c r="E7843" s="140">
        <v>45983.862349536997</v>
      </c>
      <c r="G7843" t="s">
        <v>41</v>
      </c>
      <c r="H7843" t="s">
        <v>15881</v>
      </c>
      <c r="I7843" t="s">
        <v>22</v>
      </c>
    </row>
    <row r="7844" spans="1:9" x14ac:dyDescent="0.35">
      <c r="A7844" s="19">
        <f t="shared" si="123"/>
        <v>7843</v>
      </c>
      <c r="B7844" t="s">
        <v>15457</v>
      </c>
      <c r="C7844" t="s">
        <v>3635</v>
      </c>
      <c r="D7844" s="11" t="s">
        <v>15883</v>
      </c>
      <c r="E7844" s="140">
        <v>45983.871365740997</v>
      </c>
      <c r="G7844" s="33">
        <v>2.4537037037037001E-3</v>
      </c>
      <c r="H7844" t="s">
        <v>15884</v>
      </c>
      <c r="I7844" t="s">
        <v>22</v>
      </c>
    </row>
    <row r="7845" spans="1:9" x14ac:dyDescent="0.35">
      <c r="A7845" s="19">
        <f t="shared" si="123"/>
        <v>7844</v>
      </c>
      <c r="B7845" t="s">
        <v>15457</v>
      </c>
      <c r="C7845" t="s">
        <v>56</v>
      </c>
      <c r="D7845" s="11" t="s">
        <v>3899</v>
      </c>
      <c r="E7845" s="140">
        <v>45983.872824074002</v>
      </c>
      <c r="G7845" s="33">
        <v>2.7893518518519E-3</v>
      </c>
      <c r="H7845" t="s">
        <v>3900</v>
      </c>
      <c r="I7845" t="s">
        <v>22</v>
      </c>
    </row>
    <row r="7846" spans="1:9" x14ac:dyDescent="0.35">
      <c r="A7846" s="19">
        <f t="shared" si="123"/>
        <v>7845</v>
      </c>
      <c r="B7846" t="s">
        <v>15457</v>
      </c>
      <c r="C7846" t="s">
        <v>15885</v>
      </c>
      <c r="D7846" s="11" t="s">
        <v>15886</v>
      </c>
      <c r="E7846" s="140">
        <v>45983.873263889</v>
      </c>
      <c r="G7846" s="33">
        <v>2.974537037037E-3</v>
      </c>
      <c r="H7846" t="s">
        <v>3904</v>
      </c>
      <c r="I7846" t="s">
        <v>22</v>
      </c>
    </row>
    <row r="7847" spans="1:9" x14ac:dyDescent="0.35">
      <c r="A7847" s="19">
        <f t="shared" si="123"/>
        <v>7846</v>
      </c>
      <c r="B7847" t="s">
        <v>15457</v>
      </c>
      <c r="C7847" t="s">
        <v>15887</v>
      </c>
      <c r="D7847" s="11" t="s">
        <v>15888</v>
      </c>
      <c r="E7847" s="140">
        <v>45983.878784722001</v>
      </c>
      <c r="G7847" s="33">
        <v>6.9444444444443998E-3</v>
      </c>
      <c r="H7847" t="s">
        <v>15889</v>
      </c>
      <c r="I7847" t="s">
        <v>22</v>
      </c>
    </row>
    <row r="7848" spans="1:9" x14ac:dyDescent="0.35">
      <c r="A7848" s="19">
        <f t="shared" si="123"/>
        <v>7847</v>
      </c>
      <c r="B7848" t="s">
        <v>15457</v>
      </c>
      <c r="C7848" t="s">
        <v>4338</v>
      </c>
      <c r="D7848" s="11" t="s">
        <v>4339</v>
      </c>
      <c r="E7848" s="140">
        <v>45983.883668980998</v>
      </c>
      <c r="G7848" s="33">
        <v>8.3680555555556008E-3</v>
      </c>
      <c r="H7848" t="s">
        <v>15890</v>
      </c>
      <c r="I7848" t="s">
        <v>22</v>
      </c>
    </row>
    <row r="7849" spans="1:9" x14ac:dyDescent="0.35">
      <c r="A7849" s="19">
        <f t="shared" si="123"/>
        <v>7848</v>
      </c>
      <c r="B7849" t="s">
        <v>15457</v>
      </c>
      <c r="C7849" t="s">
        <v>7544</v>
      </c>
      <c r="D7849" s="11" t="s">
        <v>7545</v>
      </c>
      <c r="E7849" s="140">
        <v>45983.885983795997</v>
      </c>
      <c r="G7849" s="33">
        <v>1.0937499999999999E-2</v>
      </c>
      <c r="H7849" t="s">
        <v>2601</v>
      </c>
      <c r="I7849" t="s">
        <v>22</v>
      </c>
    </row>
    <row r="7850" spans="1:9" x14ac:dyDescent="0.35">
      <c r="A7850" s="19">
        <f t="shared" si="123"/>
        <v>7849</v>
      </c>
      <c r="B7850" t="s">
        <v>15457</v>
      </c>
      <c r="C7850" t="s">
        <v>15891</v>
      </c>
      <c r="D7850" s="11" t="s">
        <v>15892</v>
      </c>
      <c r="E7850" s="140">
        <v>45983.889664351998</v>
      </c>
      <c r="G7850" s="33">
        <v>1.349537037037E-2</v>
      </c>
      <c r="H7850" t="s">
        <v>15893</v>
      </c>
      <c r="I7850" t="s">
        <v>22</v>
      </c>
    </row>
    <row r="7851" spans="1:9" x14ac:dyDescent="0.35">
      <c r="A7851" s="19">
        <f t="shared" si="123"/>
        <v>7850</v>
      </c>
      <c r="B7851" t="s">
        <v>15457</v>
      </c>
      <c r="C7851" t="s">
        <v>7216</v>
      </c>
      <c r="D7851" s="11" t="s">
        <v>7217</v>
      </c>
      <c r="E7851" s="140">
        <v>45983.891898148002</v>
      </c>
      <c r="G7851" s="33">
        <v>1.5115740740741001E-2</v>
      </c>
      <c r="H7851" t="s">
        <v>15894</v>
      </c>
      <c r="I7851" t="s">
        <v>22</v>
      </c>
    </row>
    <row r="7852" spans="1:9" x14ac:dyDescent="0.35">
      <c r="A7852" s="19">
        <f t="shared" si="123"/>
        <v>7851</v>
      </c>
      <c r="B7852" t="s">
        <v>15457</v>
      </c>
      <c r="C7852" t="s">
        <v>15895</v>
      </c>
      <c r="D7852" s="11" t="s">
        <v>15896</v>
      </c>
      <c r="E7852" s="140">
        <v>45983.909872684999</v>
      </c>
      <c r="G7852" s="33">
        <v>3.3032407407406997E-2</v>
      </c>
      <c r="H7852" t="s">
        <v>15897</v>
      </c>
      <c r="I7852" t="s">
        <v>22</v>
      </c>
    </row>
    <row r="7853" spans="1:9" x14ac:dyDescent="0.35">
      <c r="A7853" s="19">
        <f t="shared" si="123"/>
        <v>7852</v>
      </c>
      <c r="B7853" t="s">
        <v>15457</v>
      </c>
      <c r="C7853" t="s">
        <v>15898</v>
      </c>
      <c r="D7853" s="11" t="s">
        <v>15899</v>
      </c>
      <c r="E7853" s="140">
        <v>45983.909942129998</v>
      </c>
      <c r="G7853" s="33">
        <v>3.3773148148147997E-2</v>
      </c>
      <c r="H7853" t="s">
        <v>15900</v>
      </c>
      <c r="I7853" t="s">
        <v>22</v>
      </c>
    </row>
    <row r="7854" spans="1:9" x14ac:dyDescent="0.35">
      <c r="A7854" s="19">
        <f t="shared" si="123"/>
        <v>7853</v>
      </c>
      <c r="B7854" t="s">
        <v>15457</v>
      </c>
      <c r="C7854" t="s">
        <v>15872</v>
      </c>
      <c r="D7854" s="11" t="s">
        <v>15873</v>
      </c>
      <c r="E7854" s="140">
        <v>45983.910196759003</v>
      </c>
      <c r="G7854" s="33">
        <v>8.1018518518519004E-4</v>
      </c>
      <c r="H7854" t="s">
        <v>15874</v>
      </c>
      <c r="I7854" t="s">
        <v>22</v>
      </c>
    </row>
    <row r="7855" spans="1:9" x14ac:dyDescent="0.35">
      <c r="A7855" s="19">
        <f t="shared" si="123"/>
        <v>7854</v>
      </c>
      <c r="B7855" t="s">
        <v>15457</v>
      </c>
      <c r="C7855" t="s">
        <v>15895</v>
      </c>
      <c r="D7855" s="11" t="s">
        <v>15896</v>
      </c>
      <c r="E7855" s="140">
        <v>45983.922210648001</v>
      </c>
      <c r="G7855" s="33">
        <v>4.5509259259259E-2</v>
      </c>
      <c r="H7855" t="s">
        <v>15901</v>
      </c>
      <c r="I7855" t="s">
        <v>22</v>
      </c>
    </row>
    <row r="7856" spans="1:9" x14ac:dyDescent="0.35">
      <c r="A7856" s="19">
        <f t="shared" si="123"/>
        <v>7855</v>
      </c>
      <c r="B7856" t="s">
        <v>15457</v>
      </c>
      <c r="C7856" t="s">
        <v>15902</v>
      </c>
      <c r="D7856" s="11" t="s">
        <v>15903</v>
      </c>
      <c r="E7856" s="140">
        <v>45983.924432870001</v>
      </c>
      <c r="G7856" s="33">
        <v>4.7870370370370001E-2</v>
      </c>
      <c r="H7856" t="s">
        <v>4131</v>
      </c>
      <c r="I7856" t="s">
        <v>22</v>
      </c>
    </row>
    <row r="7857" spans="1:9" x14ac:dyDescent="0.35">
      <c r="A7857" s="19">
        <f t="shared" si="123"/>
        <v>7856</v>
      </c>
      <c r="B7857" t="s">
        <v>15457</v>
      </c>
      <c r="C7857" t="s">
        <v>15904</v>
      </c>
      <c r="D7857" s="11" t="s">
        <v>15905</v>
      </c>
      <c r="E7857" s="140">
        <v>45983.925046295997</v>
      </c>
      <c r="G7857" s="33">
        <v>4.8622685185184998E-2</v>
      </c>
      <c r="H7857" t="s">
        <v>15906</v>
      </c>
      <c r="I7857" t="s">
        <v>22</v>
      </c>
    </row>
    <row r="7858" spans="1:9" x14ac:dyDescent="0.35">
      <c r="A7858" s="19">
        <f t="shared" si="123"/>
        <v>7857</v>
      </c>
      <c r="B7858" t="s">
        <v>16122</v>
      </c>
      <c r="C7858" t="s">
        <v>6817</v>
      </c>
      <c r="D7858" s="11" t="s">
        <v>6818</v>
      </c>
      <c r="E7858" s="140">
        <v>45983.926805556002</v>
      </c>
      <c r="F7858">
        <v>1</v>
      </c>
      <c r="G7858" t="s">
        <v>41</v>
      </c>
      <c r="H7858" t="s">
        <v>16123</v>
      </c>
      <c r="I7858" t="s">
        <v>22</v>
      </c>
    </row>
    <row r="7859" spans="1:9" x14ac:dyDescent="0.35">
      <c r="A7859" s="19">
        <f t="shared" si="123"/>
        <v>7858</v>
      </c>
      <c r="B7859" t="s">
        <v>16127</v>
      </c>
      <c r="C7859" t="s">
        <v>2267</v>
      </c>
      <c r="D7859" s="11" t="s">
        <v>2268</v>
      </c>
      <c r="E7859" s="140">
        <v>45983.932939815</v>
      </c>
      <c r="G7859" t="s">
        <v>41</v>
      </c>
      <c r="H7859" t="s">
        <v>16157</v>
      </c>
      <c r="I7859" t="s">
        <v>22</v>
      </c>
    </row>
    <row r="7860" spans="1:9" x14ac:dyDescent="0.35">
      <c r="A7860" s="19">
        <f t="shared" si="123"/>
        <v>7859</v>
      </c>
      <c r="B7860" t="s">
        <v>16167</v>
      </c>
      <c r="C7860" t="s">
        <v>2267</v>
      </c>
      <c r="D7860" s="11" t="s">
        <v>2268</v>
      </c>
      <c r="E7860" s="140">
        <v>45983.934247685</v>
      </c>
      <c r="G7860" t="s">
        <v>41</v>
      </c>
      <c r="H7860" t="s">
        <v>16157</v>
      </c>
      <c r="I7860" t="s">
        <v>22</v>
      </c>
    </row>
    <row r="7861" spans="1:9" x14ac:dyDescent="0.35">
      <c r="A7861" s="19">
        <f t="shared" si="123"/>
        <v>7860</v>
      </c>
      <c r="B7861" t="s">
        <v>15457</v>
      </c>
      <c r="C7861" t="s">
        <v>15907</v>
      </c>
      <c r="D7861" s="11" t="s">
        <v>15908</v>
      </c>
      <c r="E7861" s="140">
        <v>45983.939664352001</v>
      </c>
      <c r="G7861" s="33">
        <v>6.3449074074074005E-2</v>
      </c>
      <c r="H7861" t="s">
        <v>15909</v>
      </c>
      <c r="I7861" t="s">
        <v>22</v>
      </c>
    </row>
    <row r="7862" spans="1:9" x14ac:dyDescent="0.35">
      <c r="A7862" s="19">
        <f t="shared" si="123"/>
        <v>7861</v>
      </c>
      <c r="B7862" t="s">
        <v>15457</v>
      </c>
      <c r="C7862" t="s">
        <v>15698</v>
      </c>
      <c r="D7862" s="11" t="s">
        <v>15699</v>
      </c>
      <c r="E7862" s="140">
        <v>45983.943414351997</v>
      </c>
      <c r="G7862" t="s">
        <v>41</v>
      </c>
      <c r="H7862" t="s">
        <v>15700</v>
      </c>
      <c r="I7862" t="s">
        <v>22</v>
      </c>
    </row>
    <row r="7863" spans="1:9" x14ac:dyDescent="0.35">
      <c r="A7863" s="19">
        <f t="shared" si="123"/>
        <v>7862</v>
      </c>
      <c r="B7863" t="s">
        <v>15457</v>
      </c>
      <c r="C7863" t="s">
        <v>15698</v>
      </c>
      <c r="D7863" s="11" t="s">
        <v>15699</v>
      </c>
      <c r="E7863" s="140">
        <v>45983.945162037002</v>
      </c>
      <c r="G7863" s="33">
        <v>6.9305555555555995E-2</v>
      </c>
      <c r="H7863" t="s">
        <v>15910</v>
      </c>
      <c r="I7863" t="s">
        <v>22</v>
      </c>
    </row>
    <row r="7864" spans="1:9" x14ac:dyDescent="0.35">
      <c r="A7864" s="19">
        <f t="shared" si="123"/>
        <v>7863</v>
      </c>
      <c r="B7864" t="s">
        <v>15457</v>
      </c>
      <c r="C7864" t="s">
        <v>15895</v>
      </c>
      <c r="D7864" s="11" t="s">
        <v>15896</v>
      </c>
      <c r="E7864" s="140">
        <v>45983.945555555998</v>
      </c>
      <c r="G7864" s="33">
        <v>6.8865740740741005E-2</v>
      </c>
      <c r="H7864" t="s">
        <v>15911</v>
      </c>
      <c r="I7864" t="s">
        <v>22</v>
      </c>
    </row>
    <row r="7865" spans="1:9" x14ac:dyDescent="0.35">
      <c r="A7865" s="19">
        <f t="shared" si="123"/>
        <v>7864</v>
      </c>
      <c r="B7865" t="s">
        <v>15457</v>
      </c>
      <c r="C7865" t="s">
        <v>15912</v>
      </c>
      <c r="D7865" s="11" t="s">
        <v>15913</v>
      </c>
      <c r="E7865" s="140">
        <v>45983.971550925999</v>
      </c>
      <c r="G7865" s="33">
        <v>9.5486111111110994E-2</v>
      </c>
      <c r="H7865" t="s">
        <v>15914</v>
      </c>
      <c r="I7865" t="s">
        <v>22</v>
      </c>
    </row>
    <row r="7866" spans="1:9" x14ac:dyDescent="0.35">
      <c r="A7866" s="19">
        <f t="shared" si="123"/>
        <v>7865</v>
      </c>
      <c r="B7866" t="s">
        <v>15457</v>
      </c>
      <c r="C7866" t="s">
        <v>3828</v>
      </c>
      <c r="D7866" s="11" t="s">
        <v>3829</v>
      </c>
      <c r="E7866" s="140">
        <v>45983.999143519002</v>
      </c>
      <c r="G7866" t="s">
        <v>41</v>
      </c>
      <c r="H7866" t="s">
        <v>4059</v>
      </c>
      <c r="I7866" t="s">
        <v>22</v>
      </c>
    </row>
    <row r="7867" spans="1:9" x14ac:dyDescent="0.35">
      <c r="A7867" s="19">
        <f t="shared" si="123"/>
        <v>7866</v>
      </c>
      <c r="B7867" t="s">
        <v>15457</v>
      </c>
      <c r="C7867" t="s">
        <v>15611</v>
      </c>
      <c r="D7867" s="11" t="s">
        <v>15612</v>
      </c>
      <c r="E7867" s="140">
        <v>45983.999340278002</v>
      </c>
      <c r="G7867" t="s">
        <v>41</v>
      </c>
      <c r="H7867" t="s">
        <v>15613</v>
      </c>
      <c r="I7867" t="s">
        <v>22</v>
      </c>
    </row>
    <row r="7868" spans="1:9" x14ac:dyDescent="0.35">
      <c r="A7868" s="19">
        <f t="shared" si="123"/>
        <v>7867</v>
      </c>
      <c r="B7868" t="s">
        <v>15457</v>
      </c>
      <c r="C7868" t="s">
        <v>14408</v>
      </c>
      <c r="D7868" s="11" t="s">
        <v>14409</v>
      </c>
      <c r="E7868" s="140">
        <v>45984.014027778001</v>
      </c>
      <c r="G7868" s="33">
        <v>1.0416666666666999E-4</v>
      </c>
      <c r="H7868" t="s">
        <v>15918</v>
      </c>
      <c r="I7868" t="s">
        <v>22</v>
      </c>
    </row>
    <row r="7869" spans="1:9" x14ac:dyDescent="0.35">
      <c r="A7869" s="19">
        <f t="shared" si="123"/>
        <v>7868</v>
      </c>
      <c r="B7869" t="s">
        <v>15457</v>
      </c>
      <c r="C7869" t="s">
        <v>15919</v>
      </c>
      <c r="D7869" s="11" t="s">
        <v>15920</v>
      </c>
      <c r="E7869" s="140">
        <v>45984.020567129999</v>
      </c>
      <c r="G7869" t="s">
        <v>41</v>
      </c>
      <c r="H7869" t="s">
        <v>15921</v>
      </c>
      <c r="I7869" t="s">
        <v>22</v>
      </c>
    </row>
    <row r="7870" spans="1:9" x14ac:dyDescent="0.35">
      <c r="A7870" s="19">
        <f t="shared" si="123"/>
        <v>7869</v>
      </c>
      <c r="B7870" t="s">
        <v>15457</v>
      </c>
      <c r="C7870" t="s">
        <v>15912</v>
      </c>
      <c r="D7870" s="11" t="s">
        <v>15913</v>
      </c>
      <c r="E7870" s="140">
        <v>45984.027789352003</v>
      </c>
      <c r="G7870" t="s">
        <v>41</v>
      </c>
      <c r="H7870" t="s">
        <v>15922</v>
      </c>
      <c r="I7870" t="s">
        <v>22</v>
      </c>
    </row>
    <row r="7871" spans="1:9" x14ac:dyDescent="0.35">
      <c r="A7871" s="19">
        <f t="shared" si="123"/>
        <v>7870</v>
      </c>
      <c r="B7871" t="s">
        <v>15457</v>
      </c>
      <c r="C7871" t="s">
        <v>15923</v>
      </c>
      <c r="D7871" s="11" t="s">
        <v>15924</v>
      </c>
      <c r="E7871" s="140">
        <v>45984.031585648001</v>
      </c>
      <c r="G7871" s="33">
        <v>4.3981481481480999E-4</v>
      </c>
      <c r="H7871" t="s">
        <v>15925</v>
      </c>
      <c r="I7871" t="s">
        <v>22</v>
      </c>
    </row>
    <row r="7872" spans="1:9" x14ac:dyDescent="0.35">
      <c r="A7872" s="19">
        <f t="shared" si="123"/>
        <v>7871</v>
      </c>
      <c r="B7872" t="s">
        <v>15457</v>
      </c>
      <c r="C7872" t="s">
        <v>15594</v>
      </c>
      <c r="D7872" s="11" t="s">
        <v>15595</v>
      </c>
      <c r="E7872" s="140">
        <v>45984.121493056002</v>
      </c>
      <c r="G7872" t="s">
        <v>41</v>
      </c>
      <c r="H7872" t="s">
        <v>15596</v>
      </c>
      <c r="I7872" t="s">
        <v>22</v>
      </c>
    </row>
    <row r="7873" spans="1:9" x14ac:dyDescent="0.35">
      <c r="A7873" s="19">
        <f t="shared" si="123"/>
        <v>7872</v>
      </c>
      <c r="B7873" t="s">
        <v>15457</v>
      </c>
      <c r="C7873" t="s">
        <v>56</v>
      </c>
      <c r="D7873" s="11" t="s">
        <v>3899</v>
      </c>
      <c r="E7873" s="140">
        <v>45984.137939815002</v>
      </c>
      <c r="G7873" s="33">
        <v>6.9444444444443997E-5</v>
      </c>
      <c r="H7873" t="s">
        <v>4059</v>
      </c>
      <c r="I7873" t="s">
        <v>22</v>
      </c>
    </row>
    <row r="7874" spans="1:9" x14ac:dyDescent="0.35">
      <c r="A7874" s="19">
        <f t="shared" si="123"/>
        <v>7873</v>
      </c>
      <c r="B7874" t="s">
        <v>15457</v>
      </c>
      <c r="C7874" t="s">
        <v>15614</v>
      </c>
      <c r="D7874" s="11" t="s">
        <v>15615</v>
      </c>
      <c r="E7874" s="140">
        <v>45984.153784722002</v>
      </c>
      <c r="G7874" t="s">
        <v>41</v>
      </c>
      <c r="H7874" t="s">
        <v>15616</v>
      </c>
      <c r="I7874" t="s">
        <v>22</v>
      </c>
    </row>
    <row r="7875" spans="1:9" x14ac:dyDescent="0.35">
      <c r="A7875" s="19">
        <f t="shared" si="123"/>
        <v>7874</v>
      </c>
      <c r="B7875" t="s">
        <v>15457</v>
      </c>
      <c r="C7875" t="s">
        <v>15617</v>
      </c>
      <c r="D7875" s="11" t="s">
        <v>15618</v>
      </c>
      <c r="E7875" s="140">
        <v>45984.214236111002</v>
      </c>
      <c r="G7875" t="s">
        <v>41</v>
      </c>
      <c r="H7875" t="s">
        <v>15619</v>
      </c>
      <c r="I7875" t="s">
        <v>22</v>
      </c>
    </row>
    <row r="7876" spans="1:9" x14ac:dyDescent="0.35">
      <c r="A7876" s="19">
        <f t="shared" si="123"/>
        <v>7875</v>
      </c>
      <c r="B7876" t="s">
        <v>15457</v>
      </c>
      <c r="C7876" t="s">
        <v>15765</v>
      </c>
      <c r="D7876" s="11" t="s">
        <v>15766</v>
      </c>
      <c r="E7876" s="140">
        <v>45984.221793981</v>
      </c>
      <c r="G7876" t="s">
        <v>41</v>
      </c>
      <c r="H7876" t="s">
        <v>15767</v>
      </c>
      <c r="I7876" t="s">
        <v>22</v>
      </c>
    </row>
    <row r="7877" spans="1:9" x14ac:dyDescent="0.35">
      <c r="A7877" s="19">
        <f t="shared" si="123"/>
        <v>7876</v>
      </c>
      <c r="B7877" t="s">
        <v>15457</v>
      </c>
      <c r="C7877" t="s">
        <v>15765</v>
      </c>
      <c r="D7877" s="11" t="s">
        <v>15766</v>
      </c>
      <c r="E7877" s="140">
        <v>45984.222013888997</v>
      </c>
      <c r="G7877" t="s">
        <v>41</v>
      </c>
      <c r="H7877" t="s">
        <v>15767</v>
      </c>
      <c r="I7877" t="s">
        <v>22</v>
      </c>
    </row>
    <row r="7878" spans="1:9" x14ac:dyDescent="0.35">
      <c r="A7878" s="19">
        <f t="shared" si="123"/>
        <v>7877</v>
      </c>
      <c r="B7878" t="s">
        <v>15457</v>
      </c>
      <c r="C7878" t="s">
        <v>15765</v>
      </c>
      <c r="D7878" s="11" t="s">
        <v>15766</v>
      </c>
      <c r="E7878" s="140">
        <v>45984.222094907003</v>
      </c>
      <c r="G7878" t="s">
        <v>41</v>
      </c>
      <c r="H7878" t="s">
        <v>15767</v>
      </c>
      <c r="I7878" t="s">
        <v>22</v>
      </c>
    </row>
    <row r="7879" spans="1:9" x14ac:dyDescent="0.35">
      <c r="A7879" s="19">
        <f t="shared" si="123"/>
        <v>7878</v>
      </c>
      <c r="B7879" t="s">
        <v>15457</v>
      </c>
      <c r="C7879" t="s">
        <v>15765</v>
      </c>
      <c r="D7879" s="11" t="s">
        <v>15766</v>
      </c>
      <c r="E7879" s="140">
        <v>45984.222233795997</v>
      </c>
      <c r="F7879">
        <v>1</v>
      </c>
      <c r="G7879" t="s">
        <v>41</v>
      </c>
      <c r="H7879" t="s">
        <v>15767</v>
      </c>
      <c r="I7879" t="s">
        <v>22</v>
      </c>
    </row>
    <row r="7880" spans="1:9" x14ac:dyDescent="0.35">
      <c r="A7880" s="19">
        <f t="shared" si="123"/>
        <v>7879</v>
      </c>
      <c r="B7880" t="s">
        <v>15457</v>
      </c>
      <c r="C7880" t="s">
        <v>15765</v>
      </c>
      <c r="D7880" s="11" t="s">
        <v>15766</v>
      </c>
      <c r="E7880" s="140">
        <v>45984.222384259003</v>
      </c>
      <c r="G7880" t="s">
        <v>41</v>
      </c>
      <c r="H7880" t="s">
        <v>15767</v>
      </c>
      <c r="I7880" t="s">
        <v>22</v>
      </c>
    </row>
    <row r="7881" spans="1:9" x14ac:dyDescent="0.35">
      <c r="A7881" s="19">
        <f t="shared" si="123"/>
        <v>7880</v>
      </c>
      <c r="B7881" t="s">
        <v>15457</v>
      </c>
      <c r="C7881" t="s">
        <v>15765</v>
      </c>
      <c r="D7881" s="11" t="s">
        <v>15766</v>
      </c>
      <c r="E7881" s="140">
        <v>45984.222905092996</v>
      </c>
      <c r="G7881" t="s">
        <v>41</v>
      </c>
      <c r="H7881" t="s">
        <v>15767</v>
      </c>
      <c r="I7881" t="s">
        <v>22</v>
      </c>
    </row>
    <row r="7882" spans="1:9" x14ac:dyDescent="0.35">
      <c r="A7882" s="19">
        <f t="shared" si="123"/>
        <v>7881</v>
      </c>
      <c r="B7882" t="s">
        <v>15457</v>
      </c>
      <c r="C7882" t="s">
        <v>15765</v>
      </c>
      <c r="D7882" s="11" t="s">
        <v>15766</v>
      </c>
      <c r="E7882" s="140">
        <v>45984.223240740997</v>
      </c>
      <c r="G7882" t="s">
        <v>41</v>
      </c>
      <c r="H7882" t="s">
        <v>15767</v>
      </c>
      <c r="I7882" t="s">
        <v>22</v>
      </c>
    </row>
    <row r="7883" spans="1:9" x14ac:dyDescent="0.35">
      <c r="A7883" s="19">
        <f t="shared" si="123"/>
        <v>7882</v>
      </c>
      <c r="B7883" t="s">
        <v>16127</v>
      </c>
      <c r="C7883" t="s">
        <v>15508</v>
      </c>
      <c r="D7883" s="11" t="s">
        <v>15509</v>
      </c>
      <c r="E7883" s="140">
        <v>45984.251550925997</v>
      </c>
      <c r="G7883" t="s">
        <v>41</v>
      </c>
      <c r="H7883" t="s">
        <v>16158</v>
      </c>
      <c r="I7883" t="s">
        <v>22</v>
      </c>
    </row>
    <row r="7884" spans="1:9" x14ac:dyDescent="0.35">
      <c r="A7884" s="19">
        <f t="shared" si="123"/>
        <v>7883</v>
      </c>
      <c r="B7884" t="s">
        <v>15457</v>
      </c>
      <c r="C7884" t="s">
        <v>15508</v>
      </c>
      <c r="D7884" s="11" t="s">
        <v>15509</v>
      </c>
      <c r="E7884" s="140">
        <v>45984.252800925999</v>
      </c>
      <c r="G7884" t="s">
        <v>41</v>
      </c>
      <c r="H7884" t="s">
        <v>15510</v>
      </c>
      <c r="I7884" t="s">
        <v>22</v>
      </c>
    </row>
    <row r="7885" spans="1:9" x14ac:dyDescent="0.35">
      <c r="A7885" s="19">
        <f t="shared" si="123"/>
        <v>7884</v>
      </c>
      <c r="B7885" t="s">
        <v>16167</v>
      </c>
      <c r="C7885" t="s">
        <v>15508</v>
      </c>
      <c r="D7885" s="11" t="s">
        <v>15509</v>
      </c>
      <c r="E7885" s="140">
        <v>45984.254305556002</v>
      </c>
      <c r="G7885" t="s">
        <v>41</v>
      </c>
      <c r="H7885" t="s">
        <v>16173</v>
      </c>
      <c r="I7885" t="s">
        <v>22</v>
      </c>
    </row>
    <row r="7886" spans="1:9" x14ac:dyDescent="0.35">
      <c r="A7886" s="19">
        <f t="shared" si="123"/>
        <v>7885</v>
      </c>
      <c r="B7886" t="s">
        <v>15457</v>
      </c>
      <c r="C7886" t="s">
        <v>11761</v>
      </c>
      <c r="D7886" s="11" t="s">
        <v>11762</v>
      </c>
      <c r="E7886" s="140">
        <v>45984.261944443999</v>
      </c>
      <c r="G7886" t="s">
        <v>41</v>
      </c>
      <c r="H7886" t="s">
        <v>15926</v>
      </c>
      <c r="I7886" t="s">
        <v>22</v>
      </c>
    </row>
    <row r="7887" spans="1:9" x14ac:dyDescent="0.35">
      <c r="A7887" s="19">
        <f t="shared" si="123"/>
        <v>7886</v>
      </c>
      <c r="B7887" t="s">
        <v>15457</v>
      </c>
      <c r="C7887" t="s">
        <v>15927</v>
      </c>
      <c r="D7887" s="11" t="s">
        <v>15928</v>
      </c>
      <c r="E7887" s="140">
        <v>45984.273842593</v>
      </c>
      <c r="G7887" t="s">
        <v>41</v>
      </c>
      <c r="H7887" t="s">
        <v>15929</v>
      </c>
      <c r="I7887" t="s">
        <v>22</v>
      </c>
    </row>
    <row r="7888" spans="1:9" x14ac:dyDescent="0.35">
      <c r="A7888" s="19">
        <f t="shared" si="123"/>
        <v>7887</v>
      </c>
      <c r="B7888" t="s">
        <v>15457</v>
      </c>
      <c r="C7888" t="s">
        <v>15930</v>
      </c>
      <c r="D7888" s="11" t="s">
        <v>15931</v>
      </c>
      <c r="E7888" s="140">
        <v>45984.277395833</v>
      </c>
      <c r="G7888" t="s">
        <v>41</v>
      </c>
      <c r="H7888" t="s">
        <v>15932</v>
      </c>
      <c r="I7888" t="s">
        <v>22</v>
      </c>
    </row>
    <row r="7889" spans="1:9" x14ac:dyDescent="0.35">
      <c r="A7889" s="19">
        <f t="shared" si="123"/>
        <v>7888</v>
      </c>
      <c r="B7889" t="s">
        <v>15457</v>
      </c>
      <c r="C7889" t="s">
        <v>15701</v>
      </c>
      <c r="D7889" s="11" t="s">
        <v>15702</v>
      </c>
      <c r="E7889" s="140">
        <v>45984.283842593002</v>
      </c>
      <c r="F7889">
        <v>2</v>
      </c>
      <c r="G7889" t="s">
        <v>41</v>
      </c>
      <c r="H7889" t="s">
        <v>15703</v>
      </c>
      <c r="I7889" t="s">
        <v>22</v>
      </c>
    </row>
    <row r="7890" spans="1:9" x14ac:dyDescent="0.35">
      <c r="A7890" s="19">
        <f t="shared" si="123"/>
        <v>7889</v>
      </c>
      <c r="B7890" t="s">
        <v>15457</v>
      </c>
      <c r="C7890" t="s">
        <v>15915</v>
      </c>
      <c r="D7890" s="11" t="s">
        <v>15916</v>
      </c>
      <c r="E7890" s="140">
        <v>45984.303703703998</v>
      </c>
      <c r="G7890" t="s">
        <v>41</v>
      </c>
      <c r="H7890" t="s">
        <v>15917</v>
      </c>
      <c r="I7890" t="s">
        <v>22</v>
      </c>
    </row>
    <row r="7891" spans="1:9" x14ac:dyDescent="0.35">
      <c r="A7891" s="19">
        <f t="shared" si="123"/>
        <v>7890</v>
      </c>
      <c r="B7891" t="s">
        <v>15457</v>
      </c>
      <c r="C7891" t="s">
        <v>15704</v>
      </c>
      <c r="D7891" s="11" t="s">
        <v>15705</v>
      </c>
      <c r="E7891" s="140">
        <v>45984.318310185001</v>
      </c>
      <c r="F7891">
        <v>3</v>
      </c>
      <c r="G7891" s="33">
        <v>3.5879629629629998E-4</v>
      </c>
      <c r="H7891" t="s">
        <v>15706</v>
      </c>
      <c r="I7891" t="s">
        <v>22</v>
      </c>
    </row>
    <row r="7892" spans="1:9" x14ac:dyDescent="0.35">
      <c r="A7892" s="19">
        <f t="shared" si="123"/>
        <v>7891</v>
      </c>
      <c r="B7892" t="s">
        <v>15457</v>
      </c>
      <c r="C7892" t="s">
        <v>15565</v>
      </c>
      <c r="D7892" s="11" t="s">
        <v>15566</v>
      </c>
      <c r="E7892" s="140">
        <v>45984.323703704002</v>
      </c>
      <c r="G7892" t="s">
        <v>41</v>
      </c>
      <c r="H7892" t="s">
        <v>15768</v>
      </c>
      <c r="I7892" t="s">
        <v>22</v>
      </c>
    </row>
    <row r="7893" spans="1:9" x14ac:dyDescent="0.35">
      <c r="A7893" s="19">
        <f t="shared" si="123"/>
        <v>7892</v>
      </c>
      <c r="B7893" t="s">
        <v>15457</v>
      </c>
      <c r="C7893" t="s">
        <v>15473</v>
      </c>
      <c r="D7893" s="11" t="s">
        <v>15474</v>
      </c>
      <c r="E7893" s="140">
        <v>45984.352928241002</v>
      </c>
      <c r="F7893">
        <v>3</v>
      </c>
      <c r="G7893" t="s">
        <v>41</v>
      </c>
      <c r="H7893" t="s">
        <v>15707</v>
      </c>
      <c r="I7893" t="s">
        <v>22</v>
      </c>
    </row>
    <row r="7894" spans="1:9" x14ac:dyDescent="0.35">
      <c r="A7894" s="19">
        <f t="shared" ref="A7894:A7957" si="124">ROW(B7894)-ROW($A$1)</f>
        <v>7893</v>
      </c>
      <c r="B7894" t="s">
        <v>15457</v>
      </c>
      <c r="C7894" t="s">
        <v>15651</v>
      </c>
      <c r="D7894" s="11" t="s">
        <v>15652</v>
      </c>
      <c r="E7894" s="140">
        <v>45984.362384259002</v>
      </c>
      <c r="F7894">
        <v>2</v>
      </c>
      <c r="G7894" t="s">
        <v>41</v>
      </c>
      <c r="H7894" t="s">
        <v>15653</v>
      </c>
      <c r="I7894" t="s">
        <v>22</v>
      </c>
    </row>
    <row r="7895" spans="1:9" x14ac:dyDescent="0.35">
      <c r="A7895" s="19">
        <f t="shared" si="124"/>
        <v>7894</v>
      </c>
      <c r="B7895" t="s">
        <v>15457</v>
      </c>
      <c r="C7895" t="s">
        <v>15808</v>
      </c>
      <c r="D7895" s="11" t="s">
        <v>15809</v>
      </c>
      <c r="E7895" s="140">
        <v>45984.396655092998</v>
      </c>
      <c r="F7895">
        <v>1</v>
      </c>
      <c r="G7895" t="s">
        <v>41</v>
      </c>
      <c r="H7895" t="s">
        <v>15810</v>
      </c>
      <c r="I7895" t="s">
        <v>22</v>
      </c>
    </row>
    <row r="7896" spans="1:9" x14ac:dyDescent="0.35">
      <c r="A7896" s="19">
        <f t="shared" si="124"/>
        <v>7895</v>
      </c>
      <c r="B7896" t="s">
        <v>15457</v>
      </c>
      <c r="C7896" t="s">
        <v>15708</v>
      </c>
      <c r="D7896" s="11" t="s">
        <v>15709</v>
      </c>
      <c r="E7896" s="140">
        <v>45984.413252314996</v>
      </c>
      <c r="G7896" s="33">
        <v>3.7037037037037003E-4</v>
      </c>
      <c r="H7896" t="s">
        <v>15710</v>
      </c>
      <c r="I7896" t="s">
        <v>22</v>
      </c>
    </row>
    <row r="7897" spans="1:9" x14ac:dyDescent="0.35">
      <c r="A7897" s="19">
        <f t="shared" si="124"/>
        <v>7896</v>
      </c>
      <c r="B7897" t="s">
        <v>15457</v>
      </c>
      <c r="C7897" t="s">
        <v>15620</v>
      </c>
      <c r="D7897" s="11" t="s">
        <v>15621</v>
      </c>
      <c r="E7897" s="140">
        <v>45984.483842592999</v>
      </c>
      <c r="G7897" t="s">
        <v>41</v>
      </c>
      <c r="H7897" t="s">
        <v>15622</v>
      </c>
      <c r="I7897" t="s">
        <v>22</v>
      </c>
    </row>
    <row r="7898" spans="1:9" x14ac:dyDescent="0.35">
      <c r="A7898" s="19">
        <f t="shared" si="124"/>
        <v>7897</v>
      </c>
      <c r="B7898" t="s">
        <v>15457</v>
      </c>
      <c r="C7898" t="s">
        <v>15711</v>
      </c>
      <c r="D7898" s="11" t="s">
        <v>15712</v>
      </c>
      <c r="E7898" s="140">
        <v>45984.542534722001</v>
      </c>
      <c r="F7898">
        <v>1</v>
      </c>
      <c r="G7898" s="33">
        <v>3.4722222222221999E-5</v>
      </c>
      <c r="H7898" t="s">
        <v>15713</v>
      </c>
      <c r="I7898" t="s">
        <v>22</v>
      </c>
    </row>
    <row r="7899" spans="1:9" x14ac:dyDescent="0.35">
      <c r="A7899" s="19">
        <f t="shared" si="124"/>
        <v>7898</v>
      </c>
      <c r="B7899" t="s">
        <v>15457</v>
      </c>
      <c r="C7899" t="s">
        <v>15473</v>
      </c>
      <c r="D7899" s="11" t="s">
        <v>15474</v>
      </c>
      <c r="E7899" s="140">
        <v>45984.570659721998</v>
      </c>
      <c r="G7899" t="s">
        <v>41</v>
      </c>
      <c r="H7899" t="s">
        <v>6808</v>
      </c>
      <c r="I7899" t="s">
        <v>22</v>
      </c>
    </row>
    <row r="7900" spans="1:9" x14ac:dyDescent="0.35">
      <c r="A7900" s="19">
        <f t="shared" si="124"/>
        <v>7899</v>
      </c>
      <c r="B7900" t="s">
        <v>15457</v>
      </c>
      <c r="C7900" t="s">
        <v>15473</v>
      </c>
      <c r="D7900" s="11" t="s">
        <v>15474</v>
      </c>
      <c r="E7900" s="140">
        <v>45984.570659721998</v>
      </c>
      <c r="G7900" t="s">
        <v>41</v>
      </c>
      <c r="H7900" t="s">
        <v>6808</v>
      </c>
      <c r="I7900" t="s">
        <v>22</v>
      </c>
    </row>
    <row r="7901" spans="1:9" x14ac:dyDescent="0.35">
      <c r="A7901" s="19">
        <f t="shared" si="124"/>
        <v>7900</v>
      </c>
      <c r="B7901" t="s">
        <v>15457</v>
      </c>
      <c r="C7901" t="s">
        <v>8072</v>
      </c>
      <c r="D7901" s="11" t="s">
        <v>4719</v>
      </c>
      <c r="E7901" s="140">
        <v>45984.616956019003</v>
      </c>
      <c r="F7901">
        <v>1</v>
      </c>
      <c r="G7901" t="s">
        <v>41</v>
      </c>
      <c r="H7901" t="s">
        <v>15941</v>
      </c>
      <c r="I7901" t="s">
        <v>22</v>
      </c>
    </row>
    <row r="7902" spans="1:9" x14ac:dyDescent="0.35">
      <c r="A7902" s="19">
        <f t="shared" si="124"/>
        <v>7901</v>
      </c>
      <c r="B7902" t="s">
        <v>15457</v>
      </c>
      <c r="C7902" t="s">
        <v>15942</v>
      </c>
      <c r="D7902" s="11" t="s">
        <v>15943</v>
      </c>
      <c r="E7902" s="140">
        <v>45984.62306713</v>
      </c>
      <c r="F7902">
        <v>1</v>
      </c>
      <c r="G7902" t="s">
        <v>41</v>
      </c>
      <c r="H7902" t="s">
        <v>15944</v>
      </c>
      <c r="I7902" t="s">
        <v>22</v>
      </c>
    </row>
    <row r="7903" spans="1:9" x14ac:dyDescent="0.35">
      <c r="A7903" s="19">
        <f t="shared" si="124"/>
        <v>7902</v>
      </c>
      <c r="B7903" t="s">
        <v>15457</v>
      </c>
      <c r="C7903" t="s">
        <v>15945</v>
      </c>
      <c r="D7903" s="11" t="s">
        <v>15946</v>
      </c>
      <c r="E7903" s="140">
        <v>45984.630775463003</v>
      </c>
      <c r="F7903">
        <v>2</v>
      </c>
      <c r="G7903" t="s">
        <v>41</v>
      </c>
      <c r="H7903" t="s">
        <v>15947</v>
      </c>
      <c r="I7903" t="s">
        <v>22</v>
      </c>
    </row>
    <row r="7904" spans="1:9" x14ac:dyDescent="0.35">
      <c r="A7904" s="19">
        <f t="shared" si="124"/>
        <v>7903</v>
      </c>
      <c r="B7904" t="s">
        <v>15457</v>
      </c>
      <c r="C7904" t="s">
        <v>15948</v>
      </c>
      <c r="D7904" s="11" t="s">
        <v>15949</v>
      </c>
      <c r="E7904" s="140">
        <v>45984.648078703998</v>
      </c>
      <c r="G7904" t="s">
        <v>41</v>
      </c>
      <c r="I7904" t="s">
        <v>22</v>
      </c>
    </row>
    <row r="7905" spans="1:9" x14ac:dyDescent="0.35">
      <c r="A7905" s="19">
        <f t="shared" si="124"/>
        <v>7904</v>
      </c>
      <c r="B7905" t="s">
        <v>15457</v>
      </c>
      <c r="C7905" t="s">
        <v>15617</v>
      </c>
      <c r="D7905" s="11" t="s">
        <v>15618</v>
      </c>
      <c r="E7905" s="140">
        <v>45984.662824074003</v>
      </c>
      <c r="F7905">
        <v>2</v>
      </c>
      <c r="G7905" t="s">
        <v>41</v>
      </c>
      <c r="H7905" t="s">
        <v>15714</v>
      </c>
      <c r="I7905" t="s">
        <v>22</v>
      </c>
    </row>
    <row r="7906" spans="1:9" x14ac:dyDescent="0.35">
      <c r="A7906" s="19">
        <f t="shared" si="124"/>
        <v>7905</v>
      </c>
      <c r="B7906" t="s">
        <v>15457</v>
      </c>
      <c r="C7906" t="s">
        <v>15752</v>
      </c>
      <c r="D7906" s="11" t="s">
        <v>15753</v>
      </c>
      <c r="E7906" s="140">
        <v>45984.671041667003</v>
      </c>
      <c r="G7906" t="s">
        <v>41</v>
      </c>
      <c r="H7906" t="s">
        <v>15754</v>
      </c>
      <c r="I7906" t="s">
        <v>22</v>
      </c>
    </row>
    <row r="7907" spans="1:9" x14ac:dyDescent="0.35">
      <c r="A7907" s="19">
        <f t="shared" si="124"/>
        <v>7906</v>
      </c>
      <c r="B7907" t="s">
        <v>15457</v>
      </c>
      <c r="C7907" t="s">
        <v>15752</v>
      </c>
      <c r="D7907" s="11" t="s">
        <v>15753</v>
      </c>
      <c r="E7907" s="140">
        <v>45984.671041667003</v>
      </c>
      <c r="G7907" t="s">
        <v>41</v>
      </c>
      <c r="H7907" t="s">
        <v>15754</v>
      </c>
      <c r="I7907" t="s">
        <v>22</v>
      </c>
    </row>
    <row r="7908" spans="1:9" x14ac:dyDescent="0.35">
      <c r="A7908" s="19">
        <f t="shared" si="124"/>
        <v>7907</v>
      </c>
      <c r="B7908" t="s">
        <v>15457</v>
      </c>
      <c r="C7908" t="s">
        <v>15950</v>
      </c>
      <c r="D7908" s="11" t="s">
        <v>15951</v>
      </c>
      <c r="E7908" s="140">
        <v>45984.671203703998</v>
      </c>
      <c r="G7908" t="s">
        <v>41</v>
      </c>
      <c r="H7908" t="s">
        <v>15952</v>
      </c>
      <c r="I7908" t="s">
        <v>22</v>
      </c>
    </row>
    <row r="7909" spans="1:9" x14ac:dyDescent="0.35">
      <c r="A7909" s="19">
        <f t="shared" si="124"/>
        <v>7908</v>
      </c>
      <c r="B7909" t="s">
        <v>15457</v>
      </c>
      <c r="C7909" t="s">
        <v>15752</v>
      </c>
      <c r="D7909" s="11" t="s">
        <v>15753</v>
      </c>
      <c r="E7909" s="140">
        <v>45984.678368055997</v>
      </c>
      <c r="G7909" t="s">
        <v>41</v>
      </c>
      <c r="H7909" t="s">
        <v>15821</v>
      </c>
      <c r="I7909" t="s">
        <v>22</v>
      </c>
    </row>
    <row r="7910" spans="1:9" x14ac:dyDescent="0.35">
      <c r="A7910" s="19">
        <f t="shared" si="124"/>
        <v>7909</v>
      </c>
      <c r="B7910" t="s">
        <v>15457</v>
      </c>
      <c r="C7910" t="s">
        <v>15953</v>
      </c>
      <c r="D7910" s="11" t="s">
        <v>15954</v>
      </c>
      <c r="E7910" s="140">
        <v>45984.685231481002</v>
      </c>
      <c r="G7910" t="s">
        <v>41</v>
      </c>
      <c r="H7910" t="s">
        <v>15955</v>
      </c>
      <c r="I7910" t="s">
        <v>22</v>
      </c>
    </row>
    <row r="7911" spans="1:9" x14ac:dyDescent="0.35">
      <c r="A7911" s="19">
        <f t="shared" si="124"/>
        <v>7910</v>
      </c>
      <c r="B7911" t="s">
        <v>15457</v>
      </c>
      <c r="C7911" t="s">
        <v>56</v>
      </c>
      <c r="D7911" s="11" t="s">
        <v>3899</v>
      </c>
      <c r="E7911" s="140">
        <v>45984.697256943997</v>
      </c>
      <c r="G7911" t="s">
        <v>41</v>
      </c>
      <c r="H7911" t="s">
        <v>3900</v>
      </c>
      <c r="I7911" t="s">
        <v>22</v>
      </c>
    </row>
    <row r="7912" spans="1:9" x14ac:dyDescent="0.35">
      <c r="A7912" s="19">
        <f t="shared" si="124"/>
        <v>7911</v>
      </c>
      <c r="B7912" t="s">
        <v>15457</v>
      </c>
      <c r="C7912" t="s">
        <v>6278</v>
      </c>
      <c r="D7912" s="11" t="s">
        <v>6279</v>
      </c>
      <c r="E7912" s="140">
        <v>45984.715717592997</v>
      </c>
      <c r="G7912" t="s">
        <v>41</v>
      </c>
      <c r="H7912" t="s">
        <v>15956</v>
      </c>
      <c r="I7912" t="s">
        <v>22</v>
      </c>
    </row>
    <row r="7913" spans="1:9" x14ac:dyDescent="0.35">
      <c r="A7913" s="19">
        <f t="shared" si="124"/>
        <v>7912</v>
      </c>
      <c r="B7913" t="s">
        <v>15457</v>
      </c>
      <c r="C7913" t="s">
        <v>15957</v>
      </c>
      <c r="D7913" s="11" t="s">
        <v>15958</v>
      </c>
      <c r="E7913" s="140">
        <v>45984.752430556</v>
      </c>
      <c r="F7913">
        <v>2</v>
      </c>
      <c r="G7913" t="s">
        <v>41</v>
      </c>
      <c r="H7913" t="s">
        <v>15959</v>
      </c>
      <c r="I7913" t="s">
        <v>22</v>
      </c>
    </row>
    <row r="7914" spans="1:9" x14ac:dyDescent="0.35">
      <c r="A7914" s="19">
        <f t="shared" si="124"/>
        <v>7913</v>
      </c>
      <c r="B7914" t="s">
        <v>15457</v>
      </c>
      <c r="C7914" t="s">
        <v>15957</v>
      </c>
      <c r="D7914" s="11" t="s">
        <v>15958</v>
      </c>
      <c r="E7914" s="140">
        <v>45984.753101852002</v>
      </c>
      <c r="F7914">
        <v>1</v>
      </c>
      <c r="G7914" t="s">
        <v>41</v>
      </c>
      <c r="H7914" t="s">
        <v>15960</v>
      </c>
      <c r="I7914" t="s">
        <v>22</v>
      </c>
    </row>
    <row r="7915" spans="1:9" x14ac:dyDescent="0.35">
      <c r="A7915" s="19">
        <f t="shared" si="124"/>
        <v>7914</v>
      </c>
      <c r="B7915" t="s">
        <v>15457</v>
      </c>
      <c r="C7915" t="s">
        <v>15961</v>
      </c>
      <c r="D7915" s="11" t="s">
        <v>15962</v>
      </c>
      <c r="E7915" s="140">
        <v>45984.755810185001</v>
      </c>
      <c r="G7915" t="s">
        <v>41</v>
      </c>
      <c r="H7915" t="s">
        <v>15963</v>
      </c>
      <c r="I7915" t="s">
        <v>22</v>
      </c>
    </row>
    <row r="7916" spans="1:9" x14ac:dyDescent="0.35">
      <c r="A7916" s="19">
        <f t="shared" si="124"/>
        <v>7915</v>
      </c>
      <c r="B7916" t="s">
        <v>15457</v>
      </c>
      <c r="C7916" t="s">
        <v>15654</v>
      </c>
      <c r="D7916" s="11" t="s">
        <v>15655</v>
      </c>
      <c r="E7916" s="140">
        <v>45984.765127314997</v>
      </c>
      <c r="G7916" t="s">
        <v>41</v>
      </c>
      <c r="H7916" t="s">
        <v>15656</v>
      </c>
      <c r="I7916" t="s">
        <v>22</v>
      </c>
    </row>
    <row r="7917" spans="1:9" x14ac:dyDescent="0.35">
      <c r="A7917" s="19">
        <f t="shared" si="124"/>
        <v>7916</v>
      </c>
      <c r="B7917" t="s">
        <v>15457</v>
      </c>
      <c r="C7917" t="s">
        <v>15769</v>
      </c>
      <c r="D7917" s="11" t="s">
        <v>15770</v>
      </c>
      <c r="E7917" s="140">
        <v>45984.774513889002</v>
      </c>
      <c r="G7917" t="s">
        <v>41</v>
      </c>
      <c r="H7917" t="s">
        <v>13437</v>
      </c>
      <c r="I7917" t="s">
        <v>22</v>
      </c>
    </row>
    <row r="7918" spans="1:9" x14ac:dyDescent="0.35">
      <c r="A7918" s="19">
        <f t="shared" si="124"/>
        <v>7917</v>
      </c>
      <c r="B7918" t="s">
        <v>15457</v>
      </c>
      <c r="C7918" t="s">
        <v>15769</v>
      </c>
      <c r="D7918" s="11" t="s">
        <v>15770</v>
      </c>
      <c r="E7918" s="140">
        <v>45984.774907407002</v>
      </c>
      <c r="G7918" t="s">
        <v>41</v>
      </c>
      <c r="H7918" t="s">
        <v>15964</v>
      </c>
      <c r="I7918" t="s">
        <v>22</v>
      </c>
    </row>
    <row r="7919" spans="1:9" x14ac:dyDescent="0.35">
      <c r="A7919" s="19">
        <f t="shared" si="124"/>
        <v>7918</v>
      </c>
      <c r="B7919" t="s">
        <v>15457</v>
      </c>
      <c r="C7919" t="s">
        <v>15769</v>
      </c>
      <c r="D7919" s="11" t="s">
        <v>15770</v>
      </c>
      <c r="E7919" s="140">
        <v>45984.775590277997</v>
      </c>
      <c r="G7919" t="s">
        <v>41</v>
      </c>
      <c r="H7919" t="s">
        <v>15771</v>
      </c>
      <c r="I7919" t="s">
        <v>22</v>
      </c>
    </row>
    <row r="7920" spans="1:9" x14ac:dyDescent="0.35">
      <c r="A7920" s="19">
        <f t="shared" si="124"/>
        <v>7919</v>
      </c>
      <c r="B7920" t="s">
        <v>15457</v>
      </c>
      <c r="C7920" t="s">
        <v>15965</v>
      </c>
      <c r="D7920" s="11" t="s">
        <v>15966</v>
      </c>
      <c r="E7920" s="140">
        <v>45984.813275462999</v>
      </c>
      <c r="G7920" t="s">
        <v>41</v>
      </c>
      <c r="H7920" t="s">
        <v>15967</v>
      </c>
      <c r="I7920" t="s">
        <v>22</v>
      </c>
    </row>
    <row r="7921" spans="1:9" x14ac:dyDescent="0.35">
      <c r="A7921" s="19">
        <f t="shared" si="124"/>
        <v>7920</v>
      </c>
      <c r="B7921" t="s">
        <v>16162</v>
      </c>
      <c r="C7921" t="s">
        <v>8344</v>
      </c>
      <c r="D7921" s="11" t="s">
        <v>8345</v>
      </c>
      <c r="E7921" s="140">
        <v>45984.856180556002</v>
      </c>
      <c r="G7921" t="s">
        <v>41</v>
      </c>
      <c r="H7921" t="s">
        <v>16166</v>
      </c>
      <c r="I7921" t="s">
        <v>22</v>
      </c>
    </row>
    <row r="7922" spans="1:9" x14ac:dyDescent="0.35">
      <c r="A7922" s="19">
        <f t="shared" si="124"/>
        <v>7921</v>
      </c>
      <c r="B7922" t="s">
        <v>15457</v>
      </c>
      <c r="C7922" t="s">
        <v>15575</v>
      </c>
      <c r="D7922" s="11" t="s">
        <v>15576</v>
      </c>
      <c r="E7922" s="140">
        <v>45984.856620370003</v>
      </c>
      <c r="F7922">
        <v>1</v>
      </c>
      <c r="G7922" t="s">
        <v>41</v>
      </c>
      <c r="H7922" t="s">
        <v>15657</v>
      </c>
      <c r="I7922" t="s">
        <v>22</v>
      </c>
    </row>
    <row r="7923" spans="1:9" x14ac:dyDescent="0.35">
      <c r="A7923" s="19">
        <f t="shared" si="124"/>
        <v>7922</v>
      </c>
      <c r="B7923" t="s">
        <v>15457</v>
      </c>
      <c r="C7923" t="s">
        <v>15575</v>
      </c>
      <c r="D7923" s="11" t="s">
        <v>15576</v>
      </c>
      <c r="E7923" s="140">
        <v>45984.861585648003</v>
      </c>
      <c r="G7923" t="s">
        <v>41</v>
      </c>
      <c r="H7923" t="s">
        <v>15577</v>
      </c>
      <c r="I7923" t="s">
        <v>22</v>
      </c>
    </row>
    <row r="7924" spans="1:9" x14ac:dyDescent="0.35">
      <c r="A7924" s="19">
        <f t="shared" si="124"/>
        <v>7923</v>
      </c>
      <c r="B7924" t="s">
        <v>15457</v>
      </c>
      <c r="C7924" t="s">
        <v>15755</v>
      </c>
      <c r="D7924" s="11" t="s">
        <v>15756</v>
      </c>
      <c r="E7924" s="140">
        <v>45984.868009259</v>
      </c>
      <c r="G7924" t="s">
        <v>41</v>
      </c>
      <c r="H7924" t="s">
        <v>15757</v>
      </c>
      <c r="I7924" t="s">
        <v>22</v>
      </c>
    </row>
    <row r="7925" spans="1:9" x14ac:dyDescent="0.35">
      <c r="A7925" s="19">
        <f t="shared" si="124"/>
        <v>7924</v>
      </c>
      <c r="B7925" t="s">
        <v>15457</v>
      </c>
      <c r="C7925" t="s">
        <v>15755</v>
      </c>
      <c r="D7925" s="11" t="s">
        <v>15756</v>
      </c>
      <c r="E7925" s="140">
        <v>45984.868009259</v>
      </c>
      <c r="G7925" t="s">
        <v>41</v>
      </c>
      <c r="H7925" t="s">
        <v>15757</v>
      </c>
      <c r="I7925" t="s">
        <v>22</v>
      </c>
    </row>
    <row r="7926" spans="1:9" x14ac:dyDescent="0.35">
      <c r="A7926" s="19">
        <f t="shared" si="124"/>
        <v>7925</v>
      </c>
      <c r="B7926" t="s">
        <v>15457</v>
      </c>
      <c r="C7926" t="s">
        <v>15968</v>
      </c>
      <c r="D7926" s="11" t="s">
        <v>15969</v>
      </c>
      <c r="E7926" s="140">
        <v>45984.897800926003</v>
      </c>
      <c r="G7926" t="s">
        <v>41</v>
      </c>
      <c r="H7926" t="s">
        <v>15970</v>
      </c>
      <c r="I7926" t="s">
        <v>22</v>
      </c>
    </row>
    <row r="7927" spans="1:9" x14ac:dyDescent="0.35">
      <c r="A7927" s="19">
        <f t="shared" si="124"/>
        <v>7926</v>
      </c>
      <c r="B7927" t="s">
        <v>15457</v>
      </c>
      <c r="C7927" t="s">
        <v>15971</v>
      </c>
      <c r="D7927" s="11" t="s">
        <v>15972</v>
      </c>
      <c r="E7927" s="140">
        <v>45984.936562499999</v>
      </c>
      <c r="G7927" t="s">
        <v>41</v>
      </c>
      <c r="H7927" t="s">
        <v>15973</v>
      </c>
      <c r="I7927" t="s">
        <v>22</v>
      </c>
    </row>
    <row r="7928" spans="1:9" x14ac:dyDescent="0.35">
      <c r="A7928" s="19">
        <f t="shared" si="124"/>
        <v>7927</v>
      </c>
      <c r="B7928" t="s">
        <v>16127</v>
      </c>
      <c r="C7928" t="s">
        <v>16159</v>
      </c>
      <c r="D7928" s="11" t="s">
        <v>16160</v>
      </c>
      <c r="E7928" s="140">
        <v>45985.011597222001</v>
      </c>
      <c r="G7928" t="s">
        <v>41</v>
      </c>
      <c r="H7928" t="s">
        <v>16161</v>
      </c>
      <c r="I7928" t="s">
        <v>22</v>
      </c>
    </row>
    <row r="7929" spans="1:9" x14ac:dyDescent="0.35">
      <c r="A7929" s="19">
        <f t="shared" si="124"/>
        <v>7928</v>
      </c>
      <c r="B7929" t="s">
        <v>15457</v>
      </c>
      <c r="C7929" t="s">
        <v>15715</v>
      </c>
      <c r="D7929" s="11" t="s">
        <v>15716</v>
      </c>
      <c r="E7929" s="140">
        <v>45985.184710647998</v>
      </c>
      <c r="F7929">
        <v>1</v>
      </c>
      <c r="G7929" s="33">
        <v>1.9675925925925999E-4</v>
      </c>
      <c r="H7929" t="s">
        <v>15717</v>
      </c>
      <c r="I7929" t="s">
        <v>22</v>
      </c>
    </row>
    <row r="7930" spans="1:9" x14ac:dyDescent="0.35">
      <c r="A7930" s="19">
        <f t="shared" si="124"/>
        <v>7929</v>
      </c>
      <c r="B7930" t="s">
        <v>15457</v>
      </c>
      <c r="C7930" t="s">
        <v>15974</v>
      </c>
      <c r="D7930" s="11" t="s">
        <v>15975</v>
      </c>
      <c r="E7930" s="140">
        <v>45985.217071758998</v>
      </c>
      <c r="F7930">
        <v>3</v>
      </c>
      <c r="G7930" t="s">
        <v>41</v>
      </c>
      <c r="H7930" t="s">
        <v>15976</v>
      </c>
      <c r="I7930" t="s">
        <v>22</v>
      </c>
    </row>
    <row r="7931" spans="1:9" x14ac:dyDescent="0.35">
      <c r="A7931" s="19">
        <f t="shared" si="124"/>
        <v>7930</v>
      </c>
      <c r="B7931" t="s">
        <v>15457</v>
      </c>
      <c r="C7931" t="s">
        <v>15718</v>
      </c>
      <c r="D7931" s="11" t="s">
        <v>15719</v>
      </c>
      <c r="E7931" s="140">
        <v>45985.218576389001</v>
      </c>
      <c r="G7931" t="s">
        <v>41</v>
      </c>
      <c r="H7931" t="s">
        <v>15720</v>
      </c>
      <c r="I7931" t="s">
        <v>22</v>
      </c>
    </row>
    <row r="7932" spans="1:9" x14ac:dyDescent="0.35">
      <c r="A7932" s="19">
        <f t="shared" si="124"/>
        <v>7931</v>
      </c>
      <c r="B7932" t="s">
        <v>15457</v>
      </c>
      <c r="C7932" t="s">
        <v>15977</v>
      </c>
      <c r="D7932" s="11" t="s">
        <v>15978</v>
      </c>
      <c r="E7932" s="140">
        <v>45985.227870369999</v>
      </c>
      <c r="F7932">
        <v>1</v>
      </c>
      <c r="G7932" t="s">
        <v>41</v>
      </c>
      <c r="H7932" t="s">
        <v>15979</v>
      </c>
      <c r="I7932" t="s">
        <v>22</v>
      </c>
    </row>
    <row r="7933" spans="1:9" x14ac:dyDescent="0.35">
      <c r="A7933" s="19">
        <f t="shared" si="124"/>
        <v>7932</v>
      </c>
      <c r="B7933" t="s">
        <v>15457</v>
      </c>
      <c r="C7933" t="s">
        <v>15933</v>
      </c>
      <c r="D7933" s="11" t="s">
        <v>15934</v>
      </c>
      <c r="E7933" s="140">
        <v>45985.245983795998</v>
      </c>
      <c r="G7933" s="33">
        <v>4.1666666666667E-4</v>
      </c>
      <c r="H7933" t="s">
        <v>15935</v>
      </c>
      <c r="I7933" t="s">
        <v>22</v>
      </c>
    </row>
    <row r="7934" spans="1:9" x14ac:dyDescent="0.35">
      <c r="A7934" s="19">
        <f t="shared" si="124"/>
        <v>7933</v>
      </c>
      <c r="B7934" t="s">
        <v>15457</v>
      </c>
      <c r="C7934" t="s">
        <v>15980</v>
      </c>
      <c r="D7934" s="11" t="s">
        <v>15981</v>
      </c>
      <c r="E7934" s="140">
        <v>45985.247974537</v>
      </c>
      <c r="F7934">
        <v>2</v>
      </c>
      <c r="G7934" t="s">
        <v>41</v>
      </c>
      <c r="H7934" t="s">
        <v>15982</v>
      </c>
      <c r="I7934" t="s">
        <v>22</v>
      </c>
    </row>
    <row r="7935" spans="1:9" x14ac:dyDescent="0.35">
      <c r="A7935" s="19">
        <f t="shared" si="124"/>
        <v>7934</v>
      </c>
      <c r="B7935" t="s">
        <v>15457</v>
      </c>
      <c r="C7935" t="s">
        <v>15983</v>
      </c>
      <c r="D7935" s="11" t="s">
        <v>15984</v>
      </c>
      <c r="E7935" s="140">
        <v>45985.270393519</v>
      </c>
      <c r="G7935" t="s">
        <v>41</v>
      </c>
      <c r="H7935" t="s">
        <v>15985</v>
      </c>
      <c r="I7935" t="s">
        <v>22</v>
      </c>
    </row>
    <row r="7936" spans="1:9" x14ac:dyDescent="0.35">
      <c r="A7936" s="19">
        <f t="shared" si="124"/>
        <v>7935</v>
      </c>
      <c r="B7936" t="s">
        <v>15457</v>
      </c>
      <c r="C7936" t="s">
        <v>15983</v>
      </c>
      <c r="D7936" s="11" t="s">
        <v>15984</v>
      </c>
      <c r="E7936" s="140">
        <v>45985.270752315002</v>
      </c>
      <c r="G7936" t="s">
        <v>41</v>
      </c>
      <c r="H7936" t="s">
        <v>15986</v>
      </c>
      <c r="I7936" t="s">
        <v>22</v>
      </c>
    </row>
    <row r="7937" spans="1:9" x14ac:dyDescent="0.35">
      <c r="A7937" s="19">
        <f t="shared" si="124"/>
        <v>7936</v>
      </c>
      <c r="B7937" t="s">
        <v>15457</v>
      </c>
      <c r="C7937" t="s">
        <v>15773</v>
      </c>
      <c r="D7937" s="11" t="s">
        <v>15774</v>
      </c>
      <c r="E7937" s="140">
        <v>45985.341793981002</v>
      </c>
      <c r="G7937" t="s">
        <v>41</v>
      </c>
      <c r="H7937" t="s">
        <v>15775</v>
      </c>
      <c r="I7937" t="s">
        <v>22</v>
      </c>
    </row>
    <row r="7938" spans="1:9" x14ac:dyDescent="0.35">
      <c r="A7938" s="19">
        <f t="shared" si="124"/>
        <v>7937</v>
      </c>
      <c r="B7938" t="s">
        <v>15457</v>
      </c>
      <c r="C7938" t="s">
        <v>15721</v>
      </c>
      <c r="D7938" s="11" t="s">
        <v>15722</v>
      </c>
      <c r="E7938" s="140">
        <v>45985.389097222003</v>
      </c>
      <c r="G7938" t="s">
        <v>41</v>
      </c>
      <c r="H7938" t="s">
        <v>15723</v>
      </c>
      <c r="I7938" t="s">
        <v>22</v>
      </c>
    </row>
    <row r="7939" spans="1:9" x14ac:dyDescent="0.35">
      <c r="A7939" s="19">
        <f t="shared" si="124"/>
        <v>7938</v>
      </c>
      <c r="B7939" t="s">
        <v>15457</v>
      </c>
      <c r="C7939" t="s">
        <v>15565</v>
      </c>
      <c r="D7939" s="11" t="s">
        <v>15566</v>
      </c>
      <c r="E7939" s="140">
        <v>45985.419189815002</v>
      </c>
      <c r="G7939" t="s">
        <v>41</v>
      </c>
      <c r="H7939" t="s">
        <v>15567</v>
      </c>
      <c r="I7939" t="s">
        <v>22</v>
      </c>
    </row>
    <row r="7940" spans="1:9" x14ac:dyDescent="0.35">
      <c r="A7940" s="19">
        <f t="shared" si="124"/>
        <v>7939</v>
      </c>
      <c r="B7940" t="s">
        <v>15457</v>
      </c>
      <c r="C7940" t="s">
        <v>14244</v>
      </c>
      <c r="D7940" s="11" t="s">
        <v>14245</v>
      </c>
      <c r="E7940" s="140">
        <v>45985.421863426003</v>
      </c>
      <c r="G7940" t="s">
        <v>41</v>
      </c>
      <c r="H7940" t="s">
        <v>15936</v>
      </c>
      <c r="I7940" t="s">
        <v>22</v>
      </c>
    </row>
    <row r="7941" spans="1:9" x14ac:dyDescent="0.35">
      <c r="A7941" s="19">
        <f t="shared" si="124"/>
        <v>7940</v>
      </c>
      <c r="B7941" t="s">
        <v>15457</v>
      </c>
      <c r="C7941" t="s">
        <v>15776</v>
      </c>
      <c r="D7941" s="11" t="s">
        <v>15777</v>
      </c>
      <c r="E7941" s="140">
        <v>45985.428749999999</v>
      </c>
      <c r="G7941" t="s">
        <v>41</v>
      </c>
      <c r="H7941" t="s">
        <v>15778</v>
      </c>
      <c r="I7941" t="s">
        <v>22</v>
      </c>
    </row>
    <row r="7942" spans="1:9" x14ac:dyDescent="0.35">
      <c r="A7942" s="19">
        <f t="shared" si="124"/>
        <v>7941</v>
      </c>
      <c r="B7942" t="s">
        <v>15457</v>
      </c>
      <c r="C7942" t="s">
        <v>15724</v>
      </c>
      <c r="D7942" s="11" t="s">
        <v>15725</v>
      </c>
      <c r="E7942" s="140">
        <v>45985.441354167</v>
      </c>
      <c r="G7942" t="s">
        <v>41</v>
      </c>
      <c r="H7942" t="s">
        <v>15726</v>
      </c>
      <c r="I7942" t="s">
        <v>22</v>
      </c>
    </row>
    <row r="7943" spans="1:9" x14ac:dyDescent="0.35">
      <c r="A7943" s="19">
        <f t="shared" si="124"/>
        <v>7942</v>
      </c>
      <c r="B7943" t="s">
        <v>15457</v>
      </c>
      <c r="C7943" t="s">
        <v>12798</v>
      </c>
      <c r="D7943" s="11" t="s">
        <v>12799</v>
      </c>
      <c r="E7943" s="140">
        <v>45985.443553240999</v>
      </c>
      <c r="F7943">
        <v>1</v>
      </c>
      <c r="G7943" t="s">
        <v>41</v>
      </c>
      <c r="H7943" t="s">
        <v>15987</v>
      </c>
      <c r="I7943" t="s">
        <v>22</v>
      </c>
    </row>
    <row r="7944" spans="1:9" x14ac:dyDescent="0.35">
      <c r="A7944" s="19">
        <f t="shared" si="124"/>
        <v>7943</v>
      </c>
      <c r="B7944" t="s">
        <v>15457</v>
      </c>
      <c r="C7944" t="s">
        <v>6418</v>
      </c>
      <c r="D7944" s="11" t="s">
        <v>6419</v>
      </c>
      <c r="E7944" s="140">
        <v>45985.462384259001</v>
      </c>
      <c r="G7944" t="s">
        <v>41</v>
      </c>
      <c r="H7944" t="s">
        <v>15988</v>
      </c>
      <c r="I7944" t="s">
        <v>22</v>
      </c>
    </row>
    <row r="7945" spans="1:9" x14ac:dyDescent="0.35">
      <c r="A7945" s="19">
        <f t="shared" si="124"/>
        <v>7944</v>
      </c>
      <c r="B7945" t="s">
        <v>15457</v>
      </c>
      <c r="C7945" t="s">
        <v>793</v>
      </c>
      <c r="D7945" s="11" t="s">
        <v>1875</v>
      </c>
      <c r="E7945" s="140">
        <v>45985.518043980999</v>
      </c>
      <c r="G7945" t="s">
        <v>41</v>
      </c>
      <c r="H7945" t="s">
        <v>15882</v>
      </c>
      <c r="I7945" t="s">
        <v>22</v>
      </c>
    </row>
    <row r="7946" spans="1:9" x14ac:dyDescent="0.35">
      <c r="A7946" s="19">
        <f t="shared" si="124"/>
        <v>7945</v>
      </c>
      <c r="B7946" t="s">
        <v>15457</v>
      </c>
      <c r="C7946" t="s">
        <v>15875</v>
      </c>
      <c r="D7946" s="11" t="s">
        <v>15876</v>
      </c>
      <c r="E7946" s="140">
        <v>45985.560289351997</v>
      </c>
      <c r="G7946" t="s">
        <v>41</v>
      </c>
      <c r="H7946" t="s">
        <v>15877</v>
      </c>
      <c r="I7946" t="s">
        <v>22</v>
      </c>
    </row>
    <row r="7947" spans="1:9" x14ac:dyDescent="0.35">
      <c r="A7947" s="19">
        <f t="shared" si="124"/>
        <v>7946</v>
      </c>
      <c r="B7947" t="s">
        <v>15457</v>
      </c>
      <c r="C7947" t="s">
        <v>15989</v>
      </c>
      <c r="D7947" s="11" t="s">
        <v>15990</v>
      </c>
      <c r="E7947" s="140">
        <v>45985.582476852003</v>
      </c>
      <c r="G7947" t="s">
        <v>41</v>
      </c>
      <c r="H7947" t="s">
        <v>15991</v>
      </c>
      <c r="I7947" t="s">
        <v>22</v>
      </c>
    </row>
    <row r="7948" spans="1:9" x14ac:dyDescent="0.35">
      <c r="A7948" s="19">
        <f t="shared" si="124"/>
        <v>7947</v>
      </c>
      <c r="B7948" t="s">
        <v>15457</v>
      </c>
      <c r="C7948" t="s">
        <v>15992</v>
      </c>
      <c r="D7948" s="11" t="s">
        <v>15993</v>
      </c>
      <c r="E7948" s="140">
        <v>45985.680960648002</v>
      </c>
      <c r="G7948" t="s">
        <v>41</v>
      </c>
      <c r="H7948" t="s">
        <v>15994</v>
      </c>
      <c r="I7948" t="s">
        <v>22</v>
      </c>
    </row>
    <row r="7949" spans="1:9" x14ac:dyDescent="0.35">
      <c r="A7949" s="19">
        <f t="shared" si="124"/>
        <v>7948</v>
      </c>
      <c r="B7949" t="s">
        <v>15457</v>
      </c>
      <c r="C7949" t="s">
        <v>15995</v>
      </c>
      <c r="D7949" s="11" t="s">
        <v>15996</v>
      </c>
      <c r="E7949" s="140">
        <v>45985.744849536997</v>
      </c>
      <c r="F7949">
        <v>1</v>
      </c>
      <c r="G7949" t="s">
        <v>41</v>
      </c>
      <c r="H7949" t="s">
        <v>15997</v>
      </c>
      <c r="I7949" t="s">
        <v>22</v>
      </c>
    </row>
    <row r="7950" spans="1:9" x14ac:dyDescent="0.35">
      <c r="A7950" s="19">
        <f t="shared" si="124"/>
        <v>7949</v>
      </c>
      <c r="B7950" t="s">
        <v>15457</v>
      </c>
      <c r="C7950" t="s">
        <v>15998</v>
      </c>
      <c r="D7950" s="11" t="s">
        <v>15999</v>
      </c>
      <c r="E7950" s="140">
        <v>45985.75587963</v>
      </c>
      <c r="G7950" t="s">
        <v>41</v>
      </c>
      <c r="H7950" t="s">
        <v>16000</v>
      </c>
      <c r="I7950" t="s">
        <v>22</v>
      </c>
    </row>
    <row r="7951" spans="1:9" x14ac:dyDescent="0.35">
      <c r="A7951" s="19">
        <f t="shared" si="124"/>
        <v>7950</v>
      </c>
      <c r="B7951" t="s">
        <v>15457</v>
      </c>
      <c r="C7951" t="s">
        <v>16001</v>
      </c>
      <c r="D7951" s="11" t="s">
        <v>16002</v>
      </c>
      <c r="E7951" s="140">
        <v>45985.763749999998</v>
      </c>
      <c r="F7951">
        <v>1</v>
      </c>
      <c r="G7951" t="s">
        <v>41</v>
      </c>
      <c r="H7951" t="s">
        <v>16003</v>
      </c>
      <c r="I7951" t="s">
        <v>22</v>
      </c>
    </row>
    <row r="7952" spans="1:9" x14ac:dyDescent="0.35">
      <c r="A7952" s="19">
        <f t="shared" si="124"/>
        <v>7951</v>
      </c>
      <c r="B7952" t="s">
        <v>15457</v>
      </c>
      <c r="C7952" t="s">
        <v>5423</v>
      </c>
      <c r="D7952" s="11" t="s">
        <v>5424</v>
      </c>
      <c r="E7952" s="140">
        <v>45985.764814814996</v>
      </c>
      <c r="G7952" t="s">
        <v>41</v>
      </c>
      <c r="H7952" t="s">
        <v>16004</v>
      </c>
      <c r="I7952" t="s">
        <v>22</v>
      </c>
    </row>
    <row r="7953" spans="1:9" x14ac:dyDescent="0.35">
      <c r="A7953" s="19">
        <f t="shared" si="124"/>
        <v>7952</v>
      </c>
      <c r="B7953" t="s">
        <v>15457</v>
      </c>
      <c r="C7953" t="s">
        <v>15578</v>
      </c>
      <c r="D7953" s="11" t="s">
        <v>15579</v>
      </c>
      <c r="E7953" s="140">
        <v>45985.771562499998</v>
      </c>
      <c r="G7953" t="s">
        <v>41</v>
      </c>
      <c r="H7953" t="s">
        <v>15597</v>
      </c>
      <c r="I7953" t="s">
        <v>22</v>
      </c>
    </row>
    <row r="7954" spans="1:9" x14ac:dyDescent="0.35">
      <c r="A7954" s="19">
        <f t="shared" si="124"/>
        <v>7953</v>
      </c>
      <c r="B7954" t="s">
        <v>15457</v>
      </c>
      <c r="C7954" t="s">
        <v>15578</v>
      </c>
      <c r="D7954" s="11" t="s">
        <v>15579</v>
      </c>
      <c r="E7954" s="140">
        <v>45985.773657407</v>
      </c>
      <c r="G7954" t="s">
        <v>41</v>
      </c>
      <c r="H7954" t="s">
        <v>15580</v>
      </c>
      <c r="I7954" t="s">
        <v>22</v>
      </c>
    </row>
    <row r="7955" spans="1:9" x14ac:dyDescent="0.35">
      <c r="A7955" s="19">
        <f t="shared" si="124"/>
        <v>7954</v>
      </c>
      <c r="B7955" t="s">
        <v>15457</v>
      </c>
      <c r="C7955" t="s">
        <v>16005</v>
      </c>
      <c r="D7955" s="11" t="s">
        <v>16006</v>
      </c>
      <c r="E7955" s="140">
        <v>45985.7890625</v>
      </c>
      <c r="G7955" t="s">
        <v>41</v>
      </c>
      <c r="H7955" t="s">
        <v>16007</v>
      </c>
      <c r="I7955" t="s">
        <v>22</v>
      </c>
    </row>
    <row r="7956" spans="1:9" x14ac:dyDescent="0.35">
      <c r="A7956" s="19">
        <f t="shared" si="124"/>
        <v>7955</v>
      </c>
      <c r="B7956" t="s">
        <v>15457</v>
      </c>
      <c r="C7956" t="s">
        <v>16008</v>
      </c>
      <c r="D7956" s="11" t="s">
        <v>16009</v>
      </c>
      <c r="E7956" s="140">
        <v>45985.791226852001</v>
      </c>
      <c r="G7956" t="s">
        <v>41</v>
      </c>
      <c r="H7956" t="s">
        <v>16010</v>
      </c>
      <c r="I7956" t="s">
        <v>22</v>
      </c>
    </row>
    <row r="7957" spans="1:9" x14ac:dyDescent="0.35">
      <c r="A7957" s="19">
        <f t="shared" si="124"/>
        <v>7956</v>
      </c>
      <c r="B7957" t="s">
        <v>15457</v>
      </c>
      <c r="C7957" t="s">
        <v>16011</v>
      </c>
      <c r="D7957" s="11" t="s">
        <v>16012</v>
      </c>
      <c r="E7957" s="140">
        <v>45985.797951389002</v>
      </c>
      <c r="G7957" t="s">
        <v>41</v>
      </c>
      <c r="H7957" t="s">
        <v>16013</v>
      </c>
      <c r="I7957" t="s">
        <v>22</v>
      </c>
    </row>
    <row r="7958" spans="1:9" x14ac:dyDescent="0.35">
      <c r="A7958" s="19">
        <f t="shared" ref="A7958:A8021" si="125">ROW(B7958)-ROW($A$1)</f>
        <v>7957</v>
      </c>
      <c r="B7958" t="s">
        <v>15457</v>
      </c>
      <c r="C7958" t="s">
        <v>15937</v>
      </c>
      <c r="D7958" s="11" t="s">
        <v>15938</v>
      </c>
      <c r="E7958" s="140">
        <v>45985.806851852001</v>
      </c>
      <c r="G7958" s="33">
        <v>2.4305555555555999E-4</v>
      </c>
      <c r="I7958" t="s">
        <v>22</v>
      </c>
    </row>
    <row r="7959" spans="1:9" x14ac:dyDescent="0.35">
      <c r="A7959" s="19">
        <f t="shared" si="125"/>
        <v>7958</v>
      </c>
      <c r="B7959" t="s">
        <v>15457</v>
      </c>
      <c r="C7959" t="s">
        <v>15939</v>
      </c>
      <c r="D7959" s="11" t="s">
        <v>15940</v>
      </c>
      <c r="E7959" s="140">
        <v>45985.842233796</v>
      </c>
      <c r="G7959" t="s">
        <v>41</v>
      </c>
      <c r="H7959" t="s">
        <v>2604</v>
      </c>
      <c r="I7959" t="s">
        <v>22</v>
      </c>
    </row>
    <row r="7960" spans="1:9" x14ac:dyDescent="0.35">
      <c r="A7960" s="19">
        <f t="shared" si="125"/>
        <v>7959</v>
      </c>
      <c r="B7960" t="s">
        <v>15457</v>
      </c>
      <c r="C7960" t="s">
        <v>16014</v>
      </c>
      <c r="D7960" s="11" t="s">
        <v>16015</v>
      </c>
      <c r="E7960" s="140">
        <v>45985.842245369997</v>
      </c>
      <c r="G7960" t="s">
        <v>41</v>
      </c>
      <c r="H7960" t="s">
        <v>16016</v>
      </c>
      <c r="I7960" t="s">
        <v>22</v>
      </c>
    </row>
    <row r="7961" spans="1:9" x14ac:dyDescent="0.35">
      <c r="A7961" s="19">
        <f t="shared" si="125"/>
        <v>7960</v>
      </c>
      <c r="B7961" t="s">
        <v>15457</v>
      </c>
      <c r="C7961" t="s">
        <v>16017</v>
      </c>
      <c r="D7961" s="11" t="s">
        <v>16018</v>
      </c>
      <c r="E7961" s="140">
        <v>45985.842638889</v>
      </c>
      <c r="F7961">
        <v>1</v>
      </c>
      <c r="G7961" t="s">
        <v>41</v>
      </c>
      <c r="H7961" t="s">
        <v>16019</v>
      </c>
      <c r="I7961" t="s">
        <v>22</v>
      </c>
    </row>
    <row r="7962" spans="1:9" x14ac:dyDescent="0.35">
      <c r="A7962" s="19">
        <f t="shared" si="125"/>
        <v>7961</v>
      </c>
      <c r="B7962" t="s">
        <v>15457</v>
      </c>
      <c r="C7962" t="s">
        <v>15658</v>
      </c>
      <c r="D7962" s="11" t="s">
        <v>15659</v>
      </c>
      <c r="E7962" s="140">
        <v>45985.854976852002</v>
      </c>
      <c r="G7962" t="s">
        <v>41</v>
      </c>
      <c r="H7962" t="s">
        <v>15660</v>
      </c>
      <c r="I7962" t="s">
        <v>22</v>
      </c>
    </row>
    <row r="7963" spans="1:9" x14ac:dyDescent="0.35">
      <c r="A7963" s="19">
        <f t="shared" si="125"/>
        <v>7962</v>
      </c>
      <c r="B7963" t="s">
        <v>15457</v>
      </c>
      <c r="C7963" t="s">
        <v>16020</v>
      </c>
      <c r="D7963" s="11" t="s">
        <v>16021</v>
      </c>
      <c r="E7963" s="140">
        <v>45985.857013888999</v>
      </c>
      <c r="G7963" t="s">
        <v>41</v>
      </c>
      <c r="H7963" t="s">
        <v>16022</v>
      </c>
      <c r="I7963" t="s">
        <v>22</v>
      </c>
    </row>
    <row r="7964" spans="1:9" x14ac:dyDescent="0.35">
      <c r="A7964" s="19">
        <f t="shared" si="125"/>
        <v>7963</v>
      </c>
      <c r="B7964" t="s">
        <v>15457</v>
      </c>
      <c r="C7964" t="s">
        <v>16023</v>
      </c>
      <c r="D7964" s="11" t="s">
        <v>16024</v>
      </c>
      <c r="E7964" s="140">
        <v>45985.874675926003</v>
      </c>
      <c r="G7964" t="s">
        <v>41</v>
      </c>
      <c r="H7964" t="s">
        <v>16025</v>
      </c>
      <c r="I7964" t="s">
        <v>22</v>
      </c>
    </row>
    <row r="7965" spans="1:9" x14ac:dyDescent="0.35">
      <c r="A7965" s="19">
        <f t="shared" si="125"/>
        <v>7964</v>
      </c>
      <c r="B7965" t="s">
        <v>15457</v>
      </c>
      <c r="C7965" t="s">
        <v>16026</v>
      </c>
      <c r="D7965" s="11" t="s">
        <v>16027</v>
      </c>
      <c r="E7965" s="140">
        <v>45985.949097222001</v>
      </c>
      <c r="F7965">
        <v>1</v>
      </c>
      <c r="G7965" t="s">
        <v>41</v>
      </c>
      <c r="H7965" t="s">
        <v>16028</v>
      </c>
      <c r="I7965" t="s">
        <v>22</v>
      </c>
    </row>
    <row r="7966" spans="1:9" x14ac:dyDescent="0.35">
      <c r="A7966" s="19">
        <f t="shared" si="125"/>
        <v>7965</v>
      </c>
      <c r="B7966" t="s">
        <v>15457</v>
      </c>
      <c r="C7966" t="s">
        <v>10571</v>
      </c>
      <c r="D7966" s="11" t="s">
        <v>10572</v>
      </c>
      <c r="E7966" s="140">
        <v>45985.957766204003</v>
      </c>
      <c r="G7966" t="s">
        <v>41</v>
      </c>
      <c r="H7966" t="s">
        <v>16029</v>
      </c>
      <c r="I7966" t="s">
        <v>22</v>
      </c>
    </row>
    <row r="7967" spans="1:9" x14ac:dyDescent="0.35">
      <c r="A7967" s="19">
        <f t="shared" si="125"/>
        <v>7966</v>
      </c>
      <c r="B7967" t="s">
        <v>15457</v>
      </c>
      <c r="C7967" t="s">
        <v>14325</v>
      </c>
      <c r="D7967" s="11" t="s">
        <v>14326</v>
      </c>
      <c r="E7967" s="140">
        <v>45985.965127315001</v>
      </c>
      <c r="F7967">
        <v>1</v>
      </c>
      <c r="G7967" t="s">
        <v>41</v>
      </c>
      <c r="H7967" t="s">
        <v>16030</v>
      </c>
      <c r="I7967" t="s">
        <v>22</v>
      </c>
    </row>
    <row r="7968" spans="1:9" x14ac:dyDescent="0.35">
      <c r="A7968" s="19">
        <f t="shared" si="125"/>
        <v>7967</v>
      </c>
      <c r="B7968" t="s">
        <v>15457</v>
      </c>
      <c r="C7968" t="s">
        <v>16031</v>
      </c>
      <c r="D7968" s="11" t="s">
        <v>16032</v>
      </c>
      <c r="E7968" s="140">
        <v>45986.175972222001</v>
      </c>
      <c r="G7968" t="s">
        <v>41</v>
      </c>
      <c r="H7968" t="s">
        <v>16033</v>
      </c>
      <c r="I7968" t="s">
        <v>22</v>
      </c>
    </row>
    <row r="7969" spans="1:9" x14ac:dyDescent="0.35">
      <c r="A7969" s="19">
        <f t="shared" si="125"/>
        <v>7968</v>
      </c>
      <c r="B7969" t="s">
        <v>15457</v>
      </c>
      <c r="C7969" t="s">
        <v>16034</v>
      </c>
      <c r="D7969" s="11" t="s">
        <v>16035</v>
      </c>
      <c r="E7969" s="140">
        <v>45986.183182870001</v>
      </c>
      <c r="G7969" t="s">
        <v>41</v>
      </c>
      <c r="H7969" t="s">
        <v>16036</v>
      </c>
      <c r="I7969" t="s">
        <v>22</v>
      </c>
    </row>
    <row r="7970" spans="1:9" x14ac:dyDescent="0.35">
      <c r="A7970" s="19">
        <f t="shared" si="125"/>
        <v>7969</v>
      </c>
      <c r="B7970" t="s">
        <v>15457</v>
      </c>
      <c r="C7970" t="s">
        <v>5423</v>
      </c>
      <c r="D7970" s="11" t="s">
        <v>5424</v>
      </c>
      <c r="E7970" s="140">
        <v>45986.189143518997</v>
      </c>
      <c r="G7970" t="s">
        <v>41</v>
      </c>
      <c r="H7970" t="s">
        <v>16037</v>
      </c>
      <c r="I7970" t="s">
        <v>22</v>
      </c>
    </row>
    <row r="7971" spans="1:9" x14ac:dyDescent="0.35">
      <c r="A7971" s="19">
        <f t="shared" si="125"/>
        <v>7970</v>
      </c>
      <c r="B7971" t="s">
        <v>15457</v>
      </c>
      <c r="C7971" t="s">
        <v>5423</v>
      </c>
      <c r="D7971" s="11" t="s">
        <v>5424</v>
      </c>
      <c r="E7971" s="140">
        <v>45986.190370370001</v>
      </c>
      <c r="G7971" t="s">
        <v>41</v>
      </c>
      <c r="H7971" t="s">
        <v>16038</v>
      </c>
      <c r="I7971" t="s">
        <v>22</v>
      </c>
    </row>
    <row r="7972" spans="1:9" x14ac:dyDescent="0.35">
      <c r="A7972" s="19">
        <f t="shared" si="125"/>
        <v>7971</v>
      </c>
      <c r="B7972" t="s">
        <v>15457</v>
      </c>
      <c r="C7972" t="s">
        <v>14585</v>
      </c>
      <c r="D7972" s="11" t="s">
        <v>14586</v>
      </c>
      <c r="E7972" s="140">
        <v>45986.190856481</v>
      </c>
      <c r="G7972" t="s">
        <v>41</v>
      </c>
      <c r="H7972" t="s">
        <v>15822</v>
      </c>
      <c r="I7972" t="s">
        <v>22</v>
      </c>
    </row>
    <row r="7973" spans="1:9" x14ac:dyDescent="0.35">
      <c r="A7973" s="19">
        <f t="shared" si="125"/>
        <v>7972</v>
      </c>
      <c r="B7973" t="s">
        <v>15457</v>
      </c>
      <c r="C7973" t="s">
        <v>14585</v>
      </c>
      <c r="D7973" s="11" t="s">
        <v>14586</v>
      </c>
      <c r="E7973" s="140">
        <v>45986.191307870002</v>
      </c>
      <c r="G7973" t="s">
        <v>41</v>
      </c>
      <c r="H7973" t="s">
        <v>15823</v>
      </c>
      <c r="I7973" t="s">
        <v>22</v>
      </c>
    </row>
    <row r="7974" spans="1:9" x14ac:dyDescent="0.35">
      <c r="A7974" s="19">
        <f t="shared" si="125"/>
        <v>7973</v>
      </c>
      <c r="B7974" t="s">
        <v>15457</v>
      </c>
      <c r="C7974" t="s">
        <v>16039</v>
      </c>
      <c r="D7974" s="11" t="s">
        <v>16040</v>
      </c>
      <c r="E7974" s="140">
        <v>45986.192650463003</v>
      </c>
      <c r="G7974" t="s">
        <v>41</v>
      </c>
      <c r="H7974" t="s">
        <v>16041</v>
      </c>
      <c r="I7974" t="s">
        <v>22</v>
      </c>
    </row>
    <row r="7975" spans="1:9" x14ac:dyDescent="0.35">
      <c r="A7975" s="19">
        <f t="shared" si="125"/>
        <v>7974</v>
      </c>
      <c r="B7975" t="s">
        <v>15457</v>
      </c>
      <c r="C7975" t="s">
        <v>16042</v>
      </c>
      <c r="D7975" s="11" t="s">
        <v>16043</v>
      </c>
      <c r="E7975" s="140">
        <v>45986.199918981001</v>
      </c>
      <c r="G7975" t="s">
        <v>41</v>
      </c>
      <c r="H7975" t="s">
        <v>16044</v>
      </c>
      <c r="I7975" t="s">
        <v>22</v>
      </c>
    </row>
    <row r="7976" spans="1:9" x14ac:dyDescent="0.35">
      <c r="A7976" s="19">
        <f t="shared" si="125"/>
        <v>7975</v>
      </c>
      <c r="B7976" t="s">
        <v>15457</v>
      </c>
      <c r="C7976" t="s">
        <v>16045</v>
      </c>
      <c r="D7976" s="11" t="s">
        <v>16046</v>
      </c>
      <c r="E7976" s="140">
        <v>45986.207615740997</v>
      </c>
      <c r="F7976">
        <v>4</v>
      </c>
      <c r="G7976" t="s">
        <v>41</v>
      </c>
      <c r="H7976" t="s">
        <v>16047</v>
      </c>
      <c r="I7976" t="s">
        <v>22</v>
      </c>
    </row>
    <row r="7977" spans="1:9" x14ac:dyDescent="0.35">
      <c r="A7977" s="19">
        <f t="shared" si="125"/>
        <v>7976</v>
      </c>
      <c r="B7977" t="s">
        <v>15457</v>
      </c>
      <c r="C7977" t="s">
        <v>15727</v>
      </c>
      <c r="D7977" s="11" t="s">
        <v>15728</v>
      </c>
      <c r="E7977" s="140">
        <v>45986.219375000001</v>
      </c>
      <c r="G7977" t="s">
        <v>41</v>
      </c>
      <c r="H7977" t="s">
        <v>15729</v>
      </c>
      <c r="I7977" t="s">
        <v>22</v>
      </c>
    </row>
    <row r="7978" spans="1:9" x14ac:dyDescent="0.35">
      <c r="A7978" s="19">
        <f t="shared" si="125"/>
        <v>7977</v>
      </c>
      <c r="B7978" t="s">
        <v>15457</v>
      </c>
      <c r="C7978" t="s">
        <v>12025</v>
      </c>
      <c r="D7978" s="11" t="s">
        <v>12026</v>
      </c>
      <c r="E7978" s="140">
        <v>45986.225729167003</v>
      </c>
      <c r="G7978" t="s">
        <v>41</v>
      </c>
      <c r="H7978" t="s">
        <v>16048</v>
      </c>
      <c r="I7978" t="s">
        <v>22</v>
      </c>
    </row>
    <row r="7979" spans="1:9" x14ac:dyDescent="0.35">
      <c r="A7979" s="19">
        <f t="shared" si="125"/>
        <v>7978</v>
      </c>
      <c r="B7979" t="s">
        <v>15457</v>
      </c>
      <c r="C7979" t="s">
        <v>14794</v>
      </c>
      <c r="D7979" s="11" t="s">
        <v>14795</v>
      </c>
      <c r="E7979" s="140">
        <v>45986.226064814997</v>
      </c>
      <c r="G7979" t="s">
        <v>41</v>
      </c>
      <c r="H7979" t="s">
        <v>16049</v>
      </c>
      <c r="I7979" t="s">
        <v>22</v>
      </c>
    </row>
    <row r="7980" spans="1:9" x14ac:dyDescent="0.35">
      <c r="A7980" s="19">
        <f t="shared" si="125"/>
        <v>7979</v>
      </c>
      <c r="B7980" t="s">
        <v>15457</v>
      </c>
      <c r="C7980" t="s">
        <v>16042</v>
      </c>
      <c r="D7980" s="11" t="s">
        <v>16043</v>
      </c>
      <c r="E7980" s="140">
        <v>45986.233587962997</v>
      </c>
      <c r="G7980" t="s">
        <v>41</v>
      </c>
      <c r="H7980" t="s">
        <v>16050</v>
      </c>
      <c r="I7980" t="s">
        <v>22</v>
      </c>
    </row>
    <row r="7981" spans="1:9" x14ac:dyDescent="0.35">
      <c r="A7981" s="19">
        <f t="shared" si="125"/>
        <v>7980</v>
      </c>
      <c r="B7981" t="s">
        <v>15457</v>
      </c>
      <c r="C7981" t="s">
        <v>2432</v>
      </c>
      <c r="D7981" s="11" t="s">
        <v>2433</v>
      </c>
      <c r="E7981" s="140">
        <v>45986.237638888997</v>
      </c>
      <c r="G7981" t="s">
        <v>41</v>
      </c>
      <c r="H7981" t="s">
        <v>16051</v>
      </c>
      <c r="I7981" t="s">
        <v>22</v>
      </c>
    </row>
    <row r="7982" spans="1:9" x14ac:dyDescent="0.35">
      <c r="A7982" s="19">
        <f t="shared" si="125"/>
        <v>7981</v>
      </c>
      <c r="B7982" t="s">
        <v>15457</v>
      </c>
      <c r="C7982" t="s">
        <v>16052</v>
      </c>
      <c r="D7982" s="11" t="s">
        <v>16053</v>
      </c>
      <c r="E7982" s="140">
        <v>45986.278078704003</v>
      </c>
      <c r="G7982" t="s">
        <v>41</v>
      </c>
      <c r="H7982" t="s">
        <v>16054</v>
      </c>
      <c r="I7982" t="s">
        <v>22</v>
      </c>
    </row>
    <row r="7983" spans="1:9" x14ac:dyDescent="0.35">
      <c r="A7983" s="19">
        <f t="shared" si="125"/>
        <v>7982</v>
      </c>
      <c r="B7983" t="s">
        <v>15457</v>
      </c>
      <c r="C7983" t="s">
        <v>16055</v>
      </c>
      <c r="D7983" s="11" t="s">
        <v>16056</v>
      </c>
      <c r="E7983" s="140">
        <v>45986.366076389</v>
      </c>
      <c r="G7983" t="s">
        <v>41</v>
      </c>
      <c r="H7983" t="s">
        <v>16057</v>
      </c>
      <c r="I7983" t="s">
        <v>22</v>
      </c>
    </row>
    <row r="7984" spans="1:9" x14ac:dyDescent="0.35">
      <c r="A7984" s="19">
        <f t="shared" si="125"/>
        <v>7983</v>
      </c>
      <c r="B7984" t="s">
        <v>15457</v>
      </c>
      <c r="C7984" t="s">
        <v>13354</v>
      </c>
      <c r="D7984" s="11" t="s">
        <v>13355</v>
      </c>
      <c r="E7984" s="140">
        <v>45986.393761574</v>
      </c>
      <c r="F7984">
        <v>1</v>
      </c>
      <c r="G7984" t="s">
        <v>41</v>
      </c>
      <c r="H7984" t="s">
        <v>16058</v>
      </c>
      <c r="I7984" t="s">
        <v>22</v>
      </c>
    </row>
    <row r="7985" spans="1:9" x14ac:dyDescent="0.35">
      <c r="A7985" s="19">
        <f t="shared" si="125"/>
        <v>7984</v>
      </c>
      <c r="B7985" t="s">
        <v>15457</v>
      </c>
      <c r="C7985" t="s">
        <v>15824</v>
      </c>
      <c r="D7985" s="11" t="s">
        <v>15825</v>
      </c>
      <c r="E7985" s="140">
        <v>45986.394398147997</v>
      </c>
      <c r="G7985" t="s">
        <v>41</v>
      </c>
      <c r="H7985" t="s">
        <v>15826</v>
      </c>
      <c r="I7985" t="s">
        <v>22</v>
      </c>
    </row>
    <row r="7986" spans="1:9" x14ac:dyDescent="0.35">
      <c r="A7986" s="19">
        <f t="shared" si="125"/>
        <v>7985</v>
      </c>
      <c r="B7986" t="s">
        <v>15457</v>
      </c>
      <c r="C7986" t="s">
        <v>16059</v>
      </c>
      <c r="D7986" s="11" t="s">
        <v>16060</v>
      </c>
      <c r="E7986" s="140">
        <v>45986.446331018997</v>
      </c>
      <c r="G7986" t="s">
        <v>41</v>
      </c>
      <c r="H7986" t="s">
        <v>16061</v>
      </c>
      <c r="I7986" t="s">
        <v>22</v>
      </c>
    </row>
    <row r="7987" spans="1:9" x14ac:dyDescent="0.35">
      <c r="A7987" s="19">
        <f t="shared" si="125"/>
        <v>7986</v>
      </c>
      <c r="B7987" t="s">
        <v>15457</v>
      </c>
      <c r="C7987" t="s">
        <v>13832</v>
      </c>
      <c r="D7987" s="11" t="s">
        <v>13833</v>
      </c>
      <c r="E7987" s="140">
        <v>45986.560243056003</v>
      </c>
      <c r="G7987" t="s">
        <v>41</v>
      </c>
      <c r="H7987" t="s">
        <v>16062</v>
      </c>
      <c r="I7987" t="s">
        <v>22</v>
      </c>
    </row>
    <row r="7988" spans="1:9" x14ac:dyDescent="0.35">
      <c r="A7988" s="19">
        <f t="shared" si="125"/>
        <v>7987</v>
      </c>
      <c r="B7988" t="s">
        <v>16124</v>
      </c>
      <c r="C7988" t="s">
        <v>16125</v>
      </c>
      <c r="D7988" s="11" t="s">
        <v>16126</v>
      </c>
      <c r="E7988" s="140">
        <v>45986.586851852</v>
      </c>
      <c r="G7988" t="s">
        <v>41</v>
      </c>
      <c r="H7988" t="s">
        <v>16123</v>
      </c>
      <c r="I7988" t="s">
        <v>22</v>
      </c>
    </row>
    <row r="7989" spans="1:9" x14ac:dyDescent="0.35">
      <c r="A7989" s="19">
        <f t="shared" si="125"/>
        <v>7988</v>
      </c>
      <c r="B7989" t="s">
        <v>15457</v>
      </c>
      <c r="C7989" t="s">
        <v>16063</v>
      </c>
      <c r="D7989" s="11" t="s">
        <v>16064</v>
      </c>
      <c r="E7989" s="140">
        <v>45986.608912037002</v>
      </c>
      <c r="G7989" t="s">
        <v>41</v>
      </c>
      <c r="H7989" t="s">
        <v>16065</v>
      </c>
      <c r="I7989" t="s">
        <v>22</v>
      </c>
    </row>
    <row r="7990" spans="1:9" x14ac:dyDescent="0.35">
      <c r="A7990" s="19">
        <f t="shared" si="125"/>
        <v>7989</v>
      </c>
      <c r="B7990" t="s">
        <v>15457</v>
      </c>
      <c r="C7990" t="s">
        <v>10600</v>
      </c>
      <c r="D7990" s="11" t="s">
        <v>10601</v>
      </c>
      <c r="E7990" s="140">
        <v>45986.622766203996</v>
      </c>
      <c r="G7990" t="s">
        <v>41</v>
      </c>
      <c r="H7990" t="s">
        <v>16066</v>
      </c>
      <c r="I7990" t="s">
        <v>22</v>
      </c>
    </row>
    <row r="7991" spans="1:9" x14ac:dyDescent="0.35">
      <c r="A7991" s="19">
        <f t="shared" si="125"/>
        <v>7990</v>
      </c>
      <c r="B7991" t="s">
        <v>15457</v>
      </c>
      <c r="C7991" t="s">
        <v>16067</v>
      </c>
      <c r="D7991" s="11" t="s">
        <v>16068</v>
      </c>
      <c r="E7991" s="140">
        <v>45986.638275463003</v>
      </c>
      <c r="G7991" t="s">
        <v>41</v>
      </c>
      <c r="H7991" t="s">
        <v>16069</v>
      </c>
      <c r="I7991" t="s">
        <v>22</v>
      </c>
    </row>
    <row r="7992" spans="1:9" x14ac:dyDescent="0.35">
      <c r="A7992" s="19">
        <f t="shared" si="125"/>
        <v>7991</v>
      </c>
      <c r="B7992" t="s">
        <v>15457</v>
      </c>
      <c r="C7992" t="s">
        <v>15730</v>
      </c>
      <c r="D7992" s="11" t="s">
        <v>15731</v>
      </c>
      <c r="E7992" s="140">
        <v>45986.641967593001</v>
      </c>
      <c r="G7992" t="s">
        <v>41</v>
      </c>
      <c r="H7992" t="s">
        <v>15732</v>
      </c>
      <c r="I7992" t="s">
        <v>22</v>
      </c>
    </row>
    <row r="7993" spans="1:9" x14ac:dyDescent="0.35">
      <c r="A7993" s="19">
        <f t="shared" si="125"/>
        <v>7992</v>
      </c>
      <c r="B7993" t="s">
        <v>16174</v>
      </c>
      <c r="C7993" t="s">
        <v>16175</v>
      </c>
      <c r="D7993" s="11" t="s">
        <v>16176</v>
      </c>
      <c r="E7993" s="140">
        <v>45986.717118056004</v>
      </c>
      <c r="G7993" t="s">
        <v>41</v>
      </c>
      <c r="H7993" t="s">
        <v>16177</v>
      </c>
      <c r="I7993" t="s">
        <v>22</v>
      </c>
    </row>
    <row r="7994" spans="1:9" x14ac:dyDescent="0.35">
      <c r="A7994" s="19">
        <f t="shared" si="125"/>
        <v>7993</v>
      </c>
      <c r="B7994" t="s">
        <v>16174</v>
      </c>
      <c r="C7994" t="s">
        <v>16178</v>
      </c>
      <c r="D7994" s="11" t="s">
        <v>16179</v>
      </c>
      <c r="E7994" s="140">
        <v>45986.722731481001</v>
      </c>
      <c r="G7994" t="s">
        <v>41</v>
      </c>
      <c r="H7994" t="s">
        <v>16180</v>
      </c>
      <c r="I7994" t="s">
        <v>22</v>
      </c>
    </row>
    <row r="7995" spans="1:9" x14ac:dyDescent="0.35">
      <c r="A7995" s="19">
        <f t="shared" si="125"/>
        <v>7994</v>
      </c>
      <c r="B7995" t="s">
        <v>15457</v>
      </c>
      <c r="C7995" t="s">
        <v>16070</v>
      </c>
      <c r="D7995" s="11" t="s">
        <v>16071</v>
      </c>
      <c r="E7995" s="140">
        <v>45986.730729167</v>
      </c>
      <c r="G7995" t="s">
        <v>41</v>
      </c>
      <c r="H7995" t="s">
        <v>16072</v>
      </c>
      <c r="I7995" t="s">
        <v>22</v>
      </c>
    </row>
    <row r="7996" spans="1:9" x14ac:dyDescent="0.35">
      <c r="A7996" s="19">
        <f t="shared" si="125"/>
        <v>7995</v>
      </c>
      <c r="B7996" t="s">
        <v>16174</v>
      </c>
      <c r="C7996" t="s">
        <v>16181</v>
      </c>
      <c r="D7996" s="11" t="s">
        <v>16182</v>
      </c>
      <c r="E7996" s="140">
        <v>45986.733009258998</v>
      </c>
      <c r="G7996" t="s">
        <v>41</v>
      </c>
      <c r="H7996" t="s">
        <v>16183</v>
      </c>
      <c r="I7996" t="s">
        <v>22</v>
      </c>
    </row>
    <row r="7997" spans="1:9" x14ac:dyDescent="0.35">
      <c r="A7997" s="19">
        <f t="shared" si="125"/>
        <v>7996</v>
      </c>
      <c r="B7997" t="s">
        <v>16174</v>
      </c>
      <c r="C7997" t="s">
        <v>16184</v>
      </c>
      <c r="D7997" s="11" t="s">
        <v>16185</v>
      </c>
      <c r="E7997" s="140">
        <v>45986.734571759</v>
      </c>
      <c r="G7997" t="s">
        <v>41</v>
      </c>
      <c r="H7997" t="s">
        <v>16186</v>
      </c>
      <c r="I7997" t="s">
        <v>22</v>
      </c>
    </row>
    <row r="7998" spans="1:9" x14ac:dyDescent="0.35">
      <c r="A7998" s="19">
        <f t="shared" si="125"/>
        <v>7997</v>
      </c>
      <c r="B7998" t="s">
        <v>16174</v>
      </c>
      <c r="C7998" t="s">
        <v>16187</v>
      </c>
      <c r="D7998" s="11" t="s">
        <v>16188</v>
      </c>
      <c r="E7998" s="140">
        <v>45986.734583332996</v>
      </c>
      <c r="G7998" t="s">
        <v>41</v>
      </c>
      <c r="H7998" t="s">
        <v>16189</v>
      </c>
      <c r="I7998" t="s">
        <v>22</v>
      </c>
    </row>
    <row r="7999" spans="1:9" x14ac:dyDescent="0.35">
      <c r="A7999" s="19">
        <f t="shared" si="125"/>
        <v>7998</v>
      </c>
      <c r="B7999" t="s">
        <v>16174</v>
      </c>
      <c r="C7999" t="s">
        <v>16190</v>
      </c>
      <c r="D7999" s="11" t="s">
        <v>16191</v>
      </c>
      <c r="E7999" s="140">
        <v>45986.738344906997</v>
      </c>
      <c r="F7999">
        <v>1</v>
      </c>
      <c r="G7999" t="s">
        <v>41</v>
      </c>
      <c r="H7999" t="s">
        <v>16192</v>
      </c>
      <c r="I7999" t="s">
        <v>22</v>
      </c>
    </row>
    <row r="8000" spans="1:9" x14ac:dyDescent="0.35">
      <c r="A8000" s="19">
        <f t="shared" si="125"/>
        <v>7999</v>
      </c>
      <c r="B8000" t="s">
        <v>16174</v>
      </c>
      <c r="C8000" t="s">
        <v>16193</v>
      </c>
      <c r="D8000" s="11" t="s">
        <v>16194</v>
      </c>
      <c r="E8000" s="140">
        <v>45986.738518519</v>
      </c>
      <c r="G8000" t="s">
        <v>41</v>
      </c>
      <c r="H8000" t="s">
        <v>16195</v>
      </c>
      <c r="I8000" t="s">
        <v>22</v>
      </c>
    </row>
    <row r="8001" spans="1:9" x14ac:dyDescent="0.35">
      <c r="A8001" s="19">
        <f t="shared" si="125"/>
        <v>8000</v>
      </c>
      <c r="B8001" t="s">
        <v>16174</v>
      </c>
      <c r="C8001" t="s">
        <v>16196</v>
      </c>
      <c r="D8001" s="11" t="s">
        <v>16197</v>
      </c>
      <c r="E8001" s="140">
        <v>45986.743043980998</v>
      </c>
      <c r="F8001">
        <v>2</v>
      </c>
      <c r="G8001" t="s">
        <v>41</v>
      </c>
      <c r="H8001" t="s">
        <v>16198</v>
      </c>
      <c r="I8001" t="s">
        <v>22</v>
      </c>
    </row>
    <row r="8002" spans="1:9" x14ac:dyDescent="0.35">
      <c r="A8002" s="19">
        <f t="shared" si="125"/>
        <v>8001</v>
      </c>
      <c r="B8002" t="s">
        <v>15457</v>
      </c>
      <c r="C8002" t="s">
        <v>15827</v>
      </c>
      <c r="D8002" s="11" t="s">
        <v>15828</v>
      </c>
      <c r="E8002" s="140">
        <v>45986.747060185</v>
      </c>
      <c r="G8002" t="s">
        <v>41</v>
      </c>
      <c r="H8002" t="s">
        <v>15829</v>
      </c>
      <c r="I8002" t="s">
        <v>22</v>
      </c>
    </row>
    <row r="8003" spans="1:9" x14ac:dyDescent="0.35">
      <c r="A8003" s="19">
        <f t="shared" si="125"/>
        <v>8002</v>
      </c>
      <c r="B8003" t="s">
        <v>16174</v>
      </c>
      <c r="C8003" t="s">
        <v>16199</v>
      </c>
      <c r="D8003" s="11" t="s">
        <v>16200</v>
      </c>
      <c r="E8003" s="140">
        <v>45986.750590278003</v>
      </c>
      <c r="G8003" t="s">
        <v>41</v>
      </c>
      <c r="H8003" t="s">
        <v>16201</v>
      </c>
      <c r="I8003" t="s">
        <v>22</v>
      </c>
    </row>
    <row r="8004" spans="1:9" x14ac:dyDescent="0.35">
      <c r="A8004" s="19">
        <f t="shared" si="125"/>
        <v>8003</v>
      </c>
      <c r="B8004" t="s">
        <v>16174</v>
      </c>
      <c r="C8004" t="s">
        <v>16202</v>
      </c>
      <c r="D8004" s="11" t="s">
        <v>16203</v>
      </c>
      <c r="E8004" s="140">
        <v>45986.757106481004</v>
      </c>
      <c r="G8004" t="s">
        <v>41</v>
      </c>
      <c r="H8004" t="s">
        <v>16204</v>
      </c>
      <c r="I8004" t="s">
        <v>22</v>
      </c>
    </row>
    <row r="8005" spans="1:9" x14ac:dyDescent="0.35">
      <c r="A8005" s="19">
        <f t="shared" si="125"/>
        <v>8004</v>
      </c>
      <c r="B8005" t="s">
        <v>16174</v>
      </c>
      <c r="C8005" t="s">
        <v>16205</v>
      </c>
      <c r="D8005" s="11" t="s">
        <v>16206</v>
      </c>
      <c r="E8005" s="140">
        <v>45986.757210648</v>
      </c>
      <c r="G8005" t="s">
        <v>41</v>
      </c>
      <c r="H8005" t="s">
        <v>16207</v>
      </c>
      <c r="I8005" t="s">
        <v>22</v>
      </c>
    </row>
    <row r="8006" spans="1:9" x14ac:dyDescent="0.35">
      <c r="A8006" s="19">
        <f t="shared" si="125"/>
        <v>8005</v>
      </c>
      <c r="B8006" t="s">
        <v>16174</v>
      </c>
      <c r="C8006" t="s">
        <v>16208</v>
      </c>
      <c r="D8006" s="11" t="s">
        <v>16209</v>
      </c>
      <c r="E8006" s="140">
        <v>45986.757604167004</v>
      </c>
      <c r="G8006" t="s">
        <v>41</v>
      </c>
      <c r="H8006" t="s">
        <v>16210</v>
      </c>
      <c r="I8006" t="s">
        <v>22</v>
      </c>
    </row>
    <row r="8007" spans="1:9" x14ac:dyDescent="0.35">
      <c r="A8007" s="19">
        <f t="shared" si="125"/>
        <v>8006</v>
      </c>
      <c r="B8007" t="s">
        <v>16174</v>
      </c>
      <c r="C8007" t="s">
        <v>16211</v>
      </c>
      <c r="D8007" s="11" t="s">
        <v>16212</v>
      </c>
      <c r="E8007" s="140">
        <v>45986.760127314999</v>
      </c>
      <c r="G8007" t="s">
        <v>41</v>
      </c>
      <c r="H8007" t="s">
        <v>16213</v>
      </c>
      <c r="I8007" t="s">
        <v>22</v>
      </c>
    </row>
    <row r="8008" spans="1:9" x14ac:dyDescent="0.35">
      <c r="A8008" s="19">
        <f t="shared" si="125"/>
        <v>8007</v>
      </c>
      <c r="B8008" t="s">
        <v>15457</v>
      </c>
      <c r="C8008" t="s">
        <v>16073</v>
      </c>
      <c r="D8008" s="11" t="s">
        <v>16074</v>
      </c>
      <c r="E8008" s="140">
        <v>45986.762731481002</v>
      </c>
      <c r="G8008" t="s">
        <v>41</v>
      </c>
      <c r="H8008" t="s">
        <v>16075</v>
      </c>
      <c r="I8008" t="s">
        <v>22</v>
      </c>
    </row>
    <row r="8009" spans="1:9" x14ac:dyDescent="0.35">
      <c r="A8009" s="19">
        <f t="shared" si="125"/>
        <v>8008</v>
      </c>
      <c r="B8009" t="s">
        <v>15457</v>
      </c>
      <c r="C8009" t="s">
        <v>15661</v>
      </c>
      <c r="D8009" s="11" t="s">
        <v>15662</v>
      </c>
      <c r="E8009" s="140">
        <v>45986.764178240999</v>
      </c>
      <c r="F8009">
        <v>1</v>
      </c>
      <c r="G8009" t="s">
        <v>41</v>
      </c>
      <c r="H8009" t="s">
        <v>15663</v>
      </c>
      <c r="I8009" t="s">
        <v>22</v>
      </c>
    </row>
    <row r="8010" spans="1:9" x14ac:dyDescent="0.35">
      <c r="A8010" s="19">
        <f t="shared" si="125"/>
        <v>8009</v>
      </c>
      <c r="B8010" t="s">
        <v>16174</v>
      </c>
      <c r="C8010" t="s">
        <v>16214</v>
      </c>
      <c r="D8010" s="11" t="s">
        <v>16215</v>
      </c>
      <c r="E8010" s="140">
        <v>45986.768009259002</v>
      </c>
      <c r="G8010" t="s">
        <v>41</v>
      </c>
      <c r="H8010" t="s">
        <v>16216</v>
      </c>
      <c r="I8010" t="s">
        <v>22</v>
      </c>
    </row>
    <row r="8011" spans="1:9" x14ac:dyDescent="0.35">
      <c r="A8011" s="19">
        <f t="shared" si="125"/>
        <v>8010</v>
      </c>
      <c r="B8011" t="s">
        <v>16174</v>
      </c>
      <c r="C8011" t="s">
        <v>16217</v>
      </c>
      <c r="D8011" s="11" t="s">
        <v>16218</v>
      </c>
      <c r="E8011" s="140">
        <v>45986.770740740998</v>
      </c>
      <c r="G8011" t="s">
        <v>41</v>
      </c>
      <c r="H8011" t="s">
        <v>16219</v>
      </c>
      <c r="I8011" t="s">
        <v>22</v>
      </c>
    </row>
    <row r="8012" spans="1:9" x14ac:dyDescent="0.35">
      <c r="A8012" s="19">
        <f t="shared" si="125"/>
        <v>8011</v>
      </c>
      <c r="B8012" t="s">
        <v>16174</v>
      </c>
      <c r="C8012" t="s">
        <v>16220</v>
      </c>
      <c r="D8012" s="11" t="s">
        <v>16221</v>
      </c>
      <c r="E8012" s="140">
        <v>45986.780347221997</v>
      </c>
      <c r="G8012" t="s">
        <v>41</v>
      </c>
      <c r="H8012" t="s">
        <v>16222</v>
      </c>
      <c r="I8012" t="s">
        <v>22</v>
      </c>
    </row>
    <row r="8013" spans="1:9" x14ac:dyDescent="0.35">
      <c r="A8013" s="19">
        <f t="shared" si="125"/>
        <v>8012</v>
      </c>
      <c r="B8013" t="s">
        <v>16174</v>
      </c>
      <c r="C8013" t="s">
        <v>16223</v>
      </c>
      <c r="D8013" s="11" t="s">
        <v>16224</v>
      </c>
      <c r="E8013" s="140">
        <v>45986.785509259003</v>
      </c>
      <c r="F8013">
        <v>1</v>
      </c>
      <c r="G8013" t="s">
        <v>41</v>
      </c>
      <c r="H8013" t="s">
        <v>16225</v>
      </c>
      <c r="I8013" t="s">
        <v>22</v>
      </c>
    </row>
    <row r="8014" spans="1:9" x14ac:dyDescent="0.35">
      <c r="A8014" s="19">
        <f t="shared" si="125"/>
        <v>8013</v>
      </c>
      <c r="B8014" t="s">
        <v>15457</v>
      </c>
      <c r="C8014" t="s">
        <v>15811</v>
      </c>
      <c r="D8014" s="11" t="s">
        <v>15812</v>
      </c>
      <c r="E8014" s="140">
        <v>45986.787048610997</v>
      </c>
      <c r="F8014">
        <v>1</v>
      </c>
      <c r="G8014" t="s">
        <v>41</v>
      </c>
      <c r="H8014" t="s">
        <v>15813</v>
      </c>
      <c r="I8014" t="s">
        <v>22</v>
      </c>
    </row>
    <row r="8015" spans="1:9" x14ac:dyDescent="0.35">
      <c r="A8015" s="19">
        <f t="shared" si="125"/>
        <v>8014</v>
      </c>
      <c r="B8015" t="s">
        <v>16174</v>
      </c>
      <c r="C8015" t="s">
        <v>9675</v>
      </c>
      <c r="D8015" s="11" t="s">
        <v>9676</v>
      </c>
      <c r="E8015" s="140">
        <v>45986.787233796</v>
      </c>
      <c r="G8015" t="s">
        <v>41</v>
      </c>
      <c r="H8015" t="s">
        <v>16226</v>
      </c>
      <c r="I8015" t="s">
        <v>22</v>
      </c>
    </row>
    <row r="8016" spans="1:9" x14ac:dyDescent="0.35">
      <c r="A8016" s="19">
        <f t="shared" si="125"/>
        <v>8015</v>
      </c>
      <c r="B8016" t="s">
        <v>16174</v>
      </c>
      <c r="C8016" t="s">
        <v>16227</v>
      </c>
      <c r="D8016" s="11" t="s">
        <v>16228</v>
      </c>
      <c r="E8016" s="140">
        <v>45986.787962962997</v>
      </c>
      <c r="G8016" t="s">
        <v>41</v>
      </c>
      <c r="H8016" t="s">
        <v>16229</v>
      </c>
      <c r="I8016" t="s">
        <v>22</v>
      </c>
    </row>
    <row r="8017" spans="1:9" x14ac:dyDescent="0.35">
      <c r="A8017" s="19">
        <f t="shared" si="125"/>
        <v>8016</v>
      </c>
      <c r="B8017" t="s">
        <v>16174</v>
      </c>
      <c r="C8017" t="s">
        <v>16230</v>
      </c>
      <c r="D8017" s="11" t="s">
        <v>16231</v>
      </c>
      <c r="E8017" s="140">
        <v>45986.789166666997</v>
      </c>
      <c r="G8017" t="s">
        <v>41</v>
      </c>
      <c r="H8017" t="s">
        <v>16232</v>
      </c>
      <c r="I8017" t="s">
        <v>22</v>
      </c>
    </row>
    <row r="8018" spans="1:9" x14ac:dyDescent="0.35">
      <c r="A8018" s="19">
        <f t="shared" si="125"/>
        <v>8017</v>
      </c>
      <c r="B8018" t="s">
        <v>16174</v>
      </c>
      <c r="C8018" t="s">
        <v>16233</v>
      </c>
      <c r="D8018" s="11" t="s">
        <v>16234</v>
      </c>
      <c r="E8018" s="140">
        <v>45986.789270832996</v>
      </c>
      <c r="G8018" t="s">
        <v>41</v>
      </c>
      <c r="H8018" t="s">
        <v>16235</v>
      </c>
      <c r="I8018" t="s">
        <v>22</v>
      </c>
    </row>
    <row r="8019" spans="1:9" x14ac:dyDescent="0.35">
      <c r="A8019" s="19">
        <f t="shared" si="125"/>
        <v>8018</v>
      </c>
      <c r="B8019" t="s">
        <v>16174</v>
      </c>
      <c r="C8019" t="s">
        <v>13403</v>
      </c>
      <c r="D8019" s="11" t="s">
        <v>13404</v>
      </c>
      <c r="E8019" s="140">
        <v>45986.789328703999</v>
      </c>
      <c r="G8019" t="s">
        <v>41</v>
      </c>
      <c r="H8019" t="s">
        <v>16236</v>
      </c>
      <c r="I8019" t="s">
        <v>22</v>
      </c>
    </row>
    <row r="8020" spans="1:9" x14ac:dyDescent="0.35">
      <c r="A8020" s="19">
        <f t="shared" si="125"/>
        <v>8019</v>
      </c>
      <c r="B8020" t="s">
        <v>16174</v>
      </c>
      <c r="C8020" t="s">
        <v>16237</v>
      </c>
      <c r="D8020" s="11" t="s">
        <v>16238</v>
      </c>
      <c r="E8020" s="140">
        <v>45986.789861110999</v>
      </c>
      <c r="G8020" t="s">
        <v>41</v>
      </c>
      <c r="H8020" t="s">
        <v>16239</v>
      </c>
      <c r="I8020" t="s">
        <v>22</v>
      </c>
    </row>
    <row r="8021" spans="1:9" x14ac:dyDescent="0.35">
      <c r="A8021" s="19">
        <f t="shared" si="125"/>
        <v>8020</v>
      </c>
      <c r="B8021" t="s">
        <v>16174</v>
      </c>
      <c r="C8021" t="s">
        <v>16240</v>
      </c>
      <c r="D8021" s="11" t="s">
        <v>16241</v>
      </c>
      <c r="E8021" s="140">
        <v>45986.791944443998</v>
      </c>
      <c r="G8021" t="s">
        <v>41</v>
      </c>
      <c r="H8021" t="s">
        <v>16242</v>
      </c>
      <c r="I8021" t="s">
        <v>22</v>
      </c>
    </row>
    <row r="8022" spans="1:9" x14ac:dyDescent="0.35">
      <c r="A8022" s="19">
        <f t="shared" ref="A8022:A8085" si="126">ROW(B8022)-ROW($A$1)</f>
        <v>8021</v>
      </c>
      <c r="B8022" t="s">
        <v>16174</v>
      </c>
      <c r="C8022" t="s">
        <v>16243</v>
      </c>
      <c r="D8022" s="11" t="s">
        <v>16244</v>
      </c>
      <c r="E8022" s="140">
        <v>45986.794756944</v>
      </c>
      <c r="G8022" t="s">
        <v>41</v>
      </c>
      <c r="H8022" t="s">
        <v>16216</v>
      </c>
      <c r="I8022" t="s">
        <v>22</v>
      </c>
    </row>
    <row r="8023" spans="1:9" x14ac:dyDescent="0.35">
      <c r="A8023" s="19">
        <f t="shared" si="126"/>
        <v>8022</v>
      </c>
      <c r="B8023" t="s">
        <v>15457</v>
      </c>
      <c r="C8023" t="s">
        <v>16076</v>
      </c>
      <c r="D8023" s="11" t="s">
        <v>16077</v>
      </c>
      <c r="E8023" s="140">
        <v>45986.795393519002</v>
      </c>
      <c r="G8023" t="s">
        <v>41</v>
      </c>
      <c r="H8023" t="s">
        <v>16078</v>
      </c>
      <c r="I8023" t="s">
        <v>22</v>
      </c>
    </row>
    <row r="8024" spans="1:9" x14ac:dyDescent="0.35">
      <c r="A8024" s="19">
        <f t="shared" si="126"/>
        <v>8023</v>
      </c>
      <c r="B8024" t="s">
        <v>16174</v>
      </c>
      <c r="C8024" t="s">
        <v>16245</v>
      </c>
      <c r="D8024" s="11" t="s">
        <v>16246</v>
      </c>
      <c r="E8024" s="140">
        <v>45986.795624999999</v>
      </c>
      <c r="G8024" t="s">
        <v>41</v>
      </c>
      <c r="H8024" t="s">
        <v>16247</v>
      </c>
      <c r="I8024" t="s">
        <v>22</v>
      </c>
    </row>
    <row r="8025" spans="1:9" x14ac:dyDescent="0.35">
      <c r="A8025" s="19">
        <f t="shared" si="126"/>
        <v>8024</v>
      </c>
      <c r="B8025" t="s">
        <v>16174</v>
      </c>
      <c r="C8025" t="s">
        <v>16248</v>
      </c>
      <c r="D8025" s="11" t="s">
        <v>16249</v>
      </c>
      <c r="E8025" s="140">
        <v>45986.802800926002</v>
      </c>
      <c r="G8025" t="s">
        <v>41</v>
      </c>
      <c r="H8025" t="s">
        <v>16236</v>
      </c>
      <c r="I8025" t="s">
        <v>22</v>
      </c>
    </row>
    <row r="8026" spans="1:9" x14ac:dyDescent="0.35">
      <c r="A8026" s="19">
        <f t="shared" si="126"/>
        <v>8025</v>
      </c>
      <c r="B8026" t="s">
        <v>15457</v>
      </c>
      <c r="C8026" t="s">
        <v>16079</v>
      </c>
      <c r="D8026" s="11" t="s">
        <v>16080</v>
      </c>
      <c r="E8026" s="140">
        <v>45986.816226852003</v>
      </c>
      <c r="G8026" t="s">
        <v>41</v>
      </c>
      <c r="H8026" t="s">
        <v>16081</v>
      </c>
      <c r="I8026" t="s">
        <v>22</v>
      </c>
    </row>
    <row r="8027" spans="1:9" x14ac:dyDescent="0.35">
      <c r="A8027" s="19">
        <f t="shared" si="126"/>
        <v>8026</v>
      </c>
      <c r="B8027" t="s">
        <v>16174</v>
      </c>
      <c r="C8027" t="s">
        <v>16250</v>
      </c>
      <c r="D8027" s="11" t="s">
        <v>16251</v>
      </c>
      <c r="E8027" s="140">
        <v>45986.816851852003</v>
      </c>
      <c r="G8027" t="s">
        <v>41</v>
      </c>
      <c r="H8027" t="s">
        <v>16252</v>
      </c>
      <c r="I8027" t="s">
        <v>22</v>
      </c>
    </row>
    <row r="8028" spans="1:9" x14ac:dyDescent="0.35">
      <c r="A8028" s="19">
        <f t="shared" si="126"/>
        <v>8027</v>
      </c>
      <c r="B8028" t="s">
        <v>16174</v>
      </c>
      <c r="C8028" t="s">
        <v>16253</v>
      </c>
      <c r="D8028" s="11" t="s">
        <v>16254</v>
      </c>
      <c r="E8028" s="140">
        <v>45986.817291667001</v>
      </c>
      <c r="G8028" t="s">
        <v>41</v>
      </c>
      <c r="H8028" t="s">
        <v>16255</v>
      </c>
      <c r="I8028" t="s">
        <v>22</v>
      </c>
    </row>
    <row r="8029" spans="1:9" x14ac:dyDescent="0.35">
      <c r="A8029" s="19">
        <f t="shared" si="126"/>
        <v>8028</v>
      </c>
      <c r="B8029" t="s">
        <v>16174</v>
      </c>
      <c r="C8029" t="s">
        <v>16256</v>
      </c>
      <c r="D8029" s="11" t="s">
        <v>16257</v>
      </c>
      <c r="E8029" s="140">
        <v>45986.826053240999</v>
      </c>
      <c r="F8029">
        <v>2</v>
      </c>
      <c r="G8029" t="s">
        <v>41</v>
      </c>
      <c r="H8029" t="s">
        <v>16258</v>
      </c>
      <c r="I8029" t="s">
        <v>22</v>
      </c>
    </row>
    <row r="8030" spans="1:9" x14ac:dyDescent="0.35">
      <c r="A8030" s="19">
        <f t="shared" si="126"/>
        <v>8029</v>
      </c>
      <c r="B8030" t="s">
        <v>16174</v>
      </c>
      <c r="C8030" t="s">
        <v>16259</v>
      </c>
      <c r="D8030" s="11" t="s">
        <v>16260</v>
      </c>
      <c r="E8030" s="140">
        <v>45986.828206019003</v>
      </c>
      <c r="G8030" t="s">
        <v>41</v>
      </c>
      <c r="H8030" t="s">
        <v>16261</v>
      </c>
      <c r="I8030" t="s">
        <v>22</v>
      </c>
    </row>
    <row r="8031" spans="1:9" x14ac:dyDescent="0.35">
      <c r="A8031" s="19">
        <f t="shared" si="126"/>
        <v>8030</v>
      </c>
      <c r="B8031" t="s">
        <v>16174</v>
      </c>
      <c r="C8031" t="s">
        <v>16262</v>
      </c>
      <c r="D8031" s="11" t="s">
        <v>16263</v>
      </c>
      <c r="E8031" s="140">
        <v>45986.830486111001</v>
      </c>
      <c r="G8031" t="s">
        <v>41</v>
      </c>
      <c r="H8031" t="s">
        <v>16264</v>
      </c>
      <c r="I8031" t="s">
        <v>22</v>
      </c>
    </row>
    <row r="8032" spans="1:9" x14ac:dyDescent="0.35">
      <c r="A8032" s="19">
        <f t="shared" si="126"/>
        <v>8031</v>
      </c>
      <c r="B8032" t="s">
        <v>16174</v>
      </c>
      <c r="C8032" t="s">
        <v>16265</v>
      </c>
      <c r="D8032" s="11" t="s">
        <v>16266</v>
      </c>
      <c r="E8032" s="140">
        <v>45986.830775463</v>
      </c>
      <c r="G8032" t="s">
        <v>41</v>
      </c>
      <c r="H8032" t="s">
        <v>16267</v>
      </c>
      <c r="I8032" t="s">
        <v>22</v>
      </c>
    </row>
    <row r="8033" spans="1:9" x14ac:dyDescent="0.35">
      <c r="A8033" s="19">
        <f t="shared" si="126"/>
        <v>8032</v>
      </c>
      <c r="B8033" t="s">
        <v>16174</v>
      </c>
      <c r="C8033" t="s">
        <v>16268</v>
      </c>
      <c r="D8033" s="11" t="s">
        <v>16269</v>
      </c>
      <c r="E8033" s="140">
        <v>45986.845115741002</v>
      </c>
      <c r="G8033" t="s">
        <v>41</v>
      </c>
      <c r="H8033" t="s">
        <v>16270</v>
      </c>
      <c r="I8033" t="s">
        <v>22</v>
      </c>
    </row>
    <row r="8034" spans="1:9" x14ac:dyDescent="0.35">
      <c r="A8034" s="19">
        <f t="shared" si="126"/>
        <v>8033</v>
      </c>
      <c r="B8034" t="s">
        <v>16174</v>
      </c>
      <c r="C8034" t="s">
        <v>16271</v>
      </c>
      <c r="D8034" s="11" t="s">
        <v>16272</v>
      </c>
      <c r="E8034" s="140">
        <v>45986.853773148003</v>
      </c>
      <c r="G8034" t="s">
        <v>41</v>
      </c>
      <c r="H8034" t="s">
        <v>16273</v>
      </c>
      <c r="I8034" t="s">
        <v>22</v>
      </c>
    </row>
    <row r="8035" spans="1:9" x14ac:dyDescent="0.35">
      <c r="A8035" s="19">
        <f t="shared" si="126"/>
        <v>8034</v>
      </c>
      <c r="B8035" t="s">
        <v>16174</v>
      </c>
      <c r="C8035" t="s">
        <v>16274</v>
      </c>
      <c r="D8035" s="11" t="s">
        <v>16275</v>
      </c>
      <c r="E8035" s="140">
        <v>45986.860694444003</v>
      </c>
      <c r="F8035">
        <v>1</v>
      </c>
      <c r="G8035" t="s">
        <v>41</v>
      </c>
      <c r="H8035" t="s">
        <v>16276</v>
      </c>
      <c r="I8035" t="s">
        <v>22</v>
      </c>
    </row>
    <row r="8036" spans="1:9" x14ac:dyDescent="0.35">
      <c r="A8036" s="19">
        <f t="shared" si="126"/>
        <v>8035</v>
      </c>
      <c r="B8036" t="s">
        <v>16174</v>
      </c>
      <c r="C8036" t="s">
        <v>16277</v>
      </c>
      <c r="D8036" s="11" t="s">
        <v>16278</v>
      </c>
      <c r="E8036" s="140">
        <v>45986.862453704001</v>
      </c>
      <c r="G8036" t="s">
        <v>41</v>
      </c>
      <c r="H8036" t="s">
        <v>16279</v>
      </c>
      <c r="I8036" t="s">
        <v>22</v>
      </c>
    </row>
    <row r="8037" spans="1:9" x14ac:dyDescent="0.35">
      <c r="A8037" s="19">
        <f t="shared" si="126"/>
        <v>8036</v>
      </c>
      <c r="B8037" t="s">
        <v>15457</v>
      </c>
      <c r="C8037" t="s">
        <v>397</v>
      </c>
      <c r="D8037" s="11" t="s">
        <v>3111</v>
      </c>
      <c r="E8037" s="140">
        <v>45986.884722221999</v>
      </c>
      <c r="G8037" t="s">
        <v>41</v>
      </c>
      <c r="H8037" t="s">
        <v>16082</v>
      </c>
      <c r="I8037" t="s">
        <v>22</v>
      </c>
    </row>
    <row r="8038" spans="1:9" x14ac:dyDescent="0.35">
      <c r="A8038" s="19">
        <f t="shared" si="126"/>
        <v>8037</v>
      </c>
      <c r="B8038" t="s">
        <v>16174</v>
      </c>
      <c r="C8038" t="s">
        <v>16280</v>
      </c>
      <c r="D8038" s="11" t="s">
        <v>16281</v>
      </c>
      <c r="E8038" s="140">
        <v>45986.894837963002</v>
      </c>
      <c r="G8038" t="s">
        <v>41</v>
      </c>
      <c r="H8038" t="s">
        <v>16195</v>
      </c>
      <c r="I8038" t="s">
        <v>22</v>
      </c>
    </row>
    <row r="8039" spans="1:9" x14ac:dyDescent="0.35">
      <c r="A8039" s="19">
        <f t="shared" si="126"/>
        <v>8038</v>
      </c>
      <c r="B8039" t="s">
        <v>16174</v>
      </c>
      <c r="C8039" t="s">
        <v>16282</v>
      </c>
      <c r="D8039" s="11" t="s">
        <v>16283</v>
      </c>
      <c r="E8039" s="140">
        <v>45986.914189814997</v>
      </c>
      <c r="G8039" t="s">
        <v>41</v>
      </c>
      <c r="H8039" t="s">
        <v>16236</v>
      </c>
      <c r="I8039" t="s">
        <v>22</v>
      </c>
    </row>
    <row r="8040" spans="1:9" x14ac:dyDescent="0.35">
      <c r="A8040" s="19">
        <f t="shared" si="126"/>
        <v>8039</v>
      </c>
      <c r="B8040" t="s">
        <v>16174</v>
      </c>
      <c r="C8040" t="s">
        <v>16262</v>
      </c>
      <c r="D8040" s="11" t="s">
        <v>16263</v>
      </c>
      <c r="E8040" s="140">
        <v>45986.914699073997</v>
      </c>
      <c r="G8040" t="s">
        <v>41</v>
      </c>
      <c r="H8040" t="s">
        <v>16284</v>
      </c>
      <c r="I8040" t="s">
        <v>22</v>
      </c>
    </row>
    <row r="8041" spans="1:9" x14ac:dyDescent="0.35">
      <c r="A8041" s="19">
        <f t="shared" si="126"/>
        <v>8040</v>
      </c>
      <c r="B8041" t="s">
        <v>15457</v>
      </c>
      <c r="C8041" t="s">
        <v>14419</v>
      </c>
      <c r="D8041" s="11" t="s">
        <v>14420</v>
      </c>
      <c r="E8041" s="140">
        <v>45986.927094906998</v>
      </c>
      <c r="G8041" t="s">
        <v>41</v>
      </c>
      <c r="H8041" t="s">
        <v>15733</v>
      </c>
      <c r="I8041" t="s">
        <v>22</v>
      </c>
    </row>
    <row r="8042" spans="1:9" x14ac:dyDescent="0.35">
      <c r="A8042" s="19">
        <f t="shared" si="126"/>
        <v>8041</v>
      </c>
      <c r="B8042" t="s">
        <v>16174</v>
      </c>
      <c r="C8042" t="s">
        <v>16285</v>
      </c>
      <c r="D8042" s="11" t="s">
        <v>16286</v>
      </c>
      <c r="E8042" s="140">
        <v>45986.928182869997</v>
      </c>
      <c r="F8042">
        <v>1</v>
      </c>
      <c r="G8042" t="s">
        <v>41</v>
      </c>
      <c r="H8042" t="s">
        <v>16287</v>
      </c>
      <c r="I8042" t="s">
        <v>22</v>
      </c>
    </row>
    <row r="8043" spans="1:9" x14ac:dyDescent="0.35">
      <c r="A8043" s="19">
        <f t="shared" si="126"/>
        <v>8042</v>
      </c>
      <c r="B8043" t="s">
        <v>16174</v>
      </c>
      <c r="C8043" t="s">
        <v>16288</v>
      </c>
      <c r="D8043" s="11" t="s">
        <v>16289</v>
      </c>
      <c r="E8043" s="140">
        <v>45986.960335648</v>
      </c>
      <c r="G8043" t="s">
        <v>41</v>
      </c>
      <c r="H8043" t="s">
        <v>16290</v>
      </c>
      <c r="I8043" t="s">
        <v>22</v>
      </c>
    </row>
    <row r="8044" spans="1:9" x14ac:dyDescent="0.35">
      <c r="A8044" s="19">
        <f t="shared" si="126"/>
        <v>8043</v>
      </c>
      <c r="B8044" t="s">
        <v>16174</v>
      </c>
      <c r="C8044" t="s">
        <v>16291</v>
      </c>
      <c r="D8044" s="11" t="s">
        <v>16292</v>
      </c>
      <c r="E8044" s="140">
        <v>45986.969131944003</v>
      </c>
      <c r="G8044" t="s">
        <v>41</v>
      </c>
      <c r="H8044" t="s">
        <v>16293</v>
      </c>
      <c r="I8044" t="s">
        <v>22</v>
      </c>
    </row>
    <row r="8045" spans="1:9" x14ac:dyDescent="0.35">
      <c r="A8045" s="19">
        <f t="shared" si="126"/>
        <v>8044</v>
      </c>
      <c r="B8045" t="s">
        <v>16174</v>
      </c>
      <c r="C8045" t="s">
        <v>16294</v>
      </c>
      <c r="D8045" s="11" t="s">
        <v>16295</v>
      </c>
      <c r="E8045" s="140">
        <v>45986.999340278002</v>
      </c>
      <c r="G8045" t="s">
        <v>41</v>
      </c>
      <c r="H8045" t="s">
        <v>16296</v>
      </c>
      <c r="I8045" t="s">
        <v>22</v>
      </c>
    </row>
    <row r="8046" spans="1:9" x14ac:dyDescent="0.35">
      <c r="A8046" s="19">
        <f t="shared" si="126"/>
        <v>8045</v>
      </c>
      <c r="B8046" t="s">
        <v>16174</v>
      </c>
      <c r="C8046" t="s">
        <v>16297</v>
      </c>
      <c r="D8046" s="11" t="s">
        <v>16298</v>
      </c>
      <c r="E8046" s="140">
        <v>45987.015520833003</v>
      </c>
      <c r="G8046" t="s">
        <v>41</v>
      </c>
      <c r="H8046" t="s">
        <v>16299</v>
      </c>
      <c r="I8046" t="s">
        <v>22</v>
      </c>
    </row>
    <row r="8047" spans="1:9" x14ac:dyDescent="0.35">
      <c r="A8047" s="19">
        <f t="shared" si="126"/>
        <v>8046</v>
      </c>
      <c r="B8047" t="s">
        <v>16174</v>
      </c>
      <c r="C8047" t="s">
        <v>16300</v>
      </c>
      <c r="D8047" s="11" t="s">
        <v>16301</v>
      </c>
      <c r="E8047" s="140">
        <v>45987.037650462997</v>
      </c>
      <c r="F8047">
        <v>1</v>
      </c>
      <c r="G8047" t="s">
        <v>41</v>
      </c>
      <c r="H8047" t="s">
        <v>16302</v>
      </c>
      <c r="I8047" t="s">
        <v>22</v>
      </c>
    </row>
    <row r="8048" spans="1:9" x14ac:dyDescent="0.35">
      <c r="A8048" s="19">
        <f t="shared" si="126"/>
        <v>8047</v>
      </c>
      <c r="B8048" t="s">
        <v>16174</v>
      </c>
      <c r="C8048" t="s">
        <v>7248</v>
      </c>
      <c r="D8048" s="11" t="s">
        <v>7249</v>
      </c>
      <c r="E8048" s="140">
        <v>45987.138495370004</v>
      </c>
      <c r="G8048" t="s">
        <v>41</v>
      </c>
      <c r="H8048" t="s">
        <v>16303</v>
      </c>
      <c r="I8048" t="s">
        <v>22</v>
      </c>
    </row>
    <row r="8049" spans="1:9" x14ac:dyDescent="0.35">
      <c r="A8049" s="19">
        <f t="shared" si="126"/>
        <v>8048</v>
      </c>
      <c r="B8049" t="s">
        <v>16174</v>
      </c>
      <c r="C8049" t="s">
        <v>16304</v>
      </c>
      <c r="D8049" s="11" t="s">
        <v>16305</v>
      </c>
      <c r="E8049" s="140">
        <v>45987.146388888999</v>
      </c>
      <c r="G8049" t="s">
        <v>41</v>
      </c>
      <c r="H8049" t="s">
        <v>16306</v>
      </c>
      <c r="I8049" t="s">
        <v>22</v>
      </c>
    </row>
    <row r="8050" spans="1:9" x14ac:dyDescent="0.35">
      <c r="A8050" s="19">
        <f t="shared" si="126"/>
        <v>8049</v>
      </c>
      <c r="B8050" t="s">
        <v>16174</v>
      </c>
      <c r="C8050" t="s">
        <v>16307</v>
      </c>
      <c r="D8050" s="11" t="s">
        <v>16308</v>
      </c>
      <c r="E8050" s="140">
        <v>45987.150972222</v>
      </c>
      <c r="G8050" t="s">
        <v>41</v>
      </c>
      <c r="H8050" t="s">
        <v>16309</v>
      </c>
      <c r="I8050" t="s">
        <v>22</v>
      </c>
    </row>
    <row r="8051" spans="1:9" x14ac:dyDescent="0.35">
      <c r="A8051" s="19">
        <f t="shared" si="126"/>
        <v>8050</v>
      </c>
      <c r="B8051" t="s">
        <v>16174</v>
      </c>
      <c r="C8051" t="s">
        <v>16310</v>
      </c>
      <c r="D8051" s="11" t="s">
        <v>16311</v>
      </c>
      <c r="E8051" s="140">
        <v>45987.158773148003</v>
      </c>
      <c r="G8051" t="s">
        <v>41</v>
      </c>
      <c r="H8051" t="s">
        <v>16312</v>
      </c>
      <c r="I8051" t="s">
        <v>22</v>
      </c>
    </row>
    <row r="8052" spans="1:9" x14ac:dyDescent="0.35">
      <c r="A8052" s="19">
        <f t="shared" si="126"/>
        <v>8051</v>
      </c>
      <c r="B8052" t="s">
        <v>16174</v>
      </c>
      <c r="C8052" t="s">
        <v>16313</v>
      </c>
      <c r="D8052" s="11" t="s">
        <v>16314</v>
      </c>
      <c r="E8052" s="140">
        <v>45987.159849536998</v>
      </c>
      <c r="G8052" t="s">
        <v>41</v>
      </c>
      <c r="I8052" t="s">
        <v>22</v>
      </c>
    </row>
    <row r="8053" spans="1:9" x14ac:dyDescent="0.35">
      <c r="A8053" s="19">
        <f t="shared" si="126"/>
        <v>8052</v>
      </c>
      <c r="B8053" t="s">
        <v>16174</v>
      </c>
      <c r="C8053" t="s">
        <v>16315</v>
      </c>
      <c r="D8053" s="11" t="s">
        <v>16316</v>
      </c>
      <c r="E8053" s="140">
        <v>45987.187719907</v>
      </c>
      <c r="G8053" t="s">
        <v>41</v>
      </c>
      <c r="H8053" t="s">
        <v>16317</v>
      </c>
      <c r="I8053" t="s">
        <v>22</v>
      </c>
    </row>
    <row r="8054" spans="1:9" x14ac:dyDescent="0.35">
      <c r="A8054" s="19">
        <f t="shared" si="126"/>
        <v>8053</v>
      </c>
      <c r="B8054" t="s">
        <v>16174</v>
      </c>
      <c r="C8054" t="s">
        <v>16318</v>
      </c>
      <c r="D8054" s="11" t="s">
        <v>16319</v>
      </c>
      <c r="E8054" s="140">
        <v>45987.187962962998</v>
      </c>
      <c r="G8054" t="s">
        <v>41</v>
      </c>
      <c r="H8054" t="s">
        <v>16320</v>
      </c>
      <c r="I8054" t="s">
        <v>22</v>
      </c>
    </row>
    <row r="8055" spans="1:9" x14ac:dyDescent="0.35">
      <c r="A8055" s="19">
        <f t="shared" si="126"/>
        <v>8054</v>
      </c>
      <c r="B8055" t="s">
        <v>16174</v>
      </c>
      <c r="C8055" t="s">
        <v>16321</v>
      </c>
      <c r="D8055" s="11" t="s">
        <v>16322</v>
      </c>
      <c r="E8055" s="140">
        <v>45987.195520832996</v>
      </c>
      <c r="G8055" t="s">
        <v>41</v>
      </c>
      <c r="H8055" t="s">
        <v>16323</v>
      </c>
      <c r="I8055" t="s">
        <v>22</v>
      </c>
    </row>
    <row r="8056" spans="1:9" x14ac:dyDescent="0.35">
      <c r="A8056" s="19">
        <f t="shared" si="126"/>
        <v>8055</v>
      </c>
      <c r="B8056" t="s">
        <v>16174</v>
      </c>
      <c r="C8056" t="s">
        <v>16324</v>
      </c>
      <c r="D8056" s="11" t="s">
        <v>16325</v>
      </c>
      <c r="E8056" s="140">
        <v>45987.206736111002</v>
      </c>
      <c r="G8056" t="s">
        <v>41</v>
      </c>
      <c r="H8056" t="s">
        <v>16326</v>
      </c>
      <c r="I8056" t="s">
        <v>22</v>
      </c>
    </row>
    <row r="8057" spans="1:9" x14ac:dyDescent="0.35">
      <c r="A8057" s="19">
        <f t="shared" si="126"/>
        <v>8056</v>
      </c>
      <c r="B8057" t="s">
        <v>16174</v>
      </c>
      <c r="C8057" t="s">
        <v>16327</v>
      </c>
      <c r="D8057" s="11" t="s">
        <v>16328</v>
      </c>
      <c r="E8057" s="140">
        <v>45987.212303241002</v>
      </c>
      <c r="G8057" t="s">
        <v>41</v>
      </c>
      <c r="H8057" t="s">
        <v>16329</v>
      </c>
      <c r="I8057" t="s">
        <v>22</v>
      </c>
    </row>
    <row r="8058" spans="1:9" x14ac:dyDescent="0.35">
      <c r="A8058" s="19">
        <f t="shared" si="126"/>
        <v>8057</v>
      </c>
      <c r="B8058" t="s">
        <v>16174</v>
      </c>
      <c r="C8058" t="s">
        <v>16330</v>
      </c>
      <c r="D8058" s="11" t="s">
        <v>16331</v>
      </c>
      <c r="E8058" s="140">
        <v>45987.213877315</v>
      </c>
      <c r="G8058" t="s">
        <v>41</v>
      </c>
      <c r="H8058" t="s">
        <v>16236</v>
      </c>
      <c r="I8058" t="s">
        <v>22</v>
      </c>
    </row>
    <row r="8059" spans="1:9" x14ac:dyDescent="0.35">
      <c r="A8059" s="19">
        <f t="shared" si="126"/>
        <v>8058</v>
      </c>
      <c r="B8059" t="s">
        <v>16174</v>
      </c>
      <c r="C8059" t="s">
        <v>16332</v>
      </c>
      <c r="D8059" s="11" t="s">
        <v>16333</v>
      </c>
      <c r="E8059" s="140">
        <v>45987.225520833003</v>
      </c>
      <c r="G8059" t="s">
        <v>41</v>
      </c>
      <c r="H8059" t="s">
        <v>16334</v>
      </c>
      <c r="I8059" t="s">
        <v>22</v>
      </c>
    </row>
    <row r="8060" spans="1:9" x14ac:dyDescent="0.35">
      <c r="A8060" s="19">
        <f t="shared" si="126"/>
        <v>8059</v>
      </c>
      <c r="B8060" t="s">
        <v>15457</v>
      </c>
      <c r="C8060" t="s">
        <v>15830</v>
      </c>
      <c r="D8060" s="11" t="s">
        <v>15831</v>
      </c>
      <c r="E8060" s="140">
        <v>45987.226631944002</v>
      </c>
      <c r="G8060" t="s">
        <v>41</v>
      </c>
      <c r="H8060" t="s">
        <v>15832</v>
      </c>
      <c r="I8060" t="s">
        <v>22</v>
      </c>
    </row>
    <row r="8061" spans="1:9" x14ac:dyDescent="0.35">
      <c r="A8061" s="19">
        <f t="shared" si="126"/>
        <v>8060</v>
      </c>
      <c r="B8061" t="s">
        <v>16174</v>
      </c>
      <c r="C8061" t="s">
        <v>16335</v>
      </c>
      <c r="D8061" s="11" t="s">
        <v>16336</v>
      </c>
      <c r="E8061" s="140">
        <v>45987.238321759003</v>
      </c>
      <c r="G8061" t="s">
        <v>41</v>
      </c>
      <c r="H8061" t="s">
        <v>16236</v>
      </c>
      <c r="I8061" t="s">
        <v>22</v>
      </c>
    </row>
    <row r="8062" spans="1:9" x14ac:dyDescent="0.35">
      <c r="A8062" s="19">
        <f t="shared" si="126"/>
        <v>8061</v>
      </c>
      <c r="B8062" t="s">
        <v>15457</v>
      </c>
      <c r="C8062" t="s">
        <v>16083</v>
      </c>
      <c r="D8062" s="11" t="s">
        <v>16084</v>
      </c>
      <c r="E8062" s="140">
        <v>45987.238831019</v>
      </c>
      <c r="G8062" t="s">
        <v>41</v>
      </c>
      <c r="H8062" t="s">
        <v>16085</v>
      </c>
      <c r="I8062" t="s">
        <v>22</v>
      </c>
    </row>
    <row r="8063" spans="1:9" x14ac:dyDescent="0.35">
      <c r="A8063" s="19">
        <f t="shared" si="126"/>
        <v>8062</v>
      </c>
      <c r="B8063" t="s">
        <v>16174</v>
      </c>
      <c r="C8063" t="s">
        <v>16337</v>
      </c>
      <c r="D8063" s="11" t="s">
        <v>16338</v>
      </c>
      <c r="E8063" s="140">
        <v>45987.245740740997</v>
      </c>
      <c r="G8063" t="s">
        <v>41</v>
      </c>
      <c r="H8063" t="s">
        <v>16236</v>
      </c>
      <c r="I8063" t="s">
        <v>22</v>
      </c>
    </row>
    <row r="8064" spans="1:9" x14ac:dyDescent="0.35">
      <c r="A8064" s="19">
        <f t="shared" si="126"/>
        <v>8063</v>
      </c>
      <c r="B8064" t="s">
        <v>16174</v>
      </c>
      <c r="C8064" t="s">
        <v>16339</v>
      </c>
      <c r="D8064" s="11" t="s">
        <v>16340</v>
      </c>
      <c r="E8064" s="140">
        <v>45987.252187500002</v>
      </c>
      <c r="G8064" t="s">
        <v>41</v>
      </c>
      <c r="H8064" t="s">
        <v>16341</v>
      </c>
      <c r="I8064" t="s">
        <v>22</v>
      </c>
    </row>
    <row r="8065" spans="1:9" x14ac:dyDescent="0.35">
      <c r="A8065" s="19">
        <f t="shared" si="126"/>
        <v>8064</v>
      </c>
      <c r="B8065" t="s">
        <v>15457</v>
      </c>
      <c r="C8065" t="s">
        <v>397</v>
      </c>
      <c r="D8065" s="11" t="s">
        <v>3111</v>
      </c>
      <c r="E8065" s="140">
        <v>45987.259652777997</v>
      </c>
      <c r="G8065" t="s">
        <v>41</v>
      </c>
      <c r="H8065" t="s">
        <v>16086</v>
      </c>
      <c r="I8065" t="s">
        <v>22</v>
      </c>
    </row>
    <row r="8066" spans="1:9" x14ac:dyDescent="0.35">
      <c r="A8066" s="19">
        <f t="shared" si="126"/>
        <v>8065</v>
      </c>
      <c r="B8066" t="s">
        <v>16174</v>
      </c>
      <c r="C8066" t="s">
        <v>16342</v>
      </c>
      <c r="D8066" s="11" t="s">
        <v>16343</v>
      </c>
      <c r="E8066" s="140">
        <v>45987.282708332998</v>
      </c>
      <c r="G8066" t="s">
        <v>41</v>
      </c>
      <c r="H8066" t="s">
        <v>16344</v>
      </c>
      <c r="I8066" t="s">
        <v>22</v>
      </c>
    </row>
    <row r="8067" spans="1:9" x14ac:dyDescent="0.35">
      <c r="A8067" s="19">
        <f t="shared" si="126"/>
        <v>8066</v>
      </c>
      <c r="B8067" t="s">
        <v>16174</v>
      </c>
      <c r="C8067" t="s">
        <v>16345</v>
      </c>
      <c r="D8067" s="11" t="s">
        <v>16346</v>
      </c>
      <c r="E8067" s="140">
        <v>45987.293379629999</v>
      </c>
      <c r="G8067" t="s">
        <v>41</v>
      </c>
      <c r="I8067" t="s">
        <v>22</v>
      </c>
    </row>
    <row r="8068" spans="1:9" x14ac:dyDescent="0.35">
      <c r="A8068" s="19">
        <f t="shared" si="126"/>
        <v>8067</v>
      </c>
      <c r="B8068" t="s">
        <v>16174</v>
      </c>
      <c r="C8068" t="s">
        <v>16347</v>
      </c>
      <c r="D8068" s="11" t="s">
        <v>16348</v>
      </c>
      <c r="E8068" s="140">
        <v>45987.294652778</v>
      </c>
      <c r="G8068" t="s">
        <v>41</v>
      </c>
      <c r="H8068" t="s">
        <v>16349</v>
      </c>
      <c r="I8068" t="s">
        <v>22</v>
      </c>
    </row>
    <row r="8069" spans="1:9" x14ac:dyDescent="0.35">
      <c r="A8069" s="19">
        <f t="shared" si="126"/>
        <v>8068</v>
      </c>
      <c r="B8069" t="s">
        <v>16174</v>
      </c>
      <c r="C8069" t="s">
        <v>16350</v>
      </c>
      <c r="D8069" s="11" t="s">
        <v>16351</v>
      </c>
      <c r="E8069" s="140">
        <v>45987.295624999999</v>
      </c>
      <c r="G8069" t="s">
        <v>41</v>
      </c>
      <c r="H8069" t="s">
        <v>16352</v>
      </c>
      <c r="I8069" t="s">
        <v>22</v>
      </c>
    </row>
    <row r="8070" spans="1:9" x14ac:dyDescent="0.35">
      <c r="A8070" s="19">
        <f t="shared" si="126"/>
        <v>8069</v>
      </c>
      <c r="B8070" t="s">
        <v>15457</v>
      </c>
      <c r="C8070" t="s">
        <v>16087</v>
      </c>
      <c r="D8070" s="11" t="s">
        <v>16088</v>
      </c>
      <c r="E8070" s="140">
        <v>45987.306157407002</v>
      </c>
      <c r="G8070" t="s">
        <v>41</v>
      </c>
      <c r="H8070" t="s">
        <v>16089</v>
      </c>
      <c r="I8070" t="s">
        <v>22</v>
      </c>
    </row>
    <row r="8071" spans="1:9" x14ac:dyDescent="0.35">
      <c r="A8071" s="19">
        <f t="shared" si="126"/>
        <v>8070</v>
      </c>
      <c r="B8071" t="s">
        <v>16174</v>
      </c>
      <c r="C8071" t="s">
        <v>16353</v>
      </c>
      <c r="D8071" s="11" t="s">
        <v>16354</v>
      </c>
      <c r="E8071" s="140">
        <v>45987.312071758999</v>
      </c>
      <c r="F8071">
        <v>1</v>
      </c>
      <c r="G8071" t="s">
        <v>41</v>
      </c>
      <c r="H8071" t="s">
        <v>16355</v>
      </c>
      <c r="I8071" t="s">
        <v>22</v>
      </c>
    </row>
    <row r="8072" spans="1:9" x14ac:dyDescent="0.35">
      <c r="A8072" s="19">
        <f t="shared" si="126"/>
        <v>8071</v>
      </c>
      <c r="B8072" t="s">
        <v>16174</v>
      </c>
      <c r="C8072" t="s">
        <v>13131</v>
      </c>
      <c r="D8072" s="11" t="s">
        <v>13132</v>
      </c>
      <c r="E8072" s="140">
        <v>45987.31474537</v>
      </c>
      <c r="G8072" t="s">
        <v>41</v>
      </c>
      <c r="H8072" t="s">
        <v>16356</v>
      </c>
      <c r="I8072" t="s">
        <v>22</v>
      </c>
    </row>
    <row r="8073" spans="1:9" x14ac:dyDescent="0.35">
      <c r="A8073" s="19">
        <f t="shared" si="126"/>
        <v>8072</v>
      </c>
      <c r="B8073" t="s">
        <v>16174</v>
      </c>
      <c r="C8073" t="s">
        <v>16357</v>
      </c>
      <c r="D8073" s="11" t="s">
        <v>16358</v>
      </c>
      <c r="E8073" s="140">
        <v>45987.316539352003</v>
      </c>
      <c r="G8073" t="s">
        <v>41</v>
      </c>
      <c r="H8073" t="s">
        <v>16359</v>
      </c>
      <c r="I8073" t="s">
        <v>22</v>
      </c>
    </row>
    <row r="8074" spans="1:9" x14ac:dyDescent="0.35">
      <c r="A8074" s="19">
        <f t="shared" si="126"/>
        <v>8073</v>
      </c>
      <c r="B8074" t="s">
        <v>16174</v>
      </c>
      <c r="C8074" t="s">
        <v>12967</v>
      </c>
      <c r="D8074" s="11" t="s">
        <v>12968</v>
      </c>
      <c r="E8074" s="140">
        <v>45987.342534722004</v>
      </c>
      <c r="G8074" t="s">
        <v>41</v>
      </c>
      <c r="H8074" t="s">
        <v>16236</v>
      </c>
      <c r="I8074" t="s">
        <v>22</v>
      </c>
    </row>
    <row r="8075" spans="1:9" x14ac:dyDescent="0.35">
      <c r="A8075" s="19">
        <f t="shared" si="126"/>
        <v>8074</v>
      </c>
      <c r="B8075" t="s">
        <v>16174</v>
      </c>
      <c r="C8075" t="s">
        <v>16360</v>
      </c>
      <c r="D8075" s="11" t="s">
        <v>16361</v>
      </c>
      <c r="E8075" s="140">
        <v>45987.345694443997</v>
      </c>
      <c r="F8075">
        <v>1</v>
      </c>
      <c r="G8075" t="s">
        <v>41</v>
      </c>
      <c r="H8075" t="s">
        <v>16362</v>
      </c>
      <c r="I8075" t="s">
        <v>22</v>
      </c>
    </row>
    <row r="8076" spans="1:9" x14ac:dyDescent="0.35">
      <c r="A8076" s="19">
        <f t="shared" si="126"/>
        <v>8075</v>
      </c>
      <c r="B8076" t="s">
        <v>16174</v>
      </c>
      <c r="C8076" t="s">
        <v>16363</v>
      </c>
      <c r="D8076" s="11" t="s">
        <v>16364</v>
      </c>
      <c r="E8076" s="140">
        <v>45987.354340277998</v>
      </c>
      <c r="G8076" t="s">
        <v>41</v>
      </c>
      <c r="H8076" t="s">
        <v>16365</v>
      </c>
      <c r="I8076" t="s">
        <v>22</v>
      </c>
    </row>
    <row r="8077" spans="1:9" x14ac:dyDescent="0.35">
      <c r="A8077" s="19">
        <f t="shared" si="126"/>
        <v>8076</v>
      </c>
      <c r="B8077" t="s">
        <v>16174</v>
      </c>
      <c r="C8077" t="s">
        <v>16366</v>
      </c>
      <c r="D8077" s="11" t="s">
        <v>16367</v>
      </c>
      <c r="E8077" s="140">
        <v>45987.366099537001</v>
      </c>
      <c r="G8077" t="s">
        <v>41</v>
      </c>
      <c r="H8077" t="s">
        <v>16368</v>
      </c>
      <c r="I8077" t="s">
        <v>22</v>
      </c>
    </row>
    <row r="8078" spans="1:9" x14ac:dyDescent="0.35">
      <c r="A8078" s="19">
        <f t="shared" si="126"/>
        <v>8077</v>
      </c>
      <c r="B8078" t="s">
        <v>16174</v>
      </c>
      <c r="C8078" t="s">
        <v>16369</v>
      </c>
      <c r="D8078" s="11" t="s">
        <v>16370</v>
      </c>
      <c r="E8078" s="140">
        <v>45987.406388889001</v>
      </c>
      <c r="G8078" t="s">
        <v>41</v>
      </c>
      <c r="H8078" t="s">
        <v>16371</v>
      </c>
      <c r="I8078" t="s">
        <v>22</v>
      </c>
    </row>
    <row r="8079" spans="1:9" x14ac:dyDescent="0.35">
      <c r="A8079" s="19">
        <f t="shared" si="126"/>
        <v>8078</v>
      </c>
      <c r="B8079" t="s">
        <v>15457</v>
      </c>
      <c r="C8079" t="s">
        <v>16090</v>
      </c>
      <c r="D8079" s="11" t="s">
        <v>16091</v>
      </c>
      <c r="E8079" s="140">
        <v>45987.408437500002</v>
      </c>
      <c r="G8079" t="s">
        <v>41</v>
      </c>
      <c r="H8079" t="s">
        <v>16092</v>
      </c>
      <c r="I8079" t="s">
        <v>22</v>
      </c>
    </row>
    <row r="8080" spans="1:9" x14ac:dyDescent="0.35">
      <c r="A8080" s="19">
        <f t="shared" si="126"/>
        <v>8079</v>
      </c>
      <c r="B8080" t="s">
        <v>16174</v>
      </c>
      <c r="C8080" t="s">
        <v>16372</v>
      </c>
      <c r="D8080" s="11" t="s">
        <v>16373</v>
      </c>
      <c r="E8080" s="140">
        <v>45987.420416667002</v>
      </c>
      <c r="G8080" t="s">
        <v>41</v>
      </c>
      <c r="H8080" t="s">
        <v>16374</v>
      </c>
      <c r="I8080" t="s">
        <v>22</v>
      </c>
    </row>
    <row r="8081" spans="1:9" x14ac:dyDescent="0.35">
      <c r="A8081" s="19">
        <f t="shared" si="126"/>
        <v>8080</v>
      </c>
      <c r="B8081" t="s">
        <v>15457</v>
      </c>
      <c r="C8081" t="s">
        <v>16093</v>
      </c>
      <c r="D8081" s="11" t="s">
        <v>16094</v>
      </c>
      <c r="E8081" s="140">
        <v>45987.445104167004</v>
      </c>
      <c r="G8081" t="s">
        <v>41</v>
      </c>
      <c r="H8081" t="s">
        <v>16095</v>
      </c>
      <c r="I8081" t="s">
        <v>22</v>
      </c>
    </row>
    <row r="8082" spans="1:9" x14ac:dyDescent="0.35">
      <c r="A8082" s="19">
        <f t="shared" si="126"/>
        <v>8081</v>
      </c>
      <c r="B8082" t="s">
        <v>16174</v>
      </c>
      <c r="C8082" t="s">
        <v>16375</v>
      </c>
      <c r="D8082" s="11" t="s">
        <v>16376</v>
      </c>
      <c r="E8082" s="140">
        <v>45987.451956019002</v>
      </c>
      <c r="G8082" t="s">
        <v>41</v>
      </c>
      <c r="H8082" t="s">
        <v>16377</v>
      </c>
      <c r="I8082" t="s">
        <v>22</v>
      </c>
    </row>
    <row r="8083" spans="1:9" x14ac:dyDescent="0.35">
      <c r="A8083" s="19">
        <f t="shared" si="126"/>
        <v>8082</v>
      </c>
      <c r="B8083" t="s">
        <v>16174</v>
      </c>
      <c r="C8083" t="s">
        <v>16378</v>
      </c>
      <c r="D8083" s="11" t="s">
        <v>16379</v>
      </c>
      <c r="E8083" s="140">
        <v>45987.457476852003</v>
      </c>
      <c r="G8083" t="s">
        <v>41</v>
      </c>
      <c r="H8083" t="s">
        <v>16236</v>
      </c>
      <c r="I8083" t="s">
        <v>22</v>
      </c>
    </row>
    <row r="8084" spans="1:9" x14ac:dyDescent="0.35">
      <c r="A8084" s="19">
        <f t="shared" si="126"/>
        <v>8083</v>
      </c>
      <c r="B8084" t="s">
        <v>16174</v>
      </c>
      <c r="C8084" t="s">
        <v>16380</v>
      </c>
      <c r="D8084" s="11" t="s">
        <v>16381</v>
      </c>
      <c r="E8084" s="140">
        <v>45987.465370370002</v>
      </c>
      <c r="G8084" t="s">
        <v>41</v>
      </c>
      <c r="H8084" t="s">
        <v>16382</v>
      </c>
      <c r="I8084" t="s">
        <v>22</v>
      </c>
    </row>
    <row r="8085" spans="1:9" x14ac:dyDescent="0.35">
      <c r="A8085" s="19">
        <f t="shared" si="126"/>
        <v>8084</v>
      </c>
      <c r="B8085" t="s">
        <v>16174</v>
      </c>
      <c r="C8085" t="s">
        <v>8045</v>
      </c>
      <c r="D8085" s="11" t="s">
        <v>8046</v>
      </c>
      <c r="E8085" s="140">
        <v>45987.46712963</v>
      </c>
      <c r="G8085" t="s">
        <v>41</v>
      </c>
      <c r="H8085" t="s">
        <v>16383</v>
      </c>
      <c r="I8085" t="s">
        <v>22</v>
      </c>
    </row>
    <row r="8086" spans="1:9" x14ac:dyDescent="0.35">
      <c r="A8086" s="19">
        <f t="shared" ref="A8086:A8149" si="127">ROW(B8086)-ROW($A$1)</f>
        <v>8085</v>
      </c>
      <c r="B8086" t="s">
        <v>16174</v>
      </c>
      <c r="C8086" t="s">
        <v>16384</v>
      </c>
      <c r="D8086" s="11" t="s">
        <v>16385</v>
      </c>
      <c r="E8086" s="140">
        <v>45987.479212963</v>
      </c>
      <c r="G8086" t="s">
        <v>41</v>
      </c>
      <c r="H8086" t="s">
        <v>16236</v>
      </c>
      <c r="I8086" t="s">
        <v>22</v>
      </c>
    </row>
    <row r="8087" spans="1:9" x14ac:dyDescent="0.35">
      <c r="A8087" s="19">
        <f t="shared" si="127"/>
        <v>8086</v>
      </c>
      <c r="B8087" t="s">
        <v>16174</v>
      </c>
      <c r="C8087" t="s">
        <v>16386</v>
      </c>
      <c r="D8087" s="11" t="s">
        <v>16387</v>
      </c>
      <c r="E8087" s="140">
        <v>45987.498101851997</v>
      </c>
      <c r="G8087" t="s">
        <v>41</v>
      </c>
      <c r="H8087" t="s">
        <v>16388</v>
      </c>
      <c r="I8087" t="s">
        <v>22</v>
      </c>
    </row>
    <row r="8088" spans="1:9" x14ac:dyDescent="0.35">
      <c r="A8088" s="19">
        <f t="shared" si="127"/>
        <v>8087</v>
      </c>
      <c r="B8088" t="s">
        <v>16174</v>
      </c>
      <c r="C8088" t="s">
        <v>16389</v>
      </c>
      <c r="D8088" s="11" t="s">
        <v>16390</v>
      </c>
      <c r="E8088" s="140">
        <v>45987.503321759003</v>
      </c>
      <c r="G8088" t="s">
        <v>41</v>
      </c>
      <c r="H8088" t="s">
        <v>16391</v>
      </c>
      <c r="I8088" t="s">
        <v>22</v>
      </c>
    </row>
    <row r="8089" spans="1:9" x14ac:dyDescent="0.35">
      <c r="A8089" s="19">
        <f t="shared" si="127"/>
        <v>8088</v>
      </c>
      <c r="B8089" t="s">
        <v>16174</v>
      </c>
      <c r="C8089" t="s">
        <v>16392</v>
      </c>
      <c r="D8089" s="11" t="s">
        <v>16393</v>
      </c>
      <c r="E8089" s="140">
        <v>45987.515601851999</v>
      </c>
      <c r="G8089" t="s">
        <v>41</v>
      </c>
      <c r="H8089" t="s">
        <v>16394</v>
      </c>
      <c r="I8089" t="s">
        <v>22</v>
      </c>
    </row>
    <row r="8090" spans="1:9" x14ac:dyDescent="0.35">
      <c r="A8090" s="19">
        <f t="shared" si="127"/>
        <v>8089</v>
      </c>
      <c r="B8090" t="s">
        <v>16174</v>
      </c>
      <c r="C8090" t="s">
        <v>16395</v>
      </c>
      <c r="D8090" s="11" t="s">
        <v>16396</v>
      </c>
      <c r="E8090" s="140">
        <v>45987.559039352003</v>
      </c>
      <c r="G8090" t="s">
        <v>41</v>
      </c>
      <c r="H8090" t="s">
        <v>16397</v>
      </c>
      <c r="I8090" t="s">
        <v>22</v>
      </c>
    </row>
    <row r="8091" spans="1:9" x14ac:dyDescent="0.35">
      <c r="A8091" s="19">
        <f t="shared" si="127"/>
        <v>8090</v>
      </c>
      <c r="B8091" t="s">
        <v>16174</v>
      </c>
      <c r="C8091" t="s">
        <v>16398</v>
      </c>
      <c r="D8091" s="11" t="s">
        <v>16399</v>
      </c>
      <c r="E8091" s="140">
        <v>45987.560416667002</v>
      </c>
      <c r="G8091" t="s">
        <v>41</v>
      </c>
      <c r="H8091" t="s">
        <v>16400</v>
      </c>
      <c r="I8091" t="s">
        <v>22</v>
      </c>
    </row>
    <row r="8092" spans="1:9" x14ac:dyDescent="0.35">
      <c r="A8092" s="19">
        <f t="shared" si="127"/>
        <v>8091</v>
      </c>
      <c r="B8092" t="s">
        <v>15457</v>
      </c>
      <c r="C8092" t="s">
        <v>16096</v>
      </c>
      <c r="D8092" s="11" t="s">
        <v>16097</v>
      </c>
      <c r="E8092" s="140">
        <v>45987.582905092997</v>
      </c>
      <c r="G8092" t="s">
        <v>41</v>
      </c>
      <c r="H8092" t="s">
        <v>16098</v>
      </c>
      <c r="I8092" t="s">
        <v>22</v>
      </c>
    </row>
    <row r="8093" spans="1:9" x14ac:dyDescent="0.35">
      <c r="A8093" s="19">
        <f t="shared" si="127"/>
        <v>8092</v>
      </c>
      <c r="B8093" t="s">
        <v>16174</v>
      </c>
      <c r="C8093" t="s">
        <v>16401</v>
      </c>
      <c r="D8093" s="11" t="s">
        <v>16402</v>
      </c>
      <c r="E8093" s="140">
        <v>45987.651770832999</v>
      </c>
      <c r="G8093" t="s">
        <v>41</v>
      </c>
      <c r="H8093" t="s">
        <v>16236</v>
      </c>
      <c r="I8093" t="s">
        <v>22</v>
      </c>
    </row>
    <row r="8094" spans="1:9" x14ac:dyDescent="0.35">
      <c r="A8094" s="19">
        <f t="shared" si="127"/>
        <v>8093</v>
      </c>
      <c r="B8094" t="s">
        <v>15457</v>
      </c>
      <c r="C8094" t="s">
        <v>1042</v>
      </c>
      <c r="D8094" s="11" t="s">
        <v>16099</v>
      </c>
      <c r="E8094" s="140">
        <v>45987.684155092997</v>
      </c>
      <c r="G8094" t="s">
        <v>41</v>
      </c>
      <c r="H8094" t="s">
        <v>16100</v>
      </c>
      <c r="I8094" t="s">
        <v>22</v>
      </c>
    </row>
    <row r="8095" spans="1:9" x14ac:dyDescent="0.35">
      <c r="A8095" s="19">
        <f t="shared" si="127"/>
        <v>8094</v>
      </c>
      <c r="B8095" t="s">
        <v>15457</v>
      </c>
      <c r="C8095" t="s">
        <v>16101</v>
      </c>
      <c r="D8095" s="11" t="s">
        <v>16102</v>
      </c>
      <c r="E8095" s="140">
        <v>45987.691458333</v>
      </c>
      <c r="G8095" t="s">
        <v>41</v>
      </c>
      <c r="H8095" t="s">
        <v>16103</v>
      </c>
      <c r="I8095" t="s">
        <v>22</v>
      </c>
    </row>
    <row r="8096" spans="1:9" x14ac:dyDescent="0.35">
      <c r="A8096" s="19">
        <f t="shared" si="127"/>
        <v>8095</v>
      </c>
      <c r="B8096" t="s">
        <v>16174</v>
      </c>
      <c r="C8096" t="s">
        <v>16403</v>
      </c>
      <c r="D8096" s="11" t="s">
        <v>16404</v>
      </c>
      <c r="E8096" s="140">
        <v>45987.702835648</v>
      </c>
      <c r="G8096" t="s">
        <v>41</v>
      </c>
      <c r="H8096" t="s">
        <v>16405</v>
      </c>
      <c r="I8096" t="s">
        <v>22</v>
      </c>
    </row>
    <row r="8097" spans="1:9" x14ac:dyDescent="0.35">
      <c r="A8097" s="19">
        <f t="shared" si="127"/>
        <v>8096</v>
      </c>
      <c r="B8097" t="s">
        <v>16174</v>
      </c>
      <c r="C8097" t="s">
        <v>16406</v>
      </c>
      <c r="D8097" s="11" t="s">
        <v>16407</v>
      </c>
      <c r="E8097" s="140">
        <v>45987.703252314997</v>
      </c>
      <c r="G8097" t="s">
        <v>41</v>
      </c>
      <c r="H8097" t="s">
        <v>16408</v>
      </c>
      <c r="I8097" t="s">
        <v>22</v>
      </c>
    </row>
    <row r="8098" spans="1:9" x14ac:dyDescent="0.35">
      <c r="A8098" s="19">
        <f t="shared" si="127"/>
        <v>8097</v>
      </c>
      <c r="B8098" t="s">
        <v>16174</v>
      </c>
      <c r="C8098" t="s">
        <v>16409</v>
      </c>
      <c r="D8098" s="11" t="s">
        <v>16410</v>
      </c>
      <c r="E8098" s="140">
        <v>45987.718414351999</v>
      </c>
      <c r="G8098" t="s">
        <v>41</v>
      </c>
      <c r="H8098" t="s">
        <v>16411</v>
      </c>
      <c r="I8098" t="s">
        <v>22</v>
      </c>
    </row>
    <row r="8099" spans="1:9" x14ac:dyDescent="0.35">
      <c r="A8099" s="19">
        <f t="shared" si="127"/>
        <v>8098</v>
      </c>
      <c r="B8099" t="s">
        <v>16174</v>
      </c>
      <c r="C8099" t="s">
        <v>16412</v>
      </c>
      <c r="D8099" s="11" t="s">
        <v>16413</v>
      </c>
      <c r="E8099" s="140">
        <v>45987.735937500001</v>
      </c>
      <c r="G8099" t="s">
        <v>41</v>
      </c>
      <c r="H8099" t="s">
        <v>16414</v>
      </c>
      <c r="I8099" t="s">
        <v>22</v>
      </c>
    </row>
    <row r="8100" spans="1:9" x14ac:dyDescent="0.35">
      <c r="A8100" s="19">
        <f t="shared" si="127"/>
        <v>8099</v>
      </c>
      <c r="B8100" t="s">
        <v>16174</v>
      </c>
      <c r="C8100" t="s">
        <v>16415</v>
      </c>
      <c r="D8100" s="11" t="s">
        <v>16416</v>
      </c>
      <c r="E8100" s="140">
        <v>45987.768865741004</v>
      </c>
      <c r="G8100" t="s">
        <v>41</v>
      </c>
      <c r="H8100" t="s">
        <v>16417</v>
      </c>
      <c r="I8100" t="s">
        <v>22</v>
      </c>
    </row>
    <row r="8101" spans="1:9" x14ac:dyDescent="0.35">
      <c r="A8101" s="19">
        <f t="shared" si="127"/>
        <v>8100</v>
      </c>
      <c r="B8101" t="s">
        <v>16174</v>
      </c>
      <c r="C8101" t="s">
        <v>16418</v>
      </c>
      <c r="D8101" s="11" t="s">
        <v>16419</v>
      </c>
      <c r="E8101" s="140">
        <v>45987.788240741</v>
      </c>
      <c r="G8101" t="s">
        <v>41</v>
      </c>
      <c r="H8101" t="s">
        <v>16420</v>
      </c>
      <c r="I8101" t="s">
        <v>22</v>
      </c>
    </row>
    <row r="8102" spans="1:9" x14ac:dyDescent="0.35">
      <c r="A8102" s="19">
        <f t="shared" si="127"/>
        <v>8101</v>
      </c>
      <c r="B8102" t="s">
        <v>16174</v>
      </c>
      <c r="C8102" t="s">
        <v>16421</v>
      </c>
      <c r="D8102" s="11" t="s">
        <v>16422</v>
      </c>
      <c r="E8102" s="140">
        <v>45987.792581018999</v>
      </c>
      <c r="G8102" t="s">
        <v>41</v>
      </c>
      <c r="H8102" t="s">
        <v>16423</v>
      </c>
      <c r="I8102" t="s">
        <v>22</v>
      </c>
    </row>
    <row r="8103" spans="1:9" x14ac:dyDescent="0.35">
      <c r="A8103" s="19">
        <f t="shared" si="127"/>
        <v>8102</v>
      </c>
      <c r="B8103" t="s">
        <v>15457</v>
      </c>
      <c r="C8103" t="s">
        <v>14325</v>
      </c>
      <c r="D8103" s="11" t="s">
        <v>14326</v>
      </c>
      <c r="E8103" s="140">
        <v>45987.801874999997</v>
      </c>
      <c r="G8103" t="s">
        <v>41</v>
      </c>
      <c r="H8103" t="s">
        <v>16104</v>
      </c>
      <c r="I8103" t="s">
        <v>22</v>
      </c>
    </row>
    <row r="8104" spans="1:9" x14ac:dyDescent="0.35">
      <c r="A8104" s="19">
        <f t="shared" si="127"/>
        <v>8103</v>
      </c>
      <c r="B8104" t="s">
        <v>16174</v>
      </c>
      <c r="C8104" t="s">
        <v>16424</v>
      </c>
      <c r="D8104" s="11" t="s">
        <v>16425</v>
      </c>
      <c r="E8104" s="140">
        <v>45987.832835647998</v>
      </c>
      <c r="G8104" t="s">
        <v>41</v>
      </c>
      <c r="H8104" t="s">
        <v>16426</v>
      </c>
      <c r="I8104" t="s">
        <v>22</v>
      </c>
    </row>
    <row r="8105" spans="1:9" x14ac:dyDescent="0.35">
      <c r="A8105" s="19">
        <f t="shared" si="127"/>
        <v>8104</v>
      </c>
      <c r="B8105" t="s">
        <v>15457</v>
      </c>
      <c r="C8105" t="s">
        <v>16105</v>
      </c>
      <c r="D8105" s="11" t="s">
        <v>16106</v>
      </c>
      <c r="E8105" s="140">
        <v>45987.843796296002</v>
      </c>
      <c r="G8105" t="s">
        <v>41</v>
      </c>
      <c r="H8105" t="s">
        <v>16107</v>
      </c>
      <c r="I8105" t="s">
        <v>22</v>
      </c>
    </row>
    <row r="8106" spans="1:9" x14ac:dyDescent="0.35">
      <c r="A8106" s="19">
        <f t="shared" si="127"/>
        <v>8105</v>
      </c>
      <c r="B8106" t="s">
        <v>15457</v>
      </c>
      <c r="C8106" t="s">
        <v>16105</v>
      </c>
      <c r="D8106" s="11" t="s">
        <v>16106</v>
      </c>
      <c r="E8106" s="140">
        <v>45987.844189814998</v>
      </c>
      <c r="G8106" t="s">
        <v>41</v>
      </c>
      <c r="H8106" t="s">
        <v>16108</v>
      </c>
      <c r="I8106" t="s">
        <v>22</v>
      </c>
    </row>
    <row r="8107" spans="1:9" x14ac:dyDescent="0.35">
      <c r="A8107" s="19">
        <f t="shared" si="127"/>
        <v>8106</v>
      </c>
      <c r="B8107" t="s">
        <v>16174</v>
      </c>
      <c r="C8107" t="s">
        <v>16427</v>
      </c>
      <c r="D8107" s="11" t="s">
        <v>16428</v>
      </c>
      <c r="E8107" s="140">
        <v>45987.907777777997</v>
      </c>
      <c r="G8107" t="s">
        <v>41</v>
      </c>
      <c r="H8107" t="s">
        <v>16429</v>
      </c>
      <c r="I8107" t="s">
        <v>22</v>
      </c>
    </row>
    <row r="8108" spans="1:9" x14ac:dyDescent="0.35">
      <c r="A8108" s="19">
        <f t="shared" si="127"/>
        <v>8107</v>
      </c>
      <c r="B8108" t="s">
        <v>15457</v>
      </c>
      <c r="C8108" t="s">
        <v>15508</v>
      </c>
      <c r="D8108" s="11" t="s">
        <v>15509</v>
      </c>
      <c r="E8108" s="140">
        <v>45987.933599536998</v>
      </c>
      <c r="G8108" t="s">
        <v>41</v>
      </c>
      <c r="H8108" t="s">
        <v>16109</v>
      </c>
      <c r="I8108" t="s">
        <v>22</v>
      </c>
    </row>
    <row r="8109" spans="1:9" x14ac:dyDescent="0.35">
      <c r="A8109" s="19">
        <f t="shared" si="127"/>
        <v>8108</v>
      </c>
      <c r="B8109" t="s">
        <v>16174</v>
      </c>
      <c r="C8109" t="s">
        <v>16430</v>
      </c>
      <c r="D8109" s="11" t="s">
        <v>16431</v>
      </c>
      <c r="E8109" s="140">
        <v>45988.110671296003</v>
      </c>
      <c r="G8109" t="s">
        <v>41</v>
      </c>
      <c r="H8109" t="s">
        <v>16432</v>
      </c>
      <c r="I8109" t="s">
        <v>22</v>
      </c>
    </row>
    <row r="8110" spans="1:9" x14ac:dyDescent="0.35">
      <c r="A8110" s="19">
        <f t="shared" si="127"/>
        <v>8109</v>
      </c>
      <c r="B8110" t="s">
        <v>16174</v>
      </c>
      <c r="C8110" t="s">
        <v>16433</v>
      </c>
      <c r="D8110" s="11" t="s">
        <v>16434</v>
      </c>
      <c r="E8110" s="140">
        <v>45988.151400463001</v>
      </c>
      <c r="G8110" t="s">
        <v>41</v>
      </c>
      <c r="H8110" t="s">
        <v>16435</v>
      </c>
      <c r="I8110" t="s">
        <v>22</v>
      </c>
    </row>
    <row r="8111" spans="1:9" x14ac:dyDescent="0.35">
      <c r="A8111" s="19">
        <f t="shared" si="127"/>
        <v>8110</v>
      </c>
      <c r="B8111" t="s">
        <v>15457</v>
      </c>
      <c r="C8111" t="s">
        <v>15758</v>
      </c>
      <c r="D8111" s="11" t="s">
        <v>15759</v>
      </c>
      <c r="E8111" s="140">
        <v>45988.151921295997</v>
      </c>
      <c r="G8111" t="s">
        <v>41</v>
      </c>
      <c r="H8111" t="s">
        <v>15760</v>
      </c>
      <c r="I8111" t="s">
        <v>22</v>
      </c>
    </row>
    <row r="8112" spans="1:9" x14ac:dyDescent="0.35">
      <c r="A8112" s="19">
        <f t="shared" si="127"/>
        <v>8111</v>
      </c>
      <c r="B8112" t="s">
        <v>15457</v>
      </c>
      <c r="C8112" t="s">
        <v>15758</v>
      </c>
      <c r="D8112" s="11" t="s">
        <v>15759</v>
      </c>
      <c r="E8112" s="140">
        <v>45988.151921295997</v>
      </c>
      <c r="G8112" t="s">
        <v>41</v>
      </c>
      <c r="H8112" t="s">
        <v>15760</v>
      </c>
      <c r="I8112" t="s">
        <v>22</v>
      </c>
    </row>
    <row r="8113" spans="1:9" x14ac:dyDescent="0.35">
      <c r="A8113" s="19">
        <f t="shared" si="127"/>
        <v>8112</v>
      </c>
      <c r="B8113" t="s">
        <v>15457</v>
      </c>
      <c r="C8113" t="s">
        <v>15734</v>
      </c>
      <c r="D8113" s="11" t="s">
        <v>15735</v>
      </c>
      <c r="E8113" s="140">
        <v>45988.244583332998</v>
      </c>
      <c r="G8113" t="s">
        <v>41</v>
      </c>
      <c r="H8113" t="s">
        <v>15736</v>
      </c>
      <c r="I8113" t="s">
        <v>22</v>
      </c>
    </row>
    <row r="8114" spans="1:9" x14ac:dyDescent="0.35">
      <c r="A8114" s="19">
        <f t="shared" si="127"/>
        <v>8113</v>
      </c>
      <c r="B8114" t="s">
        <v>15457</v>
      </c>
      <c r="C8114" t="s">
        <v>15734</v>
      </c>
      <c r="D8114" s="11" t="s">
        <v>15735</v>
      </c>
      <c r="E8114" s="140">
        <v>45988.244583332998</v>
      </c>
      <c r="G8114" t="s">
        <v>41</v>
      </c>
      <c r="H8114" t="s">
        <v>15737</v>
      </c>
      <c r="I8114" t="s">
        <v>22</v>
      </c>
    </row>
    <row r="8115" spans="1:9" x14ac:dyDescent="0.35">
      <c r="A8115" s="19">
        <f t="shared" si="127"/>
        <v>8114</v>
      </c>
      <c r="B8115" t="s">
        <v>15457</v>
      </c>
      <c r="C8115" t="s">
        <v>15734</v>
      </c>
      <c r="D8115" s="11" t="s">
        <v>15735</v>
      </c>
      <c r="E8115" s="140">
        <v>45988.245844907004</v>
      </c>
      <c r="G8115" t="s">
        <v>41</v>
      </c>
      <c r="H8115" t="s">
        <v>15738</v>
      </c>
      <c r="I8115" t="s">
        <v>22</v>
      </c>
    </row>
    <row r="8116" spans="1:9" x14ac:dyDescent="0.35">
      <c r="A8116" s="19">
        <f t="shared" si="127"/>
        <v>8115</v>
      </c>
      <c r="B8116" t="s">
        <v>15457</v>
      </c>
      <c r="C8116" t="s">
        <v>15734</v>
      </c>
      <c r="D8116" s="11" t="s">
        <v>15735</v>
      </c>
      <c r="E8116" s="140">
        <v>45988.245960647997</v>
      </c>
      <c r="G8116" t="s">
        <v>41</v>
      </c>
      <c r="H8116" t="s">
        <v>15739</v>
      </c>
      <c r="I8116" t="s">
        <v>22</v>
      </c>
    </row>
    <row r="8117" spans="1:9" x14ac:dyDescent="0.35">
      <c r="A8117" s="19">
        <f t="shared" si="127"/>
        <v>8116</v>
      </c>
      <c r="B8117" t="s">
        <v>15457</v>
      </c>
      <c r="C8117" t="s">
        <v>15734</v>
      </c>
      <c r="D8117" s="11" t="s">
        <v>15735</v>
      </c>
      <c r="E8117" s="140">
        <v>45988.246249999997</v>
      </c>
      <c r="G8117" t="s">
        <v>41</v>
      </c>
      <c r="H8117" t="s">
        <v>15740</v>
      </c>
      <c r="I8117" t="s">
        <v>22</v>
      </c>
    </row>
    <row r="8118" spans="1:9" x14ac:dyDescent="0.35">
      <c r="A8118" s="19">
        <f t="shared" si="127"/>
        <v>8117</v>
      </c>
      <c r="B8118" t="s">
        <v>15457</v>
      </c>
      <c r="C8118" t="s">
        <v>15741</v>
      </c>
      <c r="D8118" s="11" t="s">
        <v>15742</v>
      </c>
      <c r="E8118" s="140">
        <v>45988.292303241004</v>
      </c>
      <c r="G8118" s="33">
        <v>3.9351851851851999E-4</v>
      </c>
      <c r="H8118" t="s">
        <v>15743</v>
      </c>
      <c r="I8118" t="s">
        <v>22</v>
      </c>
    </row>
    <row r="8119" spans="1:9" x14ac:dyDescent="0.35">
      <c r="A8119" s="19">
        <f t="shared" si="127"/>
        <v>8118</v>
      </c>
      <c r="B8119" t="s">
        <v>15457</v>
      </c>
      <c r="C8119" t="s">
        <v>15741</v>
      </c>
      <c r="D8119" s="11" t="s">
        <v>15742</v>
      </c>
      <c r="E8119" s="140">
        <v>45988.293715278</v>
      </c>
      <c r="G8119" s="33">
        <v>1.7361111111111001E-4</v>
      </c>
      <c r="H8119" t="s">
        <v>15744</v>
      </c>
      <c r="I8119" t="s">
        <v>22</v>
      </c>
    </row>
    <row r="8120" spans="1:9" x14ac:dyDescent="0.35">
      <c r="A8120" s="19">
        <f t="shared" si="127"/>
        <v>8119</v>
      </c>
      <c r="B8120" t="s">
        <v>16174</v>
      </c>
      <c r="C8120" t="s">
        <v>16436</v>
      </c>
      <c r="D8120" s="11" t="s">
        <v>16437</v>
      </c>
      <c r="E8120" s="140">
        <v>45988.325567129999</v>
      </c>
      <c r="G8120" t="s">
        <v>41</v>
      </c>
      <c r="H8120" t="s">
        <v>16438</v>
      </c>
      <c r="I8120" t="s">
        <v>22</v>
      </c>
    </row>
    <row r="8121" spans="1:9" x14ac:dyDescent="0.35">
      <c r="A8121" s="19">
        <f t="shared" si="127"/>
        <v>8120</v>
      </c>
      <c r="B8121" t="s">
        <v>16174</v>
      </c>
      <c r="C8121" t="s">
        <v>16439</v>
      </c>
      <c r="D8121" s="11" t="s">
        <v>16440</v>
      </c>
      <c r="E8121" s="140">
        <v>45988.330381943997</v>
      </c>
      <c r="G8121" t="s">
        <v>41</v>
      </c>
      <c r="H8121" t="s">
        <v>16441</v>
      </c>
      <c r="I8121" t="s">
        <v>22</v>
      </c>
    </row>
    <row r="8122" spans="1:9" x14ac:dyDescent="0.35">
      <c r="A8122" s="19">
        <f t="shared" si="127"/>
        <v>8121</v>
      </c>
      <c r="B8122" t="s">
        <v>16174</v>
      </c>
      <c r="C8122" t="s">
        <v>16442</v>
      </c>
      <c r="D8122" s="11" t="s">
        <v>16443</v>
      </c>
      <c r="E8122" s="140">
        <v>45988.391168980997</v>
      </c>
      <c r="G8122" t="s">
        <v>41</v>
      </c>
      <c r="H8122" t="s">
        <v>16444</v>
      </c>
      <c r="I8122" t="s">
        <v>22</v>
      </c>
    </row>
    <row r="8123" spans="1:9" x14ac:dyDescent="0.35">
      <c r="A8123" s="19">
        <f t="shared" si="127"/>
        <v>8122</v>
      </c>
      <c r="B8123" s="19" t="s">
        <v>16969</v>
      </c>
      <c r="C8123" s="19" t="s">
        <v>56</v>
      </c>
      <c r="D8123" s="11" t="s">
        <v>3899</v>
      </c>
      <c r="E8123" s="140">
        <v>45988.634293981479</v>
      </c>
      <c r="F8123" s="19"/>
      <c r="G8123" s="19" t="s">
        <v>41</v>
      </c>
      <c r="H8123" s="19" t="s">
        <v>3900</v>
      </c>
      <c r="I8123" s="19" t="s">
        <v>22</v>
      </c>
    </row>
    <row r="8124" spans="1:9" x14ac:dyDescent="0.35">
      <c r="A8124" s="19">
        <f t="shared" si="127"/>
        <v>8123</v>
      </c>
      <c r="B8124" s="19" t="s">
        <v>16969</v>
      </c>
      <c r="C8124" s="19" t="s">
        <v>16661</v>
      </c>
      <c r="D8124" s="11" t="s">
        <v>16662</v>
      </c>
      <c r="E8124" s="140">
        <v>45988.636666666665</v>
      </c>
      <c r="F8124" s="19"/>
      <c r="G8124" s="19" t="s">
        <v>41</v>
      </c>
      <c r="H8124" s="19" t="s">
        <v>16970</v>
      </c>
      <c r="I8124" s="19" t="s">
        <v>22</v>
      </c>
    </row>
    <row r="8125" spans="1:9" x14ac:dyDescent="0.35">
      <c r="A8125" s="19">
        <f t="shared" si="127"/>
        <v>8124</v>
      </c>
      <c r="B8125" s="19" t="s">
        <v>16969</v>
      </c>
      <c r="C8125" s="19" t="s">
        <v>7544</v>
      </c>
      <c r="D8125" s="11" t="s">
        <v>7545</v>
      </c>
      <c r="E8125" s="140">
        <v>45988.640451388892</v>
      </c>
      <c r="F8125" s="19"/>
      <c r="G8125" s="19" t="s">
        <v>41</v>
      </c>
      <c r="H8125" s="19" t="s">
        <v>7886</v>
      </c>
      <c r="I8125" s="19" t="s">
        <v>22</v>
      </c>
    </row>
    <row r="8126" spans="1:9" x14ac:dyDescent="0.35">
      <c r="A8126" s="19">
        <f t="shared" si="127"/>
        <v>8125</v>
      </c>
      <c r="B8126" s="19" t="s">
        <v>16969</v>
      </c>
      <c r="C8126" s="19" t="s">
        <v>7825</v>
      </c>
      <c r="D8126" s="11" t="s">
        <v>7826</v>
      </c>
      <c r="E8126" s="140">
        <v>45988.648680555554</v>
      </c>
      <c r="F8126" s="19"/>
      <c r="G8126" s="19" t="s">
        <v>41</v>
      </c>
      <c r="H8126" s="19" t="s">
        <v>16971</v>
      </c>
      <c r="I8126" s="19" t="s">
        <v>22</v>
      </c>
    </row>
    <row r="8127" spans="1:9" x14ac:dyDescent="0.35">
      <c r="A8127" s="19">
        <f t="shared" si="127"/>
        <v>8126</v>
      </c>
      <c r="B8127" s="19" t="s">
        <v>16969</v>
      </c>
      <c r="C8127" s="19" t="s">
        <v>16525</v>
      </c>
      <c r="D8127" s="11" t="s">
        <v>16526</v>
      </c>
      <c r="E8127" s="140">
        <v>45988.657766203702</v>
      </c>
      <c r="F8127" s="19">
        <v>1</v>
      </c>
      <c r="G8127" s="19" t="s">
        <v>41</v>
      </c>
      <c r="H8127" s="19" t="s">
        <v>13437</v>
      </c>
      <c r="I8127" s="19" t="s">
        <v>22</v>
      </c>
    </row>
    <row r="8128" spans="1:9" x14ac:dyDescent="0.35">
      <c r="A8128" s="19">
        <f t="shared" si="127"/>
        <v>8127</v>
      </c>
      <c r="B8128" s="19" t="s">
        <v>16969</v>
      </c>
      <c r="C8128" s="19" t="s">
        <v>6727</v>
      </c>
      <c r="D8128" s="11" t="s">
        <v>6728</v>
      </c>
      <c r="E8128" s="140">
        <v>45988.66165509259</v>
      </c>
      <c r="F8128" s="19"/>
      <c r="G8128" s="19" t="s">
        <v>41</v>
      </c>
      <c r="H8128" s="19"/>
      <c r="I8128" s="19" t="s">
        <v>22</v>
      </c>
    </row>
    <row r="8129" spans="1:9" x14ac:dyDescent="0.35">
      <c r="A8129" s="19">
        <f t="shared" si="127"/>
        <v>8128</v>
      </c>
      <c r="B8129" s="19" t="s">
        <v>16969</v>
      </c>
      <c r="C8129" s="19" t="s">
        <v>16005</v>
      </c>
      <c r="D8129" s="11" t="s">
        <v>16006</v>
      </c>
      <c r="E8129" s="140">
        <v>45988.682928240742</v>
      </c>
      <c r="F8129" s="19">
        <v>1</v>
      </c>
      <c r="G8129" s="19" t="s">
        <v>41</v>
      </c>
      <c r="H8129" s="19" t="s">
        <v>16972</v>
      </c>
      <c r="I8129" s="19" t="s">
        <v>22</v>
      </c>
    </row>
    <row r="8130" spans="1:9" x14ac:dyDescent="0.35">
      <c r="A8130" s="19">
        <f t="shared" si="127"/>
        <v>8129</v>
      </c>
      <c r="B8130" s="19" t="s">
        <v>16969</v>
      </c>
      <c r="C8130" s="19" t="s">
        <v>793</v>
      </c>
      <c r="D8130" s="11" t="s">
        <v>1875</v>
      </c>
      <c r="E8130" s="140">
        <v>45988.712175925924</v>
      </c>
      <c r="F8130" s="19">
        <v>1</v>
      </c>
      <c r="G8130" s="19" t="s">
        <v>41</v>
      </c>
      <c r="H8130" s="19" t="s">
        <v>16973</v>
      </c>
      <c r="I8130" s="19" t="s">
        <v>22</v>
      </c>
    </row>
    <row r="8131" spans="1:9" x14ac:dyDescent="0.35">
      <c r="A8131" s="19">
        <f t="shared" si="127"/>
        <v>8130</v>
      </c>
      <c r="B8131" s="19" t="s">
        <v>16969</v>
      </c>
      <c r="C8131" s="19" t="s">
        <v>16090</v>
      </c>
      <c r="D8131" s="11" t="s">
        <v>16091</v>
      </c>
      <c r="E8131" s="140">
        <v>45988.718692129631</v>
      </c>
      <c r="F8131" s="19">
        <v>1</v>
      </c>
      <c r="G8131" s="19" t="s">
        <v>41</v>
      </c>
      <c r="H8131" s="19" t="s">
        <v>16974</v>
      </c>
      <c r="I8131" s="19" t="s">
        <v>22</v>
      </c>
    </row>
    <row r="8132" spans="1:9" x14ac:dyDescent="0.35">
      <c r="A8132" s="19">
        <f t="shared" si="127"/>
        <v>8131</v>
      </c>
      <c r="B8132" s="19" t="s">
        <v>16969</v>
      </c>
      <c r="C8132" s="19" t="s">
        <v>492</v>
      </c>
      <c r="D8132" s="11" t="s">
        <v>1418</v>
      </c>
      <c r="E8132" s="140">
        <v>45988.719872685186</v>
      </c>
      <c r="F8132" s="19"/>
      <c r="G8132" s="19" t="s">
        <v>41</v>
      </c>
      <c r="H8132" s="19" t="s">
        <v>16975</v>
      </c>
      <c r="I8132" s="19" t="s">
        <v>22</v>
      </c>
    </row>
    <row r="8133" spans="1:9" x14ac:dyDescent="0.35">
      <c r="A8133" s="19">
        <f t="shared" si="127"/>
        <v>8132</v>
      </c>
      <c r="B8133" s="19" t="s">
        <v>16969</v>
      </c>
      <c r="C8133" s="19" t="s">
        <v>16005</v>
      </c>
      <c r="D8133" s="11" t="s">
        <v>16006</v>
      </c>
      <c r="E8133" s="140">
        <v>45988.736631944441</v>
      </c>
      <c r="F8133" s="19"/>
      <c r="G8133" s="19" t="s">
        <v>41</v>
      </c>
      <c r="H8133" s="19" t="s">
        <v>13437</v>
      </c>
      <c r="I8133" s="19" t="s">
        <v>22</v>
      </c>
    </row>
    <row r="8134" spans="1:9" x14ac:dyDescent="0.35">
      <c r="A8134" s="19">
        <f t="shared" si="127"/>
        <v>8133</v>
      </c>
      <c r="B8134" s="19" t="s">
        <v>16969</v>
      </c>
      <c r="C8134" s="19" t="s">
        <v>11884</v>
      </c>
      <c r="D8134" s="11" t="s">
        <v>11885</v>
      </c>
      <c r="E8134" s="140">
        <v>45988.796168981484</v>
      </c>
      <c r="F8134" s="19">
        <v>1</v>
      </c>
      <c r="G8134" s="19" t="s">
        <v>41</v>
      </c>
      <c r="H8134" s="19" t="s">
        <v>14824</v>
      </c>
      <c r="I8134" s="19" t="s">
        <v>22</v>
      </c>
    </row>
    <row r="8135" spans="1:9" x14ac:dyDescent="0.35">
      <c r="A8135" s="19">
        <f t="shared" si="127"/>
        <v>8134</v>
      </c>
      <c r="B8135" s="19" t="s">
        <v>16969</v>
      </c>
      <c r="C8135" s="19" t="s">
        <v>12373</v>
      </c>
      <c r="D8135" s="11" t="s">
        <v>12374</v>
      </c>
      <c r="E8135" s="140">
        <v>45988.83934027778</v>
      </c>
      <c r="F8135" s="19">
        <v>2</v>
      </c>
      <c r="G8135" s="19" t="s">
        <v>41</v>
      </c>
      <c r="H8135" s="19" t="s">
        <v>16976</v>
      </c>
      <c r="I8135" s="19" t="s">
        <v>22</v>
      </c>
    </row>
    <row r="8136" spans="1:9" x14ac:dyDescent="0.35">
      <c r="A8136" s="19">
        <f t="shared" si="127"/>
        <v>8135</v>
      </c>
      <c r="B8136" s="19" t="s">
        <v>16969</v>
      </c>
      <c r="C8136" s="19" t="s">
        <v>16977</v>
      </c>
      <c r="D8136" s="11" t="s">
        <v>16978</v>
      </c>
      <c r="E8136" s="140">
        <v>45988.845312500001</v>
      </c>
      <c r="F8136" s="19"/>
      <c r="G8136" s="19" t="s">
        <v>41</v>
      </c>
      <c r="H8136" s="19" t="s">
        <v>16979</v>
      </c>
      <c r="I8136" s="19" t="s">
        <v>22</v>
      </c>
    </row>
    <row r="8137" spans="1:9" x14ac:dyDescent="0.35">
      <c r="A8137" s="19">
        <f t="shared" si="127"/>
        <v>8136</v>
      </c>
      <c r="B8137" s="19" t="s">
        <v>16969</v>
      </c>
      <c r="C8137" s="19" t="s">
        <v>16539</v>
      </c>
      <c r="D8137" s="11" t="s">
        <v>16540</v>
      </c>
      <c r="E8137" s="140">
        <v>45988.849675925929</v>
      </c>
      <c r="F8137" s="19"/>
      <c r="G8137" s="19" t="s">
        <v>41</v>
      </c>
      <c r="H8137" s="19" t="s">
        <v>12247</v>
      </c>
      <c r="I8137" s="19" t="s">
        <v>22</v>
      </c>
    </row>
    <row r="8138" spans="1:9" x14ac:dyDescent="0.35">
      <c r="A8138" s="19">
        <f t="shared" si="127"/>
        <v>8137</v>
      </c>
      <c r="B8138" s="19" t="s">
        <v>16969</v>
      </c>
      <c r="C8138" s="19" t="s">
        <v>4098</v>
      </c>
      <c r="D8138" s="11" t="s">
        <v>4099</v>
      </c>
      <c r="E8138" s="140">
        <v>45988.893611111111</v>
      </c>
      <c r="F8138" s="19"/>
      <c r="G8138" s="19" t="s">
        <v>41</v>
      </c>
      <c r="H8138" s="19" t="s">
        <v>16980</v>
      </c>
      <c r="I8138" s="19" t="s">
        <v>22</v>
      </c>
    </row>
    <row r="8139" spans="1:9" x14ac:dyDescent="0.35">
      <c r="A8139" s="19">
        <f t="shared" si="127"/>
        <v>8138</v>
      </c>
      <c r="B8139" s="19" t="s">
        <v>16969</v>
      </c>
      <c r="C8139" s="19" t="s">
        <v>16981</v>
      </c>
      <c r="D8139" s="11" t="s">
        <v>16982</v>
      </c>
      <c r="E8139" s="140">
        <v>45989.052175925928</v>
      </c>
      <c r="F8139" s="19">
        <v>1</v>
      </c>
      <c r="G8139" s="19" t="s">
        <v>41</v>
      </c>
      <c r="H8139" s="19" t="s">
        <v>16983</v>
      </c>
      <c r="I8139" s="19" t="s">
        <v>22</v>
      </c>
    </row>
    <row r="8140" spans="1:9" x14ac:dyDescent="0.35">
      <c r="A8140" s="19">
        <f t="shared" si="127"/>
        <v>8139</v>
      </c>
      <c r="B8140" s="19" t="s">
        <v>16969</v>
      </c>
      <c r="C8140" s="19" t="s">
        <v>16549</v>
      </c>
      <c r="D8140" s="11" t="s">
        <v>16550</v>
      </c>
      <c r="E8140" s="140">
        <v>45989.313055555554</v>
      </c>
      <c r="F8140" s="19"/>
      <c r="G8140" s="19" t="s">
        <v>41</v>
      </c>
      <c r="H8140" s="19" t="s">
        <v>16984</v>
      </c>
      <c r="I8140" s="19" t="s">
        <v>22</v>
      </c>
    </row>
    <row r="8141" spans="1:9" x14ac:dyDescent="0.35">
      <c r="A8141" s="19">
        <f t="shared" si="127"/>
        <v>8140</v>
      </c>
      <c r="B8141" s="19" t="s">
        <v>16522</v>
      </c>
      <c r="C8141" s="19" t="s">
        <v>7984</v>
      </c>
      <c r="D8141" s="11" t="s">
        <v>7985</v>
      </c>
      <c r="E8141" s="140">
        <v>45989.495891203704</v>
      </c>
      <c r="F8141" s="19">
        <v>1</v>
      </c>
      <c r="G8141" s="19" t="s">
        <v>41</v>
      </c>
      <c r="H8141" s="19" t="s">
        <v>16523</v>
      </c>
      <c r="I8141" s="19" t="s">
        <v>22</v>
      </c>
    </row>
    <row r="8142" spans="1:9" x14ac:dyDescent="0.35">
      <c r="A8142" s="19">
        <f t="shared" si="127"/>
        <v>8141</v>
      </c>
      <c r="B8142" s="19" t="s">
        <v>17439</v>
      </c>
      <c r="C8142" s="19" t="s">
        <v>7984</v>
      </c>
      <c r="D8142" s="11" t="s">
        <v>7985</v>
      </c>
      <c r="E8142" s="140">
        <v>45989.495891203704</v>
      </c>
      <c r="F8142" s="19">
        <v>1</v>
      </c>
      <c r="G8142" s="19" t="s">
        <v>41</v>
      </c>
      <c r="H8142" s="19" t="s">
        <v>16523</v>
      </c>
      <c r="I8142" s="19" t="s">
        <v>22</v>
      </c>
    </row>
    <row r="8143" spans="1:9" x14ac:dyDescent="0.35">
      <c r="A8143" s="19">
        <f t="shared" si="127"/>
        <v>8142</v>
      </c>
      <c r="B8143" s="19" t="s">
        <v>16522</v>
      </c>
      <c r="C8143" s="19" t="s">
        <v>7109</v>
      </c>
      <c r="D8143" s="11" t="s">
        <v>7110</v>
      </c>
      <c r="E8143" s="140">
        <v>45989.497847222221</v>
      </c>
      <c r="F8143" s="19">
        <v>2</v>
      </c>
      <c r="G8143" s="19" t="s">
        <v>41</v>
      </c>
      <c r="H8143" s="19" t="s">
        <v>16524</v>
      </c>
      <c r="I8143" s="19" t="s">
        <v>22</v>
      </c>
    </row>
    <row r="8144" spans="1:9" x14ac:dyDescent="0.35">
      <c r="A8144" s="19">
        <f t="shared" si="127"/>
        <v>8143</v>
      </c>
      <c r="B8144" s="19" t="s">
        <v>17439</v>
      </c>
      <c r="C8144" s="19" t="s">
        <v>7109</v>
      </c>
      <c r="D8144" s="11" t="s">
        <v>7110</v>
      </c>
      <c r="E8144" s="140">
        <v>45989.497847222221</v>
      </c>
      <c r="F8144" s="19">
        <v>2</v>
      </c>
      <c r="G8144" s="19" t="s">
        <v>41</v>
      </c>
      <c r="H8144" s="19" t="s">
        <v>16524</v>
      </c>
      <c r="I8144" s="19" t="s">
        <v>22</v>
      </c>
    </row>
    <row r="8145" spans="1:9" x14ac:dyDescent="0.35">
      <c r="A8145" s="19">
        <f t="shared" si="127"/>
        <v>8144</v>
      </c>
      <c r="B8145" s="19" t="s">
        <v>16522</v>
      </c>
      <c r="C8145" s="19" t="s">
        <v>16525</v>
      </c>
      <c r="D8145" s="11" t="s">
        <v>16526</v>
      </c>
      <c r="E8145" s="140">
        <v>45989.497939814813</v>
      </c>
      <c r="F8145" s="19">
        <v>5</v>
      </c>
      <c r="G8145" s="19" t="s">
        <v>41</v>
      </c>
      <c r="H8145" s="19" t="s">
        <v>13437</v>
      </c>
      <c r="I8145" s="19" t="s">
        <v>22</v>
      </c>
    </row>
    <row r="8146" spans="1:9" x14ac:dyDescent="0.35">
      <c r="A8146" s="19">
        <f t="shared" si="127"/>
        <v>8145</v>
      </c>
      <c r="B8146" s="19" t="s">
        <v>17439</v>
      </c>
      <c r="C8146" s="19" t="s">
        <v>16525</v>
      </c>
      <c r="D8146" s="11" t="s">
        <v>16526</v>
      </c>
      <c r="E8146" s="140">
        <v>45989.497939814813</v>
      </c>
      <c r="F8146" s="19">
        <v>5</v>
      </c>
      <c r="G8146" s="19" t="s">
        <v>41</v>
      </c>
      <c r="H8146" s="19" t="s">
        <v>13437</v>
      </c>
      <c r="I8146" s="19" t="s">
        <v>22</v>
      </c>
    </row>
    <row r="8147" spans="1:9" x14ac:dyDescent="0.35">
      <c r="A8147" s="19">
        <f t="shared" si="127"/>
        <v>8146</v>
      </c>
      <c r="B8147" s="19" t="s">
        <v>16522</v>
      </c>
      <c r="C8147" s="19" t="s">
        <v>11884</v>
      </c>
      <c r="D8147" s="11" t="s">
        <v>11885</v>
      </c>
      <c r="E8147" s="140">
        <v>45989.498703703706</v>
      </c>
      <c r="F8147" s="19">
        <v>1</v>
      </c>
      <c r="G8147" s="19" t="s">
        <v>41</v>
      </c>
      <c r="H8147" s="19" t="s">
        <v>14824</v>
      </c>
      <c r="I8147" s="19" t="s">
        <v>22</v>
      </c>
    </row>
    <row r="8148" spans="1:9" x14ac:dyDescent="0.35">
      <c r="A8148" s="19">
        <f t="shared" si="127"/>
        <v>8147</v>
      </c>
      <c r="B8148" s="19" t="s">
        <v>17439</v>
      </c>
      <c r="C8148" s="19" t="s">
        <v>11884</v>
      </c>
      <c r="D8148" s="11" t="s">
        <v>11885</v>
      </c>
      <c r="E8148" s="140">
        <v>45989.498703703706</v>
      </c>
      <c r="F8148" s="19">
        <v>1</v>
      </c>
      <c r="G8148" s="19" t="s">
        <v>41</v>
      </c>
      <c r="H8148" s="19" t="s">
        <v>14824</v>
      </c>
      <c r="I8148" s="19" t="s">
        <v>22</v>
      </c>
    </row>
    <row r="8149" spans="1:9" x14ac:dyDescent="0.35">
      <c r="A8149" s="19">
        <f t="shared" si="127"/>
        <v>8148</v>
      </c>
      <c r="B8149" s="19" t="s">
        <v>16522</v>
      </c>
      <c r="C8149" s="19" t="s">
        <v>16527</v>
      </c>
      <c r="D8149" s="11" t="s">
        <v>16528</v>
      </c>
      <c r="E8149" s="140">
        <v>45989.499722222223</v>
      </c>
      <c r="F8149" s="19">
        <v>2</v>
      </c>
      <c r="G8149" s="19" t="s">
        <v>41</v>
      </c>
      <c r="H8149" s="19" t="s">
        <v>16529</v>
      </c>
      <c r="I8149" s="19" t="s">
        <v>22</v>
      </c>
    </row>
    <row r="8150" spans="1:9" x14ac:dyDescent="0.35">
      <c r="A8150" s="19">
        <f t="shared" ref="A8150:A8213" si="128">ROW(B8150)-ROW($A$1)</f>
        <v>8149</v>
      </c>
      <c r="B8150" s="19" t="s">
        <v>17439</v>
      </c>
      <c r="C8150" s="19" t="s">
        <v>16527</v>
      </c>
      <c r="D8150" s="11" t="s">
        <v>16528</v>
      </c>
      <c r="E8150" s="140">
        <v>45989.499722222223</v>
      </c>
      <c r="F8150" s="19">
        <v>2</v>
      </c>
      <c r="G8150" s="19" t="s">
        <v>41</v>
      </c>
      <c r="H8150" s="19" t="s">
        <v>16529</v>
      </c>
      <c r="I8150" s="19" t="s">
        <v>22</v>
      </c>
    </row>
    <row r="8151" spans="1:9" x14ac:dyDescent="0.35">
      <c r="A8151" s="19">
        <f t="shared" si="128"/>
        <v>8150</v>
      </c>
      <c r="B8151" s="19" t="s">
        <v>16522</v>
      </c>
      <c r="C8151" s="19" t="s">
        <v>14716</v>
      </c>
      <c r="D8151" s="11" t="s">
        <v>14717</v>
      </c>
      <c r="E8151" s="140">
        <v>45989.502349537041</v>
      </c>
      <c r="F8151" s="19">
        <v>1</v>
      </c>
      <c r="G8151" s="19" t="s">
        <v>41</v>
      </c>
      <c r="H8151" s="19" t="s">
        <v>16530</v>
      </c>
      <c r="I8151" s="19" t="s">
        <v>22</v>
      </c>
    </row>
    <row r="8152" spans="1:9" x14ac:dyDescent="0.35">
      <c r="A8152" s="19">
        <f t="shared" si="128"/>
        <v>8151</v>
      </c>
      <c r="B8152" s="19" t="s">
        <v>17439</v>
      </c>
      <c r="C8152" s="19" t="s">
        <v>14716</v>
      </c>
      <c r="D8152" s="11" t="s">
        <v>14717</v>
      </c>
      <c r="E8152" s="140">
        <v>45989.502349537041</v>
      </c>
      <c r="F8152" s="19">
        <v>1</v>
      </c>
      <c r="G8152" s="19" t="s">
        <v>41</v>
      </c>
      <c r="H8152" s="19" t="s">
        <v>16530</v>
      </c>
      <c r="I8152" s="19" t="s">
        <v>22</v>
      </c>
    </row>
    <row r="8153" spans="1:9" x14ac:dyDescent="0.35">
      <c r="A8153" s="19">
        <f t="shared" si="128"/>
        <v>8152</v>
      </c>
      <c r="B8153" s="19" t="s">
        <v>16522</v>
      </c>
      <c r="C8153" s="19" t="s">
        <v>161</v>
      </c>
      <c r="D8153" s="11" t="s">
        <v>16531</v>
      </c>
      <c r="E8153" s="140">
        <v>45989.506712962961</v>
      </c>
      <c r="F8153" s="19">
        <v>2</v>
      </c>
      <c r="G8153" s="19" t="s">
        <v>41</v>
      </c>
      <c r="H8153" s="19" t="s">
        <v>16532</v>
      </c>
      <c r="I8153" s="19" t="s">
        <v>22</v>
      </c>
    </row>
    <row r="8154" spans="1:9" x14ac:dyDescent="0.35">
      <c r="A8154" s="19">
        <f t="shared" si="128"/>
        <v>8153</v>
      </c>
      <c r="B8154" s="19" t="s">
        <v>17439</v>
      </c>
      <c r="C8154" s="19" t="s">
        <v>161</v>
      </c>
      <c r="D8154" s="11" t="s">
        <v>16531</v>
      </c>
      <c r="E8154" s="140">
        <v>45989.506712962961</v>
      </c>
      <c r="F8154" s="19">
        <v>2</v>
      </c>
      <c r="G8154" s="19" t="s">
        <v>41</v>
      </c>
      <c r="H8154" s="19" t="s">
        <v>16532</v>
      </c>
      <c r="I8154" s="19" t="s">
        <v>22</v>
      </c>
    </row>
    <row r="8155" spans="1:9" x14ac:dyDescent="0.35">
      <c r="A8155" s="19">
        <f t="shared" si="128"/>
        <v>8154</v>
      </c>
      <c r="B8155" s="19" t="s">
        <v>16522</v>
      </c>
      <c r="C8155" s="19" t="s">
        <v>13530</v>
      </c>
      <c r="D8155" s="11" t="s">
        <v>13531</v>
      </c>
      <c r="E8155" s="140">
        <v>45989.511099537034</v>
      </c>
      <c r="F8155" s="19">
        <v>2</v>
      </c>
      <c r="G8155" s="19" t="s">
        <v>41</v>
      </c>
      <c r="H8155" s="19" t="s">
        <v>16533</v>
      </c>
      <c r="I8155" s="19" t="s">
        <v>22</v>
      </c>
    </row>
    <row r="8156" spans="1:9" x14ac:dyDescent="0.35">
      <c r="A8156" s="19">
        <f t="shared" si="128"/>
        <v>8155</v>
      </c>
      <c r="B8156" s="19" t="s">
        <v>17439</v>
      </c>
      <c r="C8156" s="19" t="s">
        <v>13530</v>
      </c>
      <c r="D8156" s="11" t="s">
        <v>13531</v>
      </c>
      <c r="E8156" s="140">
        <v>45989.511099537034</v>
      </c>
      <c r="F8156" s="19">
        <v>2</v>
      </c>
      <c r="G8156" s="19" t="s">
        <v>41</v>
      </c>
      <c r="H8156" s="19" t="s">
        <v>16533</v>
      </c>
      <c r="I8156" s="19" t="s">
        <v>22</v>
      </c>
    </row>
    <row r="8157" spans="1:9" x14ac:dyDescent="0.35">
      <c r="A8157" s="19">
        <f t="shared" si="128"/>
        <v>8156</v>
      </c>
      <c r="B8157" s="19" t="s">
        <v>16522</v>
      </c>
      <c r="C8157" s="19" t="s">
        <v>793</v>
      </c>
      <c r="D8157" s="11" t="s">
        <v>1875</v>
      </c>
      <c r="E8157" s="140">
        <v>45989.517939814818</v>
      </c>
      <c r="F8157" s="19">
        <v>2</v>
      </c>
      <c r="G8157" s="19" t="s">
        <v>41</v>
      </c>
      <c r="H8157" s="19" t="s">
        <v>16534</v>
      </c>
      <c r="I8157" s="19" t="s">
        <v>22</v>
      </c>
    </row>
    <row r="8158" spans="1:9" x14ac:dyDescent="0.35">
      <c r="A8158" s="19">
        <f t="shared" si="128"/>
        <v>8157</v>
      </c>
      <c r="B8158" s="19" t="s">
        <v>17439</v>
      </c>
      <c r="C8158" s="19" t="s">
        <v>793</v>
      </c>
      <c r="D8158" s="11" t="s">
        <v>1875</v>
      </c>
      <c r="E8158" s="140">
        <v>45989.517939814818</v>
      </c>
      <c r="F8158" s="19">
        <v>2</v>
      </c>
      <c r="G8158" s="19" t="s">
        <v>41</v>
      </c>
      <c r="H8158" s="19" t="s">
        <v>16534</v>
      </c>
      <c r="I8158" s="19" t="s">
        <v>22</v>
      </c>
    </row>
    <row r="8159" spans="1:9" x14ac:dyDescent="0.35">
      <c r="A8159" s="19">
        <f t="shared" si="128"/>
        <v>8158</v>
      </c>
      <c r="B8159" s="19" t="s">
        <v>16522</v>
      </c>
      <c r="C8159" s="19" t="s">
        <v>16535</v>
      </c>
      <c r="D8159" s="11" t="s">
        <v>16536</v>
      </c>
      <c r="E8159" s="140">
        <v>45989.523738425924</v>
      </c>
      <c r="F8159" s="19">
        <v>1</v>
      </c>
      <c r="G8159" s="19" t="s">
        <v>41</v>
      </c>
      <c r="H8159" s="19" t="s">
        <v>16537</v>
      </c>
      <c r="I8159" s="19" t="s">
        <v>22</v>
      </c>
    </row>
    <row r="8160" spans="1:9" x14ac:dyDescent="0.35">
      <c r="A8160" s="19">
        <f t="shared" si="128"/>
        <v>8159</v>
      </c>
      <c r="B8160" s="19" t="s">
        <v>17439</v>
      </c>
      <c r="C8160" s="19" t="s">
        <v>16535</v>
      </c>
      <c r="D8160" s="11" t="s">
        <v>16536</v>
      </c>
      <c r="E8160" s="140">
        <v>45989.523738425924</v>
      </c>
      <c r="F8160" s="19">
        <v>1</v>
      </c>
      <c r="G8160" s="19" t="s">
        <v>41</v>
      </c>
      <c r="H8160" s="19" t="s">
        <v>16537</v>
      </c>
      <c r="I8160" s="19" t="s">
        <v>22</v>
      </c>
    </row>
    <row r="8161" spans="1:9" x14ac:dyDescent="0.35">
      <c r="A8161" s="19">
        <f t="shared" si="128"/>
        <v>8160</v>
      </c>
      <c r="B8161" s="19" t="s">
        <v>16522</v>
      </c>
      <c r="C8161" s="19" t="s">
        <v>12290</v>
      </c>
      <c r="D8161" s="11" t="s">
        <v>12291</v>
      </c>
      <c r="E8161" s="140">
        <v>45989.524525462963</v>
      </c>
      <c r="F8161" s="19"/>
      <c r="G8161" s="19" t="s">
        <v>41</v>
      </c>
      <c r="H8161" s="19" t="s">
        <v>16538</v>
      </c>
      <c r="I8161" s="19" t="s">
        <v>22</v>
      </c>
    </row>
    <row r="8162" spans="1:9" x14ac:dyDescent="0.35">
      <c r="A8162" s="19">
        <f t="shared" si="128"/>
        <v>8161</v>
      </c>
      <c r="B8162" s="19" t="s">
        <v>17439</v>
      </c>
      <c r="C8162" s="19" t="s">
        <v>12290</v>
      </c>
      <c r="D8162" s="11" t="s">
        <v>12291</v>
      </c>
      <c r="E8162" s="140">
        <v>45989.524525462963</v>
      </c>
      <c r="F8162" s="19"/>
      <c r="G8162" s="19" t="s">
        <v>41</v>
      </c>
      <c r="H8162" s="19" t="s">
        <v>16538</v>
      </c>
      <c r="I8162" s="19" t="s">
        <v>22</v>
      </c>
    </row>
    <row r="8163" spans="1:9" x14ac:dyDescent="0.35">
      <c r="A8163" s="19">
        <f t="shared" si="128"/>
        <v>8162</v>
      </c>
      <c r="B8163" s="19" t="s">
        <v>16522</v>
      </c>
      <c r="C8163" s="19" t="s">
        <v>16539</v>
      </c>
      <c r="D8163" s="11" t="s">
        <v>16540</v>
      </c>
      <c r="E8163" s="140">
        <v>45989.528229166666</v>
      </c>
      <c r="F8163" s="19"/>
      <c r="G8163" s="19" t="s">
        <v>41</v>
      </c>
      <c r="H8163" s="19" t="s">
        <v>10483</v>
      </c>
      <c r="I8163" s="19" t="s">
        <v>22</v>
      </c>
    </row>
    <row r="8164" spans="1:9" x14ac:dyDescent="0.35">
      <c r="A8164" s="19">
        <f t="shared" si="128"/>
        <v>8163</v>
      </c>
      <c r="B8164" s="19" t="s">
        <v>17439</v>
      </c>
      <c r="C8164" s="19" t="s">
        <v>16539</v>
      </c>
      <c r="D8164" s="11" t="s">
        <v>16540</v>
      </c>
      <c r="E8164" s="140">
        <v>45989.528229166666</v>
      </c>
      <c r="F8164" s="19"/>
      <c r="G8164" s="19" t="s">
        <v>41</v>
      </c>
      <c r="H8164" s="19" t="s">
        <v>10483</v>
      </c>
      <c r="I8164" s="19" t="s">
        <v>22</v>
      </c>
    </row>
    <row r="8165" spans="1:9" x14ac:dyDescent="0.35">
      <c r="A8165" s="19">
        <f t="shared" si="128"/>
        <v>8164</v>
      </c>
      <c r="B8165" s="19" t="s">
        <v>16522</v>
      </c>
      <c r="C8165" s="19" t="s">
        <v>16541</v>
      </c>
      <c r="D8165" s="11" t="s">
        <v>16542</v>
      </c>
      <c r="E8165" s="140">
        <v>45989.540636574071</v>
      </c>
      <c r="F8165" s="19"/>
      <c r="G8165" s="19" t="s">
        <v>41</v>
      </c>
      <c r="H8165" s="19" t="s">
        <v>16543</v>
      </c>
      <c r="I8165" s="19" t="s">
        <v>22</v>
      </c>
    </row>
    <row r="8166" spans="1:9" x14ac:dyDescent="0.35">
      <c r="A8166" s="19">
        <f t="shared" si="128"/>
        <v>8165</v>
      </c>
      <c r="B8166" s="19" t="s">
        <v>17439</v>
      </c>
      <c r="C8166" s="19" t="s">
        <v>16541</v>
      </c>
      <c r="D8166" s="11" t="s">
        <v>16542</v>
      </c>
      <c r="E8166" s="140">
        <v>45989.540636574071</v>
      </c>
      <c r="F8166" s="19"/>
      <c r="G8166" s="19" t="s">
        <v>41</v>
      </c>
      <c r="H8166" s="19" t="s">
        <v>16543</v>
      </c>
      <c r="I8166" s="19" t="s">
        <v>22</v>
      </c>
    </row>
    <row r="8167" spans="1:9" x14ac:dyDescent="0.35">
      <c r="A8167" s="19">
        <f t="shared" si="128"/>
        <v>8166</v>
      </c>
      <c r="B8167" s="19" t="s">
        <v>17418</v>
      </c>
      <c r="C8167" s="19" t="s">
        <v>16473</v>
      </c>
      <c r="D8167" s="11" t="s">
        <v>16474</v>
      </c>
      <c r="E8167" s="140">
        <v>45989.542685185188</v>
      </c>
      <c r="F8167" s="19">
        <v>1</v>
      </c>
      <c r="G8167" s="19" t="s">
        <v>41</v>
      </c>
      <c r="H8167" s="19" t="s">
        <v>17419</v>
      </c>
      <c r="I8167" s="19" t="s">
        <v>22</v>
      </c>
    </row>
    <row r="8168" spans="1:9" x14ac:dyDescent="0.35">
      <c r="A8168" s="19">
        <f t="shared" si="128"/>
        <v>8167</v>
      </c>
      <c r="B8168" s="19" t="s">
        <v>17418</v>
      </c>
      <c r="C8168" s="19" t="s">
        <v>871</v>
      </c>
      <c r="D8168" s="11" t="s">
        <v>16839</v>
      </c>
      <c r="E8168" s="140">
        <v>45989.543449074074</v>
      </c>
      <c r="F8168" s="19">
        <v>1</v>
      </c>
      <c r="G8168" s="19" t="s">
        <v>41</v>
      </c>
      <c r="H8168" s="19" t="s">
        <v>17420</v>
      </c>
      <c r="I8168" s="19" t="s">
        <v>22</v>
      </c>
    </row>
    <row r="8169" spans="1:9" x14ac:dyDescent="0.35">
      <c r="A8169" s="19">
        <f t="shared" si="128"/>
        <v>8168</v>
      </c>
      <c r="B8169" s="19" t="s">
        <v>16522</v>
      </c>
      <c r="C8169" s="19" t="s">
        <v>14734</v>
      </c>
      <c r="D8169" s="11" t="s">
        <v>2824</v>
      </c>
      <c r="E8169" s="140">
        <v>45989.545949074076</v>
      </c>
      <c r="F8169" s="19">
        <v>2</v>
      </c>
      <c r="G8169" s="19" t="s">
        <v>41</v>
      </c>
      <c r="H8169" s="19" t="s">
        <v>16544</v>
      </c>
      <c r="I8169" s="19" t="s">
        <v>22</v>
      </c>
    </row>
    <row r="8170" spans="1:9" x14ac:dyDescent="0.35">
      <c r="A8170" s="19">
        <f t="shared" si="128"/>
        <v>8169</v>
      </c>
      <c r="B8170" s="19" t="s">
        <v>17439</v>
      </c>
      <c r="C8170" s="19" t="s">
        <v>14734</v>
      </c>
      <c r="D8170" s="11" t="s">
        <v>2824</v>
      </c>
      <c r="E8170" s="140">
        <v>45989.545949074076</v>
      </c>
      <c r="F8170" s="19">
        <v>2</v>
      </c>
      <c r="G8170" s="19" t="s">
        <v>41</v>
      </c>
      <c r="H8170" s="19" t="s">
        <v>16544</v>
      </c>
      <c r="I8170" s="19" t="s">
        <v>22</v>
      </c>
    </row>
    <row r="8171" spans="1:9" x14ac:dyDescent="0.35">
      <c r="A8171" s="19">
        <f t="shared" si="128"/>
        <v>8170</v>
      </c>
      <c r="B8171" s="19" t="s">
        <v>17418</v>
      </c>
      <c r="C8171" s="19" t="s">
        <v>14196</v>
      </c>
      <c r="D8171" s="11" t="s">
        <v>14197</v>
      </c>
      <c r="E8171" s="140">
        <v>45989.546400462961</v>
      </c>
      <c r="F8171" s="19">
        <v>1</v>
      </c>
      <c r="G8171" s="19" t="s">
        <v>41</v>
      </c>
      <c r="H8171" s="19" t="s">
        <v>17421</v>
      </c>
      <c r="I8171" s="19" t="s">
        <v>22</v>
      </c>
    </row>
    <row r="8172" spans="1:9" x14ac:dyDescent="0.35">
      <c r="A8172" s="19">
        <f t="shared" si="128"/>
        <v>8171</v>
      </c>
      <c r="B8172" s="19" t="s">
        <v>16522</v>
      </c>
      <c r="C8172" s="19" t="s">
        <v>492</v>
      </c>
      <c r="D8172" s="11" t="s">
        <v>1418</v>
      </c>
      <c r="E8172" s="140">
        <v>45989.547777777778</v>
      </c>
      <c r="F8172" s="19"/>
      <c r="G8172" s="19" t="s">
        <v>41</v>
      </c>
      <c r="H8172" s="19" t="s">
        <v>6416</v>
      </c>
      <c r="I8172" s="19" t="s">
        <v>22</v>
      </c>
    </row>
    <row r="8173" spans="1:9" x14ac:dyDescent="0.35">
      <c r="A8173" s="19">
        <f t="shared" si="128"/>
        <v>8172</v>
      </c>
      <c r="B8173" s="19" t="s">
        <v>17439</v>
      </c>
      <c r="C8173" s="19" t="s">
        <v>492</v>
      </c>
      <c r="D8173" s="11" t="s">
        <v>1418</v>
      </c>
      <c r="E8173" s="140">
        <v>45989.547777777778</v>
      </c>
      <c r="F8173" s="19"/>
      <c r="G8173" s="19" t="s">
        <v>41</v>
      </c>
      <c r="H8173" s="19" t="s">
        <v>6416</v>
      </c>
      <c r="I8173" s="19" t="s">
        <v>22</v>
      </c>
    </row>
    <row r="8174" spans="1:9" x14ac:dyDescent="0.35">
      <c r="A8174" s="19">
        <f t="shared" si="128"/>
        <v>8173</v>
      </c>
      <c r="B8174" s="19" t="s">
        <v>16522</v>
      </c>
      <c r="C8174" s="19" t="s">
        <v>16545</v>
      </c>
      <c r="D8174" s="11" t="s">
        <v>16546</v>
      </c>
      <c r="E8174" s="140">
        <v>45989.551099537035</v>
      </c>
      <c r="F8174" s="19">
        <v>6</v>
      </c>
      <c r="G8174" s="19" t="s">
        <v>41</v>
      </c>
      <c r="H8174" s="19" t="s">
        <v>16547</v>
      </c>
      <c r="I8174" s="19" t="s">
        <v>22</v>
      </c>
    </row>
    <row r="8175" spans="1:9" x14ac:dyDescent="0.35">
      <c r="A8175" s="19">
        <f t="shared" si="128"/>
        <v>8174</v>
      </c>
      <c r="B8175" s="19" t="s">
        <v>17439</v>
      </c>
      <c r="C8175" s="19" t="s">
        <v>16545</v>
      </c>
      <c r="D8175" s="11" t="s">
        <v>16546</v>
      </c>
      <c r="E8175" s="140">
        <v>45989.551099537035</v>
      </c>
      <c r="F8175" s="19">
        <v>6</v>
      </c>
      <c r="G8175" s="19" t="s">
        <v>41</v>
      </c>
      <c r="H8175" s="19" t="s">
        <v>16547</v>
      </c>
      <c r="I8175" s="19" t="s">
        <v>22</v>
      </c>
    </row>
    <row r="8176" spans="1:9" x14ac:dyDescent="0.35">
      <c r="A8176" s="19">
        <f t="shared" si="128"/>
        <v>8175</v>
      </c>
      <c r="B8176" s="19" t="s">
        <v>17418</v>
      </c>
      <c r="C8176" s="19" t="s">
        <v>17422</v>
      </c>
      <c r="D8176" s="11" t="s">
        <v>17423</v>
      </c>
      <c r="E8176" s="140">
        <v>45989.554027777776</v>
      </c>
      <c r="F8176" s="19"/>
      <c r="G8176" s="19" t="s">
        <v>41</v>
      </c>
      <c r="H8176" s="19" t="s">
        <v>17424</v>
      </c>
      <c r="I8176" s="19" t="s">
        <v>22</v>
      </c>
    </row>
    <row r="8177" spans="1:9" x14ac:dyDescent="0.35">
      <c r="A8177" s="19">
        <f t="shared" si="128"/>
        <v>8176</v>
      </c>
      <c r="B8177" s="19" t="s">
        <v>17418</v>
      </c>
      <c r="C8177" s="19" t="s">
        <v>17425</v>
      </c>
      <c r="D8177" s="11" t="s">
        <v>17426</v>
      </c>
      <c r="E8177" s="140">
        <v>45989.557384259257</v>
      </c>
      <c r="F8177" s="19"/>
      <c r="G8177" s="19" t="s">
        <v>41</v>
      </c>
      <c r="H8177" s="19" t="s">
        <v>17427</v>
      </c>
      <c r="I8177" s="19" t="s">
        <v>22</v>
      </c>
    </row>
    <row r="8178" spans="1:9" x14ac:dyDescent="0.35">
      <c r="A8178" s="19">
        <f t="shared" si="128"/>
        <v>8177</v>
      </c>
      <c r="B8178" s="19" t="s">
        <v>16522</v>
      </c>
      <c r="C8178" s="19" t="s">
        <v>11725</v>
      </c>
      <c r="D8178" s="11" t="s">
        <v>11726</v>
      </c>
      <c r="E8178" s="140">
        <v>45989.565150462964</v>
      </c>
      <c r="F8178" s="19">
        <v>2</v>
      </c>
      <c r="G8178" s="19" t="s">
        <v>41</v>
      </c>
      <c r="H8178" s="19" t="s">
        <v>16548</v>
      </c>
      <c r="I8178" s="19" t="s">
        <v>22</v>
      </c>
    </row>
    <row r="8179" spans="1:9" x14ac:dyDescent="0.35">
      <c r="A8179" s="19">
        <f t="shared" si="128"/>
        <v>8178</v>
      </c>
      <c r="B8179" s="19" t="s">
        <v>17439</v>
      </c>
      <c r="C8179" s="19" t="s">
        <v>11725</v>
      </c>
      <c r="D8179" s="11" t="s">
        <v>11726</v>
      </c>
      <c r="E8179" s="140">
        <v>45989.565150462964</v>
      </c>
      <c r="F8179" s="19">
        <v>2</v>
      </c>
      <c r="G8179" s="19" t="s">
        <v>41</v>
      </c>
      <c r="H8179" s="19" t="s">
        <v>16548</v>
      </c>
      <c r="I8179" s="19" t="s">
        <v>22</v>
      </c>
    </row>
    <row r="8180" spans="1:9" x14ac:dyDescent="0.35">
      <c r="A8180" s="19">
        <f t="shared" si="128"/>
        <v>8179</v>
      </c>
      <c r="B8180" s="19" t="s">
        <v>16522</v>
      </c>
      <c r="C8180" s="19" t="s">
        <v>16549</v>
      </c>
      <c r="D8180" s="11" t="s">
        <v>16550</v>
      </c>
      <c r="E8180" s="140">
        <v>45989.575648148151</v>
      </c>
      <c r="F8180" s="19">
        <v>1</v>
      </c>
      <c r="G8180" s="19" t="s">
        <v>41</v>
      </c>
      <c r="H8180" s="19" t="s">
        <v>16551</v>
      </c>
      <c r="I8180" s="19" t="s">
        <v>22</v>
      </c>
    </row>
    <row r="8181" spans="1:9" x14ac:dyDescent="0.35">
      <c r="A8181" s="19">
        <f t="shared" si="128"/>
        <v>8180</v>
      </c>
      <c r="B8181" s="19" t="s">
        <v>17439</v>
      </c>
      <c r="C8181" s="19" t="s">
        <v>16549</v>
      </c>
      <c r="D8181" s="11" t="s">
        <v>16550</v>
      </c>
      <c r="E8181" s="140">
        <v>45989.575648148151</v>
      </c>
      <c r="F8181" s="19">
        <v>1</v>
      </c>
      <c r="G8181" s="19" t="s">
        <v>41</v>
      </c>
      <c r="H8181" s="19" t="s">
        <v>16551</v>
      </c>
      <c r="I8181" s="19" t="s">
        <v>22</v>
      </c>
    </row>
    <row r="8182" spans="1:9" x14ac:dyDescent="0.35">
      <c r="A8182" s="19">
        <f t="shared" si="128"/>
        <v>8181</v>
      </c>
      <c r="B8182" s="19" t="s">
        <v>16522</v>
      </c>
      <c r="C8182" s="19" t="s">
        <v>16552</v>
      </c>
      <c r="D8182" s="11" t="s">
        <v>16553</v>
      </c>
      <c r="E8182" s="140">
        <v>45989.584351851852</v>
      </c>
      <c r="F8182" s="19">
        <v>1</v>
      </c>
      <c r="G8182" s="19" t="s">
        <v>41</v>
      </c>
      <c r="H8182" s="19" t="s">
        <v>16554</v>
      </c>
      <c r="I8182" s="19" t="s">
        <v>22</v>
      </c>
    </row>
    <row r="8183" spans="1:9" x14ac:dyDescent="0.35">
      <c r="A8183" s="19">
        <f t="shared" si="128"/>
        <v>8182</v>
      </c>
      <c r="B8183" s="19" t="s">
        <v>17439</v>
      </c>
      <c r="C8183" s="19" t="s">
        <v>16552</v>
      </c>
      <c r="D8183" s="11" t="s">
        <v>16553</v>
      </c>
      <c r="E8183" s="140">
        <v>45989.584351851852</v>
      </c>
      <c r="F8183" s="19">
        <v>1</v>
      </c>
      <c r="G8183" s="19" t="s">
        <v>41</v>
      </c>
      <c r="H8183" s="19" t="s">
        <v>16554</v>
      </c>
      <c r="I8183" s="19" t="s">
        <v>22</v>
      </c>
    </row>
    <row r="8184" spans="1:9" x14ac:dyDescent="0.35">
      <c r="A8184" s="19">
        <f t="shared" si="128"/>
        <v>8183</v>
      </c>
      <c r="B8184" s="19" t="s">
        <v>16522</v>
      </c>
      <c r="C8184" s="19" t="s">
        <v>16477</v>
      </c>
      <c r="D8184" s="11" t="s">
        <v>16478</v>
      </c>
      <c r="E8184" s="140">
        <v>45989.584409722222</v>
      </c>
      <c r="F8184" s="19"/>
      <c r="G8184" s="19" t="s">
        <v>41</v>
      </c>
      <c r="H8184" s="19" t="s">
        <v>14824</v>
      </c>
      <c r="I8184" s="19" t="s">
        <v>22</v>
      </c>
    </row>
    <row r="8185" spans="1:9" x14ac:dyDescent="0.35">
      <c r="A8185" s="19">
        <f t="shared" si="128"/>
        <v>8184</v>
      </c>
      <c r="B8185" s="19" t="s">
        <v>17439</v>
      </c>
      <c r="C8185" s="19" t="s">
        <v>16477</v>
      </c>
      <c r="D8185" s="11" t="s">
        <v>16478</v>
      </c>
      <c r="E8185" s="140">
        <v>45989.584409722222</v>
      </c>
      <c r="F8185" s="19"/>
      <c r="G8185" s="19" t="s">
        <v>41</v>
      </c>
      <c r="H8185" s="19" t="s">
        <v>14824</v>
      </c>
      <c r="I8185" s="19" t="s">
        <v>22</v>
      </c>
    </row>
    <row r="8186" spans="1:9" x14ac:dyDescent="0.35">
      <c r="A8186" s="19">
        <f t="shared" si="128"/>
        <v>8185</v>
      </c>
      <c r="B8186" s="19" t="s">
        <v>16522</v>
      </c>
      <c r="C8186" s="19" t="s">
        <v>10914</v>
      </c>
      <c r="D8186" s="11" t="s">
        <v>10915</v>
      </c>
      <c r="E8186" s="140">
        <v>45989.591412037036</v>
      </c>
      <c r="F8186" s="19"/>
      <c r="G8186" s="19" t="s">
        <v>41</v>
      </c>
      <c r="H8186" s="19" t="s">
        <v>16555</v>
      </c>
      <c r="I8186" s="19" t="s">
        <v>22</v>
      </c>
    </row>
    <row r="8187" spans="1:9" x14ac:dyDescent="0.35">
      <c r="A8187" s="19">
        <f t="shared" si="128"/>
        <v>8186</v>
      </c>
      <c r="B8187" s="19" t="s">
        <v>17439</v>
      </c>
      <c r="C8187" s="19" t="s">
        <v>10914</v>
      </c>
      <c r="D8187" s="11" t="s">
        <v>10915</v>
      </c>
      <c r="E8187" s="140">
        <v>45989.591412037036</v>
      </c>
      <c r="F8187" s="19"/>
      <c r="G8187" s="19" t="s">
        <v>41</v>
      </c>
      <c r="H8187" s="19" t="s">
        <v>16555</v>
      </c>
      <c r="I8187" s="19" t="s">
        <v>22</v>
      </c>
    </row>
    <row r="8188" spans="1:9" x14ac:dyDescent="0.35">
      <c r="A8188" s="19">
        <f t="shared" si="128"/>
        <v>8187</v>
      </c>
      <c r="B8188" s="19" t="s">
        <v>16522</v>
      </c>
      <c r="C8188" s="19" t="s">
        <v>16556</v>
      </c>
      <c r="D8188" s="11" t="s">
        <v>16557</v>
      </c>
      <c r="E8188" s="140">
        <v>45989.594490740739</v>
      </c>
      <c r="F8188" s="19">
        <v>1</v>
      </c>
      <c r="G8188" s="19" t="s">
        <v>41</v>
      </c>
      <c r="H8188" s="19" t="s">
        <v>16558</v>
      </c>
      <c r="I8188" s="19" t="s">
        <v>22</v>
      </c>
    </row>
    <row r="8189" spans="1:9" x14ac:dyDescent="0.35">
      <c r="A8189" s="19">
        <f t="shared" si="128"/>
        <v>8188</v>
      </c>
      <c r="B8189" s="19" t="s">
        <v>17439</v>
      </c>
      <c r="C8189" s="19" t="s">
        <v>16556</v>
      </c>
      <c r="D8189" s="11" t="s">
        <v>16557</v>
      </c>
      <c r="E8189" s="140">
        <v>45989.594490740739</v>
      </c>
      <c r="F8189" s="19">
        <v>1</v>
      </c>
      <c r="G8189" s="19" t="s">
        <v>41</v>
      </c>
      <c r="H8189" s="19" t="s">
        <v>16558</v>
      </c>
      <c r="I8189" s="19" t="s">
        <v>22</v>
      </c>
    </row>
    <row r="8190" spans="1:9" x14ac:dyDescent="0.35">
      <c r="A8190" s="19">
        <f t="shared" si="128"/>
        <v>8189</v>
      </c>
      <c r="B8190" s="19" t="s">
        <v>16522</v>
      </c>
      <c r="C8190" s="19" t="s">
        <v>223</v>
      </c>
      <c r="D8190" s="11" t="s">
        <v>1995</v>
      </c>
      <c r="E8190" s="140">
        <v>45989.599791666667</v>
      </c>
      <c r="F8190" s="19">
        <v>1</v>
      </c>
      <c r="G8190" s="19" t="s">
        <v>41</v>
      </c>
      <c r="H8190" s="19" t="s">
        <v>16559</v>
      </c>
      <c r="I8190" s="19" t="s">
        <v>22</v>
      </c>
    </row>
    <row r="8191" spans="1:9" x14ac:dyDescent="0.35">
      <c r="A8191" s="19">
        <f t="shared" si="128"/>
        <v>8190</v>
      </c>
      <c r="B8191" s="19" t="s">
        <v>17439</v>
      </c>
      <c r="C8191" s="19" t="s">
        <v>223</v>
      </c>
      <c r="D8191" s="11" t="s">
        <v>1995</v>
      </c>
      <c r="E8191" s="140">
        <v>45989.599791666667</v>
      </c>
      <c r="F8191" s="19">
        <v>1</v>
      </c>
      <c r="G8191" s="19" t="s">
        <v>41</v>
      </c>
      <c r="H8191" s="19" t="s">
        <v>16559</v>
      </c>
      <c r="I8191" s="19" t="s">
        <v>22</v>
      </c>
    </row>
    <row r="8192" spans="1:9" x14ac:dyDescent="0.35">
      <c r="A8192" s="19">
        <f t="shared" si="128"/>
        <v>8191</v>
      </c>
      <c r="B8192" s="19" t="s">
        <v>16522</v>
      </c>
      <c r="C8192" s="19" t="s">
        <v>14216</v>
      </c>
      <c r="D8192" s="11" t="s">
        <v>14217</v>
      </c>
      <c r="E8192" s="140">
        <v>45989.602500000001</v>
      </c>
      <c r="F8192" s="19">
        <v>1</v>
      </c>
      <c r="G8192" s="19" t="s">
        <v>41</v>
      </c>
      <c r="H8192" s="19" t="s">
        <v>16560</v>
      </c>
      <c r="I8192" s="19" t="s">
        <v>22</v>
      </c>
    </row>
    <row r="8193" spans="1:9" x14ac:dyDescent="0.35">
      <c r="A8193" s="19">
        <f t="shared" si="128"/>
        <v>8192</v>
      </c>
      <c r="B8193" s="19" t="s">
        <v>17439</v>
      </c>
      <c r="C8193" s="19" t="s">
        <v>14216</v>
      </c>
      <c r="D8193" s="11" t="s">
        <v>14217</v>
      </c>
      <c r="E8193" s="140">
        <v>45989.602500000001</v>
      </c>
      <c r="F8193" s="19">
        <v>1</v>
      </c>
      <c r="G8193" s="19" t="s">
        <v>41</v>
      </c>
      <c r="H8193" s="19" t="s">
        <v>16560</v>
      </c>
      <c r="I8193" s="19" t="s">
        <v>22</v>
      </c>
    </row>
    <row r="8194" spans="1:9" x14ac:dyDescent="0.35">
      <c r="A8194" s="19">
        <f t="shared" si="128"/>
        <v>8193</v>
      </c>
      <c r="B8194" s="19" t="s">
        <v>16522</v>
      </c>
      <c r="C8194" s="19" t="s">
        <v>16561</v>
      </c>
      <c r="D8194" s="11" t="s">
        <v>16562</v>
      </c>
      <c r="E8194" s="140">
        <v>45989.602650462963</v>
      </c>
      <c r="F8194" s="19"/>
      <c r="G8194" s="19" t="s">
        <v>41</v>
      </c>
      <c r="H8194" s="19" t="s">
        <v>16563</v>
      </c>
      <c r="I8194" s="19" t="s">
        <v>22</v>
      </c>
    </row>
    <row r="8195" spans="1:9" x14ac:dyDescent="0.35">
      <c r="A8195" s="19">
        <f t="shared" si="128"/>
        <v>8194</v>
      </c>
      <c r="B8195" s="19" t="s">
        <v>17439</v>
      </c>
      <c r="C8195" s="19" t="s">
        <v>16561</v>
      </c>
      <c r="D8195" s="11" t="s">
        <v>16562</v>
      </c>
      <c r="E8195" s="140">
        <v>45989.602650462963</v>
      </c>
      <c r="F8195" s="19"/>
      <c r="G8195" s="19" t="s">
        <v>41</v>
      </c>
      <c r="H8195" s="19" t="s">
        <v>16563</v>
      </c>
      <c r="I8195" s="19" t="s">
        <v>22</v>
      </c>
    </row>
    <row r="8196" spans="1:9" x14ac:dyDescent="0.35">
      <c r="A8196" s="19">
        <f t="shared" si="128"/>
        <v>8195</v>
      </c>
      <c r="B8196" s="19" t="s">
        <v>17418</v>
      </c>
      <c r="C8196" s="19" t="s">
        <v>8869</v>
      </c>
      <c r="D8196" s="11" t="s">
        <v>8870</v>
      </c>
      <c r="E8196" s="140">
        <v>45989.621608796297</v>
      </c>
      <c r="F8196" s="19">
        <v>1</v>
      </c>
      <c r="G8196" s="19" t="s">
        <v>41</v>
      </c>
      <c r="H8196" s="19" t="s">
        <v>17428</v>
      </c>
      <c r="I8196" s="19" t="s">
        <v>22</v>
      </c>
    </row>
    <row r="8197" spans="1:9" x14ac:dyDescent="0.35">
      <c r="A8197" s="19">
        <f t="shared" si="128"/>
        <v>8196</v>
      </c>
      <c r="B8197" s="19" t="s">
        <v>16522</v>
      </c>
      <c r="C8197" s="19" t="s">
        <v>16564</v>
      </c>
      <c r="D8197" s="11" t="s">
        <v>16565</v>
      </c>
      <c r="E8197" s="140">
        <v>45989.622488425928</v>
      </c>
      <c r="F8197" s="19">
        <v>1</v>
      </c>
      <c r="G8197" s="19" t="s">
        <v>41</v>
      </c>
      <c r="H8197" s="19" t="s">
        <v>16566</v>
      </c>
      <c r="I8197" s="19" t="s">
        <v>22</v>
      </c>
    </row>
    <row r="8198" spans="1:9" x14ac:dyDescent="0.35">
      <c r="A8198" s="19">
        <f t="shared" si="128"/>
        <v>8197</v>
      </c>
      <c r="B8198" s="19" t="s">
        <v>17439</v>
      </c>
      <c r="C8198" s="19" t="s">
        <v>16564</v>
      </c>
      <c r="D8198" s="11" t="s">
        <v>16565</v>
      </c>
      <c r="E8198" s="140">
        <v>45989.622488425928</v>
      </c>
      <c r="F8198" s="19">
        <v>1</v>
      </c>
      <c r="G8198" s="19" t="s">
        <v>41</v>
      </c>
      <c r="H8198" s="19" t="s">
        <v>16566</v>
      </c>
      <c r="I8198" s="19" t="s">
        <v>22</v>
      </c>
    </row>
    <row r="8199" spans="1:9" x14ac:dyDescent="0.35">
      <c r="A8199" s="19">
        <f t="shared" si="128"/>
        <v>8198</v>
      </c>
      <c r="B8199" s="19" t="s">
        <v>16522</v>
      </c>
      <c r="C8199" s="19" t="s">
        <v>6211</v>
      </c>
      <c r="D8199" s="11" t="s">
        <v>6212</v>
      </c>
      <c r="E8199" s="140">
        <v>45989.63349537037</v>
      </c>
      <c r="F8199" s="19"/>
      <c r="G8199" s="19" t="s">
        <v>41</v>
      </c>
      <c r="H8199" s="19" t="s">
        <v>16567</v>
      </c>
      <c r="I8199" s="19" t="s">
        <v>22</v>
      </c>
    </row>
    <row r="8200" spans="1:9" x14ac:dyDescent="0.35">
      <c r="A8200" s="19">
        <f t="shared" si="128"/>
        <v>8199</v>
      </c>
      <c r="B8200" s="19" t="s">
        <v>17439</v>
      </c>
      <c r="C8200" s="19" t="s">
        <v>6211</v>
      </c>
      <c r="D8200" s="11" t="s">
        <v>6212</v>
      </c>
      <c r="E8200" s="140">
        <v>45989.63349537037</v>
      </c>
      <c r="F8200" s="19"/>
      <c r="G8200" s="19" t="s">
        <v>41</v>
      </c>
      <c r="H8200" s="19" t="s">
        <v>16567</v>
      </c>
      <c r="I8200" s="19" t="s">
        <v>22</v>
      </c>
    </row>
    <row r="8201" spans="1:9" x14ac:dyDescent="0.35">
      <c r="A8201" s="19">
        <f t="shared" si="128"/>
        <v>8200</v>
      </c>
      <c r="B8201" s="19" t="s">
        <v>16522</v>
      </c>
      <c r="C8201" s="19" t="s">
        <v>16568</v>
      </c>
      <c r="D8201" s="11" t="s">
        <v>16569</v>
      </c>
      <c r="E8201" s="140">
        <v>45989.668738425928</v>
      </c>
      <c r="F8201" s="19">
        <v>1</v>
      </c>
      <c r="G8201" s="19" t="s">
        <v>41</v>
      </c>
      <c r="H8201" s="19" t="s">
        <v>16570</v>
      </c>
      <c r="I8201" s="19" t="s">
        <v>22</v>
      </c>
    </row>
    <row r="8202" spans="1:9" x14ac:dyDescent="0.35">
      <c r="A8202" s="19">
        <f t="shared" si="128"/>
        <v>8201</v>
      </c>
      <c r="B8202" s="19" t="s">
        <v>17439</v>
      </c>
      <c r="C8202" s="19" t="s">
        <v>16568</v>
      </c>
      <c r="D8202" s="11" t="s">
        <v>16569</v>
      </c>
      <c r="E8202" s="140">
        <v>45989.668738425928</v>
      </c>
      <c r="F8202" s="19">
        <v>1</v>
      </c>
      <c r="G8202" s="19" t="s">
        <v>41</v>
      </c>
      <c r="H8202" s="19" t="s">
        <v>16570</v>
      </c>
      <c r="I8202" s="19" t="s">
        <v>22</v>
      </c>
    </row>
    <row r="8203" spans="1:9" x14ac:dyDescent="0.35">
      <c r="A8203" s="19">
        <f t="shared" si="128"/>
        <v>8202</v>
      </c>
      <c r="B8203" s="19" t="s">
        <v>16522</v>
      </c>
      <c r="C8203" s="19" t="s">
        <v>13736</v>
      </c>
      <c r="D8203" s="11" t="s">
        <v>13737</v>
      </c>
      <c r="E8203" s="140">
        <v>45989.694513888891</v>
      </c>
      <c r="F8203" s="19">
        <v>2</v>
      </c>
      <c r="G8203" s="19" t="s">
        <v>41</v>
      </c>
      <c r="H8203" s="19" t="s">
        <v>16571</v>
      </c>
      <c r="I8203" s="19" t="s">
        <v>22</v>
      </c>
    </row>
    <row r="8204" spans="1:9" x14ac:dyDescent="0.35">
      <c r="A8204" s="19">
        <f t="shared" si="128"/>
        <v>8203</v>
      </c>
      <c r="B8204" s="19" t="s">
        <v>17439</v>
      </c>
      <c r="C8204" s="19" t="s">
        <v>13736</v>
      </c>
      <c r="D8204" s="11" t="s">
        <v>13737</v>
      </c>
      <c r="E8204" s="140">
        <v>45989.694513888891</v>
      </c>
      <c r="F8204" s="19">
        <v>2</v>
      </c>
      <c r="G8204" s="19" t="s">
        <v>41</v>
      </c>
      <c r="H8204" s="19" t="s">
        <v>16571</v>
      </c>
      <c r="I8204" s="19" t="s">
        <v>22</v>
      </c>
    </row>
    <row r="8205" spans="1:9" x14ac:dyDescent="0.35">
      <c r="A8205" s="19">
        <f t="shared" si="128"/>
        <v>8204</v>
      </c>
      <c r="B8205" s="19" t="s">
        <v>16522</v>
      </c>
      <c r="C8205" s="19" t="s">
        <v>12790</v>
      </c>
      <c r="D8205" s="11" t="s">
        <v>12791</v>
      </c>
      <c r="E8205" s="140">
        <v>45989.759212962963</v>
      </c>
      <c r="F8205" s="19">
        <v>1</v>
      </c>
      <c r="G8205" s="19" t="s">
        <v>41</v>
      </c>
      <c r="H8205" s="19" t="s">
        <v>16572</v>
      </c>
      <c r="I8205" s="19" t="s">
        <v>22</v>
      </c>
    </row>
    <row r="8206" spans="1:9" x14ac:dyDescent="0.35">
      <c r="A8206" s="19">
        <f t="shared" si="128"/>
        <v>8205</v>
      </c>
      <c r="B8206" s="19" t="s">
        <v>17439</v>
      </c>
      <c r="C8206" s="19" t="s">
        <v>12790</v>
      </c>
      <c r="D8206" s="11" t="s">
        <v>12791</v>
      </c>
      <c r="E8206" s="140">
        <v>45989.759212962963</v>
      </c>
      <c r="F8206" s="19">
        <v>1</v>
      </c>
      <c r="G8206" s="19" t="s">
        <v>41</v>
      </c>
      <c r="H8206" s="19" t="s">
        <v>16572</v>
      </c>
      <c r="I8206" s="19" t="s">
        <v>22</v>
      </c>
    </row>
    <row r="8207" spans="1:9" x14ac:dyDescent="0.35">
      <c r="A8207" s="19">
        <f t="shared" si="128"/>
        <v>8206</v>
      </c>
      <c r="B8207" s="19" t="s">
        <v>16522</v>
      </c>
      <c r="C8207" s="19" t="s">
        <v>16573</v>
      </c>
      <c r="D8207" s="11" t="s">
        <v>16574</v>
      </c>
      <c r="E8207" s="140">
        <v>45989.772222222222</v>
      </c>
      <c r="F8207" s="19"/>
      <c r="G8207" s="19" t="s">
        <v>41</v>
      </c>
      <c r="H8207" s="19" t="s">
        <v>16575</v>
      </c>
      <c r="I8207" s="19" t="s">
        <v>22</v>
      </c>
    </row>
    <row r="8208" spans="1:9" x14ac:dyDescent="0.35">
      <c r="A8208" s="19">
        <f t="shared" si="128"/>
        <v>8207</v>
      </c>
      <c r="B8208" s="19" t="s">
        <v>17439</v>
      </c>
      <c r="C8208" s="19" t="s">
        <v>16573</v>
      </c>
      <c r="D8208" s="11" t="s">
        <v>16574</v>
      </c>
      <c r="E8208" s="140">
        <v>45989.772222222222</v>
      </c>
      <c r="F8208" s="19"/>
      <c r="G8208" s="19" t="s">
        <v>41</v>
      </c>
      <c r="H8208" s="19" t="s">
        <v>16575</v>
      </c>
      <c r="I8208" s="19" t="s">
        <v>22</v>
      </c>
    </row>
    <row r="8209" spans="1:9" x14ac:dyDescent="0.35">
      <c r="A8209" s="19">
        <f t="shared" si="128"/>
        <v>8208</v>
      </c>
      <c r="B8209" s="19" t="s">
        <v>16522</v>
      </c>
      <c r="C8209" s="19" t="s">
        <v>11946</v>
      </c>
      <c r="D8209" s="11" t="s">
        <v>11947</v>
      </c>
      <c r="E8209" s="140">
        <v>45989.779560185183</v>
      </c>
      <c r="F8209" s="19"/>
      <c r="G8209" s="19" t="s">
        <v>41</v>
      </c>
      <c r="H8209" s="19" t="s">
        <v>16576</v>
      </c>
      <c r="I8209" s="19" t="s">
        <v>22</v>
      </c>
    </row>
    <row r="8210" spans="1:9" x14ac:dyDescent="0.35">
      <c r="A8210" s="19">
        <f t="shared" si="128"/>
        <v>8209</v>
      </c>
      <c r="B8210" s="19" t="s">
        <v>17439</v>
      </c>
      <c r="C8210" s="19" t="s">
        <v>11946</v>
      </c>
      <c r="D8210" s="11" t="s">
        <v>11947</v>
      </c>
      <c r="E8210" s="140">
        <v>45989.779560185183</v>
      </c>
      <c r="F8210" s="19"/>
      <c r="G8210" s="19" t="s">
        <v>41</v>
      </c>
      <c r="H8210" s="19" t="s">
        <v>16576</v>
      </c>
      <c r="I8210" s="19" t="s">
        <v>22</v>
      </c>
    </row>
    <row r="8211" spans="1:9" x14ac:dyDescent="0.35">
      <c r="A8211" s="19">
        <f t="shared" si="128"/>
        <v>8210</v>
      </c>
      <c r="B8211" s="19" t="s">
        <v>16522</v>
      </c>
      <c r="C8211" s="19" t="s">
        <v>16577</v>
      </c>
      <c r="D8211" s="11" t="s">
        <v>16578</v>
      </c>
      <c r="E8211" s="140">
        <v>45989.78533564815</v>
      </c>
      <c r="F8211" s="19">
        <v>1</v>
      </c>
      <c r="G8211" s="19" t="s">
        <v>41</v>
      </c>
      <c r="H8211" s="19" t="s">
        <v>16579</v>
      </c>
      <c r="I8211" s="19" t="s">
        <v>22</v>
      </c>
    </row>
    <row r="8212" spans="1:9" x14ac:dyDescent="0.35">
      <c r="A8212" s="19">
        <f t="shared" si="128"/>
        <v>8211</v>
      </c>
      <c r="B8212" s="19" t="s">
        <v>17439</v>
      </c>
      <c r="C8212" s="19" t="s">
        <v>16577</v>
      </c>
      <c r="D8212" s="11" t="s">
        <v>16578</v>
      </c>
      <c r="E8212" s="140">
        <v>45989.78533564815</v>
      </c>
      <c r="F8212" s="19">
        <v>1</v>
      </c>
      <c r="G8212" s="19" t="s">
        <v>41</v>
      </c>
      <c r="H8212" s="19" t="s">
        <v>16579</v>
      </c>
      <c r="I8212" s="19" t="s">
        <v>22</v>
      </c>
    </row>
    <row r="8213" spans="1:9" x14ac:dyDescent="0.35">
      <c r="A8213" s="19">
        <f t="shared" si="128"/>
        <v>8212</v>
      </c>
      <c r="B8213" s="19" t="s">
        <v>17418</v>
      </c>
      <c r="C8213" s="19" t="s">
        <v>10180</v>
      </c>
      <c r="D8213" s="11" t="s">
        <v>10181</v>
      </c>
      <c r="E8213" s="140">
        <v>45989.794479166667</v>
      </c>
      <c r="F8213" s="19">
        <v>1</v>
      </c>
      <c r="G8213" s="19" t="s">
        <v>41</v>
      </c>
      <c r="H8213" s="19" t="s">
        <v>17429</v>
      </c>
      <c r="I8213" s="19" t="s">
        <v>22</v>
      </c>
    </row>
    <row r="8214" spans="1:9" x14ac:dyDescent="0.35">
      <c r="A8214" s="19">
        <f t="shared" ref="A8214:A8277" si="129">ROW(B8214)-ROW($A$1)</f>
        <v>8213</v>
      </c>
      <c r="B8214" s="19" t="s">
        <v>17418</v>
      </c>
      <c r="C8214" s="19" t="s">
        <v>16583</v>
      </c>
      <c r="D8214" s="11" t="s">
        <v>16584</v>
      </c>
      <c r="E8214" s="140">
        <v>45989.804942129631</v>
      </c>
      <c r="F8214" s="19">
        <v>1</v>
      </c>
      <c r="G8214" s="19" t="s">
        <v>41</v>
      </c>
      <c r="H8214" s="19" t="s">
        <v>17430</v>
      </c>
      <c r="I8214" s="19" t="s">
        <v>22</v>
      </c>
    </row>
    <row r="8215" spans="1:9" x14ac:dyDescent="0.35">
      <c r="A8215" s="19">
        <f t="shared" si="129"/>
        <v>8214</v>
      </c>
      <c r="B8215" s="19" t="s">
        <v>16522</v>
      </c>
      <c r="C8215" s="19" t="s">
        <v>16580</v>
      </c>
      <c r="D8215" s="11" t="s">
        <v>16581</v>
      </c>
      <c r="E8215" s="140">
        <v>45989.805081018516</v>
      </c>
      <c r="F8215" s="19">
        <v>2</v>
      </c>
      <c r="G8215" s="19" t="s">
        <v>41</v>
      </c>
      <c r="H8215" s="19" t="s">
        <v>16582</v>
      </c>
      <c r="I8215" s="19" t="s">
        <v>22</v>
      </c>
    </row>
    <row r="8216" spans="1:9" x14ac:dyDescent="0.35">
      <c r="A8216" s="19">
        <f t="shared" si="129"/>
        <v>8215</v>
      </c>
      <c r="B8216" s="19" t="s">
        <v>17439</v>
      </c>
      <c r="C8216" s="19" t="s">
        <v>16580</v>
      </c>
      <c r="D8216" s="11" t="s">
        <v>16581</v>
      </c>
      <c r="E8216" s="140">
        <v>45989.805081018516</v>
      </c>
      <c r="F8216" s="19">
        <v>2</v>
      </c>
      <c r="G8216" s="19" t="s">
        <v>41</v>
      </c>
      <c r="H8216" s="19" t="s">
        <v>16582</v>
      </c>
      <c r="I8216" s="19" t="s">
        <v>22</v>
      </c>
    </row>
    <row r="8217" spans="1:9" x14ac:dyDescent="0.35">
      <c r="A8217" s="19">
        <f t="shared" si="129"/>
        <v>8216</v>
      </c>
      <c r="B8217" s="19" t="s">
        <v>16522</v>
      </c>
      <c r="C8217" s="19" t="s">
        <v>16583</v>
      </c>
      <c r="D8217" s="11" t="s">
        <v>16584</v>
      </c>
      <c r="E8217" s="140">
        <v>45989.80709490741</v>
      </c>
      <c r="F8217" s="19"/>
      <c r="G8217" s="19" t="s">
        <v>41</v>
      </c>
      <c r="H8217" s="19" t="s">
        <v>16585</v>
      </c>
      <c r="I8217" s="19" t="s">
        <v>22</v>
      </c>
    </row>
    <row r="8218" spans="1:9" x14ac:dyDescent="0.35">
      <c r="A8218" s="19">
        <f t="shared" si="129"/>
        <v>8217</v>
      </c>
      <c r="B8218" s="19" t="s">
        <v>17439</v>
      </c>
      <c r="C8218" s="19" t="s">
        <v>16583</v>
      </c>
      <c r="D8218" s="11" t="s">
        <v>16584</v>
      </c>
      <c r="E8218" s="140">
        <v>45989.80709490741</v>
      </c>
      <c r="F8218" s="19"/>
      <c r="G8218" s="19" t="s">
        <v>41</v>
      </c>
      <c r="H8218" s="19" t="s">
        <v>16585</v>
      </c>
      <c r="I8218" s="19" t="s">
        <v>22</v>
      </c>
    </row>
    <row r="8219" spans="1:9" x14ac:dyDescent="0.35">
      <c r="A8219" s="19">
        <f t="shared" si="129"/>
        <v>8218</v>
      </c>
      <c r="B8219" s="19" t="s">
        <v>16522</v>
      </c>
      <c r="C8219" s="19" t="s">
        <v>16586</v>
      </c>
      <c r="D8219" s="11" t="s">
        <v>16587</v>
      </c>
      <c r="E8219" s="140">
        <v>45989.818680555552</v>
      </c>
      <c r="F8219" s="19">
        <v>2</v>
      </c>
      <c r="G8219" s="19" t="s">
        <v>41</v>
      </c>
      <c r="H8219" s="19" t="s">
        <v>16588</v>
      </c>
      <c r="I8219" s="19" t="s">
        <v>22</v>
      </c>
    </row>
    <row r="8220" spans="1:9" x14ac:dyDescent="0.35">
      <c r="A8220" s="19">
        <f t="shared" si="129"/>
        <v>8219</v>
      </c>
      <c r="B8220" s="19" t="s">
        <v>17439</v>
      </c>
      <c r="C8220" s="19" t="s">
        <v>16586</v>
      </c>
      <c r="D8220" s="11" t="s">
        <v>16587</v>
      </c>
      <c r="E8220" s="140">
        <v>45989.818680555552</v>
      </c>
      <c r="F8220" s="19">
        <v>2</v>
      </c>
      <c r="G8220" s="19" t="s">
        <v>41</v>
      </c>
      <c r="H8220" s="19" t="s">
        <v>16588</v>
      </c>
      <c r="I8220" s="19" t="s">
        <v>22</v>
      </c>
    </row>
    <row r="8221" spans="1:9" x14ac:dyDescent="0.35">
      <c r="A8221" s="19">
        <f t="shared" si="129"/>
        <v>8220</v>
      </c>
      <c r="B8221" s="19" t="s">
        <v>17418</v>
      </c>
      <c r="C8221" s="19" t="s">
        <v>13110</v>
      </c>
      <c r="D8221" s="11" t="s">
        <v>13111</v>
      </c>
      <c r="E8221" s="140">
        <v>45989.824305555558</v>
      </c>
      <c r="F8221" s="19">
        <v>3</v>
      </c>
      <c r="G8221" s="19" t="s">
        <v>41</v>
      </c>
      <c r="H8221" s="19" t="s">
        <v>17431</v>
      </c>
      <c r="I8221" s="19" t="s">
        <v>22</v>
      </c>
    </row>
    <row r="8222" spans="1:9" x14ac:dyDescent="0.35">
      <c r="A8222" s="19">
        <f t="shared" si="129"/>
        <v>8221</v>
      </c>
      <c r="B8222" s="19" t="s">
        <v>16522</v>
      </c>
      <c r="C8222" s="19" t="s">
        <v>16589</v>
      </c>
      <c r="D8222" s="11" t="s">
        <v>16590</v>
      </c>
      <c r="E8222" s="140">
        <v>45989.824594907404</v>
      </c>
      <c r="F8222" s="19"/>
      <c r="G8222" s="19" t="s">
        <v>41</v>
      </c>
      <c r="H8222" s="19" t="s">
        <v>16591</v>
      </c>
      <c r="I8222" s="19" t="s">
        <v>22</v>
      </c>
    </row>
    <row r="8223" spans="1:9" x14ac:dyDescent="0.35">
      <c r="A8223" s="19">
        <f t="shared" si="129"/>
        <v>8222</v>
      </c>
      <c r="B8223" s="19" t="s">
        <v>17439</v>
      </c>
      <c r="C8223" s="19" t="s">
        <v>16589</v>
      </c>
      <c r="D8223" s="11" t="s">
        <v>16590</v>
      </c>
      <c r="E8223" s="140">
        <v>45989.824594907404</v>
      </c>
      <c r="F8223" s="19"/>
      <c r="G8223" s="19" t="s">
        <v>41</v>
      </c>
      <c r="H8223" s="19" t="s">
        <v>16591</v>
      </c>
      <c r="I8223" s="19" t="s">
        <v>22</v>
      </c>
    </row>
    <row r="8224" spans="1:9" x14ac:dyDescent="0.35">
      <c r="A8224" s="19">
        <f t="shared" si="129"/>
        <v>8223</v>
      </c>
      <c r="B8224" s="19" t="s">
        <v>16821</v>
      </c>
      <c r="C8224" s="19" t="s">
        <v>16539</v>
      </c>
      <c r="D8224" s="11" t="s">
        <v>16540</v>
      </c>
      <c r="E8224" s="140">
        <v>45989.854259259257</v>
      </c>
      <c r="F8224" s="19"/>
      <c r="G8224" s="19" t="s">
        <v>41</v>
      </c>
      <c r="H8224" s="19" t="s">
        <v>10483</v>
      </c>
      <c r="I8224" s="19" t="s">
        <v>22</v>
      </c>
    </row>
    <row r="8225" spans="1:9" x14ac:dyDescent="0.35">
      <c r="A8225" s="19">
        <f t="shared" si="129"/>
        <v>8224</v>
      </c>
      <c r="B8225" s="19" t="s">
        <v>16821</v>
      </c>
      <c r="C8225" s="19" t="s">
        <v>11446</v>
      </c>
      <c r="D8225" s="11" t="s">
        <v>11447</v>
      </c>
      <c r="E8225" s="140">
        <v>45989.857256944444</v>
      </c>
      <c r="F8225" s="19">
        <v>1</v>
      </c>
      <c r="G8225" s="19" t="s">
        <v>41</v>
      </c>
      <c r="H8225" s="19" t="s">
        <v>16822</v>
      </c>
      <c r="I8225" s="19" t="s">
        <v>22</v>
      </c>
    </row>
    <row r="8226" spans="1:9" x14ac:dyDescent="0.35">
      <c r="A8226" s="19">
        <f t="shared" si="129"/>
        <v>8225</v>
      </c>
      <c r="B8226" s="19" t="s">
        <v>16821</v>
      </c>
      <c r="C8226" s="19" t="s">
        <v>16823</v>
      </c>
      <c r="D8226" s="11" t="s">
        <v>16824</v>
      </c>
      <c r="E8226" s="140">
        <v>45989.860138888886</v>
      </c>
      <c r="F8226" s="19">
        <v>4</v>
      </c>
      <c r="G8226" s="19" t="s">
        <v>41</v>
      </c>
      <c r="H8226" s="19" t="s">
        <v>16825</v>
      </c>
      <c r="I8226" s="19" t="s">
        <v>22</v>
      </c>
    </row>
    <row r="8227" spans="1:9" x14ac:dyDescent="0.35">
      <c r="A8227" s="19">
        <f t="shared" si="129"/>
        <v>8226</v>
      </c>
      <c r="B8227" s="19" t="s">
        <v>16821</v>
      </c>
      <c r="C8227" s="19" t="s">
        <v>16826</v>
      </c>
      <c r="D8227" s="11" t="s">
        <v>16827</v>
      </c>
      <c r="E8227" s="140">
        <v>45989.861319444448</v>
      </c>
      <c r="F8227" s="19">
        <v>1</v>
      </c>
      <c r="G8227" s="19" t="s">
        <v>41</v>
      </c>
      <c r="H8227" s="19" t="s">
        <v>16828</v>
      </c>
      <c r="I8227" s="19" t="s">
        <v>22</v>
      </c>
    </row>
    <row r="8228" spans="1:9" x14ac:dyDescent="0.35">
      <c r="A8228" s="19">
        <f t="shared" si="129"/>
        <v>8227</v>
      </c>
      <c r="B8228" s="19" t="s">
        <v>16821</v>
      </c>
      <c r="C8228" s="19" t="s">
        <v>16005</v>
      </c>
      <c r="D8228" s="11" t="s">
        <v>16006</v>
      </c>
      <c r="E8228" s="140">
        <v>45989.864363425928</v>
      </c>
      <c r="F8228" s="19">
        <v>2</v>
      </c>
      <c r="G8228" s="19" t="s">
        <v>41</v>
      </c>
      <c r="H8228" s="19" t="s">
        <v>16829</v>
      </c>
      <c r="I8228" s="19" t="s">
        <v>22</v>
      </c>
    </row>
    <row r="8229" spans="1:9" x14ac:dyDescent="0.35">
      <c r="A8229" s="19">
        <f t="shared" si="129"/>
        <v>8228</v>
      </c>
      <c r="B8229" s="19" t="s">
        <v>16821</v>
      </c>
      <c r="C8229" s="19" t="s">
        <v>16830</v>
      </c>
      <c r="D8229" s="11" t="s">
        <v>16831</v>
      </c>
      <c r="E8229" s="140">
        <v>45989.865972222222</v>
      </c>
      <c r="F8229" s="19">
        <v>1</v>
      </c>
      <c r="G8229" s="19" t="s">
        <v>41</v>
      </c>
      <c r="H8229" s="19" t="s">
        <v>16832</v>
      </c>
      <c r="I8229" s="19" t="s">
        <v>22</v>
      </c>
    </row>
    <row r="8230" spans="1:9" x14ac:dyDescent="0.35">
      <c r="A8230" s="19">
        <f t="shared" si="129"/>
        <v>8229</v>
      </c>
      <c r="B8230" s="19" t="s">
        <v>16821</v>
      </c>
      <c r="C8230" s="19" t="s">
        <v>14459</v>
      </c>
      <c r="D8230" s="11" t="s">
        <v>14460</v>
      </c>
      <c r="E8230" s="140">
        <v>45989.880046296297</v>
      </c>
      <c r="F8230" s="19">
        <v>1</v>
      </c>
      <c r="G8230" s="19" t="s">
        <v>41</v>
      </c>
      <c r="H8230" s="19" t="s">
        <v>13231</v>
      </c>
      <c r="I8230" s="19" t="s">
        <v>22</v>
      </c>
    </row>
    <row r="8231" spans="1:9" x14ac:dyDescent="0.35">
      <c r="A8231" s="19">
        <f t="shared" si="129"/>
        <v>8230</v>
      </c>
      <c r="B8231" s="19" t="s">
        <v>16821</v>
      </c>
      <c r="C8231" s="19" t="s">
        <v>16833</v>
      </c>
      <c r="D8231" s="11" t="s">
        <v>16834</v>
      </c>
      <c r="E8231" s="140">
        <v>45989.881261574075</v>
      </c>
      <c r="F8231" s="19">
        <v>1</v>
      </c>
      <c r="G8231" s="19" t="s">
        <v>41</v>
      </c>
      <c r="H8231" s="19" t="s">
        <v>16835</v>
      </c>
      <c r="I8231" s="19" t="s">
        <v>22</v>
      </c>
    </row>
    <row r="8232" spans="1:9" x14ac:dyDescent="0.35">
      <c r="A8232" s="19">
        <f t="shared" si="129"/>
        <v>8231</v>
      </c>
      <c r="B8232" s="19" t="s">
        <v>16821</v>
      </c>
      <c r="C8232" s="19" t="s">
        <v>15565</v>
      </c>
      <c r="D8232" s="11" t="s">
        <v>15566</v>
      </c>
      <c r="E8232" s="140">
        <v>45989.889224537037</v>
      </c>
      <c r="F8232" s="19">
        <v>2</v>
      </c>
      <c r="G8232" s="19" t="s">
        <v>41</v>
      </c>
      <c r="H8232" s="19" t="s">
        <v>13437</v>
      </c>
      <c r="I8232" s="19" t="s">
        <v>22</v>
      </c>
    </row>
    <row r="8233" spans="1:9" x14ac:dyDescent="0.35">
      <c r="A8233" s="19">
        <f t="shared" si="129"/>
        <v>8232</v>
      </c>
      <c r="B8233" s="19" t="s">
        <v>17418</v>
      </c>
      <c r="C8233" s="19" t="s">
        <v>12790</v>
      </c>
      <c r="D8233" s="11" t="s">
        <v>12791</v>
      </c>
      <c r="E8233" s="140">
        <v>45989.889317129629</v>
      </c>
      <c r="F8233" s="19"/>
      <c r="G8233" s="19" t="s">
        <v>41</v>
      </c>
      <c r="H8233" s="19" t="s">
        <v>17432</v>
      </c>
      <c r="I8233" s="19" t="s">
        <v>22</v>
      </c>
    </row>
    <row r="8234" spans="1:9" x14ac:dyDescent="0.35">
      <c r="A8234" s="19">
        <f t="shared" si="129"/>
        <v>8233</v>
      </c>
      <c r="B8234" s="19" t="s">
        <v>16821</v>
      </c>
      <c r="C8234" s="19" t="s">
        <v>16836</v>
      </c>
      <c r="D8234" s="11" t="s">
        <v>16837</v>
      </c>
      <c r="E8234" s="140">
        <v>45989.911770833336</v>
      </c>
      <c r="F8234" s="19">
        <v>2</v>
      </c>
      <c r="G8234" s="19" t="s">
        <v>41</v>
      </c>
      <c r="H8234" s="19" t="s">
        <v>16838</v>
      </c>
      <c r="I8234" s="19" t="s">
        <v>22</v>
      </c>
    </row>
    <row r="8235" spans="1:9" x14ac:dyDescent="0.35">
      <c r="A8235" s="19">
        <f t="shared" si="129"/>
        <v>8234</v>
      </c>
      <c r="B8235" s="19" t="s">
        <v>16821</v>
      </c>
      <c r="C8235" s="19" t="s">
        <v>871</v>
      </c>
      <c r="D8235" s="11" t="s">
        <v>16839</v>
      </c>
      <c r="E8235" s="140">
        <v>45989.911817129629</v>
      </c>
      <c r="F8235" s="19">
        <v>2</v>
      </c>
      <c r="G8235" s="19" t="s">
        <v>41</v>
      </c>
      <c r="H8235" s="19" t="s">
        <v>13437</v>
      </c>
      <c r="I8235" s="19" t="s">
        <v>22</v>
      </c>
    </row>
    <row r="8236" spans="1:9" x14ac:dyDescent="0.35">
      <c r="A8236" s="19">
        <f t="shared" si="129"/>
        <v>8235</v>
      </c>
      <c r="B8236" s="19" t="s">
        <v>16821</v>
      </c>
      <c r="C8236" s="19" t="s">
        <v>12605</v>
      </c>
      <c r="D8236" s="11" t="s">
        <v>12606</v>
      </c>
      <c r="E8236" s="140">
        <v>45989.922465277778</v>
      </c>
      <c r="F8236" s="19">
        <v>2</v>
      </c>
      <c r="G8236" s="19" t="s">
        <v>41</v>
      </c>
      <c r="H8236" s="19" t="s">
        <v>16840</v>
      </c>
      <c r="I8236" s="19" t="s">
        <v>22</v>
      </c>
    </row>
    <row r="8237" spans="1:9" x14ac:dyDescent="0.35">
      <c r="A8237" s="19">
        <f t="shared" si="129"/>
        <v>8236</v>
      </c>
      <c r="B8237" s="19" t="s">
        <v>16821</v>
      </c>
      <c r="C8237" s="19" t="s">
        <v>12687</v>
      </c>
      <c r="D8237" s="11" t="s">
        <v>12688</v>
      </c>
      <c r="E8237" s="140">
        <v>45989.92695601852</v>
      </c>
      <c r="F8237" s="19">
        <v>1</v>
      </c>
      <c r="G8237" s="19" t="s">
        <v>41</v>
      </c>
      <c r="H8237" s="19" t="s">
        <v>14300</v>
      </c>
      <c r="I8237" s="19" t="s">
        <v>22</v>
      </c>
    </row>
    <row r="8238" spans="1:9" x14ac:dyDescent="0.35">
      <c r="A8238" s="19">
        <f t="shared" si="129"/>
        <v>8237</v>
      </c>
      <c r="B8238" s="19" t="s">
        <v>16821</v>
      </c>
      <c r="C8238" s="19" t="s">
        <v>16841</v>
      </c>
      <c r="D8238" s="11" t="s">
        <v>16842</v>
      </c>
      <c r="E8238" s="140">
        <v>45989.950173611112</v>
      </c>
      <c r="F8238" s="19">
        <v>1</v>
      </c>
      <c r="G8238" s="19" t="s">
        <v>41</v>
      </c>
      <c r="H8238" s="19" t="s">
        <v>16843</v>
      </c>
      <c r="I8238" s="19" t="s">
        <v>22</v>
      </c>
    </row>
    <row r="8239" spans="1:9" x14ac:dyDescent="0.35">
      <c r="A8239" s="19">
        <f t="shared" si="129"/>
        <v>8238</v>
      </c>
      <c r="B8239" s="19" t="s">
        <v>16821</v>
      </c>
      <c r="C8239" s="19" t="s">
        <v>16844</v>
      </c>
      <c r="D8239" s="11" t="s">
        <v>16845</v>
      </c>
      <c r="E8239" s="140">
        <v>45989.996967592589</v>
      </c>
      <c r="F8239" s="19">
        <v>2</v>
      </c>
      <c r="G8239" s="19" t="s">
        <v>41</v>
      </c>
      <c r="H8239" s="19" t="s">
        <v>16846</v>
      </c>
      <c r="I8239" s="19" t="s">
        <v>22</v>
      </c>
    </row>
    <row r="8240" spans="1:9" x14ac:dyDescent="0.35">
      <c r="A8240" s="19">
        <f t="shared" si="129"/>
        <v>8239</v>
      </c>
      <c r="B8240" s="19" t="s">
        <v>16821</v>
      </c>
      <c r="C8240" s="19" t="s">
        <v>16632</v>
      </c>
      <c r="D8240" s="11" t="s">
        <v>16633</v>
      </c>
      <c r="E8240" s="140">
        <v>45990.058842592596</v>
      </c>
      <c r="F8240" s="19">
        <v>2</v>
      </c>
      <c r="G8240" s="19" t="s">
        <v>41</v>
      </c>
      <c r="H8240" s="19" t="s">
        <v>16847</v>
      </c>
      <c r="I8240" s="19" t="s">
        <v>22</v>
      </c>
    </row>
    <row r="8241" spans="1:9" x14ac:dyDescent="0.35">
      <c r="A8241" s="19">
        <f t="shared" si="129"/>
        <v>8240</v>
      </c>
      <c r="B8241" s="19" t="s">
        <v>16821</v>
      </c>
      <c r="C8241" s="19" t="s">
        <v>16848</v>
      </c>
      <c r="D8241" s="11" t="s">
        <v>16849</v>
      </c>
      <c r="E8241" s="140">
        <v>45990.142754629633</v>
      </c>
      <c r="F8241" s="19"/>
      <c r="G8241" s="19" t="s">
        <v>41</v>
      </c>
      <c r="H8241" s="19" t="s">
        <v>16850</v>
      </c>
      <c r="I8241" s="19" t="s">
        <v>22</v>
      </c>
    </row>
    <row r="8242" spans="1:9" x14ac:dyDescent="0.35">
      <c r="A8242" s="19">
        <f t="shared" si="129"/>
        <v>8241</v>
      </c>
      <c r="B8242" s="19" t="s">
        <v>16821</v>
      </c>
      <c r="C8242" s="19" t="s">
        <v>16851</v>
      </c>
      <c r="D8242" s="11" t="s">
        <v>16852</v>
      </c>
      <c r="E8242" s="140">
        <v>45990.167314814818</v>
      </c>
      <c r="F8242" s="19"/>
      <c r="G8242" s="19" t="s">
        <v>41</v>
      </c>
      <c r="H8242" s="19" t="s">
        <v>16853</v>
      </c>
      <c r="I8242" s="19" t="s">
        <v>22</v>
      </c>
    </row>
    <row r="8243" spans="1:9" x14ac:dyDescent="0.35">
      <c r="A8243" s="19">
        <f t="shared" si="129"/>
        <v>8242</v>
      </c>
      <c r="B8243" s="19" t="s">
        <v>16821</v>
      </c>
      <c r="C8243" s="19" t="s">
        <v>16854</v>
      </c>
      <c r="D8243" s="11" t="s">
        <v>16855</v>
      </c>
      <c r="E8243" s="140">
        <v>45990.176689814813</v>
      </c>
      <c r="F8243" s="19"/>
      <c r="G8243" s="19" t="s">
        <v>41</v>
      </c>
      <c r="H8243" s="19" t="s">
        <v>16856</v>
      </c>
      <c r="I8243" s="19" t="s">
        <v>22</v>
      </c>
    </row>
    <row r="8244" spans="1:9" x14ac:dyDescent="0.35">
      <c r="A8244" s="19">
        <f t="shared" si="129"/>
        <v>8243</v>
      </c>
      <c r="B8244" s="19" t="s">
        <v>16522</v>
      </c>
      <c r="C8244" s="19" t="s">
        <v>14716</v>
      </c>
      <c r="D8244" s="11" t="s">
        <v>14717</v>
      </c>
      <c r="E8244" s="140">
        <v>45990.180555555555</v>
      </c>
      <c r="F8244" s="19"/>
      <c r="G8244" s="19" t="s">
        <v>41</v>
      </c>
      <c r="H8244" s="19" t="s">
        <v>16592</v>
      </c>
      <c r="I8244" s="19" t="s">
        <v>22</v>
      </c>
    </row>
    <row r="8245" spans="1:9" x14ac:dyDescent="0.35">
      <c r="A8245" s="19">
        <f t="shared" si="129"/>
        <v>8244</v>
      </c>
      <c r="B8245" s="19" t="s">
        <v>17439</v>
      </c>
      <c r="C8245" s="19" t="s">
        <v>14716</v>
      </c>
      <c r="D8245" s="11" t="s">
        <v>14717</v>
      </c>
      <c r="E8245" s="140">
        <v>45990.180555555555</v>
      </c>
      <c r="F8245" s="19"/>
      <c r="G8245" s="19" t="s">
        <v>41</v>
      </c>
      <c r="H8245" s="19" t="s">
        <v>16592</v>
      </c>
      <c r="I8245" s="19" t="s">
        <v>22</v>
      </c>
    </row>
    <row r="8246" spans="1:9" x14ac:dyDescent="0.35">
      <c r="A8246" s="19">
        <f t="shared" si="129"/>
        <v>8245</v>
      </c>
      <c r="B8246" s="19" t="s">
        <v>16821</v>
      </c>
      <c r="C8246" s="19" t="s">
        <v>13389</v>
      </c>
      <c r="D8246" s="11" t="s">
        <v>13390</v>
      </c>
      <c r="E8246" s="140">
        <v>45990.18891203704</v>
      </c>
      <c r="F8246" s="19"/>
      <c r="G8246" s="19" t="s">
        <v>41</v>
      </c>
      <c r="H8246" s="19" t="s">
        <v>16857</v>
      </c>
      <c r="I8246" s="19" t="s">
        <v>22</v>
      </c>
    </row>
    <row r="8247" spans="1:9" x14ac:dyDescent="0.35">
      <c r="A8247" s="19">
        <f t="shared" si="129"/>
        <v>8246</v>
      </c>
      <c r="B8247" s="19" t="s">
        <v>16470</v>
      </c>
      <c r="C8247" s="19" t="s">
        <v>16471</v>
      </c>
      <c r="D8247" s="11" t="s">
        <v>14226</v>
      </c>
      <c r="E8247" s="140">
        <v>45990.238738425927</v>
      </c>
      <c r="F8247" s="19"/>
      <c r="G8247" s="19" t="s">
        <v>41</v>
      </c>
      <c r="H8247" s="19" t="s">
        <v>16472</v>
      </c>
      <c r="I8247" s="19" t="s">
        <v>22</v>
      </c>
    </row>
    <row r="8248" spans="1:9" x14ac:dyDescent="0.35">
      <c r="A8248" s="19">
        <f t="shared" si="129"/>
        <v>8247</v>
      </c>
      <c r="B8248" s="19" t="s">
        <v>16470</v>
      </c>
      <c r="C8248" s="19" t="s">
        <v>16473</v>
      </c>
      <c r="D8248" s="11" t="s">
        <v>16474</v>
      </c>
      <c r="E8248" s="140">
        <v>45990.239074074074</v>
      </c>
      <c r="F8248" s="19"/>
      <c r="G8248" s="19" t="s">
        <v>41</v>
      </c>
      <c r="H8248" s="19" t="s">
        <v>16475</v>
      </c>
      <c r="I8248" s="19" t="s">
        <v>22</v>
      </c>
    </row>
    <row r="8249" spans="1:9" x14ac:dyDescent="0.35">
      <c r="A8249" s="19">
        <f t="shared" si="129"/>
        <v>8248</v>
      </c>
      <c r="B8249" s="19" t="s">
        <v>16470</v>
      </c>
      <c r="C8249" s="19" t="s">
        <v>14495</v>
      </c>
      <c r="D8249" s="11" t="s">
        <v>14496</v>
      </c>
      <c r="E8249" s="140">
        <v>45990.241180555553</v>
      </c>
      <c r="F8249" s="19"/>
      <c r="G8249" s="19" t="s">
        <v>41</v>
      </c>
      <c r="H8249" s="19" t="s">
        <v>14759</v>
      </c>
      <c r="I8249" s="19" t="s">
        <v>22</v>
      </c>
    </row>
    <row r="8250" spans="1:9" x14ac:dyDescent="0.35">
      <c r="A8250" s="19">
        <f t="shared" si="129"/>
        <v>8249</v>
      </c>
      <c r="B8250" s="19" t="s">
        <v>16470</v>
      </c>
      <c r="C8250" s="19" t="s">
        <v>11446</v>
      </c>
      <c r="D8250" s="11" t="s">
        <v>11447</v>
      </c>
      <c r="E8250" s="140">
        <v>45990.242731481485</v>
      </c>
      <c r="F8250" s="19"/>
      <c r="G8250" s="19" t="s">
        <v>41</v>
      </c>
      <c r="H8250" s="19" t="s">
        <v>16476</v>
      </c>
      <c r="I8250" s="19" t="s">
        <v>22</v>
      </c>
    </row>
    <row r="8251" spans="1:9" x14ac:dyDescent="0.35">
      <c r="A8251" s="19">
        <f t="shared" si="129"/>
        <v>8250</v>
      </c>
      <c r="B8251" s="19" t="s">
        <v>16470</v>
      </c>
      <c r="C8251" s="19" t="s">
        <v>16477</v>
      </c>
      <c r="D8251" s="11" t="s">
        <v>16478</v>
      </c>
      <c r="E8251" s="140">
        <v>45990.244398148148</v>
      </c>
      <c r="F8251" s="19"/>
      <c r="G8251" s="19" t="s">
        <v>41</v>
      </c>
      <c r="H8251" s="19" t="s">
        <v>16479</v>
      </c>
      <c r="I8251" s="19" t="s">
        <v>22</v>
      </c>
    </row>
    <row r="8252" spans="1:9" x14ac:dyDescent="0.35">
      <c r="A8252" s="19">
        <f t="shared" si="129"/>
        <v>8251</v>
      </c>
      <c r="B8252" s="19" t="s">
        <v>16470</v>
      </c>
      <c r="C8252" s="19" t="s">
        <v>15517</v>
      </c>
      <c r="D8252" s="11" t="s">
        <v>15518</v>
      </c>
      <c r="E8252" s="140">
        <v>45990.246018518519</v>
      </c>
      <c r="F8252" s="19"/>
      <c r="G8252" s="19" t="s">
        <v>41</v>
      </c>
      <c r="H8252" s="19" t="s">
        <v>16480</v>
      </c>
      <c r="I8252" s="19" t="s">
        <v>22</v>
      </c>
    </row>
    <row r="8253" spans="1:9" x14ac:dyDescent="0.35">
      <c r="A8253" s="19">
        <f t="shared" si="129"/>
        <v>8252</v>
      </c>
      <c r="B8253" s="19" t="s">
        <v>16470</v>
      </c>
      <c r="C8253" s="19" t="s">
        <v>2619</v>
      </c>
      <c r="D8253" s="11" t="s">
        <v>2620</v>
      </c>
      <c r="E8253" s="140">
        <v>45990.249305555553</v>
      </c>
      <c r="F8253" s="19">
        <v>1</v>
      </c>
      <c r="G8253" s="19" t="s">
        <v>41</v>
      </c>
      <c r="H8253" s="19" t="s">
        <v>16481</v>
      </c>
      <c r="I8253" s="19" t="s">
        <v>22</v>
      </c>
    </row>
    <row r="8254" spans="1:9" x14ac:dyDescent="0.35">
      <c r="A8254" s="19">
        <f t="shared" si="129"/>
        <v>8253</v>
      </c>
      <c r="B8254" s="19" t="s">
        <v>16470</v>
      </c>
      <c r="C8254" s="19" t="s">
        <v>13389</v>
      </c>
      <c r="D8254" s="11" t="s">
        <v>13390</v>
      </c>
      <c r="E8254" s="140">
        <v>45990.252534722225</v>
      </c>
      <c r="F8254" s="19">
        <v>1</v>
      </c>
      <c r="G8254" s="19" t="s">
        <v>41</v>
      </c>
      <c r="H8254" s="19" t="s">
        <v>16482</v>
      </c>
      <c r="I8254" s="19" t="s">
        <v>22</v>
      </c>
    </row>
    <row r="8255" spans="1:9" x14ac:dyDescent="0.35">
      <c r="A8255" s="19">
        <f t="shared" si="129"/>
        <v>8254</v>
      </c>
      <c r="B8255" s="19" t="s">
        <v>16470</v>
      </c>
      <c r="C8255" s="19" t="s">
        <v>16483</v>
      </c>
      <c r="D8255" s="11" t="s">
        <v>16484</v>
      </c>
      <c r="E8255" s="140">
        <v>45990.253912037035</v>
      </c>
      <c r="F8255" s="19">
        <v>1</v>
      </c>
      <c r="G8255" s="19" t="s">
        <v>41</v>
      </c>
      <c r="H8255" s="19" t="s">
        <v>16485</v>
      </c>
      <c r="I8255" s="19" t="s">
        <v>22</v>
      </c>
    </row>
    <row r="8256" spans="1:9" x14ac:dyDescent="0.35">
      <c r="A8256" s="19">
        <f t="shared" si="129"/>
        <v>8255</v>
      </c>
      <c r="B8256" s="19" t="s">
        <v>16470</v>
      </c>
      <c r="C8256" s="19" t="s">
        <v>16486</v>
      </c>
      <c r="D8256" s="11" t="s">
        <v>16487</v>
      </c>
      <c r="E8256" s="140">
        <v>45990.256006944444</v>
      </c>
      <c r="F8256" s="19"/>
      <c r="G8256" s="19" t="s">
        <v>41</v>
      </c>
      <c r="H8256" s="19" t="s">
        <v>16488</v>
      </c>
      <c r="I8256" s="19" t="s">
        <v>22</v>
      </c>
    </row>
    <row r="8257" spans="1:9" x14ac:dyDescent="0.35">
      <c r="A8257" s="19">
        <f t="shared" si="129"/>
        <v>8256</v>
      </c>
      <c r="B8257" s="19" t="s">
        <v>16470</v>
      </c>
      <c r="C8257" s="19" t="s">
        <v>13340</v>
      </c>
      <c r="D8257" s="11" t="s">
        <v>13341</v>
      </c>
      <c r="E8257" s="140">
        <v>45990.261273148149</v>
      </c>
      <c r="F8257" s="19">
        <v>1</v>
      </c>
      <c r="G8257" s="19" t="s">
        <v>41</v>
      </c>
      <c r="H8257" s="19" t="s">
        <v>16489</v>
      </c>
      <c r="I8257" s="19" t="s">
        <v>22</v>
      </c>
    </row>
    <row r="8258" spans="1:9" x14ac:dyDescent="0.35">
      <c r="A8258" s="19">
        <f t="shared" si="129"/>
        <v>8257</v>
      </c>
      <c r="B8258" s="19" t="s">
        <v>16821</v>
      </c>
      <c r="C8258" s="19" t="s">
        <v>14434</v>
      </c>
      <c r="D8258" s="11" t="s">
        <v>14435</v>
      </c>
      <c r="E8258" s="140">
        <v>45990.27747685185</v>
      </c>
      <c r="F8258" s="19"/>
      <c r="G8258" s="19" t="s">
        <v>41</v>
      </c>
      <c r="H8258" s="19" t="s">
        <v>16858</v>
      </c>
      <c r="I8258" s="19" t="s">
        <v>22</v>
      </c>
    </row>
    <row r="8259" spans="1:9" x14ac:dyDescent="0.35">
      <c r="A8259" s="19">
        <f t="shared" si="129"/>
        <v>8258</v>
      </c>
      <c r="B8259" s="19" t="s">
        <v>16821</v>
      </c>
      <c r="C8259" s="19" t="s">
        <v>14434</v>
      </c>
      <c r="D8259" s="11" t="s">
        <v>14435</v>
      </c>
      <c r="E8259" s="140">
        <v>45990.278680555559</v>
      </c>
      <c r="F8259" s="19"/>
      <c r="G8259" s="19" t="s">
        <v>41</v>
      </c>
      <c r="H8259" s="19" t="s">
        <v>16859</v>
      </c>
      <c r="I8259" s="19" t="s">
        <v>22</v>
      </c>
    </row>
    <row r="8260" spans="1:9" x14ac:dyDescent="0.35">
      <c r="A8260" s="19">
        <f t="shared" si="129"/>
        <v>8259</v>
      </c>
      <c r="B8260" s="19" t="s">
        <v>16821</v>
      </c>
      <c r="C8260" s="19" t="s">
        <v>16860</v>
      </c>
      <c r="D8260" s="11" t="s">
        <v>16861</v>
      </c>
      <c r="E8260" s="140">
        <v>45990.280844907407</v>
      </c>
      <c r="F8260" s="19"/>
      <c r="G8260" s="19" t="s">
        <v>41</v>
      </c>
      <c r="H8260" s="19" t="s">
        <v>16862</v>
      </c>
      <c r="I8260" s="19" t="s">
        <v>22</v>
      </c>
    </row>
    <row r="8261" spans="1:9" x14ac:dyDescent="0.35">
      <c r="A8261" s="19">
        <f t="shared" si="129"/>
        <v>8260</v>
      </c>
      <c r="B8261" s="19" t="s">
        <v>16522</v>
      </c>
      <c r="C8261" s="19" t="s">
        <v>16593</v>
      </c>
      <c r="D8261" s="11" t="s">
        <v>16594</v>
      </c>
      <c r="E8261" s="140">
        <v>45990.284814814811</v>
      </c>
      <c r="F8261" s="19"/>
      <c r="G8261" s="19" t="s">
        <v>41</v>
      </c>
      <c r="H8261" s="19" t="s">
        <v>16595</v>
      </c>
      <c r="I8261" s="19" t="s">
        <v>22</v>
      </c>
    </row>
    <row r="8262" spans="1:9" x14ac:dyDescent="0.35">
      <c r="A8262" s="19">
        <f t="shared" si="129"/>
        <v>8261</v>
      </c>
      <c r="B8262" s="19" t="s">
        <v>17439</v>
      </c>
      <c r="C8262" s="19" t="s">
        <v>16593</v>
      </c>
      <c r="D8262" s="11" t="s">
        <v>16594</v>
      </c>
      <c r="E8262" s="140">
        <v>45990.284814814811</v>
      </c>
      <c r="F8262" s="19"/>
      <c r="G8262" s="19" t="s">
        <v>41</v>
      </c>
      <c r="H8262" s="19" t="s">
        <v>16595</v>
      </c>
      <c r="I8262" s="19" t="s">
        <v>22</v>
      </c>
    </row>
    <row r="8263" spans="1:9" x14ac:dyDescent="0.35">
      <c r="A8263" s="19">
        <f t="shared" si="129"/>
        <v>8262</v>
      </c>
      <c r="B8263" s="19" t="s">
        <v>17261</v>
      </c>
      <c r="C8263" s="19" t="s">
        <v>16017</v>
      </c>
      <c r="D8263" s="11" t="s">
        <v>16018</v>
      </c>
      <c r="E8263" s="140">
        <v>45990.297951388886</v>
      </c>
      <c r="F8263" s="19">
        <v>7</v>
      </c>
      <c r="G8263" s="19" t="s">
        <v>41</v>
      </c>
      <c r="H8263" s="19" t="s">
        <v>17262</v>
      </c>
      <c r="I8263" s="19" t="s">
        <v>22</v>
      </c>
    </row>
    <row r="8264" spans="1:9" x14ac:dyDescent="0.35">
      <c r="A8264" s="19">
        <f t="shared" si="129"/>
        <v>8263</v>
      </c>
      <c r="B8264" s="19" t="s">
        <v>16470</v>
      </c>
      <c r="C8264" s="19" t="s">
        <v>15565</v>
      </c>
      <c r="D8264" s="11" t="s">
        <v>15566</v>
      </c>
      <c r="E8264" s="140">
        <v>45990.306238425925</v>
      </c>
      <c r="F8264" s="19"/>
      <c r="G8264" s="19" t="s">
        <v>41</v>
      </c>
      <c r="H8264" s="19" t="s">
        <v>14745</v>
      </c>
      <c r="I8264" s="19" t="s">
        <v>22</v>
      </c>
    </row>
    <row r="8265" spans="1:9" x14ac:dyDescent="0.35">
      <c r="A8265" s="19">
        <f t="shared" si="129"/>
        <v>8264</v>
      </c>
      <c r="B8265" s="19" t="s">
        <v>17261</v>
      </c>
      <c r="C8265" s="19" t="s">
        <v>16525</v>
      </c>
      <c r="D8265" s="11" t="s">
        <v>16526</v>
      </c>
      <c r="E8265" s="140">
        <v>45990.313807870371</v>
      </c>
      <c r="F8265" s="19">
        <v>1</v>
      </c>
      <c r="G8265" s="19" t="s">
        <v>41</v>
      </c>
      <c r="H8265" s="19" t="s">
        <v>17263</v>
      </c>
      <c r="I8265" s="19" t="s">
        <v>22</v>
      </c>
    </row>
    <row r="8266" spans="1:9" x14ac:dyDescent="0.35">
      <c r="A8266" s="19">
        <f t="shared" si="129"/>
        <v>8265</v>
      </c>
      <c r="B8266" s="19" t="s">
        <v>16470</v>
      </c>
      <c r="C8266" s="19" t="s">
        <v>16490</v>
      </c>
      <c r="D8266" s="11" t="s">
        <v>16491</v>
      </c>
      <c r="E8266" s="140">
        <v>45990.322743055556</v>
      </c>
      <c r="F8266" s="19"/>
      <c r="G8266" s="19" t="s">
        <v>41</v>
      </c>
      <c r="H8266" s="19" t="s">
        <v>16492</v>
      </c>
      <c r="I8266" s="19" t="s">
        <v>22</v>
      </c>
    </row>
    <row r="8267" spans="1:9" x14ac:dyDescent="0.35">
      <c r="A8267" s="19">
        <f t="shared" si="129"/>
        <v>8266</v>
      </c>
      <c r="B8267" s="19" t="s">
        <v>16470</v>
      </c>
      <c r="C8267" s="19" t="s">
        <v>16493</v>
      </c>
      <c r="D8267" s="11" t="s">
        <v>16494</v>
      </c>
      <c r="E8267" s="140">
        <v>45990.333194444444</v>
      </c>
      <c r="F8267" s="19"/>
      <c r="G8267" s="19" t="s">
        <v>41</v>
      </c>
      <c r="H8267" s="19" t="s">
        <v>16495</v>
      </c>
      <c r="I8267" s="19" t="s">
        <v>22</v>
      </c>
    </row>
    <row r="8268" spans="1:9" x14ac:dyDescent="0.35">
      <c r="A8268" s="19">
        <f t="shared" si="129"/>
        <v>8267</v>
      </c>
      <c r="B8268" s="19" t="s">
        <v>16470</v>
      </c>
      <c r="C8268" s="19" t="s">
        <v>16496</v>
      </c>
      <c r="D8268" s="11" t="s">
        <v>16497</v>
      </c>
      <c r="E8268" s="140">
        <v>45990.335787037038</v>
      </c>
      <c r="F8268" s="19"/>
      <c r="G8268" s="19" t="s">
        <v>41</v>
      </c>
      <c r="H8268" s="19" t="s">
        <v>16498</v>
      </c>
      <c r="I8268" s="19" t="s">
        <v>22</v>
      </c>
    </row>
    <row r="8269" spans="1:9" x14ac:dyDescent="0.35">
      <c r="A8269" s="19">
        <f t="shared" si="129"/>
        <v>8268</v>
      </c>
      <c r="B8269" s="19" t="s">
        <v>16470</v>
      </c>
      <c r="C8269" s="19" t="s">
        <v>9436</v>
      </c>
      <c r="D8269" s="11" t="s">
        <v>9437</v>
      </c>
      <c r="E8269" s="140">
        <v>45990.337905092594</v>
      </c>
      <c r="F8269" s="19"/>
      <c r="G8269" s="19" t="s">
        <v>41</v>
      </c>
      <c r="H8269" s="19" t="s">
        <v>16499</v>
      </c>
      <c r="I8269" s="19" t="s">
        <v>22</v>
      </c>
    </row>
    <row r="8270" spans="1:9" x14ac:dyDescent="0.35">
      <c r="A8270" s="19">
        <f t="shared" si="129"/>
        <v>8269</v>
      </c>
      <c r="B8270" s="19" t="s">
        <v>16470</v>
      </c>
      <c r="C8270" s="19" t="s">
        <v>16500</v>
      </c>
      <c r="D8270" s="11" t="s">
        <v>16501</v>
      </c>
      <c r="E8270" s="140">
        <v>45990.342418981483</v>
      </c>
      <c r="F8270" s="19"/>
      <c r="G8270" s="19" t="s">
        <v>41</v>
      </c>
      <c r="H8270" s="19" t="s">
        <v>16502</v>
      </c>
      <c r="I8270" s="19" t="s">
        <v>22</v>
      </c>
    </row>
    <row r="8271" spans="1:9" x14ac:dyDescent="0.35">
      <c r="A8271" s="19">
        <f t="shared" si="129"/>
        <v>8270</v>
      </c>
      <c r="B8271" s="19" t="s">
        <v>17261</v>
      </c>
      <c r="C8271" s="19" t="s">
        <v>6912</v>
      </c>
      <c r="D8271" s="11" t="s">
        <v>6913</v>
      </c>
      <c r="E8271" s="140">
        <v>45990.391539351855</v>
      </c>
      <c r="F8271" s="19">
        <v>1</v>
      </c>
      <c r="G8271" s="19" t="s">
        <v>41</v>
      </c>
      <c r="H8271" s="19" t="s">
        <v>17264</v>
      </c>
      <c r="I8271" s="19" t="s">
        <v>22</v>
      </c>
    </row>
    <row r="8272" spans="1:9" x14ac:dyDescent="0.35">
      <c r="A8272" s="19">
        <f t="shared" si="129"/>
        <v>8271</v>
      </c>
      <c r="B8272" s="19" t="s">
        <v>17261</v>
      </c>
      <c r="C8272" s="19" t="s">
        <v>14434</v>
      </c>
      <c r="D8272" s="11" t="s">
        <v>14435</v>
      </c>
      <c r="E8272" s="140">
        <v>45990.392847222225</v>
      </c>
      <c r="F8272" s="19">
        <v>2</v>
      </c>
      <c r="G8272" s="19" t="s">
        <v>41</v>
      </c>
      <c r="H8272" s="19" t="s">
        <v>17265</v>
      </c>
      <c r="I8272" s="19" t="s">
        <v>22</v>
      </c>
    </row>
    <row r="8273" spans="1:9" x14ac:dyDescent="0.35">
      <c r="A8273" s="19">
        <f t="shared" si="129"/>
        <v>8272</v>
      </c>
      <c r="B8273" s="19" t="s">
        <v>16470</v>
      </c>
      <c r="C8273" s="19" t="s">
        <v>14434</v>
      </c>
      <c r="D8273" s="11" t="s">
        <v>14435</v>
      </c>
      <c r="E8273" s="140">
        <v>45990.393807870372</v>
      </c>
      <c r="F8273" s="19">
        <v>1</v>
      </c>
      <c r="G8273" s="19" t="s">
        <v>41</v>
      </c>
      <c r="H8273" s="19" t="s">
        <v>16503</v>
      </c>
      <c r="I8273" s="19" t="s">
        <v>22</v>
      </c>
    </row>
    <row r="8274" spans="1:9" x14ac:dyDescent="0.35">
      <c r="A8274" s="19">
        <f t="shared" si="129"/>
        <v>8273</v>
      </c>
      <c r="B8274" s="19" t="s">
        <v>16522</v>
      </c>
      <c r="C8274" s="19" t="s">
        <v>16596</v>
      </c>
      <c r="D8274" s="11" t="s">
        <v>16597</v>
      </c>
      <c r="E8274" s="140">
        <v>45990.409444444442</v>
      </c>
      <c r="F8274" s="19"/>
      <c r="G8274" s="19" t="s">
        <v>41</v>
      </c>
      <c r="H8274" s="19" t="s">
        <v>16598</v>
      </c>
      <c r="I8274" s="19" t="s">
        <v>22</v>
      </c>
    </row>
    <row r="8275" spans="1:9" x14ac:dyDescent="0.35">
      <c r="A8275" s="19">
        <f t="shared" si="129"/>
        <v>8274</v>
      </c>
      <c r="B8275" s="19" t="s">
        <v>17439</v>
      </c>
      <c r="C8275" s="19" t="s">
        <v>16596</v>
      </c>
      <c r="D8275" s="11" t="s">
        <v>16597</v>
      </c>
      <c r="E8275" s="140">
        <v>45990.409444444442</v>
      </c>
      <c r="F8275" s="19"/>
      <c r="G8275" s="19" t="s">
        <v>41</v>
      </c>
      <c r="H8275" s="19" t="s">
        <v>16598</v>
      </c>
      <c r="I8275" s="19" t="s">
        <v>22</v>
      </c>
    </row>
    <row r="8276" spans="1:9" x14ac:dyDescent="0.35">
      <c r="A8276" s="19">
        <f t="shared" si="129"/>
        <v>8275</v>
      </c>
      <c r="B8276" s="19" t="s">
        <v>17418</v>
      </c>
      <c r="C8276" s="19" t="s">
        <v>16823</v>
      </c>
      <c r="D8276" s="11" t="s">
        <v>16824</v>
      </c>
      <c r="E8276" s="140">
        <v>45990.417523148149</v>
      </c>
      <c r="F8276" s="19"/>
      <c r="G8276" s="19" t="s">
        <v>41</v>
      </c>
      <c r="H8276" s="19" t="s">
        <v>17433</v>
      </c>
      <c r="I8276" s="19" t="s">
        <v>22</v>
      </c>
    </row>
    <row r="8277" spans="1:9" x14ac:dyDescent="0.35">
      <c r="A8277" s="19">
        <f t="shared" si="129"/>
        <v>8276</v>
      </c>
      <c r="B8277" s="19" t="s">
        <v>17261</v>
      </c>
      <c r="C8277" s="19" t="s">
        <v>17266</v>
      </c>
      <c r="D8277" s="11" t="s">
        <v>17267</v>
      </c>
      <c r="E8277" s="140">
        <v>45990.423252314817</v>
      </c>
      <c r="F8277" s="19">
        <v>2</v>
      </c>
      <c r="G8277" s="19" t="s">
        <v>41</v>
      </c>
      <c r="H8277" s="19" t="s">
        <v>17268</v>
      </c>
      <c r="I8277" s="19" t="s">
        <v>22</v>
      </c>
    </row>
    <row r="8278" spans="1:9" x14ac:dyDescent="0.35">
      <c r="A8278" s="19">
        <f t="shared" ref="A8278:A8341" si="130">ROW(B8278)-ROW($A$1)</f>
        <v>8277</v>
      </c>
      <c r="B8278" s="19" t="s">
        <v>16821</v>
      </c>
      <c r="C8278" s="19" t="s">
        <v>16863</v>
      </c>
      <c r="D8278" s="11" t="s">
        <v>16864</v>
      </c>
      <c r="E8278" s="140">
        <v>45990.440023148149</v>
      </c>
      <c r="F8278" s="19">
        <v>1</v>
      </c>
      <c r="G8278" s="19" t="s">
        <v>41</v>
      </c>
      <c r="H8278" s="19" t="s">
        <v>16865</v>
      </c>
      <c r="I8278" s="19" t="s">
        <v>22</v>
      </c>
    </row>
    <row r="8279" spans="1:9" x14ac:dyDescent="0.35">
      <c r="A8279" s="19">
        <f t="shared" si="130"/>
        <v>8278</v>
      </c>
      <c r="B8279" s="19" t="s">
        <v>17261</v>
      </c>
      <c r="C8279" s="19" t="s">
        <v>1813</v>
      </c>
      <c r="D8279" s="11" t="s">
        <v>1814</v>
      </c>
      <c r="E8279" s="140">
        <v>45990.440381944441</v>
      </c>
      <c r="F8279" s="19">
        <v>4</v>
      </c>
      <c r="G8279" s="19" t="s">
        <v>41</v>
      </c>
      <c r="H8279" s="19" t="s">
        <v>17269</v>
      </c>
      <c r="I8279" s="19" t="s">
        <v>22</v>
      </c>
    </row>
    <row r="8280" spans="1:9" x14ac:dyDescent="0.35">
      <c r="A8280" s="19">
        <f t="shared" si="130"/>
        <v>8279</v>
      </c>
      <c r="B8280" s="19" t="s">
        <v>17261</v>
      </c>
      <c r="C8280" s="19" t="s">
        <v>4583</v>
      </c>
      <c r="D8280" s="11" t="s">
        <v>4584</v>
      </c>
      <c r="E8280" s="140">
        <v>45990.458506944444</v>
      </c>
      <c r="F8280" s="19">
        <v>2</v>
      </c>
      <c r="G8280" s="19" t="s">
        <v>41</v>
      </c>
      <c r="H8280" s="19" t="s">
        <v>17270</v>
      </c>
      <c r="I8280" s="19" t="s">
        <v>22</v>
      </c>
    </row>
    <row r="8281" spans="1:9" x14ac:dyDescent="0.35">
      <c r="A8281" s="19">
        <f t="shared" si="130"/>
        <v>8280</v>
      </c>
      <c r="B8281" s="19" t="s">
        <v>17261</v>
      </c>
      <c r="C8281" s="19" t="s">
        <v>10571</v>
      </c>
      <c r="D8281" s="11" t="s">
        <v>10572</v>
      </c>
      <c r="E8281" s="140">
        <v>45990.464525462965</v>
      </c>
      <c r="F8281" s="19"/>
      <c r="G8281" s="19" t="s">
        <v>41</v>
      </c>
      <c r="H8281" s="19" t="s">
        <v>17271</v>
      </c>
      <c r="I8281" s="19" t="s">
        <v>22</v>
      </c>
    </row>
    <row r="8282" spans="1:9" x14ac:dyDescent="0.35">
      <c r="A8282" s="19">
        <f t="shared" si="130"/>
        <v>8281</v>
      </c>
      <c r="B8282" s="19" t="s">
        <v>17261</v>
      </c>
      <c r="C8282" s="19" t="s">
        <v>17272</v>
      </c>
      <c r="D8282" s="11" t="s">
        <v>17273</v>
      </c>
      <c r="E8282" s="140">
        <v>45990.468553240738</v>
      </c>
      <c r="F8282" s="19"/>
      <c r="G8282" s="19" t="s">
        <v>41</v>
      </c>
      <c r="H8282" s="19" t="s">
        <v>17274</v>
      </c>
      <c r="I8282" s="19" t="s">
        <v>22</v>
      </c>
    </row>
    <row r="8283" spans="1:9" x14ac:dyDescent="0.35">
      <c r="A8283" s="19">
        <f t="shared" si="130"/>
        <v>8282</v>
      </c>
      <c r="B8283" s="19" t="s">
        <v>17261</v>
      </c>
      <c r="C8283" s="19" t="s">
        <v>17275</v>
      </c>
      <c r="D8283" s="11" t="s">
        <v>17276</v>
      </c>
      <c r="E8283" s="140">
        <v>45990.531111111108</v>
      </c>
      <c r="F8283" s="19"/>
      <c r="G8283" s="19" t="s">
        <v>41</v>
      </c>
      <c r="H8283" s="19" t="s">
        <v>17277</v>
      </c>
      <c r="I8283" s="19" t="s">
        <v>22</v>
      </c>
    </row>
    <row r="8284" spans="1:9" x14ac:dyDescent="0.35">
      <c r="A8284" s="19">
        <f t="shared" si="130"/>
        <v>8283</v>
      </c>
      <c r="B8284" s="19" t="s">
        <v>16522</v>
      </c>
      <c r="C8284" s="19" t="s">
        <v>1611</v>
      </c>
      <c r="D8284" s="11" t="s">
        <v>16599</v>
      </c>
      <c r="E8284" s="140">
        <v>45990.533842592595</v>
      </c>
      <c r="F8284" s="19"/>
      <c r="G8284" s="19" t="s">
        <v>41</v>
      </c>
      <c r="H8284" s="19" t="s">
        <v>16600</v>
      </c>
      <c r="I8284" s="19" t="s">
        <v>22</v>
      </c>
    </row>
    <row r="8285" spans="1:9" x14ac:dyDescent="0.35">
      <c r="A8285" s="19">
        <f t="shared" si="130"/>
        <v>8284</v>
      </c>
      <c r="B8285" s="19" t="s">
        <v>17439</v>
      </c>
      <c r="C8285" s="19" t="s">
        <v>1611</v>
      </c>
      <c r="D8285" s="11" t="s">
        <v>16599</v>
      </c>
      <c r="E8285" s="140">
        <v>45990.533842592595</v>
      </c>
      <c r="F8285" s="19"/>
      <c r="G8285" s="19" t="s">
        <v>41</v>
      </c>
      <c r="H8285" s="19" t="s">
        <v>16600</v>
      </c>
      <c r="I8285" s="19" t="s">
        <v>22</v>
      </c>
    </row>
    <row r="8286" spans="1:9" x14ac:dyDescent="0.35">
      <c r="A8286" s="19">
        <f t="shared" si="130"/>
        <v>8285</v>
      </c>
      <c r="B8286" s="19" t="s">
        <v>17418</v>
      </c>
      <c r="C8286" s="19" t="s">
        <v>14434</v>
      </c>
      <c r="D8286" s="11" t="s">
        <v>14435</v>
      </c>
      <c r="E8286" s="140">
        <v>45990.551678240743</v>
      </c>
      <c r="F8286" s="19"/>
      <c r="G8286" s="19" t="s">
        <v>41</v>
      </c>
      <c r="H8286" s="19" t="s">
        <v>17434</v>
      </c>
      <c r="I8286" s="19" t="s">
        <v>22</v>
      </c>
    </row>
    <row r="8287" spans="1:9" x14ac:dyDescent="0.35">
      <c r="A8287" s="19">
        <f t="shared" si="130"/>
        <v>8286</v>
      </c>
      <c r="B8287" s="19" t="s">
        <v>16470</v>
      </c>
      <c r="C8287" s="19" t="s">
        <v>14734</v>
      </c>
      <c r="D8287" s="11" t="s">
        <v>2824</v>
      </c>
      <c r="E8287" s="140">
        <v>45990.583831018521</v>
      </c>
      <c r="F8287" s="19"/>
      <c r="G8287" s="19" t="s">
        <v>41</v>
      </c>
      <c r="H8287" s="19" t="s">
        <v>16504</v>
      </c>
      <c r="I8287" s="19" t="s">
        <v>22</v>
      </c>
    </row>
    <row r="8288" spans="1:9" x14ac:dyDescent="0.35">
      <c r="A8288" s="19">
        <f t="shared" si="130"/>
        <v>8287</v>
      </c>
      <c r="B8288" s="19" t="s">
        <v>16470</v>
      </c>
      <c r="C8288" s="19" t="s">
        <v>11884</v>
      </c>
      <c r="D8288" s="11" t="s">
        <v>11885</v>
      </c>
      <c r="E8288" s="140">
        <v>45990.619988425926</v>
      </c>
      <c r="F8288" s="19">
        <v>1</v>
      </c>
      <c r="G8288" s="19" t="s">
        <v>41</v>
      </c>
      <c r="H8288" s="19" t="s">
        <v>16505</v>
      </c>
      <c r="I8288" s="19" t="s">
        <v>22</v>
      </c>
    </row>
    <row r="8289" spans="1:9" x14ac:dyDescent="0.35">
      <c r="A8289" s="19">
        <f t="shared" si="130"/>
        <v>8288</v>
      </c>
      <c r="B8289" s="19" t="s">
        <v>17261</v>
      </c>
      <c r="C8289" s="19" t="s">
        <v>17278</v>
      </c>
      <c r="D8289" s="11" t="s">
        <v>17279</v>
      </c>
      <c r="E8289" s="140">
        <v>45990.672175925924</v>
      </c>
      <c r="F8289" s="19">
        <v>2</v>
      </c>
      <c r="G8289" s="19" t="s">
        <v>41</v>
      </c>
      <c r="H8289" s="19" t="s">
        <v>17280</v>
      </c>
      <c r="I8289" s="19" t="s">
        <v>22</v>
      </c>
    </row>
    <row r="8290" spans="1:9" x14ac:dyDescent="0.35">
      <c r="A8290" s="19">
        <f t="shared" si="130"/>
        <v>8289</v>
      </c>
      <c r="B8290" s="19" t="s">
        <v>17261</v>
      </c>
      <c r="C8290" s="19" t="s">
        <v>17281</v>
      </c>
      <c r="D8290" s="11" t="s">
        <v>17282</v>
      </c>
      <c r="E8290" s="140">
        <v>45990.681342592594</v>
      </c>
      <c r="F8290" s="19"/>
      <c r="G8290" s="19" t="s">
        <v>41</v>
      </c>
      <c r="H8290" s="19" t="s">
        <v>17283</v>
      </c>
      <c r="I8290" s="19" t="s">
        <v>22</v>
      </c>
    </row>
    <row r="8291" spans="1:9" x14ac:dyDescent="0.35">
      <c r="A8291" s="19">
        <f t="shared" si="130"/>
        <v>8290</v>
      </c>
      <c r="B8291" s="19" t="s">
        <v>17261</v>
      </c>
      <c r="C8291" s="19" t="s">
        <v>17284</v>
      </c>
      <c r="D8291" s="11" t="s">
        <v>17285</v>
      </c>
      <c r="E8291" s="140">
        <v>45990.722430555557</v>
      </c>
      <c r="F8291" s="19"/>
      <c r="G8291" s="19" t="s">
        <v>41</v>
      </c>
      <c r="H8291" s="19" t="s">
        <v>17286</v>
      </c>
      <c r="I8291" s="19" t="s">
        <v>22</v>
      </c>
    </row>
    <row r="8292" spans="1:9" x14ac:dyDescent="0.35">
      <c r="A8292" s="19">
        <f t="shared" si="130"/>
        <v>8291</v>
      </c>
      <c r="B8292" s="19" t="s">
        <v>17261</v>
      </c>
      <c r="C8292" s="19" t="s">
        <v>17287</v>
      </c>
      <c r="D8292" s="11" t="s">
        <v>17288</v>
      </c>
      <c r="E8292" s="140">
        <v>45990.739918981482</v>
      </c>
      <c r="F8292" s="19"/>
      <c r="G8292" s="19" t="s">
        <v>41</v>
      </c>
      <c r="H8292" s="19" t="s">
        <v>17289</v>
      </c>
      <c r="I8292" s="19" t="s">
        <v>22</v>
      </c>
    </row>
    <row r="8293" spans="1:9" x14ac:dyDescent="0.35">
      <c r="A8293" s="19">
        <f t="shared" si="130"/>
        <v>8292</v>
      </c>
      <c r="B8293" s="19" t="s">
        <v>17261</v>
      </c>
      <c r="C8293" s="19" t="s">
        <v>17287</v>
      </c>
      <c r="D8293" s="11" t="s">
        <v>17288</v>
      </c>
      <c r="E8293" s="140">
        <v>45990.740868055553</v>
      </c>
      <c r="F8293" s="19"/>
      <c r="G8293" s="19" t="s">
        <v>41</v>
      </c>
      <c r="H8293" s="19" t="s">
        <v>17290</v>
      </c>
      <c r="I8293" s="19" t="s">
        <v>22</v>
      </c>
    </row>
    <row r="8294" spans="1:9" x14ac:dyDescent="0.35">
      <c r="A8294" s="19">
        <f t="shared" si="130"/>
        <v>8293</v>
      </c>
      <c r="B8294" s="19" t="s">
        <v>17261</v>
      </c>
      <c r="C8294" s="19" t="s">
        <v>12155</v>
      </c>
      <c r="D8294" s="11" t="s">
        <v>12156</v>
      </c>
      <c r="E8294" s="140">
        <v>45990.774583333332</v>
      </c>
      <c r="F8294" s="19"/>
      <c r="G8294" s="19" t="s">
        <v>41</v>
      </c>
      <c r="H8294" s="19" t="s">
        <v>17291</v>
      </c>
      <c r="I8294" s="19" t="s">
        <v>22</v>
      </c>
    </row>
    <row r="8295" spans="1:9" x14ac:dyDescent="0.35">
      <c r="A8295" s="19">
        <f t="shared" si="130"/>
        <v>8294</v>
      </c>
      <c r="B8295" s="19" t="s">
        <v>17261</v>
      </c>
      <c r="C8295" s="19" t="s">
        <v>17292</v>
      </c>
      <c r="D8295" s="11" t="s">
        <v>17293</v>
      </c>
      <c r="E8295" s="140">
        <v>45990.782638888886</v>
      </c>
      <c r="F8295" s="19"/>
      <c r="G8295" s="19" t="s">
        <v>41</v>
      </c>
      <c r="H8295" s="19" t="s">
        <v>17294</v>
      </c>
      <c r="I8295" s="19" t="s">
        <v>22</v>
      </c>
    </row>
    <row r="8296" spans="1:9" x14ac:dyDescent="0.35">
      <c r="A8296" s="19">
        <f t="shared" si="130"/>
        <v>8295</v>
      </c>
      <c r="B8296" s="19" t="s">
        <v>17261</v>
      </c>
      <c r="C8296" s="19" t="s">
        <v>17295</v>
      </c>
      <c r="D8296" s="11" t="s">
        <v>17296</v>
      </c>
      <c r="E8296" s="140">
        <v>45990.784386574072</v>
      </c>
      <c r="F8296" s="19">
        <v>1</v>
      </c>
      <c r="G8296" s="19" t="s">
        <v>41</v>
      </c>
      <c r="H8296" s="19" t="s">
        <v>17297</v>
      </c>
      <c r="I8296" s="19" t="s">
        <v>22</v>
      </c>
    </row>
    <row r="8297" spans="1:9" x14ac:dyDescent="0.35">
      <c r="A8297" s="19">
        <f t="shared" si="130"/>
        <v>8296</v>
      </c>
      <c r="B8297" s="19" t="s">
        <v>16522</v>
      </c>
      <c r="C8297" s="19" t="s">
        <v>16601</v>
      </c>
      <c r="D8297" s="11" t="s">
        <v>16602</v>
      </c>
      <c r="E8297" s="140">
        <v>45990.785393518519</v>
      </c>
      <c r="F8297" s="19">
        <v>2</v>
      </c>
      <c r="G8297" s="19" t="s">
        <v>41</v>
      </c>
      <c r="H8297" s="19" t="s">
        <v>16603</v>
      </c>
      <c r="I8297" s="19" t="s">
        <v>22</v>
      </c>
    </row>
    <row r="8298" spans="1:9" x14ac:dyDescent="0.35">
      <c r="A8298" s="19">
        <f t="shared" si="130"/>
        <v>8297</v>
      </c>
      <c r="B8298" s="19" t="s">
        <v>17439</v>
      </c>
      <c r="C8298" s="19" t="s">
        <v>16601</v>
      </c>
      <c r="D8298" s="11" t="s">
        <v>16602</v>
      </c>
      <c r="E8298" s="140">
        <v>45990.785393518519</v>
      </c>
      <c r="F8298" s="19">
        <v>2</v>
      </c>
      <c r="G8298" s="19" t="s">
        <v>41</v>
      </c>
      <c r="H8298" s="19" t="s">
        <v>16603</v>
      </c>
      <c r="I8298" s="19" t="s">
        <v>22</v>
      </c>
    </row>
    <row r="8299" spans="1:9" x14ac:dyDescent="0.35">
      <c r="A8299" s="19">
        <f t="shared" si="130"/>
        <v>8298</v>
      </c>
      <c r="B8299" s="19" t="s">
        <v>17261</v>
      </c>
      <c r="C8299" s="19" t="s">
        <v>17295</v>
      </c>
      <c r="D8299" s="11" t="s">
        <v>17296</v>
      </c>
      <c r="E8299" s="140">
        <v>45990.785960648151</v>
      </c>
      <c r="F8299" s="19">
        <v>1</v>
      </c>
      <c r="G8299" s="19" t="s">
        <v>41</v>
      </c>
      <c r="H8299" s="19" t="s">
        <v>17298</v>
      </c>
      <c r="I8299" s="19" t="s">
        <v>22</v>
      </c>
    </row>
    <row r="8300" spans="1:9" x14ac:dyDescent="0.35">
      <c r="A8300" s="19">
        <f t="shared" si="130"/>
        <v>8299</v>
      </c>
      <c r="B8300" s="19" t="s">
        <v>16522</v>
      </c>
      <c r="C8300" s="19" t="s">
        <v>16604</v>
      </c>
      <c r="D8300" s="11" t="s">
        <v>16605</v>
      </c>
      <c r="E8300" s="140">
        <v>45990.790659722225</v>
      </c>
      <c r="F8300" s="19">
        <v>1</v>
      </c>
      <c r="G8300" s="19" t="s">
        <v>41</v>
      </c>
      <c r="H8300" s="19" t="s">
        <v>16606</v>
      </c>
      <c r="I8300" s="19" t="s">
        <v>22</v>
      </c>
    </row>
    <row r="8301" spans="1:9" x14ac:dyDescent="0.35">
      <c r="A8301" s="19">
        <f t="shared" si="130"/>
        <v>8300</v>
      </c>
      <c r="B8301" s="19" t="s">
        <v>17439</v>
      </c>
      <c r="C8301" s="19" t="s">
        <v>16604</v>
      </c>
      <c r="D8301" s="11" t="s">
        <v>16605</v>
      </c>
      <c r="E8301" s="140">
        <v>45990.790659722225</v>
      </c>
      <c r="F8301" s="19">
        <v>1</v>
      </c>
      <c r="G8301" s="19" t="s">
        <v>41</v>
      </c>
      <c r="H8301" s="19" t="s">
        <v>16606</v>
      </c>
      <c r="I8301" s="19" t="s">
        <v>22</v>
      </c>
    </row>
    <row r="8302" spans="1:9" x14ac:dyDescent="0.35">
      <c r="A8302" s="19">
        <f t="shared" si="130"/>
        <v>8301</v>
      </c>
      <c r="B8302" s="19" t="s">
        <v>17261</v>
      </c>
      <c r="C8302" s="19" t="s">
        <v>16005</v>
      </c>
      <c r="D8302" s="11" t="s">
        <v>16006</v>
      </c>
      <c r="E8302" s="140">
        <v>45990.793587962966</v>
      </c>
      <c r="F8302" s="19"/>
      <c r="G8302" s="19" t="s">
        <v>41</v>
      </c>
      <c r="H8302" s="19" t="s">
        <v>17299</v>
      </c>
      <c r="I8302" s="19" t="s">
        <v>22</v>
      </c>
    </row>
    <row r="8303" spans="1:9" x14ac:dyDescent="0.35">
      <c r="A8303" s="19">
        <f t="shared" si="130"/>
        <v>8302</v>
      </c>
      <c r="B8303" s="19" t="s">
        <v>17261</v>
      </c>
      <c r="C8303" s="19" t="s">
        <v>17300</v>
      </c>
      <c r="D8303" s="11" t="s">
        <v>17301</v>
      </c>
      <c r="E8303" s="140">
        <v>45990.804340277777</v>
      </c>
      <c r="F8303" s="19"/>
      <c r="G8303" s="19" t="s">
        <v>41</v>
      </c>
      <c r="H8303" s="19"/>
      <c r="I8303" s="19" t="s">
        <v>22</v>
      </c>
    </row>
    <row r="8304" spans="1:9" x14ac:dyDescent="0.35">
      <c r="A8304" s="19">
        <f t="shared" si="130"/>
        <v>8303</v>
      </c>
      <c r="B8304" s="19" t="s">
        <v>17261</v>
      </c>
      <c r="C8304" s="19" t="s">
        <v>17302</v>
      </c>
      <c r="D8304" s="11" t="s">
        <v>17303</v>
      </c>
      <c r="E8304" s="140">
        <v>45990.808530092596</v>
      </c>
      <c r="F8304" s="19"/>
      <c r="G8304" s="19" t="s">
        <v>41</v>
      </c>
      <c r="H8304" s="19" t="s">
        <v>17304</v>
      </c>
      <c r="I8304" s="19" t="s">
        <v>22</v>
      </c>
    </row>
    <row r="8305" spans="1:9" x14ac:dyDescent="0.35">
      <c r="A8305" s="19">
        <f t="shared" si="130"/>
        <v>8304</v>
      </c>
      <c r="B8305" s="19" t="s">
        <v>17261</v>
      </c>
      <c r="C8305" s="19" t="s">
        <v>17305</v>
      </c>
      <c r="D8305" s="11" t="s">
        <v>17306</v>
      </c>
      <c r="E8305" s="140">
        <v>45990.828611111108</v>
      </c>
      <c r="F8305" s="19"/>
      <c r="G8305" s="19" t="s">
        <v>41</v>
      </c>
      <c r="H8305" s="19" t="s">
        <v>17307</v>
      </c>
      <c r="I8305" s="19" t="s">
        <v>22</v>
      </c>
    </row>
    <row r="8306" spans="1:9" x14ac:dyDescent="0.35">
      <c r="A8306" s="19">
        <f t="shared" si="130"/>
        <v>8305</v>
      </c>
      <c r="B8306" s="19" t="s">
        <v>17261</v>
      </c>
      <c r="C8306" s="19" t="s">
        <v>17308</v>
      </c>
      <c r="D8306" s="11" t="s">
        <v>17309</v>
      </c>
      <c r="E8306" s="140">
        <v>45990.835694444446</v>
      </c>
      <c r="F8306" s="19"/>
      <c r="G8306" s="19" t="s">
        <v>41</v>
      </c>
      <c r="H8306" s="19" t="s">
        <v>17310</v>
      </c>
      <c r="I8306" s="19" t="s">
        <v>22</v>
      </c>
    </row>
    <row r="8307" spans="1:9" x14ac:dyDescent="0.35">
      <c r="A8307" s="19">
        <f t="shared" si="130"/>
        <v>8306</v>
      </c>
      <c r="B8307" s="19" t="s">
        <v>16522</v>
      </c>
      <c r="C8307" s="19" t="s">
        <v>16607</v>
      </c>
      <c r="D8307" s="11" t="s">
        <v>16608</v>
      </c>
      <c r="E8307" s="140">
        <v>45990.836006944446</v>
      </c>
      <c r="F8307" s="19">
        <v>1</v>
      </c>
      <c r="G8307" s="19" t="s">
        <v>41</v>
      </c>
      <c r="H8307" s="19" t="s">
        <v>16609</v>
      </c>
      <c r="I8307" s="19" t="s">
        <v>22</v>
      </c>
    </row>
    <row r="8308" spans="1:9" x14ac:dyDescent="0.35">
      <c r="A8308" s="19">
        <f t="shared" si="130"/>
        <v>8307</v>
      </c>
      <c r="B8308" s="19" t="s">
        <v>17439</v>
      </c>
      <c r="C8308" s="19" t="s">
        <v>16607</v>
      </c>
      <c r="D8308" s="11" t="s">
        <v>16608</v>
      </c>
      <c r="E8308" s="140">
        <v>45990.836006944446</v>
      </c>
      <c r="F8308" s="19">
        <v>1</v>
      </c>
      <c r="G8308" s="19" t="s">
        <v>41</v>
      </c>
      <c r="H8308" s="19" t="s">
        <v>16609</v>
      </c>
      <c r="I8308" s="19" t="s">
        <v>22</v>
      </c>
    </row>
    <row r="8309" spans="1:9" x14ac:dyDescent="0.35">
      <c r="A8309" s="19">
        <f t="shared" si="130"/>
        <v>8308</v>
      </c>
      <c r="B8309" s="19" t="s">
        <v>16470</v>
      </c>
      <c r="C8309" s="19" t="s">
        <v>10449</v>
      </c>
      <c r="D8309" s="11" t="s">
        <v>10450</v>
      </c>
      <c r="E8309" s="140">
        <v>45990.851689814815</v>
      </c>
      <c r="F8309" s="19"/>
      <c r="G8309" s="19" t="s">
        <v>41</v>
      </c>
      <c r="H8309" s="19" t="s">
        <v>15425</v>
      </c>
      <c r="I8309" s="19" t="s">
        <v>22</v>
      </c>
    </row>
    <row r="8310" spans="1:9" x14ac:dyDescent="0.35">
      <c r="A8310" s="19">
        <f t="shared" si="130"/>
        <v>8309</v>
      </c>
      <c r="B8310" s="19" t="s">
        <v>16821</v>
      </c>
      <c r="C8310" s="19" t="s">
        <v>10449</v>
      </c>
      <c r="D8310" s="11" t="s">
        <v>10450</v>
      </c>
      <c r="E8310" s="140">
        <v>45990.853182870371</v>
      </c>
      <c r="F8310" s="19"/>
      <c r="G8310" s="19" t="s">
        <v>41</v>
      </c>
      <c r="H8310" s="19" t="s">
        <v>16866</v>
      </c>
      <c r="I8310" s="19" t="s">
        <v>22</v>
      </c>
    </row>
    <row r="8311" spans="1:9" x14ac:dyDescent="0.35">
      <c r="A8311" s="19">
        <f t="shared" si="130"/>
        <v>8310</v>
      </c>
      <c r="B8311" s="19" t="s">
        <v>17261</v>
      </c>
      <c r="C8311" s="19" t="s">
        <v>10449</v>
      </c>
      <c r="D8311" s="11" t="s">
        <v>10450</v>
      </c>
      <c r="E8311" s="140">
        <v>45990.855821759258</v>
      </c>
      <c r="F8311" s="19"/>
      <c r="G8311" s="19" t="s">
        <v>41</v>
      </c>
      <c r="H8311" s="19" t="s">
        <v>17311</v>
      </c>
      <c r="I8311" s="19" t="s">
        <v>22</v>
      </c>
    </row>
    <row r="8312" spans="1:9" x14ac:dyDescent="0.35">
      <c r="A8312" s="19">
        <f t="shared" si="130"/>
        <v>8311</v>
      </c>
      <c r="B8312" s="19" t="s">
        <v>17261</v>
      </c>
      <c r="C8312" s="19" t="s">
        <v>17312</v>
      </c>
      <c r="D8312" s="11" t="s">
        <v>17313</v>
      </c>
      <c r="E8312" s="140">
        <v>45990.869629629633</v>
      </c>
      <c r="F8312" s="19"/>
      <c r="G8312" s="19" t="s">
        <v>41</v>
      </c>
      <c r="H8312" s="19" t="s">
        <v>17314</v>
      </c>
      <c r="I8312" s="19" t="s">
        <v>22</v>
      </c>
    </row>
    <row r="8313" spans="1:9" x14ac:dyDescent="0.35">
      <c r="A8313" s="19">
        <f t="shared" si="130"/>
        <v>8312</v>
      </c>
      <c r="B8313" s="19" t="s">
        <v>16470</v>
      </c>
      <c r="C8313" s="19" t="s">
        <v>16506</v>
      </c>
      <c r="D8313" s="11" t="s">
        <v>16507</v>
      </c>
      <c r="E8313" s="140">
        <v>45990.876145833332</v>
      </c>
      <c r="F8313" s="19"/>
      <c r="G8313" s="19" t="s">
        <v>41</v>
      </c>
      <c r="H8313" s="19" t="s">
        <v>16508</v>
      </c>
      <c r="I8313" s="19" t="s">
        <v>22</v>
      </c>
    </row>
    <row r="8314" spans="1:9" x14ac:dyDescent="0.35">
      <c r="A8314" s="19">
        <f t="shared" si="130"/>
        <v>8313</v>
      </c>
      <c r="B8314" s="19" t="s">
        <v>16821</v>
      </c>
      <c r="C8314" s="19" t="s">
        <v>9697</v>
      </c>
      <c r="D8314" s="11" t="s">
        <v>9698</v>
      </c>
      <c r="E8314" s="140">
        <v>45990.909479166665</v>
      </c>
      <c r="F8314" s="19"/>
      <c r="G8314" s="19" t="s">
        <v>41</v>
      </c>
      <c r="H8314" s="19" t="s">
        <v>16867</v>
      </c>
      <c r="I8314" s="19" t="s">
        <v>22</v>
      </c>
    </row>
    <row r="8315" spans="1:9" x14ac:dyDescent="0.35">
      <c r="A8315" s="19">
        <f t="shared" si="130"/>
        <v>8314</v>
      </c>
      <c r="B8315" s="19" t="s">
        <v>17261</v>
      </c>
      <c r="C8315" s="19" t="s">
        <v>11872</v>
      </c>
      <c r="D8315" s="11" t="s">
        <v>11873</v>
      </c>
      <c r="E8315" s="140">
        <v>45990.918715277781</v>
      </c>
      <c r="F8315" s="19"/>
      <c r="G8315" s="19" t="s">
        <v>41</v>
      </c>
      <c r="H8315" s="19" t="s">
        <v>17315</v>
      </c>
      <c r="I8315" s="19" t="s">
        <v>22</v>
      </c>
    </row>
    <row r="8316" spans="1:9" x14ac:dyDescent="0.35">
      <c r="A8316" s="19">
        <f t="shared" si="130"/>
        <v>8315</v>
      </c>
      <c r="B8316" s="19" t="s">
        <v>17261</v>
      </c>
      <c r="C8316" s="19" t="s">
        <v>11872</v>
      </c>
      <c r="D8316" s="11" t="s">
        <v>11873</v>
      </c>
      <c r="E8316" s="140">
        <v>45990.919861111113</v>
      </c>
      <c r="F8316" s="19"/>
      <c r="G8316" s="19" t="s">
        <v>41</v>
      </c>
      <c r="H8316" s="19" t="s">
        <v>17316</v>
      </c>
      <c r="I8316" s="19" t="s">
        <v>22</v>
      </c>
    </row>
    <row r="8317" spans="1:9" x14ac:dyDescent="0.35">
      <c r="A8317" s="19">
        <f t="shared" si="130"/>
        <v>8316</v>
      </c>
      <c r="B8317" s="19" t="s">
        <v>16522</v>
      </c>
      <c r="C8317" s="19" t="s">
        <v>11872</v>
      </c>
      <c r="D8317" s="11" t="s">
        <v>11873</v>
      </c>
      <c r="E8317" s="140">
        <v>45990.924803240741</v>
      </c>
      <c r="F8317" s="19"/>
      <c r="G8317" s="19" t="s">
        <v>41</v>
      </c>
      <c r="H8317" s="19" t="s">
        <v>16610</v>
      </c>
      <c r="I8317" s="19" t="s">
        <v>22</v>
      </c>
    </row>
    <row r="8318" spans="1:9" x14ac:dyDescent="0.35">
      <c r="A8318" s="19">
        <f t="shared" si="130"/>
        <v>8317</v>
      </c>
      <c r="B8318" s="19" t="s">
        <v>17439</v>
      </c>
      <c r="C8318" s="19" t="s">
        <v>11872</v>
      </c>
      <c r="D8318" s="11" t="s">
        <v>11873</v>
      </c>
      <c r="E8318" s="140">
        <v>45990.924803240741</v>
      </c>
      <c r="F8318" s="19"/>
      <c r="G8318" s="19" t="s">
        <v>41</v>
      </c>
      <c r="H8318" s="19" t="s">
        <v>16610</v>
      </c>
      <c r="I8318" s="19" t="s">
        <v>22</v>
      </c>
    </row>
    <row r="8319" spans="1:9" x14ac:dyDescent="0.35">
      <c r="A8319" s="19">
        <f t="shared" si="130"/>
        <v>8318</v>
      </c>
      <c r="B8319" s="19" t="s">
        <v>16522</v>
      </c>
      <c r="C8319" s="19" t="s">
        <v>11872</v>
      </c>
      <c r="D8319" s="11" t="s">
        <v>11873</v>
      </c>
      <c r="E8319" s="140">
        <v>45990.925115740742</v>
      </c>
      <c r="F8319" s="19"/>
      <c r="G8319" s="19" t="s">
        <v>41</v>
      </c>
      <c r="H8319" s="19" t="s">
        <v>16611</v>
      </c>
      <c r="I8319" s="19" t="s">
        <v>22</v>
      </c>
    </row>
    <row r="8320" spans="1:9" x14ac:dyDescent="0.35">
      <c r="A8320" s="19">
        <f t="shared" si="130"/>
        <v>8319</v>
      </c>
      <c r="B8320" s="19" t="s">
        <v>17439</v>
      </c>
      <c r="C8320" s="19" t="s">
        <v>11872</v>
      </c>
      <c r="D8320" s="11" t="s">
        <v>11873</v>
      </c>
      <c r="E8320" s="140">
        <v>45990.925115740742</v>
      </c>
      <c r="F8320" s="19"/>
      <c r="G8320" s="19" t="s">
        <v>41</v>
      </c>
      <c r="H8320" s="19" t="s">
        <v>16611</v>
      </c>
      <c r="I8320" s="19" t="s">
        <v>22</v>
      </c>
    </row>
    <row r="8321" spans="1:9" x14ac:dyDescent="0.35">
      <c r="A8321" s="19">
        <f t="shared" si="130"/>
        <v>8320</v>
      </c>
      <c r="B8321" s="19" t="s">
        <v>17261</v>
      </c>
      <c r="C8321" s="19" t="s">
        <v>12435</v>
      </c>
      <c r="D8321" s="11" t="s">
        <v>12436</v>
      </c>
      <c r="E8321" s="140">
        <v>45991.128206018519</v>
      </c>
      <c r="F8321" s="19"/>
      <c r="G8321" s="19" t="s">
        <v>41</v>
      </c>
      <c r="H8321" s="19" t="s">
        <v>17317</v>
      </c>
      <c r="I8321" s="19" t="s">
        <v>22</v>
      </c>
    </row>
    <row r="8322" spans="1:9" x14ac:dyDescent="0.35">
      <c r="A8322" s="19">
        <f t="shared" si="130"/>
        <v>8321</v>
      </c>
      <c r="B8322" s="19" t="s">
        <v>16522</v>
      </c>
      <c r="C8322" s="19" t="s">
        <v>16612</v>
      </c>
      <c r="D8322" s="11" t="s">
        <v>16613</v>
      </c>
      <c r="E8322" s="140">
        <v>45991.203206018516</v>
      </c>
      <c r="F8322" s="19"/>
      <c r="G8322" s="19" t="s">
        <v>41</v>
      </c>
      <c r="H8322" s="19" t="s">
        <v>16614</v>
      </c>
      <c r="I8322" s="19" t="s">
        <v>22</v>
      </c>
    </row>
    <row r="8323" spans="1:9" x14ac:dyDescent="0.35">
      <c r="A8323" s="19">
        <f t="shared" si="130"/>
        <v>8322</v>
      </c>
      <c r="B8323" s="19" t="s">
        <v>17439</v>
      </c>
      <c r="C8323" s="19" t="s">
        <v>16612</v>
      </c>
      <c r="D8323" s="11" t="s">
        <v>16613</v>
      </c>
      <c r="E8323" s="140">
        <v>45991.203206018516</v>
      </c>
      <c r="F8323" s="19"/>
      <c r="G8323" s="19" t="s">
        <v>41</v>
      </c>
      <c r="H8323" s="19" t="s">
        <v>16614</v>
      </c>
      <c r="I8323" s="19" t="s">
        <v>22</v>
      </c>
    </row>
    <row r="8324" spans="1:9" x14ac:dyDescent="0.35">
      <c r="A8324" s="19">
        <f t="shared" si="130"/>
        <v>8323</v>
      </c>
      <c r="B8324" s="19" t="s">
        <v>17261</v>
      </c>
      <c r="C8324" s="19" t="s">
        <v>16612</v>
      </c>
      <c r="D8324" s="11" t="s">
        <v>16613</v>
      </c>
      <c r="E8324" s="140">
        <v>45991.204432870371</v>
      </c>
      <c r="F8324" s="19"/>
      <c r="G8324" s="19" t="s">
        <v>41</v>
      </c>
      <c r="H8324" s="19" t="s">
        <v>17318</v>
      </c>
      <c r="I8324" s="19" t="s">
        <v>22</v>
      </c>
    </row>
    <row r="8325" spans="1:9" x14ac:dyDescent="0.35">
      <c r="A8325" s="19">
        <f t="shared" si="130"/>
        <v>8324</v>
      </c>
      <c r="B8325" s="19" t="s">
        <v>17261</v>
      </c>
      <c r="C8325" s="19" t="s">
        <v>15517</v>
      </c>
      <c r="D8325" s="11" t="s">
        <v>15518</v>
      </c>
      <c r="E8325" s="140">
        <v>45991.218356481484</v>
      </c>
      <c r="F8325" s="19"/>
      <c r="G8325" s="19" t="s">
        <v>41</v>
      </c>
      <c r="H8325" s="19" t="s">
        <v>17319</v>
      </c>
      <c r="I8325" s="19" t="s">
        <v>22</v>
      </c>
    </row>
    <row r="8326" spans="1:9" x14ac:dyDescent="0.35">
      <c r="A8326" s="19">
        <f t="shared" si="130"/>
        <v>8325</v>
      </c>
      <c r="B8326" s="19" t="s">
        <v>17365</v>
      </c>
      <c r="C8326" s="19" t="s">
        <v>56</v>
      </c>
      <c r="D8326" s="11" t="s">
        <v>3899</v>
      </c>
      <c r="E8326" s="140">
        <v>45991.287199074075</v>
      </c>
      <c r="F8326" s="19"/>
      <c r="G8326" s="19" t="s">
        <v>41</v>
      </c>
      <c r="H8326" s="19" t="s">
        <v>6085</v>
      </c>
      <c r="I8326" s="19" t="s">
        <v>22</v>
      </c>
    </row>
    <row r="8327" spans="1:9" x14ac:dyDescent="0.35">
      <c r="A8327" s="19">
        <f t="shared" si="130"/>
        <v>8326</v>
      </c>
      <c r="B8327" s="19" t="s">
        <v>17365</v>
      </c>
      <c r="C8327" s="19" t="s">
        <v>17302</v>
      </c>
      <c r="D8327" s="11" t="s">
        <v>17303</v>
      </c>
      <c r="E8327" s="140">
        <v>45991.293078703704</v>
      </c>
      <c r="F8327" s="19">
        <v>1</v>
      </c>
      <c r="G8327" s="19" t="s">
        <v>41</v>
      </c>
      <c r="H8327" s="19" t="s">
        <v>17366</v>
      </c>
      <c r="I8327" s="19" t="s">
        <v>22</v>
      </c>
    </row>
    <row r="8328" spans="1:9" x14ac:dyDescent="0.35">
      <c r="A8328" s="19">
        <f t="shared" si="130"/>
        <v>8327</v>
      </c>
      <c r="B8328" s="19" t="s">
        <v>17365</v>
      </c>
      <c r="C8328" s="19" t="s">
        <v>16525</v>
      </c>
      <c r="D8328" s="11" t="s">
        <v>16526</v>
      </c>
      <c r="E8328" s="140">
        <v>45991.295023148145</v>
      </c>
      <c r="F8328" s="19"/>
      <c r="G8328" s="19" t="s">
        <v>41</v>
      </c>
      <c r="H8328" s="19" t="s">
        <v>17367</v>
      </c>
      <c r="I8328" s="19" t="s">
        <v>22</v>
      </c>
    </row>
    <row r="8329" spans="1:9" x14ac:dyDescent="0.35">
      <c r="A8329" s="19">
        <f t="shared" si="130"/>
        <v>8328</v>
      </c>
      <c r="B8329" s="19" t="s">
        <v>17365</v>
      </c>
      <c r="C8329" s="19" t="s">
        <v>17368</v>
      </c>
      <c r="D8329" s="11" t="s">
        <v>17369</v>
      </c>
      <c r="E8329" s="140">
        <v>45991.299525462964</v>
      </c>
      <c r="F8329" s="19"/>
      <c r="G8329" s="19" t="s">
        <v>41</v>
      </c>
      <c r="H8329" s="19" t="s">
        <v>17370</v>
      </c>
      <c r="I8329" s="19" t="s">
        <v>22</v>
      </c>
    </row>
    <row r="8330" spans="1:9" x14ac:dyDescent="0.35">
      <c r="A8330" s="19">
        <f t="shared" si="130"/>
        <v>8329</v>
      </c>
      <c r="B8330" s="19" t="s">
        <v>17365</v>
      </c>
      <c r="C8330" s="19" t="s">
        <v>17368</v>
      </c>
      <c r="D8330" s="11" t="s">
        <v>17369</v>
      </c>
      <c r="E8330" s="140">
        <v>45991.299618055556</v>
      </c>
      <c r="F8330" s="19"/>
      <c r="G8330" s="19" t="s">
        <v>41</v>
      </c>
      <c r="H8330" s="19" t="s">
        <v>17371</v>
      </c>
      <c r="I8330" s="19" t="s">
        <v>22</v>
      </c>
    </row>
    <row r="8331" spans="1:9" x14ac:dyDescent="0.35">
      <c r="A8331" s="19">
        <f t="shared" si="130"/>
        <v>8330</v>
      </c>
      <c r="B8331" s="19" t="s">
        <v>17365</v>
      </c>
      <c r="C8331" s="19" t="s">
        <v>793</v>
      </c>
      <c r="D8331" s="11" t="s">
        <v>1875</v>
      </c>
      <c r="E8331" s="140">
        <v>45991.306574074071</v>
      </c>
      <c r="F8331" s="19"/>
      <c r="G8331" s="19" t="s">
        <v>41</v>
      </c>
      <c r="H8331" s="19" t="s">
        <v>17372</v>
      </c>
      <c r="I8331" s="19" t="s">
        <v>22</v>
      </c>
    </row>
    <row r="8332" spans="1:9" x14ac:dyDescent="0.35">
      <c r="A8332" s="19">
        <f t="shared" si="130"/>
        <v>8331</v>
      </c>
      <c r="B8332" s="19" t="s">
        <v>17365</v>
      </c>
      <c r="C8332" s="19" t="s">
        <v>15565</v>
      </c>
      <c r="D8332" s="11" t="s">
        <v>15566</v>
      </c>
      <c r="E8332" s="140">
        <v>45991.31</v>
      </c>
      <c r="F8332" s="19"/>
      <c r="G8332" s="19" t="s">
        <v>41</v>
      </c>
      <c r="H8332" s="19" t="s">
        <v>17373</v>
      </c>
      <c r="I8332" s="19" t="s">
        <v>22</v>
      </c>
    </row>
    <row r="8333" spans="1:9" x14ac:dyDescent="0.35">
      <c r="A8333" s="19">
        <f t="shared" si="130"/>
        <v>8332</v>
      </c>
      <c r="B8333" s="19" t="s">
        <v>16522</v>
      </c>
      <c r="C8333" s="19" t="s">
        <v>16615</v>
      </c>
      <c r="D8333" s="11" t="s">
        <v>16616</v>
      </c>
      <c r="E8333" s="140">
        <v>45991.321979166663</v>
      </c>
      <c r="F8333" s="19"/>
      <c r="G8333" s="19" t="s">
        <v>41</v>
      </c>
      <c r="H8333" s="19" t="s">
        <v>16617</v>
      </c>
      <c r="I8333" s="19" t="s">
        <v>22</v>
      </c>
    </row>
    <row r="8334" spans="1:9" x14ac:dyDescent="0.35">
      <c r="A8334" s="19">
        <f t="shared" si="130"/>
        <v>8333</v>
      </c>
      <c r="B8334" s="19" t="s">
        <v>17439</v>
      </c>
      <c r="C8334" s="19" t="s">
        <v>16615</v>
      </c>
      <c r="D8334" s="11" t="s">
        <v>16616</v>
      </c>
      <c r="E8334" s="140">
        <v>45991.321979166663</v>
      </c>
      <c r="F8334" s="19"/>
      <c r="G8334" s="19" t="s">
        <v>41</v>
      </c>
      <c r="H8334" s="19" t="s">
        <v>16617</v>
      </c>
      <c r="I8334" s="19" t="s">
        <v>22</v>
      </c>
    </row>
    <row r="8335" spans="1:9" x14ac:dyDescent="0.35">
      <c r="A8335" s="19">
        <f t="shared" si="130"/>
        <v>8334</v>
      </c>
      <c r="B8335" s="19" t="s">
        <v>17365</v>
      </c>
      <c r="C8335" s="19" t="s">
        <v>4483</v>
      </c>
      <c r="D8335" s="11" t="s">
        <v>4484</v>
      </c>
      <c r="E8335" s="140">
        <v>45991.322106481479</v>
      </c>
      <c r="F8335" s="19"/>
      <c r="G8335" s="19" t="s">
        <v>41</v>
      </c>
      <c r="H8335" s="19" t="s">
        <v>6079</v>
      </c>
      <c r="I8335" s="19" t="s">
        <v>22</v>
      </c>
    </row>
    <row r="8336" spans="1:9" x14ac:dyDescent="0.35">
      <c r="A8336" s="19">
        <f t="shared" si="130"/>
        <v>8335</v>
      </c>
      <c r="B8336" s="19" t="s">
        <v>17365</v>
      </c>
      <c r="C8336" s="19" t="s">
        <v>10449</v>
      </c>
      <c r="D8336" s="11" t="s">
        <v>10450</v>
      </c>
      <c r="E8336" s="140">
        <v>45991.329432870371</v>
      </c>
      <c r="F8336" s="19">
        <v>1</v>
      </c>
      <c r="G8336" s="19" t="s">
        <v>41</v>
      </c>
      <c r="H8336" s="19" t="s">
        <v>17374</v>
      </c>
      <c r="I8336" s="19" t="s">
        <v>22</v>
      </c>
    </row>
    <row r="8337" spans="1:9" x14ac:dyDescent="0.35">
      <c r="A8337" s="19">
        <f t="shared" si="130"/>
        <v>8336</v>
      </c>
      <c r="B8337" s="19" t="s">
        <v>17203</v>
      </c>
      <c r="C8337" s="19" t="s">
        <v>14196</v>
      </c>
      <c r="D8337" s="11" t="s">
        <v>14197</v>
      </c>
      <c r="E8337" s="140">
        <v>45991.33457175926</v>
      </c>
      <c r="F8337" s="19"/>
      <c r="G8337" s="19" t="s">
        <v>41</v>
      </c>
      <c r="H8337" s="19" t="s">
        <v>17204</v>
      </c>
      <c r="I8337" s="19" t="s">
        <v>22</v>
      </c>
    </row>
    <row r="8338" spans="1:9" x14ac:dyDescent="0.35">
      <c r="A8338" s="19">
        <f t="shared" si="130"/>
        <v>8337</v>
      </c>
      <c r="B8338" s="19" t="s">
        <v>17203</v>
      </c>
      <c r="C8338" s="19" t="s">
        <v>16525</v>
      </c>
      <c r="D8338" s="11" t="s">
        <v>16526</v>
      </c>
      <c r="E8338" s="140">
        <v>45991.338842592595</v>
      </c>
      <c r="F8338" s="19"/>
      <c r="G8338" s="19" t="s">
        <v>41</v>
      </c>
      <c r="H8338" s="19" t="s">
        <v>17205</v>
      </c>
      <c r="I8338" s="19" t="s">
        <v>22</v>
      </c>
    </row>
    <row r="8339" spans="1:9" x14ac:dyDescent="0.35">
      <c r="A8339" s="19">
        <f t="shared" si="130"/>
        <v>8338</v>
      </c>
      <c r="B8339" s="19" t="s">
        <v>17203</v>
      </c>
      <c r="C8339" s="19" t="s">
        <v>12605</v>
      </c>
      <c r="D8339" s="11" t="s">
        <v>12606</v>
      </c>
      <c r="E8339" s="140">
        <v>45991.340405092589</v>
      </c>
      <c r="F8339" s="19">
        <v>1</v>
      </c>
      <c r="G8339" s="19" t="s">
        <v>41</v>
      </c>
      <c r="H8339" s="19" t="s">
        <v>17206</v>
      </c>
      <c r="I8339" s="19" t="s">
        <v>22</v>
      </c>
    </row>
    <row r="8340" spans="1:9" x14ac:dyDescent="0.35">
      <c r="A8340" s="19">
        <f t="shared" si="130"/>
        <v>8339</v>
      </c>
      <c r="B8340" s="19" t="s">
        <v>17203</v>
      </c>
      <c r="C8340" s="19" t="s">
        <v>17207</v>
      </c>
      <c r="D8340" s="11" t="s">
        <v>17208</v>
      </c>
      <c r="E8340" s="140">
        <v>45991.340694444443</v>
      </c>
      <c r="F8340" s="19"/>
      <c r="G8340" s="19" t="s">
        <v>41</v>
      </c>
      <c r="H8340" s="19" t="s">
        <v>17209</v>
      </c>
      <c r="I8340" s="19" t="s">
        <v>22</v>
      </c>
    </row>
    <row r="8341" spans="1:9" x14ac:dyDescent="0.35">
      <c r="A8341" s="19">
        <f t="shared" si="130"/>
        <v>8340</v>
      </c>
      <c r="B8341" s="19" t="s">
        <v>17203</v>
      </c>
      <c r="C8341" s="19" t="s">
        <v>16471</v>
      </c>
      <c r="D8341" s="11" t="s">
        <v>14226</v>
      </c>
      <c r="E8341" s="140">
        <v>45991.350937499999</v>
      </c>
      <c r="F8341" s="19">
        <v>1</v>
      </c>
      <c r="G8341" s="19" t="s">
        <v>41</v>
      </c>
      <c r="H8341" s="19" t="s">
        <v>15013</v>
      </c>
      <c r="I8341" s="19" t="s">
        <v>22</v>
      </c>
    </row>
    <row r="8342" spans="1:9" x14ac:dyDescent="0.35">
      <c r="A8342" s="19">
        <f t="shared" ref="A8342:A8405" si="131">ROW(B8342)-ROW($A$1)</f>
        <v>8341</v>
      </c>
      <c r="B8342" s="19" t="s">
        <v>17203</v>
      </c>
      <c r="C8342" s="19" t="s">
        <v>15565</v>
      </c>
      <c r="D8342" s="11" t="s">
        <v>15566</v>
      </c>
      <c r="E8342" s="140">
        <v>45991.360856481479</v>
      </c>
      <c r="F8342" s="19"/>
      <c r="G8342" s="19" t="s">
        <v>41</v>
      </c>
      <c r="H8342" s="19" t="s">
        <v>13437</v>
      </c>
      <c r="I8342" s="19" t="s">
        <v>22</v>
      </c>
    </row>
    <row r="8343" spans="1:9" x14ac:dyDescent="0.35">
      <c r="A8343" s="19">
        <f t="shared" si="131"/>
        <v>8342</v>
      </c>
      <c r="B8343" s="19" t="s">
        <v>17203</v>
      </c>
      <c r="C8343" s="19" t="s">
        <v>17210</v>
      </c>
      <c r="D8343" s="11" t="s">
        <v>17211</v>
      </c>
      <c r="E8343" s="140">
        <v>45991.361898148149</v>
      </c>
      <c r="F8343" s="19"/>
      <c r="G8343" s="19" t="s">
        <v>41</v>
      </c>
      <c r="H8343" s="19" t="s">
        <v>17212</v>
      </c>
      <c r="I8343" s="19" t="s">
        <v>22</v>
      </c>
    </row>
    <row r="8344" spans="1:9" x14ac:dyDescent="0.35">
      <c r="A8344" s="19">
        <f t="shared" si="131"/>
        <v>8343</v>
      </c>
      <c r="B8344" s="19" t="s">
        <v>17203</v>
      </c>
      <c r="C8344" s="19" t="s">
        <v>2267</v>
      </c>
      <c r="D8344" s="11" t="s">
        <v>2268</v>
      </c>
      <c r="E8344" s="140">
        <v>45991.362928240742</v>
      </c>
      <c r="F8344" s="19"/>
      <c r="G8344" s="19" t="s">
        <v>41</v>
      </c>
      <c r="H8344" s="19" t="s">
        <v>17213</v>
      </c>
      <c r="I8344" s="19" t="s">
        <v>22</v>
      </c>
    </row>
    <row r="8345" spans="1:9" x14ac:dyDescent="0.35">
      <c r="A8345" s="19">
        <f t="shared" si="131"/>
        <v>8344</v>
      </c>
      <c r="B8345" s="19" t="s">
        <v>17365</v>
      </c>
      <c r="C8345" s="19" t="s">
        <v>2267</v>
      </c>
      <c r="D8345" s="11" t="s">
        <v>2268</v>
      </c>
      <c r="E8345" s="140">
        <v>45991.363437499997</v>
      </c>
      <c r="F8345" s="19"/>
      <c r="G8345" s="19" t="s">
        <v>41</v>
      </c>
      <c r="H8345" s="19" t="s">
        <v>17375</v>
      </c>
      <c r="I8345" s="19" t="s">
        <v>22</v>
      </c>
    </row>
    <row r="8346" spans="1:9" x14ac:dyDescent="0.35">
      <c r="A8346" s="19">
        <f t="shared" si="131"/>
        <v>8345</v>
      </c>
      <c r="B8346" s="19" t="s">
        <v>16522</v>
      </c>
      <c r="C8346" s="19" t="s">
        <v>2267</v>
      </c>
      <c r="D8346" s="11" t="s">
        <v>2268</v>
      </c>
      <c r="E8346" s="140">
        <v>45991.363900462966</v>
      </c>
      <c r="F8346" s="19"/>
      <c r="G8346" s="19" t="s">
        <v>41</v>
      </c>
      <c r="H8346" s="19" t="s">
        <v>16618</v>
      </c>
      <c r="I8346" s="19" t="s">
        <v>22</v>
      </c>
    </row>
    <row r="8347" spans="1:9" x14ac:dyDescent="0.35">
      <c r="A8347" s="19">
        <f t="shared" si="131"/>
        <v>8346</v>
      </c>
      <c r="B8347" s="19" t="s">
        <v>17439</v>
      </c>
      <c r="C8347" s="19" t="s">
        <v>2267</v>
      </c>
      <c r="D8347" s="11" t="s">
        <v>2268</v>
      </c>
      <c r="E8347" s="140">
        <v>45991.363900462966</v>
      </c>
      <c r="F8347" s="19"/>
      <c r="G8347" s="19" t="s">
        <v>41</v>
      </c>
      <c r="H8347" s="19" t="s">
        <v>16618</v>
      </c>
      <c r="I8347" s="19" t="s">
        <v>22</v>
      </c>
    </row>
    <row r="8348" spans="1:9" x14ac:dyDescent="0.35">
      <c r="A8348" s="19">
        <f t="shared" si="131"/>
        <v>8347</v>
      </c>
      <c r="B8348" s="19" t="s">
        <v>17203</v>
      </c>
      <c r="C8348" s="19" t="s">
        <v>17214</v>
      </c>
      <c r="D8348" s="11" t="s">
        <v>17215</v>
      </c>
      <c r="E8348" s="140">
        <v>45991.373090277775</v>
      </c>
      <c r="F8348" s="19"/>
      <c r="G8348" s="19" t="s">
        <v>41</v>
      </c>
      <c r="H8348" s="19" t="s">
        <v>17216</v>
      </c>
      <c r="I8348" s="19" t="s">
        <v>22</v>
      </c>
    </row>
    <row r="8349" spans="1:9" x14ac:dyDescent="0.35">
      <c r="A8349" s="19">
        <f t="shared" si="131"/>
        <v>8348</v>
      </c>
      <c r="B8349" s="19" t="s">
        <v>17365</v>
      </c>
      <c r="C8349" s="19" t="s">
        <v>11872</v>
      </c>
      <c r="D8349" s="11" t="s">
        <v>11873</v>
      </c>
      <c r="E8349" s="140">
        <v>45991.386666666665</v>
      </c>
      <c r="F8349" s="19"/>
      <c r="G8349" s="19" t="s">
        <v>41</v>
      </c>
      <c r="H8349" s="19" t="s">
        <v>17376</v>
      </c>
      <c r="I8349" s="19" t="s">
        <v>22</v>
      </c>
    </row>
    <row r="8350" spans="1:9" x14ac:dyDescent="0.35">
      <c r="A8350" s="19">
        <f t="shared" si="131"/>
        <v>8349</v>
      </c>
      <c r="B8350" s="19" t="s">
        <v>17203</v>
      </c>
      <c r="C8350" s="19" t="s">
        <v>17217</v>
      </c>
      <c r="D8350" s="11" t="s">
        <v>17218</v>
      </c>
      <c r="E8350" s="140">
        <v>45991.388449074075</v>
      </c>
      <c r="F8350" s="19"/>
      <c r="G8350" s="19" t="s">
        <v>41</v>
      </c>
      <c r="H8350" s="19" t="s">
        <v>17219</v>
      </c>
      <c r="I8350" s="19" t="s">
        <v>22</v>
      </c>
    </row>
    <row r="8351" spans="1:9" x14ac:dyDescent="0.35">
      <c r="A8351" s="19">
        <f t="shared" si="131"/>
        <v>8350</v>
      </c>
      <c r="B8351" s="19" t="s">
        <v>17203</v>
      </c>
      <c r="C8351" s="19" t="s">
        <v>17220</v>
      </c>
      <c r="D8351" s="11" t="s">
        <v>17221</v>
      </c>
      <c r="E8351" s="140">
        <v>45991.396874999999</v>
      </c>
      <c r="F8351" s="19"/>
      <c r="G8351" s="19" t="s">
        <v>41</v>
      </c>
      <c r="H8351" s="19" t="s">
        <v>17222</v>
      </c>
      <c r="I8351" s="19" t="s">
        <v>22</v>
      </c>
    </row>
    <row r="8352" spans="1:9" x14ac:dyDescent="0.35">
      <c r="A8352" s="19">
        <f t="shared" si="131"/>
        <v>8351</v>
      </c>
      <c r="B8352" s="19" t="s">
        <v>17203</v>
      </c>
      <c r="C8352" s="19" t="s">
        <v>14244</v>
      </c>
      <c r="D8352" s="11" t="s">
        <v>14245</v>
      </c>
      <c r="E8352" s="140">
        <v>45991.403194444443</v>
      </c>
      <c r="F8352" s="19"/>
      <c r="G8352" s="19" t="s">
        <v>41</v>
      </c>
      <c r="H8352" s="19" t="s">
        <v>17223</v>
      </c>
      <c r="I8352" s="19" t="s">
        <v>22</v>
      </c>
    </row>
    <row r="8353" spans="1:9" x14ac:dyDescent="0.35">
      <c r="A8353" s="19">
        <f t="shared" si="131"/>
        <v>8352</v>
      </c>
      <c r="B8353" s="19" t="s">
        <v>17365</v>
      </c>
      <c r="C8353" s="19" t="s">
        <v>14244</v>
      </c>
      <c r="D8353" s="11" t="s">
        <v>14245</v>
      </c>
      <c r="E8353" s="140">
        <v>45991.407199074078</v>
      </c>
      <c r="F8353" s="19"/>
      <c r="G8353" s="19" t="s">
        <v>41</v>
      </c>
      <c r="H8353" s="19" t="s">
        <v>17377</v>
      </c>
      <c r="I8353" s="19" t="s">
        <v>22</v>
      </c>
    </row>
    <row r="8354" spans="1:9" x14ac:dyDescent="0.35">
      <c r="A8354" s="19">
        <f t="shared" si="131"/>
        <v>8353</v>
      </c>
      <c r="B8354" s="19" t="s">
        <v>17203</v>
      </c>
      <c r="C8354" s="19" t="s">
        <v>16929</v>
      </c>
      <c r="D8354" s="11" t="s">
        <v>16930</v>
      </c>
      <c r="E8354" s="140">
        <v>45991.421932870369</v>
      </c>
      <c r="F8354" s="19"/>
      <c r="G8354" s="19" t="s">
        <v>41</v>
      </c>
      <c r="H8354" s="19" t="s">
        <v>17224</v>
      </c>
      <c r="I8354" s="19" t="s">
        <v>22</v>
      </c>
    </row>
    <row r="8355" spans="1:9" x14ac:dyDescent="0.35">
      <c r="A8355" s="19">
        <f t="shared" si="131"/>
        <v>8354</v>
      </c>
      <c r="B8355" s="19" t="s">
        <v>17203</v>
      </c>
      <c r="C8355" s="19" t="s">
        <v>17225</v>
      </c>
      <c r="D8355" s="11" t="s">
        <v>17226</v>
      </c>
      <c r="E8355" s="140">
        <v>45991.427141203705</v>
      </c>
      <c r="F8355" s="19"/>
      <c r="G8355" s="19" t="s">
        <v>41</v>
      </c>
      <c r="H8355" s="19" t="s">
        <v>17227</v>
      </c>
      <c r="I8355" s="19" t="s">
        <v>22</v>
      </c>
    </row>
    <row r="8356" spans="1:9" x14ac:dyDescent="0.35">
      <c r="A8356" s="19">
        <f t="shared" si="131"/>
        <v>8355</v>
      </c>
      <c r="B8356" s="19" t="s">
        <v>17203</v>
      </c>
      <c r="C8356" s="19" t="s">
        <v>12798</v>
      </c>
      <c r="D8356" s="11" t="s">
        <v>12799</v>
      </c>
      <c r="E8356" s="140">
        <v>45991.431354166663</v>
      </c>
      <c r="F8356" s="19"/>
      <c r="G8356" s="19" t="s">
        <v>41</v>
      </c>
      <c r="H8356" s="19" t="s">
        <v>12989</v>
      </c>
      <c r="I8356" s="19" t="s">
        <v>22</v>
      </c>
    </row>
    <row r="8357" spans="1:9" x14ac:dyDescent="0.35">
      <c r="A8357" s="19">
        <f t="shared" si="131"/>
        <v>8356</v>
      </c>
      <c r="B8357" s="19" t="s">
        <v>17365</v>
      </c>
      <c r="C8357" s="19" t="s">
        <v>2619</v>
      </c>
      <c r="D8357" s="11" t="s">
        <v>2620</v>
      </c>
      <c r="E8357" s="140">
        <v>45991.448877314811</v>
      </c>
      <c r="F8357" s="19"/>
      <c r="G8357" s="19" t="s">
        <v>41</v>
      </c>
      <c r="H8357" s="19" t="s">
        <v>17378</v>
      </c>
      <c r="I8357" s="19" t="s">
        <v>22</v>
      </c>
    </row>
    <row r="8358" spans="1:9" x14ac:dyDescent="0.35">
      <c r="A8358" s="19">
        <f t="shared" si="131"/>
        <v>8357</v>
      </c>
      <c r="B8358" s="19" t="s">
        <v>17203</v>
      </c>
      <c r="C8358" s="19" t="s">
        <v>11539</v>
      </c>
      <c r="D8358" s="11" t="s">
        <v>11540</v>
      </c>
      <c r="E8358" s="140">
        <v>45991.465474537035</v>
      </c>
      <c r="F8358" s="19"/>
      <c r="G8358" s="19" t="s">
        <v>41</v>
      </c>
      <c r="H8358" s="19" t="s">
        <v>11541</v>
      </c>
      <c r="I8358" s="19" t="s">
        <v>22</v>
      </c>
    </row>
    <row r="8359" spans="1:9" x14ac:dyDescent="0.35">
      <c r="A8359" s="19">
        <f t="shared" si="131"/>
        <v>8358</v>
      </c>
      <c r="B8359" s="19" t="s">
        <v>17365</v>
      </c>
      <c r="C8359" s="19" t="s">
        <v>17379</v>
      </c>
      <c r="D8359" s="11" t="s">
        <v>17380</v>
      </c>
      <c r="E8359" s="140">
        <v>45991.47760416667</v>
      </c>
      <c r="F8359" s="19"/>
      <c r="G8359" s="19" t="s">
        <v>41</v>
      </c>
      <c r="H8359" s="19" t="s">
        <v>17381</v>
      </c>
      <c r="I8359" s="19" t="s">
        <v>22</v>
      </c>
    </row>
    <row r="8360" spans="1:9" x14ac:dyDescent="0.35">
      <c r="A8360" s="19">
        <f t="shared" si="131"/>
        <v>8359</v>
      </c>
      <c r="B8360" s="19" t="s">
        <v>17203</v>
      </c>
      <c r="C8360" s="19" t="s">
        <v>4098</v>
      </c>
      <c r="D8360" s="11" t="s">
        <v>4099</v>
      </c>
      <c r="E8360" s="140">
        <v>45991.510509259257</v>
      </c>
      <c r="F8360" s="19"/>
      <c r="G8360" s="19" t="s">
        <v>41</v>
      </c>
      <c r="H8360" s="19" t="s">
        <v>17228</v>
      </c>
      <c r="I8360" s="19" t="s">
        <v>22</v>
      </c>
    </row>
    <row r="8361" spans="1:9" x14ac:dyDescent="0.35">
      <c r="A8361" s="19">
        <f t="shared" si="131"/>
        <v>8360</v>
      </c>
      <c r="B8361" s="19" t="s">
        <v>17365</v>
      </c>
      <c r="C8361" s="19" t="s">
        <v>706</v>
      </c>
      <c r="D8361" s="11" t="s">
        <v>3931</v>
      </c>
      <c r="E8361" s="140">
        <v>45991.512627314813</v>
      </c>
      <c r="F8361" s="19"/>
      <c r="G8361" s="19" t="s">
        <v>41</v>
      </c>
      <c r="H8361" s="19" t="s">
        <v>17382</v>
      </c>
      <c r="I8361" s="19" t="s">
        <v>22</v>
      </c>
    </row>
    <row r="8362" spans="1:9" x14ac:dyDescent="0.35">
      <c r="A8362" s="19">
        <f t="shared" si="131"/>
        <v>8361</v>
      </c>
      <c r="B8362" s="19" t="s">
        <v>17203</v>
      </c>
      <c r="C8362" s="19" t="s">
        <v>13407</v>
      </c>
      <c r="D8362" s="11" t="s">
        <v>13408</v>
      </c>
      <c r="E8362" s="140">
        <v>45991.540416666663</v>
      </c>
      <c r="F8362" s="19"/>
      <c r="G8362" s="19" t="s">
        <v>41</v>
      </c>
      <c r="H8362" s="19" t="s">
        <v>17229</v>
      </c>
      <c r="I8362" s="19" t="s">
        <v>22</v>
      </c>
    </row>
    <row r="8363" spans="1:9" x14ac:dyDescent="0.35">
      <c r="A8363" s="19">
        <f t="shared" si="131"/>
        <v>8362</v>
      </c>
      <c r="B8363" s="19" t="s">
        <v>17203</v>
      </c>
      <c r="C8363" s="19" t="s">
        <v>17230</v>
      </c>
      <c r="D8363" s="11" t="s">
        <v>2285</v>
      </c>
      <c r="E8363" s="140">
        <v>45991.541759259257</v>
      </c>
      <c r="F8363" s="19"/>
      <c r="G8363" s="19" t="s">
        <v>41</v>
      </c>
      <c r="H8363" s="19" t="s">
        <v>17231</v>
      </c>
      <c r="I8363" s="19" t="s">
        <v>22</v>
      </c>
    </row>
    <row r="8364" spans="1:9" x14ac:dyDescent="0.35">
      <c r="A8364" s="19">
        <f t="shared" si="131"/>
        <v>8363</v>
      </c>
      <c r="B8364" s="19" t="s">
        <v>16522</v>
      </c>
      <c r="C8364" s="19" t="s">
        <v>16619</v>
      </c>
      <c r="D8364" s="11" t="s">
        <v>16620</v>
      </c>
      <c r="E8364" s="140">
        <v>45991.557337962964</v>
      </c>
      <c r="F8364" s="19"/>
      <c r="G8364" s="19" t="s">
        <v>41</v>
      </c>
      <c r="H8364" s="19" t="s">
        <v>16621</v>
      </c>
      <c r="I8364" s="19" t="s">
        <v>22</v>
      </c>
    </row>
    <row r="8365" spans="1:9" x14ac:dyDescent="0.35">
      <c r="A8365" s="19">
        <f t="shared" si="131"/>
        <v>8364</v>
      </c>
      <c r="B8365" s="19" t="s">
        <v>17439</v>
      </c>
      <c r="C8365" s="19" t="s">
        <v>16619</v>
      </c>
      <c r="D8365" s="11" t="s">
        <v>16620</v>
      </c>
      <c r="E8365" s="140">
        <v>45991.557337962964</v>
      </c>
      <c r="F8365" s="19"/>
      <c r="G8365" s="19" t="s">
        <v>41</v>
      </c>
      <c r="H8365" s="19" t="s">
        <v>16621</v>
      </c>
      <c r="I8365" s="19" t="s">
        <v>22</v>
      </c>
    </row>
    <row r="8366" spans="1:9" x14ac:dyDescent="0.35">
      <c r="A8366" s="19">
        <f t="shared" si="131"/>
        <v>8365</v>
      </c>
      <c r="B8366" s="19" t="s">
        <v>17203</v>
      </c>
      <c r="C8366" s="19" t="s">
        <v>16005</v>
      </c>
      <c r="D8366" s="11" t="s">
        <v>16006</v>
      </c>
      <c r="E8366" s="140">
        <v>45991.58798611111</v>
      </c>
      <c r="F8366" s="19"/>
      <c r="G8366" s="19" t="s">
        <v>41</v>
      </c>
      <c r="H8366" s="19" t="s">
        <v>17232</v>
      </c>
      <c r="I8366" s="19" t="s">
        <v>22</v>
      </c>
    </row>
    <row r="8367" spans="1:9" x14ac:dyDescent="0.35">
      <c r="A8367" s="19">
        <f t="shared" si="131"/>
        <v>8366</v>
      </c>
      <c r="B8367" s="19" t="s">
        <v>17203</v>
      </c>
      <c r="C8367" s="19" t="s">
        <v>17233</v>
      </c>
      <c r="D8367" s="11" t="s">
        <v>17234</v>
      </c>
      <c r="E8367" s="140">
        <v>45991.595104166663</v>
      </c>
      <c r="F8367" s="19"/>
      <c r="G8367" s="19" t="s">
        <v>41</v>
      </c>
      <c r="H8367" s="19" t="s">
        <v>17235</v>
      </c>
      <c r="I8367" s="19" t="s">
        <v>22</v>
      </c>
    </row>
    <row r="8368" spans="1:9" x14ac:dyDescent="0.35">
      <c r="A8368" s="19">
        <f t="shared" si="131"/>
        <v>8367</v>
      </c>
      <c r="B8368" s="19" t="s">
        <v>17203</v>
      </c>
      <c r="C8368" s="19" t="s">
        <v>16005</v>
      </c>
      <c r="D8368" s="11" t="s">
        <v>16006</v>
      </c>
      <c r="E8368" s="140">
        <v>45991.595763888887</v>
      </c>
      <c r="F8368" s="19">
        <v>1</v>
      </c>
      <c r="G8368" s="19" t="s">
        <v>41</v>
      </c>
      <c r="H8368" s="19" t="s">
        <v>17236</v>
      </c>
      <c r="I8368" s="19" t="s">
        <v>22</v>
      </c>
    </row>
    <row r="8369" spans="1:9" x14ac:dyDescent="0.35">
      <c r="A8369" s="19">
        <f t="shared" si="131"/>
        <v>8368</v>
      </c>
      <c r="B8369" s="19" t="s">
        <v>17203</v>
      </c>
      <c r="C8369" s="19" t="s">
        <v>17237</v>
      </c>
      <c r="D8369" s="11" t="s">
        <v>17238</v>
      </c>
      <c r="E8369" s="140">
        <v>45991.614652777775</v>
      </c>
      <c r="F8369" s="19"/>
      <c r="G8369" s="19" t="s">
        <v>41</v>
      </c>
      <c r="H8369" s="19" t="s">
        <v>17239</v>
      </c>
      <c r="I8369" s="19" t="s">
        <v>22</v>
      </c>
    </row>
    <row r="8370" spans="1:9" x14ac:dyDescent="0.35">
      <c r="A8370" s="19">
        <f t="shared" si="131"/>
        <v>8369</v>
      </c>
      <c r="B8370" s="19" t="s">
        <v>17203</v>
      </c>
      <c r="C8370" s="19" t="s">
        <v>17240</v>
      </c>
      <c r="D8370" s="11" t="s">
        <v>17241</v>
      </c>
      <c r="E8370" s="140">
        <v>45991.623344907406</v>
      </c>
      <c r="F8370" s="19"/>
      <c r="G8370" s="19" t="s">
        <v>41</v>
      </c>
      <c r="H8370" s="19" t="s">
        <v>17242</v>
      </c>
      <c r="I8370" s="19" t="s">
        <v>22</v>
      </c>
    </row>
    <row r="8371" spans="1:9" x14ac:dyDescent="0.35">
      <c r="A8371" s="19">
        <f t="shared" si="131"/>
        <v>8370</v>
      </c>
      <c r="B8371" s="19" t="s">
        <v>17203</v>
      </c>
      <c r="C8371" s="19" t="s">
        <v>8903</v>
      </c>
      <c r="D8371" s="11" t="s">
        <v>8904</v>
      </c>
      <c r="E8371" s="140">
        <v>45991.631423611114</v>
      </c>
      <c r="F8371" s="19"/>
      <c r="G8371" s="19" t="s">
        <v>41</v>
      </c>
      <c r="H8371" s="19" t="s">
        <v>17243</v>
      </c>
      <c r="I8371" s="19" t="s">
        <v>22</v>
      </c>
    </row>
    <row r="8372" spans="1:9" x14ac:dyDescent="0.35">
      <c r="A8372" s="19">
        <f t="shared" si="131"/>
        <v>8371</v>
      </c>
      <c r="B8372" s="19" t="s">
        <v>17203</v>
      </c>
      <c r="C8372" s="19" t="s">
        <v>16493</v>
      </c>
      <c r="D8372" s="11" t="s">
        <v>16494</v>
      </c>
      <c r="E8372" s="140">
        <v>45991.633796296293</v>
      </c>
      <c r="F8372" s="19"/>
      <c r="G8372" s="19" t="s">
        <v>41</v>
      </c>
      <c r="H8372" s="19" t="s">
        <v>17244</v>
      </c>
      <c r="I8372" s="19" t="s">
        <v>22</v>
      </c>
    </row>
    <row r="8373" spans="1:9" x14ac:dyDescent="0.35">
      <c r="A8373" s="19">
        <f t="shared" si="131"/>
        <v>8372</v>
      </c>
      <c r="B8373" s="19" t="s">
        <v>17203</v>
      </c>
      <c r="C8373" s="19" t="s">
        <v>6319</v>
      </c>
      <c r="D8373" s="11" t="s">
        <v>6320</v>
      </c>
      <c r="E8373" s="140">
        <v>45991.638564814813</v>
      </c>
      <c r="F8373" s="19"/>
      <c r="G8373" s="19" t="s">
        <v>41</v>
      </c>
      <c r="H8373" s="19" t="s">
        <v>17245</v>
      </c>
      <c r="I8373" s="19" t="s">
        <v>22</v>
      </c>
    </row>
    <row r="8374" spans="1:9" x14ac:dyDescent="0.35">
      <c r="A8374" s="19">
        <f t="shared" si="131"/>
        <v>8373</v>
      </c>
      <c r="B8374" s="19" t="s">
        <v>17203</v>
      </c>
      <c r="C8374" s="19" t="s">
        <v>14419</v>
      </c>
      <c r="D8374" s="11" t="s">
        <v>14420</v>
      </c>
      <c r="E8374" s="140">
        <v>45991.670844907407</v>
      </c>
      <c r="F8374" s="19"/>
      <c r="G8374" s="19" t="s">
        <v>41</v>
      </c>
      <c r="H8374" s="19" t="s">
        <v>17246</v>
      </c>
      <c r="I8374" s="19" t="s">
        <v>22</v>
      </c>
    </row>
    <row r="8375" spans="1:9" x14ac:dyDescent="0.35">
      <c r="A8375" s="19">
        <f t="shared" si="131"/>
        <v>8374</v>
      </c>
      <c r="B8375" s="19" t="s">
        <v>17203</v>
      </c>
      <c r="C8375" s="19" t="s">
        <v>14419</v>
      </c>
      <c r="D8375" s="11" t="s">
        <v>14420</v>
      </c>
      <c r="E8375" s="140">
        <v>45991.671423611115</v>
      </c>
      <c r="F8375" s="19"/>
      <c r="G8375" s="19" t="s">
        <v>41</v>
      </c>
      <c r="H8375" s="19" t="s">
        <v>17247</v>
      </c>
      <c r="I8375" s="19" t="s">
        <v>22</v>
      </c>
    </row>
    <row r="8376" spans="1:9" x14ac:dyDescent="0.35">
      <c r="A8376" s="19">
        <f t="shared" si="131"/>
        <v>8375</v>
      </c>
      <c r="B8376" s="19" t="s">
        <v>17418</v>
      </c>
      <c r="C8376" s="19" t="s">
        <v>17435</v>
      </c>
      <c r="D8376" s="11" t="s">
        <v>17436</v>
      </c>
      <c r="E8376" s="140">
        <v>45991.684178240743</v>
      </c>
      <c r="F8376" s="19"/>
      <c r="G8376" s="19" t="s">
        <v>41</v>
      </c>
      <c r="H8376" s="19" t="s">
        <v>17437</v>
      </c>
      <c r="I8376" s="19" t="s">
        <v>22</v>
      </c>
    </row>
    <row r="8377" spans="1:9" x14ac:dyDescent="0.35">
      <c r="A8377" s="19">
        <f t="shared" si="131"/>
        <v>8376</v>
      </c>
      <c r="B8377" s="19" t="s">
        <v>17203</v>
      </c>
      <c r="C8377" s="19" t="s">
        <v>12155</v>
      </c>
      <c r="D8377" s="11" t="s">
        <v>12156</v>
      </c>
      <c r="E8377" s="140">
        <v>45991.789282407408</v>
      </c>
      <c r="F8377" s="19">
        <v>2</v>
      </c>
      <c r="G8377" s="19" t="s">
        <v>41</v>
      </c>
      <c r="H8377" s="19" t="s">
        <v>17248</v>
      </c>
      <c r="I8377" s="19" t="s">
        <v>22</v>
      </c>
    </row>
    <row r="8378" spans="1:9" x14ac:dyDescent="0.35">
      <c r="A8378" s="19">
        <f t="shared" si="131"/>
        <v>8377</v>
      </c>
      <c r="B8378" s="19" t="s">
        <v>17203</v>
      </c>
      <c r="C8378" s="19" t="s">
        <v>17249</v>
      </c>
      <c r="D8378" s="11" t="s">
        <v>17250</v>
      </c>
      <c r="E8378" s="140">
        <v>45991.926712962966</v>
      </c>
      <c r="F8378" s="19"/>
      <c r="G8378" s="19" t="s">
        <v>41</v>
      </c>
      <c r="H8378" s="19" t="s">
        <v>17251</v>
      </c>
      <c r="I8378" s="19" t="s">
        <v>22</v>
      </c>
    </row>
    <row r="8379" spans="1:9" x14ac:dyDescent="0.35">
      <c r="A8379" s="19">
        <f t="shared" si="131"/>
        <v>8378</v>
      </c>
      <c r="B8379" s="19" t="s">
        <v>17365</v>
      </c>
      <c r="C8379" s="19" t="s">
        <v>17383</v>
      </c>
      <c r="D8379" s="11" t="s">
        <v>17384</v>
      </c>
      <c r="E8379" s="140">
        <v>45992.004421296297</v>
      </c>
      <c r="F8379" s="19"/>
      <c r="G8379" s="19" t="s">
        <v>41</v>
      </c>
      <c r="H8379" s="19" t="s">
        <v>17385</v>
      </c>
      <c r="I8379" s="19" t="s">
        <v>22</v>
      </c>
    </row>
    <row r="8380" spans="1:9" x14ac:dyDescent="0.35">
      <c r="A8380" s="19">
        <f t="shared" si="131"/>
        <v>8379</v>
      </c>
      <c r="B8380" s="19" t="s">
        <v>17203</v>
      </c>
      <c r="C8380" s="19" t="s">
        <v>17252</v>
      </c>
      <c r="D8380" s="11" t="s">
        <v>17253</v>
      </c>
      <c r="E8380" s="140">
        <v>45992.011608796296</v>
      </c>
      <c r="F8380" s="19"/>
      <c r="G8380" s="19" t="s">
        <v>41</v>
      </c>
      <c r="H8380" s="19" t="s">
        <v>17254</v>
      </c>
      <c r="I8380" s="19" t="s">
        <v>22</v>
      </c>
    </row>
    <row r="8381" spans="1:9" x14ac:dyDescent="0.35">
      <c r="A8381" s="19">
        <f t="shared" si="131"/>
        <v>8380</v>
      </c>
      <c r="B8381" s="19" t="s">
        <v>17203</v>
      </c>
      <c r="C8381" s="19" t="s">
        <v>17255</v>
      </c>
      <c r="D8381" s="11" t="s">
        <v>17256</v>
      </c>
      <c r="E8381" s="140">
        <v>45992.039826388886</v>
      </c>
      <c r="F8381" s="19"/>
      <c r="G8381" s="19" t="s">
        <v>41</v>
      </c>
      <c r="H8381" s="19"/>
      <c r="I8381" s="19" t="s">
        <v>22</v>
      </c>
    </row>
    <row r="8382" spans="1:9" x14ac:dyDescent="0.35">
      <c r="A8382" s="19">
        <f t="shared" si="131"/>
        <v>8381</v>
      </c>
      <c r="B8382" s="19" t="s">
        <v>17203</v>
      </c>
      <c r="C8382" s="19" t="s">
        <v>17255</v>
      </c>
      <c r="D8382" s="11" t="s">
        <v>17256</v>
      </c>
      <c r="E8382" s="140">
        <v>45992.040821759256</v>
      </c>
      <c r="F8382" s="19"/>
      <c r="G8382" s="19" t="s">
        <v>41</v>
      </c>
      <c r="H8382" s="19"/>
      <c r="I8382" s="19" t="s">
        <v>22</v>
      </c>
    </row>
    <row r="8383" spans="1:9" x14ac:dyDescent="0.35">
      <c r="A8383" s="19">
        <f t="shared" si="131"/>
        <v>8382</v>
      </c>
      <c r="B8383" s="19" t="s">
        <v>17365</v>
      </c>
      <c r="C8383" s="19" t="s">
        <v>8680</v>
      </c>
      <c r="D8383" s="11" t="s">
        <v>8681</v>
      </c>
      <c r="E8383" s="140">
        <v>45992.170972222222</v>
      </c>
      <c r="F8383" s="19"/>
      <c r="G8383" s="19" t="s">
        <v>41</v>
      </c>
      <c r="H8383" s="19" t="s">
        <v>12876</v>
      </c>
      <c r="I8383" s="19" t="s">
        <v>22</v>
      </c>
    </row>
    <row r="8384" spans="1:9" x14ac:dyDescent="0.35">
      <c r="A8384" s="19">
        <f t="shared" si="131"/>
        <v>8383</v>
      </c>
      <c r="B8384" s="19" t="s">
        <v>17203</v>
      </c>
      <c r="C8384" s="19" t="s">
        <v>14619</v>
      </c>
      <c r="D8384" s="11" t="s">
        <v>14620</v>
      </c>
      <c r="E8384" s="140">
        <v>45992.241759259261</v>
      </c>
      <c r="F8384" s="19"/>
      <c r="G8384" s="19" t="s">
        <v>41</v>
      </c>
      <c r="H8384" s="19" t="s">
        <v>17257</v>
      </c>
      <c r="I8384" s="19" t="s">
        <v>22</v>
      </c>
    </row>
    <row r="8385" spans="1:9" x14ac:dyDescent="0.35">
      <c r="A8385" s="19">
        <f t="shared" si="131"/>
        <v>8384</v>
      </c>
      <c r="B8385" s="19" t="s">
        <v>17203</v>
      </c>
      <c r="C8385" s="19" t="s">
        <v>2019</v>
      </c>
      <c r="D8385" s="11" t="s">
        <v>2020</v>
      </c>
      <c r="E8385" s="140">
        <v>45992.28197916667</v>
      </c>
      <c r="F8385" s="19"/>
      <c r="G8385" s="19" t="s">
        <v>41</v>
      </c>
      <c r="H8385" s="19" t="s">
        <v>17258</v>
      </c>
      <c r="I8385" s="19" t="s">
        <v>22</v>
      </c>
    </row>
    <row r="8386" spans="1:9" x14ac:dyDescent="0.35">
      <c r="A8386" s="19">
        <f t="shared" si="131"/>
        <v>8385</v>
      </c>
      <c r="B8386" s="19" t="s">
        <v>16892</v>
      </c>
      <c r="C8386" s="19" t="s">
        <v>16893</v>
      </c>
      <c r="D8386" s="11" t="s">
        <v>16894</v>
      </c>
      <c r="E8386" s="140">
        <v>45992.287881944445</v>
      </c>
      <c r="F8386" s="19"/>
      <c r="G8386" s="19" t="s">
        <v>41</v>
      </c>
      <c r="H8386" s="19" t="s">
        <v>16895</v>
      </c>
      <c r="I8386" s="19" t="s">
        <v>22</v>
      </c>
    </row>
    <row r="8387" spans="1:9" x14ac:dyDescent="0.35">
      <c r="A8387" s="19">
        <f t="shared" si="131"/>
        <v>8386</v>
      </c>
      <c r="B8387" s="19" t="s">
        <v>16522</v>
      </c>
      <c r="C8387" s="19" t="s">
        <v>16622</v>
      </c>
      <c r="D8387" s="11" t="s">
        <v>16623</v>
      </c>
      <c r="E8387" s="140">
        <v>45992.289293981485</v>
      </c>
      <c r="F8387" s="19"/>
      <c r="G8387" s="19" t="s">
        <v>41</v>
      </c>
      <c r="H8387" s="19" t="s">
        <v>12989</v>
      </c>
      <c r="I8387" s="19" t="s">
        <v>22</v>
      </c>
    </row>
    <row r="8388" spans="1:9" x14ac:dyDescent="0.35">
      <c r="A8388" s="19">
        <f t="shared" si="131"/>
        <v>8387</v>
      </c>
      <c r="B8388" s="19" t="s">
        <v>17439</v>
      </c>
      <c r="C8388" s="19" t="s">
        <v>16622</v>
      </c>
      <c r="D8388" s="11" t="s">
        <v>16623</v>
      </c>
      <c r="E8388" s="140">
        <v>45992.289293981485</v>
      </c>
      <c r="F8388" s="19"/>
      <c r="G8388" s="19" t="s">
        <v>41</v>
      </c>
      <c r="H8388" s="19" t="s">
        <v>12989</v>
      </c>
      <c r="I8388" s="19" t="s">
        <v>22</v>
      </c>
    </row>
    <row r="8389" spans="1:9" x14ac:dyDescent="0.35">
      <c r="A8389" s="19">
        <f t="shared" si="131"/>
        <v>8388</v>
      </c>
      <c r="B8389" s="19" t="s">
        <v>16892</v>
      </c>
      <c r="C8389" s="19" t="s">
        <v>16525</v>
      </c>
      <c r="D8389" s="11" t="s">
        <v>16526</v>
      </c>
      <c r="E8389" s="140">
        <v>45992.289826388886</v>
      </c>
      <c r="F8389" s="19">
        <v>1</v>
      </c>
      <c r="G8389" s="19" t="s">
        <v>41</v>
      </c>
      <c r="H8389" s="19" t="s">
        <v>16896</v>
      </c>
      <c r="I8389" s="19" t="s">
        <v>22</v>
      </c>
    </row>
    <row r="8390" spans="1:9" x14ac:dyDescent="0.35">
      <c r="A8390" s="19">
        <f t="shared" si="131"/>
        <v>8389</v>
      </c>
      <c r="B8390" s="19" t="s">
        <v>16892</v>
      </c>
      <c r="C8390" s="19" t="s">
        <v>16897</v>
      </c>
      <c r="D8390" s="11" t="s">
        <v>16898</v>
      </c>
      <c r="E8390" s="140">
        <v>45992.290300925924</v>
      </c>
      <c r="F8390" s="19">
        <v>1</v>
      </c>
      <c r="G8390" s="19" t="s">
        <v>41</v>
      </c>
      <c r="H8390" s="19" t="s">
        <v>16899</v>
      </c>
      <c r="I8390" s="19" t="s">
        <v>22</v>
      </c>
    </row>
    <row r="8391" spans="1:9" x14ac:dyDescent="0.35">
      <c r="A8391" s="19">
        <f t="shared" si="131"/>
        <v>8390</v>
      </c>
      <c r="B8391" s="19" t="s">
        <v>16892</v>
      </c>
      <c r="C8391" s="19" t="s">
        <v>13257</v>
      </c>
      <c r="D8391" s="11" t="s">
        <v>13258</v>
      </c>
      <c r="E8391" s="140">
        <v>45992.290520833332</v>
      </c>
      <c r="F8391" s="19">
        <v>2</v>
      </c>
      <c r="G8391" s="19" t="s">
        <v>41</v>
      </c>
      <c r="H8391" s="19" t="s">
        <v>16900</v>
      </c>
      <c r="I8391" s="19" t="s">
        <v>22</v>
      </c>
    </row>
    <row r="8392" spans="1:9" x14ac:dyDescent="0.35">
      <c r="A8392" s="19">
        <f t="shared" si="131"/>
        <v>8391</v>
      </c>
      <c r="B8392" s="19" t="s">
        <v>16892</v>
      </c>
      <c r="C8392" s="19" t="s">
        <v>16897</v>
      </c>
      <c r="D8392" s="11" t="s">
        <v>16898</v>
      </c>
      <c r="E8392" s="140">
        <v>45992.290590277778</v>
      </c>
      <c r="F8392" s="19">
        <v>2</v>
      </c>
      <c r="G8392" s="19" t="s">
        <v>41</v>
      </c>
      <c r="H8392" s="19" t="s">
        <v>16901</v>
      </c>
      <c r="I8392" s="19" t="s">
        <v>22</v>
      </c>
    </row>
    <row r="8393" spans="1:9" x14ac:dyDescent="0.35">
      <c r="A8393" s="19">
        <f t="shared" si="131"/>
        <v>8392</v>
      </c>
      <c r="B8393" s="19" t="s">
        <v>16892</v>
      </c>
      <c r="C8393" s="19" t="s">
        <v>492</v>
      </c>
      <c r="D8393" s="11" t="s">
        <v>1418</v>
      </c>
      <c r="E8393" s="140">
        <v>45992.298854166664</v>
      </c>
      <c r="F8393" s="19"/>
      <c r="G8393" s="19" t="s">
        <v>41</v>
      </c>
      <c r="H8393" s="19" t="s">
        <v>10688</v>
      </c>
      <c r="I8393" s="19" t="s">
        <v>22</v>
      </c>
    </row>
    <row r="8394" spans="1:9" x14ac:dyDescent="0.35">
      <c r="A8394" s="19">
        <f t="shared" si="131"/>
        <v>8393</v>
      </c>
      <c r="B8394" s="19" t="s">
        <v>16892</v>
      </c>
      <c r="C8394" s="19" t="s">
        <v>12318</v>
      </c>
      <c r="D8394" s="11" t="s">
        <v>12319</v>
      </c>
      <c r="E8394" s="140">
        <v>45992.300416666665</v>
      </c>
      <c r="F8394" s="19">
        <v>1</v>
      </c>
      <c r="G8394" s="19" t="s">
        <v>41</v>
      </c>
      <c r="H8394" s="19" t="s">
        <v>16902</v>
      </c>
      <c r="I8394" s="19" t="s">
        <v>22</v>
      </c>
    </row>
    <row r="8395" spans="1:9" x14ac:dyDescent="0.35">
      <c r="A8395" s="19">
        <f t="shared" si="131"/>
        <v>8394</v>
      </c>
      <c r="B8395" s="19" t="s">
        <v>16470</v>
      </c>
      <c r="C8395" s="19" t="s">
        <v>1</v>
      </c>
      <c r="D8395" s="11" t="s">
        <v>6711</v>
      </c>
      <c r="E8395" s="140">
        <v>45992.310520833336</v>
      </c>
      <c r="F8395" s="19"/>
      <c r="G8395" s="19" t="s">
        <v>41</v>
      </c>
      <c r="H8395" s="19" t="s">
        <v>16509</v>
      </c>
      <c r="I8395" s="19" t="s">
        <v>22</v>
      </c>
    </row>
    <row r="8396" spans="1:9" x14ac:dyDescent="0.35">
      <c r="A8396" s="19">
        <f t="shared" si="131"/>
        <v>8395</v>
      </c>
      <c r="B8396" s="19" t="s">
        <v>16892</v>
      </c>
      <c r="C8396" s="19" t="s">
        <v>16903</v>
      </c>
      <c r="D8396" s="11" t="s">
        <v>16904</v>
      </c>
      <c r="E8396" s="140">
        <v>45992.311145833337</v>
      </c>
      <c r="F8396" s="19">
        <v>2</v>
      </c>
      <c r="G8396" s="19" t="s">
        <v>41</v>
      </c>
      <c r="H8396" s="19" t="s">
        <v>16905</v>
      </c>
      <c r="I8396" s="19" t="s">
        <v>22</v>
      </c>
    </row>
    <row r="8397" spans="1:9" x14ac:dyDescent="0.35">
      <c r="A8397" s="19">
        <f t="shared" si="131"/>
        <v>8396</v>
      </c>
      <c r="B8397" s="19" t="s">
        <v>17334</v>
      </c>
      <c r="C8397" s="19" t="s">
        <v>17335</v>
      </c>
      <c r="D8397" s="11" t="s">
        <v>17336</v>
      </c>
      <c r="E8397" s="140">
        <v>45992.314467592594</v>
      </c>
      <c r="F8397" s="19"/>
      <c r="G8397" s="19" t="s">
        <v>41</v>
      </c>
      <c r="H8397" s="19" t="s">
        <v>17337</v>
      </c>
      <c r="I8397" s="19" t="s">
        <v>22</v>
      </c>
    </row>
    <row r="8398" spans="1:9" x14ac:dyDescent="0.35">
      <c r="A8398" s="19">
        <f t="shared" si="131"/>
        <v>8397</v>
      </c>
      <c r="B8398" s="19" t="s">
        <v>17334</v>
      </c>
      <c r="C8398" s="19" t="s">
        <v>17338</v>
      </c>
      <c r="D8398" s="11" t="s">
        <v>17339</v>
      </c>
      <c r="E8398" s="140">
        <v>45992.321319444447</v>
      </c>
      <c r="F8398" s="19"/>
      <c r="G8398" s="19" t="s">
        <v>41</v>
      </c>
      <c r="H8398" s="19" t="s">
        <v>17340</v>
      </c>
      <c r="I8398" s="19" t="s">
        <v>22</v>
      </c>
    </row>
    <row r="8399" spans="1:9" x14ac:dyDescent="0.35">
      <c r="A8399" s="19">
        <f t="shared" si="131"/>
        <v>8398</v>
      </c>
      <c r="B8399" s="19" t="s">
        <v>16892</v>
      </c>
      <c r="C8399" s="19" t="s">
        <v>2941</v>
      </c>
      <c r="D8399" s="11" t="s">
        <v>2942</v>
      </c>
      <c r="E8399" s="140">
        <v>45992.322500000002</v>
      </c>
      <c r="F8399" s="19">
        <v>2</v>
      </c>
      <c r="G8399" s="19" t="s">
        <v>41</v>
      </c>
      <c r="H8399" s="19" t="s">
        <v>16906</v>
      </c>
      <c r="I8399" s="19" t="s">
        <v>22</v>
      </c>
    </row>
    <row r="8400" spans="1:9" x14ac:dyDescent="0.35">
      <c r="A8400" s="19">
        <f t="shared" si="131"/>
        <v>8399</v>
      </c>
      <c r="B8400" s="19" t="s">
        <v>16892</v>
      </c>
      <c r="C8400" s="19" t="s">
        <v>14196</v>
      </c>
      <c r="D8400" s="11" t="s">
        <v>14197</v>
      </c>
      <c r="E8400" s="140">
        <v>45992.323796296296</v>
      </c>
      <c r="F8400" s="19">
        <v>1</v>
      </c>
      <c r="G8400" s="19" t="s">
        <v>41</v>
      </c>
      <c r="H8400" s="19" t="s">
        <v>16907</v>
      </c>
      <c r="I8400" s="19" t="s">
        <v>22</v>
      </c>
    </row>
    <row r="8401" spans="1:9" x14ac:dyDescent="0.35">
      <c r="A8401" s="19">
        <f t="shared" si="131"/>
        <v>8400</v>
      </c>
      <c r="B8401" s="19" t="s">
        <v>16892</v>
      </c>
      <c r="C8401" s="19" t="s">
        <v>16908</v>
      </c>
      <c r="D8401" s="11" t="s">
        <v>16909</v>
      </c>
      <c r="E8401" s="140">
        <v>45992.328321759262</v>
      </c>
      <c r="F8401" s="19"/>
      <c r="G8401" s="19" t="s">
        <v>41</v>
      </c>
      <c r="H8401" s="19" t="s">
        <v>16910</v>
      </c>
      <c r="I8401" s="19" t="s">
        <v>22</v>
      </c>
    </row>
    <row r="8402" spans="1:9" x14ac:dyDescent="0.35">
      <c r="A8402" s="19">
        <f t="shared" si="131"/>
        <v>8401</v>
      </c>
      <c r="B8402" s="19" t="s">
        <v>17334</v>
      </c>
      <c r="C8402" s="19" t="s">
        <v>17341</v>
      </c>
      <c r="D8402" s="11" t="s">
        <v>17342</v>
      </c>
      <c r="E8402" s="140">
        <v>45992.329629629632</v>
      </c>
      <c r="F8402" s="19"/>
      <c r="G8402" s="19" t="s">
        <v>41</v>
      </c>
      <c r="H8402" s="19" t="s">
        <v>17343</v>
      </c>
      <c r="I8402" s="19" t="s">
        <v>22</v>
      </c>
    </row>
    <row r="8403" spans="1:9" x14ac:dyDescent="0.35">
      <c r="A8403" s="19">
        <f t="shared" si="131"/>
        <v>8402</v>
      </c>
      <c r="B8403" s="19" t="s">
        <v>16892</v>
      </c>
      <c r="C8403" s="19" t="s">
        <v>16471</v>
      </c>
      <c r="D8403" s="11" t="s">
        <v>14226</v>
      </c>
      <c r="E8403" s="140">
        <v>45992.330104166664</v>
      </c>
      <c r="F8403" s="19">
        <v>1</v>
      </c>
      <c r="G8403" s="19" t="s">
        <v>41</v>
      </c>
      <c r="H8403" s="19" t="s">
        <v>16911</v>
      </c>
      <c r="I8403" s="19" t="s">
        <v>22</v>
      </c>
    </row>
    <row r="8404" spans="1:9" x14ac:dyDescent="0.35">
      <c r="A8404" s="19">
        <f t="shared" si="131"/>
        <v>8403</v>
      </c>
      <c r="B8404" s="19" t="s">
        <v>16892</v>
      </c>
      <c r="C8404" s="19" t="s">
        <v>8085</v>
      </c>
      <c r="D8404" s="11" t="s">
        <v>16912</v>
      </c>
      <c r="E8404" s="140">
        <v>45992.331273148149</v>
      </c>
      <c r="F8404" s="19">
        <v>1</v>
      </c>
      <c r="G8404" s="19" t="s">
        <v>41</v>
      </c>
      <c r="H8404" s="19" t="s">
        <v>16913</v>
      </c>
      <c r="I8404" s="19" t="s">
        <v>22</v>
      </c>
    </row>
    <row r="8405" spans="1:9" x14ac:dyDescent="0.35">
      <c r="A8405" s="19">
        <f t="shared" si="131"/>
        <v>8404</v>
      </c>
      <c r="B8405" s="19" t="s">
        <v>17334</v>
      </c>
      <c r="C8405" s="19" t="s">
        <v>17344</v>
      </c>
      <c r="D8405" s="11" t="s">
        <v>17345</v>
      </c>
      <c r="E8405" s="140">
        <v>45992.333275462966</v>
      </c>
      <c r="F8405" s="19">
        <v>1</v>
      </c>
      <c r="G8405" s="19" t="s">
        <v>41</v>
      </c>
      <c r="H8405" s="19" t="s">
        <v>17346</v>
      </c>
      <c r="I8405" s="19" t="s">
        <v>22</v>
      </c>
    </row>
    <row r="8406" spans="1:9" x14ac:dyDescent="0.35">
      <c r="A8406" s="19">
        <f t="shared" ref="A8406:A8469" si="132">ROW(B8406)-ROW($A$1)</f>
        <v>8405</v>
      </c>
      <c r="B8406" s="19" t="s">
        <v>17334</v>
      </c>
      <c r="C8406" s="19" t="s">
        <v>17347</v>
      </c>
      <c r="D8406" s="11" t="s">
        <v>17348</v>
      </c>
      <c r="E8406" s="140">
        <v>45992.333472222221</v>
      </c>
      <c r="F8406" s="19"/>
      <c r="G8406" s="19" t="s">
        <v>41</v>
      </c>
      <c r="H8406" s="19" t="s">
        <v>17349</v>
      </c>
      <c r="I8406" s="19" t="s">
        <v>22</v>
      </c>
    </row>
    <row r="8407" spans="1:9" x14ac:dyDescent="0.35">
      <c r="A8407" s="19">
        <f t="shared" si="132"/>
        <v>8406</v>
      </c>
      <c r="B8407" s="19" t="s">
        <v>16892</v>
      </c>
      <c r="C8407" s="19" t="s">
        <v>16775</v>
      </c>
      <c r="D8407" s="11" t="s">
        <v>16776</v>
      </c>
      <c r="E8407" s="140">
        <v>45992.33971064815</v>
      </c>
      <c r="F8407" s="19">
        <v>1</v>
      </c>
      <c r="G8407" s="19" t="s">
        <v>41</v>
      </c>
      <c r="H8407" s="19" t="s">
        <v>16914</v>
      </c>
      <c r="I8407" s="19" t="s">
        <v>22</v>
      </c>
    </row>
    <row r="8408" spans="1:9" x14ac:dyDescent="0.35">
      <c r="A8408" s="19">
        <f t="shared" si="132"/>
        <v>8407</v>
      </c>
      <c r="B8408" s="19" t="s">
        <v>16892</v>
      </c>
      <c r="C8408" s="19" t="s">
        <v>12790</v>
      </c>
      <c r="D8408" s="11" t="s">
        <v>12791</v>
      </c>
      <c r="E8408" s="140">
        <v>45992.343506944446</v>
      </c>
      <c r="F8408" s="19">
        <v>1</v>
      </c>
      <c r="G8408" s="19" t="s">
        <v>41</v>
      </c>
      <c r="H8408" s="19" t="s">
        <v>16915</v>
      </c>
      <c r="I8408" s="19" t="s">
        <v>22</v>
      </c>
    </row>
    <row r="8409" spans="1:9" x14ac:dyDescent="0.35">
      <c r="A8409" s="19">
        <f t="shared" si="132"/>
        <v>8408</v>
      </c>
      <c r="B8409" s="19" t="s">
        <v>16892</v>
      </c>
      <c r="C8409" s="19" t="s">
        <v>10180</v>
      </c>
      <c r="D8409" s="11" t="s">
        <v>10181</v>
      </c>
      <c r="E8409" s="140">
        <v>45992.348680555559</v>
      </c>
      <c r="F8409" s="19">
        <v>6</v>
      </c>
      <c r="G8409" s="19" t="s">
        <v>41</v>
      </c>
      <c r="H8409" s="19" t="s">
        <v>16916</v>
      </c>
      <c r="I8409" s="19" t="s">
        <v>22</v>
      </c>
    </row>
    <row r="8410" spans="1:9" x14ac:dyDescent="0.35">
      <c r="A8410" s="19">
        <f t="shared" si="132"/>
        <v>8409</v>
      </c>
      <c r="B8410" s="19" t="s">
        <v>17418</v>
      </c>
      <c r="C8410" s="19" t="s">
        <v>16926</v>
      </c>
      <c r="D8410" s="11" t="s">
        <v>16927</v>
      </c>
      <c r="E8410" s="140">
        <v>45992.357986111114</v>
      </c>
      <c r="F8410" s="19"/>
      <c r="G8410" s="19" t="s">
        <v>41</v>
      </c>
      <c r="H8410" s="19" t="s">
        <v>17438</v>
      </c>
      <c r="I8410" s="19" t="s">
        <v>22</v>
      </c>
    </row>
    <row r="8411" spans="1:9" x14ac:dyDescent="0.35">
      <c r="A8411" s="19">
        <f t="shared" si="132"/>
        <v>8410</v>
      </c>
      <c r="B8411" s="19" t="s">
        <v>16892</v>
      </c>
      <c r="C8411" s="19" t="s">
        <v>16917</v>
      </c>
      <c r="D8411" s="11" t="s">
        <v>16918</v>
      </c>
      <c r="E8411" s="140">
        <v>45992.372546296298</v>
      </c>
      <c r="F8411" s="19"/>
      <c r="G8411" s="19" t="s">
        <v>41</v>
      </c>
      <c r="H8411" s="19" t="s">
        <v>16919</v>
      </c>
      <c r="I8411" s="19" t="s">
        <v>22</v>
      </c>
    </row>
    <row r="8412" spans="1:9" x14ac:dyDescent="0.35">
      <c r="A8412" s="19">
        <f t="shared" si="132"/>
        <v>8411</v>
      </c>
      <c r="B8412" s="19" t="s">
        <v>16892</v>
      </c>
      <c r="C8412" s="19" t="s">
        <v>16920</v>
      </c>
      <c r="D8412" s="11" t="s">
        <v>16921</v>
      </c>
      <c r="E8412" s="140">
        <v>45992.372696759259</v>
      </c>
      <c r="F8412" s="19"/>
      <c r="G8412" s="19" t="s">
        <v>41</v>
      </c>
      <c r="H8412" s="19" t="s">
        <v>16922</v>
      </c>
      <c r="I8412" s="19" t="s">
        <v>22</v>
      </c>
    </row>
    <row r="8413" spans="1:9" x14ac:dyDescent="0.35">
      <c r="A8413" s="19">
        <f t="shared" si="132"/>
        <v>8412</v>
      </c>
      <c r="B8413" s="19" t="s">
        <v>16892</v>
      </c>
      <c r="C8413" s="19" t="s">
        <v>16920</v>
      </c>
      <c r="D8413" s="11" t="s">
        <v>16921</v>
      </c>
      <c r="E8413" s="140">
        <v>45992.373680555553</v>
      </c>
      <c r="F8413" s="19">
        <v>1</v>
      </c>
      <c r="G8413" s="19" t="s">
        <v>41</v>
      </c>
      <c r="H8413" s="19" t="s">
        <v>16923</v>
      </c>
      <c r="I8413" s="19" t="s">
        <v>22</v>
      </c>
    </row>
    <row r="8414" spans="1:9" x14ac:dyDescent="0.35">
      <c r="A8414" s="19">
        <f t="shared" si="132"/>
        <v>8413</v>
      </c>
      <c r="B8414" s="19" t="s">
        <v>16892</v>
      </c>
      <c r="C8414" s="19" t="s">
        <v>16456</v>
      </c>
      <c r="D8414" s="11" t="s">
        <v>16457</v>
      </c>
      <c r="E8414" s="140">
        <v>45992.381365740737</v>
      </c>
      <c r="F8414" s="19">
        <v>1</v>
      </c>
      <c r="G8414" s="19" t="s">
        <v>41</v>
      </c>
      <c r="H8414" s="19" t="s">
        <v>16924</v>
      </c>
      <c r="I8414" s="19" t="s">
        <v>22</v>
      </c>
    </row>
    <row r="8415" spans="1:9" x14ac:dyDescent="0.35">
      <c r="A8415" s="19">
        <f t="shared" si="132"/>
        <v>8414</v>
      </c>
      <c r="B8415" s="19" t="s">
        <v>17203</v>
      </c>
      <c r="C8415" s="19" t="s">
        <v>16456</v>
      </c>
      <c r="D8415" s="11" t="s">
        <v>16457</v>
      </c>
      <c r="E8415" s="140">
        <v>45992.383032407408</v>
      </c>
      <c r="F8415" s="19"/>
      <c r="G8415" s="19" t="s">
        <v>41</v>
      </c>
      <c r="H8415" s="19" t="s">
        <v>17259</v>
      </c>
      <c r="I8415" s="19" t="s">
        <v>22</v>
      </c>
    </row>
    <row r="8416" spans="1:9" x14ac:dyDescent="0.35">
      <c r="A8416" s="19">
        <f t="shared" si="132"/>
        <v>8415</v>
      </c>
      <c r="B8416" s="19" t="s">
        <v>17203</v>
      </c>
      <c r="C8416" s="19" t="s">
        <v>16456</v>
      </c>
      <c r="D8416" s="11" t="s">
        <v>16457</v>
      </c>
      <c r="E8416" s="140">
        <v>45992.383587962962</v>
      </c>
      <c r="F8416" s="19"/>
      <c r="G8416" s="19" t="s">
        <v>41</v>
      </c>
      <c r="H8416" s="19" t="s">
        <v>14668</v>
      </c>
      <c r="I8416" s="19" t="s">
        <v>22</v>
      </c>
    </row>
    <row r="8417" spans="1:9" x14ac:dyDescent="0.35">
      <c r="A8417" s="19">
        <f t="shared" si="132"/>
        <v>8416</v>
      </c>
      <c r="B8417" s="19" t="s">
        <v>16892</v>
      </c>
      <c r="C8417" s="19" t="s">
        <v>16657</v>
      </c>
      <c r="D8417" s="11" t="s">
        <v>16658</v>
      </c>
      <c r="E8417" s="140">
        <v>45992.387407407405</v>
      </c>
      <c r="F8417" s="19">
        <v>2</v>
      </c>
      <c r="G8417" s="19" t="s">
        <v>41</v>
      </c>
      <c r="H8417" s="19" t="s">
        <v>16129</v>
      </c>
      <c r="I8417" s="19" t="s">
        <v>22</v>
      </c>
    </row>
    <row r="8418" spans="1:9" x14ac:dyDescent="0.35">
      <c r="A8418" s="19">
        <f t="shared" si="132"/>
        <v>8417</v>
      </c>
      <c r="B8418" s="19" t="s">
        <v>16892</v>
      </c>
      <c r="C8418" s="19" t="s">
        <v>10571</v>
      </c>
      <c r="D8418" s="11" t="s">
        <v>10572</v>
      </c>
      <c r="E8418" s="140">
        <v>45992.399050925924</v>
      </c>
      <c r="F8418" s="19"/>
      <c r="G8418" s="19" t="s">
        <v>41</v>
      </c>
      <c r="H8418" s="19" t="s">
        <v>16925</v>
      </c>
      <c r="I8418" s="19" t="s">
        <v>22</v>
      </c>
    </row>
    <row r="8419" spans="1:9" x14ac:dyDescent="0.35">
      <c r="A8419" s="19">
        <f t="shared" si="132"/>
        <v>8418</v>
      </c>
      <c r="B8419" s="19" t="s">
        <v>16892</v>
      </c>
      <c r="C8419" s="19" t="s">
        <v>16926</v>
      </c>
      <c r="D8419" s="11" t="s">
        <v>16927</v>
      </c>
      <c r="E8419" s="140">
        <v>45992.416041666664</v>
      </c>
      <c r="F8419" s="19"/>
      <c r="G8419" s="19" t="s">
        <v>41</v>
      </c>
      <c r="H8419" s="19" t="s">
        <v>16928</v>
      </c>
      <c r="I8419" s="19" t="s">
        <v>22</v>
      </c>
    </row>
    <row r="8420" spans="1:9" x14ac:dyDescent="0.35">
      <c r="A8420" s="19">
        <f t="shared" si="132"/>
        <v>8419</v>
      </c>
      <c r="B8420" s="19" t="s">
        <v>17334</v>
      </c>
      <c r="C8420" s="19" t="s">
        <v>17350</v>
      </c>
      <c r="D8420" s="11" t="s">
        <v>17351</v>
      </c>
      <c r="E8420" s="140">
        <v>45992.423425925925</v>
      </c>
      <c r="F8420" s="19"/>
      <c r="G8420" s="19" t="s">
        <v>41</v>
      </c>
      <c r="H8420" s="19" t="s">
        <v>17352</v>
      </c>
      <c r="I8420" s="19" t="s">
        <v>22</v>
      </c>
    </row>
    <row r="8421" spans="1:9" x14ac:dyDescent="0.35">
      <c r="A8421" s="19">
        <f t="shared" si="132"/>
        <v>8420</v>
      </c>
      <c r="B8421" s="19" t="s">
        <v>16892</v>
      </c>
      <c r="C8421" s="19" t="s">
        <v>16929</v>
      </c>
      <c r="D8421" s="11" t="s">
        <v>16930</v>
      </c>
      <c r="E8421" s="140">
        <v>45992.42597222222</v>
      </c>
      <c r="F8421" s="19">
        <v>1</v>
      </c>
      <c r="G8421" s="19" t="s">
        <v>41</v>
      </c>
      <c r="H8421" s="19" t="s">
        <v>16931</v>
      </c>
      <c r="I8421" s="19" t="s">
        <v>22</v>
      </c>
    </row>
    <row r="8422" spans="1:9" x14ac:dyDescent="0.35">
      <c r="A8422" s="19">
        <f t="shared" si="132"/>
        <v>8421</v>
      </c>
      <c r="B8422" s="19" t="s">
        <v>17334</v>
      </c>
      <c r="C8422" s="19" t="s">
        <v>17353</v>
      </c>
      <c r="D8422" s="11" t="s">
        <v>17354</v>
      </c>
      <c r="E8422" s="140">
        <v>45992.431400462963</v>
      </c>
      <c r="F8422" s="19">
        <v>1</v>
      </c>
      <c r="G8422" s="19" t="s">
        <v>41</v>
      </c>
      <c r="H8422" s="19" t="s">
        <v>17355</v>
      </c>
      <c r="I8422" s="19" t="s">
        <v>22</v>
      </c>
    </row>
    <row r="8423" spans="1:9" x14ac:dyDescent="0.35">
      <c r="A8423" s="19">
        <f t="shared" si="132"/>
        <v>8422</v>
      </c>
      <c r="B8423" s="19" t="s">
        <v>17334</v>
      </c>
      <c r="C8423" s="19" t="s">
        <v>492</v>
      </c>
      <c r="D8423" s="11" t="s">
        <v>1418</v>
      </c>
      <c r="E8423" s="140">
        <v>45992.46465277778</v>
      </c>
      <c r="F8423" s="19"/>
      <c r="G8423" s="19" t="s">
        <v>41</v>
      </c>
      <c r="H8423" s="19" t="s">
        <v>14621</v>
      </c>
      <c r="I8423" s="19" t="s">
        <v>22</v>
      </c>
    </row>
    <row r="8424" spans="1:9" x14ac:dyDescent="0.35">
      <c r="A8424" s="19">
        <f t="shared" si="132"/>
        <v>8423</v>
      </c>
      <c r="B8424" s="19" t="s">
        <v>17365</v>
      </c>
      <c r="C8424" s="19" t="s">
        <v>6095</v>
      </c>
      <c r="D8424" s="11" t="s">
        <v>6096</v>
      </c>
      <c r="E8424" s="140">
        <v>45992.479594907411</v>
      </c>
      <c r="F8424" s="19"/>
      <c r="G8424" s="19" t="s">
        <v>41</v>
      </c>
      <c r="H8424" s="19" t="s">
        <v>17386</v>
      </c>
      <c r="I8424" s="19" t="s">
        <v>22</v>
      </c>
    </row>
    <row r="8425" spans="1:9" x14ac:dyDescent="0.35">
      <c r="A8425" s="19">
        <f t="shared" si="132"/>
        <v>8424</v>
      </c>
      <c r="B8425" s="19" t="s">
        <v>16631</v>
      </c>
      <c r="C8425" s="19" t="s">
        <v>16632</v>
      </c>
      <c r="D8425" s="11" t="s">
        <v>16633</v>
      </c>
      <c r="E8425" s="140">
        <v>45992.513310185182</v>
      </c>
      <c r="F8425" s="19">
        <v>5</v>
      </c>
      <c r="G8425" s="19" t="s">
        <v>41</v>
      </c>
      <c r="H8425" s="19" t="s">
        <v>14745</v>
      </c>
      <c r="I8425" s="19" t="s">
        <v>22</v>
      </c>
    </row>
    <row r="8426" spans="1:9" x14ac:dyDescent="0.35">
      <c r="A8426" s="19">
        <f t="shared" si="132"/>
        <v>8425</v>
      </c>
      <c r="B8426" s="19" t="s">
        <v>16631</v>
      </c>
      <c r="C8426" s="19" t="s">
        <v>16456</v>
      </c>
      <c r="D8426" s="11" t="s">
        <v>16457</v>
      </c>
      <c r="E8426" s="140">
        <v>45992.514374999999</v>
      </c>
      <c r="F8426" s="19">
        <v>1</v>
      </c>
      <c r="G8426" s="19" t="s">
        <v>41</v>
      </c>
      <c r="H8426" s="19" t="s">
        <v>16634</v>
      </c>
      <c r="I8426" s="19" t="s">
        <v>22</v>
      </c>
    </row>
    <row r="8427" spans="1:9" x14ac:dyDescent="0.35">
      <c r="A8427" s="19">
        <f t="shared" si="132"/>
        <v>8426</v>
      </c>
      <c r="B8427" s="19" t="s">
        <v>16631</v>
      </c>
      <c r="C8427" s="19" t="s">
        <v>16456</v>
      </c>
      <c r="D8427" s="11" t="s">
        <v>16457</v>
      </c>
      <c r="E8427" s="140">
        <v>45992.514594907407</v>
      </c>
      <c r="F8427" s="19">
        <v>3</v>
      </c>
      <c r="G8427" s="19" t="s">
        <v>41</v>
      </c>
      <c r="H8427" s="19" t="s">
        <v>16635</v>
      </c>
      <c r="I8427" s="19" t="s">
        <v>22</v>
      </c>
    </row>
    <row r="8428" spans="1:9" x14ac:dyDescent="0.35">
      <c r="A8428" s="19">
        <f t="shared" si="132"/>
        <v>8427</v>
      </c>
      <c r="B8428" s="19" t="s">
        <v>16631</v>
      </c>
      <c r="C8428" s="19" t="s">
        <v>16456</v>
      </c>
      <c r="D8428" s="11" t="s">
        <v>16457</v>
      </c>
      <c r="E8428" s="140">
        <v>45992.515023148146</v>
      </c>
      <c r="F8428" s="19">
        <v>1</v>
      </c>
      <c r="G8428" s="19" t="s">
        <v>41</v>
      </c>
      <c r="H8428" s="19" t="s">
        <v>16636</v>
      </c>
      <c r="I8428" s="19" t="s">
        <v>22</v>
      </c>
    </row>
    <row r="8429" spans="1:9" x14ac:dyDescent="0.35">
      <c r="A8429" s="19">
        <f t="shared" si="132"/>
        <v>8428</v>
      </c>
      <c r="B8429" s="19" t="s">
        <v>16631</v>
      </c>
      <c r="C8429" s="19" t="s">
        <v>13832</v>
      </c>
      <c r="D8429" s="11" t="s">
        <v>13833</v>
      </c>
      <c r="E8429" s="140">
        <v>45992.519918981481</v>
      </c>
      <c r="F8429" s="19">
        <v>1</v>
      </c>
      <c r="G8429" s="19" t="s">
        <v>41</v>
      </c>
      <c r="H8429" s="19" t="s">
        <v>16637</v>
      </c>
      <c r="I8429" s="19" t="s">
        <v>22</v>
      </c>
    </row>
    <row r="8430" spans="1:9" x14ac:dyDescent="0.35">
      <c r="A8430" s="19">
        <f t="shared" si="132"/>
        <v>8429</v>
      </c>
      <c r="B8430" s="19" t="s">
        <v>16631</v>
      </c>
      <c r="C8430" s="19" t="s">
        <v>14196</v>
      </c>
      <c r="D8430" s="11" t="s">
        <v>14197</v>
      </c>
      <c r="E8430" s="140">
        <v>45992.521944444445</v>
      </c>
      <c r="F8430" s="19">
        <v>1</v>
      </c>
      <c r="G8430" s="19" t="s">
        <v>41</v>
      </c>
      <c r="H8430" s="19" t="s">
        <v>16638</v>
      </c>
      <c r="I8430" s="19" t="s">
        <v>22</v>
      </c>
    </row>
    <row r="8431" spans="1:9" x14ac:dyDescent="0.35">
      <c r="A8431" s="19">
        <f t="shared" si="132"/>
        <v>8430</v>
      </c>
      <c r="B8431" s="19" t="s">
        <v>16631</v>
      </c>
      <c r="C8431" s="19" t="s">
        <v>14434</v>
      </c>
      <c r="D8431" s="11" t="s">
        <v>14435</v>
      </c>
      <c r="E8431" s="140">
        <v>45992.523125</v>
      </c>
      <c r="F8431" s="19">
        <v>1</v>
      </c>
      <c r="G8431" s="19" t="s">
        <v>41</v>
      </c>
      <c r="H8431" s="19" t="s">
        <v>16639</v>
      </c>
      <c r="I8431" s="19" t="s">
        <v>22</v>
      </c>
    </row>
    <row r="8432" spans="1:9" x14ac:dyDescent="0.35">
      <c r="A8432" s="19">
        <f t="shared" si="132"/>
        <v>8431</v>
      </c>
      <c r="B8432" s="19" t="s">
        <v>16631</v>
      </c>
      <c r="C8432" s="19" t="s">
        <v>16640</v>
      </c>
      <c r="D8432" s="11" t="s">
        <v>16641</v>
      </c>
      <c r="E8432" s="140">
        <v>45992.523136574076</v>
      </c>
      <c r="F8432" s="19"/>
      <c r="G8432" s="19" t="s">
        <v>41</v>
      </c>
      <c r="H8432" s="19" t="s">
        <v>16642</v>
      </c>
      <c r="I8432" s="19" t="s">
        <v>22</v>
      </c>
    </row>
    <row r="8433" spans="1:9" x14ac:dyDescent="0.35">
      <c r="A8433" s="19">
        <f t="shared" si="132"/>
        <v>8432</v>
      </c>
      <c r="B8433" s="19" t="s">
        <v>16631</v>
      </c>
      <c r="C8433" s="19" t="s">
        <v>14434</v>
      </c>
      <c r="D8433" s="11" t="s">
        <v>14435</v>
      </c>
      <c r="E8433" s="140">
        <v>45992.523611111108</v>
      </c>
      <c r="F8433" s="19">
        <v>1</v>
      </c>
      <c r="G8433" s="19" t="s">
        <v>41</v>
      </c>
      <c r="H8433" s="19" t="s">
        <v>16643</v>
      </c>
      <c r="I8433" s="19" t="s">
        <v>22</v>
      </c>
    </row>
    <row r="8434" spans="1:9" x14ac:dyDescent="0.35">
      <c r="A8434" s="19">
        <f t="shared" si="132"/>
        <v>8433</v>
      </c>
      <c r="B8434" s="19" t="s">
        <v>16631</v>
      </c>
      <c r="C8434" s="19" t="s">
        <v>16644</v>
      </c>
      <c r="D8434" s="11" t="s">
        <v>16645</v>
      </c>
      <c r="E8434" s="140">
        <v>45992.524872685186</v>
      </c>
      <c r="F8434" s="19">
        <v>3</v>
      </c>
      <c r="G8434" s="19" t="s">
        <v>41</v>
      </c>
      <c r="H8434" s="19" t="s">
        <v>16646</v>
      </c>
      <c r="I8434" s="19" t="s">
        <v>22</v>
      </c>
    </row>
    <row r="8435" spans="1:9" x14ac:dyDescent="0.35">
      <c r="A8435" s="19">
        <f t="shared" si="132"/>
        <v>8434</v>
      </c>
      <c r="B8435" s="19" t="s">
        <v>16631</v>
      </c>
      <c r="C8435" s="19" t="s">
        <v>9011</v>
      </c>
      <c r="D8435" s="11" t="s">
        <v>9012</v>
      </c>
      <c r="E8435" s="140">
        <v>45992.52952546296</v>
      </c>
      <c r="F8435" s="19">
        <v>3</v>
      </c>
      <c r="G8435" s="19" t="s">
        <v>41</v>
      </c>
      <c r="H8435" s="19" t="s">
        <v>16647</v>
      </c>
      <c r="I8435" s="19" t="s">
        <v>22</v>
      </c>
    </row>
    <row r="8436" spans="1:9" x14ac:dyDescent="0.35">
      <c r="A8436" s="19">
        <f t="shared" si="132"/>
        <v>8435</v>
      </c>
      <c r="B8436" s="19" t="s">
        <v>16631</v>
      </c>
      <c r="C8436" s="19" t="s">
        <v>16648</v>
      </c>
      <c r="D8436" s="11" t="s">
        <v>16649</v>
      </c>
      <c r="E8436" s="140">
        <v>45992.531354166669</v>
      </c>
      <c r="F8436" s="19">
        <v>5</v>
      </c>
      <c r="G8436" s="19" t="s">
        <v>41</v>
      </c>
      <c r="H8436" s="19" t="s">
        <v>16650</v>
      </c>
      <c r="I8436" s="19" t="s">
        <v>22</v>
      </c>
    </row>
    <row r="8437" spans="1:9" x14ac:dyDescent="0.35">
      <c r="A8437" s="19">
        <f t="shared" si="132"/>
        <v>8436</v>
      </c>
      <c r="B8437" s="19" t="s">
        <v>16631</v>
      </c>
      <c r="C8437" s="19" t="s">
        <v>10755</v>
      </c>
      <c r="D8437" s="11" t="s">
        <v>10756</v>
      </c>
      <c r="E8437" s="140">
        <v>45992.531585648147</v>
      </c>
      <c r="F8437" s="19"/>
      <c r="G8437" s="19" t="s">
        <v>41</v>
      </c>
      <c r="H8437" s="19" t="s">
        <v>16651</v>
      </c>
      <c r="I8437" s="19" t="s">
        <v>22</v>
      </c>
    </row>
    <row r="8438" spans="1:9" x14ac:dyDescent="0.35">
      <c r="A8438" s="19">
        <f t="shared" si="132"/>
        <v>8437</v>
      </c>
      <c r="B8438" s="19" t="s">
        <v>16631</v>
      </c>
      <c r="C8438" s="19" t="s">
        <v>12318</v>
      </c>
      <c r="D8438" s="11" t="s">
        <v>12319</v>
      </c>
      <c r="E8438" s="140">
        <v>45992.535520833335</v>
      </c>
      <c r="F8438" s="19">
        <v>1</v>
      </c>
      <c r="G8438" s="19" t="s">
        <v>41</v>
      </c>
      <c r="H8438" s="19" t="s">
        <v>15013</v>
      </c>
      <c r="I8438" s="19" t="s">
        <v>22</v>
      </c>
    </row>
    <row r="8439" spans="1:9" x14ac:dyDescent="0.35">
      <c r="A8439" s="19">
        <f t="shared" si="132"/>
        <v>8438</v>
      </c>
      <c r="B8439" s="19" t="s">
        <v>16631</v>
      </c>
      <c r="C8439" s="19" t="s">
        <v>7721</v>
      </c>
      <c r="D8439" s="11" t="s">
        <v>7722</v>
      </c>
      <c r="E8439" s="140">
        <v>45992.535821759258</v>
      </c>
      <c r="F8439" s="19">
        <v>1</v>
      </c>
      <c r="G8439" s="19" t="s">
        <v>41</v>
      </c>
      <c r="H8439" s="19" t="s">
        <v>16652</v>
      </c>
      <c r="I8439" s="19" t="s">
        <v>22</v>
      </c>
    </row>
    <row r="8440" spans="1:9" x14ac:dyDescent="0.35">
      <c r="A8440" s="19">
        <f t="shared" si="132"/>
        <v>8439</v>
      </c>
      <c r="B8440" s="19" t="s">
        <v>16631</v>
      </c>
      <c r="C8440" s="19" t="s">
        <v>14343</v>
      </c>
      <c r="D8440" s="11" t="s">
        <v>14344</v>
      </c>
      <c r="E8440" s="140">
        <v>45992.538078703707</v>
      </c>
      <c r="F8440" s="19">
        <v>2</v>
      </c>
      <c r="G8440" s="19" t="s">
        <v>41</v>
      </c>
      <c r="H8440" s="19" t="s">
        <v>16653</v>
      </c>
      <c r="I8440" s="19" t="s">
        <v>22</v>
      </c>
    </row>
    <row r="8441" spans="1:9" x14ac:dyDescent="0.35">
      <c r="A8441" s="19">
        <f t="shared" si="132"/>
        <v>8440</v>
      </c>
      <c r="B8441" s="19" t="s">
        <v>16631</v>
      </c>
      <c r="C8441" s="19" t="s">
        <v>16654</v>
      </c>
      <c r="D8441" s="11" t="s">
        <v>16655</v>
      </c>
      <c r="E8441" s="140">
        <v>45992.540717592594</v>
      </c>
      <c r="F8441" s="19">
        <v>6</v>
      </c>
      <c r="G8441" s="19" t="s">
        <v>41</v>
      </c>
      <c r="H8441" s="19" t="s">
        <v>16656</v>
      </c>
      <c r="I8441" s="19" t="s">
        <v>22</v>
      </c>
    </row>
    <row r="8442" spans="1:9" x14ac:dyDescent="0.35">
      <c r="A8442" s="19">
        <f t="shared" si="132"/>
        <v>8441</v>
      </c>
      <c r="B8442" s="19" t="s">
        <v>16892</v>
      </c>
      <c r="C8442" s="19" t="s">
        <v>16932</v>
      </c>
      <c r="D8442" s="11" t="s">
        <v>16933</v>
      </c>
      <c r="E8442" s="140">
        <v>45992.551203703704</v>
      </c>
      <c r="F8442" s="19"/>
      <c r="G8442" s="19" t="s">
        <v>41</v>
      </c>
      <c r="H8442" s="19" t="s">
        <v>4552</v>
      </c>
      <c r="I8442" s="19" t="s">
        <v>22</v>
      </c>
    </row>
    <row r="8443" spans="1:9" x14ac:dyDescent="0.35">
      <c r="A8443" s="19">
        <f t="shared" si="132"/>
        <v>8442</v>
      </c>
      <c r="B8443" s="19" t="s">
        <v>16892</v>
      </c>
      <c r="C8443" s="19" t="s">
        <v>16932</v>
      </c>
      <c r="D8443" s="11" t="s">
        <v>16933</v>
      </c>
      <c r="E8443" s="140">
        <v>45992.551863425928</v>
      </c>
      <c r="F8443" s="19"/>
      <c r="G8443" s="19" t="s">
        <v>41</v>
      </c>
      <c r="H8443" s="19" t="s">
        <v>16934</v>
      </c>
      <c r="I8443" s="19" t="s">
        <v>22</v>
      </c>
    </row>
    <row r="8444" spans="1:9" x14ac:dyDescent="0.35">
      <c r="A8444" s="19">
        <f t="shared" si="132"/>
        <v>8443</v>
      </c>
      <c r="B8444" s="19" t="s">
        <v>16631</v>
      </c>
      <c r="C8444" s="19" t="s">
        <v>16657</v>
      </c>
      <c r="D8444" s="11" t="s">
        <v>16658</v>
      </c>
      <c r="E8444" s="140">
        <v>45992.552048611113</v>
      </c>
      <c r="F8444" s="19">
        <v>3</v>
      </c>
      <c r="G8444" s="19" t="s">
        <v>41</v>
      </c>
      <c r="H8444" s="19" t="s">
        <v>16129</v>
      </c>
      <c r="I8444" s="19" t="s">
        <v>22</v>
      </c>
    </row>
    <row r="8445" spans="1:9" x14ac:dyDescent="0.35">
      <c r="A8445" s="19">
        <f t="shared" si="132"/>
        <v>8444</v>
      </c>
      <c r="B8445" s="19" t="s">
        <v>16631</v>
      </c>
      <c r="C8445" s="19" t="s">
        <v>10314</v>
      </c>
      <c r="D8445" s="11" t="s">
        <v>10315</v>
      </c>
      <c r="E8445" s="140">
        <v>45992.553298611114</v>
      </c>
      <c r="F8445" s="19"/>
      <c r="G8445" s="19" t="s">
        <v>41</v>
      </c>
      <c r="H8445" s="19" t="s">
        <v>16659</v>
      </c>
      <c r="I8445" s="19" t="s">
        <v>22</v>
      </c>
    </row>
    <row r="8446" spans="1:9" x14ac:dyDescent="0.35">
      <c r="A8446" s="19">
        <f t="shared" si="132"/>
        <v>8445</v>
      </c>
      <c r="B8446" s="19" t="s">
        <v>17334</v>
      </c>
      <c r="C8446" s="19" t="s">
        <v>17356</v>
      </c>
      <c r="D8446" s="11" t="s">
        <v>17357</v>
      </c>
      <c r="E8446" s="140">
        <v>45992.555011574077</v>
      </c>
      <c r="F8446" s="19"/>
      <c r="G8446" s="19" t="s">
        <v>41</v>
      </c>
      <c r="H8446" s="19" t="s">
        <v>17358</v>
      </c>
      <c r="I8446" s="19" t="s">
        <v>22</v>
      </c>
    </row>
    <row r="8447" spans="1:9" x14ac:dyDescent="0.35">
      <c r="A8447" s="19">
        <f t="shared" si="132"/>
        <v>8446</v>
      </c>
      <c r="B8447" s="19" t="s">
        <v>16892</v>
      </c>
      <c r="C8447" s="19" t="s">
        <v>16926</v>
      </c>
      <c r="D8447" s="11" t="s">
        <v>16927</v>
      </c>
      <c r="E8447" s="140">
        <v>45992.558645833335</v>
      </c>
      <c r="F8447" s="19">
        <v>1</v>
      </c>
      <c r="G8447" s="19" t="s">
        <v>41</v>
      </c>
      <c r="H8447" s="19" t="s">
        <v>16129</v>
      </c>
      <c r="I8447" s="19" t="s">
        <v>22</v>
      </c>
    </row>
    <row r="8448" spans="1:9" x14ac:dyDescent="0.35">
      <c r="A8448" s="19">
        <f t="shared" si="132"/>
        <v>8447</v>
      </c>
      <c r="B8448" s="19" t="s">
        <v>16631</v>
      </c>
      <c r="C8448" s="19" t="s">
        <v>16034</v>
      </c>
      <c r="D8448" s="11" t="s">
        <v>16035</v>
      </c>
      <c r="E8448" s="140">
        <v>45992.558749999997</v>
      </c>
      <c r="F8448" s="19">
        <v>1</v>
      </c>
      <c r="G8448" s="19" t="s">
        <v>41</v>
      </c>
      <c r="H8448" s="19" t="s">
        <v>16660</v>
      </c>
      <c r="I8448" s="19" t="s">
        <v>22</v>
      </c>
    </row>
    <row r="8449" spans="1:9" x14ac:dyDescent="0.35">
      <c r="A8449" s="19">
        <f t="shared" si="132"/>
        <v>8448</v>
      </c>
      <c r="B8449" s="19" t="s">
        <v>16892</v>
      </c>
      <c r="C8449" s="19" t="s">
        <v>16935</v>
      </c>
      <c r="D8449" s="11" t="s">
        <v>16936</v>
      </c>
      <c r="E8449" s="140">
        <v>45992.559745370374</v>
      </c>
      <c r="F8449" s="19"/>
      <c r="G8449" s="19" t="s">
        <v>41</v>
      </c>
      <c r="H8449" s="19" t="s">
        <v>16937</v>
      </c>
      <c r="I8449" s="19" t="s">
        <v>22</v>
      </c>
    </row>
    <row r="8450" spans="1:9" x14ac:dyDescent="0.35">
      <c r="A8450" s="19">
        <f t="shared" si="132"/>
        <v>8449</v>
      </c>
      <c r="B8450" s="19" t="s">
        <v>17334</v>
      </c>
      <c r="C8450" s="19" t="s">
        <v>7627</v>
      </c>
      <c r="D8450" s="11" t="s">
        <v>7628</v>
      </c>
      <c r="E8450" s="140">
        <v>45992.561886574076</v>
      </c>
      <c r="F8450" s="19"/>
      <c r="G8450" s="19" t="s">
        <v>41</v>
      </c>
      <c r="H8450" s="19" t="s">
        <v>17359</v>
      </c>
      <c r="I8450" s="19" t="s">
        <v>22</v>
      </c>
    </row>
    <row r="8451" spans="1:9" x14ac:dyDescent="0.35">
      <c r="A8451" s="19">
        <f t="shared" si="132"/>
        <v>8450</v>
      </c>
      <c r="B8451" s="19" t="s">
        <v>16631</v>
      </c>
      <c r="C8451" s="19" t="s">
        <v>16661</v>
      </c>
      <c r="D8451" s="11" t="s">
        <v>16662</v>
      </c>
      <c r="E8451" s="140">
        <v>45992.562511574077</v>
      </c>
      <c r="F8451" s="19"/>
      <c r="G8451" s="19" t="s">
        <v>41</v>
      </c>
      <c r="H8451" s="19" t="s">
        <v>13437</v>
      </c>
      <c r="I8451" s="19" t="s">
        <v>22</v>
      </c>
    </row>
    <row r="8452" spans="1:9" x14ac:dyDescent="0.35">
      <c r="A8452" s="19">
        <f t="shared" si="132"/>
        <v>8451</v>
      </c>
      <c r="B8452" s="19" t="s">
        <v>16631</v>
      </c>
      <c r="C8452" s="19" t="s">
        <v>16663</v>
      </c>
      <c r="D8452" s="11" t="s">
        <v>16664</v>
      </c>
      <c r="E8452" s="140">
        <v>45992.563032407408</v>
      </c>
      <c r="F8452" s="19"/>
      <c r="G8452" s="19" t="s">
        <v>41</v>
      </c>
      <c r="H8452" s="19" t="s">
        <v>15443</v>
      </c>
      <c r="I8452" s="19" t="s">
        <v>22</v>
      </c>
    </row>
    <row r="8453" spans="1:9" x14ac:dyDescent="0.35">
      <c r="A8453" s="19">
        <f t="shared" si="132"/>
        <v>8452</v>
      </c>
      <c r="B8453" s="19" t="s">
        <v>16892</v>
      </c>
      <c r="C8453" s="19" t="s">
        <v>16938</v>
      </c>
      <c r="D8453" s="11" t="s">
        <v>16939</v>
      </c>
      <c r="E8453" s="140">
        <v>45992.563599537039</v>
      </c>
      <c r="F8453" s="19"/>
      <c r="G8453" s="19" t="s">
        <v>41</v>
      </c>
      <c r="H8453" s="19" t="s">
        <v>16940</v>
      </c>
      <c r="I8453" s="19" t="s">
        <v>22</v>
      </c>
    </row>
    <row r="8454" spans="1:9" x14ac:dyDescent="0.35">
      <c r="A8454" s="19">
        <f t="shared" si="132"/>
        <v>8453</v>
      </c>
      <c r="B8454" s="19" t="s">
        <v>16631</v>
      </c>
      <c r="C8454" s="19" t="s">
        <v>3280</v>
      </c>
      <c r="D8454" s="11" t="s">
        <v>3281</v>
      </c>
      <c r="E8454" s="140">
        <v>45992.567546296297</v>
      </c>
      <c r="F8454" s="19">
        <v>1</v>
      </c>
      <c r="G8454" s="19" t="s">
        <v>41</v>
      </c>
      <c r="H8454" s="19" t="s">
        <v>16665</v>
      </c>
      <c r="I8454" s="19" t="s">
        <v>22</v>
      </c>
    </row>
    <row r="8455" spans="1:9" x14ac:dyDescent="0.35">
      <c r="A8455" s="19">
        <f t="shared" si="132"/>
        <v>8454</v>
      </c>
      <c r="B8455" s="19" t="s">
        <v>16631</v>
      </c>
      <c r="C8455" s="19" t="s">
        <v>16666</v>
      </c>
      <c r="D8455" s="11" t="s">
        <v>16667</v>
      </c>
      <c r="E8455" s="140">
        <v>45992.569606481484</v>
      </c>
      <c r="F8455" s="19"/>
      <c r="G8455" s="19" t="s">
        <v>41</v>
      </c>
      <c r="H8455" s="19" t="s">
        <v>16668</v>
      </c>
      <c r="I8455" s="19" t="s">
        <v>22</v>
      </c>
    </row>
    <row r="8456" spans="1:9" x14ac:dyDescent="0.35">
      <c r="A8456" s="19">
        <f t="shared" si="132"/>
        <v>8455</v>
      </c>
      <c r="B8456" s="19" t="s">
        <v>16631</v>
      </c>
      <c r="C8456" s="19" t="s">
        <v>14325</v>
      </c>
      <c r="D8456" s="11" t="s">
        <v>14326</v>
      </c>
      <c r="E8456" s="140">
        <v>45992.570173611108</v>
      </c>
      <c r="F8456" s="19">
        <v>6</v>
      </c>
      <c r="G8456" s="19" t="s">
        <v>41</v>
      </c>
      <c r="H8456" s="19" t="s">
        <v>16669</v>
      </c>
      <c r="I8456" s="19" t="s">
        <v>22</v>
      </c>
    </row>
    <row r="8457" spans="1:9" x14ac:dyDescent="0.35">
      <c r="A8457" s="19">
        <f t="shared" si="132"/>
        <v>8456</v>
      </c>
      <c r="B8457" s="19" t="s">
        <v>16631</v>
      </c>
      <c r="C8457" s="19" t="s">
        <v>16670</v>
      </c>
      <c r="D8457" s="11" t="s">
        <v>16671</v>
      </c>
      <c r="E8457" s="140">
        <v>45992.570393518516</v>
      </c>
      <c r="F8457" s="19"/>
      <c r="G8457" s="19" t="s">
        <v>41</v>
      </c>
      <c r="H8457" s="19" t="s">
        <v>16672</v>
      </c>
      <c r="I8457" s="19" t="s">
        <v>22</v>
      </c>
    </row>
    <row r="8458" spans="1:9" x14ac:dyDescent="0.35">
      <c r="A8458" s="19">
        <f t="shared" si="132"/>
        <v>8457</v>
      </c>
      <c r="B8458" s="19" t="s">
        <v>16631</v>
      </c>
      <c r="C8458" s="19" t="s">
        <v>16673</v>
      </c>
      <c r="D8458" s="11" t="s">
        <v>16674</v>
      </c>
      <c r="E8458" s="140">
        <v>45992.572905092595</v>
      </c>
      <c r="F8458" s="19">
        <v>1</v>
      </c>
      <c r="G8458" s="19" t="s">
        <v>41</v>
      </c>
      <c r="H8458" s="19" t="s">
        <v>16675</v>
      </c>
      <c r="I8458" s="19" t="s">
        <v>22</v>
      </c>
    </row>
    <row r="8459" spans="1:9" x14ac:dyDescent="0.35">
      <c r="A8459" s="19">
        <f t="shared" si="132"/>
        <v>8458</v>
      </c>
      <c r="B8459" s="19" t="s">
        <v>16631</v>
      </c>
      <c r="C8459" s="19" t="s">
        <v>16676</v>
      </c>
      <c r="D8459" s="11" t="s">
        <v>16677</v>
      </c>
      <c r="E8459" s="140">
        <v>45992.576828703706</v>
      </c>
      <c r="F8459" s="19"/>
      <c r="G8459" s="19" t="s">
        <v>41</v>
      </c>
      <c r="H8459" s="19" t="s">
        <v>16678</v>
      </c>
      <c r="I8459" s="19" t="s">
        <v>22</v>
      </c>
    </row>
    <row r="8460" spans="1:9" x14ac:dyDescent="0.35">
      <c r="A8460" s="19">
        <f t="shared" si="132"/>
        <v>8459</v>
      </c>
      <c r="B8460" s="19" t="s">
        <v>17440</v>
      </c>
      <c r="C8460" s="19" t="s">
        <v>16456</v>
      </c>
      <c r="D8460" s="11" t="s">
        <v>16457</v>
      </c>
      <c r="E8460" s="140">
        <v>45992.577233796299</v>
      </c>
      <c r="F8460" s="19">
        <v>1</v>
      </c>
      <c r="G8460" s="19">
        <v>3.4722222222116628E-5</v>
      </c>
      <c r="H8460" s="19" t="s">
        <v>17441</v>
      </c>
      <c r="I8460" s="19" t="s">
        <v>22</v>
      </c>
    </row>
    <row r="8461" spans="1:9" x14ac:dyDescent="0.35">
      <c r="A8461" s="19">
        <f t="shared" si="132"/>
        <v>8460</v>
      </c>
      <c r="B8461" s="19" t="s">
        <v>17261</v>
      </c>
      <c r="C8461" s="19" t="s">
        <v>17320</v>
      </c>
      <c r="D8461" s="11" t="s">
        <v>17321</v>
      </c>
      <c r="E8461" s="140">
        <v>45992.579016203701</v>
      </c>
      <c r="F8461" s="19"/>
      <c r="G8461" s="19" t="s">
        <v>41</v>
      </c>
      <c r="H8461" s="19" t="s">
        <v>17322</v>
      </c>
      <c r="I8461" s="19" t="s">
        <v>22</v>
      </c>
    </row>
    <row r="8462" spans="1:9" x14ac:dyDescent="0.35">
      <c r="A8462" s="19">
        <f t="shared" si="132"/>
        <v>8461</v>
      </c>
      <c r="B8462" s="19" t="s">
        <v>17440</v>
      </c>
      <c r="C8462" s="19" t="s">
        <v>8984</v>
      </c>
      <c r="D8462" s="11" t="s">
        <v>8985</v>
      </c>
      <c r="E8462" s="140">
        <v>45992.57984953704</v>
      </c>
      <c r="F8462" s="19"/>
      <c r="G8462" s="19">
        <v>2.3148148148144365E-4</v>
      </c>
      <c r="H8462" s="19" t="s">
        <v>17442</v>
      </c>
      <c r="I8462" s="19" t="s">
        <v>22</v>
      </c>
    </row>
    <row r="8463" spans="1:9" x14ac:dyDescent="0.35">
      <c r="A8463" s="19">
        <f t="shared" si="132"/>
        <v>8462</v>
      </c>
      <c r="B8463" s="19" t="s">
        <v>16631</v>
      </c>
      <c r="C8463" s="19" t="s">
        <v>2168</v>
      </c>
      <c r="D8463" s="11" t="s">
        <v>2169</v>
      </c>
      <c r="E8463" s="140">
        <v>45992.580092592594</v>
      </c>
      <c r="F8463" s="19">
        <v>1</v>
      </c>
      <c r="G8463" s="19" t="s">
        <v>41</v>
      </c>
      <c r="H8463" s="19" t="s">
        <v>16679</v>
      </c>
      <c r="I8463" s="19" t="s">
        <v>22</v>
      </c>
    </row>
    <row r="8464" spans="1:9" x14ac:dyDescent="0.35">
      <c r="A8464" s="19">
        <f t="shared" si="132"/>
        <v>8463</v>
      </c>
      <c r="B8464" s="19" t="s">
        <v>17440</v>
      </c>
      <c r="C8464" s="19" t="s">
        <v>14662</v>
      </c>
      <c r="D8464" s="11" t="s">
        <v>14663</v>
      </c>
      <c r="E8464" s="140">
        <v>45992.582708333335</v>
      </c>
      <c r="F8464" s="19"/>
      <c r="G8464" s="19" t="s">
        <v>41</v>
      </c>
      <c r="H8464" s="19" t="s">
        <v>17443</v>
      </c>
      <c r="I8464" s="19" t="s">
        <v>22</v>
      </c>
    </row>
    <row r="8465" spans="1:9" x14ac:dyDescent="0.35">
      <c r="A8465" s="19">
        <f t="shared" si="132"/>
        <v>8464</v>
      </c>
      <c r="B8465" s="19" t="s">
        <v>17440</v>
      </c>
      <c r="C8465" s="19" t="s">
        <v>16938</v>
      </c>
      <c r="D8465" s="11" t="s">
        <v>16939</v>
      </c>
      <c r="E8465" s="140">
        <v>45992.582997685182</v>
      </c>
      <c r="F8465" s="19"/>
      <c r="G8465" s="19">
        <v>4.5138888888884843E-4</v>
      </c>
      <c r="H8465" s="19" t="s">
        <v>17444</v>
      </c>
      <c r="I8465" s="19" t="s">
        <v>22</v>
      </c>
    </row>
    <row r="8466" spans="1:9" x14ac:dyDescent="0.35">
      <c r="A8466" s="19">
        <f t="shared" si="132"/>
        <v>8465</v>
      </c>
      <c r="B8466" s="19" t="s">
        <v>16631</v>
      </c>
      <c r="C8466" s="19" t="s">
        <v>16680</v>
      </c>
      <c r="D8466" s="11" t="s">
        <v>16681</v>
      </c>
      <c r="E8466" s="140">
        <v>45992.584826388891</v>
      </c>
      <c r="F8466" s="19"/>
      <c r="G8466" s="19" t="s">
        <v>41</v>
      </c>
      <c r="H8466" s="19" t="s">
        <v>16682</v>
      </c>
      <c r="I8466" s="19" t="s">
        <v>22</v>
      </c>
    </row>
    <row r="8467" spans="1:9" x14ac:dyDescent="0.35">
      <c r="A8467" s="19">
        <f t="shared" si="132"/>
        <v>8466</v>
      </c>
      <c r="B8467" s="19" t="s">
        <v>16631</v>
      </c>
      <c r="C8467" s="19" t="s">
        <v>16683</v>
      </c>
      <c r="D8467" s="11" t="s">
        <v>16684</v>
      </c>
      <c r="E8467" s="140">
        <v>45992.58489583333</v>
      </c>
      <c r="F8467" s="19"/>
      <c r="G8467" s="19" t="s">
        <v>41</v>
      </c>
      <c r="H8467" s="19" t="s">
        <v>16685</v>
      </c>
      <c r="I8467" s="19" t="s">
        <v>22</v>
      </c>
    </row>
    <row r="8468" spans="1:9" x14ac:dyDescent="0.35">
      <c r="A8468" s="19">
        <f t="shared" si="132"/>
        <v>8467</v>
      </c>
      <c r="B8468" s="19" t="s">
        <v>16631</v>
      </c>
      <c r="C8468" s="19" t="s">
        <v>16686</v>
      </c>
      <c r="D8468" s="11" t="s">
        <v>16687</v>
      </c>
      <c r="E8468" s="140">
        <v>45992.586157407408</v>
      </c>
      <c r="F8468" s="19"/>
      <c r="G8468" s="19" t="s">
        <v>41</v>
      </c>
      <c r="H8468" s="19" t="s">
        <v>16688</v>
      </c>
      <c r="I8468" s="19" t="s">
        <v>22</v>
      </c>
    </row>
    <row r="8469" spans="1:9" x14ac:dyDescent="0.35">
      <c r="A8469" s="19">
        <f t="shared" si="132"/>
        <v>8468</v>
      </c>
      <c r="B8469" s="19" t="s">
        <v>16631</v>
      </c>
      <c r="C8469" s="19" t="s">
        <v>16689</v>
      </c>
      <c r="D8469" s="11" t="s">
        <v>16690</v>
      </c>
      <c r="E8469" s="140">
        <v>45992.590590277781</v>
      </c>
      <c r="F8469" s="19"/>
      <c r="G8469" s="19" t="s">
        <v>41</v>
      </c>
      <c r="H8469" s="19" t="s">
        <v>16691</v>
      </c>
      <c r="I8469" s="19" t="s">
        <v>22</v>
      </c>
    </row>
    <row r="8470" spans="1:9" x14ac:dyDescent="0.35">
      <c r="A8470" s="19">
        <f t="shared" ref="A8470:A8533" si="133">ROW(B8470)-ROW($A$1)</f>
        <v>8469</v>
      </c>
      <c r="B8470" s="19" t="s">
        <v>17261</v>
      </c>
      <c r="C8470" s="19" t="s">
        <v>656</v>
      </c>
      <c r="D8470" s="11" t="s">
        <v>2017</v>
      </c>
      <c r="E8470" s="140">
        <v>45992.592395833337</v>
      </c>
      <c r="F8470" s="19"/>
      <c r="G8470" s="19" t="s">
        <v>41</v>
      </c>
      <c r="H8470" s="19" t="s">
        <v>17323</v>
      </c>
      <c r="I8470" s="19" t="s">
        <v>22</v>
      </c>
    </row>
    <row r="8471" spans="1:9" x14ac:dyDescent="0.35">
      <c r="A8471" s="19">
        <f t="shared" si="133"/>
        <v>8470</v>
      </c>
      <c r="B8471" s="19" t="s">
        <v>17440</v>
      </c>
      <c r="C8471" s="19" t="s">
        <v>12318</v>
      </c>
      <c r="D8471" s="11" t="s">
        <v>12319</v>
      </c>
      <c r="E8471" s="140">
        <v>45992.593564814815</v>
      </c>
      <c r="F8471" s="19"/>
      <c r="G8471" s="19" t="s">
        <v>41</v>
      </c>
      <c r="H8471" s="19" t="s">
        <v>17445</v>
      </c>
      <c r="I8471" s="19" t="s">
        <v>22</v>
      </c>
    </row>
    <row r="8472" spans="1:9" x14ac:dyDescent="0.35">
      <c r="A8472" s="19">
        <f t="shared" si="133"/>
        <v>8471</v>
      </c>
      <c r="B8472" s="19" t="s">
        <v>16631</v>
      </c>
      <c r="C8472" s="19" t="s">
        <v>16692</v>
      </c>
      <c r="D8472" s="11" t="s">
        <v>16693</v>
      </c>
      <c r="E8472" s="140">
        <v>45992.593877314815</v>
      </c>
      <c r="F8472" s="19">
        <v>1</v>
      </c>
      <c r="G8472" s="19" t="s">
        <v>41</v>
      </c>
      <c r="H8472" s="19" t="s">
        <v>16694</v>
      </c>
      <c r="I8472" s="19" t="s">
        <v>22</v>
      </c>
    </row>
    <row r="8473" spans="1:9" x14ac:dyDescent="0.35">
      <c r="A8473" s="19">
        <f t="shared" si="133"/>
        <v>8472</v>
      </c>
      <c r="B8473" s="19" t="s">
        <v>17440</v>
      </c>
      <c r="C8473" s="19" t="s">
        <v>9436</v>
      </c>
      <c r="D8473" s="11" t="s">
        <v>9437</v>
      </c>
      <c r="E8473" s="140">
        <v>45992.59542824074</v>
      </c>
      <c r="F8473" s="19"/>
      <c r="G8473" s="19" t="s">
        <v>41</v>
      </c>
      <c r="H8473" s="19" t="s">
        <v>17446</v>
      </c>
      <c r="I8473" s="19" t="s">
        <v>22</v>
      </c>
    </row>
    <row r="8474" spans="1:9" x14ac:dyDescent="0.35">
      <c r="A8474" s="19">
        <f t="shared" si="133"/>
        <v>8473</v>
      </c>
      <c r="B8474" s="19" t="s">
        <v>16631</v>
      </c>
      <c r="C8474" s="19" t="s">
        <v>16695</v>
      </c>
      <c r="D8474" s="11" t="s">
        <v>16696</v>
      </c>
      <c r="E8474" s="140">
        <v>45992.595543981479</v>
      </c>
      <c r="F8474" s="19"/>
      <c r="G8474" s="19" t="s">
        <v>41</v>
      </c>
      <c r="H8474" s="19" t="s">
        <v>16697</v>
      </c>
      <c r="I8474" s="19" t="s">
        <v>22</v>
      </c>
    </row>
    <row r="8475" spans="1:9" x14ac:dyDescent="0.35">
      <c r="A8475" s="19">
        <f t="shared" si="133"/>
        <v>8474</v>
      </c>
      <c r="B8475" s="19" t="s">
        <v>16631</v>
      </c>
      <c r="C8475" s="19" t="s">
        <v>16698</v>
      </c>
      <c r="D8475" s="11" t="s">
        <v>16699</v>
      </c>
      <c r="E8475" s="140">
        <v>45992.597418981481</v>
      </c>
      <c r="F8475" s="19"/>
      <c r="G8475" s="19" t="s">
        <v>41</v>
      </c>
      <c r="H8475" s="19" t="s">
        <v>16700</v>
      </c>
      <c r="I8475" s="19" t="s">
        <v>22</v>
      </c>
    </row>
    <row r="8476" spans="1:9" x14ac:dyDescent="0.35">
      <c r="A8476" s="19">
        <f t="shared" si="133"/>
        <v>8475</v>
      </c>
      <c r="B8476" s="19" t="s">
        <v>17440</v>
      </c>
      <c r="C8476" s="19" t="s">
        <v>17447</v>
      </c>
      <c r="D8476" s="11" t="s">
        <v>12144</v>
      </c>
      <c r="E8476" s="140">
        <v>45992.597627314812</v>
      </c>
      <c r="F8476" s="19">
        <v>1</v>
      </c>
      <c r="G8476" s="19" t="s">
        <v>41</v>
      </c>
      <c r="H8476" s="19" t="s">
        <v>17448</v>
      </c>
      <c r="I8476" s="19" t="s">
        <v>22</v>
      </c>
    </row>
    <row r="8477" spans="1:9" x14ac:dyDescent="0.35">
      <c r="A8477" s="19">
        <f t="shared" si="133"/>
        <v>8476</v>
      </c>
      <c r="B8477" s="19" t="s">
        <v>17440</v>
      </c>
      <c r="C8477" s="19" t="s">
        <v>12667</v>
      </c>
      <c r="D8477" s="11" t="s">
        <v>12668</v>
      </c>
      <c r="E8477" s="140">
        <v>45992.597893518519</v>
      </c>
      <c r="F8477" s="19"/>
      <c r="G8477" s="19" t="s">
        <v>41</v>
      </c>
      <c r="H8477" s="19" t="s">
        <v>17449</v>
      </c>
      <c r="I8477" s="19" t="s">
        <v>22</v>
      </c>
    </row>
    <row r="8478" spans="1:9" x14ac:dyDescent="0.35">
      <c r="A8478" s="19">
        <f t="shared" si="133"/>
        <v>8477</v>
      </c>
      <c r="B8478" s="19" t="s">
        <v>17440</v>
      </c>
      <c r="C8478" s="19" t="s">
        <v>17450</v>
      </c>
      <c r="D8478" s="11" t="s">
        <v>17451</v>
      </c>
      <c r="E8478" s="140">
        <v>45992.601493055554</v>
      </c>
      <c r="F8478" s="19">
        <v>5</v>
      </c>
      <c r="G8478" s="19">
        <v>1.0069444444444908E-3</v>
      </c>
      <c r="H8478" s="19" t="s">
        <v>17452</v>
      </c>
      <c r="I8478" s="19" t="s">
        <v>22</v>
      </c>
    </row>
    <row r="8479" spans="1:9" x14ac:dyDescent="0.35">
      <c r="A8479" s="19">
        <f t="shared" si="133"/>
        <v>8478</v>
      </c>
      <c r="B8479" s="19" t="s">
        <v>16892</v>
      </c>
      <c r="C8479" s="19" t="s">
        <v>5133</v>
      </c>
      <c r="D8479" s="11" t="s">
        <v>5134</v>
      </c>
      <c r="E8479" s="140">
        <v>45992.611759259256</v>
      </c>
      <c r="F8479" s="19"/>
      <c r="G8479" s="19" t="s">
        <v>41</v>
      </c>
      <c r="H8479" s="19" t="s">
        <v>16941</v>
      </c>
      <c r="I8479" s="19" t="s">
        <v>22</v>
      </c>
    </row>
    <row r="8480" spans="1:9" x14ac:dyDescent="0.35">
      <c r="A8480" s="19">
        <f t="shared" si="133"/>
        <v>8479</v>
      </c>
      <c r="B8480" s="19" t="s">
        <v>17440</v>
      </c>
      <c r="C8480" s="19" t="s">
        <v>15430</v>
      </c>
      <c r="D8480" s="11" t="s">
        <v>15431</v>
      </c>
      <c r="E8480" s="140">
        <v>45992.61347222222</v>
      </c>
      <c r="F8480" s="19">
        <v>8</v>
      </c>
      <c r="G8480" s="19">
        <v>1.388888888889106E-4</v>
      </c>
      <c r="H8480" s="19" t="s">
        <v>17453</v>
      </c>
      <c r="I8480" s="19" t="s">
        <v>22</v>
      </c>
    </row>
    <row r="8481" spans="1:9" x14ac:dyDescent="0.35">
      <c r="A8481" s="19">
        <f t="shared" si="133"/>
        <v>8480</v>
      </c>
      <c r="B8481" s="19" t="s">
        <v>17440</v>
      </c>
      <c r="C8481" s="19" t="s">
        <v>17356</v>
      </c>
      <c r="D8481" s="11" t="s">
        <v>17357</v>
      </c>
      <c r="E8481" s="140">
        <v>45992.613761574074</v>
      </c>
      <c r="F8481" s="19"/>
      <c r="G8481" s="19" t="s">
        <v>41</v>
      </c>
      <c r="H8481" s="19"/>
      <c r="I8481" s="19" t="s">
        <v>22</v>
      </c>
    </row>
    <row r="8482" spans="1:9" x14ac:dyDescent="0.35">
      <c r="A8482" s="19">
        <f t="shared" si="133"/>
        <v>8481</v>
      </c>
      <c r="B8482" s="19" t="s">
        <v>16969</v>
      </c>
      <c r="C8482" s="19" t="s">
        <v>16985</v>
      </c>
      <c r="D8482" s="11" t="s">
        <v>16986</v>
      </c>
      <c r="E8482" s="140">
        <v>45992.619085648148</v>
      </c>
      <c r="F8482" s="19"/>
      <c r="G8482" s="19" t="s">
        <v>41</v>
      </c>
      <c r="H8482" s="19" t="s">
        <v>16987</v>
      </c>
      <c r="I8482" s="19" t="s">
        <v>22</v>
      </c>
    </row>
    <row r="8483" spans="1:9" x14ac:dyDescent="0.35">
      <c r="A8483" s="19">
        <f t="shared" si="133"/>
        <v>8482</v>
      </c>
      <c r="B8483" s="19" t="s">
        <v>16631</v>
      </c>
      <c r="C8483" s="19" t="s">
        <v>16701</v>
      </c>
      <c r="D8483" s="11" t="s">
        <v>16702</v>
      </c>
      <c r="E8483" s="140">
        <v>45992.622650462959</v>
      </c>
      <c r="F8483" s="19"/>
      <c r="G8483" s="19" t="s">
        <v>41</v>
      </c>
      <c r="H8483" s="19" t="s">
        <v>16703</v>
      </c>
      <c r="I8483" s="19" t="s">
        <v>22</v>
      </c>
    </row>
    <row r="8484" spans="1:9" x14ac:dyDescent="0.35">
      <c r="A8484" s="19">
        <f t="shared" si="133"/>
        <v>8483</v>
      </c>
      <c r="B8484" s="19" t="s">
        <v>17387</v>
      </c>
      <c r="C8484" s="19" t="s">
        <v>56</v>
      </c>
      <c r="D8484" s="11" t="s">
        <v>3899</v>
      </c>
      <c r="E8484" s="140">
        <v>45992.630231481482</v>
      </c>
      <c r="F8484" s="19"/>
      <c r="G8484" s="19" t="s">
        <v>41</v>
      </c>
      <c r="H8484" s="19"/>
      <c r="I8484" s="19" t="s">
        <v>22</v>
      </c>
    </row>
    <row r="8485" spans="1:9" x14ac:dyDescent="0.35">
      <c r="A8485" s="19">
        <f t="shared" si="133"/>
        <v>8484</v>
      </c>
      <c r="B8485" s="19" t="s">
        <v>17440</v>
      </c>
      <c r="C8485" s="19" t="s">
        <v>17454</v>
      </c>
      <c r="D8485" s="11" t="s">
        <v>17455</v>
      </c>
      <c r="E8485" s="140">
        <v>45992.631979166668</v>
      </c>
      <c r="F8485" s="19"/>
      <c r="G8485" s="19">
        <v>1.2615740740740122E-3</v>
      </c>
      <c r="H8485" s="19" t="s">
        <v>17456</v>
      </c>
      <c r="I8485" s="19" t="s">
        <v>22</v>
      </c>
    </row>
    <row r="8486" spans="1:9" x14ac:dyDescent="0.35">
      <c r="A8486" s="19">
        <f t="shared" si="133"/>
        <v>8485</v>
      </c>
      <c r="B8486" s="19" t="s">
        <v>17387</v>
      </c>
      <c r="C8486" s="19" t="s">
        <v>13832</v>
      </c>
      <c r="D8486" s="11" t="s">
        <v>13833</v>
      </c>
      <c r="E8486" s="140">
        <v>45992.634143518517</v>
      </c>
      <c r="F8486" s="19"/>
      <c r="G8486" s="19" t="s">
        <v>41</v>
      </c>
      <c r="H8486" s="19" t="s">
        <v>1</v>
      </c>
      <c r="I8486" s="19" t="s">
        <v>22</v>
      </c>
    </row>
    <row r="8487" spans="1:9" x14ac:dyDescent="0.35">
      <c r="A8487" s="19">
        <f t="shared" si="133"/>
        <v>8486</v>
      </c>
      <c r="B8487" s="19" t="s">
        <v>17387</v>
      </c>
      <c r="C8487" s="19" t="s">
        <v>13832</v>
      </c>
      <c r="D8487" s="11" t="s">
        <v>13833</v>
      </c>
      <c r="E8487" s="140">
        <v>45992.634212962963</v>
      </c>
      <c r="F8487" s="19"/>
      <c r="G8487" s="19" t="s">
        <v>41</v>
      </c>
      <c r="H8487" s="19" t="s">
        <v>1</v>
      </c>
      <c r="I8487" s="19" t="s">
        <v>22</v>
      </c>
    </row>
    <row r="8488" spans="1:9" x14ac:dyDescent="0.35">
      <c r="A8488" s="19">
        <f t="shared" si="133"/>
        <v>8487</v>
      </c>
      <c r="B8488" s="19" t="s">
        <v>17387</v>
      </c>
      <c r="C8488" s="19" t="s">
        <v>13832</v>
      </c>
      <c r="D8488" s="11" t="s">
        <v>13833</v>
      </c>
      <c r="E8488" s="140">
        <v>45992.634282407409</v>
      </c>
      <c r="F8488" s="19"/>
      <c r="G8488" s="19" t="s">
        <v>41</v>
      </c>
      <c r="H8488" s="19" t="s">
        <v>1</v>
      </c>
      <c r="I8488" s="19" t="s">
        <v>22</v>
      </c>
    </row>
    <row r="8489" spans="1:9" x14ac:dyDescent="0.35">
      <c r="A8489" s="19">
        <f t="shared" si="133"/>
        <v>8488</v>
      </c>
      <c r="B8489" s="19" t="s">
        <v>17387</v>
      </c>
      <c r="C8489" s="19" t="s">
        <v>13832</v>
      </c>
      <c r="D8489" s="11" t="s">
        <v>13833</v>
      </c>
      <c r="E8489" s="140">
        <v>45992.634375000001</v>
      </c>
      <c r="F8489" s="19"/>
      <c r="G8489" s="19" t="s">
        <v>41</v>
      </c>
      <c r="H8489" s="19" t="s">
        <v>1</v>
      </c>
      <c r="I8489" s="19" t="s">
        <v>22</v>
      </c>
    </row>
    <row r="8490" spans="1:9" x14ac:dyDescent="0.35">
      <c r="A8490" s="19">
        <f t="shared" si="133"/>
        <v>8489</v>
      </c>
      <c r="B8490" s="19" t="s">
        <v>17440</v>
      </c>
      <c r="C8490" s="19" t="s">
        <v>17457</v>
      </c>
      <c r="D8490" s="11" t="s">
        <v>17458</v>
      </c>
      <c r="E8490" s="140">
        <v>45992.636006944442</v>
      </c>
      <c r="F8490" s="19">
        <v>1</v>
      </c>
      <c r="G8490" s="19">
        <v>9.3750000000003553E-4</v>
      </c>
      <c r="H8490" s="19" t="s">
        <v>17459</v>
      </c>
      <c r="I8490" s="19" t="s">
        <v>22</v>
      </c>
    </row>
    <row r="8491" spans="1:9" x14ac:dyDescent="0.35">
      <c r="A8491" s="19">
        <f t="shared" si="133"/>
        <v>8490</v>
      </c>
      <c r="B8491" s="19" t="s">
        <v>17387</v>
      </c>
      <c r="C8491" s="19" t="s">
        <v>7544</v>
      </c>
      <c r="D8491" s="11" t="s">
        <v>7545</v>
      </c>
      <c r="E8491" s="140">
        <v>45992.638796296298</v>
      </c>
      <c r="F8491" s="19"/>
      <c r="G8491" s="19" t="s">
        <v>41</v>
      </c>
      <c r="H8491" s="19" t="s">
        <v>15855</v>
      </c>
      <c r="I8491" s="19" t="s">
        <v>22</v>
      </c>
    </row>
    <row r="8492" spans="1:9" x14ac:dyDescent="0.35">
      <c r="A8492" s="19">
        <f t="shared" si="133"/>
        <v>8491</v>
      </c>
      <c r="B8492" s="19" t="s">
        <v>17387</v>
      </c>
      <c r="C8492" s="19" t="s">
        <v>17388</v>
      </c>
      <c r="D8492" s="11" t="s">
        <v>17389</v>
      </c>
      <c r="E8492" s="140">
        <v>45992.640347222223</v>
      </c>
      <c r="F8492" s="19"/>
      <c r="G8492" s="19" t="s">
        <v>41</v>
      </c>
      <c r="H8492" s="19"/>
      <c r="I8492" s="19" t="s">
        <v>22</v>
      </c>
    </row>
    <row r="8493" spans="1:9" x14ac:dyDescent="0.35">
      <c r="A8493" s="19">
        <f t="shared" si="133"/>
        <v>8492</v>
      </c>
      <c r="B8493" s="19" t="s">
        <v>17440</v>
      </c>
      <c r="C8493" s="19" t="s">
        <v>17460</v>
      </c>
      <c r="D8493" s="11" t="s">
        <v>17461</v>
      </c>
      <c r="E8493" s="140">
        <v>45992.643009259256</v>
      </c>
      <c r="F8493" s="19">
        <v>3</v>
      </c>
      <c r="G8493" s="19" t="s">
        <v>41</v>
      </c>
      <c r="H8493" s="19" t="s">
        <v>17462</v>
      </c>
      <c r="I8493" s="19" t="s">
        <v>22</v>
      </c>
    </row>
    <row r="8494" spans="1:9" x14ac:dyDescent="0.35">
      <c r="A8494" s="19">
        <f t="shared" si="133"/>
        <v>8493</v>
      </c>
      <c r="B8494" s="19" t="s">
        <v>17440</v>
      </c>
      <c r="C8494" s="19" t="s">
        <v>17460</v>
      </c>
      <c r="D8494" s="11" t="s">
        <v>17461</v>
      </c>
      <c r="E8494" s="140">
        <v>45992.643275462964</v>
      </c>
      <c r="F8494" s="19"/>
      <c r="G8494" s="19" t="s">
        <v>41</v>
      </c>
      <c r="H8494" s="19" t="s">
        <v>17463</v>
      </c>
      <c r="I8494" s="19" t="s">
        <v>22</v>
      </c>
    </row>
    <row r="8495" spans="1:9" x14ac:dyDescent="0.35">
      <c r="A8495" s="19">
        <f t="shared" si="133"/>
        <v>8494</v>
      </c>
      <c r="B8495" s="19" t="s">
        <v>16631</v>
      </c>
      <c r="C8495" s="19" t="s">
        <v>11884</v>
      </c>
      <c r="D8495" s="11" t="s">
        <v>11885</v>
      </c>
      <c r="E8495" s="140">
        <v>45992.652326388888</v>
      </c>
      <c r="F8495" s="19"/>
      <c r="G8495" s="19" t="s">
        <v>41</v>
      </c>
      <c r="H8495" s="19" t="s">
        <v>16704</v>
      </c>
      <c r="I8495" s="19" t="s">
        <v>22</v>
      </c>
    </row>
    <row r="8496" spans="1:9" x14ac:dyDescent="0.35">
      <c r="A8496" s="19">
        <f t="shared" si="133"/>
        <v>8495</v>
      </c>
      <c r="B8496" s="19" t="s">
        <v>17387</v>
      </c>
      <c r="C8496" s="19" t="s">
        <v>17390</v>
      </c>
      <c r="D8496" s="11" t="s">
        <v>17391</v>
      </c>
      <c r="E8496" s="140">
        <v>45992.653599537036</v>
      </c>
      <c r="F8496" s="19"/>
      <c r="G8496" s="19" t="s">
        <v>41</v>
      </c>
      <c r="H8496" s="19" t="s">
        <v>17392</v>
      </c>
      <c r="I8496" s="19" t="s">
        <v>22</v>
      </c>
    </row>
    <row r="8497" spans="1:9" x14ac:dyDescent="0.35">
      <c r="A8497" s="19">
        <f t="shared" si="133"/>
        <v>8496</v>
      </c>
      <c r="B8497" s="19" t="s">
        <v>17387</v>
      </c>
      <c r="C8497" s="19" t="s">
        <v>4858</v>
      </c>
      <c r="D8497" s="11" t="s">
        <v>4859</v>
      </c>
      <c r="E8497" s="140">
        <v>45992.658472222225</v>
      </c>
      <c r="F8497" s="19"/>
      <c r="G8497" s="19" t="s">
        <v>41</v>
      </c>
      <c r="H8497" s="19" t="s">
        <v>4408</v>
      </c>
      <c r="I8497" s="19" t="s">
        <v>22</v>
      </c>
    </row>
    <row r="8498" spans="1:9" x14ac:dyDescent="0.35">
      <c r="A8498" s="19">
        <f t="shared" si="133"/>
        <v>8497</v>
      </c>
      <c r="B8498" s="19" t="s">
        <v>17440</v>
      </c>
      <c r="C8498" s="19" t="s">
        <v>17464</v>
      </c>
      <c r="D8498" s="11" t="s">
        <v>17465</v>
      </c>
      <c r="E8498" s="140">
        <v>45992.661898148152</v>
      </c>
      <c r="F8498" s="19"/>
      <c r="G8498" s="19" t="s">
        <v>41</v>
      </c>
      <c r="H8498" s="19" t="s">
        <v>17466</v>
      </c>
      <c r="I8498" s="19" t="s">
        <v>22</v>
      </c>
    </row>
    <row r="8499" spans="1:9" x14ac:dyDescent="0.35">
      <c r="A8499" s="19">
        <f t="shared" si="133"/>
        <v>8498</v>
      </c>
      <c r="B8499" s="19" t="s">
        <v>17440</v>
      </c>
      <c r="C8499" s="19" t="s">
        <v>17467</v>
      </c>
      <c r="D8499" s="11" t="s">
        <v>17468</v>
      </c>
      <c r="E8499" s="140">
        <v>45992.663298611114</v>
      </c>
      <c r="F8499" s="19"/>
      <c r="G8499" s="19" t="s">
        <v>41</v>
      </c>
      <c r="H8499" s="19" t="s">
        <v>17469</v>
      </c>
      <c r="I8499" s="19" t="s">
        <v>22</v>
      </c>
    </row>
    <row r="8500" spans="1:9" x14ac:dyDescent="0.35">
      <c r="A8500" s="19">
        <f t="shared" si="133"/>
        <v>8499</v>
      </c>
      <c r="B8500" s="19" t="s">
        <v>17387</v>
      </c>
      <c r="C8500" s="19" t="s">
        <v>8423</v>
      </c>
      <c r="D8500" s="11" t="s">
        <v>8424</v>
      </c>
      <c r="E8500" s="140">
        <v>45992.665914351855</v>
      </c>
      <c r="F8500" s="19"/>
      <c r="G8500" s="19" t="s">
        <v>41</v>
      </c>
      <c r="H8500" s="19" t="s">
        <v>17393</v>
      </c>
      <c r="I8500" s="19" t="s">
        <v>22</v>
      </c>
    </row>
    <row r="8501" spans="1:9" x14ac:dyDescent="0.35">
      <c r="A8501" s="19">
        <f t="shared" si="133"/>
        <v>8500</v>
      </c>
      <c r="B8501" s="19" t="s">
        <v>17440</v>
      </c>
      <c r="C8501" s="19" t="s">
        <v>17470</v>
      </c>
      <c r="D8501" s="11" t="s">
        <v>17471</v>
      </c>
      <c r="E8501" s="140">
        <v>45992.666446759256</v>
      </c>
      <c r="F8501" s="19"/>
      <c r="G8501" s="19" t="s">
        <v>41</v>
      </c>
      <c r="H8501" s="19" t="s">
        <v>17472</v>
      </c>
      <c r="I8501" s="19" t="s">
        <v>22</v>
      </c>
    </row>
    <row r="8502" spans="1:9" x14ac:dyDescent="0.35">
      <c r="A8502" s="19">
        <f t="shared" si="133"/>
        <v>8501</v>
      </c>
      <c r="B8502" s="19" t="s">
        <v>16631</v>
      </c>
      <c r="C8502" s="19" t="s">
        <v>8423</v>
      </c>
      <c r="D8502" s="11" t="s">
        <v>8424</v>
      </c>
      <c r="E8502" s="140">
        <v>45992.666597222225</v>
      </c>
      <c r="F8502" s="19">
        <v>2</v>
      </c>
      <c r="G8502" s="19" t="s">
        <v>41</v>
      </c>
      <c r="H8502" s="19" t="s">
        <v>16705</v>
      </c>
      <c r="I8502" s="19" t="s">
        <v>22</v>
      </c>
    </row>
    <row r="8503" spans="1:9" x14ac:dyDescent="0.35">
      <c r="A8503" s="19">
        <f t="shared" si="133"/>
        <v>8502</v>
      </c>
      <c r="B8503" s="19" t="s">
        <v>17387</v>
      </c>
      <c r="C8503" s="19" t="s">
        <v>16168</v>
      </c>
      <c r="D8503" s="11" t="s">
        <v>14203</v>
      </c>
      <c r="E8503" s="140">
        <v>45992.670219907406</v>
      </c>
      <c r="F8503" s="19"/>
      <c r="G8503" s="19" t="s">
        <v>41</v>
      </c>
      <c r="H8503" s="19"/>
      <c r="I8503" s="19" t="s">
        <v>22</v>
      </c>
    </row>
    <row r="8504" spans="1:9" x14ac:dyDescent="0.35">
      <c r="A8504" s="19">
        <f t="shared" si="133"/>
        <v>8503</v>
      </c>
      <c r="B8504" s="19" t="s">
        <v>16631</v>
      </c>
      <c r="C8504" s="19" t="s">
        <v>13803</v>
      </c>
      <c r="D8504" s="11" t="s">
        <v>13804</v>
      </c>
      <c r="E8504" s="140">
        <v>45992.676226851851</v>
      </c>
      <c r="F8504" s="19"/>
      <c r="G8504" s="19" t="s">
        <v>41</v>
      </c>
      <c r="H8504" s="19" t="s">
        <v>16706</v>
      </c>
      <c r="I8504" s="19" t="s">
        <v>22</v>
      </c>
    </row>
    <row r="8505" spans="1:9" x14ac:dyDescent="0.35">
      <c r="A8505" s="19">
        <f t="shared" si="133"/>
        <v>8504</v>
      </c>
      <c r="B8505" s="19" t="s">
        <v>16631</v>
      </c>
      <c r="C8505" s="19" t="s">
        <v>13803</v>
      </c>
      <c r="D8505" s="11" t="s">
        <v>13804</v>
      </c>
      <c r="E8505" s="140">
        <v>45992.677118055559</v>
      </c>
      <c r="F8505" s="19"/>
      <c r="G8505" s="19" t="s">
        <v>41</v>
      </c>
      <c r="H8505" s="19" t="s">
        <v>16707</v>
      </c>
      <c r="I8505" s="19" t="s">
        <v>22</v>
      </c>
    </row>
    <row r="8506" spans="1:9" x14ac:dyDescent="0.35">
      <c r="A8506" s="19">
        <f t="shared" si="133"/>
        <v>8505</v>
      </c>
      <c r="B8506" s="19" t="s">
        <v>17440</v>
      </c>
      <c r="C8506" s="19" t="s">
        <v>17473</v>
      </c>
      <c r="D8506" s="11" t="s">
        <v>17474</v>
      </c>
      <c r="E8506" s="140">
        <v>45992.678067129629</v>
      </c>
      <c r="F8506" s="19">
        <v>2</v>
      </c>
      <c r="G8506" s="19" t="s">
        <v>41</v>
      </c>
      <c r="H8506" s="19" t="s">
        <v>17475</v>
      </c>
      <c r="I8506" s="19" t="s">
        <v>22</v>
      </c>
    </row>
    <row r="8507" spans="1:9" x14ac:dyDescent="0.35">
      <c r="A8507" s="19">
        <f t="shared" si="133"/>
        <v>8506</v>
      </c>
      <c r="B8507" s="19" t="s">
        <v>17387</v>
      </c>
      <c r="C8507" s="19" t="s">
        <v>17394</v>
      </c>
      <c r="D8507" s="11" t="s">
        <v>17395</v>
      </c>
      <c r="E8507" s="140">
        <v>45992.682557870372</v>
      </c>
      <c r="F8507" s="19"/>
      <c r="G8507" s="19" t="s">
        <v>41</v>
      </c>
      <c r="H8507" s="19" t="s">
        <v>17396</v>
      </c>
      <c r="I8507" s="19" t="s">
        <v>22</v>
      </c>
    </row>
    <row r="8508" spans="1:9" x14ac:dyDescent="0.35">
      <c r="A8508" s="19">
        <f t="shared" si="133"/>
        <v>8507</v>
      </c>
      <c r="B8508" s="19" t="s">
        <v>16631</v>
      </c>
      <c r="C8508" s="19" t="s">
        <v>16708</v>
      </c>
      <c r="D8508" s="11" t="s">
        <v>16709</v>
      </c>
      <c r="E8508" s="140">
        <v>45992.683125000003</v>
      </c>
      <c r="F8508" s="19"/>
      <c r="G8508" s="19" t="s">
        <v>41</v>
      </c>
      <c r="H8508" s="19" t="s">
        <v>16710</v>
      </c>
      <c r="I8508" s="19" t="s">
        <v>22</v>
      </c>
    </row>
    <row r="8509" spans="1:9" x14ac:dyDescent="0.35">
      <c r="A8509" s="19">
        <f t="shared" si="133"/>
        <v>8508</v>
      </c>
      <c r="B8509" s="19" t="s">
        <v>16631</v>
      </c>
      <c r="C8509" s="19" t="s">
        <v>14520</v>
      </c>
      <c r="D8509" s="11" t="s">
        <v>14521</v>
      </c>
      <c r="E8509" s="140">
        <v>45992.686944444446</v>
      </c>
      <c r="F8509" s="19"/>
      <c r="G8509" s="19" t="s">
        <v>41</v>
      </c>
      <c r="H8509" s="19" t="s">
        <v>16711</v>
      </c>
      <c r="I8509" s="19" t="s">
        <v>22</v>
      </c>
    </row>
    <row r="8510" spans="1:9" x14ac:dyDescent="0.35">
      <c r="A8510" s="19">
        <f t="shared" si="133"/>
        <v>8509</v>
      </c>
      <c r="B8510" s="19" t="s">
        <v>16631</v>
      </c>
      <c r="C8510" s="19" t="s">
        <v>10818</v>
      </c>
      <c r="D8510" s="11" t="s">
        <v>10819</v>
      </c>
      <c r="E8510" s="140">
        <v>45992.691817129627</v>
      </c>
      <c r="F8510" s="19"/>
      <c r="G8510" s="19" t="s">
        <v>41</v>
      </c>
      <c r="H8510" s="19" t="s">
        <v>16712</v>
      </c>
      <c r="I8510" s="19" t="s">
        <v>22</v>
      </c>
    </row>
    <row r="8511" spans="1:9" x14ac:dyDescent="0.35">
      <c r="A8511" s="19">
        <f t="shared" si="133"/>
        <v>8510</v>
      </c>
      <c r="B8511" s="19" t="s">
        <v>16470</v>
      </c>
      <c r="C8511" s="19" t="s">
        <v>16510</v>
      </c>
      <c r="D8511" s="11" t="s">
        <v>16511</v>
      </c>
      <c r="E8511" s="140">
        <v>45992.694340277776</v>
      </c>
      <c r="F8511" s="19"/>
      <c r="G8511" s="19" t="s">
        <v>41</v>
      </c>
      <c r="H8511" s="19" t="s">
        <v>16512</v>
      </c>
      <c r="I8511" s="19" t="s">
        <v>22</v>
      </c>
    </row>
    <row r="8512" spans="1:9" x14ac:dyDescent="0.35">
      <c r="A8512" s="19">
        <f t="shared" si="133"/>
        <v>8511</v>
      </c>
      <c r="B8512" s="19" t="s">
        <v>17440</v>
      </c>
      <c r="C8512" s="19" t="s">
        <v>16644</v>
      </c>
      <c r="D8512" s="11" t="s">
        <v>16645</v>
      </c>
      <c r="E8512" s="140">
        <v>45992.696574074071</v>
      </c>
      <c r="F8512" s="19"/>
      <c r="G8512" s="19" t="s">
        <v>41</v>
      </c>
      <c r="H8512" s="19" t="s">
        <v>17476</v>
      </c>
      <c r="I8512" s="19" t="s">
        <v>22</v>
      </c>
    </row>
    <row r="8513" spans="1:9" x14ac:dyDescent="0.35">
      <c r="A8513" s="19">
        <f t="shared" si="133"/>
        <v>8512</v>
      </c>
      <c r="B8513" s="19" t="s">
        <v>17440</v>
      </c>
      <c r="C8513" s="19" t="s">
        <v>11919</v>
      </c>
      <c r="D8513" s="11" t="s">
        <v>11920</v>
      </c>
      <c r="E8513" s="140">
        <v>45992.706134259257</v>
      </c>
      <c r="F8513" s="19"/>
      <c r="G8513" s="19" t="s">
        <v>41</v>
      </c>
      <c r="H8513" s="19" t="s">
        <v>17477</v>
      </c>
      <c r="I8513" s="19" t="s">
        <v>22</v>
      </c>
    </row>
    <row r="8514" spans="1:9" x14ac:dyDescent="0.35">
      <c r="A8514" s="19">
        <f t="shared" si="133"/>
        <v>8513</v>
      </c>
      <c r="B8514" s="19" t="s">
        <v>16631</v>
      </c>
      <c r="C8514" s="19" t="s">
        <v>16713</v>
      </c>
      <c r="D8514" s="11" t="s">
        <v>16714</v>
      </c>
      <c r="E8514" s="140">
        <v>45992.707777777781</v>
      </c>
      <c r="F8514" s="19"/>
      <c r="G8514" s="19" t="s">
        <v>41</v>
      </c>
      <c r="H8514" s="19" t="s">
        <v>16715</v>
      </c>
      <c r="I8514" s="19" t="s">
        <v>22</v>
      </c>
    </row>
    <row r="8515" spans="1:9" x14ac:dyDescent="0.35">
      <c r="A8515" s="19">
        <f t="shared" si="133"/>
        <v>8514</v>
      </c>
      <c r="B8515" s="19" t="s">
        <v>16631</v>
      </c>
      <c r="C8515" s="19" t="s">
        <v>9697</v>
      </c>
      <c r="D8515" s="11" t="s">
        <v>9698</v>
      </c>
      <c r="E8515" s="140">
        <v>45992.708356481482</v>
      </c>
      <c r="F8515" s="19"/>
      <c r="G8515" s="19" t="s">
        <v>41</v>
      </c>
      <c r="H8515" s="19" t="s">
        <v>16716</v>
      </c>
      <c r="I8515" s="19" t="s">
        <v>22</v>
      </c>
    </row>
    <row r="8516" spans="1:9" x14ac:dyDescent="0.35">
      <c r="A8516" s="19">
        <f t="shared" si="133"/>
        <v>8515</v>
      </c>
      <c r="B8516" s="19" t="s">
        <v>16631</v>
      </c>
      <c r="C8516" s="19" t="s">
        <v>16717</v>
      </c>
      <c r="D8516" s="11" t="s">
        <v>16718</v>
      </c>
      <c r="E8516" s="140">
        <v>45992.710324074076</v>
      </c>
      <c r="F8516" s="19">
        <v>2</v>
      </c>
      <c r="G8516" s="19" t="s">
        <v>41</v>
      </c>
      <c r="H8516" s="19" t="s">
        <v>16719</v>
      </c>
      <c r="I8516" s="19" t="s">
        <v>22</v>
      </c>
    </row>
    <row r="8517" spans="1:9" x14ac:dyDescent="0.35">
      <c r="A8517" s="19">
        <f t="shared" si="133"/>
        <v>8516</v>
      </c>
      <c r="B8517" s="19" t="s">
        <v>16631</v>
      </c>
      <c r="C8517" s="19" t="s">
        <v>16720</v>
      </c>
      <c r="D8517" s="11" t="s">
        <v>16721</v>
      </c>
      <c r="E8517" s="140">
        <v>45992.719571759262</v>
      </c>
      <c r="F8517" s="19"/>
      <c r="G8517" s="19" t="s">
        <v>41</v>
      </c>
      <c r="H8517" s="19" t="s">
        <v>16722</v>
      </c>
      <c r="I8517" s="19" t="s">
        <v>22</v>
      </c>
    </row>
    <row r="8518" spans="1:9" x14ac:dyDescent="0.35">
      <c r="A8518" s="19">
        <f t="shared" si="133"/>
        <v>8517</v>
      </c>
      <c r="B8518" s="19" t="s">
        <v>16631</v>
      </c>
      <c r="C8518" s="19" t="s">
        <v>16723</v>
      </c>
      <c r="D8518" s="11" t="s">
        <v>16724</v>
      </c>
      <c r="E8518" s="140">
        <v>45992.724305555559</v>
      </c>
      <c r="F8518" s="19"/>
      <c r="G8518" s="19" t="s">
        <v>41</v>
      </c>
      <c r="H8518" s="19" t="s">
        <v>16725</v>
      </c>
      <c r="I8518" s="19" t="s">
        <v>22</v>
      </c>
    </row>
    <row r="8519" spans="1:9" x14ac:dyDescent="0.35">
      <c r="A8519" s="19">
        <f t="shared" si="133"/>
        <v>8518</v>
      </c>
      <c r="B8519" s="19" t="s">
        <v>17440</v>
      </c>
      <c r="C8519" s="19" t="s">
        <v>17478</v>
      </c>
      <c r="D8519" s="11" t="s">
        <v>17479</v>
      </c>
      <c r="E8519" s="140">
        <v>45992.724942129629</v>
      </c>
      <c r="F8519" s="19"/>
      <c r="G8519" s="19">
        <v>1.0416666666657193E-4</v>
      </c>
      <c r="H8519" s="19" t="s">
        <v>17480</v>
      </c>
      <c r="I8519" s="19" t="s">
        <v>22</v>
      </c>
    </row>
    <row r="8520" spans="1:9" x14ac:dyDescent="0.35">
      <c r="A8520" s="19">
        <f t="shared" si="133"/>
        <v>8519</v>
      </c>
      <c r="B8520" s="19" t="s">
        <v>17440</v>
      </c>
      <c r="C8520" s="19" t="s">
        <v>7814</v>
      </c>
      <c r="D8520" s="11" t="s">
        <v>7815</v>
      </c>
      <c r="E8520" s="140">
        <v>45992.725787037038</v>
      </c>
      <c r="F8520" s="19">
        <v>1</v>
      </c>
      <c r="G8520" s="19" t="s">
        <v>41</v>
      </c>
      <c r="H8520" s="19" t="s">
        <v>17481</v>
      </c>
      <c r="I8520" s="19" t="s">
        <v>22</v>
      </c>
    </row>
    <row r="8521" spans="1:9" x14ac:dyDescent="0.35">
      <c r="A8521" s="19">
        <f t="shared" si="133"/>
        <v>8520</v>
      </c>
      <c r="B8521" s="19" t="s">
        <v>17440</v>
      </c>
      <c r="C8521" s="19" t="s">
        <v>17482</v>
      </c>
      <c r="D8521" s="11" t="s">
        <v>17483</v>
      </c>
      <c r="E8521" s="140">
        <v>45992.738611111112</v>
      </c>
      <c r="F8521" s="19">
        <v>1</v>
      </c>
      <c r="G8521" s="19" t="s">
        <v>41</v>
      </c>
      <c r="H8521" s="19" t="s">
        <v>17484</v>
      </c>
      <c r="I8521" s="19" t="s">
        <v>22</v>
      </c>
    </row>
    <row r="8522" spans="1:9" x14ac:dyDescent="0.35">
      <c r="A8522" s="19">
        <f t="shared" si="133"/>
        <v>8521</v>
      </c>
      <c r="B8522" s="19" t="s">
        <v>17440</v>
      </c>
      <c r="C8522" s="19" t="s">
        <v>2619</v>
      </c>
      <c r="D8522" s="11" t="s">
        <v>2620</v>
      </c>
      <c r="E8522" s="140">
        <v>45992.738796296297</v>
      </c>
      <c r="F8522" s="19">
        <v>2</v>
      </c>
      <c r="G8522" s="19" t="s">
        <v>41</v>
      </c>
      <c r="H8522" s="19" t="s">
        <v>17485</v>
      </c>
      <c r="I8522" s="19" t="s">
        <v>22</v>
      </c>
    </row>
    <row r="8523" spans="1:9" x14ac:dyDescent="0.35">
      <c r="A8523" s="19">
        <f t="shared" si="133"/>
        <v>8522</v>
      </c>
      <c r="B8523" s="19" t="s">
        <v>17440</v>
      </c>
      <c r="C8523" s="19" t="s">
        <v>8937</v>
      </c>
      <c r="D8523" s="11" t="s">
        <v>8938</v>
      </c>
      <c r="E8523" s="140">
        <v>45992.740023148152</v>
      </c>
      <c r="F8523" s="19"/>
      <c r="G8523" s="19">
        <v>1.8287037037036935E-3</v>
      </c>
      <c r="H8523" s="19" t="s">
        <v>17486</v>
      </c>
      <c r="I8523" s="19" t="s">
        <v>22</v>
      </c>
    </row>
    <row r="8524" spans="1:9" x14ac:dyDescent="0.35">
      <c r="A8524" s="19">
        <f t="shared" si="133"/>
        <v>8523</v>
      </c>
      <c r="B8524" s="19" t="s">
        <v>17387</v>
      </c>
      <c r="C8524" s="19" t="s">
        <v>11156</v>
      </c>
      <c r="D8524" s="11" t="s">
        <v>11157</v>
      </c>
      <c r="E8524" s="140">
        <v>45992.741562499999</v>
      </c>
      <c r="F8524" s="19">
        <v>1</v>
      </c>
      <c r="G8524" s="19" t="s">
        <v>41</v>
      </c>
      <c r="H8524" s="19"/>
      <c r="I8524" s="19" t="s">
        <v>22</v>
      </c>
    </row>
    <row r="8525" spans="1:9" x14ac:dyDescent="0.35">
      <c r="A8525" s="19">
        <f t="shared" si="133"/>
        <v>8524</v>
      </c>
      <c r="B8525" s="19" t="s">
        <v>17440</v>
      </c>
      <c r="C8525" s="19" t="s">
        <v>8937</v>
      </c>
      <c r="D8525" s="11" t="s">
        <v>8938</v>
      </c>
      <c r="E8525" s="140">
        <v>45992.741793981484</v>
      </c>
      <c r="F8525" s="19"/>
      <c r="G8525" s="19">
        <v>1.8287037037036935E-3</v>
      </c>
      <c r="H8525" s="19" t="s">
        <v>17487</v>
      </c>
      <c r="I8525" s="19" t="s">
        <v>22</v>
      </c>
    </row>
    <row r="8526" spans="1:9" x14ac:dyDescent="0.35">
      <c r="A8526" s="19">
        <f t="shared" si="133"/>
        <v>8525</v>
      </c>
      <c r="B8526" s="19" t="s">
        <v>16631</v>
      </c>
      <c r="C8526" s="19" t="s">
        <v>16477</v>
      </c>
      <c r="D8526" s="11" t="s">
        <v>16478</v>
      </c>
      <c r="E8526" s="140">
        <v>45992.750219907408</v>
      </c>
      <c r="F8526" s="19"/>
      <c r="G8526" s="19" t="s">
        <v>41</v>
      </c>
      <c r="H8526" s="19" t="s">
        <v>16726</v>
      </c>
      <c r="I8526" s="19" t="s">
        <v>22</v>
      </c>
    </row>
    <row r="8527" spans="1:9" x14ac:dyDescent="0.35">
      <c r="A8527" s="19">
        <f t="shared" si="133"/>
        <v>8526</v>
      </c>
      <c r="B8527" s="19" t="s">
        <v>17440</v>
      </c>
      <c r="C8527" s="19" t="s">
        <v>17488</v>
      </c>
      <c r="D8527" s="11" t="s">
        <v>17489</v>
      </c>
      <c r="E8527" s="140">
        <v>45992.751354166663</v>
      </c>
      <c r="F8527" s="19">
        <v>1</v>
      </c>
      <c r="G8527" s="19" t="s">
        <v>41</v>
      </c>
      <c r="H8527" s="19" t="s">
        <v>17490</v>
      </c>
      <c r="I8527" s="19" t="s">
        <v>22</v>
      </c>
    </row>
    <row r="8528" spans="1:9" x14ac:dyDescent="0.35">
      <c r="A8528" s="19">
        <f t="shared" si="133"/>
        <v>8527</v>
      </c>
      <c r="B8528" s="19" t="s">
        <v>17387</v>
      </c>
      <c r="C8528" s="19" t="s">
        <v>3468</v>
      </c>
      <c r="D8528" s="11" t="s">
        <v>11424</v>
      </c>
      <c r="E8528" s="140">
        <v>45992.75372685185</v>
      </c>
      <c r="F8528" s="19"/>
      <c r="G8528" s="19" t="s">
        <v>41</v>
      </c>
      <c r="H8528" s="19"/>
      <c r="I8528" s="19" t="s">
        <v>22</v>
      </c>
    </row>
    <row r="8529" spans="1:9" x14ac:dyDescent="0.35">
      <c r="A8529" s="19">
        <f t="shared" si="133"/>
        <v>8528</v>
      </c>
      <c r="B8529" s="19" t="s">
        <v>17440</v>
      </c>
      <c r="C8529" s="19" t="s">
        <v>17491</v>
      </c>
      <c r="D8529" s="11" t="s">
        <v>17492</v>
      </c>
      <c r="E8529" s="140">
        <v>45992.755752314813</v>
      </c>
      <c r="F8529" s="19">
        <v>1</v>
      </c>
      <c r="G8529" s="19" t="s">
        <v>41</v>
      </c>
      <c r="H8529" s="19" t="s">
        <v>17493</v>
      </c>
      <c r="I8529" s="19" t="s">
        <v>22</v>
      </c>
    </row>
    <row r="8530" spans="1:9" x14ac:dyDescent="0.35">
      <c r="A8530" s="19">
        <f t="shared" si="133"/>
        <v>8529</v>
      </c>
      <c r="B8530" s="19" t="s">
        <v>17440</v>
      </c>
      <c r="C8530" s="19" t="s">
        <v>15433</v>
      </c>
      <c r="D8530" s="11" t="s">
        <v>15434</v>
      </c>
      <c r="E8530" s="140">
        <v>45992.756215277775</v>
      </c>
      <c r="F8530" s="19"/>
      <c r="G8530" s="19" t="s">
        <v>41</v>
      </c>
      <c r="H8530" s="19" t="s">
        <v>17494</v>
      </c>
      <c r="I8530" s="19" t="s">
        <v>22</v>
      </c>
    </row>
    <row r="8531" spans="1:9" x14ac:dyDescent="0.35">
      <c r="A8531" s="19">
        <f t="shared" si="133"/>
        <v>8530</v>
      </c>
      <c r="B8531" s="19" t="s">
        <v>17261</v>
      </c>
      <c r="C8531" s="19" t="s">
        <v>9675</v>
      </c>
      <c r="D8531" s="11" t="s">
        <v>9676</v>
      </c>
      <c r="E8531" s="140">
        <v>45992.761817129627</v>
      </c>
      <c r="F8531" s="19"/>
      <c r="G8531" s="19" t="s">
        <v>41</v>
      </c>
      <c r="H8531" s="19" t="s">
        <v>17324</v>
      </c>
      <c r="I8531" s="19" t="s">
        <v>22</v>
      </c>
    </row>
    <row r="8532" spans="1:9" x14ac:dyDescent="0.35">
      <c r="A8532" s="19">
        <f t="shared" si="133"/>
        <v>8531</v>
      </c>
      <c r="B8532" s="19" t="s">
        <v>17440</v>
      </c>
      <c r="C8532" s="19" t="s">
        <v>17495</v>
      </c>
      <c r="D8532" s="11" t="s">
        <v>17496</v>
      </c>
      <c r="E8532" s="140">
        <v>45992.764004629629</v>
      </c>
      <c r="F8532" s="19">
        <v>1</v>
      </c>
      <c r="G8532" s="19" t="s">
        <v>41</v>
      </c>
      <c r="H8532" s="19" t="s">
        <v>17497</v>
      </c>
      <c r="I8532" s="19" t="s">
        <v>22</v>
      </c>
    </row>
    <row r="8533" spans="1:9" x14ac:dyDescent="0.35">
      <c r="A8533" s="19">
        <f t="shared" si="133"/>
        <v>8532</v>
      </c>
      <c r="B8533" s="19" t="s">
        <v>16522</v>
      </c>
      <c r="C8533" s="19" t="s">
        <v>16624</v>
      </c>
      <c r="D8533" s="11" t="s">
        <v>16625</v>
      </c>
      <c r="E8533" s="140">
        <v>45992.797407407408</v>
      </c>
      <c r="F8533" s="19"/>
      <c r="G8533" s="19" t="s">
        <v>41</v>
      </c>
      <c r="H8533" s="19" t="s">
        <v>16626</v>
      </c>
      <c r="I8533" s="19" t="s">
        <v>22</v>
      </c>
    </row>
    <row r="8534" spans="1:9" x14ac:dyDescent="0.35">
      <c r="A8534" s="19">
        <f t="shared" ref="A8534:A8597" si="134">ROW(B8534)-ROW($A$1)</f>
        <v>8533</v>
      </c>
      <c r="B8534" s="19" t="s">
        <v>17439</v>
      </c>
      <c r="C8534" s="19" t="s">
        <v>16624</v>
      </c>
      <c r="D8534" s="11" t="s">
        <v>16625</v>
      </c>
      <c r="E8534" s="140">
        <v>45992.797407407408</v>
      </c>
      <c r="F8534" s="19"/>
      <c r="G8534" s="19" t="s">
        <v>41</v>
      </c>
      <c r="H8534" s="19" t="s">
        <v>16626</v>
      </c>
      <c r="I8534" s="19" t="s">
        <v>22</v>
      </c>
    </row>
    <row r="8535" spans="1:9" x14ac:dyDescent="0.35">
      <c r="A8535" s="19">
        <f t="shared" si="134"/>
        <v>8534</v>
      </c>
      <c r="B8535" s="19" t="s">
        <v>17440</v>
      </c>
      <c r="C8535" s="19" t="s">
        <v>17498</v>
      </c>
      <c r="D8535" s="11" t="s">
        <v>17499</v>
      </c>
      <c r="E8535" s="140">
        <v>45992.810219907406</v>
      </c>
      <c r="F8535" s="19">
        <v>1</v>
      </c>
      <c r="G8535" s="19">
        <v>1.388888888889106E-4</v>
      </c>
      <c r="H8535" s="19" t="s">
        <v>17500</v>
      </c>
      <c r="I8535" s="19" t="s">
        <v>22</v>
      </c>
    </row>
    <row r="8536" spans="1:9" x14ac:dyDescent="0.35">
      <c r="A8536" s="19">
        <f t="shared" si="134"/>
        <v>8535</v>
      </c>
      <c r="B8536" s="19" t="s">
        <v>17440</v>
      </c>
      <c r="C8536" s="19" t="s">
        <v>17501</v>
      </c>
      <c r="D8536" s="11" t="s">
        <v>17502</v>
      </c>
      <c r="E8536" s="140">
        <v>45992.825868055559</v>
      </c>
      <c r="F8536" s="19">
        <v>1</v>
      </c>
      <c r="G8536" s="19" t="s">
        <v>41</v>
      </c>
      <c r="H8536" s="19" t="s">
        <v>17503</v>
      </c>
      <c r="I8536" s="19" t="s">
        <v>22</v>
      </c>
    </row>
    <row r="8537" spans="1:9" x14ac:dyDescent="0.35">
      <c r="A8537" s="19">
        <f t="shared" si="134"/>
        <v>8536</v>
      </c>
      <c r="B8537" s="19" t="s">
        <v>17261</v>
      </c>
      <c r="C8537" s="19" t="s">
        <v>16727</v>
      </c>
      <c r="D8537" s="11" t="s">
        <v>14427</v>
      </c>
      <c r="E8537" s="140">
        <v>45992.827349537038</v>
      </c>
      <c r="F8537" s="19"/>
      <c r="G8537" s="19" t="s">
        <v>41</v>
      </c>
      <c r="H8537" s="19" t="s">
        <v>17325</v>
      </c>
      <c r="I8537" s="19" t="s">
        <v>22</v>
      </c>
    </row>
    <row r="8538" spans="1:9" x14ac:dyDescent="0.35">
      <c r="A8538" s="19">
        <f t="shared" si="134"/>
        <v>8537</v>
      </c>
      <c r="B8538" s="19" t="s">
        <v>16631</v>
      </c>
      <c r="C8538" s="19" t="s">
        <v>16727</v>
      </c>
      <c r="D8538" s="11" t="s">
        <v>14427</v>
      </c>
      <c r="E8538" s="140">
        <v>45992.833784722221</v>
      </c>
      <c r="F8538" s="19">
        <v>1</v>
      </c>
      <c r="G8538" s="19" t="s">
        <v>41</v>
      </c>
      <c r="H8538" s="19" t="s">
        <v>16728</v>
      </c>
      <c r="I8538" s="19" t="s">
        <v>22</v>
      </c>
    </row>
    <row r="8539" spans="1:9" x14ac:dyDescent="0.35">
      <c r="A8539" s="19">
        <f t="shared" si="134"/>
        <v>8538</v>
      </c>
      <c r="B8539" s="19" t="s">
        <v>16631</v>
      </c>
      <c r="C8539" s="19" t="s">
        <v>3751</v>
      </c>
      <c r="D8539" s="11" t="s">
        <v>10589</v>
      </c>
      <c r="E8539" s="140">
        <v>45992.841840277775</v>
      </c>
      <c r="F8539" s="19"/>
      <c r="G8539" s="19" t="s">
        <v>41</v>
      </c>
      <c r="H8539" s="19" t="s">
        <v>16729</v>
      </c>
      <c r="I8539" s="19" t="s">
        <v>22</v>
      </c>
    </row>
    <row r="8540" spans="1:9" x14ac:dyDescent="0.35">
      <c r="A8540" s="19">
        <f t="shared" si="134"/>
        <v>8539</v>
      </c>
      <c r="B8540" s="19" t="s">
        <v>17387</v>
      </c>
      <c r="C8540" s="19" t="s">
        <v>17397</v>
      </c>
      <c r="D8540" s="11" t="s">
        <v>17398</v>
      </c>
      <c r="E8540" s="140">
        <v>45992.853148148148</v>
      </c>
      <c r="F8540" s="19"/>
      <c r="G8540" s="19" t="s">
        <v>41</v>
      </c>
      <c r="H8540" s="19"/>
      <c r="I8540" s="19" t="s">
        <v>22</v>
      </c>
    </row>
    <row r="8541" spans="1:9" x14ac:dyDescent="0.35">
      <c r="A8541" s="19">
        <f t="shared" si="134"/>
        <v>8540</v>
      </c>
      <c r="B8541" s="19" t="s">
        <v>17440</v>
      </c>
      <c r="C8541" s="19" t="s">
        <v>9340</v>
      </c>
      <c r="D8541" s="11" t="s">
        <v>9341</v>
      </c>
      <c r="E8541" s="140">
        <v>45992.862002314818</v>
      </c>
      <c r="F8541" s="19"/>
      <c r="G8541" s="19" t="s">
        <v>41</v>
      </c>
      <c r="H8541" s="19" t="s">
        <v>17504</v>
      </c>
      <c r="I8541" s="19" t="s">
        <v>22</v>
      </c>
    </row>
    <row r="8542" spans="1:9" x14ac:dyDescent="0.35">
      <c r="A8542" s="19">
        <f t="shared" si="134"/>
        <v>8541</v>
      </c>
      <c r="B8542" s="19" t="s">
        <v>17440</v>
      </c>
      <c r="C8542" s="19" t="s">
        <v>17505</v>
      </c>
      <c r="D8542" s="11" t="s">
        <v>17506</v>
      </c>
      <c r="E8542" s="140">
        <v>45992.897893518515</v>
      </c>
      <c r="F8542" s="19"/>
      <c r="G8542" s="19">
        <v>8.796296296296191E-4</v>
      </c>
      <c r="H8542" s="19" t="s">
        <v>17507</v>
      </c>
      <c r="I8542" s="19" t="s">
        <v>22</v>
      </c>
    </row>
    <row r="8543" spans="1:9" x14ac:dyDescent="0.35">
      <c r="A8543" s="19">
        <f t="shared" si="134"/>
        <v>8542</v>
      </c>
      <c r="B8543" s="19" t="s">
        <v>17440</v>
      </c>
      <c r="C8543" s="19" t="s">
        <v>17508</v>
      </c>
      <c r="D8543" s="11" t="s">
        <v>17509</v>
      </c>
      <c r="E8543" s="140">
        <v>45992.922476851854</v>
      </c>
      <c r="F8543" s="19"/>
      <c r="G8543" s="19" t="s">
        <v>41</v>
      </c>
      <c r="H8543" s="19" t="s">
        <v>17510</v>
      </c>
      <c r="I8543" s="19" t="s">
        <v>22</v>
      </c>
    </row>
    <row r="8544" spans="1:9" x14ac:dyDescent="0.35">
      <c r="A8544" s="19">
        <f t="shared" si="134"/>
        <v>8543</v>
      </c>
      <c r="B8544" s="19" t="s">
        <v>17440</v>
      </c>
      <c r="C8544" s="19" t="s">
        <v>14520</v>
      </c>
      <c r="D8544" s="11" t="s">
        <v>14521</v>
      </c>
      <c r="E8544" s="140">
        <v>45992.954282407409</v>
      </c>
      <c r="F8544" s="19"/>
      <c r="G8544" s="19" t="s">
        <v>41</v>
      </c>
      <c r="H8544" s="19" t="s">
        <v>17511</v>
      </c>
      <c r="I8544" s="19" t="s">
        <v>22</v>
      </c>
    </row>
    <row r="8545" spans="1:9" x14ac:dyDescent="0.35">
      <c r="A8545" s="19">
        <f t="shared" si="134"/>
        <v>8544</v>
      </c>
      <c r="B8545" s="19" t="s">
        <v>16522</v>
      </c>
      <c r="C8545" s="19" t="s">
        <v>16627</v>
      </c>
      <c r="D8545" s="11" t="s">
        <v>16628</v>
      </c>
      <c r="E8545" s="140">
        <v>45992.955821759257</v>
      </c>
      <c r="F8545" s="19"/>
      <c r="G8545" s="19" t="s">
        <v>41</v>
      </c>
      <c r="H8545" s="19" t="s">
        <v>16629</v>
      </c>
      <c r="I8545" s="19" t="s">
        <v>22</v>
      </c>
    </row>
    <row r="8546" spans="1:9" x14ac:dyDescent="0.35">
      <c r="A8546" s="19">
        <f t="shared" si="134"/>
        <v>8545</v>
      </c>
      <c r="B8546" s="19" t="s">
        <v>17439</v>
      </c>
      <c r="C8546" s="19" t="s">
        <v>16627</v>
      </c>
      <c r="D8546" s="11" t="s">
        <v>16628</v>
      </c>
      <c r="E8546" s="140">
        <v>45992.955821759257</v>
      </c>
      <c r="F8546" s="19"/>
      <c r="G8546" s="19" t="s">
        <v>41</v>
      </c>
      <c r="H8546" s="19" t="s">
        <v>16629</v>
      </c>
      <c r="I8546" s="19" t="s">
        <v>22</v>
      </c>
    </row>
    <row r="8547" spans="1:9" x14ac:dyDescent="0.35">
      <c r="A8547" s="19">
        <f t="shared" si="134"/>
        <v>8546</v>
      </c>
      <c r="B8547" s="19" t="s">
        <v>16631</v>
      </c>
      <c r="C8547" s="19" t="s">
        <v>15032</v>
      </c>
      <c r="D8547" s="11" t="s">
        <v>15033</v>
      </c>
      <c r="E8547" s="140">
        <v>45993.001597222225</v>
      </c>
      <c r="F8547" s="19"/>
      <c r="G8547" s="19" t="s">
        <v>41</v>
      </c>
      <c r="H8547" s="19" t="s">
        <v>16730</v>
      </c>
      <c r="I8547" s="19" t="s">
        <v>22</v>
      </c>
    </row>
    <row r="8548" spans="1:9" x14ac:dyDescent="0.35">
      <c r="A8548" s="19">
        <f t="shared" si="134"/>
        <v>8547</v>
      </c>
      <c r="B8548" s="19" t="s">
        <v>17334</v>
      </c>
      <c r="C8548" s="19" t="s">
        <v>15032</v>
      </c>
      <c r="D8548" s="11" t="s">
        <v>15033</v>
      </c>
      <c r="E8548" s="140">
        <v>45993.005312499998</v>
      </c>
      <c r="F8548" s="19"/>
      <c r="G8548" s="19" t="s">
        <v>41</v>
      </c>
      <c r="H8548" s="19" t="s">
        <v>17360</v>
      </c>
      <c r="I8548" s="19" t="s">
        <v>22</v>
      </c>
    </row>
    <row r="8549" spans="1:9" x14ac:dyDescent="0.35">
      <c r="A8549" s="19">
        <f t="shared" si="134"/>
        <v>8548</v>
      </c>
      <c r="B8549" s="19" t="s">
        <v>16631</v>
      </c>
      <c r="C8549" s="19" t="s">
        <v>886</v>
      </c>
      <c r="D8549" s="11" t="s">
        <v>1436</v>
      </c>
      <c r="E8549" s="140">
        <v>45993.026724537034</v>
      </c>
      <c r="F8549" s="19"/>
      <c r="G8549" s="19" t="s">
        <v>41</v>
      </c>
      <c r="H8549" s="19" t="s">
        <v>16731</v>
      </c>
      <c r="I8549" s="19" t="s">
        <v>22</v>
      </c>
    </row>
    <row r="8550" spans="1:9" x14ac:dyDescent="0.35">
      <c r="A8550" s="19">
        <f t="shared" si="134"/>
        <v>8549</v>
      </c>
      <c r="B8550" s="19" t="s">
        <v>17440</v>
      </c>
      <c r="C8550" s="19" t="s">
        <v>17512</v>
      </c>
      <c r="D8550" s="11" t="s">
        <v>17513</v>
      </c>
      <c r="E8550" s="140">
        <v>45993.027037037034</v>
      </c>
      <c r="F8550" s="19"/>
      <c r="G8550" s="19" t="s">
        <v>41</v>
      </c>
      <c r="H8550" s="19" t="s">
        <v>17514</v>
      </c>
      <c r="I8550" s="19" t="s">
        <v>22</v>
      </c>
    </row>
    <row r="8551" spans="1:9" x14ac:dyDescent="0.35">
      <c r="A8551" s="19">
        <f t="shared" si="134"/>
        <v>8550</v>
      </c>
      <c r="B8551" s="19" t="s">
        <v>16631</v>
      </c>
      <c r="C8551" s="19" t="s">
        <v>16732</v>
      </c>
      <c r="D8551" s="11" t="s">
        <v>16733</v>
      </c>
      <c r="E8551" s="140">
        <v>45993.040439814817</v>
      </c>
      <c r="F8551" s="19"/>
      <c r="G8551" s="19" t="s">
        <v>41</v>
      </c>
      <c r="H8551" s="19" t="s">
        <v>16734</v>
      </c>
      <c r="I8551" s="19" t="s">
        <v>22</v>
      </c>
    </row>
    <row r="8552" spans="1:9" x14ac:dyDescent="0.35">
      <c r="A8552" s="19">
        <f t="shared" si="134"/>
        <v>8551</v>
      </c>
      <c r="B8552" s="19" t="s">
        <v>16631</v>
      </c>
      <c r="C8552" s="19" t="s">
        <v>16735</v>
      </c>
      <c r="D8552" s="11" t="s">
        <v>16736</v>
      </c>
      <c r="E8552" s="140">
        <v>45993.100543981483</v>
      </c>
      <c r="F8552" s="19"/>
      <c r="G8552" s="19" t="s">
        <v>41</v>
      </c>
      <c r="H8552" s="19" t="s">
        <v>16737</v>
      </c>
      <c r="I8552" s="19" t="s">
        <v>22</v>
      </c>
    </row>
    <row r="8553" spans="1:9" x14ac:dyDescent="0.35">
      <c r="A8553" s="19">
        <f t="shared" si="134"/>
        <v>8552</v>
      </c>
      <c r="B8553" s="19" t="s">
        <v>17440</v>
      </c>
      <c r="C8553" s="19" t="s">
        <v>17515</v>
      </c>
      <c r="D8553" s="11" t="s">
        <v>17516</v>
      </c>
      <c r="E8553" s="140">
        <v>45993.135208333333</v>
      </c>
      <c r="F8553" s="19"/>
      <c r="G8553" s="19" t="s">
        <v>41</v>
      </c>
      <c r="H8553" s="19" t="s">
        <v>17517</v>
      </c>
      <c r="I8553" s="19" t="s">
        <v>22</v>
      </c>
    </row>
    <row r="8554" spans="1:9" x14ac:dyDescent="0.35">
      <c r="A8554" s="19">
        <f t="shared" si="134"/>
        <v>8553</v>
      </c>
      <c r="B8554" s="19" t="s">
        <v>16631</v>
      </c>
      <c r="C8554" s="19" t="s">
        <v>11327</v>
      </c>
      <c r="D8554" s="11" t="s">
        <v>11328</v>
      </c>
      <c r="E8554" s="140">
        <v>45993.143692129626</v>
      </c>
      <c r="F8554" s="19"/>
      <c r="G8554" s="19" t="s">
        <v>41</v>
      </c>
      <c r="H8554" s="19" t="s">
        <v>16738</v>
      </c>
      <c r="I8554" s="19" t="s">
        <v>22</v>
      </c>
    </row>
    <row r="8555" spans="1:9" x14ac:dyDescent="0.35">
      <c r="A8555" s="19">
        <f t="shared" si="134"/>
        <v>8554</v>
      </c>
      <c r="B8555" s="19" t="s">
        <v>17440</v>
      </c>
      <c r="C8555" s="19" t="s">
        <v>17518</v>
      </c>
      <c r="D8555" s="11" t="s">
        <v>17519</v>
      </c>
      <c r="E8555" s="140">
        <v>45993.155763888892</v>
      </c>
      <c r="F8555" s="19"/>
      <c r="G8555" s="19" t="s">
        <v>41</v>
      </c>
      <c r="H8555" s="19" t="s">
        <v>17520</v>
      </c>
      <c r="I8555" s="19" t="s">
        <v>22</v>
      </c>
    </row>
    <row r="8556" spans="1:9" x14ac:dyDescent="0.35">
      <c r="A8556" s="19">
        <f t="shared" si="134"/>
        <v>8555</v>
      </c>
      <c r="B8556" s="19" t="s">
        <v>17440</v>
      </c>
      <c r="C8556" s="19" t="s">
        <v>17521</v>
      </c>
      <c r="D8556" s="11" t="s">
        <v>17522</v>
      </c>
      <c r="E8556" s="140">
        <v>45993.159745370373</v>
      </c>
      <c r="F8556" s="19"/>
      <c r="G8556" s="19">
        <v>9.6064814814811328E-4</v>
      </c>
      <c r="H8556" s="19" t="s">
        <v>17523</v>
      </c>
      <c r="I8556" s="19" t="s">
        <v>22</v>
      </c>
    </row>
    <row r="8557" spans="1:9" x14ac:dyDescent="0.35">
      <c r="A8557" s="19">
        <f t="shared" si="134"/>
        <v>8556</v>
      </c>
      <c r="B8557" s="19" t="s">
        <v>16631</v>
      </c>
      <c r="C8557" s="19" t="s">
        <v>11693</v>
      </c>
      <c r="D8557" s="11" t="s">
        <v>11694</v>
      </c>
      <c r="E8557" s="140">
        <v>45993.164710648147</v>
      </c>
      <c r="F8557" s="19"/>
      <c r="G8557" s="19" t="s">
        <v>41</v>
      </c>
      <c r="H8557" s="19" t="s">
        <v>16739</v>
      </c>
      <c r="I8557" s="19" t="s">
        <v>22</v>
      </c>
    </row>
    <row r="8558" spans="1:9" x14ac:dyDescent="0.35">
      <c r="A8558" s="19">
        <f t="shared" si="134"/>
        <v>8557</v>
      </c>
      <c r="B8558" s="19" t="s">
        <v>16892</v>
      </c>
      <c r="C8558" s="19" t="s">
        <v>13110</v>
      </c>
      <c r="D8558" s="11" t="s">
        <v>13111</v>
      </c>
      <c r="E8558" s="140">
        <v>45993.166215277779</v>
      </c>
      <c r="F8558" s="19"/>
      <c r="G8558" s="19" t="s">
        <v>41</v>
      </c>
      <c r="H8558" s="19" t="s">
        <v>16942</v>
      </c>
      <c r="I8558" s="19" t="s">
        <v>22</v>
      </c>
    </row>
    <row r="8559" spans="1:9" x14ac:dyDescent="0.35">
      <c r="A8559" s="19">
        <f t="shared" si="134"/>
        <v>8558</v>
      </c>
      <c r="B8559" s="19" t="s">
        <v>17440</v>
      </c>
      <c r="C8559" s="19" t="s">
        <v>17524</v>
      </c>
      <c r="D8559" s="11" t="s">
        <v>17525</v>
      </c>
      <c r="E8559" s="140">
        <v>45993.170532407406</v>
      </c>
      <c r="F8559" s="19"/>
      <c r="G8559" s="19">
        <v>3.93518518518432E-4</v>
      </c>
      <c r="H8559" s="19" t="s">
        <v>10603</v>
      </c>
      <c r="I8559" s="19" t="s">
        <v>22</v>
      </c>
    </row>
    <row r="8560" spans="1:9" x14ac:dyDescent="0.35">
      <c r="A8560" s="19">
        <f t="shared" si="134"/>
        <v>8559</v>
      </c>
      <c r="B8560" s="19" t="s">
        <v>17440</v>
      </c>
      <c r="C8560" s="19" t="s">
        <v>16875</v>
      </c>
      <c r="D8560" s="11" t="s">
        <v>16876</v>
      </c>
      <c r="E8560" s="140">
        <v>45993.178622685184</v>
      </c>
      <c r="F8560" s="19"/>
      <c r="G8560" s="19">
        <v>3.1249999999993783E-4</v>
      </c>
      <c r="H8560" s="19" t="s">
        <v>17526</v>
      </c>
      <c r="I8560" s="19" t="s">
        <v>22</v>
      </c>
    </row>
    <row r="8561" spans="1:9" x14ac:dyDescent="0.35">
      <c r="A8561" s="19">
        <f t="shared" si="134"/>
        <v>8560</v>
      </c>
      <c r="B8561" s="19" t="s">
        <v>17440</v>
      </c>
      <c r="C8561" s="19" t="s">
        <v>17527</v>
      </c>
      <c r="D8561" s="11" t="s">
        <v>17528</v>
      </c>
      <c r="E8561" s="140">
        <v>45993.179097222222</v>
      </c>
      <c r="F8561" s="19">
        <v>1</v>
      </c>
      <c r="G8561" s="19">
        <v>1.7361111111102723E-4</v>
      </c>
      <c r="H8561" s="19" t="s">
        <v>17529</v>
      </c>
      <c r="I8561" s="19" t="s">
        <v>22</v>
      </c>
    </row>
    <row r="8562" spans="1:9" x14ac:dyDescent="0.35">
      <c r="A8562" s="19">
        <f t="shared" si="134"/>
        <v>8561</v>
      </c>
      <c r="B8562" s="19" t="s">
        <v>17440</v>
      </c>
      <c r="C8562" s="19" t="s">
        <v>17530</v>
      </c>
      <c r="D8562" s="11" t="s">
        <v>17531</v>
      </c>
      <c r="E8562" s="140">
        <v>45993.184930555559</v>
      </c>
      <c r="F8562" s="19"/>
      <c r="G8562" s="19">
        <v>9.8379629629619103E-4</v>
      </c>
      <c r="H8562" s="19" t="s">
        <v>17532</v>
      </c>
      <c r="I8562" s="19" t="s">
        <v>22</v>
      </c>
    </row>
    <row r="8563" spans="1:9" x14ac:dyDescent="0.35">
      <c r="A8563" s="19">
        <f t="shared" si="134"/>
        <v>8562</v>
      </c>
      <c r="B8563" s="19" t="s">
        <v>16631</v>
      </c>
      <c r="C8563" s="19" t="s">
        <v>16740</v>
      </c>
      <c r="D8563" s="11" t="s">
        <v>16741</v>
      </c>
      <c r="E8563" s="140">
        <v>45993.185011574074</v>
      </c>
      <c r="F8563" s="19">
        <v>1</v>
      </c>
      <c r="G8563" s="19" t="s">
        <v>41</v>
      </c>
      <c r="H8563" s="19" t="s">
        <v>16742</v>
      </c>
      <c r="I8563" s="19" t="s">
        <v>22</v>
      </c>
    </row>
    <row r="8564" spans="1:9" x14ac:dyDescent="0.35">
      <c r="A8564" s="19">
        <f t="shared" si="134"/>
        <v>8563</v>
      </c>
      <c r="B8564" s="19" t="s">
        <v>17440</v>
      </c>
      <c r="C8564" s="19" t="s">
        <v>17533</v>
      </c>
      <c r="D8564" s="11" t="s">
        <v>17534</v>
      </c>
      <c r="E8564" s="140">
        <v>45993.186030092591</v>
      </c>
      <c r="F8564" s="19"/>
      <c r="G8564" s="19" t="s">
        <v>41</v>
      </c>
      <c r="H8564" s="19" t="s">
        <v>17535</v>
      </c>
      <c r="I8564" s="19" t="s">
        <v>22</v>
      </c>
    </row>
    <row r="8565" spans="1:9" x14ac:dyDescent="0.35">
      <c r="A8565" s="19">
        <f t="shared" si="134"/>
        <v>8564</v>
      </c>
      <c r="B8565" s="19" t="s">
        <v>17440</v>
      </c>
      <c r="C8565" s="19" t="s">
        <v>17536</v>
      </c>
      <c r="D8565" s="11" t="s">
        <v>17537</v>
      </c>
      <c r="E8565" s="140">
        <v>45993.190266203703</v>
      </c>
      <c r="F8565" s="19"/>
      <c r="G8565" s="19">
        <v>1.9097222222221877E-3</v>
      </c>
      <c r="H8565" s="19" t="s">
        <v>17538</v>
      </c>
      <c r="I8565" s="19" t="s">
        <v>22</v>
      </c>
    </row>
    <row r="8566" spans="1:9" x14ac:dyDescent="0.35">
      <c r="A8566" s="19">
        <f t="shared" si="134"/>
        <v>8565</v>
      </c>
      <c r="B8566" s="19" t="s">
        <v>17440</v>
      </c>
      <c r="C8566" s="19" t="s">
        <v>17539</v>
      </c>
      <c r="D8566" s="11" t="s">
        <v>17540</v>
      </c>
      <c r="E8566" s="140">
        <v>45993.192013888889</v>
      </c>
      <c r="F8566" s="19">
        <v>3</v>
      </c>
      <c r="G8566" s="19" t="s">
        <v>41</v>
      </c>
      <c r="H8566" s="19" t="s">
        <v>17541</v>
      </c>
      <c r="I8566" s="19" t="s">
        <v>22</v>
      </c>
    </row>
    <row r="8567" spans="1:9" x14ac:dyDescent="0.35">
      <c r="A8567" s="19">
        <f t="shared" si="134"/>
        <v>8566</v>
      </c>
      <c r="B8567" s="19" t="s">
        <v>17440</v>
      </c>
      <c r="C8567" s="19" t="s">
        <v>17542</v>
      </c>
      <c r="D8567" s="11" t="s">
        <v>17543</v>
      </c>
      <c r="E8567" s="140">
        <v>45993.205833333333</v>
      </c>
      <c r="F8567" s="19"/>
      <c r="G8567" s="19" t="s">
        <v>41</v>
      </c>
      <c r="H8567" s="19" t="s">
        <v>17544</v>
      </c>
      <c r="I8567" s="19" t="s">
        <v>22</v>
      </c>
    </row>
    <row r="8568" spans="1:9" x14ac:dyDescent="0.35">
      <c r="A8568" s="19">
        <f t="shared" si="134"/>
        <v>8567</v>
      </c>
      <c r="B8568" s="19" t="s">
        <v>17440</v>
      </c>
      <c r="C8568" s="19" t="s">
        <v>17545</v>
      </c>
      <c r="D8568" s="11" t="s">
        <v>17546</v>
      </c>
      <c r="E8568" s="140">
        <v>45993.213460648149</v>
      </c>
      <c r="F8568" s="19"/>
      <c r="G8568" s="19" t="s">
        <v>41</v>
      </c>
      <c r="H8568" s="19" t="s">
        <v>17547</v>
      </c>
      <c r="I8568" s="19" t="s">
        <v>22</v>
      </c>
    </row>
    <row r="8569" spans="1:9" x14ac:dyDescent="0.35">
      <c r="A8569" s="19">
        <f t="shared" si="134"/>
        <v>8568</v>
      </c>
      <c r="B8569" s="19" t="s">
        <v>17203</v>
      </c>
      <c r="C8569" s="19" t="s">
        <v>16872</v>
      </c>
      <c r="D8569" s="11" t="s">
        <v>16873</v>
      </c>
      <c r="E8569" s="140">
        <v>45993.218368055554</v>
      </c>
      <c r="F8569" s="19"/>
      <c r="G8569" s="19" t="s">
        <v>41</v>
      </c>
      <c r="H8569" s="19" t="s">
        <v>17260</v>
      </c>
      <c r="I8569" s="19" t="s">
        <v>22</v>
      </c>
    </row>
    <row r="8570" spans="1:9" x14ac:dyDescent="0.35">
      <c r="A8570" s="19">
        <f t="shared" si="134"/>
        <v>8569</v>
      </c>
      <c r="B8570" s="19" t="s">
        <v>16631</v>
      </c>
      <c r="C8570" s="19" t="s">
        <v>11595</v>
      </c>
      <c r="D8570" s="11" t="s">
        <v>11596</v>
      </c>
      <c r="E8570" s="140">
        <v>45993.221747685187</v>
      </c>
      <c r="F8570" s="19"/>
      <c r="G8570" s="19" t="s">
        <v>41</v>
      </c>
      <c r="H8570" s="19" t="s">
        <v>16743</v>
      </c>
      <c r="I8570" s="19" t="s">
        <v>22</v>
      </c>
    </row>
    <row r="8571" spans="1:9" x14ac:dyDescent="0.35">
      <c r="A8571" s="19">
        <f t="shared" si="134"/>
        <v>8570</v>
      </c>
      <c r="B8571" s="19" t="s">
        <v>16631</v>
      </c>
      <c r="C8571" s="19" t="s">
        <v>11595</v>
      </c>
      <c r="D8571" s="11" t="s">
        <v>11596</v>
      </c>
      <c r="E8571" s="140">
        <v>45993.221863425926</v>
      </c>
      <c r="F8571" s="19"/>
      <c r="G8571" s="19" t="s">
        <v>41</v>
      </c>
      <c r="H8571" s="19" t="s">
        <v>16744</v>
      </c>
      <c r="I8571" s="19" t="s">
        <v>22</v>
      </c>
    </row>
    <row r="8572" spans="1:9" x14ac:dyDescent="0.35">
      <c r="A8572" s="19">
        <f t="shared" si="134"/>
        <v>8571</v>
      </c>
      <c r="B8572" s="19" t="s">
        <v>17440</v>
      </c>
      <c r="C8572" s="19" t="s">
        <v>17548</v>
      </c>
      <c r="D8572" s="11" t="s">
        <v>17549</v>
      </c>
      <c r="E8572" s="140">
        <v>45993.227361111109</v>
      </c>
      <c r="F8572" s="19"/>
      <c r="G8572" s="19" t="s">
        <v>41</v>
      </c>
      <c r="H8572" s="19" t="s">
        <v>17550</v>
      </c>
      <c r="I8572" s="19" t="s">
        <v>22</v>
      </c>
    </row>
    <row r="8573" spans="1:9" x14ac:dyDescent="0.35">
      <c r="A8573" s="19">
        <f t="shared" si="134"/>
        <v>8572</v>
      </c>
      <c r="B8573" s="19" t="s">
        <v>16522</v>
      </c>
      <c r="C8573" s="19" t="s">
        <v>12203</v>
      </c>
      <c r="D8573" s="11" t="s">
        <v>12204</v>
      </c>
      <c r="E8573" s="140">
        <v>45993.231423611112</v>
      </c>
      <c r="F8573" s="19"/>
      <c r="G8573" s="19" t="s">
        <v>41</v>
      </c>
      <c r="H8573" s="19" t="s">
        <v>16630</v>
      </c>
      <c r="I8573" s="19" t="s">
        <v>22</v>
      </c>
    </row>
    <row r="8574" spans="1:9" x14ac:dyDescent="0.35">
      <c r="A8574" s="19">
        <f t="shared" si="134"/>
        <v>8573</v>
      </c>
      <c r="B8574" s="19" t="s">
        <v>17439</v>
      </c>
      <c r="C8574" s="19" t="s">
        <v>12203</v>
      </c>
      <c r="D8574" s="11" t="s">
        <v>12204</v>
      </c>
      <c r="E8574" s="140">
        <v>45993.231423611112</v>
      </c>
      <c r="F8574" s="19"/>
      <c r="G8574" s="19" t="s">
        <v>41</v>
      </c>
      <c r="H8574" s="19" t="s">
        <v>16630</v>
      </c>
      <c r="I8574" s="19" t="s">
        <v>22</v>
      </c>
    </row>
    <row r="8575" spans="1:9" x14ac:dyDescent="0.35">
      <c r="A8575" s="19">
        <f t="shared" si="134"/>
        <v>8574</v>
      </c>
      <c r="B8575" s="19" t="s">
        <v>17440</v>
      </c>
      <c r="C8575" s="19" t="s">
        <v>17551</v>
      </c>
      <c r="D8575" s="11" t="s">
        <v>17552</v>
      </c>
      <c r="E8575" s="140">
        <v>45993.242986111109</v>
      </c>
      <c r="F8575" s="19">
        <v>1</v>
      </c>
      <c r="G8575" s="19">
        <v>4.2824074074077068E-4</v>
      </c>
      <c r="H8575" s="19" t="s">
        <v>17553</v>
      </c>
      <c r="I8575" s="19" t="s">
        <v>22</v>
      </c>
    </row>
    <row r="8576" spans="1:9" x14ac:dyDescent="0.35">
      <c r="A8576" s="19">
        <f t="shared" si="134"/>
        <v>8575</v>
      </c>
      <c r="B8576" s="19" t="s">
        <v>16631</v>
      </c>
      <c r="C8576" s="19" t="s">
        <v>11839</v>
      </c>
      <c r="D8576" s="11" t="s">
        <v>11840</v>
      </c>
      <c r="E8576" s="140">
        <v>45993.244733796295</v>
      </c>
      <c r="F8576" s="19">
        <v>1</v>
      </c>
      <c r="G8576" s="19" t="s">
        <v>41</v>
      </c>
      <c r="H8576" s="19" t="s">
        <v>16745</v>
      </c>
      <c r="I8576" s="19" t="s">
        <v>22</v>
      </c>
    </row>
    <row r="8577" spans="1:9" x14ac:dyDescent="0.35">
      <c r="A8577" s="19">
        <f t="shared" si="134"/>
        <v>8576</v>
      </c>
      <c r="B8577" s="19" t="s">
        <v>17387</v>
      </c>
      <c r="C8577" s="19" t="s">
        <v>17399</v>
      </c>
      <c r="D8577" s="11" t="s">
        <v>17400</v>
      </c>
      <c r="E8577" s="140">
        <v>45993.249293981484</v>
      </c>
      <c r="F8577" s="19">
        <v>1</v>
      </c>
      <c r="G8577" s="19" t="s">
        <v>41</v>
      </c>
      <c r="H8577" s="19" t="s">
        <v>17401</v>
      </c>
      <c r="I8577" s="19" t="s">
        <v>22</v>
      </c>
    </row>
    <row r="8578" spans="1:9" x14ac:dyDescent="0.35">
      <c r="A8578" s="19">
        <f t="shared" si="134"/>
        <v>8577</v>
      </c>
      <c r="B8578" s="19" t="s">
        <v>17387</v>
      </c>
      <c r="C8578" s="19" t="s">
        <v>17084</v>
      </c>
      <c r="D8578" s="11" t="s">
        <v>17085</v>
      </c>
      <c r="E8578" s="140">
        <v>45993.264143518521</v>
      </c>
      <c r="F8578" s="19"/>
      <c r="G8578" s="19" t="s">
        <v>41</v>
      </c>
      <c r="H8578" s="19" t="s">
        <v>17402</v>
      </c>
      <c r="I8578" s="19" t="s">
        <v>22</v>
      </c>
    </row>
    <row r="8579" spans="1:9" x14ac:dyDescent="0.35">
      <c r="A8579" s="19">
        <f t="shared" si="134"/>
        <v>8578</v>
      </c>
      <c r="B8579" s="19" t="s">
        <v>16631</v>
      </c>
      <c r="C8579" s="19" t="s">
        <v>16746</v>
      </c>
      <c r="D8579" s="11" t="s">
        <v>16747</v>
      </c>
      <c r="E8579" s="140">
        <v>45993.267141203702</v>
      </c>
      <c r="F8579" s="19"/>
      <c r="G8579" s="19" t="s">
        <v>41</v>
      </c>
      <c r="H8579" s="19" t="s">
        <v>16748</v>
      </c>
      <c r="I8579" s="19" t="s">
        <v>22</v>
      </c>
    </row>
    <row r="8580" spans="1:9" x14ac:dyDescent="0.35">
      <c r="A8580" s="19">
        <f t="shared" si="134"/>
        <v>8579</v>
      </c>
      <c r="B8580" s="19" t="s">
        <v>17440</v>
      </c>
      <c r="C8580" s="19" t="s">
        <v>17554</v>
      </c>
      <c r="D8580" s="11" t="s">
        <v>17555</v>
      </c>
      <c r="E8580" s="140">
        <v>45993.267337962963</v>
      </c>
      <c r="F8580" s="19"/>
      <c r="G8580" s="19">
        <v>2.0486111111110983E-3</v>
      </c>
      <c r="H8580" s="19" t="s">
        <v>17556</v>
      </c>
      <c r="I8580" s="19" t="s">
        <v>22</v>
      </c>
    </row>
    <row r="8581" spans="1:9" x14ac:dyDescent="0.35">
      <c r="A8581" s="19">
        <f t="shared" si="134"/>
        <v>8580</v>
      </c>
      <c r="B8581" s="19" t="s">
        <v>17440</v>
      </c>
      <c r="C8581" s="19" t="s">
        <v>14716</v>
      </c>
      <c r="D8581" s="11" t="s">
        <v>14717</v>
      </c>
      <c r="E8581" s="140">
        <v>45993.271168981482</v>
      </c>
      <c r="F8581" s="19"/>
      <c r="G8581" s="19" t="s">
        <v>41</v>
      </c>
      <c r="H8581" s="19" t="s">
        <v>17557</v>
      </c>
      <c r="I8581" s="19" t="s">
        <v>22</v>
      </c>
    </row>
    <row r="8582" spans="1:9" x14ac:dyDescent="0.35">
      <c r="A8582" s="19">
        <f t="shared" si="134"/>
        <v>8581</v>
      </c>
      <c r="B8582" s="19" t="s">
        <v>17387</v>
      </c>
      <c r="C8582" s="19" t="s">
        <v>17403</v>
      </c>
      <c r="D8582" s="11" t="s">
        <v>17404</v>
      </c>
      <c r="E8582" s="140">
        <v>45993.272129629629</v>
      </c>
      <c r="F8582" s="19"/>
      <c r="G8582" s="19" t="s">
        <v>41</v>
      </c>
      <c r="H8582" s="19" t="s">
        <v>17405</v>
      </c>
      <c r="I8582" s="19" t="s">
        <v>22</v>
      </c>
    </row>
    <row r="8583" spans="1:9" x14ac:dyDescent="0.35">
      <c r="A8583" s="19">
        <f t="shared" si="134"/>
        <v>8582</v>
      </c>
      <c r="B8583" s="19" t="s">
        <v>17440</v>
      </c>
      <c r="C8583" s="19" t="s">
        <v>13303</v>
      </c>
      <c r="D8583" s="11" t="s">
        <v>13304</v>
      </c>
      <c r="E8583" s="140">
        <v>45993.272847222222</v>
      </c>
      <c r="F8583" s="19"/>
      <c r="G8583" s="19" t="s">
        <v>41</v>
      </c>
      <c r="H8583" s="19" t="s">
        <v>17558</v>
      </c>
      <c r="I8583" s="19" t="s">
        <v>22</v>
      </c>
    </row>
    <row r="8584" spans="1:9" x14ac:dyDescent="0.35">
      <c r="A8584" s="19">
        <f t="shared" si="134"/>
        <v>8583</v>
      </c>
      <c r="B8584" s="19" t="s">
        <v>17261</v>
      </c>
      <c r="C8584" s="19" t="s">
        <v>16514</v>
      </c>
      <c r="D8584" s="11" t="s">
        <v>16515</v>
      </c>
      <c r="E8584" s="140">
        <v>45993.277789351851</v>
      </c>
      <c r="F8584" s="19"/>
      <c r="G8584" s="19" t="s">
        <v>41</v>
      </c>
      <c r="H8584" s="19" t="s">
        <v>17326</v>
      </c>
      <c r="I8584" s="19" t="s">
        <v>22</v>
      </c>
    </row>
    <row r="8585" spans="1:9" x14ac:dyDescent="0.35">
      <c r="A8585" s="19">
        <f t="shared" si="134"/>
        <v>8584</v>
      </c>
      <c r="B8585" s="19" t="s">
        <v>17387</v>
      </c>
      <c r="C8585" s="19" t="s">
        <v>13803</v>
      </c>
      <c r="D8585" s="11" t="s">
        <v>13804</v>
      </c>
      <c r="E8585" s="140">
        <v>45993.280486111114</v>
      </c>
      <c r="F8585" s="19"/>
      <c r="G8585" s="19" t="s">
        <v>41</v>
      </c>
      <c r="H8585" s="19" t="s">
        <v>17406</v>
      </c>
      <c r="I8585" s="19" t="s">
        <v>22</v>
      </c>
    </row>
    <row r="8586" spans="1:9" x14ac:dyDescent="0.35">
      <c r="A8586" s="19">
        <f t="shared" si="134"/>
        <v>8585</v>
      </c>
      <c r="B8586" s="19" t="s">
        <v>17440</v>
      </c>
      <c r="C8586" s="19" t="s">
        <v>17559</v>
      </c>
      <c r="D8586" s="11" t="s">
        <v>17560</v>
      </c>
      <c r="E8586" s="140">
        <v>45993.283993055556</v>
      </c>
      <c r="F8586" s="19"/>
      <c r="G8586" s="19" t="s">
        <v>41</v>
      </c>
      <c r="H8586" s="19" t="s">
        <v>17561</v>
      </c>
      <c r="I8586" s="19" t="s">
        <v>22</v>
      </c>
    </row>
    <row r="8587" spans="1:9" x14ac:dyDescent="0.35">
      <c r="A8587" s="19">
        <f t="shared" si="134"/>
        <v>8586</v>
      </c>
      <c r="B8587" s="19" t="s">
        <v>17440</v>
      </c>
      <c r="C8587" s="19" t="s">
        <v>17562</v>
      </c>
      <c r="D8587" s="11" t="s">
        <v>17563</v>
      </c>
      <c r="E8587" s="140">
        <v>45993.285324074073</v>
      </c>
      <c r="F8587" s="19"/>
      <c r="G8587" s="19" t="s">
        <v>41</v>
      </c>
      <c r="H8587" s="19" t="s">
        <v>17564</v>
      </c>
      <c r="I8587" s="19" t="s">
        <v>22</v>
      </c>
    </row>
    <row r="8588" spans="1:9" x14ac:dyDescent="0.35">
      <c r="A8588" s="19">
        <f t="shared" si="134"/>
        <v>8587</v>
      </c>
      <c r="B8588" s="19" t="s">
        <v>17387</v>
      </c>
      <c r="C8588" s="19" t="s">
        <v>12687</v>
      </c>
      <c r="D8588" s="11" t="s">
        <v>12688</v>
      </c>
      <c r="E8588" s="140">
        <v>45993.286585648151</v>
      </c>
      <c r="F8588" s="19"/>
      <c r="G8588" s="19" t="s">
        <v>41</v>
      </c>
      <c r="H8588" s="19" t="s">
        <v>17407</v>
      </c>
      <c r="I8588" s="19" t="s">
        <v>22</v>
      </c>
    </row>
    <row r="8589" spans="1:9" x14ac:dyDescent="0.35">
      <c r="A8589" s="19">
        <f t="shared" si="134"/>
        <v>8588</v>
      </c>
      <c r="B8589" s="19" t="s">
        <v>16631</v>
      </c>
      <c r="C8589" s="19" t="s">
        <v>3560</v>
      </c>
      <c r="D8589" s="11" t="s">
        <v>3561</v>
      </c>
      <c r="E8589" s="140">
        <v>45993.286597222221</v>
      </c>
      <c r="F8589" s="19"/>
      <c r="G8589" s="19" t="s">
        <v>41</v>
      </c>
      <c r="H8589" s="19" t="s">
        <v>16749</v>
      </c>
      <c r="I8589" s="19" t="s">
        <v>22</v>
      </c>
    </row>
    <row r="8590" spans="1:9" x14ac:dyDescent="0.35">
      <c r="A8590" s="19">
        <f t="shared" si="134"/>
        <v>8589</v>
      </c>
      <c r="B8590" s="19" t="s">
        <v>16631</v>
      </c>
      <c r="C8590" s="19" t="s">
        <v>12687</v>
      </c>
      <c r="D8590" s="11" t="s">
        <v>12688</v>
      </c>
      <c r="E8590" s="140">
        <v>45993.288263888891</v>
      </c>
      <c r="F8590" s="19"/>
      <c r="G8590" s="19" t="s">
        <v>41</v>
      </c>
      <c r="H8590" s="19" t="s">
        <v>16750</v>
      </c>
      <c r="I8590" s="19" t="s">
        <v>22</v>
      </c>
    </row>
    <row r="8591" spans="1:9" x14ac:dyDescent="0.35">
      <c r="A8591" s="19">
        <f t="shared" si="134"/>
        <v>8590</v>
      </c>
      <c r="B8591" s="19" t="s">
        <v>17440</v>
      </c>
      <c r="C8591" s="19" t="s">
        <v>16514</v>
      </c>
      <c r="D8591" s="11" t="s">
        <v>16515</v>
      </c>
      <c r="E8591" s="140">
        <v>45993.289664351854</v>
      </c>
      <c r="F8591" s="19"/>
      <c r="G8591" s="19">
        <v>1.388888888889106E-4</v>
      </c>
      <c r="H8591" s="19" t="s">
        <v>17565</v>
      </c>
      <c r="I8591" s="19" t="s">
        <v>22</v>
      </c>
    </row>
    <row r="8592" spans="1:9" x14ac:dyDescent="0.35">
      <c r="A8592" s="19">
        <f t="shared" si="134"/>
        <v>8591</v>
      </c>
      <c r="B8592" s="19" t="s">
        <v>17440</v>
      </c>
      <c r="C8592" s="19" t="s">
        <v>17566</v>
      </c>
      <c r="D8592" s="11" t="s">
        <v>17567</v>
      </c>
      <c r="E8592" s="140">
        <v>45993.292546296296</v>
      </c>
      <c r="F8592" s="19"/>
      <c r="G8592" s="19">
        <v>1.1342592592593626E-3</v>
      </c>
      <c r="H8592" s="19" t="s">
        <v>17568</v>
      </c>
      <c r="I8592" s="19" t="s">
        <v>22</v>
      </c>
    </row>
    <row r="8593" spans="1:9" x14ac:dyDescent="0.35">
      <c r="A8593" s="19">
        <f t="shared" si="134"/>
        <v>8592</v>
      </c>
      <c r="B8593" s="19" t="s">
        <v>17440</v>
      </c>
      <c r="C8593" s="19" t="s">
        <v>17006</v>
      </c>
      <c r="D8593" s="11" t="s">
        <v>17007</v>
      </c>
      <c r="E8593" s="140">
        <v>45993.298171296294</v>
      </c>
      <c r="F8593" s="19"/>
      <c r="G8593" s="19">
        <v>7.7546296296304718E-4</v>
      </c>
      <c r="H8593" s="19" t="s">
        <v>17569</v>
      </c>
      <c r="I8593" s="19" t="s">
        <v>22</v>
      </c>
    </row>
    <row r="8594" spans="1:9" x14ac:dyDescent="0.35">
      <c r="A8594" s="19">
        <f t="shared" si="134"/>
        <v>8593</v>
      </c>
      <c r="B8594" s="19" t="s">
        <v>17387</v>
      </c>
      <c r="C8594" s="19" t="s">
        <v>6424</v>
      </c>
      <c r="D8594" s="11" t="s">
        <v>6425</v>
      </c>
      <c r="E8594" s="140">
        <v>45993.299097222225</v>
      </c>
      <c r="F8594" s="19"/>
      <c r="G8594" s="19" t="s">
        <v>41</v>
      </c>
      <c r="H8594" s="19" t="s">
        <v>17408</v>
      </c>
      <c r="I8594" s="19" t="s">
        <v>22</v>
      </c>
    </row>
    <row r="8595" spans="1:9" x14ac:dyDescent="0.35">
      <c r="A8595" s="19">
        <f t="shared" si="134"/>
        <v>8594</v>
      </c>
      <c r="B8595" s="19" t="s">
        <v>17387</v>
      </c>
      <c r="C8595" s="19" t="s">
        <v>17409</v>
      </c>
      <c r="D8595" s="11" t="s">
        <v>17410</v>
      </c>
      <c r="E8595" s="140">
        <v>45993.306458333333</v>
      </c>
      <c r="F8595" s="19">
        <v>1</v>
      </c>
      <c r="G8595" s="19" t="s">
        <v>41</v>
      </c>
      <c r="H8595" s="19" t="s">
        <v>17411</v>
      </c>
      <c r="I8595" s="19" t="s">
        <v>22</v>
      </c>
    </row>
    <row r="8596" spans="1:9" x14ac:dyDescent="0.35">
      <c r="A8596" s="19">
        <f t="shared" si="134"/>
        <v>8595</v>
      </c>
      <c r="B8596" s="19" t="s">
        <v>17440</v>
      </c>
      <c r="C8596" s="19" t="s">
        <v>793</v>
      </c>
      <c r="D8596" s="11" t="s">
        <v>1875</v>
      </c>
      <c r="E8596" s="140">
        <v>45993.307511574072</v>
      </c>
      <c r="F8596" s="19"/>
      <c r="G8596" s="19" t="s">
        <v>41</v>
      </c>
      <c r="H8596" s="19" t="s">
        <v>17570</v>
      </c>
      <c r="I8596" s="19" t="s">
        <v>22</v>
      </c>
    </row>
    <row r="8597" spans="1:9" x14ac:dyDescent="0.35">
      <c r="A8597" s="19">
        <f t="shared" si="134"/>
        <v>8596</v>
      </c>
      <c r="B8597" s="19" t="s">
        <v>17440</v>
      </c>
      <c r="C8597" s="19" t="s">
        <v>17571</v>
      </c>
      <c r="D8597" s="11" t="s">
        <v>17572</v>
      </c>
      <c r="E8597" s="140">
        <v>45993.310115740744</v>
      </c>
      <c r="F8597" s="19"/>
      <c r="G8597" s="19">
        <v>1.0416666666657193E-4</v>
      </c>
      <c r="H8597" s="19" t="s">
        <v>17573</v>
      </c>
      <c r="I8597" s="19" t="s">
        <v>22</v>
      </c>
    </row>
    <row r="8598" spans="1:9" x14ac:dyDescent="0.35">
      <c r="A8598" s="19">
        <f t="shared" ref="A8598:A8661" si="135">ROW(B8598)-ROW($A$1)</f>
        <v>8597</v>
      </c>
      <c r="B8598" s="19" t="s">
        <v>17440</v>
      </c>
      <c r="C8598" s="19" t="s">
        <v>17574</v>
      </c>
      <c r="D8598" s="11" t="s">
        <v>17575</v>
      </c>
      <c r="E8598" s="140">
        <v>45993.314386574071</v>
      </c>
      <c r="F8598" s="19"/>
      <c r="G8598" s="19" t="s">
        <v>41</v>
      </c>
      <c r="H8598" s="19" t="s">
        <v>17576</v>
      </c>
      <c r="I8598" s="19" t="s">
        <v>22</v>
      </c>
    </row>
    <row r="8599" spans="1:9" x14ac:dyDescent="0.35">
      <c r="A8599" s="19">
        <f t="shared" si="135"/>
        <v>8598</v>
      </c>
      <c r="B8599" s="19" t="s">
        <v>17440</v>
      </c>
      <c r="C8599" s="19" t="s">
        <v>16959</v>
      </c>
      <c r="D8599" s="11" t="s">
        <v>16960</v>
      </c>
      <c r="E8599" s="140">
        <v>45993.321597222224</v>
      </c>
      <c r="F8599" s="19"/>
      <c r="G8599" s="19">
        <v>3.4722222222116628E-5</v>
      </c>
      <c r="H8599" s="19" t="s">
        <v>17577</v>
      </c>
      <c r="I8599" s="19" t="s">
        <v>22</v>
      </c>
    </row>
    <row r="8600" spans="1:9" x14ac:dyDescent="0.35">
      <c r="A8600" s="19">
        <f t="shared" si="135"/>
        <v>8599</v>
      </c>
      <c r="B8600" s="19" t="s">
        <v>16631</v>
      </c>
      <c r="C8600" s="19" t="s">
        <v>11946</v>
      </c>
      <c r="D8600" s="11" t="s">
        <v>11947</v>
      </c>
      <c r="E8600" s="140">
        <v>45993.323483796295</v>
      </c>
      <c r="F8600" s="19">
        <v>1</v>
      </c>
      <c r="G8600" s="19" t="s">
        <v>41</v>
      </c>
      <c r="H8600" s="19" t="s">
        <v>16751</v>
      </c>
      <c r="I8600" s="19" t="s">
        <v>22</v>
      </c>
    </row>
    <row r="8601" spans="1:9" x14ac:dyDescent="0.35">
      <c r="A8601" s="19">
        <f t="shared" si="135"/>
        <v>8600</v>
      </c>
      <c r="B8601" s="19" t="s">
        <v>17387</v>
      </c>
      <c r="C8601" s="19" t="s">
        <v>17412</v>
      </c>
      <c r="D8601" s="11" t="s">
        <v>17413</v>
      </c>
      <c r="E8601" s="140">
        <v>45993.325787037036</v>
      </c>
      <c r="F8601" s="19"/>
      <c r="G8601" s="19" t="s">
        <v>41</v>
      </c>
      <c r="H8601" s="19" t="s">
        <v>17414</v>
      </c>
      <c r="I8601" s="19" t="s">
        <v>22</v>
      </c>
    </row>
    <row r="8602" spans="1:9" x14ac:dyDescent="0.35">
      <c r="A8602" s="19">
        <f t="shared" si="135"/>
        <v>8601</v>
      </c>
      <c r="B8602" s="19" t="s">
        <v>17440</v>
      </c>
      <c r="C8602" s="19" t="s">
        <v>17578</v>
      </c>
      <c r="D8602" s="11" t="s">
        <v>17579</v>
      </c>
      <c r="E8602" s="140">
        <v>45993.337743055556</v>
      </c>
      <c r="F8602" s="19"/>
      <c r="G8602" s="19" t="s">
        <v>41</v>
      </c>
      <c r="H8602" s="19" t="s">
        <v>17580</v>
      </c>
      <c r="I8602" s="19" t="s">
        <v>22</v>
      </c>
    </row>
    <row r="8603" spans="1:9" x14ac:dyDescent="0.35">
      <c r="A8603" s="19">
        <f t="shared" si="135"/>
        <v>8602</v>
      </c>
      <c r="B8603" s="19" t="s">
        <v>17440</v>
      </c>
      <c r="C8603" s="19" t="s">
        <v>17581</v>
      </c>
      <c r="D8603" s="11" t="s">
        <v>17582</v>
      </c>
      <c r="E8603" s="140">
        <v>45993.340578703705</v>
      </c>
      <c r="F8603" s="19"/>
      <c r="G8603" s="19" t="s">
        <v>41</v>
      </c>
      <c r="H8603" s="19" t="s">
        <v>17583</v>
      </c>
      <c r="I8603" s="19" t="s">
        <v>22</v>
      </c>
    </row>
    <row r="8604" spans="1:9" x14ac:dyDescent="0.35">
      <c r="A8604" s="19">
        <f t="shared" si="135"/>
        <v>8603</v>
      </c>
      <c r="B8604" s="19" t="s">
        <v>17440</v>
      </c>
      <c r="C8604" s="19" t="s">
        <v>17584</v>
      </c>
      <c r="D8604" s="11" t="s">
        <v>17585</v>
      </c>
      <c r="E8604" s="140">
        <v>45993.344143518516</v>
      </c>
      <c r="F8604" s="19"/>
      <c r="G8604" s="19" t="s">
        <v>41</v>
      </c>
      <c r="H8604" s="19" t="s">
        <v>17586</v>
      </c>
      <c r="I8604" s="19" t="s">
        <v>22</v>
      </c>
    </row>
    <row r="8605" spans="1:9" x14ac:dyDescent="0.35">
      <c r="A8605" s="19">
        <f t="shared" si="135"/>
        <v>8604</v>
      </c>
      <c r="B8605" s="19" t="s">
        <v>16988</v>
      </c>
      <c r="C8605" s="19" t="s">
        <v>14716</v>
      </c>
      <c r="D8605" s="11" t="s">
        <v>14717</v>
      </c>
      <c r="E8605" s="140">
        <v>45993.344710648147</v>
      </c>
      <c r="F8605" s="19"/>
      <c r="G8605" s="19" t="s">
        <v>41</v>
      </c>
      <c r="H8605" s="19" t="s">
        <v>14700</v>
      </c>
      <c r="I8605" s="19" t="s">
        <v>22</v>
      </c>
    </row>
    <row r="8606" spans="1:9" x14ac:dyDescent="0.35">
      <c r="A8606" s="19">
        <f t="shared" si="135"/>
        <v>8605</v>
      </c>
      <c r="B8606" s="19" t="s">
        <v>16988</v>
      </c>
      <c r="C8606" s="19" t="s">
        <v>13354</v>
      </c>
      <c r="D8606" s="11" t="s">
        <v>13355</v>
      </c>
      <c r="E8606" s="140">
        <v>45993.349259259259</v>
      </c>
      <c r="F8606" s="19"/>
      <c r="G8606" s="19" t="s">
        <v>41</v>
      </c>
      <c r="H8606" s="19" t="s">
        <v>16989</v>
      </c>
      <c r="I8606" s="19" t="s">
        <v>22</v>
      </c>
    </row>
    <row r="8607" spans="1:9" x14ac:dyDescent="0.35">
      <c r="A8607" s="19">
        <f t="shared" si="135"/>
        <v>8606</v>
      </c>
      <c r="B8607" s="19" t="s">
        <v>16958</v>
      </c>
      <c r="C8607" s="19" t="s">
        <v>16959</v>
      </c>
      <c r="D8607" s="11" t="s">
        <v>16960</v>
      </c>
      <c r="E8607" s="140">
        <v>45993.34983796296</v>
      </c>
      <c r="F8607" s="19">
        <v>2</v>
      </c>
      <c r="G8607" s="19" t="s">
        <v>41</v>
      </c>
      <c r="H8607" s="19" t="s">
        <v>16961</v>
      </c>
      <c r="I8607" s="19" t="s">
        <v>22</v>
      </c>
    </row>
    <row r="8608" spans="1:9" x14ac:dyDescent="0.35">
      <c r="A8608" s="19">
        <f t="shared" si="135"/>
        <v>8607</v>
      </c>
      <c r="B8608" s="19" t="s">
        <v>17440</v>
      </c>
      <c r="C8608" s="19" t="s">
        <v>17587</v>
      </c>
      <c r="D8608" s="11" t="s">
        <v>17588</v>
      </c>
      <c r="E8608" s="140">
        <v>45993.35670138889</v>
      </c>
      <c r="F8608" s="19"/>
      <c r="G8608" s="19">
        <v>9.9537037037045195E-4</v>
      </c>
      <c r="H8608" s="19" t="s">
        <v>17589</v>
      </c>
      <c r="I8608" s="19" t="s">
        <v>22</v>
      </c>
    </row>
    <row r="8609" spans="1:9" x14ac:dyDescent="0.35">
      <c r="A8609" s="19">
        <f t="shared" si="135"/>
        <v>8608</v>
      </c>
      <c r="B8609" s="19" t="s">
        <v>16988</v>
      </c>
      <c r="C8609" s="19" t="s">
        <v>16990</v>
      </c>
      <c r="D8609" s="11" t="s">
        <v>16991</v>
      </c>
      <c r="E8609" s="140">
        <v>45993.356898148151</v>
      </c>
      <c r="F8609" s="19">
        <v>2</v>
      </c>
      <c r="G8609" s="19" t="s">
        <v>41</v>
      </c>
      <c r="H8609" s="19" t="s">
        <v>16992</v>
      </c>
      <c r="I8609" s="19" t="s">
        <v>22</v>
      </c>
    </row>
    <row r="8610" spans="1:9" x14ac:dyDescent="0.35">
      <c r="A8610" s="19">
        <f t="shared" si="135"/>
        <v>8609</v>
      </c>
      <c r="B8610" s="19" t="s">
        <v>16958</v>
      </c>
      <c r="C8610" s="19" t="s">
        <v>12842</v>
      </c>
      <c r="D8610" s="11" t="s">
        <v>12843</v>
      </c>
      <c r="E8610" s="140">
        <v>45993.359398148146</v>
      </c>
      <c r="F8610" s="19"/>
      <c r="G8610" s="19" t="s">
        <v>41</v>
      </c>
      <c r="H8610" s="19" t="s">
        <v>16962</v>
      </c>
      <c r="I8610" s="19" t="s">
        <v>22</v>
      </c>
    </row>
    <row r="8611" spans="1:9" x14ac:dyDescent="0.35">
      <c r="A8611" s="19">
        <f t="shared" si="135"/>
        <v>8610</v>
      </c>
      <c r="B8611" s="19" t="s">
        <v>16631</v>
      </c>
      <c r="C8611" s="19" t="s">
        <v>16752</v>
      </c>
      <c r="D8611" s="11" t="s">
        <v>16753</v>
      </c>
      <c r="E8611" s="140">
        <v>45993.370891203704</v>
      </c>
      <c r="F8611" s="19"/>
      <c r="G8611" s="19" t="s">
        <v>41</v>
      </c>
      <c r="H8611" s="19" t="s">
        <v>16754</v>
      </c>
      <c r="I8611" s="19" t="s">
        <v>22</v>
      </c>
    </row>
    <row r="8612" spans="1:9" x14ac:dyDescent="0.35">
      <c r="A8612" s="19">
        <f t="shared" si="135"/>
        <v>8611</v>
      </c>
      <c r="B8612" s="19" t="s">
        <v>16988</v>
      </c>
      <c r="C8612" s="19" t="s">
        <v>793</v>
      </c>
      <c r="D8612" s="11" t="s">
        <v>1875</v>
      </c>
      <c r="E8612" s="140">
        <v>45993.371689814812</v>
      </c>
      <c r="F8612" s="19"/>
      <c r="G8612" s="19" t="s">
        <v>41</v>
      </c>
      <c r="H8612" s="19" t="s">
        <v>16993</v>
      </c>
      <c r="I8612" s="19" t="s">
        <v>22</v>
      </c>
    </row>
    <row r="8613" spans="1:9" x14ac:dyDescent="0.35">
      <c r="A8613" s="19">
        <f t="shared" si="135"/>
        <v>8612</v>
      </c>
      <c r="B8613" s="19" t="s">
        <v>16958</v>
      </c>
      <c r="C8613" s="19" t="s">
        <v>14196</v>
      </c>
      <c r="D8613" s="11" t="s">
        <v>14197</v>
      </c>
      <c r="E8613" s="140">
        <v>45993.372800925928</v>
      </c>
      <c r="F8613" s="19"/>
      <c r="G8613" s="19" t="s">
        <v>41</v>
      </c>
      <c r="H8613" s="19" t="s">
        <v>16963</v>
      </c>
      <c r="I8613" s="19" t="s">
        <v>22</v>
      </c>
    </row>
    <row r="8614" spans="1:9" x14ac:dyDescent="0.35">
      <c r="A8614" s="19">
        <f t="shared" si="135"/>
        <v>8613</v>
      </c>
      <c r="B8614" s="19" t="s">
        <v>16631</v>
      </c>
      <c r="C8614" s="19" t="s">
        <v>793</v>
      </c>
      <c r="D8614" s="11" t="s">
        <v>1875</v>
      </c>
      <c r="E8614" s="140">
        <v>45993.383379629631</v>
      </c>
      <c r="F8614" s="19"/>
      <c r="G8614" s="19" t="s">
        <v>41</v>
      </c>
      <c r="H8614" s="19" t="s">
        <v>16755</v>
      </c>
      <c r="I8614" s="19" t="s">
        <v>22</v>
      </c>
    </row>
    <row r="8615" spans="1:9" x14ac:dyDescent="0.35">
      <c r="A8615" s="19">
        <f t="shared" si="135"/>
        <v>8614</v>
      </c>
      <c r="B8615" s="19" t="s">
        <v>17440</v>
      </c>
      <c r="C8615" s="19" t="s">
        <v>17590</v>
      </c>
      <c r="D8615" s="11" t="s">
        <v>17591</v>
      </c>
      <c r="E8615" s="140">
        <v>45993.387361111112</v>
      </c>
      <c r="F8615" s="19"/>
      <c r="G8615" s="19" t="s">
        <v>41</v>
      </c>
      <c r="H8615" s="19" t="s">
        <v>17592</v>
      </c>
      <c r="I8615" s="19" t="s">
        <v>22</v>
      </c>
    </row>
    <row r="8616" spans="1:9" x14ac:dyDescent="0.35">
      <c r="A8616" s="19">
        <f t="shared" si="135"/>
        <v>8615</v>
      </c>
      <c r="B8616" s="19" t="s">
        <v>16958</v>
      </c>
      <c r="C8616" s="19" t="s">
        <v>886</v>
      </c>
      <c r="D8616" s="11" t="s">
        <v>1436</v>
      </c>
      <c r="E8616" s="140">
        <v>45993.387789351851</v>
      </c>
      <c r="F8616" s="19"/>
      <c r="G8616" s="19" t="s">
        <v>41</v>
      </c>
      <c r="H8616" s="19" t="s">
        <v>16964</v>
      </c>
      <c r="I8616" s="19" t="s">
        <v>22</v>
      </c>
    </row>
    <row r="8617" spans="1:9" x14ac:dyDescent="0.35">
      <c r="A8617" s="19">
        <f t="shared" si="135"/>
        <v>8616</v>
      </c>
      <c r="B8617" s="19" t="s">
        <v>16988</v>
      </c>
      <c r="C8617" s="19" t="s">
        <v>16657</v>
      </c>
      <c r="D8617" s="11" t="s">
        <v>16658</v>
      </c>
      <c r="E8617" s="140">
        <v>45993.388287037036</v>
      </c>
      <c r="F8617" s="19"/>
      <c r="G8617" s="19" t="s">
        <v>41</v>
      </c>
      <c r="H8617" s="19" t="s">
        <v>16994</v>
      </c>
      <c r="I8617" s="19" t="s">
        <v>22</v>
      </c>
    </row>
    <row r="8618" spans="1:9" x14ac:dyDescent="0.35">
      <c r="A8618" s="19">
        <f t="shared" si="135"/>
        <v>8617</v>
      </c>
      <c r="B8618" s="19" t="s">
        <v>16892</v>
      </c>
      <c r="C8618" s="19" t="s">
        <v>12255</v>
      </c>
      <c r="D8618" s="11" t="s">
        <v>12256</v>
      </c>
      <c r="E8618" s="140">
        <v>45993.389305555553</v>
      </c>
      <c r="F8618" s="19"/>
      <c r="G8618" s="19" t="s">
        <v>41</v>
      </c>
      <c r="H8618" s="19" t="s">
        <v>16943</v>
      </c>
      <c r="I8618" s="19" t="s">
        <v>22</v>
      </c>
    </row>
    <row r="8619" spans="1:9" x14ac:dyDescent="0.35">
      <c r="A8619" s="19">
        <f t="shared" si="135"/>
        <v>8618</v>
      </c>
      <c r="B8619" s="19" t="s">
        <v>16958</v>
      </c>
      <c r="C8619" s="19" t="s">
        <v>15565</v>
      </c>
      <c r="D8619" s="11" t="s">
        <v>15566</v>
      </c>
      <c r="E8619" s="140">
        <v>45993.393680555557</v>
      </c>
      <c r="F8619" s="19"/>
      <c r="G8619" s="19" t="s">
        <v>41</v>
      </c>
      <c r="H8619" s="19" t="s">
        <v>16965</v>
      </c>
      <c r="I8619" s="19" t="s">
        <v>22</v>
      </c>
    </row>
    <row r="8620" spans="1:9" x14ac:dyDescent="0.35">
      <c r="A8620" s="19">
        <f t="shared" si="135"/>
        <v>8619</v>
      </c>
      <c r="B8620" s="19" t="s">
        <v>16631</v>
      </c>
      <c r="C8620" s="19" t="s">
        <v>14762</v>
      </c>
      <c r="D8620" s="11" t="s">
        <v>14763</v>
      </c>
      <c r="E8620" s="140">
        <v>45993.395231481481</v>
      </c>
      <c r="F8620" s="19"/>
      <c r="G8620" s="19" t="s">
        <v>41</v>
      </c>
      <c r="H8620" s="19" t="s">
        <v>16756</v>
      </c>
      <c r="I8620" s="19" t="s">
        <v>22</v>
      </c>
    </row>
    <row r="8621" spans="1:9" x14ac:dyDescent="0.35">
      <c r="A8621" s="19">
        <f t="shared" si="135"/>
        <v>8620</v>
      </c>
      <c r="B8621" s="19" t="s">
        <v>17187</v>
      </c>
      <c r="C8621" s="19" t="s">
        <v>13214</v>
      </c>
      <c r="D8621" s="11" t="s">
        <v>13215</v>
      </c>
      <c r="E8621" s="140">
        <v>45993.395578703705</v>
      </c>
      <c r="F8621" s="19">
        <v>1</v>
      </c>
      <c r="G8621" s="19" t="s">
        <v>41</v>
      </c>
      <c r="H8621" s="19" t="s">
        <v>17188</v>
      </c>
      <c r="I8621" s="19" t="s">
        <v>22</v>
      </c>
    </row>
    <row r="8622" spans="1:9" x14ac:dyDescent="0.35">
      <c r="A8622" s="19">
        <f t="shared" si="135"/>
        <v>8621</v>
      </c>
      <c r="B8622" s="19" t="s">
        <v>16892</v>
      </c>
      <c r="C8622" s="19" t="s">
        <v>2267</v>
      </c>
      <c r="D8622" s="11" t="s">
        <v>2268</v>
      </c>
      <c r="E8622" s="140">
        <v>45993.396215277775</v>
      </c>
      <c r="F8622" s="19"/>
      <c r="G8622" s="19" t="s">
        <v>41</v>
      </c>
      <c r="H8622" s="19" t="s">
        <v>16944</v>
      </c>
      <c r="I8622" s="19" t="s">
        <v>22</v>
      </c>
    </row>
    <row r="8623" spans="1:9" x14ac:dyDescent="0.35">
      <c r="A8623" s="19">
        <f t="shared" si="135"/>
        <v>8622</v>
      </c>
      <c r="B8623" s="19" t="s">
        <v>16631</v>
      </c>
      <c r="C8623" s="19" t="s">
        <v>16757</v>
      </c>
      <c r="D8623" s="11" t="s">
        <v>16758</v>
      </c>
      <c r="E8623" s="140">
        <v>45993.396238425928</v>
      </c>
      <c r="F8623" s="19">
        <v>5</v>
      </c>
      <c r="G8623" s="19" t="s">
        <v>41</v>
      </c>
      <c r="H8623" s="19" t="s">
        <v>16759</v>
      </c>
      <c r="I8623" s="19" t="s">
        <v>22</v>
      </c>
    </row>
    <row r="8624" spans="1:9" x14ac:dyDescent="0.35">
      <c r="A8624" s="19">
        <f t="shared" si="135"/>
        <v>8623</v>
      </c>
      <c r="B8624" s="19" t="s">
        <v>16958</v>
      </c>
      <c r="C8624" s="19" t="s">
        <v>16966</v>
      </c>
      <c r="D8624" s="11" t="s">
        <v>16967</v>
      </c>
      <c r="E8624" s="140">
        <v>45993.398206018515</v>
      </c>
      <c r="F8624" s="19"/>
      <c r="G8624" s="19" t="s">
        <v>41</v>
      </c>
      <c r="H8624" s="19" t="s">
        <v>16968</v>
      </c>
      <c r="I8624" s="19" t="s">
        <v>22</v>
      </c>
    </row>
    <row r="8625" spans="1:9" x14ac:dyDescent="0.35">
      <c r="A8625" s="19">
        <f t="shared" si="135"/>
        <v>8624</v>
      </c>
      <c r="B8625" s="19" t="s">
        <v>16631</v>
      </c>
      <c r="C8625" s="19" t="s">
        <v>16760</v>
      </c>
      <c r="D8625" s="11" t="s">
        <v>16761</v>
      </c>
      <c r="E8625" s="140">
        <v>45993.403067129628</v>
      </c>
      <c r="F8625" s="19">
        <v>1</v>
      </c>
      <c r="G8625" s="19" t="s">
        <v>41</v>
      </c>
      <c r="H8625" s="19" t="s">
        <v>16762</v>
      </c>
      <c r="I8625" s="19" t="s">
        <v>22</v>
      </c>
    </row>
    <row r="8626" spans="1:9" x14ac:dyDescent="0.35">
      <c r="A8626" s="19">
        <f t="shared" si="135"/>
        <v>8625</v>
      </c>
      <c r="B8626" s="19" t="s">
        <v>17187</v>
      </c>
      <c r="C8626" s="19" t="s">
        <v>16477</v>
      </c>
      <c r="D8626" s="11" t="s">
        <v>16478</v>
      </c>
      <c r="E8626" s="140">
        <v>45993.405671296299</v>
      </c>
      <c r="F8626" s="19"/>
      <c r="G8626" s="19" t="s">
        <v>41</v>
      </c>
      <c r="H8626" s="19" t="s">
        <v>15013</v>
      </c>
      <c r="I8626" s="19" t="s">
        <v>22</v>
      </c>
    </row>
    <row r="8627" spans="1:9" x14ac:dyDescent="0.35">
      <c r="A8627" s="19">
        <f t="shared" si="135"/>
        <v>8626</v>
      </c>
      <c r="B8627" s="19" t="s">
        <v>16631</v>
      </c>
      <c r="C8627" s="19" t="s">
        <v>16763</v>
      </c>
      <c r="D8627" s="11" t="s">
        <v>16764</v>
      </c>
      <c r="E8627" s="140">
        <v>45993.406111111108</v>
      </c>
      <c r="F8627" s="19"/>
      <c r="G8627" s="19" t="s">
        <v>41</v>
      </c>
      <c r="H8627" s="19" t="s">
        <v>16765</v>
      </c>
      <c r="I8627" s="19" t="s">
        <v>22</v>
      </c>
    </row>
    <row r="8628" spans="1:9" x14ac:dyDescent="0.35">
      <c r="A8628" s="19">
        <f t="shared" si="135"/>
        <v>8627</v>
      </c>
      <c r="B8628" s="19" t="s">
        <v>17187</v>
      </c>
      <c r="C8628" s="19" t="s">
        <v>16514</v>
      </c>
      <c r="D8628" s="11" t="s">
        <v>16515</v>
      </c>
      <c r="E8628" s="140">
        <v>45993.407951388886</v>
      </c>
      <c r="F8628" s="19">
        <v>2</v>
      </c>
      <c r="G8628" s="19" t="s">
        <v>41</v>
      </c>
      <c r="H8628" s="19" t="s">
        <v>17189</v>
      </c>
      <c r="I8628" s="19" t="s">
        <v>22</v>
      </c>
    </row>
    <row r="8629" spans="1:9" x14ac:dyDescent="0.35">
      <c r="A8629" s="19">
        <f t="shared" si="135"/>
        <v>8628</v>
      </c>
      <c r="B8629" s="19" t="s">
        <v>16631</v>
      </c>
      <c r="C8629" s="19" t="s">
        <v>2234</v>
      </c>
      <c r="D8629" s="11" t="s">
        <v>2235</v>
      </c>
      <c r="E8629" s="140">
        <v>45993.413935185185</v>
      </c>
      <c r="F8629" s="19"/>
      <c r="G8629" s="19" t="s">
        <v>41</v>
      </c>
      <c r="H8629" s="19" t="s">
        <v>16766</v>
      </c>
      <c r="I8629" s="19" t="s">
        <v>22</v>
      </c>
    </row>
    <row r="8630" spans="1:9" x14ac:dyDescent="0.35">
      <c r="A8630" s="19">
        <f t="shared" si="135"/>
        <v>8629</v>
      </c>
      <c r="B8630" s="19" t="s">
        <v>16631</v>
      </c>
      <c r="C8630" s="19" t="s">
        <v>16767</v>
      </c>
      <c r="D8630" s="11" t="s">
        <v>16768</v>
      </c>
      <c r="E8630" s="140">
        <v>45993.421909722223</v>
      </c>
      <c r="F8630" s="19"/>
      <c r="G8630" s="19" t="s">
        <v>41</v>
      </c>
      <c r="H8630" s="19" t="s">
        <v>16769</v>
      </c>
      <c r="I8630" s="19" t="s">
        <v>22</v>
      </c>
    </row>
    <row r="8631" spans="1:9" x14ac:dyDescent="0.35">
      <c r="A8631" s="19">
        <f t="shared" si="135"/>
        <v>8630</v>
      </c>
      <c r="B8631" s="19" t="s">
        <v>16871</v>
      </c>
      <c r="C8631" s="19" t="s">
        <v>16872</v>
      </c>
      <c r="D8631" s="11" t="s">
        <v>16873</v>
      </c>
      <c r="E8631" s="140">
        <v>45993.435520833336</v>
      </c>
      <c r="F8631" s="19"/>
      <c r="G8631" s="19" t="s">
        <v>41</v>
      </c>
      <c r="H8631" s="19" t="s">
        <v>16874</v>
      </c>
      <c r="I8631" s="19" t="s">
        <v>22</v>
      </c>
    </row>
    <row r="8632" spans="1:9" x14ac:dyDescent="0.35">
      <c r="A8632" s="19">
        <f t="shared" si="135"/>
        <v>8631</v>
      </c>
      <c r="B8632" s="19" t="s">
        <v>17440</v>
      </c>
      <c r="C8632" s="19" t="s">
        <v>5196</v>
      </c>
      <c r="D8632" s="11" t="s">
        <v>5197</v>
      </c>
      <c r="E8632" s="140">
        <v>45993.449699074074</v>
      </c>
      <c r="F8632" s="19"/>
      <c r="G8632" s="19" t="s">
        <v>41</v>
      </c>
      <c r="H8632" s="19" t="s">
        <v>17593</v>
      </c>
      <c r="I8632" s="19" t="s">
        <v>22</v>
      </c>
    </row>
    <row r="8633" spans="1:9" x14ac:dyDescent="0.35">
      <c r="A8633" s="19">
        <f t="shared" si="135"/>
        <v>8632</v>
      </c>
      <c r="B8633" s="19" t="s">
        <v>17440</v>
      </c>
      <c r="C8633" s="19" t="s">
        <v>5208</v>
      </c>
      <c r="D8633" s="11" t="s">
        <v>5209</v>
      </c>
      <c r="E8633" s="140">
        <v>45993.458506944444</v>
      </c>
      <c r="F8633" s="19"/>
      <c r="G8633" s="19" t="s">
        <v>41</v>
      </c>
      <c r="H8633" s="19" t="s">
        <v>17594</v>
      </c>
      <c r="I8633" s="19" t="s">
        <v>22</v>
      </c>
    </row>
    <row r="8634" spans="1:9" x14ac:dyDescent="0.35">
      <c r="A8634" s="19">
        <f t="shared" si="135"/>
        <v>8633</v>
      </c>
      <c r="B8634" s="19" t="s">
        <v>16871</v>
      </c>
      <c r="C8634" s="19" t="s">
        <v>16875</v>
      </c>
      <c r="D8634" s="11" t="s">
        <v>16876</v>
      </c>
      <c r="E8634" s="140">
        <v>45993.468587962961</v>
      </c>
      <c r="F8634" s="19">
        <v>1</v>
      </c>
      <c r="G8634" s="19" t="s">
        <v>41</v>
      </c>
      <c r="H8634" s="19" t="s">
        <v>16877</v>
      </c>
      <c r="I8634" s="19" t="s">
        <v>22</v>
      </c>
    </row>
    <row r="8635" spans="1:9" x14ac:dyDescent="0.35">
      <c r="A8635" s="19">
        <f t="shared" si="135"/>
        <v>8634</v>
      </c>
      <c r="B8635" s="19" t="s">
        <v>17440</v>
      </c>
      <c r="C8635" s="19" t="s">
        <v>17595</v>
      </c>
      <c r="D8635" s="11" t="s">
        <v>17596</v>
      </c>
      <c r="E8635" s="140">
        <v>45993.469641203701</v>
      </c>
      <c r="F8635" s="19"/>
      <c r="G8635" s="19" t="s">
        <v>41</v>
      </c>
      <c r="H8635" s="19" t="s">
        <v>17597</v>
      </c>
      <c r="I8635" s="19" t="s">
        <v>22</v>
      </c>
    </row>
    <row r="8636" spans="1:9" x14ac:dyDescent="0.35">
      <c r="A8636" s="19">
        <f t="shared" si="135"/>
        <v>8635</v>
      </c>
      <c r="B8636" s="19" t="s">
        <v>16871</v>
      </c>
      <c r="C8636" s="19" t="s">
        <v>10449</v>
      </c>
      <c r="D8636" s="11" t="s">
        <v>10450</v>
      </c>
      <c r="E8636" s="140">
        <v>45993.475277777776</v>
      </c>
      <c r="F8636" s="19">
        <v>1</v>
      </c>
      <c r="G8636" s="19" t="s">
        <v>41</v>
      </c>
      <c r="H8636" s="19" t="s">
        <v>16878</v>
      </c>
      <c r="I8636" s="19" t="s">
        <v>22</v>
      </c>
    </row>
    <row r="8637" spans="1:9" x14ac:dyDescent="0.35">
      <c r="A8637" s="19">
        <f t="shared" si="135"/>
        <v>8636</v>
      </c>
      <c r="B8637" s="19" t="s">
        <v>16513</v>
      </c>
      <c r="C8637" s="19" t="s">
        <v>16514</v>
      </c>
      <c r="D8637" s="11" t="s">
        <v>16515</v>
      </c>
      <c r="E8637" s="140">
        <v>45993.475416666668</v>
      </c>
      <c r="F8637" s="19"/>
      <c r="G8637" s="19">
        <v>5.7870370370416424E-5</v>
      </c>
      <c r="H8637" s="19" t="s">
        <v>16516</v>
      </c>
      <c r="I8637" s="19" t="s">
        <v>22</v>
      </c>
    </row>
    <row r="8638" spans="1:9" x14ac:dyDescent="0.35">
      <c r="A8638" s="19">
        <f t="shared" si="135"/>
        <v>8637</v>
      </c>
      <c r="B8638" s="19" t="s">
        <v>17440</v>
      </c>
      <c r="C8638" s="19" t="s">
        <v>17598</v>
      </c>
      <c r="D8638" s="11" t="s">
        <v>17599</v>
      </c>
      <c r="E8638" s="140">
        <v>45993.475729166668</v>
      </c>
      <c r="F8638" s="19"/>
      <c r="G8638" s="19" t="s">
        <v>41</v>
      </c>
      <c r="H8638" s="19" t="s">
        <v>17600</v>
      </c>
      <c r="I8638" s="19" t="s">
        <v>22</v>
      </c>
    </row>
    <row r="8639" spans="1:9" x14ac:dyDescent="0.35">
      <c r="A8639" s="19">
        <f t="shared" si="135"/>
        <v>8638</v>
      </c>
      <c r="B8639" s="19" t="s">
        <v>16631</v>
      </c>
      <c r="C8639" s="19" t="s">
        <v>7564</v>
      </c>
      <c r="D8639" s="11" t="s">
        <v>7565</v>
      </c>
      <c r="E8639" s="140">
        <v>45993.484780092593</v>
      </c>
      <c r="F8639" s="19">
        <v>1</v>
      </c>
      <c r="G8639" s="19" t="s">
        <v>41</v>
      </c>
      <c r="H8639" s="19" t="s">
        <v>16770</v>
      </c>
      <c r="I8639" s="19" t="s">
        <v>22</v>
      </c>
    </row>
    <row r="8640" spans="1:9" x14ac:dyDescent="0.35">
      <c r="A8640" s="19">
        <f t="shared" si="135"/>
        <v>8639</v>
      </c>
      <c r="B8640" s="19" t="s">
        <v>17440</v>
      </c>
      <c r="C8640" s="19" t="s">
        <v>17601</v>
      </c>
      <c r="D8640" s="11" t="s">
        <v>17602</v>
      </c>
      <c r="E8640" s="140">
        <v>45993.484803240739</v>
      </c>
      <c r="F8640" s="19"/>
      <c r="G8640" s="19" t="s">
        <v>41</v>
      </c>
      <c r="H8640" s="19" t="s">
        <v>17603</v>
      </c>
      <c r="I8640" s="19" t="s">
        <v>22</v>
      </c>
    </row>
    <row r="8641" spans="1:9" x14ac:dyDescent="0.35">
      <c r="A8641" s="19">
        <f t="shared" si="135"/>
        <v>8640</v>
      </c>
      <c r="B8641" s="19" t="s">
        <v>16513</v>
      </c>
      <c r="C8641" s="19" t="s">
        <v>14196</v>
      </c>
      <c r="D8641" s="11" t="s">
        <v>14197</v>
      </c>
      <c r="E8641" s="140">
        <v>45993.485937500001</v>
      </c>
      <c r="F8641" s="19"/>
      <c r="G8641" s="19" t="s">
        <v>41</v>
      </c>
      <c r="H8641" s="19" t="s">
        <v>16517</v>
      </c>
      <c r="I8641" s="19" t="s">
        <v>22</v>
      </c>
    </row>
    <row r="8642" spans="1:9" x14ac:dyDescent="0.35">
      <c r="A8642" s="19">
        <f t="shared" si="135"/>
        <v>8641</v>
      </c>
      <c r="B8642" s="19" t="s">
        <v>16631</v>
      </c>
      <c r="C8642" s="19" t="s">
        <v>16771</v>
      </c>
      <c r="D8642" s="11" t="s">
        <v>16772</v>
      </c>
      <c r="E8642" s="140">
        <v>45993.489664351851</v>
      </c>
      <c r="F8642" s="19">
        <v>1</v>
      </c>
      <c r="G8642" s="19" t="s">
        <v>41</v>
      </c>
      <c r="H8642" s="19" t="s">
        <v>16773</v>
      </c>
      <c r="I8642" s="19" t="s">
        <v>22</v>
      </c>
    </row>
    <row r="8643" spans="1:9" x14ac:dyDescent="0.35">
      <c r="A8643" s="19">
        <f t="shared" si="135"/>
        <v>8642</v>
      </c>
      <c r="B8643" s="19" t="s">
        <v>16871</v>
      </c>
      <c r="C8643" s="19" t="s">
        <v>16879</v>
      </c>
      <c r="D8643" s="11" t="s">
        <v>16880</v>
      </c>
      <c r="E8643" s="140">
        <v>45993.492164351854</v>
      </c>
      <c r="F8643" s="19"/>
      <c r="G8643" s="19" t="s">
        <v>41</v>
      </c>
      <c r="H8643" s="19" t="s">
        <v>16881</v>
      </c>
      <c r="I8643" s="19" t="s">
        <v>22</v>
      </c>
    </row>
    <row r="8644" spans="1:9" x14ac:dyDescent="0.35">
      <c r="A8644" s="19">
        <f t="shared" si="135"/>
        <v>8643</v>
      </c>
      <c r="B8644" s="19" t="s">
        <v>17440</v>
      </c>
      <c r="C8644" s="19" t="s">
        <v>17604</v>
      </c>
      <c r="D8644" s="11" t="s">
        <v>17605</v>
      </c>
      <c r="E8644" s="140">
        <v>45993.492418981485</v>
      </c>
      <c r="F8644" s="19"/>
      <c r="G8644" s="19" t="s">
        <v>41</v>
      </c>
      <c r="H8644" s="19" t="s">
        <v>17606</v>
      </c>
      <c r="I8644" s="19" t="s">
        <v>22</v>
      </c>
    </row>
    <row r="8645" spans="1:9" x14ac:dyDescent="0.35">
      <c r="A8645" s="19">
        <f t="shared" si="135"/>
        <v>8644</v>
      </c>
      <c r="B8645" s="19" t="s">
        <v>16513</v>
      </c>
      <c r="C8645" s="19" t="s">
        <v>14716</v>
      </c>
      <c r="D8645" s="11" t="s">
        <v>14717</v>
      </c>
      <c r="E8645" s="140">
        <v>45993.498854166668</v>
      </c>
      <c r="F8645" s="19"/>
      <c r="G8645" s="19" t="s">
        <v>41</v>
      </c>
      <c r="H8645" s="19" t="s">
        <v>16518</v>
      </c>
      <c r="I8645" s="19" t="s">
        <v>22</v>
      </c>
    </row>
    <row r="8646" spans="1:9" x14ac:dyDescent="0.35">
      <c r="A8646" s="19">
        <f t="shared" si="135"/>
        <v>8645</v>
      </c>
      <c r="B8646" s="19" t="s">
        <v>16631</v>
      </c>
      <c r="C8646" s="19" t="s">
        <v>3951</v>
      </c>
      <c r="D8646" s="11" t="s">
        <v>3952</v>
      </c>
      <c r="E8646" s="140">
        <v>45993.526967592596</v>
      </c>
      <c r="F8646" s="19">
        <v>1</v>
      </c>
      <c r="G8646" s="19" t="s">
        <v>41</v>
      </c>
      <c r="H8646" s="19" t="s">
        <v>16774</v>
      </c>
      <c r="I8646" s="19" t="s">
        <v>22</v>
      </c>
    </row>
    <row r="8647" spans="1:9" x14ac:dyDescent="0.35">
      <c r="A8647" s="19">
        <f t="shared" si="135"/>
        <v>8646</v>
      </c>
      <c r="B8647" s="19" t="s">
        <v>17440</v>
      </c>
      <c r="C8647" s="19" t="s">
        <v>17607</v>
      </c>
      <c r="D8647" s="11" t="s">
        <v>17608</v>
      </c>
      <c r="E8647" s="140">
        <v>45993.529236111113</v>
      </c>
      <c r="F8647" s="19"/>
      <c r="G8647" s="19">
        <v>6.94444444444553E-5</v>
      </c>
      <c r="H8647" s="19" t="s">
        <v>17609</v>
      </c>
      <c r="I8647" s="19" t="s">
        <v>22</v>
      </c>
    </row>
    <row r="8648" spans="1:9" x14ac:dyDescent="0.35">
      <c r="A8648" s="19">
        <f t="shared" si="135"/>
        <v>8647</v>
      </c>
      <c r="B8648" s="19" t="s">
        <v>17440</v>
      </c>
      <c r="C8648" s="19" t="s">
        <v>57</v>
      </c>
      <c r="D8648" s="11" t="s">
        <v>17610</v>
      </c>
      <c r="E8648" s="140">
        <v>45993.537152777775</v>
      </c>
      <c r="F8648" s="19"/>
      <c r="G8648" s="19" t="s">
        <v>41</v>
      </c>
      <c r="H8648" s="19" t="s">
        <v>17611</v>
      </c>
      <c r="I8648" s="19" t="s">
        <v>22</v>
      </c>
    </row>
    <row r="8649" spans="1:9" x14ac:dyDescent="0.35">
      <c r="A8649" s="19">
        <f t="shared" si="135"/>
        <v>8648</v>
      </c>
      <c r="B8649" s="19" t="s">
        <v>17187</v>
      </c>
      <c r="C8649" s="19" t="s">
        <v>17190</v>
      </c>
      <c r="D8649" s="11" t="s">
        <v>17191</v>
      </c>
      <c r="E8649" s="140">
        <v>45993.543645833335</v>
      </c>
      <c r="F8649" s="19"/>
      <c r="G8649" s="19" t="s">
        <v>41</v>
      </c>
      <c r="H8649" s="19" t="s">
        <v>17192</v>
      </c>
      <c r="I8649" s="19" t="s">
        <v>22</v>
      </c>
    </row>
    <row r="8650" spans="1:9" x14ac:dyDescent="0.35">
      <c r="A8650" s="19">
        <f t="shared" si="135"/>
        <v>8649</v>
      </c>
      <c r="B8650" s="19" t="s">
        <v>17440</v>
      </c>
      <c r="C8650" s="19" t="s">
        <v>17612</v>
      </c>
      <c r="D8650" s="11" t="s">
        <v>17613</v>
      </c>
      <c r="E8650" s="140">
        <v>45993.560856481483</v>
      </c>
      <c r="F8650" s="19"/>
      <c r="G8650" s="19" t="s">
        <v>41</v>
      </c>
      <c r="H8650" s="19" t="s">
        <v>17614</v>
      </c>
      <c r="I8650" s="19" t="s">
        <v>22</v>
      </c>
    </row>
    <row r="8651" spans="1:9" x14ac:dyDescent="0.35">
      <c r="A8651" s="19">
        <f t="shared" si="135"/>
        <v>8650</v>
      </c>
      <c r="B8651" s="19" t="s">
        <v>16631</v>
      </c>
      <c r="C8651" s="19" t="s">
        <v>16775</v>
      </c>
      <c r="D8651" s="11" t="s">
        <v>16776</v>
      </c>
      <c r="E8651" s="140">
        <v>45993.562002314815</v>
      </c>
      <c r="F8651" s="19">
        <v>1</v>
      </c>
      <c r="G8651" s="19" t="s">
        <v>41</v>
      </c>
      <c r="H8651" s="19" t="s">
        <v>16777</v>
      </c>
      <c r="I8651" s="19" t="s">
        <v>22</v>
      </c>
    </row>
    <row r="8652" spans="1:9" x14ac:dyDescent="0.35">
      <c r="A8652" s="19">
        <f t="shared" si="135"/>
        <v>8651</v>
      </c>
      <c r="B8652" s="19" t="s">
        <v>16631</v>
      </c>
      <c r="C8652" s="19" t="s">
        <v>16778</v>
      </c>
      <c r="D8652" s="11" t="s">
        <v>16779</v>
      </c>
      <c r="E8652" s="140">
        <v>45993.626666666663</v>
      </c>
      <c r="F8652" s="19"/>
      <c r="G8652" s="19" t="s">
        <v>41</v>
      </c>
      <c r="H8652" s="19" t="s">
        <v>16780</v>
      </c>
      <c r="I8652" s="19" t="s">
        <v>22</v>
      </c>
    </row>
    <row r="8653" spans="1:9" x14ac:dyDescent="0.35">
      <c r="A8653" s="19">
        <f t="shared" si="135"/>
        <v>8652</v>
      </c>
      <c r="B8653" s="19" t="s">
        <v>16631</v>
      </c>
      <c r="C8653" s="19" t="s">
        <v>16778</v>
      </c>
      <c r="D8653" s="11" t="s">
        <v>16779</v>
      </c>
      <c r="E8653" s="140">
        <v>45993.628298611111</v>
      </c>
      <c r="F8653" s="19"/>
      <c r="G8653" s="19" t="s">
        <v>41</v>
      </c>
      <c r="H8653" s="19" t="s">
        <v>16781</v>
      </c>
      <c r="I8653" s="19" t="s">
        <v>22</v>
      </c>
    </row>
    <row r="8654" spans="1:9" x14ac:dyDescent="0.35">
      <c r="A8654" s="19">
        <f t="shared" si="135"/>
        <v>8653</v>
      </c>
      <c r="B8654" s="19" t="s">
        <v>17187</v>
      </c>
      <c r="C8654" s="19" t="s">
        <v>17193</v>
      </c>
      <c r="D8654" s="11" t="s">
        <v>17194</v>
      </c>
      <c r="E8654" s="140">
        <v>45993.63925925926</v>
      </c>
      <c r="F8654" s="19"/>
      <c r="G8654" s="19" t="s">
        <v>41</v>
      </c>
      <c r="H8654" s="19" t="s">
        <v>17195</v>
      </c>
      <c r="I8654" s="19" t="s">
        <v>22</v>
      </c>
    </row>
    <row r="8655" spans="1:9" x14ac:dyDescent="0.35">
      <c r="A8655" s="19">
        <f t="shared" si="135"/>
        <v>8654</v>
      </c>
      <c r="B8655" s="19" t="s">
        <v>16871</v>
      </c>
      <c r="C8655" s="19" t="s">
        <v>16882</v>
      </c>
      <c r="D8655" s="11" t="s">
        <v>16883</v>
      </c>
      <c r="E8655" s="140">
        <v>45993.652326388888</v>
      </c>
      <c r="F8655" s="19"/>
      <c r="G8655" s="19" t="s">
        <v>41</v>
      </c>
      <c r="H8655" s="19" t="s">
        <v>16884</v>
      </c>
      <c r="I8655" s="19" t="s">
        <v>22</v>
      </c>
    </row>
    <row r="8656" spans="1:9" x14ac:dyDescent="0.35">
      <c r="A8656" s="19">
        <f t="shared" si="135"/>
        <v>8655</v>
      </c>
      <c r="B8656" s="19" t="s">
        <v>17261</v>
      </c>
      <c r="C8656" s="19" t="s">
        <v>871</v>
      </c>
      <c r="D8656" s="11" t="s">
        <v>16839</v>
      </c>
      <c r="E8656" s="140">
        <v>45993.660555555558</v>
      </c>
      <c r="F8656" s="19"/>
      <c r="G8656" s="19" t="s">
        <v>41</v>
      </c>
      <c r="H8656" s="19" t="s">
        <v>17327</v>
      </c>
      <c r="I8656" s="19" t="s">
        <v>22</v>
      </c>
    </row>
    <row r="8657" spans="1:9" x14ac:dyDescent="0.35">
      <c r="A8657" s="19">
        <f t="shared" si="135"/>
        <v>8656</v>
      </c>
      <c r="B8657" s="19" t="s">
        <v>16871</v>
      </c>
      <c r="C8657" s="19" t="s">
        <v>16885</v>
      </c>
      <c r="D8657" s="11" t="s">
        <v>16886</v>
      </c>
      <c r="E8657" s="140">
        <v>45993.660590277781</v>
      </c>
      <c r="F8657" s="19"/>
      <c r="G8657" s="19" t="s">
        <v>41</v>
      </c>
      <c r="H8657" s="19" t="s">
        <v>16887</v>
      </c>
      <c r="I8657" s="19" t="s">
        <v>22</v>
      </c>
    </row>
    <row r="8658" spans="1:9" x14ac:dyDescent="0.35">
      <c r="A8658" s="19">
        <f t="shared" si="135"/>
        <v>8657</v>
      </c>
      <c r="B8658" s="19" t="s">
        <v>17440</v>
      </c>
      <c r="C8658" s="19" t="s">
        <v>17615</v>
      </c>
      <c r="D8658" s="11" t="s">
        <v>17616</v>
      </c>
      <c r="E8658" s="140">
        <v>45993.661805555559</v>
      </c>
      <c r="F8658" s="19">
        <v>1</v>
      </c>
      <c r="G8658" s="19" t="s">
        <v>41</v>
      </c>
      <c r="H8658" s="19" t="s">
        <v>13203</v>
      </c>
      <c r="I8658" s="19" t="s">
        <v>22</v>
      </c>
    </row>
    <row r="8659" spans="1:9" x14ac:dyDescent="0.35">
      <c r="A8659" s="19">
        <f t="shared" si="135"/>
        <v>8658</v>
      </c>
      <c r="B8659" s="19" t="s">
        <v>16631</v>
      </c>
      <c r="C8659" s="19" t="s">
        <v>13312</v>
      </c>
      <c r="D8659" s="11" t="s">
        <v>13313</v>
      </c>
      <c r="E8659" s="140">
        <v>45993.663425925923</v>
      </c>
      <c r="F8659" s="19"/>
      <c r="G8659" s="19" t="s">
        <v>41</v>
      </c>
      <c r="H8659" s="19" t="s">
        <v>16782</v>
      </c>
      <c r="I8659" s="19" t="s">
        <v>22</v>
      </c>
    </row>
    <row r="8660" spans="1:9" x14ac:dyDescent="0.35">
      <c r="A8660" s="19">
        <f t="shared" si="135"/>
        <v>8659</v>
      </c>
      <c r="B8660" s="19" t="s">
        <v>16513</v>
      </c>
      <c r="C8660" s="19" t="s">
        <v>2619</v>
      </c>
      <c r="D8660" s="11" t="s">
        <v>2620</v>
      </c>
      <c r="E8660" s="140">
        <v>45993.671886574077</v>
      </c>
      <c r="F8660" s="19"/>
      <c r="G8660" s="19" t="s">
        <v>41</v>
      </c>
      <c r="H8660" s="19" t="s">
        <v>16519</v>
      </c>
      <c r="I8660" s="19" t="s">
        <v>22</v>
      </c>
    </row>
    <row r="8661" spans="1:9" x14ac:dyDescent="0.35">
      <c r="A8661" s="19">
        <f t="shared" si="135"/>
        <v>8660</v>
      </c>
      <c r="B8661" s="19" t="s">
        <v>16871</v>
      </c>
      <c r="C8661" s="19" t="s">
        <v>16888</v>
      </c>
      <c r="D8661" s="11" t="s">
        <v>16889</v>
      </c>
      <c r="E8661" s="140">
        <v>45993.69253472222</v>
      </c>
      <c r="F8661" s="19"/>
      <c r="G8661" s="19" t="s">
        <v>41</v>
      </c>
      <c r="H8661" s="19" t="s">
        <v>16890</v>
      </c>
      <c r="I8661" s="19" t="s">
        <v>22</v>
      </c>
    </row>
    <row r="8662" spans="1:9" x14ac:dyDescent="0.35">
      <c r="A8662" s="19">
        <f t="shared" ref="A8662:A8725" si="136">ROW(B8662)-ROW($A$1)</f>
        <v>8661</v>
      </c>
      <c r="B8662" s="19" t="s">
        <v>16631</v>
      </c>
      <c r="C8662" s="19" t="s">
        <v>16783</v>
      </c>
      <c r="D8662" s="11" t="s">
        <v>16784</v>
      </c>
      <c r="E8662" s="140">
        <v>45993.704212962963</v>
      </c>
      <c r="F8662" s="19"/>
      <c r="G8662" s="19" t="s">
        <v>41</v>
      </c>
      <c r="H8662" s="19" t="s">
        <v>16785</v>
      </c>
      <c r="I8662" s="19" t="s">
        <v>22</v>
      </c>
    </row>
    <row r="8663" spans="1:9" x14ac:dyDescent="0.35">
      <c r="A8663" s="19">
        <f t="shared" si="136"/>
        <v>8662</v>
      </c>
      <c r="B8663" s="19" t="s">
        <v>17334</v>
      </c>
      <c r="C8663" s="19" t="s">
        <v>9020</v>
      </c>
      <c r="D8663" s="11" t="s">
        <v>9021</v>
      </c>
      <c r="E8663" s="140">
        <v>45993.704421296294</v>
      </c>
      <c r="F8663" s="19"/>
      <c r="G8663" s="19" t="s">
        <v>41</v>
      </c>
      <c r="H8663" s="19" t="s">
        <v>17361</v>
      </c>
      <c r="I8663" s="19" t="s">
        <v>22</v>
      </c>
    </row>
    <row r="8664" spans="1:9" x14ac:dyDescent="0.35">
      <c r="A8664" s="19">
        <f t="shared" si="136"/>
        <v>8663</v>
      </c>
      <c r="B8664" s="19" t="s">
        <v>17334</v>
      </c>
      <c r="C8664" s="19" t="s">
        <v>17362</v>
      </c>
      <c r="D8664" s="11" t="s">
        <v>17363</v>
      </c>
      <c r="E8664" s="140">
        <v>45993.718645833331</v>
      </c>
      <c r="F8664" s="19"/>
      <c r="G8664" s="19" t="s">
        <v>41</v>
      </c>
      <c r="H8664" s="19" t="s">
        <v>17364</v>
      </c>
      <c r="I8664" s="19" t="s">
        <v>22</v>
      </c>
    </row>
    <row r="8665" spans="1:9" x14ac:dyDescent="0.35">
      <c r="A8665" s="19">
        <f t="shared" si="136"/>
        <v>8664</v>
      </c>
      <c r="B8665" s="19" t="s">
        <v>16631</v>
      </c>
      <c r="C8665" s="19" t="s">
        <v>16786</v>
      </c>
      <c r="D8665" s="11" t="s">
        <v>16787</v>
      </c>
      <c r="E8665" s="140">
        <v>45993.731666666667</v>
      </c>
      <c r="F8665" s="19"/>
      <c r="G8665" s="19" t="s">
        <v>41</v>
      </c>
      <c r="H8665" s="19" t="s">
        <v>16788</v>
      </c>
      <c r="I8665" s="19" t="s">
        <v>22</v>
      </c>
    </row>
    <row r="8666" spans="1:9" x14ac:dyDescent="0.35">
      <c r="A8666" s="19">
        <f t="shared" si="136"/>
        <v>8665</v>
      </c>
      <c r="B8666" s="19" t="s">
        <v>16892</v>
      </c>
      <c r="C8666" s="19" t="s">
        <v>16945</v>
      </c>
      <c r="D8666" s="11" t="s">
        <v>16946</v>
      </c>
      <c r="E8666" s="140">
        <v>45993.735810185186</v>
      </c>
      <c r="F8666" s="19"/>
      <c r="G8666" s="19" t="s">
        <v>41</v>
      </c>
      <c r="H8666" s="19" t="s">
        <v>16947</v>
      </c>
      <c r="I8666" s="19" t="s">
        <v>22</v>
      </c>
    </row>
    <row r="8667" spans="1:9" x14ac:dyDescent="0.35">
      <c r="A8667" s="19">
        <f t="shared" si="136"/>
        <v>8666</v>
      </c>
      <c r="B8667" s="19" t="s">
        <v>16988</v>
      </c>
      <c r="C8667" s="19" t="s">
        <v>13530</v>
      </c>
      <c r="D8667" s="11" t="s">
        <v>13531</v>
      </c>
      <c r="E8667" s="140">
        <v>45993.746851851851</v>
      </c>
      <c r="F8667" s="19"/>
      <c r="G8667" s="19" t="s">
        <v>41</v>
      </c>
      <c r="H8667" s="19" t="s">
        <v>16995</v>
      </c>
      <c r="I8667" s="19" t="s">
        <v>22</v>
      </c>
    </row>
    <row r="8668" spans="1:9" x14ac:dyDescent="0.35">
      <c r="A8668" s="19">
        <f t="shared" si="136"/>
        <v>8667</v>
      </c>
      <c r="B8668" s="19" t="s">
        <v>17261</v>
      </c>
      <c r="C8668" s="19" t="s">
        <v>15032</v>
      </c>
      <c r="D8668" s="11" t="s">
        <v>15033</v>
      </c>
      <c r="E8668" s="140">
        <v>45993.770428240743</v>
      </c>
      <c r="F8668" s="19">
        <v>1</v>
      </c>
      <c r="G8668" s="19" t="s">
        <v>41</v>
      </c>
      <c r="H8668" s="19" t="s">
        <v>17328</v>
      </c>
      <c r="I8668" s="19" t="s">
        <v>22</v>
      </c>
    </row>
    <row r="8669" spans="1:9" x14ac:dyDescent="0.35">
      <c r="A8669" s="19">
        <f t="shared" si="136"/>
        <v>8668</v>
      </c>
      <c r="B8669" s="19" t="s">
        <v>17187</v>
      </c>
      <c r="C8669" s="19" t="s">
        <v>492</v>
      </c>
      <c r="D8669" s="11" t="s">
        <v>1418</v>
      </c>
      <c r="E8669" s="140">
        <v>45993.819652777776</v>
      </c>
      <c r="F8669" s="19"/>
      <c r="G8669" s="19" t="s">
        <v>41</v>
      </c>
      <c r="H8669" s="19" t="s">
        <v>14621</v>
      </c>
      <c r="I8669" s="19" t="s">
        <v>22</v>
      </c>
    </row>
    <row r="8670" spans="1:9" x14ac:dyDescent="0.35">
      <c r="A8670" s="19">
        <f t="shared" si="136"/>
        <v>8669</v>
      </c>
      <c r="B8670" s="19" t="s">
        <v>16871</v>
      </c>
      <c r="C8670" s="19" t="s">
        <v>492</v>
      </c>
      <c r="D8670" s="11" t="s">
        <v>1418</v>
      </c>
      <c r="E8670" s="140">
        <v>45993.822488425925</v>
      </c>
      <c r="F8670" s="19"/>
      <c r="G8670" s="19" t="s">
        <v>41</v>
      </c>
      <c r="H8670" s="19" t="s">
        <v>16891</v>
      </c>
      <c r="I8670" s="19" t="s">
        <v>22</v>
      </c>
    </row>
    <row r="8671" spans="1:9" x14ac:dyDescent="0.35">
      <c r="A8671" s="19">
        <f t="shared" si="136"/>
        <v>8670</v>
      </c>
      <c r="B8671" s="19" t="s">
        <v>16988</v>
      </c>
      <c r="C8671" s="19" t="s">
        <v>16996</v>
      </c>
      <c r="D8671" s="11" t="s">
        <v>16997</v>
      </c>
      <c r="E8671" s="140">
        <v>45993.910208333335</v>
      </c>
      <c r="F8671" s="19"/>
      <c r="G8671" s="19" t="s">
        <v>41</v>
      </c>
      <c r="H8671" s="19" t="s">
        <v>16998</v>
      </c>
      <c r="I8671" s="19" t="s">
        <v>22</v>
      </c>
    </row>
    <row r="8672" spans="1:9" x14ac:dyDescent="0.35">
      <c r="A8672" s="19">
        <f t="shared" si="136"/>
        <v>8671</v>
      </c>
      <c r="B8672" s="19" t="s">
        <v>17440</v>
      </c>
      <c r="C8672" s="19" t="s">
        <v>17617</v>
      </c>
      <c r="D8672" s="11" t="s">
        <v>17618</v>
      </c>
      <c r="E8672" s="140">
        <v>45993.915543981479</v>
      </c>
      <c r="F8672" s="19"/>
      <c r="G8672" s="19">
        <v>6.5972222222221433E-4</v>
      </c>
      <c r="H8672" s="19" t="s">
        <v>9609</v>
      </c>
      <c r="I8672" s="19" t="s">
        <v>22</v>
      </c>
    </row>
    <row r="8673" spans="1:9" x14ac:dyDescent="0.35">
      <c r="A8673" s="19">
        <f t="shared" si="136"/>
        <v>8672</v>
      </c>
      <c r="B8673" s="19" t="s">
        <v>16631</v>
      </c>
      <c r="C8673" s="19" t="s">
        <v>16789</v>
      </c>
      <c r="D8673" s="11" t="s">
        <v>16790</v>
      </c>
      <c r="E8673" s="140">
        <v>45993.918229166666</v>
      </c>
      <c r="F8673" s="19"/>
      <c r="G8673" s="19" t="s">
        <v>41</v>
      </c>
      <c r="H8673" s="19" t="s">
        <v>16791</v>
      </c>
      <c r="I8673" s="19" t="s">
        <v>22</v>
      </c>
    </row>
    <row r="8674" spans="1:9" x14ac:dyDescent="0.35">
      <c r="A8674" s="19">
        <f t="shared" si="136"/>
        <v>8673</v>
      </c>
      <c r="B8674" s="19" t="s">
        <v>16631</v>
      </c>
      <c r="C8674" s="19" t="s">
        <v>3480</v>
      </c>
      <c r="D8674" s="11" t="s">
        <v>9475</v>
      </c>
      <c r="E8674" s="140">
        <v>45993.923668981479</v>
      </c>
      <c r="F8674" s="19"/>
      <c r="G8674" s="19" t="s">
        <v>41</v>
      </c>
      <c r="H8674" s="19" t="s">
        <v>16792</v>
      </c>
      <c r="I8674" s="19" t="s">
        <v>22</v>
      </c>
    </row>
    <row r="8675" spans="1:9" x14ac:dyDescent="0.35">
      <c r="A8675" s="19">
        <f t="shared" si="136"/>
        <v>8674</v>
      </c>
      <c r="B8675" s="19" t="s">
        <v>17440</v>
      </c>
      <c r="C8675" s="19" t="s">
        <v>17619</v>
      </c>
      <c r="D8675" s="11" t="s">
        <v>17620</v>
      </c>
      <c r="E8675" s="140">
        <v>45993.929513888892</v>
      </c>
      <c r="F8675" s="19"/>
      <c r="G8675" s="19" t="s">
        <v>41</v>
      </c>
      <c r="H8675" s="19" t="s">
        <v>17621</v>
      </c>
      <c r="I8675" s="19" t="s">
        <v>22</v>
      </c>
    </row>
    <row r="8676" spans="1:9" x14ac:dyDescent="0.35">
      <c r="A8676" s="19">
        <f t="shared" si="136"/>
        <v>8675</v>
      </c>
      <c r="B8676" s="19" t="s">
        <v>17440</v>
      </c>
      <c r="C8676" s="19" t="s">
        <v>17619</v>
      </c>
      <c r="D8676" s="11" t="s">
        <v>17620</v>
      </c>
      <c r="E8676" s="140">
        <v>45993.929722222223</v>
      </c>
      <c r="F8676" s="19"/>
      <c r="G8676" s="19" t="s">
        <v>41</v>
      </c>
      <c r="H8676" s="19" t="s">
        <v>17622</v>
      </c>
      <c r="I8676" s="19" t="s">
        <v>22</v>
      </c>
    </row>
    <row r="8677" spans="1:9" x14ac:dyDescent="0.35">
      <c r="A8677" s="19">
        <f t="shared" si="136"/>
        <v>8676</v>
      </c>
      <c r="B8677" s="19" t="s">
        <v>16631</v>
      </c>
      <c r="C8677" s="19" t="s">
        <v>16793</v>
      </c>
      <c r="D8677" s="11" t="s">
        <v>16794</v>
      </c>
      <c r="E8677" s="140">
        <v>45993.935590277775</v>
      </c>
      <c r="F8677" s="19"/>
      <c r="G8677" s="19" t="s">
        <v>41</v>
      </c>
      <c r="H8677" s="19" t="s">
        <v>16795</v>
      </c>
      <c r="I8677" s="19" t="s">
        <v>22</v>
      </c>
    </row>
    <row r="8678" spans="1:9" x14ac:dyDescent="0.35">
      <c r="A8678" s="19">
        <f t="shared" si="136"/>
        <v>8677</v>
      </c>
      <c r="B8678" s="19" t="s">
        <v>16631</v>
      </c>
      <c r="C8678" s="19" t="s">
        <v>16793</v>
      </c>
      <c r="D8678" s="11" t="s">
        <v>16794</v>
      </c>
      <c r="E8678" s="140">
        <v>45993.937037037038</v>
      </c>
      <c r="F8678" s="19"/>
      <c r="G8678" s="19" t="s">
        <v>41</v>
      </c>
      <c r="H8678" s="19" t="s">
        <v>16796</v>
      </c>
      <c r="I8678" s="19" t="s">
        <v>22</v>
      </c>
    </row>
    <row r="8679" spans="1:9" x14ac:dyDescent="0.35">
      <c r="A8679" s="19">
        <f t="shared" si="136"/>
        <v>8678</v>
      </c>
      <c r="B8679" s="19" t="s">
        <v>17440</v>
      </c>
      <c r="C8679" s="19" t="s">
        <v>17623</v>
      </c>
      <c r="D8679" s="11" t="s">
        <v>17624</v>
      </c>
      <c r="E8679" s="140">
        <v>45994.065532407411</v>
      </c>
      <c r="F8679" s="19"/>
      <c r="G8679" s="19">
        <v>4.6296296296377548E-5</v>
      </c>
      <c r="H8679" s="19" t="s">
        <v>17625</v>
      </c>
      <c r="I8679" s="19" t="s">
        <v>22</v>
      </c>
    </row>
    <row r="8680" spans="1:9" x14ac:dyDescent="0.35">
      <c r="A8680" s="19">
        <f t="shared" si="136"/>
        <v>8679</v>
      </c>
      <c r="B8680" s="19" t="s">
        <v>17440</v>
      </c>
      <c r="C8680" s="19" t="s">
        <v>17626</v>
      </c>
      <c r="D8680" s="11" t="s">
        <v>17627</v>
      </c>
      <c r="E8680" s="140">
        <v>45994.152569444443</v>
      </c>
      <c r="F8680" s="19"/>
      <c r="G8680" s="19" t="s">
        <v>41</v>
      </c>
      <c r="H8680" s="19" t="s">
        <v>17628</v>
      </c>
      <c r="I8680" s="19" t="s">
        <v>22</v>
      </c>
    </row>
    <row r="8681" spans="1:9" x14ac:dyDescent="0.35">
      <c r="A8681" s="19">
        <f t="shared" si="136"/>
        <v>8680</v>
      </c>
      <c r="B8681" s="19" t="s">
        <v>16892</v>
      </c>
      <c r="C8681" s="19" t="s">
        <v>16948</v>
      </c>
      <c r="D8681" s="11" t="s">
        <v>16949</v>
      </c>
      <c r="E8681" s="140">
        <v>45994.164733796293</v>
      </c>
      <c r="F8681" s="19"/>
      <c r="G8681" s="19" t="s">
        <v>41</v>
      </c>
      <c r="H8681" s="19" t="s">
        <v>16950</v>
      </c>
      <c r="I8681" s="19" t="s">
        <v>22</v>
      </c>
    </row>
    <row r="8682" spans="1:9" x14ac:dyDescent="0.35">
      <c r="A8682" s="19">
        <f t="shared" si="136"/>
        <v>8681</v>
      </c>
      <c r="B8682" s="19" t="s">
        <v>17440</v>
      </c>
      <c r="C8682" s="19" t="s">
        <v>17629</v>
      </c>
      <c r="D8682" s="11" t="s">
        <v>17630</v>
      </c>
      <c r="E8682" s="140">
        <v>45994.170937499999</v>
      </c>
      <c r="F8682" s="19"/>
      <c r="G8682" s="19" t="s">
        <v>41</v>
      </c>
      <c r="H8682" s="19" t="s">
        <v>17631</v>
      </c>
      <c r="I8682" s="19" t="s">
        <v>22</v>
      </c>
    </row>
    <row r="8683" spans="1:9" x14ac:dyDescent="0.35">
      <c r="A8683" s="19">
        <f t="shared" si="136"/>
        <v>8682</v>
      </c>
      <c r="B8683" s="19" t="s">
        <v>17440</v>
      </c>
      <c r="C8683" s="19" t="s">
        <v>17632</v>
      </c>
      <c r="D8683" s="11" t="s">
        <v>17633</v>
      </c>
      <c r="E8683" s="140">
        <v>45994.19972222222</v>
      </c>
      <c r="F8683" s="19"/>
      <c r="G8683" s="19" t="s">
        <v>41</v>
      </c>
      <c r="H8683" s="19" t="s">
        <v>17634</v>
      </c>
      <c r="I8683" s="19" t="s">
        <v>22</v>
      </c>
    </row>
    <row r="8684" spans="1:9" x14ac:dyDescent="0.35">
      <c r="A8684" s="19">
        <f t="shared" si="136"/>
        <v>8683</v>
      </c>
      <c r="B8684" s="19" t="s">
        <v>17440</v>
      </c>
      <c r="C8684" s="19" t="s">
        <v>17635</v>
      </c>
      <c r="D8684" s="11" t="s">
        <v>17636</v>
      </c>
      <c r="E8684" s="140">
        <v>45994.201770833337</v>
      </c>
      <c r="F8684" s="19"/>
      <c r="G8684" s="19" t="s">
        <v>41</v>
      </c>
      <c r="H8684" s="19" t="s">
        <v>17637</v>
      </c>
      <c r="I8684" s="19" t="s">
        <v>22</v>
      </c>
    </row>
    <row r="8685" spans="1:9" x14ac:dyDescent="0.35">
      <c r="A8685" s="19">
        <f t="shared" si="136"/>
        <v>8684</v>
      </c>
      <c r="B8685" s="19" t="s">
        <v>16631</v>
      </c>
      <c r="C8685" s="19" t="s">
        <v>16797</v>
      </c>
      <c r="D8685" s="11" t="s">
        <v>16798</v>
      </c>
      <c r="E8685" s="140">
        <v>45994.278645833336</v>
      </c>
      <c r="F8685" s="19">
        <v>2</v>
      </c>
      <c r="G8685" s="19" t="s">
        <v>41</v>
      </c>
      <c r="H8685" s="19" t="s">
        <v>16799</v>
      </c>
      <c r="I8685" s="19" t="s">
        <v>22</v>
      </c>
    </row>
    <row r="8686" spans="1:9" x14ac:dyDescent="0.35">
      <c r="A8686" s="19">
        <f t="shared" si="136"/>
        <v>8685</v>
      </c>
      <c r="B8686" s="19" t="s">
        <v>16631</v>
      </c>
      <c r="C8686" s="19" t="s">
        <v>645</v>
      </c>
      <c r="D8686" s="11" t="s">
        <v>5953</v>
      </c>
      <c r="E8686" s="140">
        <v>45994.289050925923</v>
      </c>
      <c r="F8686" s="19"/>
      <c r="G8686" s="19" t="s">
        <v>41</v>
      </c>
      <c r="H8686" s="19" t="s">
        <v>16800</v>
      </c>
      <c r="I8686" s="19" t="s">
        <v>22</v>
      </c>
    </row>
    <row r="8687" spans="1:9" x14ac:dyDescent="0.35">
      <c r="A8687" s="19">
        <f t="shared" si="136"/>
        <v>8686</v>
      </c>
      <c r="B8687" s="19" t="s">
        <v>16631</v>
      </c>
      <c r="C8687" s="19" t="s">
        <v>16801</v>
      </c>
      <c r="D8687" s="11" t="s">
        <v>16802</v>
      </c>
      <c r="E8687" s="140">
        <v>45994.290543981479</v>
      </c>
      <c r="F8687" s="19"/>
      <c r="G8687" s="19" t="s">
        <v>41</v>
      </c>
      <c r="H8687" s="19" t="s">
        <v>16803</v>
      </c>
      <c r="I8687" s="19" t="s">
        <v>22</v>
      </c>
    </row>
    <row r="8688" spans="1:9" x14ac:dyDescent="0.35">
      <c r="A8688" s="19">
        <f t="shared" si="136"/>
        <v>8687</v>
      </c>
      <c r="B8688" s="19" t="s">
        <v>17187</v>
      </c>
      <c r="C8688" s="19" t="s">
        <v>14063</v>
      </c>
      <c r="D8688" s="11" t="s">
        <v>14064</v>
      </c>
      <c r="E8688" s="140">
        <v>45994.304594907408</v>
      </c>
      <c r="F8688" s="19">
        <v>1</v>
      </c>
      <c r="G8688" s="19" t="s">
        <v>41</v>
      </c>
      <c r="H8688" s="19" t="s">
        <v>17196</v>
      </c>
      <c r="I8688" s="19" t="s">
        <v>22</v>
      </c>
    </row>
    <row r="8689" spans="1:9" x14ac:dyDescent="0.35">
      <c r="A8689" s="19">
        <f t="shared" si="136"/>
        <v>8688</v>
      </c>
      <c r="B8689" s="19" t="s">
        <v>17261</v>
      </c>
      <c r="C8689" s="19" t="s">
        <v>14063</v>
      </c>
      <c r="D8689" s="11" t="s">
        <v>14064</v>
      </c>
      <c r="E8689" s="140">
        <v>45994.306261574071</v>
      </c>
      <c r="F8689" s="19"/>
      <c r="G8689" s="19" t="s">
        <v>41</v>
      </c>
      <c r="H8689" s="19" t="s">
        <v>17329</v>
      </c>
      <c r="I8689" s="19" t="s">
        <v>22</v>
      </c>
    </row>
    <row r="8690" spans="1:9" x14ac:dyDescent="0.35">
      <c r="A8690" s="19">
        <f t="shared" si="136"/>
        <v>8689</v>
      </c>
      <c r="B8690" s="19" t="s">
        <v>11564</v>
      </c>
      <c r="C8690" s="19" t="s">
        <v>14196</v>
      </c>
      <c r="D8690" s="11" t="s">
        <v>14197</v>
      </c>
      <c r="E8690" s="140">
        <v>45994.317812499998</v>
      </c>
      <c r="F8690" s="19">
        <v>6</v>
      </c>
      <c r="G8690" s="19" t="s">
        <v>41</v>
      </c>
      <c r="H8690" s="19" t="s">
        <v>17169</v>
      </c>
      <c r="I8690" s="19" t="s">
        <v>22</v>
      </c>
    </row>
    <row r="8691" spans="1:9" x14ac:dyDescent="0.35">
      <c r="A8691" s="19">
        <f t="shared" si="136"/>
        <v>8690</v>
      </c>
      <c r="B8691" s="19" t="s">
        <v>16631</v>
      </c>
      <c r="C8691" s="19" t="s">
        <v>16804</v>
      </c>
      <c r="D8691" s="11" t="s">
        <v>16805</v>
      </c>
      <c r="E8691" s="140">
        <v>45994.322222222225</v>
      </c>
      <c r="F8691" s="19"/>
      <c r="G8691" s="19" t="s">
        <v>41</v>
      </c>
      <c r="H8691" s="19" t="s">
        <v>16806</v>
      </c>
      <c r="I8691" s="19" t="s">
        <v>22</v>
      </c>
    </row>
    <row r="8692" spans="1:9" x14ac:dyDescent="0.35">
      <c r="A8692" s="19">
        <f t="shared" si="136"/>
        <v>8691</v>
      </c>
      <c r="B8692" s="19" t="s">
        <v>16513</v>
      </c>
      <c r="C8692" s="19" t="s">
        <v>13530</v>
      </c>
      <c r="D8692" s="11" t="s">
        <v>13531</v>
      </c>
      <c r="E8692" s="140">
        <v>45994.323634259257</v>
      </c>
      <c r="F8692" s="19"/>
      <c r="G8692" s="19" t="s">
        <v>41</v>
      </c>
      <c r="H8692" s="19" t="s">
        <v>16520</v>
      </c>
      <c r="I8692" s="19" t="s">
        <v>22</v>
      </c>
    </row>
    <row r="8693" spans="1:9" x14ac:dyDescent="0.35">
      <c r="A8693" s="19">
        <f t="shared" si="136"/>
        <v>8692</v>
      </c>
      <c r="B8693" s="19" t="s">
        <v>16631</v>
      </c>
      <c r="C8693" s="19" t="s">
        <v>12225</v>
      </c>
      <c r="D8693" s="11" t="s">
        <v>12226</v>
      </c>
      <c r="E8693" s="140">
        <v>45994.327650462961</v>
      </c>
      <c r="F8693" s="19"/>
      <c r="G8693" s="19" t="s">
        <v>41</v>
      </c>
      <c r="H8693" s="19" t="s">
        <v>16807</v>
      </c>
      <c r="I8693" s="19" t="s">
        <v>22</v>
      </c>
    </row>
    <row r="8694" spans="1:9" x14ac:dyDescent="0.35">
      <c r="A8694" s="19">
        <f t="shared" si="136"/>
        <v>8693</v>
      </c>
      <c r="B8694" s="19" t="s">
        <v>11564</v>
      </c>
      <c r="C8694" s="19" t="s">
        <v>13530</v>
      </c>
      <c r="D8694" s="11" t="s">
        <v>13531</v>
      </c>
      <c r="E8694" s="140">
        <v>45994.328831018516</v>
      </c>
      <c r="F8694" s="19">
        <v>2</v>
      </c>
      <c r="G8694" s="19" t="s">
        <v>41</v>
      </c>
      <c r="H8694" s="19" t="s">
        <v>12659</v>
      </c>
      <c r="I8694" s="19" t="s">
        <v>22</v>
      </c>
    </row>
    <row r="8695" spans="1:9" x14ac:dyDescent="0.35">
      <c r="A8695" s="19">
        <f t="shared" si="136"/>
        <v>8694</v>
      </c>
      <c r="B8695" s="19" t="s">
        <v>17440</v>
      </c>
      <c r="C8695" s="19" t="s">
        <v>17638</v>
      </c>
      <c r="D8695" s="11" t="s">
        <v>17639</v>
      </c>
      <c r="E8695" s="140">
        <v>45994.332870370374</v>
      </c>
      <c r="F8695" s="19"/>
      <c r="G8695" s="19">
        <v>1.5277777777777946E-3</v>
      </c>
      <c r="H8695" s="19" t="s">
        <v>17640</v>
      </c>
      <c r="I8695" s="19" t="s">
        <v>22</v>
      </c>
    </row>
    <row r="8696" spans="1:9" x14ac:dyDescent="0.35">
      <c r="A8696" s="19">
        <f t="shared" si="136"/>
        <v>8695</v>
      </c>
      <c r="B8696" s="19" t="s">
        <v>17187</v>
      </c>
      <c r="C8696" s="19" t="s">
        <v>17197</v>
      </c>
      <c r="D8696" s="11" t="s">
        <v>17198</v>
      </c>
      <c r="E8696" s="140">
        <v>45994.339456018519</v>
      </c>
      <c r="F8696" s="19"/>
      <c r="G8696" s="19" t="s">
        <v>41</v>
      </c>
      <c r="H8696" s="19" t="s">
        <v>17199</v>
      </c>
      <c r="I8696" s="19" t="s">
        <v>22</v>
      </c>
    </row>
    <row r="8697" spans="1:9" x14ac:dyDescent="0.35">
      <c r="A8697" s="19">
        <f t="shared" si="136"/>
        <v>8696</v>
      </c>
      <c r="B8697" s="19" t="s">
        <v>17440</v>
      </c>
      <c r="C8697" s="19" t="s">
        <v>12605</v>
      </c>
      <c r="D8697" s="11" t="s">
        <v>12606</v>
      </c>
      <c r="E8697" s="140">
        <v>45994.340370370373</v>
      </c>
      <c r="F8697" s="19"/>
      <c r="G8697" s="19">
        <v>3.472222222222765E-4</v>
      </c>
      <c r="H8697" s="19" t="s">
        <v>17641</v>
      </c>
      <c r="I8697" s="19" t="s">
        <v>22</v>
      </c>
    </row>
    <row r="8698" spans="1:9" x14ac:dyDescent="0.35">
      <c r="A8698" s="19">
        <f t="shared" si="136"/>
        <v>8697</v>
      </c>
      <c r="B8698" s="19" t="s">
        <v>11564</v>
      </c>
      <c r="C8698" s="19" t="s">
        <v>16514</v>
      </c>
      <c r="D8698" s="11" t="s">
        <v>16515</v>
      </c>
      <c r="E8698" s="140">
        <v>45994.34101851852</v>
      </c>
      <c r="F8698" s="19">
        <v>1</v>
      </c>
      <c r="G8698" s="19" t="s">
        <v>41</v>
      </c>
      <c r="H8698" s="19" t="s">
        <v>17170</v>
      </c>
      <c r="I8698" s="19" t="s">
        <v>22</v>
      </c>
    </row>
    <row r="8699" spans="1:9" x14ac:dyDescent="0.35">
      <c r="A8699" s="19">
        <f t="shared" si="136"/>
        <v>8698</v>
      </c>
      <c r="B8699" s="19" t="s">
        <v>17187</v>
      </c>
      <c r="C8699" s="19" t="s">
        <v>17200</v>
      </c>
      <c r="D8699" s="11" t="s">
        <v>17201</v>
      </c>
      <c r="E8699" s="140">
        <v>45994.342870370368</v>
      </c>
      <c r="F8699" s="19"/>
      <c r="G8699" s="19" t="s">
        <v>41</v>
      </c>
      <c r="H8699" s="19" t="s">
        <v>17202</v>
      </c>
      <c r="I8699" s="19" t="s">
        <v>22</v>
      </c>
    </row>
    <row r="8700" spans="1:9" x14ac:dyDescent="0.35">
      <c r="A8700" s="19">
        <f t="shared" si="136"/>
        <v>8699</v>
      </c>
      <c r="B8700" s="19" t="s">
        <v>17440</v>
      </c>
      <c r="C8700" s="19" t="s">
        <v>17642</v>
      </c>
      <c r="D8700" s="11" t="s">
        <v>17643</v>
      </c>
      <c r="E8700" s="140">
        <v>45994.351770833331</v>
      </c>
      <c r="F8700" s="19"/>
      <c r="G8700" s="19" t="s">
        <v>41</v>
      </c>
      <c r="H8700" s="19" t="s">
        <v>17644</v>
      </c>
      <c r="I8700" s="19" t="s">
        <v>22</v>
      </c>
    </row>
    <row r="8701" spans="1:9" x14ac:dyDescent="0.35">
      <c r="A8701" s="19">
        <f t="shared" si="136"/>
        <v>8700</v>
      </c>
      <c r="B8701" s="19" t="s">
        <v>16513</v>
      </c>
      <c r="C8701" s="19" t="s">
        <v>5196</v>
      </c>
      <c r="D8701" s="11" t="s">
        <v>5197</v>
      </c>
      <c r="E8701" s="140">
        <v>45994.362638888888</v>
      </c>
      <c r="F8701" s="19"/>
      <c r="G8701" s="19" t="s">
        <v>41</v>
      </c>
      <c r="H8701" s="19" t="s">
        <v>16521</v>
      </c>
      <c r="I8701" s="19" t="s">
        <v>22</v>
      </c>
    </row>
    <row r="8702" spans="1:9" x14ac:dyDescent="0.35">
      <c r="A8702" s="19">
        <f t="shared" si="136"/>
        <v>8701</v>
      </c>
      <c r="B8702" s="19" t="s">
        <v>16892</v>
      </c>
      <c r="C8702" s="19" t="s">
        <v>16951</v>
      </c>
      <c r="D8702" s="11" t="s">
        <v>16952</v>
      </c>
      <c r="E8702" s="140">
        <v>45994.372337962966</v>
      </c>
      <c r="F8702" s="19"/>
      <c r="G8702" s="19" t="s">
        <v>41</v>
      </c>
      <c r="H8702" s="19" t="s">
        <v>16953</v>
      </c>
      <c r="I8702" s="19" t="s">
        <v>22</v>
      </c>
    </row>
    <row r="8703" spans="1:9" x14ac:dyDescent="0.35">
      <c r="A8703" s="19">
        <f t="shared" si="136"/>
        <v>8702</v>
      </c>
      <c r="B8703" s="19" t="s">
        <v>11564</v>
      </c>
      <c r="C8703" s="19" t="s">
        <v>8972</v>
      </c>
      <c r="D8703" s="11" t="s">
        <v>8973</v>
      </c>
      <c r="E8703" s="140">
        <v>45994.378912037035</v>
      </c>
      <c r="F8703" s="19"/>
      <c r="G8703" s="19" t="s">
        <v>41</v>
      </c>
      <c r="H8703" s="19" t="s">
        <v>17171</v>
      </c>
      <c r="I8703" s="19" t="s">
        <v>22</v>
      </c>
    </row>
    <row r="8704" spans="1:9" x14ac:dyDescent="0.35">
      <c r="A8704" s="19">
        <f t="shared" si="136"/>
        <v>8703</v>
      </c>
      <c r="B8704" s="19" t="s">
        <v>11564</v>
      </c>
      <c r="C8704" s="19" t="s">
        <v>17172</v>
      </c>
      <c r="D8704" s="11" t="s">
        <v>17173</v>
      </c>
      <c r="E8704" s="140">
        <v>45994.403495370374</v>
      </c>
      <c r="F8704" s="19"/>
      <c r="G8704" s="19" t="s">
        <v>41</v>
      </c>
      <c r="H8704" s="19" t="s">
        <v>17174</v>
      </c>
      <c r="I8704" s="19" t="s">
        <v>22</v>
      </c>
    </row>
    <row r="8705" spans="1:9" x14ac:dyDescent="0.35">
      <c r="A8705" s="19">
        <f t="shared" si="136"/>
        <v>8704</v>
      </c>
      <c r="B8705" s="19" t="s">
        <v>11564</v>
      </c>
      <c r="C8705" s="19" t="s">
        <v>45</v>
      </c>
      <c r="D8705" s="11" t="s">
        <v>3884</v>
      </c>
      <c r="E8705" s="140">
        <v>45994.456562500003</v>
      </c>
      <c r="F8705" s="19"/>
      <c r="G8705" s="19" t="s">
        <v>41</v>
      </c>
      <c r="H8705" s="19" t="s">
        <v>17175</v>
      </c>
      <c r="I8705" s="19" t="s">
        <v>22</v>
      </c>
    </row>
    <row r="8706" spans="1:9" x14ac:dyDescent="0.35">
      <c r="A8706" s="19">
        <f t="shared" si="136"/>
        <v>8705</v>
      </c>
      <c r="B8706" s="19" t="s">
        <v>16455</v>
      </c>
      <c r="C8706" s="19" t="s">
        <v>16456</v>
      </c>
      <c r="D8706" s="11" t="s">
        <v>16457</v>
      </c>
      <c r="E8706" s="140">
        <v>45994.462824074071</v>
      </c>
      <c r="F8706" s="19"/>
      <c r="G8706" s="19" t="s">
        <v>41</v>
      </c>
      <c r="H8706" s="19" t="s">
        <v>16458</v>
      </c>
      <c r="I8706" s="19" t="s">
        <v>22</v>
      </c>
    </row>
    <row r="8707" spans="1:9" x14ac:dyDescent="0.35">
      <c r="A8707" s="19">
        <f t="shared" si="136"/>
        <v>8706</v>
      </c>
      <c r="B8707" s="19" t="s">
        <v>11564</v>
      </c>
      <c r="C8707" s="19" t="s">
        <v>5899</v>
      </c>
      <c r="D8707" s="11" t="s">
        <v>5900</v>
      </c>
      <c r="E8707" s="140">
        <v>45994.463449074072</v>
      </c>
      <c r="F8707" s="19">
        <v>1</v>
      </c>
      <c r="G8707" s="19" t="s">
        <v>41</v>
      </c>
      <c r="H8707" s="19" t="s">
        <v>15031</v>
      </c>
      <c r="I8707" s="19" t="s">
        <v>22</v>
      </c>
    </row>
    <row r="8708" spans="1:9" x14ac:dyDescent="0.35">
      <c r="A8708" s="19">
        <f t="shared" si="136"/>
        <v>8707</v>
      </c>
      <c r="B8708" s="19" t="s">
        <v>16455</v>
      </c>
      <c r="C8708" s="19" t="s">
        <v>12898</v>
      </c>
      <c r="D8708" s="11" t="s">
        <v>12899</v>
      </c>
      <c r="E8708" s="140">
        <v>45994.468356481484</v>
      </c>
      <c r="F8708" s="19"/>
      <c r="G8708" s="19" t="s">
        <v>41</v>
      </c>
      <c r="H8708" s="19" t="s">
        <v>16459</v>
      </c>
      <c r="I8708" s="19" t="s">
        <v>22</v>
      </c>
    </row>
    <row r="8709" spans="1:9" x14ac:dyDescent="0.35">
      <c r="A8709" s="19">
        <f t="shared" si="136"/>
        <v>8708</v>
      </c>
      <c r="B8709" s="19" t="s">
        <v>16455</v>
      </c>
      <c r="C8709" s="19" t="s">
        <v>16460</v>
      </c>
      <c r="D8709" s="11" t="s">
        <v>16461</v>
      </c>
      <c r="E8709" s="140">
        <v>45994.475370370368</v>
      </c>
      <c r="F8709" s="19"/>
      <c r="G8709" s="19" t="s">
        <v>41</v>
      </c>
      <c r="H8709" s="19" t="s">
        <v>16462</v>
      </c>
      <c r="I8709" s="19" t="s">
        <v>22</v>
      </c>
    </row>
    <row r="8710" spans="1:9" x14ac:dyDescent="0.35">
      <c r="A8710" s="19">
        <f t="shared" si="136"/>
        <v>8709</v>
      </c>
      <c r="B8710" s="19" t="s">
        <v>16631</v>
      </c>
      <c r="C8710" s="19" t="s">
        <v>9457</v>
      </c>
      <c r="D8710" s="11" t="s">
        <v>9458</v>
      </c>
      <c r="E8710" s="140">
        <v>45994.484537037039</v>
      </c>
      <c r="F8710" s="19"/>
      <c r="G8710" s="19" t="s">
        <v>41</v>
      </c>
      <c r="H8710" s="19" t="s">
        <v>16808</v>
      </c>
      <c r="I8710" s="19" t="s">
        <v>22</v>
      </c>
    </row>
    <row r="8711" spans="1:9" x14ac:dyDescent="0.35">
      <c r="A8711" s="19">
        <f t="shared" si="136"/>
        <v>8710</v>
      </c>
      <c r="B8711" s="19" t="s">
        <v>16455</v>
      </c>
      <c r="C8711" s="19" t="s">
        <v>3781</v>
      </c>
      <c r="D8711" s="11" t="s">
        <v>3782</v>
      </c>
      <c r="E8711" s="140">
        <v>45994.484965277778</v>
      </c>
      <c r="F8711" s="19"/>
      <c r="G8711" s="19" t="s">
        <v>41</v>
      </c>
      <c r="H8711" s="19" t="s">
        <v>16463</v>
      </c>
      <c r="I8711" s="19" t="s">
        <v>22</v>
      </c>
    </row>
    <row r="8712" spans="1:9" x14ac:dyDescent="0.35">
      <c r="A8712" s="19">
        <f t="shared" si="136"/>
        <v>8711</v>
      </c>
      <c r="B8712" s="19" t="s">
        <v>16455</v>
      </c>
      <c r="C8712" s="19" t="s">
        <v>16464</v>
      </c>
      <c r="D8712" s="11" t="s">
        <v>6056</v>
      </c>
      <c r="E8712" s="140">
        <v>45994.498124999998</v>
      </c>
      <c r="F8712" s="19"/>
      <c r="G8712" s="19" t="s">
        <v>41</v>
      </c>
      <c r="H8712" s="19" t="s">
        <v>16465</v>
      </c>
      <c r="I8712" s="19" t="s">
        <v>22</v>
      </c>
    </row>
    <row r="8713" spans="1:9" x14ac:dyDescent="0.35">
      <c r="A8713" s="19">
        <f t="shared" si="136"/>
        <v>8712</v>
      </c>
      <c r="B8713" s="19" t="s">
        <v>16631</v>
      </c>
      <c r="C8713" s="19" t="s">
        <v>223</v>
      </c>
      <c r="D8713" s="11" t="s">
        <v>1995</v>
      </c>
      <c r="E8713" s="140">
        <v>45994.529108796298</v>
      </c>
      <c r="F8713" s="19"/>
      <c r="G8713" s="19" t="s">
        <v>41</v>
      </c>
      <c r="H8713" s="19" t="s">
        <v>16809</v>
      </c>
      <c r="I8713" s="19" t="s">
        <v>22</v>
      </c>
    </row>
    <row r="8714" spans="1:9" x14ac:dyDescent="0.35">
      <c r="A8714" s="19">
        <f t="shared" si="136"/>
        <v>8713</v>
      </c>
      <c r="B8714" s="19" t="s">
        <v>17440</v>
      </c>
      <c r="C8714" s="19" t="s">
        <v>17645</v>
      </c>
      <c r="D8714" s="11" t="s">
        <v>17646</v>
      </c>
      <c r="E8714" s="140">
        <v>45994.533703703702</v>
      </c>
      <c r="F8714" s="19"/>
      <c r="G8714" s="19" t="s">
        <v>41</v>
      </c>
      <c r="H8714" s="19" t="s">
        <v>17647</v>
      </c>
      <c r="I8714" s="19" t="s">
        <v>22</v>
      </c>
    </row>
    <row r="8715" spans="1:9" x14ac:dyDescent="0.35">
      <c r="A8715" s="19">
        <f t="shared" si="136"/>
        <v>8714</v>
      </c>
      <c r="B8715" s="19" t="s">
        <v>16999</v>
      </c>
      <c r="C8715" s="19" t="s">
        <v>17000</v>
      </c>
      <c r="D8715" s="11" t="s">
        <v>17001</v>
      </c>
      <c r="E8715" s="140">
        <v>45994.533935185187</v>
      </c>
      <c r="F8715" s="19"/>
      <c r="G8715" s="19" t="s">
        <v>41</v>
      </c>
      <c r="H8715" s="19" t="s">
        <v>17002</v>
      </c>
      <c r="I8715" s="19" t="s">
        <v>22</v>
      </c>
    </row>
    <row r="8716" spans="1:9" x14ac:dyDescent="0.35">
      <c r="A8716" s="19">
        <f t="shared" si="136"/>
        <v>8715</v>
      </c>
      <c r="B8716" s="19" t="s">
        <v>16999</v>
      </c>
      <c r="C8716" s="19" t="s">
        <v>17003</v>
      </c>
      <c r="D8716" s="11" t="s">
        <v>17004</v>
      </c>
      <c r="E8716" s="140">
        <v>45994.534837962965</v>
      </c>
      <c r="F8716" s="19"/>
      <c r="G8716" s="19" t="s">
        <v>41</v>
      </c>
      <c r="H8716" s="19" t="s">
        <v>17005</v>
      </c>
      <c r="I8716" s="19" t="s">
        <v>22</v>
      </c>
    </row>
    <row r="8717" spans="1:9" x14ac:dyDescent="0.35">
      <c r="A8717" s="19">
        <f t="shared" si="136"/>
        <v>8716</v>
      </c>
      <c r="B8717" s="19" t="s">
        <v>11564</v>
      </c>
      <c r="C8717" s="19" t="s">
        <v>17176</v>
      </c>
      <c r="D8717" s="11" t="s">
        <v>17177</v>
      </c>
      <c r="E8717" s="140">
        <v>45994.543124999997</v>
      </c>
      <c r="F8717" s="19"/>
      <c r="G8717" s="19" t="s">
        <v>41</v>
      </c>
      <c r="H8717" s="19" t="s">
        <v>12659</v>
      </c>
      <c r="I8717" s="19" t="s">
        <v>22</v>
      </c>
    </row>
    <row r="8718" spans="1:9" x14ac:dyDescent="0.35">
      <c r="A8718" s="19">
        <f t="shared" si="136"/>
        <v>8717</v>
      </c>
      <c r="B8718" s="19" t="s">
        <v>16999</v>
      </c>
      <c r="C8718" s="19" t="s">
        <v>17006</v>
      </c>
      <c r="D8718" s="11" t="s">
        <v>17007</v>
      </c>
      <c r="E8718" s="140">
        <v>45994.543634259258</v>
      </c>
      <c r="F8718" s="19"/>
      <c r="G8718" s="19" t="s">
        <v>41</v>
      </c>
      <c r="H8718" s="19" t="s">
        <v>17008</v>
      </c>
      <c r="I8718" s="19" t="s">
        <v>22</v>
      </c>
    </row>
    <row r="8719" spans="1:9" x14ac:dyDescent="0.35">
      <c r="A8719" s="19">
        <f t="shared" si="136"/>
        <v>8718</v>
      </c>
      <c r="B8719" s="19" t="s">
        <v>11564</v>
      </c>
      <c r="C8719" s="19" t="s">
        <v>17176</v>
      </c>
      <c r="D8719" s="11" t="s">
        <v>17177</v>
      </c>
      <c r="E8719" s="140">
        <v>45994.54409722222</v>
      </c>
      <c r="F8719" s="19"/>
      <c r="G8719" s="19" t="s">
        <v>41</v>
      </c>
      <c r="H8719" s="19" t="s">
        <v>15031</v>
      </c>
      <c r="I8719" s="19" t="s">
        <v>22</v>
      </c>
    </row>
    <row r="8720" spans="1:9" x14ac:dyDescent="0.35">
      <c r="A8720" s="19">
        <f t="shared" si="136"/>
        <v>8719</v>
      </c>
      <c r="B8720" s="19" t="s">
        <v>16999</v>
      </c>
      <c r="C8720" s="19" t="s">
        <v>11805</v>
      </c>
      <c r="D8720" s="11" t="s">
        <v>11806</v>
      </c>
      <c r="E8720" s="140">
        <v>45994.544456018521</v>
      </c>
      <c r="F8720" s="19">
        <v>1</v>
      </c>
      <c r="G8720" s="19" t="s">
        <v>41</v>
      </c>
      <c r="H8720" s="19" t="s">
        <v>17009</v>
      </c>
      <c r="I8720" s="19" t="s">
        <v>22</v>
      </c>
    </row>
    <row r="8721" spans="1:9" x14ac:dyDescent="0.35">
      <c r="A8721" s="19">
        <f t="shared" si="136"/>
        <v>8720</v>
      </c>
      <c r="B8721" s="19" t="s">
        <v>16999</v>
      </c>
      <c r="C8721" s="19" t="s">
        <v>17010</v>
      </c>
      <c r="D8721" s="11" t="s">
        <v>17011</v>
      </c>
      <c r="E8721" s="140">
        <v>45994.545300925929</v>
      </c>
      <c r="F8721" s="19"/>
      <c r="G8721" s="19" t="s">
        <v>41</v>
      </c>
      <c r="H8721" s="19" t="s">
        <v>17012</v>
      </c>
      <c r="I8721" s="19" t="s">
        <v>22</v>
      </c>
    </row>
    <row r="8722" spans="1:9" x14ac:dyDescent="0.35">
      <c r="A8722" s="19">
        <f t="shared" si="136"/>
        <v>8721</v>
      </c>
      <c r="B8722" s="19" t="s">
        <v>16999</v>
      </c>
      <c r="C8722" s="19" t="s">
        <v>17013</v>
      </c>
      <c r="D8722" s="11" t="s">
        <v>17014</v>
      </c>
      <c r="E8722" s="140">
        <v>45994.545347222222</v>
      </c>
      <c r="F8722" s="19">
        <v>1</v>
      </c>
      <c r="G8722" s="19" t="s">
        <v>41</v>
      </c>
      <c r="H8722" s="19" t="s">
        <v>17015</v>
      </c>
      <c r="I8722" s="19" t="s">
        <v>22</v>
      </c>
    </row>
    <row r="8723" spans="1:9" x14ac:dyDescent="0.35">
      <c r="A8723" s="19">
        <f t="shared" si="136"/>
        <v>8722</v>
      </c>
      <c r="B8723" s="19" t="s">
        <v>16999</v>
      </c>
      <c r="C8723" s="19" t="s">
        <v>17016</v>
      </c>
      <c r="D8723" s="11" t="s">
        <v>17017</v>
      </c>
      <c r="E8723" s="140">
        <v>45994.547048611108</v>
      </c>
      <c r="F8723" s="19">
        <v>4</v>
      </c>
      <c r="G8723" s="19" t="s">
        <v>41</v>
      </c>
      <c r="H8723" s="19" t="s">
        <v>17018</v>
      </c>
      <c r="I8723" s="19" t="s">
        <v>22</v>
      </c>
    </row>
    <row r="8724" spans="1:9" x14ac:dyDescent="0.35">
      <c r="A8724" s="19">
        <f t="shared" si="136"/>
        <v>8723</v>
      </c>
      <c r="B8724" s="19" t="s">
        <v>16999</v>
      </c>
      <c r="C8724" s="19" t="s">
        <v>17019</v>
      </c>
      <c r="D8724" s="11" t="s">
        <v>17020</v>
      </c>
      <c r="E8724" s="140">
        <v>45994.547210648147</v>
      </c>
      <c r="F8724" s="19">
        <v>1</v>
      </c>
      <c r="G8724" s="19" t="s">
        <v>41</v>
      </c>
      <c r="H8724" s="19" t="s">
        <v>17021</v>
      </c>
      <c r="I8724" s="19" t="s">
        <v>22</v>
      </c>
    </row>
    <row r="8725" spans="1:9" x14ac:dyDescent="0.35">
      <c r="A8725" s="19">
        <f t="shared" si="136"/>
        <v>8724</v>
      </c>
      <c r="B8725" s="19" t="s">
        <v>17261</v>
      </c>
      <c r="C8725" s="19" t="s">
        <v>17176</v>
      </c>
      <c r="D8725" s="11" t="s">
        <v>17177</v>
      </c>
      <c r="E8725" s="140">
        <v>45994.547337962962</v>
      </c>
      <c r="F8725" s="19"/>
      <c r="G8725" s="19" t="s">
        <v>41</v>
      </c>
      <c r="H8725" s="19" t="s">
        <v>15031</v>
      </c>
      <c r="I8725" s="19" t="s">
        <v>22</v>
      </c>
    </row>
    <row r="8726" spans="1:9" x14ac:dyDescent="0.35">
      <c r="A8726" s="19">
        <f t="shared" ref="A8726:A8789" si="137">ROW(B8726)-ROW($A$1)</f>
        <v>8725</v>
      </c>
      <c r="B8726" s="19" t="s">
        <v>16999</v>
      </c>
      <c r="C8726" s="19" t="s">
        <v>17022</v>
      </c>
      <c r="D8726" s="11" t="s">
        <v>17023</v>
      </c>
      <c r="E8726" s="140">
        <v>45994.552118055559</v>
      </c>
      <c r="F8726" s="19">
        <v>1</v>
      </c>
      <c r="G8726" s="19" t="s">
        <v>41</v>
      </c>
      <c r="H8726" s="19" t="s">
        <v>17024</v>
      </c>
      <c r="I8726" s="19" t="s">
        <v>22</v>
      </c>
    </row>
    <row r="8727" spans="1:9" x14ac:dyDescent="0.35">
      <c r="A8727" s="19">
        <f t="shared" si="137"/>
        <v>8726</v>
      </c>
      <c r="B8727" s="19" t="s">
        <v>16999</v>
      </c>
      <c r="C8727" s="19" t="s">
        <v>17025</v>
      </c>
      <c r="D8727" s="11" t="s">
        <v>17026</v>
      </c>
      <c r="E8727" s="140">
        <v>45994.557187500002</v>
      </c>
      <c r="F8727" s="19">
        <v>2</v>
      </c>
      <c r="G8727" s="19" t="s">
        <v>41</v>
      </c>
      <c r="H8727" s="19" t="s">
        <v>17027</v>
      </c>
      <c r="I8727" s="19" t="s">
        <v>22</v>
      </c>
    </row>
    <row r="8728" spans="1:9" x14ac:dyDescent="0.35">
      <c r="A8728" s="19">
        <f t="shared" si="137"/>
        <v>8727</v>
      </c>
      <c r="B8728" s="19" t="s">
        <v>11564</v>
      </c>
      <c r="C8728" s="19" t="s">
        <v>17178</v>
      </c>
      <c r="D8728" s="11" t="s">
        <v>17179</v>
      </c>
      <c r="E8728" s="140">
        <v>45994.561874999999</v>
      </c>
      <c r="F8728" s="19"/>
      <c r="G8728" s="19" t="s">
        <v>41</v>
      </c>
      <c r="H8728" s="19" t="s">
        <v>17180</v>
      </c>
      <c r="I8728" s="19" t="s">
        <v>22</v>
      </c>
    </row>
    <row r="8729" spans="1:9" x14ac:dyDescent="0.35">
      <c r="A8729" s="19">
        <f t="shared" si="137"/>
        <v>8728</v>
      </c>
      <c r="B8729" s="19" t="s">
        <v>16999</v>
      </c>
      <c r="C8729" s="19" t="s">
        <v>3345</v>
      </c>
      <c r="D8729" s="11" t="s">
        <v>17028</v>
      </c>
      <c r="E8729" s="140">
        <v>45994.570162037038</v>
      </c>
      <c r="F8729" s="19">
        <v>1</v>
      </c>
      <c r="G8729" s="19" t="s">
        <v>41</v>
      </c>
      <c r="H8729" s="19" t="s">
        <v>17029</v>
      </c>
      <c r="I8729" s="19" t="s">
        <v>22</v>
      </c>
    </row>
    <row r="8730" spans="1:9" x14ac:dyDescent="0.35">
      <c r="A8730" s="19">
        <f t="shared" si="137"/>
        <v>8729</v>
      </c>
      <c r="B8730" s="19" t="s">
        <v>16999</v>
      </c>
      <c r="C8730" s="19" t="s">
        <v>17030</v>
      </c>
      <c r="D8730" s="11" t="s">
        <v>17031</v>
      </c>
      <c r="E8730" s="140">
        <v>45994.582129629627</v>
      </c>
      <c r="F8730" s="19">
        <v>3</v>
      </c>
      <c r="G8730" s="19" t="s">
        <v>41</v>
      </c>
      <c r="H8730" s="19" t="s">
        <v>17032</v>
      </c>
      <c r="I8730" s="19" t="s">
        <v>22</v>
      </c>
    </row>
    <row r="8731" spans="1:9" x14ac:dyDescent="0.35">
      <c r="A8731" s="19">
        <f t="shared" si="137"/>
        <v>8730</v>
      </c>
      <c r="B8731" s="19" t="s">
        <v>16999</v>
      </c>
      <c r="C8731" s="19" t="s">
        <v>284</v>
      </c>
      <c r="D8731" s="11" t="s">
        <v>17033</v>
      </c>
      <c r="E8731" s="140">
        <v>45994.587812500002</v>
      </c>
      <c r="F8731" s="19">
        <v>4</v>
      </c>
      <c r="G8731" s="19" t="s">
        <v>41</v>
      </c>
      <c r="H8731" s="19" t="s">
        <v>12686</v>
      </c>
      <c r="I8731" s="19" t="s">
        <v>22</v>
      </c>
    </row>
    <row r="8732" spans="1:9" x14ac:dyDescent="0.35">
      <c r="A8732" s="19">
        <f t="shared" si="137"/>
        <v>8731</v>
      </c>
      <c r="B8732" s="19" t="s">
        <v>16999</v>
      </c>
      <c r="C8732" s="19" t="s">
        <v>17034</v>
      </c>
      <c r="D8732" s="11" t="s">
        <v>17035</v>
      </c>
      <c r="E8732" s="140">
        <v>45994.591145833336</v>
      </c>
      <c r="F8732" s="19"/>
      <c r="G8732" s="19" t="s">
        <v>41</v>
      </c>
      <c r="H8732" s="19" t="s">
        <v>17036</v>
      </c>
      <c r="I8732" s="19" t="s">
        <v>22</v>
      </c>
    </row>
    <row r="8733" spans="1:9" x14ac:dyDescent="0.35">
      <c r="A8733" s="19">
        <f t="shared" si="137"/>
        <v>8732</v>
      </c>
      <c r="B8733" s="19" t="s">
        <v>16999</v>
      </c>
      <c r="C8733" s="19" t="s">
        <v>17037</v>
      </c>
      <c r="D8733" s="11" t="s">
        <v>17038</v>
      </c>
      <c r="E8733" s="140">
        <v>45994.592152777775</v>
      </c>
      <c r="F8733" s="19"/>
      <c r="G8733" s="19" t="s">
        <v>41</v>
      </c>
      <c r="H8733" s="19" t="s">
        <v>17039</v>
      </c>
      <c r="I8733" s="19" t="s">
        <v>22</v>
      </c>
    </row>
    <row r="8734" spans="1:9" x14ac:dyDescent="0.35">
      <c r="A8734" s="19">
        <f t="shared" si="137"/>
        <v>8733</v>
      </c>
      <c r="B8734" s="19" t="s">
        <v>16999</v>
      </c>
      <c r="C8734" s="19" t="s">
        <v>17040</v>
      </c>
      <c r="D8734" s="11" t="s">
        <v>17041</v>
      </c>
      <c r="E8734" s="140">
        <v>45994.594074074077</v>
      </c>
      <c r="F8734" s="19"/>
      <c r="G8734" s="19" t="s">
        <v>41</v>
      </c>
      <c r="H8734" s="19" t="s">
        <v>17042</v>
      </c>
      <c r="I8734" s="19" t="s">
        <v>22</v>
      </c>
    </row>
    <row r="8735" spans="1:9" x14ac:dyDescent="0.35">
      <c r="A8735" s="19">
        <f t="shared" si="137"/>
        <v>8734</v>
      </c>
      <c r="B8735" s="19" t="s">
        <v>16999</v>
      </c>
      <c r="C8735" s="19" t="s">
        <v>3058</v>
      </c>
      <c r="D8735" s="11" t="s">
        <v>3059</v>
      </c>
      <c r="E8735" s="140">
        <v>45994.59584490741</v>
      </c>
      <c r="F8735" s="19">
        <v>2</v>
      </c>
      <c r="G8735" s="19" t="s">
        <v>41</v>
      </c>
      <c r="H8735" s="19" t="s">
        <v>17043</v>
      </c>
      <c r="I8735" s="19" t="s">
        <v>22</v>
      </c>
    </row>
    <row r="8736" spans="1:9" x14ac:dyDescent="0.35">
      <c r="A8736" s="19">
        <f t="shared" si="137"/>
        <v>8735</v>
      </c>
      <c r="B8736" s="19" t="s">
        <v>16999</v>
      </c>
      <c r="C8736" s="19" t="s">
        <v>17044</v>
      </c>
      <c r="D8736" s="11" t="s">
        <v>17045</v>
      </c>
      <c r="E8736" s="140">
        <v>45994.596909722219</v>
      </c>
      <c r="F8736" s="19"/>
      <c r="G8736" s="19" t="s">
        <v>41</v>
      </c>
      <c r="H8736" s="19" t="s">
        <v>17046</v>
      </c>
      <c r="I8736" s="19" t="s">
        <v>22</v>
      </c>
    </row>
    <row r="8737" spans="1:9" x14ac:dyDescent="0.35">
      <c r="A8737" s="19">
        <f t="shared" si="137"/>
        <v>8736</v>
      </c>
      <c r="B8737" s="19" t="s">
        <v>16999</v>
      </c>
      <c r="C8737" s="19" t="s">
        <v>13161</v>
      </c>
      <c r="D8737" s="11" t="s">
        <v>13162</v>
      </c>
      <c r="E8737" s="140">
        <v>45994.599016203705</v>
      </c>
      <c r="F8737" s="19"/>
      <c r="G8737" s="19" t="s">
        <v>41</v>
      </c>
      <c r="H8737" s="19" t="s">
        <v>17047</v>
      </c>
      <c r="I8737" s="19" t="s">
        <v>22</v>
      </c>
    </row>
    <row r="8738" spans="1:9" x14ac:dyDescent="0.35">
      <c r="A8738" s="19">
        <f t="shared" si="137"/>
        <v>8737</v>
      </c>
      <c r="B8738" s="19" t="s">
        <v>16999</v>
      </c>
      <c r="C8738" s="19" t="s">
        <v>16929</v>
      </c>
      <c r="D8738" s="11" t="s">
        <v>16930</v>
      </c>
      <c r="E8738" s="140">
        <v>45994.599062499998</v>
      </c>
      <c r="F8738" s="19"/>
      <c r="G8738" s="19" t="s">
        <v>41</v>
      </c>
      <c r="H8738" s="19" t="s">
        <v>17048</v>
      </c>
      <c r="I8738" s="19" t="s">
        <v>22</v>
      </c>
    </row>
    <row r="8739" spans="1:9" x14ac:dyDescent="0.35">
      <c r="A8739" s="19">
        <f t="shared" si="137"/>
        <v>8738</v>
      </c>
      <c r="B8739" s="19" t="s">
        <v>16999</v>
      </c>
      <c r="C8739" s="19" t="s">
        <v>17049</v>
      </c>
      <c r="D8739" s="11" t="s">
        <v>17050</v>
      </c>
      <c r="E8739" s="140">
        <v>45994.600659722222</v>
      </c>
      <c r="F8739" s="19"/>
      <c r="G8739" s="19" t="s">
        <v>41</v>
      </c>
      <c r="H8739" s="19" t="s">
        <v>17051</v>
      </c>
      <c r="I8739" s="19" t="s">
        <v>22</v>
      </c>
    </row>
    <row r="8740" spans="1:9" x14ac:dyDescent="0.35">
      <c r="A8740" s="19">
        <f t="shared" si="137"/>
        <v>8739</v>
      </c>
      <c r="B8740" s="19" t="s">
        <v>16999</v>
      </c>
      <c r="C8740" s="19" t="s">
        <v>17052</v>
      </c>
      <c r="D8740" s="11" t="s">
        <v>17053</v>
      </c>
      <c r="E8740" s="140">
        <v>45994.601180555554</v>
      </c>
      <c r="F8740" s="19"/>
      <c r="G8740" s="19" t="s">
        <v>41</v>
      </c>
      <c r="H8740" s="19" t="s">
        <v>17054</v>
      </c>
      <c r="I8740" s="19" t="s">
        <v>22</v>
      </c>
    </row>
    <row r="8741" spans="1:9" x14ac:dyDescent="0.35">
      <c r="A8741" s="19">
        <f t="shared" si="137"/>
        <v>8740</v>
      </c>
      <c r="B8741" s="19" t="s">
        <v>16999</v>
      </c>
      <c r="C8741" s="19" t="s">
        <v>11339</v>
      </c>
      <c r="D8741" s="11" t="s">
        <v>11340</v>
      </c>
      <c r="E8741" s="140">
        <v>45994.601655092592</v>
      </c>
      <c r="F8741" s="19">
        <v>1</v>
      </c>
      <c r="G8741" s="19" t="s">
        <v>41</v>
      </c>
      <c r="H8741" s="19" t="s">
        <v>17055</v>
      </c>
      <c r="I8741" s="19" t="s">
        <v>22</v>
      </c>
    </row>
    <row r="8742" spans="1:9" x14ac:dyDescent="0.35">
      <c r="A8742" s="19">
        <f t="shared" si="137"/>
        <v>8741</v>
      </c>
      <c r="B8742" s="19" t="s">
        <v>16999</v>
      </c>
      <c r="C8742" s="19" t="s">
        <v>16929</v>
      </c>
      <c r="D8742" s="11" t="s">
        <v>16930</v>
      </c>
      <c r="E8742" s="140">
        <v>45994.604502314818</v>
      </c>
      <c r="F8742" s="19"/>
      <c r="G8742" s="19" t="s">
        <v>41</v>
      </c>
      <c r="H8742" s="19" t="s">
        <v>17048</v>
      </c>
      <c r="I8742" s="19" t="s">
        <v>22</v>
      </c>
    </row>
    <row r="8743" spans="1:9" x14ac:dyDescent="0.35">
      <c r="A8743" s="19">
        <f t="shared" si="137"/>
        <v>8742</v>
      </c>
      <c r="B8743" s="19" t="s">
        <v>16999</v>
      </c>
      <c r="C8743" s="19" t="s">
        <v>12190</v>
      </c>
      <c r="D8743" s="11" t="s">
        <v>12191</v>
      </c>
      <c r="E8743" s="140">
        <v>45994.606562499997</v>
      </c>
      <c r="F8743" s="19"/>
      <c r="G8743" s="19" t="s">
        <v>41</v>
      </c>
      <c r="H8743" s="19" t="s">
        <v>17056</v>
      </c>
      <c r="I8743" s="19" t="s">
        <v>22</v>
      </c>
    </row>
    <row r="8744" spans="1:9" x14ac:dyDescent="0.35">
      <c r="A8744" s="19">
        <f t="shared" si="137"/>
        <v>8743</v>
      </c>
      <c r="B8744" s="19" t="s">
        <v>16999</v>
      </c>
      <c r="C8744" s="19" t="s">
        <v>17057</v>
      </c>
      <c r="D8744" s="11" t="s">
        <v>17058</v>
      </c>
      <c r="E8744" s="140">
        <v>45994.608194444445</v>
      </c>
      <c r="F8744" s="19"/>
      <c r="G8744" s="19" t="s">
        <v>41</v>
      </c>
      <c r="H8744" s="19" t="s">
        <v>17059</v>
      </c>
      <c r="I8744" s="19" t="s">
        <v>22</v>
      </c>
    </row>
    <row r="8745" spans="1:9" x14ac:dyDescent="0.35">
      <c r="A8745" s="19">
        <f t="shared" si="137"/>
        <v>8744</v>
      </c>
      <c r="B8745" s="19" t="s">
        <v>16999</v>
      </c>
      <c r="C8745" s="19" t="s">
        <v>8107</v>
      </c>
      <c r="D8745" s="11" t="s">
        <v>8108</v>
      </c>
      <c r="E8745" s="140">
        <v>45994.609282407408</v>
      </c>
      <c r="F8745" s="19">
        <v>1</v>
      </c>
      <c r="G8745" s="19" t="s">
        <v>41</v>
      </c>
      <c r="H8745" s="19" t="s">
        <v>17060</v>
      </c>
      <c r="I8745" s="19" t="s">
        <v>22</v>
      </c>
    </row>
    <row r="8746" spans="1:9" x14ac:dyDescent="0.35">
      <c r="A8746" s="19">
        <f t="shared" si="137"/>
        <v>8745</v>
      </c>
      <c r="B8746" s="19" t="s">
        <v>17387</v>
      </c>
      <c r="C8746" s="19" t="s">
        <v>6665</v>
      </c>
      <c r="D8746" s="11" t="s">
        <v>6666</v>
      </c>
      <c r="E8746" s="140">
        <v>45994.612870370373</v>
      </c>
      <c r="F8746" s="19"/>
      <c r="G8746" s="19" t="s">
        <v>41</v>
      </c>
      <c r="H8746" s="19" t="s">
        <v>17415</v>
      </c>
      <c r="I8746" s="19" t="s">
        <v>22</v>
      </c>
    </row>
    <row r="8747" spans="1:9" x14ac:dyDescent="0.35">
      <c r="A8747" s="19">
        <f t="shared" si="137"/>
        <v>8746</v>
      </c>
      <c r="B8747" s="19" t="s">
        <v>16999</v>
      </c>
      <c r="C8747" s="19" t="s">
        <v>17061</v>
      </c>
      <c r="D8747" s="11" t="s">
        <v>17062</v>
      </c>
      <c r="E8747" s="140">
        <v>45994.613692129627</v>
      </c>
      <c r="F8747" s="19">
        <v>2</v>
      </c>
      <c r="G8747" s="19" t="s">
        <v>41</v>
      </c>
      <c r="H8747" s="19" t="s">
        <v>17063</v>
      </c>
      <c r="I8747" s="19" t="s">
        <v>22</v>
      </c>
    </row>
    <row r="8748" spans="1:9" x14ac:dyDescent="0.35">
      <c r="A8748" s="19">
        <f t="shared" si="137"/>
        <v>8747</v>
      </c>
      <c r="B8748" s="19" t="s">
        <v>16999</v>
      </c>
      <c r="C8748" s="19" t="s">
        <v>17064</v>
      </c>
      <c r="D8748" s="11" t="s">
        <v>17065</v>
      </c>
      <c r="E8748" s="140">
        <v>45994.624201388891</v>
      </c>
      <c r="F8748" s="19">
        <v>2</v>
      </c>
      <c r="G8748" s="19" t="s">
        <v>41</v>
      </c>
      <c r="H8748" s="19" t="s">
        <v>17066</v>
      </c>
      <c r="I8748" s="19" t="s">
        <v>22</v>
      </c>
    </row>
    <row r="8749" spans="1:9" x14ac:dyDescent="0.35">
      <c r="A8749" s="19">
        <f t="shared" si="137"/>
        <v>8748</v>
      </c>
      <c r="B8749" s="19" t="s">
        <v>16999</v>
      </c>
      <c r="C8749" s="19" t="s">
        <v>17067</v>
      </c>
      <c r="D8749" s="11" t="s">
        <v>17068</v>
      </c>
      <c r="E8749" s="140">
        <v>45994.625405092593</v>
      </c>
      <c r="F8749" s="19"/>
      <c r="G8749" s="19" t="s">
        <v>41</v>
      </c>
      <c r="H8749" s="19" t="s">
        <v>17069</v>
      </c>
      <c r="I8749" s="19" t="s">
        <v>22</v>
      </c>
    </row>
    <row r="8750" spans="1:9" x14ac:dyDescent="0.35">
      <c r="A8750" s="19">
        <f t="shared" si="137"/>
        <v>8749</v>
      </c>
      <c r="B8750" s="19" t="s">
        <v>11564</v>
      </c>
      <c r="C8750" s="19" t="s">
        <v>17181</v>
      </c>
      <c r="D8750" s="11" t="s">
        <v>17182</v>
      </c>
      <c r="E8750" s="140">
        <v>45994.62771990741</v>
      </c>
      <c r="F8750" s="19"/>
      <c r="G8750" s="19" t="s">
        <v>41</v>
      </c>
      <c r="H8750" s="19" t="s">
        <v>12686</v>
      </c>
      <c r="I8750" s="19" t="s">
        <v>22</v>
      </c>
    </row>
    <row r="8751" spans="1:9" x14ac:dyDescent="0.35">
      <c r="A8751" s="19">
        <f t="shared" si="137"/>
        <v>8750</v>
      </c>
      <c r="B8751" s="19" t="s">
        <v>16999</v>
      </c>
      <c r="C8751" s="19" t="s">
        <v>5400</v>
      </c>
      <c r="D8751" s="11" t="s">
        <v>5401</v>
      </c>
      <c r="E8751" s="140">
        <v>45994.637604166666</v>
      </c>
      <c r="F8751" s="19"/>
      <c r="G8751" s="19" t="s">
        <v>41</v>
      </c>
      <c r="H8751" s="19" t="s">
        <v>17070</v>
      </c>
      <c r="I8751" s="19" t="s">
        <v>22</v>
      </c>
    </row>
    <row r="8752" spans="1:9" x14ac:dyDescent="0.35">
      <c r="A8752" s="19">
        <f t="shared" si="137"/>
        <v>8751</v>
      </c>
      <c r="B8752" s="19" t="s">
        <v>16999</v>
      </c>
      <c r="C8752" s="19" t="s">
        <v>17071</v>
      </c>
      <c r="D8752" s="11" t="s">
        <v>17072</v>
      </c>
      <c r="E8752" s="140">
        <v>45994.641932870371</v>
      </c>
      <c r="F8752" s="19"/>
      <c r="G8752" s="19" t="s">
        <v>41</v>
      </c>
      <c r="H8752" s="19" t="s">
        <v>17073</v>
      </c>
      <c r="I8752" s="19" t="s">
        <v>22</v>
      </c>
    </row>
    <row r="8753" spans="1:9" x14ac:dyDescent="0.35">
      <c r="A8753" s="19">
        <f t="shared" si="137"/>
        <v>8752</v>
      </c>
      <c r="B8753" s="19" t="s">
        <v>16999</v>
      </c>
      <c r="C8753" s="19" t="s">
        <v>17074</v>
      </c>
      <c r="D8753" s="11" t="s">
        <v>17075</v>
      </c>
      <c r="E8753" s="140">
        <v>45994.644247685188</v>
      </c>
      <c r="F8753" s="19"/>
      <c r="G8753" s="19" t="s">
        <v>41</v>
      </c>
      <c r="H8753" s="19" t="s">
        <v>17076</v>
      </c>
      <c r="I8753" s="19" t="s">
        <v>22</v>
      </c>
    </row>
    <row r="8754" spans="1:9" x14ac:dyDescent="0.35">
      <c r="A8754" s="19">
        <f t="shared" si="137"/>
        <v>8753</v>
      </c>
      <c r="B8754" s="19" t="s">
        <v>16999</v>
      </c>
      <c r="C8754" s="19" t="s">
        <v>17077</v>
      </c>
      <c r="D8754" s="11" t="s">
        <v>17078</v>
      </c>
      <c r="E8754" s="140">
        <v>45994.644895833335</v>
      </c>
      <c r="F8754" s="19"/>
      <c r="G8754" s="19" t="s">
        <v>41</v>
      </c>
      <c r="H8754" s="19" t="s">
        <v>17079</v>
      </c>
      <c r="I8754" s="19" t="s">
        <v>22</v>
      </c>
    </row>
    <row r="8755" spans="1:9" x14ac:dyDescent="0.35">
      <c r="A8755" s="19">
        <f t="shared" si="137"/>
        <v>8754</v>
      </c>
      <c r="B8755" s="19" t="s">
        <v>16999</v>
      </c>
      <c r="C8755" s="19" t="s">
        <v>17080</v>
      </c>
      <c r="D8755" s="11" t="s">
        <v>17081</v>
      </c>
      <c r="E8755" s="140">
        <v>45994.646006944444</v>
      </c>
      <c r="F8755" s="19"/>
      <c r="G8755" s="19" t="s">
        <v>41</v>
      </c>
      <c r="H8755" s="19" t="s">
        <v>17082</v>
      </c>
      <c r="I8755" s="19" t="s">
        <v>22</v>
      </c>
    </row>
    <row r="8756" spans="1:9" x14ac:dyDescent="0.35">
      <c r="A8756" s="19">
        <f t="shared" si="137"/>
        <v>8755</v>
      </c>
      <c r="B8756" s="19" t="s">
        <v>17440</v>
      </c>
      <c r="C8756" s="19" t="s">
        <v>17648</v>
      </c>
      <c r="D8756" s="11" t="s">
        <v>17649</v>
      </c>
      <c r="E8756" s="140">
        <v>45994.649201388886</v>
      </c>
      <c r="F8756" s="19"/>
      <c r="G8756" s="19" t="s">
        <v>41</v>
      </c>
      <c r="H8756" s="19" t="s">
        <v>17650</v>
      </c>
      <c r="I8756" s="19" t="s">
        <v>22</v>
      </c>
    </row>
    <row r="8757" spans="1:9" x14ac:dyDescent="0.35">
      <c r="A8757" s="19">
        <f t="shared" si="137"/>
        <v>8756</v>
      </c>
      <c r="B8757" s="19" t="s">
        <v>11564</v>
      </c>
      <c r="C8757" s="19" t="s">
        <v>17183</v>
      </c>
      <c r="D8757" s="11" t="s">
        <v>17184</v>
      </c>
      <c r="E8757" s="140">
        <v>45994.654629629629</v>
      </c>
      <c r="F8757" s="19"/>
      <c r="G8757" s="19" t="s">
        <v>41</v>
      </c>
      <c r="H8757" s="19" t="s">
        <v>17185</v>
      </c>
      <c r="I8757" s="19" t="s">
        <v>22</v>
      </c>
    </row>
    <row r="8758" spans="1:9" x14ac:dyDescent="0.35">
      <c r="A8758" s="19">
        <f t="shared" si="137"/>
        <v>8757</v>
      </c>
      <c r="B8758" s="19" t="s">
        <v>16999</v>
      </c>
      <c r="C8758" s="19" t="s">
        <v>16673</v>
      </c>
      <c r="D8758" s="11" t="s">
        <v>16674</v>
      </c>
      <c r="E8758" s="140">
        <v>45994.662627314814</v>
      </c>
      <c r="F8758" s="19"/>
      <c r="G8758" s="19" t="s">
        <v>41</v>
      </c>
      <c r="H8758" s="19" t="s">
        <v>17083</v>
      </c>
      <c r="I8758" s="19" t="s">
        <v>22</v>
      </c>
    </row>
    <row r="8759" spans="1:9" x14ac:dyDescent="0.35">
      <c r="A8759" s="19">
        <f t="shared" si="137"/>
        <v>8758</v>
      </c>
      <c r="B8759" s="19" t="s">
        <v>17261</v>
      </c>
      <c r="C8759" s="19" t="s">
        <v>16860</v>
      </c>
      <c r="D8759" s="11" t="s">
        <v>16861</v>
      </c>
      <c r="E8759" s="140">
        <v>45994.663275462961</v>
      </c>
      <c r="F8759" s="19"/>
      <c r="G8759" s="19" t="s">
        <v>41</v>
      </c>
      <c r="H8759" s="19" t="s">
        <v>17330</v>
      </c>
      <c r="I8759" s="19" t="s">
        <v>22</v>
      </c>
    </row>
    <row r="8760" spans="1:9" x14ac:dyDescent="0.35">
      <c r="A8760" s="19">
        <f t="shared" si="137"/>
        <v>8759</v>
      </c>
      <c r="B8760" s="19" t="s">
        <v>16999</v>
      </c>
      <c r="C8760" s="19" t="s">
        <v>17084</v>
      </c>
      <c r="D8760" s="11" t="s">
        <v>17085</v>
      </c>
      <c r="E8760" s="140">
        <v>45994.664027777777</v>
      </c>
      <c r="F8760" s="19">
        <v>1</v>
      </c>
      <c r="G8760" s="19" t="s">
        <v>41</v>
      </c>
      <c r="H8760" s="19" t="s">
        <v>17086</v>
      </c>
      <c r="I8760" s="19" t="s">
        <v>22</v>
      </c>
    </row>
    <row r="8761" spans="1:9" x14ac:dyDescent="0.35">
      <c r="A8761" s="19">
        <f t="shared" si="137"/>
        <v>8760</v>
      </c>
      <c r="B8761" s="19" t="s">
        <v>17387</v>
      </c>
      <c r="C8761" s="19" t="s">
        <v>17416</v>
      </c>
      <c r="D8761" s="11" t="s">
        <v>17417</v>
      </c>
      <c r="E8761" s="140">
        <v>45994.671782407408</v>
      </c>
      <c r="F8761" s="19"/>
      <c r="G8761" s="19" t="s">
        <v>41</v>
      </c>
      <c r="H8761" s="19"/>
      <c r="I8761" s="19" t="s">
        <v>22</v>
      </c>
    </row>
    <row r="8762" spans="1:9" x14ac:dyDescent="0.35">
      <c r="A8762" s="19">
        <f t="shared" si="137"/>
        <v>8761</v>
      </c>
      <c r="B8762" s="19" t="s">
        <v>16999</v>
      </c>
      <c r="C8762" s="19" t="s">
        <v>17087</v>
      </c>
      <c r="D8762" s="11" t="s">
        <v>17088</v>
      </c>
      <c r="E8762" s="140">
        <v>45994.672013888892</v>
      </c>
      <c r="F8762" s="19"/>
      <c r="G8762" s="19" t="s">
        <v>41</v>
      </c>
      <c r="H8762" s="19" t="s">
        <v>17089</v>
      </c>
      <c r="I8762" s="19" t="s">
        <v>22</v>
      </c>
    </row>
    <row r="8763" spans="1:9" x14ac:dyDescent="0.35">
      <c r="A8763" s="19">
        <f t="shared" si="137"/>
        <v>8762</v>
      </c>
      <c r="B8763" s="19" t="s">
        <v>16999</v>
      </c>
      <c r="C8763" s="19" t="s">
        <v>17090</v>
      </c>
      <c r="D8763" s="11" t="s">
        <v>17091</v>
      </c>
      <c r="E8763" s="140">
        <v>45994.680266203701</v>
      </c>
      <c r="F8763" s="19"/>
      <c r="G8763" s="19" t="s">
        <v>41</v>
      </c>
      <c r="H8763" s="19" t="s">
        <v>17092</v>
      </c>
      <c r="I8763" s="19" t="s">
        <v>22</v>
      </c>
    </row>
    <row r="8764" spans="1:9" x14ac:dyDescent="0.35">
      <c r="A8764" s="19">
        <f t="shared" si="137"/>
        <v>8763</v>
      </c>
      <c r="B8764" s="19" t="s">
        <v>16999</v>
      </c>
      <c r="C8764" s="19" t="s">
        <v>17093</v>
      </c>
      <c r="D8764" s="11" t="s">
        <v>17094</v>
      </c>
      <c r="E8764" s="140">
        <v>45994.688923611109</v>
      </c>
      <c r="F8764" s="19">
        <v>1</v>
      </c>
      <c r="G8764" s="19" t="s">
        <v>41</v>
      </c>
      <c r="H8764" s="19" t="s">
        <v>17095</v>
      </c>
      <c r="I8764" s="19" t="s">
        <v>22</v>
      </c>
    </row>
    <row r="8765" spans="1:9" x14ac:dyDescent="0.35">
      <c r="A8765" s="19">
        <f t="shared" si="137"/>
        <v>8764</v>
      </c>
      <c r="B8765" s="19" t="s">
        <v>16999</v>
      </c>
      <c r="C8765" s="19" t="s">
        <v>17096</v>
      </c>
      <c r="D8765" s="11" t="s">
        <v>17097</v>
      </c>
      <c r="E8765" s="140">
        <v>45994.700914351852</v>
      </c>
      <c r="F8765" s="19"/>
      <c r="G8765" s="19" t="s">
        <v>41</v>
      </c>
      <c r="H8765" s="19" t="s">
        <v>17098</v>
      </c>
      <c r="I8765" s="19" t="s">
        <v>22</v>
      </c>
    </row>
    <row r="8766" spans="1:9" x14ac:dyDescent="0.35">
      <c r="A8766" s="19">
        <f t="shared" si="137"/>
        <v>8765</v>
      </c>
      <c r="B8766" s="19" t="s">
        <v>16999</v>
      </c>
      <c r="C8766" s="19" t="s">
        <v>17099</v>
      </c>
      <c r="D8766" s="11" t="s">
        <v>17100</v>
      </c>
      <c r="E8766" s="140">
        <v>45994.703275462962</v>
      </c>
      <c r="F8766" s="19"/>
      <c r="G8766" s="19" t="s">
        <v>41</v>
      </c>
      <c r="H8766" s="19" t="s">
        <v>17101</v>
      </c>
      <c r="I8766" s="19" t="s">
        <v>22</v>
      </c>
    </row>
    <row r="8767" spans="1:9" x14ac:dyDescent="0.35">
      <c r="A8767" s="19">
        <f t="shared" si="137"/>
        <v>8766</v>
      </c>
      <c r="B8767" s="19" t="s">
        <v>16999</v>
      </c>
      <c r="C8767" s="19" t="s">
        <v>17102</v>
      </c>
      <c r="D8767" s="11" t="s">
        <v>17103</v>
      </c>
      <c r="E8767" s="140">
        <v>45994.70380787037</v>
      </c>
      <c r="F8767" s="19"/>
      <c r="G8767" s="19" t="s">
        <v>41</v>
      </c>
      <c r="H8767" s="19" t="s">
        <v>17104</v>
      </c>
      <c r="I8767" s="19" t="s">
        <v>22</v>
      </c>
    </row>
    <row r="8768" spans="1:9" x14ac:dyDescent="0.35">
      <c r="A8768" s="19">
        <f t="shared" si="137"/>
        <v>8767</v>
      </c>
      <c r="B8768" s="19" t="s">
        <v>16999</v>
      </c>
      <c r="C8768" s="19" t="s">
        <v>13308</v>
      </c>
      <c r="D8768" s="11" t="s">
        <v>13309</v>
      </c>
      <c r="E8768" s="140">
        <v>45994.705729166664</v>
      </c>
      <c r="F8768" s="19">
        <v>1</v>
      </c>
      <c r="G8768" s="19" t="s">
        <v>41</v>
      </c>
      <c r="H8768" s="19" t="s">
        <v>17105</v>
      </c>
      <c r="I8768" s="19" t="s">
        <v>22</v>
      </c>
    </row>
    <row r="8769" spans="1:9" x14ac:dyDescent="0.35">
      <c r="A8769" s="19">
        <f t="shared" si="137"/>
        <v>8768</v>
      </c>
      <c r="B8769" s="19" t="s">
        <v>16999</v>
      </c>
      <c r="C8769" s="19" t="s">
        <v>17106</v>
      </c>
      <c r="D8769" s="11" t="s">
        <v>17107</v>
      </c>
      <c r="E8769" s="140">
        <v>45994.711458333331</v>
      </c>
      <c r="F8769" s="19"/>
      <c r="G8769" s="19" t="s">
        <v>41</v>
      </c>
      <c r="H8769" s="19" t="s">
        <v>17108</v>
      </c>
      <c r="I8769" s="19" t="s">
        <v>22</v>
      </c>
    </row>
    <row r="8770" spans="1:9" x14ac:dyDescent="0.35">
      <c r="A8770" s="19">
        <f t="shared" si="137"/>
        <v>8769</v>
      </c>
      <c r="B8770" s="19" t="s">
        <v>16999</v>
      </c>
      <c r="C8770" s="19" t="s">
        <v>17109</v>
      </c>
      <c r="D8770" s="11" t="s">
        <v>17110</v>
      </c>
      <c r="E8770" s="140">
        <v>45994.724814814814</v>
      </c>
      <c r="F8770" s="19">
        <v>1</v>
      </c>
      <c r="G8770" s="19" t="s">
        <v>41</v>
      </c>
      <c r="H8770" s="19" t="s">
        <v>17111</v>
      </c>
      <c r="I8770" s="19" t="s">
        <v>22</v>
      </c>
    </row>
    <row r="8771" spans="1:9" x14ac:dyDescent="0.35">
      <c r="A8771" s="19">
        <f t="shared" si="137"/>
        <v>8770</v>
      </c>
      <c r="B8771" s="19" t="s">
        <v>16999</v>
      </c>
      <c r="C8771" s="19" t="s">
        <v>17112</v>
      </c>
      <c r="D8771" s="11" t="s">
        <v>17113</v>
      </c>
      <c r="E8771" s="140">
        <v>45994.72693287037</v>
      </c>
      <c r="F8771" s="19"/>
      <c r="G8771" s="19" t="s">
        <v>41</v>
      </c>
      <c r="H8771" s="19" t="s">
        <v>17114</v>
      </c>
      <c r="I8771" s="19" t="s">
        <v>22</v>
      </c>
    </row>
    <row r="8772" spans="1:9" x14ac:dyDescent="0.35">
      <c r="A8772" s="19">
        <f t="shared" si="137"/>
        <v>8771</v>
      </c>
      <c r="B8772" s="19" t="s">
        <v>16999</v>
      </c>
      <c r="C8772" s="19" t="s">
        <v>5384</v>
      </c>
      <c r="D8772" s="11" t="s">
        <v>5385</v>
      </c>
      <c r="E8772" s="140">
        <v>45994.729675925926</v>
      </c>
      <c r="F8772" s="19"/>
      <c r="G8772" s="19" t="s">
        <v>41</v>
      </c>
      <c r="H8772" s="19" t="s">
        <v>17115</v>
      </c>
      <c r="I8772" s="19" t="s">
        <v>22</v>
      </c>
    </row>
    <row r="8773" spans="1:9" x14ac:dyDescent="0.35">
      <c r="A8773" s="19">
        <f t="shared" si="137"/>
        <v>8772</v>
      </c>
      <c r="B8773" s="19" t="s">
        <v>16999</v>
      </c>
      <c r="C8773" s="19" t="s">
        <v>17116</v>
      </c>
      <c r="D8773" s="11" t="s">
        <v>17117</v>
      </c>
      <c r="E8773" s="140">
        <v>45994.730231481481</v>
      </c>
      <c r="F8773" s="19"/>
      <c r="G8773" s="19" t="s">
        <v>41</v>
      </c>
      <c r="H8773" s="19" t="s">
        <v>17118</v>
      </c>
      <c r="I8773" s="19" t="s">
        <v>22</v>
      </c>
    </row>
    <row r="8774" spans="1:9" x14ac:dyDescent="0.35">
      <c r="A8774" s="19">
        <f t="shared" si="137"/>
        <v>8773</v>
      </c>
      <c r="B8774" s="19" t="s">
        <v>16999</v>
      </c>
      <c r="C8774" s="19" t="s">
        <v>17119</v>
      </c>
      <c r="D8774" s="11" t="s">
        <v>17120</v>
      </c>
      <c r="E8774" s="140">
        <v>45994.741377314815</v>
      </c>
      <c r="F8774" s="19"/>
      <c r="G8774" s="19" t="s">
        <v>41</v>
      </c>
      <c r="H8774" s="19" t="s">
        <v>17121</v>
      </c>
      <c r="I8774" s="19" t="s">
        <v>22</v>
      </c>
    </row>
    <row r="8775" spans="1:9" x14ac:dyDescent="0.35">
      <c r="A8775" s="19">
        <f t="shared" si="137"/>
        <v>8774</v>
      </c>
      <c r="B8775" s="19" t="s">
        <v>16999</v>
      </c>
      <c r="C8775" s="19" t="s">
        <v>6102</v>
      </c>
      <c r="D8775" s="11" t="s">
        <v>6103</v>
      </c>
      <c r="E8775" s="140">
        <v>45994.741493055553</v>
      </c>
      <c r="F8775" s="19"/>
      <c r="G8775" s="19" t="s">
        <v>41</v>
      </c>
      <c r="H8775" s="19" t="s">
        <v>17122</v>
      </c>
      <c r="I8775" s="19" t="s">
        <v>22</v>
      </c>
    </row>
    <row r="8776" spans="1:9" x14ac:dyDescent="0.35">
      <c r="A8776" s="19">
        <f t="shared" si="137"/>
        <v>8775</v>
      </c>
      <c r="B8776" s="19" t="s">
        <v>16999</v>
      </c>
      <c r="C8776" s="19" t="s">
        <v>17123</v>
      </c>
      <c r="D8776" s="11" t="s">
        <v>17124</v>
      </c>
      <c r="E8776" s="140">
        <v>45994.742430555554</v>
      </c>
      <c r="F8776" s="19"/>
      <c r="G8776" s="19" t="s">
        <v>41</v>
      </c>
      <c r="H8776" s="19" t="s">
        <v>17125</v>
      </c>
      <c r="I8776" s="19" t="s">
        <v>22</v>
      </c>
    </row>
    <row r="8777" spans="1:9" x14ac:dyDescent="0.35">
      <c r="A8777" s="19">
        <f t="shared" si="137"/>
        <v>8776</v>
      </c>
      <c r="B8777" s="19" t="s">
        <v>16999</v>
      </c>
      <c r="C8777" s="19" t="s">
        <v>17126</v>
      </c>
      <c r="D8777" s="11" t="s">
        <v>17127</v>
      </c>
      <c r="E8777" s="140">
        <v>45994.751597222225</v>
      </c>
      <c r="F8777" s="19"/>
      <c r="G8777" s="19" t="s">
        <v>41</v>
      </c>
      <c r="H8777" s="19" t="s">
        <v>17128</v>
      </c>
      <c r="I8777" s="19" t="s">
        <v>22</v>
      </c>
    </row>
    <row r="8778" spans="1:9" x14ac:dyDescent="0.35">
      <c r="A8778" s="19">
        <f t="shared" si="137"/>
        <v>8777</v>
      </c>
      <c r="B8778" s="19" t="s">
        <v>16455</v>
      </c>
      <c r="C8778" s="19" t="s">
        <v>16466</v>
      </c>
      <c r="D8778" s="11" t="s">
        <v>16467</v>
      </c>
      <c r="E8778" s="140">
        <v>45994.753425925926</v>
      </c>
      <c r="F8778" s="19"/>
      <c r="G8778" s="19" t="s">
        <v>41</v>
      </c>
      <c r="H8778" s="19" t="s">
        <v>16468</v>
      </c>
      <c r="I8778" s="19" t="s">
        <v>22</v>
      </c>
    </row>
    <row r="8779" spans="1:9" x14ac:dyDescent="0.35">
      <c r="A8779" s="19">
        <f t="shared" si="137"/>
        <v>8778</v>
      </c>
      <c r="B8779" s="19" t="s">
        <v>16999</v>
      </c>
      <c r="C8779" s="19" t="s">
        <v>17129</v>
      </c>
      <c r="D8779" s="11" t="s">
        <v>17130</v>
      </c>
      <c r="E8779" s="140">
        <v>45994.753541666665</v>
      </c>
      <c r="F8779" s="19"/>
      <c r="G8779" s="19" t="s">
        <v>41</v>
      </c>
      <c r="H8779" s="19" t="s">
        <v>17131</v>
      </c>
      <c r="I8779" s="19" t="s">
        <v>22</v>
      </c>
    </row>
    <row r="8780" spans="1:9" x14ac:dyDescent="0.35">
      <c r="A8780" s="19">
        <f t="shared" si="137"/>
        <v>8779</v>
      </c>
      <c r="B8780" s="19" t="s">
        <v>16999</v>
      </c>
      <c r="C8780" s="19" t="s">
        <v>16622</v>
      </c>
      <c r="D8780" s="11" t="s">
        <v>16623</v>
      </c>
      <c r="E8780" s="140">
        <v>45994.759421296294</v>
      </c>
      <c r="F8780" s="19"/>
      <c r="G8780" s="19" t="s">
        <v>41</v>
      </c>
      <c r="H8780" s="19" t="s">
        <v>17132</v>
      </c>
      <c r="I8780" s="19" t="s">
        <v>22</v>
      </c>
    </row>
    <row r="8781" spans="1:9" x14ac:dyDescent="0.35">
      <c r="A8781" s="19">
        <f t="shared" si="137"/>
        <v>8780</v>
      </c>
      <c r="B8781" s="19" t="s">
        <v>11564</v>
      </c>
      <c r="C8781" s="19" t="s">
        <v>17129</v>
      </c>
      <c r="D8781" s="11" t="s">
        <v>17130</v>
      </c>
      <c r="E8781" s="140">
        <v>45994.759513888886</v>
      </c>
      <c r="F8781" s="19">
        <v>1</v>
      </c>
      <c r="G8781" s="19" t="s">
        <v>41</v>
      </c>
      <c r="H8781" s="19" t="s">
        <v>17186</v>
      </c>
      <c r="I8781" s="19" t="s">
        <v>22</v>
      </c>
    </row>
    <row r="8782" spans="1:9" x14ac:dyDescent="0.35">
      <c r="A8782" s="19">
        <f t="shared" si="137"/>
        <v>8781</v>
      </c>
      <c r="B8782" s="19" t="s">
        <v>16999</v>
      </c>
      <c r="C8782" s="19" t="s">
        <v>17133</v>
      </c>
      <c r="D8782" s="11" t="s">
        <v>17134</v>
      </c>
      <c r="E8782" s="140">
        <v>45994.759571759256</v>
      </c>
      <c r="F8782" s="19">
        <v>1</v>
      </c>
      <c r="G8782" s="19" t="s">
        <v>41</v>
      </c>
      <c r="H8782" s="19" t="s">
        <v>12686</v>
      </c>
      <c r="I8782" s="19" t="s">
        <v>22</v>
      </c>
    </row>
    <row r="8783" spans="1:9" x14ac:dyDescent="0.35">
      <c r="A8783" s="19">
        <f t="shared" si="137"/>
        <v>8782</v>
      </c>
      <c r="B8783" s="19" t="s">
        <v>16821</v>
      </c>
      <c r="C8783" s="19" t="s">
        <v>16868</v>
      </c>
      <c r="D8783" s="11" t="s">
        <v>16869</v>
      </c>
      <c r="E8783" s="140">
        <v>45994.762187499997</v>
      </c>
      <c r="F8783" s="19">
        <v>1</v>
      </c>
      <c r="G8783" s="19" t="s">
        <v>41</v>
      </c>
      <c r="H8783" s="19"/>
      <c r="I8783" s="19" t="s">
        <v>22</v>
      </c>
    </row>
    <row r="8784" spans="1:9" x14ac:dyDescent="0.35">
      <c r="A8784" s="19">
        <f t="shared" si="137"/>
        <v>8783</v>
      </c>
      <c r="B8784" s="19" t="s">
        <v>17261</v>
      </c>
      <c r="C8784" s="19" t="s">
        <v>17331</v>
      </c>
      <c r="D8784" s="11" t="s">
        <v>17332</v>
      </c>
      <c r="E8784" s="140">
        <v>45994.765659722223</v>
      </c>
      <c r="F8784" s="19"/>
      <c r="G8784" s="19" t="s">
        <v>41</v>
      </c>
      <c r="H8784" s="19" t="s">
        <v>17333</v>
      </c>
      <c r="I8784" s="19" t="s">
        <v>22</v>
      </c>
    </row>
    <row r="8785" spans="1:9" x14ac:dyDescent="0.35">
      <c r="A8785" s="19">
        <f t="shared" si="137"/>
        <v>8784</v>
      </c>
      <c r="B8785" s="19" t="s">
        <v>17440</v>
      </c>
      <c r="C8785" s="19" t="s">
        <v>17651</v>
      </c>
      <c r="D8785" s="11" t="s">
        <v>17652</v>
      </c>
      <c r="E8785" s="140">
        <v>45994.767928240741</v>
      </c>
      <c r="F8785" s="19"/>
      <c r="G8785" s="19" t="s">
        <v>41</v>
      </c>
      <c r="H8785" s="19" t="s">
        <v>17653</v>
      </c>
      <c r="I8785" s="19" t="s">
        <v>22</v>
      </c>
    </row>
    <row r="8786" spans="1:9" x14ac:dyDescent="0.35">
      <c r="A8786" s="19">
        <f t="shared" si="137"/>
        <v>8785</v>
      </c>
      <c r="B8786" s="19" t="s">
        <v>16999</v>
      </c>
      <c r="C8786" s="19" t="s">
        <v>17135</v>
      </c>
      <c r="D8786" s="11" t="s">
        <v>17136</v>
      </c>
      <c r="E8786" s="140">
        <v>45994.771203703705</v>
      </c>
      <c r="F8786" s="19"/>
      <c r="G8786" s="19" t="s">
        <v>41</v>
      </c>
      <c r="H8786" s="19" t="s">
        <v>17137</v>
      </c>
      <c r="I8786" s="19" t="s">
        <v>22</v>
      </c>
    </row>
    <row r="8787" spans="1:9" x14ac:dyDescent="0.35">
      <c r="A8787" s="19">
        <f t="shared" si="137"/>
        <v>8786</v>
      </c>
      <c r="B8787" s="19" t="s">
        <v>16999</v>
      </c>
      <c r="C8787" s="19" t="s">
        <v>17138</v>
      </c>
      <c r="D8787" s="11" t="s">
        <v>17139</v>
      </c>
      <c r="E8787" s="140">
        <v>45994.783148148148</v>
      </c>
      <c r="F8787" s="19">
        <v>1</v>
      </c>
      <c r="G8787" s="19" t="s">
        <v>41</v>
      </c>
      <c r="H8787" s="19" t="s">
        <v>17140</v>
      </c>
      <c r="I8787" s="19" t="s">
        <v>22</v>
      </c>
    </row>
    <row r="8788" spans="1:9" x14ac:dyDescent="0.35">
      <c r="A8788" s="19">
        <f t="shared" si="137"/>
        <v>8787</v>
      </c>
      <c r="B8788" s="19" t="s">
        <v>17440</v>
      </c>
      <c r="C8788" s="19" t="s">
        <v>17626</v>
      </c>
      <c r="D8788" s="11" t="s">
        <v>17627</v>
      </c>
      <c r="E8788" s="140">
        <v>45994.813692129632</v>
      </c>
      <c r="F8788" s="19"/>
      <c r="G8788" s="19" t="s">
        <v>41</v>
      </c>
      <c r="H8788" s="19" t="s">
        <v>17654</v>
      </c>
      <c r="I8788" s="19" t="s">
        <v>22</v>
      </c>
    </row>
    <row r="8789" spans="1:9" x14ac:dyDescent="0.35">
      <c r="A8789" s="19">
        <f t="shared" si="137"/>
        <v>8788</v>
      </c>
      <c r="B8789" s="19" t="s">
        <v>16999</v>
      </c>
      <c r="C8789" s="19" t="s">
        <v>17141</v>
      </c>
      <c r="D8789" s="11" t="s">
        <v>17142</v>
      </c>
      <c r="E8789" s="140">
        <v>45994.815509259257</v>
      </c>
      <c r="F8789" s="19"/>
      <c r="G8789" s="19" t="s">
        <v>41</v>
      </c>
      <c r="H8789" s="19" t="s">
        <v>17143</v>
      </c>
      <c r="I8789" s="19" t="s">
        <v>22</v>
      </c>
    </row>
    <row r="8790" spans="1:9" x14ac:dyDescent="0.35">
      <c r="A8790" s="19">
        <f t="shared" ref="A8790:A8853" si="138">ROW(B8790)-ROW($A$1)</f>
        <v>8789</v>
      </c>
      <c r="B8790" s="19" t="s">
        <v>16999</v>
      </c>
      <c r="C8790" s="19" t="s">
        <v>16863</v>
      </c>
      <c r="D8790" s="11" t="s">
        <v>16864</v>
      </c>
      <c r="E8790" s="140">
        <v>45994.818402777775</v>
      </c>
      <c r="F8790" s="19"/>
      <c r="G8790" s="19" t="s">
        <v>41</v>
      </c>
      <c r="H8790" s="19" t="s">
        <v>17144</v>
      </c>
      <c r="I8790" s="19" t="s">
        <v>22</v>
      </c>
    </row>
    <row r="8791" spans="1:9" x14ac:dyDescent="0.35">
      <c r="A8791" s="19">
        <f t="shared" si="138"/>
        <v>8790</v>
      </c>
      <c r="B8791" s="19" t="s">
        <v>16631</v>
      </c>
      <c r="C8791" s="19" t="s">
        <v>16810</v>
      </c>
      <c r="D8791" s="11" t="s">
        <v>16811</v>
      </c>
      <c r="E8791" s="140">
        <v>45994.830439814818</v>
      </c>
      <c r="F8791" s="19"/>
      <c r="G8791" s="19" t="s">
        <v>41</v>
      </c>
      <c r="H8791" s="19" t="s">
        <v>16812</v>
      </c>
      <c r="I8791" s="19" t="s">
        <v>22</v>
      </c>
    </row>
    <row r="8792" spans="1:9" x14ac:dyDescent="0.35">
      <c r="A8792" s="19">
        <f t="shared" si="138"/>
        <v>8791</v>
      </c>
      <c r="B8792" s="19" t="s">
        <v>16999</v>
      </c>
      <c r="C8792" s="19" t="s">
        <v>11595</v>
      </c>
      <c r="D8792" s="11" t="s">
        <v>11596</v>
      </c>
      <c r="E8792" s="140">
        <v>45994.841944444444</v>
      </c>
      <c r="F8792" s="19"/>
      <c r="G8792" s="19" t="s">
        <v>41</v>
      </c>
      <c r="H8792" s="19" t="s">
        <v>16744</v>
      </c>
      <c r="I8792" s="19" t="s">
        <v>22</v>
      </c>
    </row>
    <row r="8793" spans="1:9" x14ac:dyDescent="0.35">
      <c r="A8793" s="19">
        <f t="shared" si="138"/>
        <v>8792</v>
      </c>
      <c r="B8793" s="19" t="s">
        <v>16631</v>
      </c>
      <c r="C8793" s="19" t="s">
        <v>16813</v>
      </c>
      <c r="D8793" s="11" t="s">
        <v>16814</v>
      </c>
      <c r="E8793" s="140">
        <v>45994.860335648147</v>
      </c>
      <c r="F8793" s="19"/>
      <c r="G8793" s="19" t="s">
        <v>41</v>
      </c>
      <c r="H8793" s="19" t="s">
        <v>16815</v>
      </c>
      <c r="I8793" s="19" t="s">
        <v>22</v>
      </c>
    </row>
    <row r="8794" spans="1:9" x14ac:dyDescent="0.35">
      <c r="A8794" s="19">
        <f t="shared" si="138"/>
        <v>8793</v>
      </c>
      <c r="B8794" s="19" t="s">
        <v>17440</v>
      </c>
      <c r="C8794" s="19" t="s">
        <v>17655</v>
      </c>
      <c r="D8794" s="11" t="s">
        <v>17656</v>
      </c>
      <c r="E8794" s="140">
        <v>45994.871712962966</v>
      </c>
      <c r="F8794" s="19"/>
      <c r="G8794" s="19" t="s">
        <v>41</v>
      </c>
      <c r="H8794" s="19" t="s">
        <v>17657</v>
      </c>
      <c r="I8794" s="19" t="s">
        <v>22</v>
      </c>
    </row>
    <row r="8795" spans="1:9" x14ac:dyDescent="0.35">
      <c r="A8795" s="19">
        <f t="shared" si="138"/>
        <v>8794</v>
      </c>
      <c r="B8795" s="19" t="s">
        <v>16631</v>
      </c>
      <c r="C8795" s="19" t="s">
        <v>1343</v>
      </c>
      <c r="D8795" s="11" t="s">
        <v>6094</v>
      </c>
      <c r="E8795" s="140">
        <v>45994.873738425929</v>
      </c>
      <c r="F8795" s="19"/>
      <c r="G8795" s="19" t="s">
        <v>41</v>
      </c>
      <c r="H8795" s="19" t="s">
        <v>16816</v>
      </c>
      <c r="I8795" s="19" t="s">
        <v>22</v>
      </c>
    </row>
    <row r="8796" spans="1:9" x14ac:dyDescent="0.35">
      <c r="A8796" s="19">
        <f t="shared" si="138"/>
        <v>8795</v>
      </c>
      <c r="B8796" s="19" t="s">
        <v>16999</v>
      </c>
      <c r="C8796" s="19" t="s">
        <v>17145</v>
      </c>
      <c r="D8796" s="11" t="s">
        <v>17146</v>
      </c>
      <c r="E8796" s="140">
        <v>45994.88858796296</v>
      </c>
      <c r="F8796" s="19"/>
      <c r="G8796" s="19" t="s">
        <v>41</v>
      </c>
      <c r="H8796" s="19" t="s">
        <v>17147</v>
      </c>
      <c r="I8796" s="19" t="s">
        <v>22</v>
      </c>
    </row>
    <row r="8797" spans="1:9" x14ac:dyDescent="0.35">
      <c r="A8797" s="19">
        <f t="shared" si="138"/>
        <v>8796</v>
      </c>
      <c r="B8797" s="19" t="s">
        <v>16455</v>
      </c>
      <c r="C8797" s="19" t="s">
        <v>11869</v>
      </c>
      <c r="D8797" s="11" t="s">
        <v>11870</v>
      </c>
      <c r="E8797" s="140">
        <v>45994.898310185185</v>
      </c>
      <c r="F8797" s="19"/>
      <c r="G8797" s="19" t="s">
        <v>41</v>
      </c>
      <c r="H8797" s="19" t="s">
        <v>16469</v>
      </c>
      <c r="I8797" s="19" t="s">
        <v>22</v>
      </c>
    </row>
    <row r="8798" spans="1:9" x14ac:dyDescent="0.35">
      <c r="A8798" s="19">
        <f t="shared" si="138"/>
        <v>8797</v>
      </c>
      <c r="B8798" s="19" t="s">
        <v>17440</v>
      </c>
      <c r="C8798" s="19" t="s">
        <v>3612</v>
      </c>
      <c r="D8798" s="11" t="s">
        <v>17658</v>
      </c>
      <c r="E8798" s="140">
        <v>45994.930995370371</v>
      </c>
      <c r="F8798" s="19"/>
      <c r="G8798" s="19" t="s">
        <v>41</v>
      </c>
      <c r="H8798" s="19" t="s">
        <v>17659</v>
      </c>
      <c r="I8798" s="19" t="s">
        <v>22</v>
      </c>
    </row>
    <row r="8799" spans="1:9" x14ac:dyDescent="0.35">
      <c r="A8799" s="19">
        <f t="shared" si="138"/>
        <v>8798</v>
      </c>
      <c r="B8799" s="19" t="s">
        <v>16999</v>
      </c>
      <c r="C8799" s="19" t="s">
        <v>17148</v>
      </c>
      <c r="D8799" s="11" t="s">
        <v>17149</v>
      </c>
      <c r="E8799" s="140">
        <v>45994.947418981479</v>
      </c>
      <c r="F8799" s="19"/>
      <c r="G8799" s="19" t="s">
        <v>41</v>
      </c>
      <c r="H8799" s="19" t="s">
        <v>17150</v>
      </c>
      <c r="I8799" s="19" t="s">
        <v>22</v>
      </c>
    </row>
    <row r="8800" spans="1:9" x14ac:dyDescent="0.35">
      <c r="A8800" s="19">
        <f t="shared" si="138"/>
        <v>8799</v>
      </c>
      <c r="B8800" s="19" t="s">
        <v>16892</v>
      </c>
      <c r="C8800" s="19" t="s">
        <v>16954</v>
      </c>
      <c r="D8800" s="11" t="s">
        <v>16955</v>
      </c>
      <c r="E8800" s="140">
        <v>45995.00582175926</v>
      </c>
      <c r="F8800" s="19"/>
      <c r="G8800" s="19" t="s">
        <v>41</v>
      </c>
      <c r="H8800" s="19" t="s">
        <v>16956</v>
      </c>
      <c r="I8800" s="19" t="s">
        <v>22</v>
      </c>
    </row>
    <row r="8801" spans="1:9" x14ac:dyDescent="0.35">
      <c r="A8801" s="19">
        <f t="shared" si="138"/>
        <v>8800</v>
      </c>
      <c r="B8801" s="19" t="s">
        <v>16999</v>
      </c>
      <c r="C8801" s="19" t="s">
        <v>8045</v>
      </c>
      <c r="D8801" s="11" t="s">
        <v>8046</v>
      </c>
      <c r="E8801" s="140">
        <v>45995.046516203707</v>
      </c>
      <c r="F8801" s="19"/>
      <c r="G8801" s="19" t="s">
        <v>41</v>
      </c>
      <c r="H8801" s="19" t="s">
        <v>17151</v>
      </c>
      <c r="I8801" s="19" t="s">
        <v>22</v>
      </c>
    </row>
    <row r="8802" spans="1:9" x14ac:dyDescent="0.35">
      <c r="A8802" s="19">
        <f t="shared" si="138"/>
        <v>8801</v>
      </c>
      <c r="B8802" s="19" t="s">
        <v>16999</v>
      </c>
      <c r="C8802" s="19" t="s">
        <v>6021</v>
      </c>
      <c r="D8802" s="11" t="s">
        <v>6022</v>
      </c>
      <c r="E8802" s="140">
        <v>45995.115601851852</v>
      </c>
      <c r="F8802" s="19"/>
      <c r="G8802" s="19" t="s">
        <v>41</v>
      </c>
      <c r="H8802" s="19" t="s">
        <v>17152</v>
      </c>
      <c r="I8802" s="19" t="s">
        <v>22</v>
      </c>
    </row>
    <row r="8803" spans="1:9" x14ac:dyDescent="0.35">
      <c r="A8803" s="19">
        <f t="shared" si="138"/>
        <v>8802</v>
      </c>
      <c r="B8803" s="19" t="s">
        <v>16821</v>
      </c>
      <c r="C8803" s="19" t="s">
        <v>13117</v>
      </c>
      <c r="D8803" s="11" t="s">
        <v>13118</v>
      </c>
      <c r="E8803" s="140">
        <v>45995.171701388892</v>
      </c>
      <c r="F8803" s="19"/>
      <c r="G8803" s="19" t="s">
        <v>41</v>
      </c>
      <c r="H8803" s="19" t="s">
        <v>16870</v>
      </c>
      <c r="I8803" s="19" t="s">
        <v>22</v>
      </c>
    </row>
    <row r="8804" spans="1:9" x14ac:dyDescent="0.35">
      <c r="A8804" s="19">
        <f t="shared" si="138"/>
        <v>8803</v>
      </c>
      <c r="B8804" s="19" t="s">
        <v>16892</v>
      </c>
      <c r="C8804" s="19" t="s">
        <v>13632</v>
      </c>
      <c r="D8804" s="11" t="s">
        <v>13633</v>
      </c>
      <c r="E8804" s="140">
        <v>45995.175219907411</v>
      </c>
      <c r="F8804" s="19"/>
      <c r="G8804" s="19" t="s">
        <v>41</v>
      </c>
      <c r="H8804" s="19" t="s">
        <v>16957</v>
      </c>
      <c r="I8804" s="19" t="s">
        <v>22</v>
      </c>
    </row>
    <row r="8805" spans="1:9" x14ac:dyDescent="0.35">
      <c r="A8805" s="19">
        <f t="shared" si="138"/>
        <v>8804</v>
      </c>
      <c r="B8805" s="19" t="s">
        <v>17440</v>
      </c>
      <c r="C8805" s="19" t="s">
        <v>13632</v>
      </c>
      <c r="D8805" s="11" t="s">
        <v>13633</v>
      </c>
      <c r="E8805" s="147">
        <v>45995.178935185184</v>
      </c>
      <c r="F8805" s="19"/>
      <c r="G8805" s="19">
        <v>4.6296296296377548E-5</v>
      </c>
      <c r="H8805" s="19" t="s">
        <v>17660</v>
      </c>
      <c r="I8805" s="19" t="s">
        <v>22</v>
      </c>
    </row>
    <row r="8806" spans="1:9" x14ac:dyDescent="0.35">
      <c r="A8806" s="19">
        <f t="shared" si="138"/>
        <v>8805</v>
      </c>
      <c r="B8806" s="19" t="s">
        <v>16999</v>
      </c>
      <c r="C8806" s="19" t="s">
        <v>17153</v>
      </c>
      <c r="D8806" s="11" t="s">
        <v>17154</v>
      </c>
      <c r="E8806" s="147">
        <v>45995.249594907407</v>
      </c>
      <c r="F8806" s="19"/>
      <c r="G8806" s="19" t="s">
        <v>41</v>
      </c>
      <c r="H8806" s="19" t="s">
        <v>17155</v>
      </c>
      <c r="I8806" s="19" t="s">
        <v>22</v>
      </c>
    </row>
    <row r="8807" spans="1:9" x14ac:dyDescent="0.35">
      <c r="A8807" s="19">
        <f t="shared" si="138"/>
        <v>8806</v>
      </c>
      <c r="B8807" s="19" t="s">
        <v>16999</v>
      </c>
      <c r="C8807" s="19" t="s">
        <v>3058</v>
      </c>
      <c r="D8807" s="11" t="s">
        <v>3059</v>
      </c>
      <c r="E8807" s="147">
        <v>45995.259351851855</v>
      </c>
      <c r="F8807" s="19"/>
      <c r="G8807" s="19" t="s">
        <v>41</v>
      </c>
      <c r="H8807" s="19" t="s">
        <v>17156</v>
      </c>
      <c r="I8807" s="19" t="s">
        <v>22</v>
      </c>
    </row>
    <row r="8808" spans="1:9" x14ac:dyDescent="0.35">
      <c r="A8808" s="19">
        <f t="shared" si="138"/>
        <v>8807</v>
      </c>
      <c r="B8808" t="s">
        <v>18245</v>
      </c>
      <c r="C8808" t="s">
        <v>18246</v>
      </c>
      <c r="D8808" s="11" t="s">
        <v>18247</v>
      </c>
      <c r="E8808" s="147">
        <v>45995.267824073999</v>
      </c>
      <c r="G8808" t="s">
        <v>41</v>
      </c>
      <c r="H8808" t="s">
        <v>18248</v>
      </c>
      <c r="I8808" t="s">
        <v>22</v>
      </c>
    </row>
    <row r="8809" spans="1:9" x14ac:dyDescent="0.35">
      <c r="A8809" s="19">
        <f t="shared" si="138"/>
        <v>8808</v>
      </c>
      <c r="B8809" s="19" t="s">
        <v>16999</v>
      </c>
      <c r="C8809" s="19" t="s">
        <v>17157</v>
      </c>
      <c r="D8809" s="11" t="s">
        <v>17158</v>
      </c>
      <c r="E8809" s="147">
        <v>45995.267824074072</v>
      </c>
      <c r="F8809" s="19"/>
      <c r="G8809" s="19" t="s">
        <v>41</v>
      </c>
      <c r="H8809" s="19" t="s">
        <v>17159</v>
      </c>
      <c r="I8809" s="19" t="s">
        <v>22</v>
      </c>
    </row>
    <row r="8810" spans="1:9" x14ac:dyDescent="0.35">
      <c r="A8810" s="19">
        <f t="shared" si="138"/>
        <v>8809</v>
      </c>
      <c r="B8810" t="s">
        <v>18245</v>
      </c>
      <c r="C8810" t="s">
        <v>5384</v>
      </c>
      <c r="D8810" s="11" t="s">
        <v>5385</v>
      </c>
      <c r="E8810" s="147">
        <v>45995.278726851997</v>
      </c>
      <c r="G8810" t="s">
        <v>41</v>
      </c>
      <c r="H8810" t="s">
        <v>1414</v>
      </c>
      <c r="I8810" t="s">
        <v>22</v>
      </c>
    </row>
    <row r="8811" spans="1:9" x14ac:dyDescent="0.35">
      <c r="A8811" s="19">
        <f t="shared" si="138"/>
        <v>8810</v>
      </c>
      <c r="B8811" t="s">
        <v>18245</v>
      </c>
      <c r="C8811" t="s">
        <v>18249</v>
      </c>
      <c r="D8811" s="11" t="s">
        <v>18250</v>
      </c>
      <c r="E8811" s="147">
        <v>45995.291805556</v>
      </c>
      <c r="G8811" t="s">
        <v>41</v>
      </c>
      <c r="H8811" t="s">
        <v>18251</v>
      </c>
      <c r="I8811" t="s">
        <v>22</v>
      </c>
    </row>
    <row r="8812" spans="1:9" x14ac:dyDescent="0.35">
      <c r="A8812" s="19">
        <f t="shared" si="138"/>
        <v>8811</v>
      </c>
      <c r="B8812" t="s">
        <v>18245</v>
      </c>
      <c r="C8812" t="s">
        <v>17200</v>
      </c>
      <c r="D8812" s="11" t="s">
        <v>17201</v>
      </c>
      <c r="E8812" s="147">
        <v>45995.298564814999</v>
      </c>
      <c r="G8812" t="s">
        <v>41</v>
      </c>
      <c r="H8812" t="s">
        <v>18252</v>
      </c>
      <c r="I8812" t="s">
        <v>22</v>
      </c>
    </row>
    <row r="8813" spans="1:9" x14ac:dyDescent="0.35">
      <c r="A8813" s="19">
        <f t="shared" si="138"/>
        <v>8812</v>
      </c>
      <c r="B8813" t="s">
        <v>18245</v>
      </c>
      <c r="C8813" t="s">
        <v>18253</v>
      </c>
      <c r="D8813" s="11" t="s">
        <v>18254</v>
      </c>
      <c r="E8813" s="147">
        <v>45995.299930556001</v>
      </c>
      <c r="G8813" t="s">
        <v>41</v>
      </c>
      <c r="H8813" t="s">
        <v>18255</v>
      </c>
      <c r="I8813" t="s">
        <v>22</v>
      </c>
    </row>
    <row r="8814" spans="1:9" x14ac:dyDescent="0.35">
      <c r="A8814" s="19">
        <f t="shared" si="138"/>
        <v>8813</v>
      </c>
      <c r="B8814" t="s">
        <v>18245</v>
      </c>
      <c r="C8814" t="s">
        <v>2095</v>
      </c>
      <c r="D8814" s="11" t="s">
        <v>2096</v>
      </c>
      <c r="E8814" s="147">
        <v>45995.308182870001</v>
      </c>
      <c r="F8814">
        <v>3</v>
      </c>
      <c r="G8814" t="s">
        <v>41</v>
      </c>
      <c r="H8814" t="s">
        <v>18256</v>
      </c>
      <c r="I8814" t="s">
        <v>22</v>
      </c>
    </row>
    <row r="8815" spans="1:9" x14ac:dyDescent="0.35">
      <c r="A8815" s="19">
        <f t="shared" si="138"/>
        <v>8814</v>
      </c>
      <c r="B8815" s="19" t="s">
        <v>17440</v>
      </c>
      <c r="C8815" s="19" t="s">
        <v>17661</v>
      </c>
      <c r="D8815" s="11" t="s">
        <v>17662</v>
      </c>
      <c r="E8815" s="147">
        <v>45995.313113425924</v>
      </c>
      <c r="F8815" s="19"/>
      <c r="G8815" s="19">
        <v>6.250000000000977E-4</v>
      </c>
      <c r="H8815" s="19" t="s">
        <v>17663</v>
      </c>
      <c r="I8815" s="19" t="s">
        <v>22</v>
      </c>
    </row>
    <row r="8816" spans="1:9" x14ac:dyDescent="0.35">
      <c r="A8816" s="19">
        <f t="shared" si="138"/>
        <v>8815</v>
      </c>
      <c r="B8816" t="s">
        <v>18245</v>
      </c>
      <c r="C8816" t="s">
        <v>16804</v>
      </c>
      <c r="D8816" s="11" t="s">
        <v>16805</v>
      </c>
      <c r="E8816" s="147">
        <v>45995.316423611002</v>
      </c>
      <c r="G8816" t="s">
        <v>41</v>
      </c>
      <c r="H8816" t="s">
        <v>18257</v>
      </c>
      <c r="I8816" t="s">
        <v>22</v>
      </c>
    </row>
    <row r="8817" spans="1:9" x14ac:dyDescent="0.35">
      <c r="A8817" s="19">
        <f t="shared" si="138"/>
        <v>8816</v>
      </c>
      <c r="B8817" s="19" t="s">
        <v>16631</v>
      </c>
      <c r="C8817" s="19" t="s">
        <v>10691</v>
      </c>
      <c r="D8817" s="11" t="s">
        <v>10692</v>
      </c>
      <c r="E8817" s="147">
        <v>45995.317372685182</v>
      </c>
      <c r="F8817" s="19"/>
      <c r="G8817" s="19" t="s">
        <v>41</v>
      </c>
      <c r="H8817" s="19" t="s">
        <v>16817</v>
      </c>
      <c r="I8817" s="19" t="s">
        <v>22</v>
      </c>
    </row>
    <row r="8818" spans="1:9" x14ac:dyDescent="0.35">
      <c r="A8818" s="19">
        <f t="shared" si="138"/>
        <v>8817</v>
      </c>
      <c r="B8818" t="s">
        <v>18245</v>
      </c>
      <c r="C8818" t="s">
        <v>18258</v>
      </c>
      <c r="D8818" s="11" t="s">
        <v>7401</v>
      </c>
      <c r="E8818" s="147">
        <v>45995.335625</v>
      </c>
      <c r="F8818">
        <v>1</v>
      </c>
      <c r="G8818" t="s">
        <v>41</v>
      </c>
      <c r="H8818" t="s">
        <v>18259</v>
      </c>
      <c r="I8818" t="s">
        <v>22</v>
      </c>
    </row>
    <row r="8819" spans="1:9" x14ac:dyDescent="0.35">
      <c r="A8819" s="19">
        <f t="shared" si="138"/>
        <v>8818</v>
      </c>
      <c r="B8819" t="s">
        <v>18245</v>
      </c>
      <c r="C8819" t="s">
        <v>17044</v>
      </c>
      <c r="D8819" s="11" t="s">
        <v>17045</v>
      </c>
      <c r="E8819" s="147">
        <v>45995.337893518998</v>
      </c>
      <c r="G8819" t="s">
        <v>41</v>
      </c>
      <c r="H8819" t="s">
        <v>18260</v>
      </c>
      <c r="I8819" t="s">
        <v>22</v>
      </c>
    </row>
    <row r="8820" spans="1:9" x14ac:dyDescent="0.35">
      <c r="A8820" s="19">
        <f t="shared" si="138"/>
        <v>8819</v>
      </c>
      <c r="B8820" s="19" t="s">
        <v>16999</v>
      </c>
      <c r="C8820" s="19" t="s">
        <v>17160</v>
      </c>
      <c r="D8820" s="11" t="s">
        <v>17161</v>
      </c>
      <c r="E8820" s="147">
        <v>45995.352905092594</v>
      </c>
      <c r="F8820" s="19"/>
      <c r="G8820" s="19" t="s">
        <v>41</v>
      </c>
      <c r="H8820" s="19" t="s">
        <v>17162</v>
      </c>
      <c r="I8820" s="19" t="s">
        <v>22</v>
      </c>
    </row>
    <row r="8821" spans="1:9" x14ac:dyDescent="0.35">
      <c r="A8821" s="19">
        <f t="shared" si="138"/>
        <v>8820</v>
      </c>
      <c r="B8821" t="s">
        <v>18245</v>
      </c>
      <c r="C8821" t="s">
        <v>16059</v>
      </c>
      <c r="D8821" s="11" t="s">
        <v>16060</v>
      </c>
      <c r="E8821" s="147">
        <v>45995.358587962997</v>
      </c>
      <c r="G8821" t="s">
        <v>41</v>
      </c>
      <c r="H8821" t="s">
        <v>18261</v>
      </c>
      <c r="I8821" t="s">
        <v>22</v>
      </c>
    </row>
    <row r="8822" spans="1:9" x14ac:dyDescent="0.35">
      <c r="A8822" s="19">
        <f t="shared" si="138"/>
        <v>8821</v>
      </c>
      <c r="B8822" t="s">
        <v>18245</v>
      </c>
      <c r="C8822" t="s">
        <v>17674</v>
      </c>
      <c r="D8822" s="11" t="s">
        <v>17675</v>
      </c>
      <c r="E8822" s="147">
        <v>45995.361030093001</v>
      </c>
      <c r="G8822" t="s">
        <v>41</v>
      </c>
      <c r="H8822" t="s">
        <v>18262</v>
      </c>
      <c r="I8822" t="s">
        <v>22</v>
      </c>
    </row>
    <row r="8823" spans="1:9" x14ac:dyDescent="0.35">
      <c r="A8823" s="19">
        <f t="shared" si="138"/>
        <v>8822</v>
      </c>
      <c r="B8823" s="19" t="s">
        <v>16999</v>
      </c>
      <c r="C8823" s="19" t="s">
        <v>17163</v>
      </c>
      <c r="D8823" s="11" t="s">
        <v>17164</v>
      </c>
      <c r="E8823" s="147">
        <v>45995.361041666663</v>
      </c>
      <c r="F8823" s="19"/>
      <c r="G8823" s="19" t="s">
        <v>41</v>
      </c>
      <c r="H8823" s="19" t="s">
        <v>17165</v>
      </c>
      <c r="I8823" s="19" t="s">
        <v>22</v>
      </c>
    </row>
    <row r="8824" spans="1:9" x14ac:dyDescent="0.35">
      <c r="A8824" s="19">
        <f t="shared" si="138"/>
        <v>8823</v>
      </c>
      <c r="B8824" t="s">
        <v>18245</v>
      </c>
      <c r="C8824" t="s">
        <v>12255</v>
      </c>
      <c r="D8824" s="11" t="s">
        <v>12256</v>
      </c>
      <c r="E8824" s="147">
        <v>45995.367916666997</v>
      </c>
      <c r="F8824">
        <v>2</v>
      </c>
      <c r="G8824" t="s">
        <v>41</v>
      </c>
      <c r="H8824" t="s">
        <v>18263</v>
      </c>
      <c r="I8824" t="s">
        <v>22</v>
      </c>
    </row>
    <row r="8825" spans="1:9" x14ac:dyDescent="0.35">
      <c r="A8825" s="19">
        <f t="shared" si="138"/>
        <v>8824</v>
      </c>
      <c r="B8825" s="19" t="s">
        <v>16999</v>
      </c>
      <c r="C8825" s="19" t="s">
        <v>17166</v>
      </c>
      <c r="D8825" s="11" t="s">
        <v>17167</v>
      </c>
      <c r="E8825" s="147">
        <v>45995.380300925928</v>
      </c>
      <c r="F8825" s="19">
        <v>1</v>
      </c>
      <c r="G8825" s="19" t="s">
        <v>41</v>
      </c>
      <c r="H8825" s="19" t="s">
        <v>17168</v>
      </c>
      <c r="I8825" s="19" t="s">
        <v>22</v>
      </c>
    </row>
    <row r="8826" spans="1:9" x14ac:dyDescent="0.35">
      <c r="A8826" s="19">
        <f t="shared" si="138"/>
        <v>8825</v>
      </c>
      <c r="B8826" s="19" t="s">
        <v>17440</v>
      </c>
      <c r="C8826" s="19" t="s">
        <v>17664</v>
      </c>
      <c r="D8826" s="11" t="s">
        <v>17665</v>
      </c>
      <c r="E8826" s="147">
        <v>45995.380972222221</v>
      </c>
      <c r="F8826" s="19"/>
      <c r="G8826" s="19">
        <v>1.4930555555554559E-3</v>
      </c>
      <c r="H8826" s="19" t="s">
        <v>17666</v>
      </c>
      <c r="I8826" s="19" t="s">
        <v>22</v>
      </c>
    </row>
    <row r="8827" spans="1:9" x14ac:dyDescent="0.35">
      <c r="A8827" s="19">
        <f t="shared" si="138"/>
        <v>8826</v>
      </c>
      <c r="B8827" t="s">
        <v>10560</v>
      </c>
      <c r="C8827" t="s">
        <v>17674</v>
      </c>
      <c r="D8827" s="11" t="s">
        <v>17675</v>
      </c>
      <c r="E8827" s="147">
        <v>45995.38443287</v>
      </c>
      <c r="F8827">
        <v>1</v>
      </c>
      <c r="G8827" t="s">
        <v>41</v>
      </c>
      <c r="H8827" t="s">
        <v>17676</v>
      </c>
      <c r="I8827" t="s">
        <v>22</v>
      </c>
    </row>
    <row r="8828" spans="1:9" x14ac:dyDescent="0.35">
      <c r="A8828" s="19">
        <f t="shared" si="138"/>
        <v>8827</v>
      </c>
      <c r="B8828" t="s">
        <v>10560</v>
      </c>
      <c r="C8828" t="s">
        <v>11884</v>
      </c>
      <c r="D8828" s="11" t="s">
        <v>11885</v>
      </c>
      <c r="E8828" s="147">
        <v>45995.387986111004</v>
      </c>
      <c r="F8828">
        <v>1</v>
      </c>
      <c r="G8828" t="s">
        <v>41</v>
      </c>
      <c r="H8828" t="s">
        <v>17677</v>
      </c>
      <c r="I8828" t="s">
        <v>22</v>
      </c>
    </row>
    <row r="8829" spans="1:9" x14ac:dyDescent="0.35">
      <c r="A8829" s="19">
        <f t="shared" si="138"/>
        <v>8828</v>
      </c>
      <c r="B8829" t="s">
        <v>10560</v>
      </c>
      <c r="C8829" t="s">
        <v>16632</v>
      </c>
      <c r="D8829" s="11" t="s">
        <v>16633</v>
      </c>
      <c r="E8829" s="147">
        <v>45995.389849537001</v>
      </c>
      <c r="F8829">
        <v>1</v>
      </c>
      <c r="G8829" t="s">
        <v>41</v>
      </c>
      <c r="H8829" t="s">
        <v>17678</v>
      </c>
      <c r="I8829" t="s">
        <v>22</v>
      </c>
    </row>
    <row r="8830" spans="1:9" x14ac:dyDescent="0.35">
      <c r="A8830" s="19">
        <f t="shared" si="138"/>
        <v>8829</v>
      </c>
      <c r="B8830" s="19" t="s">
        <v>16631</v>
      </c>
      <c r="C8830" s="19" t="s">
        <v>16818</v>
      </c>
      <c r="D8830" s="11" t="s">
        <v>16819</v>
      </c>
      <c r="E8830" s="147">
        <v>45995.391863425924</v>
      </c>
      <c r="F8830" s="19"/>
      <c r="G8830" s="19" t="s">
        <v>41</v>
      </c>
      <c r="H8830" s="19" t="s">
        <v>16820</v>
      </c>
      <c r="I8830" s="19" t="s">
        <v>22</v>
      </c>
    </row>
    <row r="8831" spans="1:9" x14ac:dyDescent="0.35">
      <c r="A8831" s="19">
        <f t="shared" si="138"/>
        <v>8830</v>
      </c>
      <c r="B8831" t="s">
        <v>10560</v>
      </c>
      <c r="C8831" t="s">
        <v>17679</v>
      </c>
      <c r="D8831" s="11" t="s">
        <v>17680</v>
      </c>
      <c r="E8831" s="147">
        <v>45995.393483795997</v>
      </c>
      <c r="G8831" t="s">
        <v>41</v>
      </c>
      <c r="H8831" t="s">
        <v>17681</v>
      </c>
      <c r="I8831" t="s">
        <v>22</v>
      </c>
    </row>
    <row r="8832" spans="1:9" x14ac:dyDescent="0.35">
      <c r="A8832" s="19">
        <f t="shared" si="138"/>
        <v>8831</v>
      </c>
      <c r="B8832" t="s">
        <v>18245</v>
      </c>
      <c r="C8832" t="s">
        <v>13427</v>
      </c>
      <c r="D8832" s="11" t="s">
        <v>13428</v>
      </c>
      <c r="E8832" s="147">
        <v>45995.394467593003</v>
      </c>
      <c r="F8832">
        <v>3</v>
      </c>
      <c r="G8832" t="s">
        <v>41</v>
      </c>
      <c r="H8832" t="s">
        <v>18264</v>
      </c>
      <c r="I8832" t="s">
        <v>22</v>
      </c>
    </row>
    <row r="8833" spans="1:9" x14ac:dyDescent="0.35">
      <c r="A8833" s="19">
        <f t="shared" si="138"/>
        <v>8832</v>
      </c>
      <c r="B8833" t="s">
        <v>10560</v>
      </c>
      <c r="C8833" t="s">
        <v>12396</v>
      </c>
      <c r="D8833" s="11" t="s">
        <v>12397</v>
      </c>
      <c r="E8833" s="147">
        <v>45995.401469907003</v>
      </c>
      <c r="G8833" t="s">
        <v>41</v>
      </c>
      <c r="H8833" t="s">
        <v>17682</v>
      </c>
      <c r="I8833" t="s">
        <v>22</v>
      </c>
    </row>
    <row r="8834" spans="1:9" x14ac:dyDescent="0.35">
      <c r="A8834" s="19">
        <f t="shared" si="138"/>
        <v>8833</v>
      </c>
      <c r="B8834" t="s">
        <v>10560</v>
      </c>
      <c r="C8834" t="s">
        <v>706</v>
      </c>
      <c r="D8834" s="11" t="s">
        <v>3931</v>
      </c>
      <c r="E8834" s="147">
        <v>45995.404872685001</v>
      </c>
      <c r="G8834" t="s">
        <v>41</v>
      </c>
      <c r="I8834" t="s">
        <v>22</v>
      </c>
    </row>
    <row r="8835" spans="1:9" x14ac:dyDescent="0.35">
      <c r="A8835" s="19">
        <f t="shared" si="138"/>
        <v>8834</v>
      </c>
      <c r="B8835" t="s">
        <v>10560</v>
      </c>
      <c r="C8835" t="s">
        <v>16486</v>
      </c>
      <c r="D8835" s="11" t="s">
        <v>16487</v>
      </c>
      <c r="E8835" s="147">
        <v>45995.408460648003</v>
      </c>
      <c r="F8835">
        <v>2</v>
      </c>
      <c r="G8835" t="s">
        <v>41</v>
      </c>
      <c r="H8835" t="s">
        <v>17683</v>
      </c>
      <c r="I8835" t="s">
        <v>22</v>
      </c>
    </row>
    <row r="8836" spans="1:9" x14ac:dyDescent="0.35">
      <c r="A8836" s="19">
        <f t="shared" si="138"/>
        <v>8835</v>
      </c>
      <c r="B8836" t="s">
        <v>10560</v>
      </c>
      <c r="C8836" t="s">
        <v>17684</v>
      </c>
      <c r="D8836" s="11" t="s">
        <v>17685</v>
      </c>
      <c r="E8836" s="147">
        <v>45995.430046296002</v>
      </c>
      <c r="G8836" t="s">
        <v>41</v>
      </c>
      <c r="H8836" t="s">
        <v>17686</v>
      </c>
      <c r="I8836" t="s">
        <v>22</v>
      </c>
    </row>
    <row r="8837" spans="1:9" x14ac:dyDescent="0.35">
      <c r="A8837" s="19">
        <f t="shared" si="138"/>
        <v>8836</v>
      </c>
      <c r="B8837" t="s">
        <v>10560</v>
      </c>
      <c r="C8837" t="s">
        <v>16541</v>
      </c>
      <c r="D8837" s="11" t="s">
        <v>16542</v>
      </c>
      <c r="E8837" s="147">
        <v>45995.438645832997</v>
      </c>
      <c r="F8837">
        <v>1</v>
      </c>
      <c r="G8837" t="s">
        <v>41</v>
      </c>
      <c r="H8837" t="s">
        <v>17687</v>
      </c>
      <c r="I8837" t="s">
        <v>22</v>
      </c>
    </row>
    <row r="8838" spans="1:9" x14ac:dyDescent="0.35">
      <c r="A8838" s="19">
        <f t="shared" si="138"/>
        <v>8837</v>
      </c>
      <c r="B8838" t="s">
        <v>10560</v>
      </c>
      <c r="C8838" t="s">
        <v>17688</v>
      </c>
      <c r="D8838" s="11" t="s">
        <v>17689</v>
      </c>
      <c r="E8838" s="147">
        <v>45995.446782407002</v>
      </c>
      <c r="G8838" t="s">
        <v>41</v>
      </c>
      <c r="H8838" t="s">
        <v>17690</v>
      </c>
      <c r="I8838" t="s">
        <v>22</v>
      </c>
    </row>
    <row r="8839" spans="1:9" x14ac:dyDescent="0.35">
      <c r="A8839" s="19">
        <f t="shared" si="138"/>
        <v>8838</v>
      </c>
      <c r="B8839" t="s">
        <v>10560</v>
      </c>
      <c r="C8839" t="s">
        <v>17691</v>
      </c>
      <c r="D8839" s="11" t="s">
        <v>17692</v>
      </c>
      <c r="E8839" s="147">
        <v>45995.448900463001</v>
      </c>
      <c r="G8839" t="s">
        <v>41</v>
      </c>
      <c r="H8839" t="s">
        <v>17693</v>
      </c>
      <c r="I8839" t="s">
        <v>22</v>
      </c>
    </row>
    <row r="8840" spans="1:9" x14ac:dyDescent="0.35">
      <c r="A8840" s="19">
        <f t="shared" si="138"/>
        <v>8839</v>
      </c>
      <c r="B8840" t="s">
        <v>10560</v>
      </c>
      <c r="C8840" t="s">
        <v>17064</v>
      </c>
      <c r="D8840" s="11" t="s">
        <v>17065</v>
      </c>
      <c r="E8840" s="147">
        <v>45995.452210648</v>
      </c>
      <c r="G8840" t="s">
        <v>41</v>
      </c>
      <c r="H8840" t="s">
        <v>17694</v>
      </c>
      <c r="I8840" t="s">
        <v>22</v>
      </c>
    </row>
    <row r="8841" spans="1:9" x14ac:dyDescent="0.35">
      <c r="A8841" s="19">
        <f t="shared" si="138"/>
        <v>8840</v>
      </c>
      <c r="B8841" t="s">
        <v>18245</v>
      </c>
      <c r="C8841" t="s">
        <v>18265</v>
      </c>
      <c r="D8841" s="11" t="s">
        <v>18266</v>
      </c>
      <c r="E8841" s="147">
        <v>45995.478923611001</v>
      </c>
      <c r="F8841">
        <v>4</v>
      </c>
      <c r="G8841" t="s">
        <v>41</v>
      </c>
      <c r="H8841" t="s">
        <v>18267</v>
      </c>
      <c r="I8841" t="s">
        <v>22</v>
      </c>
    </row>
    <row r="8842" spans="1:9" x14ac:dyDescent="0.35">
      <c r="A8842" s="19">
        <f t="shared" si="138"/>
        <v>8841</v>
      </c>
      <c r="B8842" t="s">
        <v>10560</v>
      </c>
      <c r="C8842" t="s">
        <v>17695</v>
      </c>
      <c r="D8842" s="11" t="s">
        <v>17696</v>
      </c>
      <c r="E8842" s="147">
        <v>45995.481157406997</v>
      </c>
      <c r="G8842" t="s">
        <v>41</v>
      </c>
      <c r="H8842" t="s">
        <v>17697</v>
      </c>
      <c r="I8842" t="s">
        <v>22</v>
      </c>
    </row>
    <row r="8843" spans="1:9" x14ac:dyDescent="0.35">
      <c r="A8843" s="19">
        <f t="shared" si="138"/>
        <v>8842</v>
      </c>
      <c r="B8843" t="s">
        <v>18245</v>
      </c>
      <c r="C8843" t="s">
        <v>18265</v>
      </c>
      <c r="D8843" s="11" t="s">
        <v>18266</v>
      </c>
      <c r="E8843" s="147">
        <v>45995.481296295999</v>
      </c>
      <c r="F8843">
        <v>4</v>
      </c>
      <c r="G8843" t="s">
        <v>41</v>
      </c>
      <c r="H8843" t="s">
        <v>18268</v>
      </c>
      <c r="I8843" t="s">
        <v>22</v>
      </c>
    </row>
    <row r="8844" spans="1:9" x14ac:dyDescent="0.35">
      <c r="A8844" s="19">
        <f t="shared" si="138"/>
        <v>8843</v>
      </c>
      <c r="B8844" t="s">
        <v>10560</v>
      </c>
      <c r="C8844" t="s">
        <v>15155</v>
      </c>
      <c r="D8844" s="11" t="s">
        <v>15156</v>
      </c>
      <c r="E8844" s="147">
        <v>45995.495497684999</v>
      </c>
      <c r="G8844" t="s">
        <v>41</v>
      </c>
      <c r="H8844" t="s">
        <v>17698</v>
      </c>
      <c r="I8844" t="s">
        <v>22</v>
      </c>
    </row>
    <row r="8845" spans="1:9" x14ac:dyDescent="0.35">
      <c r="A8845" s="19">
        <f t="shared" si="138"/>
        <v>8844</v>
      </c>
      <c r="B8845" t="s">
        <v>10560</v>
      </c>
      <c r="C8845" t="s">
        <v>17699</v>
      </c>
      <c r="D8845" s="11" t="s">
        <v>17700</v>
      </c>
      <c r="E8845" s="147">
        <v>45995.510752315</v>
      </c>
      <c r="G8845" t="s">
        <v>41</v>
      </c>
      <c r="H8845" t="s">
        <v>17701</v>
      </c>
      <c r="I8845" t="s">
        <v>22</v>
      </c>
    </row>
    <row r="8846" spans="1:9" x14ac:dyDescent="0.35">
      <c r="A8846" s="19">
        <f t="shared" si="138"/>
        <v>8845</v>
      </c>
      <c r="B8846" t="s">
        <v>18245</v>
      </c>
      <c r="C8846" t="s">
        <v>17699</v>
      </c>
      <c r="D8846" s="11" t="s">
        <v>17700</v>
      </c>
      <c r="E8846" s="147">
        <v>45995.511840277999</v>
      </c>
      <c r="G8846" t="s">
        <v>41</v>
      </c>
      <c r="H8846" t="s">
        <v>18269</v>
      </c>
      <c r="I8846" t="s">
        <v>22</v>
      </c>
    </row>
    <row r="8847" spans="1:9" x14ac:dyDescent="0.35">
      <c r="A8847" s="19">
        <f t="shared" si="138"/>
        <v>8846</v>
      </c>
      <c r="B8847" t="s">
        <v>10560</v>
      </c>
      <c r="C8847" t="s">
        <v>17702</v>
      </c>
      <c r="D8847" s="11" t="s">
        <v>17703</v>
      </c>
      <c r="E8847" s="147">
        <v>45995.513923610997</v>
      </c>
      <c r="G8847" t="s">
        <v>41</v>
      </c>
      <c r="H8847" t="s">
        <v>17704</v>
      </c>
      <c r="I8847" t="s">
        <v>22</v>
      </c>
    </row>
    <row r="8848" spans="1:9" x14ac:dyDescent="0.35">
      <c r="A8848" s="19">
        <f t="shared" si="138"/>
        <v>8847</v>
      </c>
      <c r="B8848" t="s">
        <v>10560</v>
      </c>
      <c r="C8848" t="s">
        <v>17705</v>
      </c>
      <c r="D8848" s="11" t="s">
        <v>17706</v>
      </c>
      <c r="E8848" s="147">
        <v>45995.528761574002</v>
      </c>
      <c r="G8848" t="s">
        <v>41</v>
      </c>
      <c r="H8848" t="s">
        <v>17707</v>
      </c>
      <c r="I8848" t="s">
        <v>22</v>
      </c>
    </row>
    <row r="8849" spans="1:9" x14ac:dyDescent="0.35">
      <c r="A8849" s="19">
        <f t="shared" si="138"/>
        <v>8848</v>
      </c>
      <c r="B8849" t="s">
        <v>18245</v>
      </c>
      <c r="C8849" t="s">
        <v>3800</v>
      </c>
      <c r="D8849" s="11" t="s">
        <v>2012</v>
      </c>
      <c r="E8849" s="147">
        <v>45995.533865741003</v>
      </c>
      <c r="F8849">
        <v>1</v>
      </c>
      <c r="G8849" t="s">
        <v>41</v>
      </c>
      <c r="H8849" t="s">
        <v>18270</v>
      </c>
      <c r="I8849" t="s">
        <v>22</v>
      </c>
    </row>
    <row r="8850" spans="1:9" x14ac:dyDescent="0.35">
      <c r="A8850" s="19">
        <f t="shared" si="138"/>
        <v>8849</v>
      </c>
      <c r="B8850" t="s">
        <v>10560</v>
      </c>
      <c r="C8850" t="s">
        <v>12790</v>
      </c>
      <c r="D8850" s="11" t="s">
        <v>12791</v>
      </c>
      <c r="E8850" s="147">
        <v>45995.576678240999</v>
      </c>
      <c r="G8850" t="s">
        <v>41</v>
      </c>
      <c r="H8850" t="s">
        <v>17708</v>
      </c>
      <c r="I8850" t="s">
        <v>22</v>
      </c>
    </row>
    <row r="8851" spans="1:9" x14ac:dyDescent="0.35">
      <c r="A8851" s="19">
        <f t="shared" si="138"/>
        <v>8850</v>
      </c>
      <c r="B8851" t="s">
        <v>17984</v>
      </c>
      <c r="C8851" t="s">
        <v>18017</v>
      </c>
      <c r="D8851" s="11" t="s">
        <v>18018</v>
      </c>
      <c r="E8851" s="147">
        <v>45995.581412036998</v>
      </c>
      <c r="G8851" t="s">
        <v>41</v>
      </c>
      <c r="H8851" t="s">
        <v>18019</v>
      </c>
      <c r="I8851" t="s">
        <v>22</v>
      </c>
    </row>
    <row r="8852" spans="1:9" x14ac:dyDescent="0.35">
      <c r="A8852" s="19">
        <f t="shared" si="138"/>
        <v>8851</v>
      </c>
      <c r="B8852" t="s">
        <v>17984</v>
      </c>
      <c r="C8852" t="s">
        <v>18020</v>
      </c>
      <c r="D8852" s="11" t="s">
        <v>18021</v>
      </c>
      <c r="E8852" s="147">
        <v>45995.583032406998</v>
      </c>
      <c r="G8852" t="s">
        <v>41</v>
      </c>
      <c r="H8852" t="s">
        <v>18022</v>
      </c>
      <c r="I8852" t="s">
        <v>22</v>
      </c>
    </row>
    <row r="8853" spans="1:9" x14ac:dyDescent="0.35">
      <c r="A8853" s="19">
        <f t="shared" si="138"/>
        <v>8852</v>
      </c>
      <c r="B8853" t="s">
        <v>17984</v>
      </c>
      <c r="C8853" t="s">
        <v>18023</v>
      </c>
      <c r="D8853" s="11" t="s">
        <v>18024</v>
      </c>
      <c r="E8853" s="147">
        <v>45995.585069444001</v>
      </c>
      <c r="G8853" t="s">
        <v>41</v>
      </c>
      <c r="H8853" t="s">
        <v>18025</v>
      </c>
      <c r="I8853" t="s">
        <v>22</v>
      </c>
    </row>
    <row r="8854" spans="1:9" x14ac:dyDescent="0.35">
      <c r="A8854" s="19">
        <f t="shared" ref="A8854:A8917" si="139">ROW(B8854)-ROW($A$1)</f>
        <v>8853</v>
      </c>
      <c r="B8854" t="s">
        <v>17984</v>
      </c>
      <c r="C8854" t="s">
        <v>11427</v>
      </c>
      <c r="D8854" s="11" t="s">
        <v>11428</v>
      </c>
      <c r="E8854" s="147">
        <v>45995.608668981004</v>
      </c>
      <c r="G8854" t="s">
        <v>41</v>
      </c>
      <c r="H8854" t="s">
        <v>18026</v>
      </c>
      <c r="I8854" t="s">
        <v>22</v>
      </c>
    </row>
    <row r="8855" spans="1:9" x14ac:dyDescent="0.35">
      <c r="A8855" s="19">
        <f t="shared" si="139"/>
        <v>8854</v>
      </c>
      <c r="B8855" t="s">
        <v>10560</v>
      </c>
      <c r="C8855" t="s">
        <v>16577</v>
      </c>
      <c r="D8855" s="11" t="s">
        <v>16578</v>
      </c>
      <c r="E8855" s="147">
        <v>45995.630115740998</v>
      </c>
      <c r="G8855" t="s">
        <v>41</v>
      </c>
      <c r="H8855" t="s">
        <v>17709</v>
      </c>
      <c r="I8855" t="s">
        <v>22</v>
      </c>
    </row>
    <row r="8856" spans="1:9" x14ac:dyDescent="0.35">
      <c r="A8856" s="19">
        <f t="shared" si="139"/>
        <v>8855</v>
      </c>
      <c r="B8856" t="s">
        <v>17984</v>
      </c>
      <c r="C8856" t="s">
        <v>12155</v>
      </c>
      <c r="D8856" s="11" t="s">
        <v>12156</v>
      </c>
      <c r="E8856" s="147">
        <v>45995.636724536998</v>
      </c>
      <c r="G8856" t="s">
        <v>41</v>
      </c>
      <c r="H8856" t="s">
        <v>18027</v>
      </c>
      <c r="I8856" t="s">
        <v>22</v>
      </c>
    </row>
    <row r="8857" spans="1:9" x14ac:dyDescent="0.35">
      <c r="A8857" s="19">
        <f t="shared" si="139"/>
        <v>8856</v>
      </c>
      <c r="B8857" t="s">
        <v>17984</v>
      </c>
      <c r="C8857" t="s">
        <v>15508</v>
      </c>
      <c r="D8857" s="11" t="s">
        <v>15509</v>
      </c>
      <c r="E8857" s="147">
        <v>45995.642881943997</v>
      </c>
      <c r="G8857" t="s">
        <v>41</v>
      </c>
      <c r="H8857" t="s">
        <v>18028</v>
      </c>
      <c r="I8857" t="s">
        <v>22</v>
      </c>
    </row>
    <row r="8858" spans="1:9" x14ac:dyDescent="0.35">
      <c r="A8858" s="19">
        <f t="shared" si="139"/>
        <v>8857</v>
      </c>
      <c r="B8858" t="s">
        <v>17984</v>
      </c>
      <c r="C8858" t="s">
        <v>18029</v>
      </c>
      <c r="D8858" s="11" t="s">
        <v>18030</v>
      </c>
      <c r="E8858" s="147">
        <v>45995.646377315003</v>
      </c>
      <c r="G8858" t="s">
        <v>41</v>
      </c>
      <c r="H8858" t="s">
        <v>18031</v>
      </c>
      <c r="I8858" t="s">
        <v>22</v>
      </c>
    </row>
    <row r="8859" spans="1:9" x14ac:dyDescent="0.35">
      <c r="A8859" s="19">
        <f t="shared" si="139"/>
        <v>8858</v>
      </c>
      <c r="B8859" t="s">
        <v>17984</v>
      </c>
      <c r="C8859" t="s">
        <v>16885</v>
      </c>
      <c r="D8859" s="11" t="s">
        <v>16886</v>
      </c>
      <c r="E8859" s="147">
        <v>45995.652372684999</v>
      </c>
      <c r="F8859">
        <v>1</v>
      </c>
      <c r="G8859" t="s">
        <v>41</v>
      </c>
      <c r="H8859" t="s">
        <v>18032</v>
      </c>
      <c r="I8859" t="s">
        <v>22</v>
      </c>
    </row>
    <row r="8860" spans="1:9" x14ac:dyDescent="0.35">
      <c r="A8860" s="19">
        <f t="shared" si="139"/>
        <v>8859</v>
      </c>
      <c r="B8860" t="s">
        <v>17984</v>
      </c>
      <c r="C8860" t="s">
        <v>18033</v>
      </c>
      <c r="D8860" s="11" t="s">
        <v>18034</v>
      </c>
      <c r="E8860" s="147">
        <v>45995.657453704</v>
      </c>
      <c r="G8860" t="s">
        <v>41</v>
      </c>
      <c r="H8860" t="s">
        <v>18035</v>
      </c>
      <c r="I8860" t="s">
        <v>22</v>
      </c>
    </row>
    <row r="8861" spans="1:9" x14ac:dyDescent="0.35">
      <c r="A8861" s="19">
        <f t="shared" si="139"/>
        <v>8860</v>
      </c>
      <c r="B8861" t="s">
        <v>18245</v>
      </c>
      <c r="C8861" t="s">
        <v>14459</v>
      </c>
      <c r="D8861" s="11" t="s">
        <v>14460</v>
      </c>
      <c r="E8861" s="147">
        <v>45995.690949074</v>
      </c>
      <c r="G8861" t="s">
        <v>41</v>
      </c>
      <c r="H8861" t="s">
        <v>18271</v>
      </c>
      <c r="I8861" t="s">
        <v>22</v>
      </c>
    </row>
    <row r="8862" spans="1:9" x14ac:dyDescent="0.35">
      <c r="A8862" s="19">
        <f t="shared" si="139"/>
        <v>8861</v>
      </c>
      <c r="B8862" t="s">
        <v>17984</v>
      </c>
      <c r="C8862" t="s">
        <v>11595</v>
      </c>
      <c r="D8862" s="11" t="s">
        <v>11596</v>
      </c>
      <c r="E8862" s="147">
        <v>45995.691400463002</v>
      </c>
      <c r="G8862" t="s">
        <v>41</v>
      </c>
      <c r="H8862" t="s">
        <v>14745</v>
      </c>
      <c r="I8862" t="s">
        <v>22</v>
      </c>
    </row>
    <row r="8863" spans="1:9" x14ac:dyDescent="0.35">
      <c r="A8863" s="19">
        <f t="shared" si="139"/>
        <v>8862</v>
      </c>
      <c r="B8863" t="s">
        <v>17984</v>
      </c>
      <c r="C8863" t="s">
        <v>1041</v>
      </c>
      <c r="D8863" s="11" t="s">
        <v>18036</v>
      </c>
      <c r="E8863" s="147">
        <v>45995.711331019003</v>
      </c>
      <c r="G8863" t="s">
        <v>41</v>
      </c>
      <c r="H8863" t="s">
        <v>18037</v>
      </c>
      <c r="I8863" t="s">
        <v>22</v>
      </c>
    </row>
    <row r="8864" spans="1:9" x14ac:dyDescent="0.35">
      <c r="A8864" s="19">
        <f t="shared" si="139"/>
        <v>8863</v>
      </c>
      <c r="B8864" t="s">
        <v>17984</v>
      </c>
      <c r="C8864" t="s">
        <v>1468</v>
      </c>
      <c r="D8864" s="11" t="s">
        <v>15074</v>
      </c>
      <c r="E8864" s="147">
        <v>45995.777627315001</v>
      </c>
      <c r="G8864" t="s">
        <v>41</v>
      </c>
      <c r="H8864" t="s">
        <v>18038</v>
      </c>
      <c r="I8864" t="s">
        <v>22</v>
      </c>
    </row>
    <row r="8865" spans="1:9" x14ac:dyDescent="0.35">
      <c r="A8865" s="19">
        <f t="shared" si="139"/>
        <v>8864</v>
      </c>
      <c r="B8865" t="s">
        <v>10560</v>
      </c>
      <c r="C8865" t="s">
        <v>17710</v>
      </c>
      <c r="D8865" s="11" t="s">
        <v>17711</v>
      </c>
      <c r="E8865" s="147">
        <v>45995.805729166997</v>
      </c>
      <c r="G8865" t="s">
        <v>41</v>
      </c>
      <c r="H8865" t="s">
        <v>17712</v>
      </c>
      <c r="I8865" t="s">
        <v>22</v>
      </c>
    </row>
    <row r="8866" spans="1:9" x14ac:dyDescent="0.35">
      <c r="A8866" s="19">
        <f t="shared" si="139"/>
        <v>8865</v>
      </c>
      <c r="B8866" t="s">
        <v>10560</v>
      </c>
      <c r="C8866" t="s">
        <v>17713</v>
      </c>
      <c r="D8866" s="11" t="s">
        <v>17714</v>
      </c>
      <c r="E8866" s="147">
        <v>45995.846180556</v>
      </c>
      <c r="F8866">
        <v>1</v>
      </c>
      <c r="G8866" t="s">
        <v>41</v>
      </c>
      <c r="H8866" t="s">
        <v>17715</v>
      </c>
      <c r="I8866" t="s">
        <v>22</v>
      </c>
    </row>
    <row r="8867" spans="1:9" x14ac:dyDescent="0.35">
      <c r="A8867" s="19">
        <f t="shared" si="139"/>
        <v>8866</v>
      </c>
      <c r="B8867" t="s">
        <v>17984</v>
      </c>
      <c r="C8867" t="s">
        <v>16045</v>
      </c>
      <c r="D8867" s="11" t="s">
        <v>16046</v>
      </c>
      <c r="E8867" s="147">
        <v>45995.846898147996</v>
      </c>
      <c r="F8867">
        <v>1</v>
      </c>
      <c r="G8867" t="s">
        <v>41</v>
      </c>
      <c r="H8867" t="s">
        <v>18039</v>
      </c>
      <c r="I8867" t="s">
        <v>22</v>
      </c>
    </row>
    <row r="8868" spans="1:9" x14ac:dyDescent="0.35">
      <c r="A8868" s="19">
        <f t="shared" si="139"/>
        <v>8867</v>
      </c>
      <c r="B8868" t="s">
        <v>10560</v>
      </c>
      <c r="C8868" t="s">
        <v>17716</v>
      </c>
      <c r="D8868" s="11" t="s">
        <v>17717</v>
      </c>
      <c r="E8868" s="147">
        <v>45995.872418981002</v>
      </c>
      <c r="G8868" t="s">
        <v>41</v>
      </c>
      <c r="H8868" t="s">
        <v>17718</v>
      </c>
      <c r="I8868" t="s">
        <v>22</v>
      </c>
    </row>
    <row r="8869" spans="1:9" x14ac:dyDescent="0.35">
      <c r="A8869" s="19">
        <f t="shared" si="139"/>
        <v>8868</v>
      </c>
      <c r="B8869" t="s">
        <v>17984</v>
      </c>
      <c r="C8869" t="s">
        <v>17716</v>
      </c>
      <c r="D8869" s="11" t="s">
        <v>17717</v>
      </c>
      <c r="E8869" s="147">
        <v>45995.877719907003</v>
      </c>
      <c r="G8869" t="s">
        <v>41</v>
      </c>
      <c r="H8869" t="s">
        <v>18040</v>
      </c>
      <c r="I8869" t="s">
        <v>22</v>
      </c>
    </row>
    <row r="8870" spans="1:9" x14ac:dyDescent="0.35">
      <c r="A8870" s="19">
        <f t="shared" si="139"/>
        <v>8869</v>
      </c>
      <c r="B8870" t="s">
        <v>10560</v>
      </c>
      <c r="C8870" t="s">
        <v>17719</v>
      </c>
      <c r="D8870" s="11" t="s">
        <v>17720</v>
      </c>
      <c r="E8870" s="147">
        <v>45995.919398147998</v>
      </c>
      <c r="G8870" t="s">
        <v>41</v>
      </c>
      <c r="H8870" t="s">
        <v>17721</v>
      </c>
      <c r="I8870" t="s">
        <v>22</v>
      </c>
    </row>
    <row r="8871" spans="1:9" x14ac:dyDescent="0.35">
      <c r="A8871" s="19">
        <f t="shared" si="139"/>
        <v>8870</v>
      </c>
      <c r="B8871" t="s">
        <v>10560</v>
      </c>
      <c r="C8871" t="s">
        <v>14933</v>
      </c>
      <c r="D8871" s="11" t="s">
        <v>14934</v>
      </c>
      <c r="E8871" s="147">
        <v>45996.061678241</v>
      </c>
      <c r="G8871" t="s">
        <v>41</v>
      </c>
      <c r="H8871" t="s">
        <v>17722</v>
      </c>
      <c r="I8871" t="s">
        <v>22</v>
      </c>
    </row>
    <row r="8872" spans="1:9" x14ac:dyDescent="0.35">
      <c r="A8872" s="19">
        <f t="shared" si="139"/>
        <v>8871</v>
      </c>
      <c r="B8872" t="s">
        <v>10560</v>
      </c>
      <c r="C8872" t="s">
        <v>16804</v>
      </c>
      <c r="D8872" s="11" t="s">
        <v>16805</v>
      </c>
      <c r="E8872" s="147">
        <v>45996.148784721998</v>
      </c>
      <c r="G8872" t="s">
        <v>41</v>
      </c>
      <c r="H8872" t="s">
        <v>17723</v>
      </c>
      <c r="I8872" t="s">
        <v>22</v>
      </c>
    </row>
    <row r="8873" spans="1:9" x14ac:dyDescent="0.35">
      <c r="A8873" s="19">
        <f t="shared" si="139"/>
        <v>8872</v>
      </c>
      <c r="B8873" t="s">
        <v>10560</v>
      </c>
      <c r="C8873" t="s">
        <v>1373</v>
      </c>
      <c r="D8873" s="11" t="s">
        <v>17724</v>
      </c>
      <c r="E8873" s="147">
        <v>45996.155844907</v>
      </c>
      <c r="G8873" t="s">
        <v>41</v>
      </c>
      <c r="H8873" t="s">
        <v>17725</v>
      </c>
      <c r="I8873" t="s">
        <v>22</v>
      </c>
    </row>
    <row r="8874" spans="1:9" x14ac:dyDescent="0.35">
      <c r="A8874" s="19">
        <f t="shared" si="139"/>
        <v>8873</v>
      </c>
      <c r="B8874" t="s">
        <v>17984</v>
      </c>
      <c r="C8874" t="s">
        <v>18041</v>
      </c>
      <c r="D8874" s="11" t="s">
        <v>18042</v>
      </c>
      <c r="E8874" s="147">
        <v>45996.171331019003</v>
      </c>
      <c r="F8874">
        <v>1</v>
      </c>
      <c r="G8874" t="s">
        <v>41</v>
      </c>
      <c r="H8874" t="s">
        <v>18043</v>
      </c>
      <c r="I8874" t="s">
        <v>22</v>
      </c>
    </row>
    <row r="8875" spans="1:9" x14ac:dyDescent="0.35">
      <c r="A8875" s="19">
        <f t="shared" si="139"/>
        <v>8874</v>
      </c>
      <c r="B8875" t="s">
        <v>17984</v>
      </c>
      <c r="C8875" t="s">
        <v>18041</v>
      </c>
      <c r="D8875" s="11" t="s">
        <v>18042</v>
      </c>
      <c r="E8875" s="147">
        <v>45996.173680555999</v>
      </c>
      <c r="F8875">
        <v>2</v>
      </c>
      <c r="G8875" t="s">
        <v>41</v>
      </c>
      <c r="H8875" t="s">
        <v>18044</v>
      </c>
      <c r="I8875" t="s">
        <v>22</v>
      </c>
    </row>
    <row r="8876" spans="1:9" x14ac:dyDescent="0.35">
      <c r="A8876" s="19">
        <f t="shared" si="139"/>
        <v>8875</v>
      </c>
      <c r="B8876" t="s">
        <v>18245</v>
      </c>
      <c r="C8876" t="s">
        <v>18272</v>
      </c>
      <c r="D8876" s="11" t="s">
        <v>18273</v>
      </c>
      <c r="E8876" s="147">
        <v>45996.188229166997</v>
      </c>
      <c r="G8876" t="s">
        <v>41</v>
      </c>
      <c r="H8876" t="s">
        <v>18274</v>
      </c>
      <c r="I8876" t="s">
        <v>22</v>
      </c>
    </row>
    <row r="8877" spans="1:9" x14ac:dyDescent="0.35">
      <c r="A8877" s="19">
        <f t="shared" si="139"/>
        <v>8876</v>
      </c>
      <c r="B8877" t="s">
        <v>18245</v>
      </c>
      <c r="C8877" t="s">
        <v>18272</v>
      </c>
      <c r="D8877" s="11" t="s">
        <v>18273</v>
      </c>
      <c r="E8877" s="147">
        <v>45996.188773148002</v>
      </c>
      <c r="F8877">
        <v>1</v>
      </c>
      <c r="G8877" t="s">
        <v>41</v>
      </c>
      <c r="H8877" t="s">
        <v>18275</v>
      </c>
      <c r="I8877" t="s">
        <v>22</v>
      </c>
    </row>
    <row r="8878" spans="1:9" x14ac:dyDescent="0.35">
      <c r="A8878" s="19">
        <f t="shared" si="139"/>
        <v>8877</v>
      </c>
      <c r="B8878" t="s">
        <v>17984</v>
      </c>
      <c r="C8878" t="s">
        <v>11758</v>
      </c>
      <c r="D8878" s="11" t="s">
        <v>11759</v>
      </c>
      <c r="E8878" s="147">
        <v>45996.197928241003</v>
      </c>
      <c r="F8878">
        <v>1</v>
      </c>
      <c r="G8878" t="s">
        <v>41</v>
      </c>
      <c r="H8878" t="s">
        <v>18045</v>
      </c>
      <c r="I8878" t="s">
        <v>22</v>
      </c>
    </row>
    <row r="8879" spans="1:9" x14ac:dyDescent="0.35">
      <c r="A8879" s="19">
        <f t="shared" si="139"/>
        <v>8878</v>
      </c>
      <c r="B8879" t="s">
        <v>18245</v>
      </c>
      <c r="C8879" t="s">
        <v>16654</v>
      </c>
      <c r="D8879" s="11" t="s">
        <v>16655</v>
      </c>
      <c r="E8879" s="147">
        <v>45996.309907406998</v>
      </c>
      <c r="G8879" t="s">
        <v>41</v>
      </c>
      <c r="H8879" t="s">
        <v>12686</v>
      </c>
      <c r="I8879" t="s">
        <v>22</v>
      </c>
    </row>
    <row r="8880" spans="1:9" x14ac:dyDescent="0.35">
      <c r="A8880" s="19">
        <f t="shared" si="139"/>
        <v>8879</v>
      </c>
      <c r="B8880" t="s">
        <v>18245</v>
      </c>
      <c r="C8880" t="s">
        <v>1448</v>
      </c>
      <c r="D8880" s="11" t="s">
        <v>1449</v>
      </c>
      <c r="E8880" s="147">
        <v>45996.317152778</v>
      </c>
      <c r="G8880" t="s">
        <v>41</v>
      </c>
      <c r="H8880" t="s">
        <v>18276</v>
      </c>
      <c r="I8880" t="s">
        <v>22</v>
      </c>
    </row>
    <row r="8881" spans="1:9" x14ac:dyDescent="0.35">
      <c r="A8881" s="19">
        <f t="shared" si="139"/>
        <v>8880</v>
      </c>
      <c r="B8881" t="s">
        <v>10560</v>
      </c>
      <c r="C8881" t="s">
        <v>13427</v>
      </c>
      <c r="D8881" s="11" t="s">
        <v>13428</v>
      </c>
      <c r="E8881" s="147">
        <v>45996.317199074001</v>
      </c>
      <c r="G8881" t="s">
        <v>41</v>
      </c>
      <c r="H8881" t="s">
        <v>17726</v>
      </c>
      <c r="I8881" t="s">
        <v>22</v>
      </c>
    </row>
    <row r="8882" spans="1:9" x14ac:dyDescent="0.35">
      <c r="A8882" s="19">
        <f t="shared" si="139"/>
        <v>8881</v>
      </c>
      <c r="B8882" t="s">
        <v>17876</v>
      </c>
      <c r="C8882" t="s">
        <v>17877</v>
      </c>
      <c r="D8882" s="11" t="s">
        <v>4549</v>
      </c>
      <c r="E8882" s="147">
        <v>45996.329479166998</v>
      </c>
      <c r="G8882" t="s">
        <v>41</v>
      </c>
      <c r="H8882" t="s">
        <v>17878</v>
      </c>
      <c r="I8882" t="s">
        <v>22</v>
      </c>
    </row>
    <row r="8883" spans="1:9" x14ac:dyDescent="0.35">
      <c r="A8883" s="19">
        <f t="shared" si="139"/>
        <v>8882</v>
      </c>
      <c r="B8883" t="s">
        <v>18245</v>
      </c>
      <c r="C8883" t="s">
        <v>14716</v>
      </c>
      <c r="D8883" s="11" t="s">
        <v>14717</v>
      </c>
      <c r="E8883" s="147">
        <v>45996.335625</v>
      </c>
      <c r="G8883" t="s">
        <v>41</v>
      </c>
      <c r="H8883" t="s">
        <v>18277</v>
      </c>
      <c r="I8883" t="s">
        <v>22</v>
      </c>
    </row>
    <row r="8884" spans="1:9" x14ac:dyDescent="0.35">
      <c r="A8884" s="19">
        <f t="shared" si="139"/>
        <v>8883</v>
      </c>
      <c r="B8884" t="s">
        <v>18245</v>
      </c>
      <c r="C8884" t="s">
        <v>18278</v>
      </c>
      <c r="D8884" s="11" t="s">
        <v>18279</v>
      </c>
      <c r="E8884" s="147">
        <v>45996.338078704001</v>
      </c>
      <c r="G8884" t="s">
        <v>41</v>
      </c>
      <c r="H8884" t="s">
        <v>18280</v>
      </c>
      <c r="I8884" t="s">
        <v>22</v>
      </c>
    </row>
    <row r="8885" spans="1:9" x14ac:dyDescent="0.35">
      <c r="A8885" s="19">
        <f t="shared" si="139"/>
        <v>8884</v>
      </c>
      <c r="B8885" t="s">
        <v>17876</v>
      </c>
      <c r="C8885" t="s">
        <v>12146</v>
      </c>
      <c r="D8885" s="11" t="s">
        <v>12147</v>
      </c>
      <c r="E8885" s="147">
        <v>45996.385706018998</v>
      </c>
      <c r="F8885">
        <v>2</v>
      </c>
      <c r="G8885" t="s">
        <v>41</v>
      </c>
      <c r="H8885" t="s">
        <v>17879</v>
      </c>
      <c r="I8885" t="s">
        <v>22</v>
      </c>
    </row>
    <row r="8886" spans="1:9" x14ac:dyDescent="0.35">
      <c r="A8886" s="19">
        <f t="shared" si="139"/>
        <v>8885</v>
      </c>
      <c r="B8886" t="s">
        <v>17984</v>
      </c>
      <c r="C8886" t="s">
        <v>12146</v>
      </c>
      <c r="D8886" s="11" t="s">
        <v>12147</v>
      </c>
      <c r="E8886" s="147">
        <v>45996.386261574</v>
      </c>
      <c r="G8886" t="s">
        <v>41</v>
      </c>
      <c r="H8886" t="s">
        <v>18046</v>
      </c>
      <c r="I8886" t="s">
        <v>22</v>
      </c>
    </row>
    <row r="8887" spans="1:9" x14ac:dyDescent="0.35">
      <c r="A8887" s="19">
        <f t="shared" si="139"/>
        <v>8886</v>
      </c>
      <c r="B8887" t="s">
        <v>18054</v>
      </c>
      <c r="C8887" t="s">
        <v>17626</v>
      </c>
      <c r="D8887" s="11" t="s">
        <v>17627</v>
      </c>
      <c r="E8887" s="147">
        <v>45996.475046296</v>
      </c>
      <c r="G8887" t="s">
        <v>41</v>
      </c>
      <c r="H8887" t="s">
        <v>18055</v>
      </c>
      <c r="I8887" t="s">
        <v>22</v>
      </c>
    </row>
    <row r="8888" spans="1:9" x14ac:dyDescent="0.35">
      <c r="A8888" s="19">
        <f t="shared" si="139"/>
        <v>8887</v>
      </c>
      <c r="B8888" t="s">
        <v>18245</v>
      </c>
      <c r="C8888" t="s">
        <v>16076</v>
      </c>
      <c r="D8888" s="11" t="s">
        <v>16077</v>
      </c>
      <c r="E8888" s="147">
        <v>45996.488576388998</v>
      </c>
      <c r="G8888" t="s">
        <v>41</v>
      </c>
      <c r="H8888" t="s">
        <v>18281</v>
      </c>
      <c r="I8888" t="s">
        <v>22</v>
      </c>
    </row>
    <row r="8889" spans="1:9" x14ac:dyDescent="0.35">
      <c r="A8889" s="19">
        <f t="shared" si="139"/>
        <v>8888</v>
      </c>
      <c r="B8889" t="s">
        <v>18054</v>
      </c>
      <c r="C8889" t="s">
        <v>11884</v>
      </c>
      <c r="D8889" s="11" t="s">
        <v>11885</v>
      </c>
      <c r="E8889" s="147">
        <v>45996.492928241001</v>
      </c>
      <c r="F8889">
        <v>6</v>
      </c>
      <c r="G8889" t="s">
        <v>41</v>
      </c>
      <c r="H8889" t="s">
        <v>18056</v>
      </c>
      <c r="I8889" t="s">
        <v>22</v>
      </c>
    </row>
    <row r="8890" spans="1:9" x14ac:dyDescent="0.35">
      <c r="A8890" s="19">
        <f t="shared" si="139"/>
        <v>8889</v>
      </c>
      <c r="B8890" t="s">
        <v>18054</v>
      </c>
      <c r="C8890" t="s">
        <v>14196</v>
      </c>
      <c r="D8890" s="11" t="s">
        <v>14197</v>
      </c>
      <c r="E8890" s="147">
        <v>45996.498020833002</v>
      </c>
      <c r="F8890">
        <v>1</v>
      </c>
      <c r="G8890" t="s">
        <v>41</v>
      </c>
      <c r="H8890" t="s">
        <v>18057</v>
      </c>
      <c r="I8890" t="s">
        <v>22</v>
      </c>
    </row>
    <row r="8891" spans="1:9" x14ac:dyDescent="0.35">
      <c r="A8891" s="19">
        <f t="shared" si="139"/>
        <v>8890</v>
      </c>
      <c r="B8891" t="s">
        <v>18054</v>
      </c>
      <c r="C8891" t="s">
        <v>11946</v>
      </c>
      <c r="D8891" s="11" t="s">
        <v>11947</v>
      </c>
      <c r="E8891" s="147">
        <v>45996.519629629998</v>
      </c>
      <c r="F8891">
        <v>4</v>
      </c>
      <c r="G8891" t="s">
        <v>41</v>
      </c>
      <c r="H8891" t="s">
        <v>18058</v>
      </c>
      <c r="I8891" t="s">
        <v>22</v>
      </c>
    </row>
    <row r="8892" spans="1:9" x14ac:dyDescent="0.35">
      <c r="A8892" s="19">
        <f t="shared" si="139"/>
        <v>8891</v>
      </c>
      <c r="B8892" t="s">
        <v>18054</v>
      </c>
      <c r="C8892" t="s">
        <v>18059</v>
      </c>
      <c r="D8892" s="11" t="s">
        <v>18060</v>
      </c>
      <c r="E8892" s="147">
        <v>45996.546793980997</v>
      </c>
      <c r="F8892">
        <v>5</v>
      </c>
      <c r="G8892" t="s">
        <v>41</v>
      </c>
      <c r="H8892" t="s">
        <v>18061</v>
      </c>
      <c r="I8892" t="s">
        <v>22</v>
      </c>
    </row>
    <row r="8893" spans="1:9" x14ac:dyDescent="0.35">
      <c r="A8893" s="19">
        <f t="shared" si="139"/>
        <v>8892</v>
      </c>
      <c r="B8893" t="s">
        <v>18245</v>
      </c>
      <c r="C8893" t="s">
        <v>16477</v>
      </c>
      <c r="D8893" s="11" t="s">
        <v>16478</v>
      </c>
      <c r="E8893" s="147">
        <v>45996.569479167003</v>
      </c>
      <c r="G8893" t="s">
        <v>41</v>
      </c>
      <c r="H8893" t="s">
        <v>18282</v>
      </c>
      <c r="I8893" t="s">
        <v>22</v>
      </c>
    </row>
    <row r="8894" spans="1:9" x14ac:dyDescent="0.35">
      <c r="A8894" s="19">
        <f t="shared" si="139"/>
        <v>8893</v>
      </c>
      <c r="B8894" t="s">
        <v>17911</v>
      </c>
      <c r="C8894" t="s">
        <v>17183</v>
      </c>
      <c r="D8894" s="11" t="s">
        <v>17184</v>
      </c>
      <c r="E8894" s="147">
        <v>45996.577037037001</v>
      </c>
      <c r="G8894" t="s">
        <v>41</v>
      </c>
      <c r="H8894" t="s">
        <v>17923</v>
      </c>
      <c r="I8894" t="s">
        <v>22</v>
      </c>
    </row>
    <row r="8895" spans="1:9" x14ac:dyDescent="0.35">
      <c r="A8895" s="19">
        <f t="shared" si="139"/>
        <v>8894</v>
      </c>
      <c r="B8895" t="s">
        <v>10560</v>
      </c>
      <c r="C8895" t="s">
        <v>17727</v>
      </c>
      <c r="D8895" s="11" t="s">
        <v>17728</v>
      </c>
      <c r="E8895" s="147">
        <v>45996.581307870001</v>
      </c>
      <c r="G8895" t="s">
        <v>41</v>
      </c>
      <c r="H8895" t="s">
        <v>17729</v>
      </c>
      <c r="I8895" t="s">
        <v>22</v>
      </c>
    </row>
    <row r="8896" spans="1:9" x14ac:dyDescent="0.35">
      <c r="A8896" s="19">
        <f t="shared" si="139"/>
        <v>8895</v>
      </c>
      <c r="B8896" t="s">
        <v>18289</v>
      </c>
      <c r="C8896" t="s">
        <v>14734</v>
      </c>
      <c r="D8896" s="11" t="s">
        <v>2824</v>
      </c>
      <c r="E8896" s="147">
        <v>45996.593877314997</v>
      </c>
      <c r="F8896">
        <v>1</v>
      </c>
      <c r="G8896" t="s">
        <v>41</v>
      </c>
      <c r="H8896" t="s">
        <v>18290</v>
      </c>
      <c r="I8896" t="s">
        <v>22</v>
      </c>
    </row>
    <row r="8897" spans="1:9" x14ac:dyDescent="0.35">
      <c r="A8897" s="19">
        <f t="shared" si="139"/>
        <v>8896</v>
      </c>
      <c r="B8897" t="s">
        <v>18054</v>
      </c>
      <c r="C8897" t="s">
        <v>18062</v>
      </c>
      <c r="D8897" s="11" t="s">
        <v>18063</v>
      </c>
      <c r="E8897" s="147">
        <v>45996.603819443997</v>
      </c>
      <c r="F8897">
        <v>4</v>
      </c>
      <c r="G8897" t="s">
        <v>41</v>
      </c>
      <c r="H8897" t="s">
        <v>18064</v>
      </c>
      <c r="I8897" t="s">
        <v>22</v>
      </c>
    </row>
    <row r="8898" spans="1:9" x14ac:dyDescent="0.35">
      <c r="A8898" s="19">
        <f t="shared" si="139"/>
        <v>8897</v>
      </c>
      <c r="B8898" t="s">
        <v>17876</v>
      </c>
      <c r="C8898" t="s">
        <v>17880</v>
      </c>
      <c r="D8898" s="11" t="s">
        <v>17881</v>
      </c>
      <c r="E8898" s="147">
        <v>45996.613981481001</v>
      </c>
      <c r="G8898" t="s">
        <v>41</v>
      </c>
      <c r="H8898" t="s">
        <v>17882</v>
      </c>
      <c r="I8898" t="s">
        <v>22</v>
      </c>
    </row>
    <row r="8899" spans="1:9" x14ac:dyDescent="0.35">
      <c r="A8899" s="19">
        <f t="shared" si="139"/>
        <v>8898</v>
      </c>
      <c r="B8899" t="s">
        <v>18054</v>
      </c>
      <c r="C8899" t="s">
        <v>5899</v>
      </c>
      <c r="D8899" s="11" t="s">
        <v>5900</v>
      </c>
      <c r="E8899" s="147">
        <v>45996.615300926002</v>
      </c>
      <c r="F8899">
        <v>1</v>
      </c>
      <c r="G8899" t="s">
        <v>41</v>
      </c>
      <c r="H8899" t="s">
        <v>15031</v>
      </c>
      <c r="I8899" t="s">
        <v>22</v>
      </c>
    </row>
    <row r="8900" spans="1:9" x14ac:dyDescent="0.35">
      <c r="A8900" s="19">
        <f t="shared" si="139"/>
        <v>8899</v>
      </c>
      <c r="B8900" t="s">
        <v>18054</v>
      </c>
      <c r="C8900" t="s">
        <v>12946</v>
      </c>
      <c r="D8900" s="11" t="s">
        <v>12947</v>
      </c>
      <c r="E8900" s="147">
        <v>45996.621608795998</v>
      </c>
      <c r="F8900">
        <v>5</v>
      </c>
      <c r="G8900" t="s">
        <v>41</v>
      </c>
      <c r="H8900" t="s">
        <v>18065</v>
      </c>
      <c r="I8900" t="s">
        <v>22</v>
      </c>
    </row>
    <row r="8901" spans="1:9" x14ac:dyDescent="0.35">
      <c r="A8901" s="19">
        <f t="shared" si="139"/>
        <v>8900</v>
      </c>
      <c r="B8901" t="s">
        <v>18311</v>
      </c>
      <c r="C8901" t="s">
        <v>18312</v>
      </c>
      <c r="D8901" s="11" t="s">
        <v>18313</v>
      </c>
      <c r="E8901" s="147">
        <v>45996.644178240997</v>
      </c>
      <c r="G8901" t="s">
        <v>41</v>
      </c>
      <c r="H8901" t="s">
        <v>18314</v>
      </c>
      <c r="I8901" t="s">
        <v>22</v>
      </c>
    </row>
    <row r="8902" spans="1:9" x14ac:dyDescent="0.35">
      <c r="A8902" s="19">
        <f t="shared" si="139"/>
        <v>8901</v>
      </c>
      <c r="B8902" t="s">
        <v>18054</v>
      </c>
      <c r="C8902" t="s">
        <v>492</v>
      </c>
      <c r="D8902" s="11" t="s">
        <v>1418</v>
      </c>
      <c r="E8902" s="147">
        <v>45996.657418980998</v>
      </c>
      <c r="G8902" t="s">
        <v>41</v>
      </c>
      <c r="H8902" t="s">
        <v>18066</v>
      </c>
      <c r="I8902" t="s">
        <v>22</v>
      </c>
    </row>
    <row r="8903" spans="1:9" x14ac:dyDescent="0.35">
      <c r="A8903" s="19">
        <f t="shared" si="139"/>
        <v>8902</v>
      </c>
      <c r="B8903" t="s">
        <v>10560</v>
      </c>
      <c r="C8903" t="s">
        <v>17730</v>
      </c>
      <c r="D8903" s="11" t="s">
        <v>17731</v>
      </c>
      <c r="E8903" s="147">
        <v>45996.664861110999</v>
      </c>
      <c r="G8903" t="s">
        <v>41</v>
      </c>
      <c r="H8903" t="s">
        <v>17732</v>
      </c>
      <c r="I8903" t="s">
        <v>22</v>
      </c>
    </row>
    <row r="8904" spans="1:9" x14ac:dyDescent="0.35">
      <c r="A8904" s="19">
        <f t="shared" si="139"/>
        <v>8903</v>
      </c>
      <c r="B8904" t="s">
        <v>18054</v>
      </c>
      <c r="C8904" t="s">
        <v>18067</v>
      </c>
      <c r="D8904" s="11" t="s">
        <v>18068</v>
      </c>
      <c r="E8904" s="147">
        <v>45996.668993056002</v>
      </c>
      <c r="G8904" t="s">
        <v>41</v>
      </c>
      <c r="H8904" t="s">
        <v>18069</v>
      </c>
      <c r="I8904" t="s">
        <v>22</v>
      </c>
    </row>
    <row r="8905" spans="1:9" x14ac:dyDescent="0.35">
      <c r="A8905" s="19">
        <f t="shared" si="139"/>
        <v>8904</v>
      </c>
      <c r="B8905" t="s">
        <v>18054</v>
      </c>
      <c r="C8905" t="s">
        <v>18070</v>
      </c>
      <c r="D8905" s="11" t="s">
        <v>18071</v>
      </c>
      <c r="E8905" s="147">
        <v>45996.675150463001</v>
      </c>
      <c r="F8905">
        <v>1</v>
      </c>
      <c r="G8905" t="s">
        <v>41</v>
      </c>
      <c r="H8905" t="s">
        <v>18072</v>
      </c>
      <c r="I8905" t="s">
        <v>22</v>
      </c>
    </row>
    <row r="8906" spans="1:9" x14ac:dyDescent="0.35">
      <c r="A8906" s="19">
        <f t="shared" si="139"/>
        <v>8905</v>
      </c>
      <c r="B8906" t="s">
        <v>18054</v>
      </c>
      <c r="C8906" t="s">
        <v>12992</v>
      </c>
      <c r="D8906" s="11" t="s">
        <v>12993</v>
      </c>
      <c r="E8906" s="147">
        <v>45996.676412036999</v>
      </c>
      <c r="F8906">
        <v>1</v>
      </c>
      <c r="G8906" t="s">
        <v>41</v>
      </c>
      <c r="H8906" t="s">
        <v>18073</v>
      </c>
      <c r="I8906" t="s">
        <v>22</v>
      </c>
    </row>
    <row r="8907" spans="1:9" x14ac:dyDescent="0.35">
      <c r="A8907" s="19">
        <f t="shared" si="139"/>
        <v>8906</v>
      </c>
      <c r="B8907" t="s">
        <v>17984</v>
      </c>
      <c r="C8907" t="s">
        <v>18047</v>
      </c>
      <c r="D8907" s="11" t="s">
        <v>18048</v>
      </c>
      <c r="E8907" s="147">
        <v>45996.677685185001</v>
      </c>
      <c r="G8907" t="s">
        <v>41</v>
      </c>
      <c r="H8907" t="s">
        <v>18049</v>
      </c>
      <c r="I8907" t="s">
        <v>22</v>
      </c>
    </row>
    <row r="8908" spans="1:9" x14ac:dyDescent="0.35">
      <c r="A8908" s="19">
        <f t="shared" si="139"/>
        <v>8907</v>
      </c>
      <c r="B8908" t="s">
        <v>18054</v>
      </c>
      <c r="C8908" t="s">
        <v>12909</v>
      </c>
      <c r="D8908" s="11" t="s">
        <v>12910</v>
      </c>
      <c r="E8908" s="147">
        <v>45996.683738426</v>
      </c>
      <c r="G8908" t="s">
        <v>41</v>
      </c>
      <c r="H8908" t="s">
        <v>18074</v>
      </c>
      <c r="I8908" t="s">
        <v>22</v>
      </c>
    </row>
    <row r="8909" spans="1:9" x14ac:dyDescent="0.35">
      <c r="A8909" s="19">
        <f t="shared" si="139"/>
        <v>8908</v>
      </c>
      <c r="B8909" t="s">
        <v>18054</v>
      </c>
      <c r="C8909" t="s">
        <v>13354</v>
      </c>
      <c r="D8909" s="11" t="s">
        <v>13355</v>
      </c>
      <c r="E8909" s="147">
        <v>45996.701817130001</v>
      </c>
      <c r="F8909">
        <v>4</v>
      </c>
      <c r="G8909" t="s">
        <v>41</v>
      </c>
      <c r="H8909" t="s">
        <v>18075</v>
      </c>
      <c r="I8909" t="s">
        <v>22</v>
      </c>
    </row>
    <row r="8910" spans="1:9" x14ac:dyDescent="0.35">
      <c r="A8910" s="19">
        <f t="shared" si="139"/>
        <v>8909</v>
      </c>
      <c r="B8910" t="s">
        <v>18054</v>
      </c>
      <c r="C8910" t="s">
        <v>17138</v>
      </c>
      <c r="D8910" s="11" t="s">
        <v>17139</v>
      </c>
      <c r="E8910" s="147">
        <v>45996.703125</v>
      </c>
      <c r="G8910" t="s">
        <v>41</v>
      </c>
      <c r="H8910" t="s">
        <v>18076</v>
      </c>
      <c r="I8910" t="s">
        <v>22</v>
      </c>
    </row>
    <row r="8911" spans="1:9" x14ac:dyDescent="0.35">
      <c r="A8911" s="19">
        <f t="shared" si="139"/>
        <v>8910</v>
      </c>
      <c r="B8911" t="s">
        <v>18054</v>
      </c>
      <c r="C8911" t="s">
        <v>12790</v>
      </c>
      <c r="D8911" s="11" t="s">
        <v>12791</v>
      </c>
      <c r="E8911" s="147">
        <v>45996.721608795997</v>
      </c>
      <c r="F8911">
        <v>2</v>
      </c>
      <c r="G8911" t="s">
        <v>41</v>
      </c>
      <c r="H8911" t="s">
        <v>18077</v>
      </c>
      <c r="I8911" t="s">
        <v>22</v>
      </c>
    </row>
    <row r="8912" spans="1:9" x14ac:dyDescent="0.35">
      <c r="A8912" s="19">
        <f t="shared" si="139"/>
        <v>8911</v>
      </c>
      <c r="B8912" t="s">
        <v>18054</v>
      </c>
      <c r="C8912" t="s">
        <v>18078</v>
      </c>
      <c r="D8912" s="11" t="s">
        <v>18079</v>
      </c>
      <c r="E8912" s="147">
        <v>45996.730740740997</v>
      </c>
      <c r="G8912" t="s">
        <v>41</v>
      </c>
      <c r="H8912" t="s">
        <v>18064</v>
      </c>
      <c r="I8912" t="s">
        <v>22</v>
      </c>
    </row>
    <row r="8913" spans="1:9" x14ac:dyDescent="0.35">
      <c r="A8913" s="19">
        <f t="shared" si="139"/>
        <v>8912</v>
      </c>
      <c r="B8913" t="s">
        <v>18054</v>
      </c>
      <c r="C8913" t="s">
        <v>3751</v>
      </c>
      <c r="D8913" s="11" t="s">
        <v>10589</v>
      </c>
      <c r="E8913" s="147">
        <v>45996.734652778003</v>
      </c>
      <c r="G8913" t="s">
        <v>41</v>
      </c>
      <c r="H8913" t="s">
        <v>18080</v>
      </c>
      <c r="I8913" t="s">
        <v>22</v>
      </c>
    </row>
    <row r="8914" spans="1:9" x14ac:dyDescent="0.35">
      <c r="A8914" s="19">
        <f t="shared" si="139"/>
        <v>8913</v>
      </c>
      <c r="B8914" t="s">
        <v>18054</v>
      </c>
      <c r="C8914" t="s">
        <v>67</v>
      </c>
      <c r="D8914" s="11" t="s">
        <v>5705</v>
      </c>
      <c r="E8914" s="147">
        <v>45996.735115741001</v>
      </c>
      <c r="G8914" t="s">
        <v>41</v>
      </c>
      <c r="H8914" t="s">
        <v>18081</v>
      </c>
      <c r="I8914" t="s">
        <v>22</v>
      </c>
    </row>
    <row r="8915" spans="1:9" x14ac:dyDescent="0.35">
      <c r="A8915" s="19">
        <f t="shared" si="139"/>
        <v>8914</v>
      </c>
      <c r="B8915" t="s">
        <v>10560</v>
      </c>
      <c r="C8915" t="s">
        <v>3751</v>
      </c>
      <c r="D8915" s="11" t="s">
        <v>10589</v>
      </c>
      <c r="E8915" s="147">
        <v>45996.748645833002</v>
      </c>
      <c r="G8915" t="s">
        <v>41</v>
      </c>
      <c r="H8915" t="s">
        <v>17733</v>
      </c>
      <c r="I8915" t="s">
        <v>22</v>
      </c>
    </row>
    <row r="8916" spans="1:9" x14ac:dyDescent="0.35">
      <c r="A8916" s="19">
        <f t="shared" si="139"/>
        <v>8915</v>
      </c>
      <c r="B8916" t="s">
        <v>18054</v>
      </c>
      <c r="C8916" t="s">
        <v>18082</v>
      </c>
      <c r="D8916" s="11" t="s">
        <v>18083</v>
      </c>
      <c r="E8916" s="147">
        <v>45996.756018519001</v>
      </c>
      <c r="G8916" t="s">
        <v>41</v>
      </c>
      <c r="H8916" t="s">
        <v>18084</v>
      </c>
      <c r="I8916" t="s">
        <v>22</v>
      </c>
    </row>
    <row r="8917" spans="1:9" x14ac:dyDescent="0.35">
      <c r="A8917" s="19">
        <f t="shared" si="139"/>
        <v>8916</v>
      </c>
      <c r="B8917" t="s">
        <v>10560</v>
      </c>
      <c r="C8917" t="s">
        <v>17734</v>
      </c>
      <c r="D8917" s="11" t="s">
        <v>17735</v>
      </c>
      <c r="E8917" s="147">
        <v>45996.756423610997</v>
      </c>
      <c r="G8917" t="s">
        <v>41</v>
      </c>
      <c r="H8917" t="s">
        <v>17736</v>
      </c>
      <c r="I8917" t="s">
        <v>22</v>
      </c>
    </row>
    <row r="8918" spans="1:9" x14ac:dyDescent="0.35">
      <c r="A8918" s="19">
        <f t="shared" ref="A8918:A8981" si="140">ROW(B8918)-ROW($A$1)</f>
        <v>8917</v>
      </c>
      <c r="B8918" t="s">
        <v>10560</v>
      </c>
      <c r="C8918" t="s">
        <v>17737</v>
      </c>
      <c r="D8918" s="11" t="s">
        <v>17738</v>
      </c>
      <c r="E8918" s="147">
        <v>45996.799143518998</v>
      </c>
      <c r="G8918" t="s">
        <v>41</v>
      </c>
      <c r="H8918" t="s">
        <v>17739</v>
      </c>
      <c r="I8918" t="s">
        <v>22</v>
      </c>
    </row>
    <row r="8919" spans="1:9" x14ac:dyDescent="0.35">
      <c r="A8919" s="19">
        <f t="shared" si="140"/>
        <v>8918</v>
      </c>
      <c r="B8919" t="s">
        <v>18245</v>
      </c>
      <c r="C8919" t="s">
        <v>17883</v>
      </c>
      <c r="D8919" s="11" t="s">
        <v>17884</v>
      </c>
      <c r="E8919" s="147">
        <v>45996.808159722001</v>
      </c>
      <c r="G8919" t="s">
        <v>41</v>
      </c>
      <c r="H8919" t="s">
        <v>18283</v>
      </c>
      <c r="I8919" t="s">
        <v>22</v>
      </c>
    </row>
    <row r="8920" spans="1:9" x14ac:dyDescent="0.35">
      <c r="A8920" s="19">
        <f t="shared" si="140"/>
        <v>8919</v>
      </c>
      <c r="B8920" t="s">
        <v>17984</v>
      </c>
      <c r="C8920" t="s">
        <v>17883</v>
      </c>
      <c r="D8920" s="11" t="s">
        <v>17884</v>
      </c>
      <c r="E8920" s="147">
        <v>45996.832037036998</v>
      </c>
      <c r="G8920" t="s">
        <v>41</v>
      </c>
      <c r="H8920" t="s">
        <v>18050</v>
      </c>
      <c r="I8920" t="s">
        <v>22</v>
      </c>
    </row>
    <row r="8921" spans="1:9" x14ac:dyDescent="0.35">
      <c r="A8921" s="19">
        <f t="shared" si="140"/>
        <v>8920</v>
      </c>
      <c r="B8921" t="s">
        <v>17876</v>
      </c>
      <c r="C8921" t="s">
        <v>17883</v>
      </c>
      <c r="D8921" s="11" t="s">
        <v>17884</v>
      </c>
      <c r="E8921" s="147">
        <v>45996.833819444</v>
      </c>
      <c r="G8921" t="s">
        <v>41</v>
      </c>
      <c r="H8921" t="s">
        <v>17885</v>
      </c>
      <c r="I8921" t="s">
        <v>22</v>
      </c>
    </row>
    <row r="8922" spans="1:9" x14ac:dyDescent="0.35">
      <c r="A8922" s="19">
        <f t="shared" si="140"/>
        <v>8921</v>
      </c>
      <c r="B8922" t="s">
        <v>17876</v>
      </c>
      <c r="C8922" t="s">
        <v>15517</v>
      </c>
      <c r="D8922" s="11" t="s">
        <v>15518</v>
      </c>
      <c r="E8922" s="147">
        <v>45996.866018519002</v>
      </c>
      <c r="G8922" t="s">
        <v>41</v>
      </c>
      <c r="H8922" t="s">
        <v>17886</v>
      </c>
      <c r="I8922" t="s">
        <v>22</v>
      </c>
    </row>
    <row r="8923" spans="1:9" x14ac:dyDescent="0.35">
      <c r="A8923" s="19">
        <f t="shared" si="140"/>
        <v>8922</v>
      </c>
      <c r="B8923" t="s">
        <v>18054</v>
      </c>
      <c r="C8923" t="s">
        <v>17985</v>
      </c>
      <c r="D8923" s="11" t="s">
        <v>17986</v>
      </c>
      <c r="E8923" s="147">
        <v>45996.906307869998</v>
      </c>
      <c r="G8923" t="s">
        <v>41</v>
      </c>
      <c r="H8923" t="s">
        <v>18085</v>
      </c>
      <c r="I8923" t="s">
        <v>22</v>
      </c>
    </row>
    <row r="8924" spans="1:9" x14ac:dyDescent="0.35">
      <c r="A8924" s="19">
        <f t="shared" si="140"/>
        <v>8923</v>
      </c>
      <c r="B8924" t="s">
        <v>17984</v>
      </c>
      <c r="C8924" t="s">
        <v>18051</v>
      </c>
      <c r="D8924" s="11" t="s">
        <v>18052</v>
      </c>
      <c r="E8924" s="147">
        <v>45996.907025462999</v>
      </c>
      <c r="G8924" t="s">
        <v>41</v>
      </c>
      <c r="H8924" t="s">
        <v>18053</v>
      </c>
      <c r="I8924" t="s">
        <v>22</v>
      </c>
    </row>
    <row r="8925" spans="1:9" x14ac:dyDescent="0.35">
      <c r="A8925" s="19">
        <f t="shared" si="140"/>
        <v>8924</v>
      </c>
      <c r="B8925" t="s">
        <v>10560</v>
      </c>
      <c r="C8925" t="s">
        <v>14636</v>
      </c>
      <c r="D8925" s="11" t="s">
        <v>14637</v>
      </c>
      <c r="E8925" s="147">
        <v>45997.207164352003</v>
      </c>
      <c r="G8925" t="s">
        <v>41</v>
      </c>
      <c r="H8925" t="s">
        <v>17740</v>
      </c>
      <c r="I8925" t="s">
        <v>22</v>
      </c>
    </row>
    <row r="8926" spans="1:9" x14ac:dyDescent="0.35">
      <c r="A8926" s="19">
        <f t="shared" si="140"/>
        <v>8925</v>
      </c>
      <c r="B8926" t="s">
        <v>17911</v>
      </c>
      <c r="C8926" t="s">
        <v>11595</v>
      </c>
      <c r="D8926" s="11" t="s">
        <v>11596</v>
      </c>
      <c r="E8926" s="147">
        <v>45997.212893518998</v>
      </c>
      <c r="G8926" t="s">
        <v>41</v>
      </c>
      <c r="H8926" t="s">
        <v>14745</v>
      </c>
      <c r="I8926" t="s">
        <v>22</v>
      </c>
    </row>
    <row r="8927" spans="1:9" x14ac:dyDescent="0.35">
      <c r="A8927" s="19">
        <f t="shared" si="140"/>
        <v>8926</v>
      </c>
      <c r="B8927" t="s">
        <v>18223</v>
      </c>
      <c r="C8927" t="s">
        <v>17450</v>
      </c>
      <c r="D8927" s="11" t="s">
        <v>17451</v>
      </c>
      <c r="E8927" s="147">
        <v>45997.269606481001</v>
      </c>
      <c r="F8927">
        <v>1</v>
      </c>
      <c r="G8927" t="s">
        <v>41</v>
      </c>
      <c r="H8927" t="s">
        <v>18224</v>
      </c>
      <c r="I8927" t="s">
        <v>22</v>
      </c>
    </row>
    <row r="8928" spans="1:9" x14ac:dyDescent="0.35">
      <c r="A8928" s="19">
        <f t="shared" si="140"/>
        <v>8927</v>
      </c>
      <c r="B8928" t="s">
        <v>18223</v>
      </c>
      <c r="C8928" t="s">
        <v>15344</v>
      </c>
      <c r="D8928" s="11" t="s">
        <v>15345</v>
      </c>
      <c r="E8928" s="147">
        <v>45997.272766203998</v>
      </c>
      <c r="G8928" t="s">
        <v>41</v>
      </c>
      <c r="H8928" t="s">
        <v>18225</v>
      </c>
      <c r="I8928" t="s">
        <v>22</v>
      </c>
    </row>
    <row r="8929" spans="1:9" x14ac:dyDescent="0.35">
      <c r="A8929" s="19">
        <f t="shared" si="140"/>
        <v>8928</v>
      </c>
      <c r="B8929" t="s">
        <v>18223</v>
      </c>
      <c r="C8929" t="s">
        <v>5405</v>
      </c>
      <c r="D8929" s="11" t="s">
        <v>5406</v>
      </c>
      <c r="E8929" s="147">
        <v>45997.273090278002</v>
      </c>
      <c r="G8929" t="s">
        <v>41</v>
      </c>
      <c r="H8929" t="s">
        <v>18226</v>
      </c>
      <c r="I8929" t="s">
        <v>22</v>
      </c>
    </row>
    <row r="8930" spans="1:9" x14ac:dyDescent="0.35">
      <c r="A8930" s="19">
        <f t="shared" si="140"/>
        <v>8929</v>
      </c>
      <c r="B8930" t="s">
        <v>18223</v>
      </c>
      <c r="C8930" t="s">
        <v>871</v>
      </c>
      <c r="D8930" s="11" t="s">
        <v>16839</v>
      </c>
      <c r="E8930" s="147">
        <v>45997.278229167001</v>
      </c>
      <c r="G8930" t="s">
        <v>41</v>
      </c>
      <c r="H8930" t="s">
        <v>18227</v>
      </c>
      <c r="I8930" t="s">
        <v>22</v>
      </c>
    </row>
    <row r="8931" spans="1:9" x14ac:dyDescent="0.35">
      <c r="A8931" s="19">
        <f t="shared" si="140"/>
        <v>8930</v>
      </c>
      <c r="B8931" t="s">
        <v>18223</v>
      </c>
      <c r="C8931" t="s">
        <v>18000</v>
      </c>
      <c r="D8931" s="11" t="s">
        <v>18001</v>
      </c>
      <c r="E8931" s="147">
        <v>45997.288321758999</v>
      </c>
      <c r="F8931">
        <v>3</v>
      </c>
      <c r="G8931" t="s">
        <v>41</v>
      </c>
      <c r="H8931" t="s">
        <v>18228</v>
      </c>
      <c r="I8931" t="s">
        <v>22</v>
      </c>
    </row>
    <row r="8932" spans="1:9" x14ac:dyDescent="0.35">
      <c r="A8932" s="19">
        <f t="shared" si="140"/>
        <v>8931</v>
      </c>
      <c r="B8932" t="s">
        <v>18223</v>
      </c>
      <c r="C8932" t="s">
        <v>18229</v>
      </c>
      <c r="D8932" s="11" t="s">
        <v>18230</v>
      </c>
      <c r="E8932" s="147">
        <v>45997.289664352</v>
      </c>
      <c r="F8932">
        <v>4</v>
      </c>
      <c r="G8932" t="s">
        <v>41</v>
      </c>
      <c r="H8932" t="s">
        <v>18231</v>
      </c>
      <c r="I8932" t="s">
        <v>22</v>
      </c>
    </row>
    <row r="8933" spans="1:9" x14ac:dyDescent="0.35">
      <c r="A8933" s="19">
        <f t="shared" si="140"/>
        <v>8932</v>
      </c>
      <c r="B8933" t="s">
        <v>18054</v>
      </c>
      <c r="C8933" t="s">
        <v>18086</v>
      </c>
      <c r="D8933" s="11" t="s">
        <v>18087</v>
      </c>
      <c r="E8933" s="147">
        <v>45997.290752314999</v>
      </c>
      <c r="G8933" t="s">
        <v>41</v>
      </c>
      <c r="H8933" t="s">
        <v>14529</v>
      </c>
      <c r="I8933" t="s">
        <v>22</v>
      </c>
    </row>
    <row r="8934" spans="1:9" x14ac:dyDescent="0.35">
      <c r="A8934" s="19">
        <f t="shared" si="140"/>
        <v>8933</v>
      </c>
      <c r="B8934" t="s">
        <v>18223</v>
      </c>
      <c r="C8934" t="s">
        <v>15698</v>
      </c>
      <c r="D8934" s="11" t="s">
        <v>15699</v>
      </c>
      <c r="E8934" s="147">
        <v>45997.309374999997</v>
      </c>
      <c r="F8934">
        <v>1</v>
      </c>
      <c r="G8934" t="s">
        <v>41</v>
      </c>
      <c r="H8934" t="s">
        <v>8293</v>
      </c>
      <c r="I8934" t="s">
        <v>22</v>
      </c>
    </row>
    <row r="8935" spans="1:9" x14ac:dyDescent="0.35">
      <c r="A8935" s="19">
        <f t="shared" si="140"/>
        <v>8934</v>
      </c>
      <c r="B8935" t="s">
        <v>18054</v>
      </c>
      <c r="C8935" t="s">
        <v>9011</v>
      </c>
      <c r="D8935" s="11" t="s">
        <v>9012</v>
      </c>
      <c r="E8935" s="147">
        <v>45997.328703703999</v>
      </c>
      <c r="G8935" t="s">
        <v>41</v>
      </c>
      <c r="H8935" t="s">
        <v>18088</v>
      </c>
      <c r="I8935" t="s">
        <v>22</v>
      </c>
    </row>
    <row r="8936" spans="1:9" x14ac:dyDescent="0.35">
      <c r="A8936" s="19">
        <f t="shared" si="140"/>
        <v>8935</v>
      </c>
      <c r="B8936" t="s">
        <v>18223</v>
      </c>
      <c r="C8936" t="s">
        <v>18232</v>
      </c>
      <c r="D8936" s="11" t="s">
        <v>18233</v>
      </c>
      <c r="E8936" s="147">
        <v>45997.329027778003</v>
      </c>
      <c r="F8936">
        <v>1</v>
      </c>
      <c r="G8936" t="s">
        <v>41</v>
      </c>
      <c r="H8936" t="s">
        <v>14745</v>
      </c>
      <c r="I8936" t="s">
        <v>22</v>
      </c>
    </row>
    <row r="8937" spans="1:9" x14ac:dyDescent="0.35">
      <c r="A8937" s="19">
        <f t="shared" si="140"/>
        <v>8936</v>
      </c>
      <c r="B8937" t="s">
        <v>18223</v>
      </c>
      <c r="C8937" t="s">
        <v>56</v>
      </c>
      <c r="D8937" s="11" t="s">
        <v>3899</v>
      </c>
      <c r="E8937" s="147">
        <v>45997.353356480999</v>
      </c>
      <c r="G8937" t="s">
        <v>41</v>
      </c>
      <c r="H8937" t="s">
        <v>61</v>
      </c>
      <c r="I8937" t="s">
        <v>22</v>
      </c>
    </row>
    <row r="8938" spans="1:9" x14ac:dyDescent="0.35">
      <c r="A8938" s="19">
        <f t="shared" si="140"/>
        <v>8937</v>
      </c>
      <c r="B8938" t="s">
        <v>18223</v>
      </c>
      <c r="C8938" t="s">
        <v>17985</v>
      </c>
      <c r="D8938" s="11" t="s">
        <v>17986</v>
      </c>
      <c r="E8938" s="147">
        <v>45997.373298610997</v>
      </c>
      <c r="F8938">
        <v>3</v>
      </c>
      <c r="G8938" t="s">
        <v>41</v>
      </c>
      <c r="H8938" t="s">
        <v>18234</v>
      </c>
      <c r="I8938" t="s">
        <v>22</v>
      </c>
    </row>
    <row r="8939" spans="1:9" x14ac:dyDescent="0.35">
      <c r="A8939" s="19">
        <f t="shared" si="140"/>
        <v>8938</v>
      </c>
      <c r="B8939" t="s">
        <v>17984</v>
      </c>
      <c r="C8939" t="s">
        <v>871</v>
      </c>
      <c r="D8939" s="11" t="s">
        <v>16839</v>
      </c>
      <c r="E8939" s="147">
        <v>45997.376400462999</v>
      </c>
      <c r="F8939">
        <v>2</v>
      </c>
      <c r="G8939" t="s">
        <v>41</v>
      </c>
      <c r="H8939" t="s">
        <v>14455</v>
      </c>
      <c r="I8939" t="s">
        <v>22</v>
      </c>
    </row>
    <row r="8940" spans="1:9" x14ac:dyDescent="0.35">
      <c r="A8940" s="19">
        <f t="shared" si="140"/>
        <v>8939</v>
      </c>
      <c r="B8940" t="s">
        <v>17984</v>
      </c>
      <c r="C8940" t="s">
        <v>17985</v>
      </c>
      <c r="D8940" s="11" t="s">
        <v>17986</v>
      </c>
      <c r="E8940" s="147">
        <v>45997.379155092996</v>
      </c>
      <c r="F8940">
        <v>2</v>
      </c>
      <c r="G8940" t="s">
        <v>41</v>
      </c>
      <c r="H8940" t="s">
        <v>17987</v>
      </c>
      <c r="I8940" t="s">
        <v>22</v>
      </c>
    </row>
    <row r="8941" spans="1:9" x14ac:dyDescent="0.35">
      <c r="A8941" s="19">
        <f t="shared" si="140"/>
        <v>8940</v>
      </c>
      <c r="B8941" t="s">
        <v>17984</v>
      </c>
      <c r="C8941" t="s">
        <v>14196</v>
      </c>
      <c r="D8941" s="11" t="s">
        <v>14197</v>
      </c>
      <c r="E8941" s="147">
        <v>45997.387233795998</v>
      </c>
      <c r="F8941">
        <v>2</v>
      </c>
      <c r="G8941" t="s">
        <v>41</v>
      </c>
      <c r="H8941" t="s">
        <v>17825</v>
      </c>
      <c r="I8941" t="s">
        <v>22</v>
      </c>
    </row>
    <row r="8942" spans="1:9" x14ac:dyDescent="0.35">
      <c r="A8942" s="19">
        <f t="shared" si="140"/>
        <v>8941</v>
      </c>
      <c r="B8942" t="s">
        <v>17984</v>
      </c>
      <c r="C8942" t="s">
        <v>6418</v>
      </c>
      <c r="D8942" s="11" t="s">
        <v>6419</v>
      </c>
      <c r="E8942" s="147">
        <v>45997.400543980999</v>
      </c>
      <c r="F8942">
        <v>2</v>
      </c>
      <c r="G8942" t="s">
        <v>41</v>
      </c>
      <c r="H8942" t="s">
        <v>17988</v>
      </c>
      <c r="I8942" t="s">
        <v>22</v>
      </c>
    </row>
    <row r="8943" spans="1:9" x14ac:dyDescent="0.35">
      <c r="A8943" s="19">
        <f t="shared" si="140"/>
        <v>8942</v>
      </c>
      <c r="B8943" t="s">
        <v>17984</v>
      </c>
      <c r="C8943" t="s">
        <v>17989</v>
      </c>
      <c r="D8943" s="11" t="s">
        <v>17990</v>
      </c>
      <c r="E8943" s="147">
        <v>45997.430173610999</v>
      </c>
      <c r="F8943">
        <v>2</v>
      </c>
      <c r="G8943" t="s">
        <v>41</v>
      </c>
      <c r="H8943" t="s">
        <v>17991</v>
      </c>
      <c r="I8943" t="s">
        <v>22</v>
      </c>
    </row>
    <row r="8944" spans="1:9" x14ac:dyDescent="0.35">
      <c r="A8944" s="19">
        <f t="shared" si="140"/>
        <v>8943</v>
      </c>
      <c r="B8944" t="s">
        <v>17984</v>
      </c>
      <c r="C8944" t="s">
        <v>17992</v>
      </c>
      <c r="D8944" s="11" t="s">
        <v>17993</v>
      </c>
      <c r="E8944" s="147">
        <v>45997.450196758997</v>
      </c>
      <c r="F8944">
        <v>1</v>
      </c>
      <c r="G8944" t="s">
        <v>41</v>
      </c>
      <c r="H8944" t="s">
        <v>17994</v>
      </c>
      <c r="I8944" t="s">
        <v>22</v>
      </c>
    </row>
    <row r="8945" spans="1:9" x14ac:dyDescent="0.35">
      <c r="A8945" s="19">
        <f t="shared" si="140"/>
        <v>8944</v>
      </c>
      <c r="B8945" t="s">
        <v>17984</v>
      </c>
      <c r="C8945" t="s">
        <v>17037</v>
      </c>
      <c r="D8945" s="11" t="s">
        <v>17038</v>
      </c>
      <c r="E8945" s="147">
        <v>45997.457233795998</v>
      </c>
      <c r="F8945">
        <v>3</v>
      </c>
      <c r="G8945" t="s">
        <v>41</v>
      </c>
      <c r="H8945" t="s">
        <v>17995</v>
      </c>
      <c r="I8945" t="s">
        <v>22</v>
      </c>
    </row>
    <row r="8946" spans="1:9" x14ac:dyDescent="0.35">
      <c r="A8946" s="19">
        <f t="shared" si="140"/>
        <v>8945</v>
      </c>
      <c r="B8946" t="s">
        <v>10560</v>
      </c>
      <c r="C8946" t="s">
        <v>17741</v>
      </c>
      <c r="D8946" s="11" t="s">
        <v>17742</v>
      </c>
      <c r="E8946" s="147">
        <v>45997.613773147998</v>
      </c>
      <c r="G8946" t="s">
        <v>41</v>
      </c>
      <c r="H8946" t="s">
        <v>17743</v>
      </c>
      <c r="I8946" t="s">
        <v>22</v>
      </c>
    </row>
    <row r="8947" spans="1:9" x14ac:dyDescent="0.35">
      <c r="A8947" s="19">
        <f t="shared" si="140"/>
        <v>8946</v>
      </c>
      <c r="B8947" t="s">
        <v>10560</v>
      </c>
      <c r="C8947" t="s">
        <v>17744</v>
      </c>
      <c r="D8947" s="11" t="s">
        <v>17745</v>
      </c>
      <c r="E8947" s="147">
        <v>45997.684780092997</v>
      </c>
      <c r="G8947" t="s">
        <v>41</v>
      </c>
      <c r="H8947" t="s">
        <v>17746</v>
      </c>
      <c r="I8947" t="s">
        <v>22</v>
      </c>
    </row>
    <row r="8948" spans="1:9" x14ac:dyDescent="0.35">
      <c r="A8948" s="19">
        <f t="shared" si="140"/>
        <v>8947</v>
      </c>
      <c r="B8948" t="s">
        <v>17797</v>
      </c>
      <c r="C8948" t="s">
        <v>8276</v>
      </c>
      <c r="D8948" s="11" t="s">
        <v>8277</v>
      </c>
      <c r="E8948" s="147">
        <v>45997.694363426002</v>
      </c>
      <c r="F8948">
        <v>1</v>
      </c>
      <c r="G8948" t="s">
        <v>41</v>
      </c>
      <c r="H8948" t="s">
        <v>17810</v>
      </c>
      <c r="I8948" t="s">
        <v>22</v>
      </c>
    </row>
    <row r="8949" spans="1:9" x14ac:dyDescent="0.35">
      <c r="A8949" s="19">
        <f t="shared" si="140"/>
        <v>8948</v>
      </c>
      <c r="B8949" t="s">
        <v>9851</v>
      </c>
      <c r="C8949" t="s">
        <v>17822</v>
      </c>
      <c r="D8949" s="11" t="s">
        <v>17823</v>
      </c>
      <c r="E8949" s="147">
        <v>45997.805208332997</v>
      </c>
      <c r="G8949" t="s">
        <v>41</v>
      </c>
      <c r="H8949" t="s">
        <v>17824</v>
      </c>
      <c r="I8949" t="s">
        <v>22</v>
      </c>
    </row>
    <row r="8950" spans="1:9" x14ac:dyDescent="0.35">
      <c r="A8950" s="19">
        <f t="shared" si="140"/>
        <v>8949</v>
      </c>
      <c r="B8950" t="s">
        <v>17797</v>
      </c>
      <c r="C8950" t="s">
        <v>7216</v>
      </c>
      <c r="D8950" s="11" t="s">
        <v>7217</v>
      </c>
      <c r="E8950" s="147">
        <v>45997.856296295999</v>
      </c>
      <c r="F8950">
        <v>2</v>
      </c>
      <c r="G8950" t="s">
        <v>41</v>
      </c>
      <c r="H8950" t="s">
        <v>17811</v>
      </c>
      <c r="I8950" t="s">
        <v>22</v>
      </c>
    </row>
    <row r="8951" spans="1:9" x14ac:dyDescent="0.35">
      <c r="A8951" s="19">
        <f t="shared" si="140"/>
        <v>8950</v>
      </c>
      <c r="B8951" t="s">
        <v>17797</v>
      </c>
      <c r="C8951" t="s">
        <v>16285</v>
      </c>
      <c r="D8951" s="11" t="s">
        <v>16286</v>
      </c>
      <c r="E8951" s="147">
        <v>45997.865532406999</v>
      </c>
      <c r="F8951">
        <v>1</v>
      </c>
      <c r="G8951" t="s">
        <v>41</v>
      </c>
      <c r="H8951" t="s">
        <v>17812</v>
      </c>
      <c r="I8951" t="s">
        <v>22</v>
      </c>
    </row>
    <row r="8952" spans="1:9" x14ac:dyDescent="0.35">
      <c r="A8952" s="19">
        <f t="shared" si="140"/>
        <v>8951</v>
      </c>
      <c r="B8952" t="s">
        <v>17984</v>
      </c>
      <c r="C8952" t="s">
        <v>15490</v>
      </c>
      <c r="D8952" s="11" t="s">
        <v>15491</v>
      </c>
      <c r="E8952" s="147">
        <v>45997.883437500001</v>
      </c>
      <c r="G8952" t="s">
        <v>41</v>
      </c>
      <c r="H8952" t="s">
        <v>17825</v>
      </c>
      <c r="I8952" t="s">
        <v>22</v>
      </c>
    </row>
    <row r="8953" spans="1:9" x14ac:dyDescent="0.35">
      <c r="A8953" s="19">
        <f t="shared" si="140"/>
        <v>8952</v>
      </c>
      <c r="B8953" t="s">
        <v>9851</v>
      </c>
      <c r="C8953" t="s">
        <v>15490</v>
      </c>
      <c r="D8953" s="11" t="s">
        <v>15491</v>
      </c>
      <c r="E8953" s="147">
        <v>45997.883668980998</v>
      </c>
      <c r="F8953">
        <v>2</v>
      </c>
      <c r="G8953" t="s">
        <v>41</v>
      </c>
      <c r="H8953" t="s">
        <v>17825</v>
      </c>
      <c r="I8953" t="s">
        <v>22</v>
      </c>
    </row>
    <row r="8954" spans="1:9" x14ac:dyDescent="0.35">
      <c r="A8954" s="19">
        <f t="shared" si="140"/>
        <v>8953</v>
      </c>
      <c r="B8954" t="s">
        <v>18223</v>
      </c>
      <c r="C8954" t="s">
        <v>15490</v>
      </c>
      <c r="D8954" s="11" t="s">
        <v>15491</v>
      </c>
      <c r="E8954" s="147">
        <v>45997.883912037003</v>
      </c>
      <c r="G8954" t="s">
        <v>41</v>
      </c>
      <c r="H8954" t="s">
        <v>17825</v>
      </c>
      <c r="I8954" t="s">
        <v>22</v>
      </c>
    </row>
    <row r="8955" spans="1:9" x14ac:dyDescent="0.35">
      <c r="A8955" s="19">
        <f t="shared" si="140"/>
        <v>8954</v>
      </c>
      <c r="B8955" t="s">
        <v>18054</v>
      </c>
      <c r="C8955" t="s">
        <v>13770</v>
      </c>
      <c r="D8955" s="11" t="s">
        <v>13771</v>
      </c>
      <c r="E8955" s="147">
        <v>45997.9921875</v>
      </c>
      <c r="G8955" t="s">
        <v>41</v>
      </c>
      <c r="H8955" t="s">
        <v>18089</v>
      </c>
      <c r="I8955" t="s">
        <v>22</v>
      </c>
    </row>
    <row r="8956" spans="1:9" x14ac:dyDescent="0.35">
      <c r="A8956" s="19">
        <f t="shared" si="140"/>
        <v>8955</v>
      </c>
      <c r="B8956" t="s">
        <v>17797</v>
      </c>
      <c r="C8956" t="s">
        <v>17813</v>
      </c>
      <c r="D8956" s="11" t="s">
        <v>17814</v>
      </c>
      <c r="E8956" s="147">
        <v>45998.096504629997</v>
      </c>
      <c r="F8956">
        <v>1</v>
      </c>
      <c r="G8956" t="s">
        <v>41</v>
      </c>
      <c r="H8956" t="s">
        <v>17815</v>
      </c>
      <c r="I8956" t="s">
        <v>22</v>
      </c>
    </row>
    <row r="8957" spans="1:9" x14ac:dyDescent="0.35">
      <c r="A8957" s="19">
        <f t="shared" si="140"/>
        <v>8956</v>
      </c>
      <c r="B8957" t="s">
        <v>9851</v>
      </c>
      <c r="C8957" t="s">
        <v>17813</v>
      </c>
      <c r="D8957" s="11" t="s">
        <v>17814</v>
      </c>
      <c r="E8957" s="147">
        <v>45998.100949074003</v>
      </c>
      <c r="F8957">
        <v>1</v>
      </c>
      <c r="G8957" t="s">
        <v>41</v>
      </c>
      <c r="H8957" t="s">
        <v>17826</v>
      </c>
      <c r="I8957" t="s">
        <v>22</v>
      </c>
    </row>
    <row r="8958" spans="1:9" x14ac:dyDescent="0.35">
      <c r="A8958" s="19">
        <f t="shared" si="140"/>
        <v>8957</v>
      </c>
      <c r="B8958" t="s">
        <v>18054</v>
      </c>
      <c r="C8958" t="s">
        <v>17813</v>
      </c>
      <c r="D8958" s="11" t="s">
        <v>17814</v>
      </c>
      <c r="E8958" s="147">
        <v>45998.114490740998</v>
      </c>
      <c r="G8958" t="s">
        <v>41</v>
      </c>
      <c r="H8958" t="s">
        <v>18090</v>
      </c>
      <c r="I8958" t="s">
        <v>22</v>
      </c>
    </row>
    <row r="8959" spans="1:9" x14ac:dyDescent="0.35">
      <c r="A8959" s="19">
        <f t="shared" si="140"/>
        <v>8958</v>
      </c>
      <c r="B8959" t="s">
        <v>18054</v>
      </c>
      <c r="C8959" t="s">
        <v>18091</v>
      </c>
      <c r="D8959" s="11" t="s">
        <v>18092</v>
      </c>
      <c r="E8959" s="147">
        <v>45998.121215277999</v>
      </c>
      <c r="G8959" t="s">
        <v>41</v>
      </c>
      <c r="H8959" t="s">
        <v>18093</v>
      </c>
      <c r="I8959" t="s">
        <v>22</v>
      </c>
    </row>
    <row r="8960" spans="1:9" x14ac:dyDescent="0.35">
      <c r="A8960" s="19">
        <f t="shared" si="140"/>
        <v>8959</v>
      </c>
      <c r="B8960" t="s">
        <v>18245</v>
      </c>
      <c r="C8960" t="s">
        <v>17867</v>
      </c>
      <c r="D8960" s="11" t="s">
        <v>17868</v>
      </c>
      <c r="E8960" s="147">
        <v>45998.170995369997</v>
      </c>
      <c r="G8960" t="s">
        <v>41</v>
      </c>
      <c r="H8960" t="s">
        <v>18284</v>
      </c>
      <c r="I8960" t="s">
        <v>22</v>
      </c>
    </row>
    <row r="8961" spans="1:9" x14ac:dyDescent="0.35">
      <c r="A8961" s="19">
        <f t="shared" si="140"/>
        <v>8960</v>
      </c>
      <c r="B8961" t="s">
        <v>18054</v>
      </c>
      <c r="C8961" t="s">
        <v>4563</v>
      </c>
      <c r="D8961" s="11" t="s">
        <v>4564</v>
      </c>
      <c r="E8961" s="147">
        <v>45998.235277778003</v>
      </c>
      <c r="G8961" t="s">
        <v>41</v>
      </c>
      <c r="H8961" t="s">
        <v>18094</v>
      </c>
      <c r="I8961" t="s">
        <v>22</v>
      </c>
    </row>
    <row r="8962" spans="1:9" x14ac:dyDescent="0.35">
      <c r="A8962" s="19">
        <f t="shared" si="140"/>
        <v>8961</v>
      </c>
      <c r="B8962" t="s">
        <v>17797</v>
      </c>
      <c r="C8962" t="s">
        <v>17816</v>
      </c>
      <c r="D8962" s="11" t="s">
        <v>17817</v>
      </c>
      <c r="E8962" s="147">
        <v>45998.247997685001</v>
      </c>
      <c r="G8962" t="s">
        <v>41</v>
      </c>
      <c r="H8962" t="s">
        <v>17818</v>
      </c>
      <c r="I8962" t="s">
        <v>22</v>
      </c>
    </row>
    <row r="8963" spans="1:9" x14ac:dyDescent="0.35">
      <c r="A8963" s="19">
        <f t="shared" si="140"/>
        <v>8962</v>
      </c>
      <c r="B8963" t="s">
        <v>9851</v>
      </c>
      <c r="C8963" t="s">
        <v>15517</v>
      </c>
      <c r="D8963" s="11" t="s">
        <v>15518</v>
      </c>
      <c r="E8963" s="147">
        <v>45998.278807870003</v>
      </c>
      <c r="G8963" t="s">
        <v>41</v>
      </c>
      <c r="H8963" t="s">
        <v>17827</v>
      </c>
      <c r="I8963" t="s">
        <v>22</v>
      </c>
    </row>
    <row r="8964" spans="1:9" x14ac:dyDescent="0.35">
      <c r="A8964" s="19">
        <f t="shared" si="140"/>
        <v>8963</v>
      </c>
      <c r="B8964" t="s">
        <v>18054</v>
      </c>
      <c r="C8964" t="s">
        <v>18095</v>
      </c>
      <c r="D8964" s="11" t="s">
        <v>18096</v>
      </c>
      <c r="E8964" s="147">
        <v>45998.280312499999</v>
      </c>
      <c r="G8964" t="s">
        <v>41</v>
      </c>
      <c r="H8964" t="s">
        <v>18097</v>
      </c>
      <c r="I8964" t="s">
        <v>22</v>
      </c>
    </row>
    <row r="8965" spans="1:9" x14ac:dyDescent="0.35">
      <c r="A8965" s="19">
        <f t="shared" si="140"/>
        <v>8964</v>
      </c>
      <c r="B8965" t="s">
        <v>9851</v>
      </c>
      <c r="C8965" t="s">
        <v>4114</v>
      </c>
      <c r="D8965" s="11" t="s">
        <v>4115</v>
      </c>
      <c r="E8965" s="147">
        <v>45998.343101851999</v>
      </c>
      <c r="F8965">
        <v>1</v>
      </c>
      <c r="G8965" t="s">
        <v>41</v>
      </c>
      <c r="H8965" t="s">
        <v>17828</v>
      </c>
      <c r="I8965" t="s">
        <v>22</v>
      </c>
    </row>
    <row r="8966" spans="1:9" x14ac:dyDescent="0.35">
      <c r="A8966" s="19">
        <f t="shared" si="140"/>
        <v>8965</v>
      </c>
      <c r="B8966" t="s">
        <v>18054</v>
      </c>
      <c r="C8966" t="s">
        <v>11087</v>
      </c>
      <c r="D8966" s="11" t="s">
        <v>11088</v>
      </c>
      <c r="E8966" s="147">
        <v>45998.351550926003</v>
      </c>
      <c r="G8966" t="s">
        <v>41</v>
      </c>
      <c r="H8966" t="s">
        <v>18098</v>
      </c>
      <c r="I8966" t="s">
        <v>22</v>
      </c>
    </row>
    <row r="8967" spans="1:9" x14ac:dyDescent="0.35">
      <c r="A8967" s="19">
        <f t="shared" si="140"/>
        <v>8966</v>
      </c>
      <c r="B8967" t="s">
        <v>17797</v>
      </c>
      <c r="C8967" t="s">
        <v>17819</v>
      </c>
      <c r="D8967" s="11" t="s">
        <v>17820</v>
      </c>
      <c r="E8967" s="147">
        <v>45998.374317130001</v>
      </c>
      <c r="F8967">
        <v>1</v>
      </c>
      <c r="G8967" t="s">
        <v>41</v>
      </c>
      <c r="H8967" t="s">
        <v>17821</v>
      </c>
      <c r="I8967" t="s">
        <v>22</v>
      </c>
    </row>
    <row r="8968" spans="1:9" x14ac:dyDescent="0.35">
      <c r="A8968" s="19">
        <f t="shared" si="140"/>
        <v>8967</v>
      </c>
      <c r="B8968" t="s">
        <v>10560</v>
      </c>
      <c r="C8968" t="s">
        <v>17747</v>
      </c>
      <c r="D8968" s="11" t="s">
        <v>17748</v>
      </c>
      <c r="E8968" s="147">
        <v>45998.546666667004</v>
      </c>
      <c r="G8968" t="s">
        <v>41</v>
      </c>
      <c r="H8968" t="s">
        <v>17749</v>
      </c>
      <c r="I8968" t="s">
        <v>22</v>
      </c>
    </row>
    <row r="8969" spans="1:9" x14ac:dyDescent="0.35">
      <c r="A8969" s="19">
        <f t="shared" si="140"/>
        <v>8968</v>
      </c>
      <c r="B8969" t="s">
        <v>18054</v>
      </c>
      <c r="C8969" t="s">
        <v>16775</v>
      </c>
      <c r="D8969" s="11" t="s">
        <v>16776</v>
      </c>
      <c r="E8969" s="147">
        <v>45998.598703704003</v>
      </c>
      <c r="G8969" t="s">
        <v>41</v>
      </c>
      <c r="H8969" t="s">
        <v>18099</v>
      </c>
      <c r="I8969" t="s">
        <v>22</v>
      </c>
    </row>
    <row r="8970" spans="1:9" x14ac:dyDescent="0.35">
      <c r="A8970" s="19">
        <f t="shared" si="140"/>
        <v>8969</v>
      </c>
      <c r="B8970" t="s">
        <v>10560</v>
      </c>
      <c r="C8970" t="s">
        <v>8680</v>
      </c>
      <c r="D8970" s="11" t="s">
        <v>8681</v>
      </c>
      <c r="E8970" s="147">
        <v>45998.637430556002</v>
      </c>
      <c r="G8970" t="s">
        <v>41</v>
      </c>
      <c r="H8970" t="s">
        <v>17750</v>
      </c>
      <c r="I8970" t="s">
        <v>22</v>
      </c>
    </row>
    <row r="8971" spans="1:9" x14ac:dyDescent="0.35">
      <c r="A8971" s="19">
        <f t="shared" si="140"/>
        <v>8970</v>
      </c>
      <c r="B8971" t="s">
        <v>18054</v>
      </c>
      <c r="C8971" t="s">
        <v>18100</v>
      </c>
      <c r="D8971" s="11" t="s">
        <v>18101</v>
      </c>
      <c r="E8971" s="147">
        <v>45998.647557869997</v>
      </c>
      <c r="F8971">
        <v>1</v>
      </c>
      <c r="G8971" t="s">
        <v>41</v>
      </c>
      <c r="H8971" t="s">
        <v>18102</v>
      </c>
      <c r="I8971" t="s">
        <v>22</v>
      </c>
    </row>
    <row r="8972" spans="1:9" x14ac:dyDescent="0.35">
      <c r="A8972" s="19">
        <f t="shared" si="140"/>
        <v>8971</v>
      </c>
      <c r="B8972" t="s">
        <v>10560</v>
      </c>
      <c r="C8972" t="s">
        <v>17751</v>
      </c>
      <c r="D8972" s="11" t="s">
        <v>17752</v>
      </c>
      <c r="E8972" s="147">
        <v>45998.754606481001</v>
      </c>
      <c r="F8972">
        <v>1</v>
      </c>
      <c r="G8972" t="s">
        <v>41</v>
      </c>
      <c r="H8972" t="s">
        <v>17753</v>
      </c>
      <c r="I8972" t="s">
        <v>22</v>
      </c>
    </row>
    <row r="8973" spans="1:9" x14ac:dyDescent="0.35">
      <c r="A8973" s="19">
        <f t="shared" si="140"/>
        <v>8972</v>
      </c>
      <c r="B8973" t="s">
        <v>17876</v>
      </c>
      <c r="C8973" t="s">
        <v>17887</v>
      </c>
      <c r="D8973" s="11" t="s">
        <v>17888</v>
      </c>
      <c r="E8973" s="147">
        <v>45998.780451389001</v>
      </c>
      <c r="G8973" t="s">
        <v>41</v>
      </c>
      <c r="H8973" t="s">
        <v>17889</v>
      </c>
      <c r="I8973" t="s">
        <v>22</v>
      </c>
    </row>
    <row r="8974" spans="1:9" x14ac:dyDescent="0.35">
      <c r="A8974" s="19">
        <f t="shared" si="140"/>
        <v>8973</v>
      </c>
      <c r="B8974" t="s">
        <v>17797</v>
      </c>
      <c r="C8974" t="s">
        <v>15701</v>
      </c>
      <c r="D8974" s="11" t="s">
        <v>15702</v>
      </c>
      <c r="E8974" s="147">
        <v>45998.783958332999</v>
      </c>
      <c r="G8974" t="s">
        <v>41</v>
      </c>
      <c r="H8974" t="s">
        <v>3918</v>
      </c>
      <c r="I8974" t="s">
        <v>22</v>
      </c>
    </row>
    <row r="8975" spans="1:9" x14ac:dyDescent="0.35">
      <c r="A8975" s="19">
        <f t="shared" si="140"/>
        <v>8974</v>
      </c>
      <c r="B8975" t="s">
        <v>9851</v>
      </c>
      <c r="C8975" t="s">
        <v>17829</v>
      </c>
      <c r="D8975" s="11" t="s">
        <v>17830</v>
      </c>
      <c r="E8975" s="147">
        <v>45998.801608795999</v>
      </c>
      <c r="G8975" t="s">
        <v>41</v>
      </c>
      <c r="H8975" t="s">
        <v>17831</v>
      </c>
      <c r="I8975" t="s">
        <v>22</v>
      </c>
    </row>
    <row r="8976" spans="1:9" x14ac:dyDescent="0.35">
      <c r="A8976" s="19">
        <f t="shared" si="140"/>
        <v>8975</v>
      </c>
      <c r="B8976" t="s">
        <v>10560</v>
      </c>
      <c r="C8976" t="s">
        <v>17754</v>
      </c>
      <c r="D8976" s="11" t="s">
        <v>17755</v>
      </c>
      <c r="E8976" s="147">
        <v>45998.808993056002</v>
      </c>
      <c r="G8976" t="s">
        <v>41</v>
      </c>
      <c r="H8976" t="s">
        <v>17756</v>
      </c>
      <c r="I8976" t="s">
        <v>22</v>
      </c>
    </row>
    <row r="8977" spans="1:9" x14ac:dyDescent="0.35">
      <c r="A8977" s="19">
        <f t="shared" si="140"/>
        <v>8976</v>
      </c>
      <c r="B8977" t="s">
        <v>17984</v>
      </c>
      <c r="C8977" t="s">
        <v>17084</v>
      </c>
      <c r="D8977" s="11" t="s">
        <v>17085</v>
      </c>
      <c r="E8977" s="147">
        <v>45998.851782407</v>
      </c>
      <c r="G8977" t="s">
        <v>41</v>
      </c>
      <c r="H8977" t="s">
        <v>17996</v>
      </c>
      <c r="I8977" t="s">
        <v>22</v>
      </c>
    </row>
    <row r="8978" spans="1:9" x14ac:dyDescent="0.35">
      <c r="A8978" s="19">
        <f t="shared" si="140"/>
        <v>8977</v>
      </c>
      <c r="B8978" t="s">
        <v>18054</v>
      </c>
      <c r="C8978" t="s">
        <v>17403</v>
      </c>
      <c r="D8978" s="11" t="s">
        <v>17404</v>
      </c>
      <c r="E8978" s="147">
        <v>45998.93193287</v>
      </c>
      <c r="G8978" t="s">
        <v>41</v>
      </c>
      <c r="H8978" t="s">
        <v>18103</v>
      </c>
      <c r="I8978" t="s">
        <v>22</v>
      </c>
    </row>
    <row r="8979" spans="1:9" x14ac:dyDescent="0.35">
      <c r="A8979" s="19">
        <f t="shared" si="140"/>
        <v>8978</v>
      </c>
      <c r="B8979" t="s">
        <v>17797</v>
      </c>
      <c r="C8979" t="s">
        <v>17798</v>
      </c>
      <c r="D8979" s="11" t="s">
        <v>17799</v>
      </c>
      <c r="E8979" s="147">
        <v>45999.225613426002</v>
      </c>
      <c r="F8979">
        <v>1</v>
      </c>
      <c r="G8979" t="s">
        <v>41</v>
      </c>
      <c r="H8979" t="s">
        <v>17800</v>
      </c>
      <c r="I8979" t="s">
        <v>22</v>
      </c>
    </row>
    <row r="8980" spans="1:9" x14ac:dyDescent="0.35">
      <c r="A8980" s="19">
        <f t="shared" si="140"/>
        <v>8979</v>
      </c>
      <c r="B8980" t="s">
        <v>17984</v>
      </c>
      <c r="C8980" t="s">
        <v>17997</v>
      </c>
      <c r="D8980" s="11" t="s">
        <v>17998</v>
      </c>
      <c r="E8980" s="147">
        <v>45999.248148147999</v>
      </c>
      <c r="G8980" t="s">
        <v>41</v>
      </c>
      <c r="H8980" t="s">
        <v>17999</v>
      </c>
      <c r="I8980" t="s">
        <v>22</v>
      </c>
    </row>
    <row r="8981" spans="1:9" x14ac:dyDescent="0.35">
      <c r="A8981" s="19">
        <f t="shared" si="140"/>
        <v>8980</v>
      </c>
      <c r="B8981" t="s">
        <v>17984</v>
      </c>
      <c r="C8981" t="s">
        <v>18000</v>
      </c>
      <c r="D8981" s="11" t="s">
        <v>18001</v>
      </c>
      <c r="E8981" s="147">
        <v>45999.274085648001</v>
      </c>
      <c r="F8981">
        <v>1</v>
      </c>
      <c r="G8981" t="s">
        <v>41</v>
      </c>
      <c r="H8981" t="s">
        <v>18002</v>
      </c>
      <c r="I8981" t="s">
        <v>22</v>
      </c>
    </row>
    <row r="8982" spans="1:9" x14ac:dyDescent="0.35">
      <c r="A8982" s="19">
        <f t="shared" ref="A8982:A9045" si="141">ROW(B8982)-ROW($A$1)</f>
        <v>8981</v>
      </c>
      <c r="B8982" t="s">
        <v>17984</v>
      </c>
      <c r="C8982" t="s">
        <v>16654</v>
      </c>
      <c r="D8982" s="11" t="s">
        <v>16655</v>
      </c>
      <c r="E8982" s="147">
        <v>45999.287800926002</v>
      </c>
      <c r="F8982">
        <v>2</v>
      </c>
      <c r="G8982" t="s">
        <v>41</v>
      </c>
      <c r="H8982" t="s">
        <v>18003</v>
      </c>
      <c r="I8982" t="s">
        <v>22</v>
      </c>
    </row>
    <row r="8983" spans="1:9" x14ac:dyDescent="0.35">
      <c r="A8983" s="19">
        <f t="shared" si="141"/>
        <v>8982</v>
      </c>
      <c r="B8983" t="s">
        <v>17984</v>
      </c>
      <c r="C8983" t="s">
        <v>18004</v>
      </c>
      <c r="D8983" s="11" t="s">
        <v>18005</v>
      </c>
      <c r="E8983" s="147">
        <v>45999.315856481</v>
      </c>
      <c r="G8983" t="s">
        <v>41</v>
      </c>
      <c r="H8983" t="s">
        <v>18006</v>
      </c>
      <c r="I8983" t="s">
        <v>22</v>
      </c>
    </row>
    <row r="8984" spans="1:9" x14ac:dyDescent="0.35">
      <c r="A8984" s="19">
        <f t="shared" si="141"/>
        <v>8983</v>
      </c>
      <c r="B8984" t="s">
        <v>17911</v>
      </c>
      <c r="C8984" t="s">
        <v>17924</v>
      </c>
      <c r="D8984" s="11" t="s">
        <v>17925</v>
      </c>
      <c r="E8984" s="147">
        <v>45999.326932869997</v>
      </c>
      <c r="F8984">
        <v>4</v>
      </c>
      <c r="G8984" t="s">
        <v>41</v>
      </c>
      <c r="H8984" t="s">
        <v>17926</v>
      </c>
      <c r="I8984" t="s">
        <v>22</v>
      </c>
    </row>
    <row r="8985" spans="1:9" x14ac:dyDescent="0.35">
      <c r="A8985" s="19">
        <f t="shared" si="141"/>
        <v>8984</v>
      </c>
      <c r="B8985" t="s">
        <v>18054</v>
      </c>
      <c r="C8985" t="s">
        <v>18104</v>
      </c>
      <c r="D8985" s="11" t="s">
        <v>18105</v>
      </c>
      <c r="E8985" s="147">
        <v>45999.328726852</v>
      </c>
      <c r="G8985" t="s">
        <v>41</v>
      </c>
      <c r="H8985" t="s">
        <v>18106</v>
      </c>
      <c r="I8985" t="s">
        <v>22</v>
      </c>
    </row>
    <row r="8986" spans="1:9" x14ac:dyDescent="0.35">
      <c r="A8986" s="19">
        <f t="shared" si="141"/>
        <v>8985</v>
      </c>
      <c r="B8986" t="s">
        <v>17911</v>
      </c>
      <c r="C8986" t="s">
        <v>492</v>
      </c>
      <c r="D8986" s="11" t="s">
        <v>1418</v>
      </c>
      <c r="E8986" s="147">
        <v>45999.331261574</v>
      </c>
      <c r="G8986" t="s">
        <v>41</v>
      </c>
      <c r="H8986" t="s">
        <v>17927</v>
      </c>
      <c r="I8986" t="s">
        <v>22</v>
      </c>
    </row>
    <row r="8987" spans="1:9" x14ac:dyDescent="0.35">
      <c r="A8987" s="19">
        <f t="shared" si="141"/>
        <v>8986</v>
      </c>
      <c r="B8987" t="s">
        <v>18054</v>
      </c>
      <c r="C8987" t="s">
        <v>18104</v>
      </c>
      <c r="D8987" s="11" t="s">
        <v>18105</v>
      </c>
      <c r="E8987" s="147">
        <v>45999.331516204002</v>
      </c>
      <c r="G8987" t="s">
        <v>41</v>
      </c>
      <c r="H8987" t="s">
        <v>18107</v>
      </c>
      <c r="I8987" t="s">
        <v>22</v>
      </c>
    </row>
    <row r="8988" spans="1:9" x14ac:dyDescent="0.35">
      <c r="A8988" s="19">
        <f t="shared" si="141"/>
        <v>8987</v>
      </c>
      <c r="B8988" t="s">
        <v>17911</v>
      </c>
      <c r="C8988" t="s">
        <v>17928</v>
      </c>
      <c r="D8988" s="11" t="s">
        <v>17929</v>
      </c>
      <c r="E8988" s="147">
        <v>45999.331585647997</v>
      </c>
      <c r="F8988">
        <v>4</v>
      </c>
      <c r="G8988" t="s">
        <v>41</v>
      </c>
      <c r="H8988" t="s">
        <v>14752</v>
      </c>
      <c r="I8988" t="s">
        <v>22</v>
      </c>
    </row>
    <row r="8989" spans="1:9" x14ac:dyDescent="0.35">
      <c r="A8989" s="19">
        <f t="shared" si="141"/>
        <v>8988</v>
      </c>
      <c r="B8989" t="s">
        <v>17911</v>
      </c>
      <c r="C8989" t="s">
        <v>17928</v>
      </c>
      <c r="D8989" s="11" t="s">
        <v>17929</v>
      </c>
      <c r="E8989" s="147">
        <v>45999.331817129998</v>
      </c>
      <c r="F8989">
        <v>1</v>
      </c>
      <c r="G8989" t="s">
        <v>41</v>
      </c>
      <c r="H8989" t="s">
        <v>17930</v>
      </c>
      <c r="I8989" t="s">
        <v>22</v>
      </c>
    </row>
    <row r="8990" spans="1:9" x14ac:dyDescent="0.35">
      <c r="A8990" s="19">
        <f t="shared" si="141"/>
        <v>8989</v>
      </c>
      <c r="B8990" t="s">
        <v>10560</v>
      </c>
      <c r="C8990" t="s">
        <v>13065</v>
      </c>
      <c r="D8990" s="11" t="s">
        <v>13066</v>
      </c>
      <c r="E8990" s="147">
        <v>45999.332210647997</v>
      </c>
      <c r="F8990">
        <v>1</v>
      </c>
      <c r="G8990" t="s">
        <v>41</v>
      </c>
      <c r="H8990" t="s">
        <v>17757</v>
      </c>
      <c r="I8990" t="s">
        <v>22</v>
      </c>
    </row>
    <row r="8991" spans="1:9" x14ac:dyDescent="0.35">
      <c r="A8991" s="19">
        <f t="shared" si="141"/>
        <v>8990</v>
      </c>
      <c r="B8991" t="s">
        <v>17911</v>
      </c>
      <c r="C8991" t="s">
        <v>56</v>
      </c>
      <c r="D8991" s="11" t="s">
        <v>3899</v>
      </c>
      <c r="E8991" s="147">
        <v>45999.334537037001</v>
      </c>
      <c r="G8991" t="s">
        <v>41</v>
      </c>
      <c r="I8991" t="s">
        <v>22</v>
      </c>
    </row>
    <row r="8992" spans="1:9" x14ac:dyDescent="0.35">
      <c r="A8992" s="19">
        <f t="shared" si="141"/>
        <v>8991</v>
      </c>
      <c r="B8992" t="s">
        <v>17797</v>
      </c>
      <c r="C8992" t="s">
        <v>492</v>
      </c>
      <c r="D8992" s="11" t="s">
        <v>1418</v>
      </c>
      <c r="E8992" s="147">
        <v>45999.335462962998</v>
      </c>
      <c r="G8992" t="s">
        <v>41</v>
      </c>
      <c r="H8992" t="s">
        <v>17801</v>
      </c>
      <c r="I8992" t="s">
        <v>22</v>
      </c>
    </row>
    <row r="8993" spans="1:9" x14ac:dyDescent="0.35">
      <c r="A8993" s="19">
        <f t="shared" si="141"/>
        <v>8992</v>
      </c>
      <c r="B8993" t="s">
        <v>17911</v>
      </c>
      <c r="C8993" t="s">
        <v>16885</v>
      </c>
      <c r="D8993" s="11" t="s">
        <v>16886</v>
      </c>
      <c r="E8993" s="147">
        <v>45999.335543980997</v>
      </c>
      <c r="F8993">
        <v>2</v>
      </c>
      <c r="G8993" t="s">
        <v>41</v>
      </c>
      <c r="H8993" t="s">
        <v>17931</v>
      </c>
      <c r="I8993" t="s">
        <v>22</v>
      </c>
    </row>
    <row r="8994" spans="1:9" x14ac:dyDescent="0.35">
      <c r="A8994" s="19">
        <f t="shared" si="141"/>
        <v>8993</v>
      </c>
      <c r="B8994" t="s">
        <v>17911</v>
      </c>
      <c r="C8994" t="s">
        <v>16885</v>
      </c>
      <c r="D8994" s="11" t="s">
        <v>16886</v>
      </c>
      <c r="E8994" s="147">
        <v>45999.335960648001</v>
      </c>
      <c r="F8994">
        <v>1</v>
      </c>
      <c r="G8994" t="s">
        <v>41</v>
      </c>
      <c r="H8994" t="s">
        <v>17932</v>
      </c>
      <c r="I8994" t="s">
        <v>22</v>
      </c>
    </row>
    <row r="8995" spans="1:9" x14ac:dyDescent="0.35">
      <c r="A8995" s="19">
        <f t="shared" si="141"/>
        <v>8994</v>
      </c>
      <c r="B8995" t="s">
        <v>17911</v>
      </c>
      <c r="C8995" t="s">
        <v>16885</v>
      </c>
      <c r="D8995" s="11" t="s">
        <v>16886</v>
      </c>
      <c r="E8995" s="147">
        <v>45999.336145832996</v>
      </c>
      <c r="F8995">
        <v>1</v>
      </c>
      <c r="G8995" t="s">
        <v>41</v>
      </c>
      <c r="H8995" t="s">
        <v>17933</v>
      </c>
      <c r="I8995" t="s">
        <v>22</v>
      </c>
    </row>
    <row r="8996" spans="1:9" x14ac:dyDescent="0.35">
      <c r="A8996" s="19">
        <f t="shared" si="141"/>
        <v>8995</v>
      </c>
      <c r="B8996" t="s">
        <v>17911</v>
      </c>
      <c r="C8996" t="s">
        <v>12396</v>
      </c>
      <c r="D8996" s="11" t="s">
        <v>12397</v>
      </c>
      <c r="E8996" s="147">
        <v>45999.340138888998</v>
      </c>
      <c r="F8996">
        <v>1</v>
      </c>
      <c r="G8996" t="s">
        <v>41</v>
      </c>
      <c r="H8996" t="s">
        <v>17934</v>
      </c>
      <c r="I8996" t="s">
        <v>22</v>
      </c>
    </row>
    <row r="8997" spans="1:9" x14ac:dyDescent="0.35">
      <c r="A8997" s="19">
        <f t="shared" si="141"/>
        <v>8996</v>
      </c>
      <c r="B8997" t="s">
        <v>17984</v>
      </c>
      <c r="C8997" t="s">
        <v>17734</v>
      </c>
      <c r="D8997" s="11" t="s">
        <v>17735</v>
      </c>
      <c r="E8997" s="147">
        <v>45999.344363425997</v>
      </c>
      <c r="G8997" t="s">
        <v>41</v>
      </c>
      <c r="H8997" t="s">
        <v>18007</v>
      </c>
      <c r="I8997" t="s">
        <v>22</v>
      </c>
    </row>
    <row r="8998" spans="1:9" x14ac:dyDescent="0.35">
      <c r="A8998" s="19">
        <f t="shared" si="141"/>
        <v>8997</v>
      </c>
      <c r="B8998" t="s">
        <v>17911</v>
      </c>
      <c r="C8998" t="s">
        <v>438</v>
      </c>
      <c r="D8998" s="11" t="s">
        <v>2014</v>
      </c>
      <c r="E8998" s="147">
        <v>45999.345219907002</v>
      </c>
      <c r="G8998" t="s">
        <v>41</v>
      </c>
      <c r="H8998" t="s">
        <v>17935</v>
      </c>
      <c r="I8998" t="s">
        <v>22</v>
      </c>
    </row>
    <row r="8999" spans="1:9" x14ac:dyDescent="0.35">
      <c r="A8999" s="19">
        <f t="shared" si="141"/>
        <v>8998</v>
      </c>
      <c r="B8999" t="s">
        <v>18054</v>
      </c>
      <c r="C8999" t="s">
        <v>14636</v>
      </c>
      <c r="D8999" s="11" t="s">
        <v>14637</v>
      </c>
      <c r="E8999" s="147">
        <v>45999.345277777997</v>
      </c>
      <c r="G8999" t="s">
        <v>41</v>
      </c>
      <c r="H8999" t="s">
        <v>18108</v>
      </c>
      <c r="I8999" t="s">
        <v>22</v>
      </c>
    </row>
    <row r="9000" spans="1:9" x14ac:dyDescent="0.35">
      <c r="A9000" s="19">
        <f t="shared" si="141"/>
        <v>8999</v>
      </c>
      <c r="B9000" t="s">
        <v>17911</v>
      </c>
      <c r="C9000" t="s">
        <v>17096</v>
      </c>
      <c r="D9000" s="11" t="s">
        <v>17097</v>
      </c>
      <c r="E9000" s="147">
        <v>45999.350624999999</v>
      </c>
      <c r="F9000">
        <v>2</v>
      </c>
      <c r="G9000" t="s">
        <v>41</v>
      </c>
      <c r="H9000" t="s">
        <v>17936</v>
      </c>
      <c r="I9000" t="s">
        <v>22</v>
      </c>
    </row>
    <row r="9001" spans="1:9" x14ac:dyDescent="0.35">
      <c r="A9001" s="19">
        <f t="shared" si="141"/>
        <v>9000</v>
      </c>
      <c r="B9001" t="s">
        <v>17911</v>
      </c>
      <c r="C9001" t="s">
        <v>17802</v>
      </c>
      <c r="D9001" s="11" t="s">
        <v>17803</v>
      </c>
      <c r="E9001" s="147">
        <v>45999.355937499997</v>
      </c>
      <c r="G9001" t="s">
        <v>41</v>
      </c>
      <c r="I9001" t="s">
        <v>22</v>
      </c>
    </row>
    <row r="9002" spans="1:9" x14ac:dyDescent="0.35">
      <c r="A9002" s="19">
        <f t="shared" si="141"/>
        <v>9001</v>
      </c>
      <c r="B9002" t="s">
        <v>17911</v>
      </c>
      <c r="C9002" t="s">
        <v>17802</v>
      </c>
      <c r="D9002" s="11" t="s">
        <v>17803</v>
      </c>
      <c r="E9002" s="147">
        <v>45999.356180556002</v>
      </c>
      <c r="G9002" t="s">
        <v>41</v>
      </c>
      <c r="I9002" t="s">
        <v>22</v>
      </c>
    </row>
    <row r="9003" spans="1:9" x14ac:dyDescent="0.35">
      <c r="A9003" s="19">
        <f t="shared" si="141"/>
        <v>9002</v>
      </c>
      <c r="B9003" t="s">
        <v>17911</v>
      </c>
      <c r="C9003" t="s">
        <v>17802</v>
      </c>
      <c r="D9003" s="11" t="s">
        <v>17803</v>
      </c>
      <c r="E9003" s="147">
        <v>45999.356516204003</v>
      </c>
      <c r="G9003" t="s">
        <v>41</v>
      </c>
      <c r="I9003" t="s">
        <v>22</v>
      </c>
    </row>
    <row r="9004" spans="1:9" x14ac:dyDescent="0.35">
      <c r="A9004" s="19">
        <f t="shared" si="141"/>
        <v>9003</v>
      </c>
      <c r="B9004" t="s">
        <v>17984</v>
      </c>
      <c r="C9004" t="s">
        <v>18008</v>
      </c>
      <c r="D9004" s="11" t="s">
        <v>18009</v>
      </c>
      <c r="E9004" s="147">
        <v>45999.362118056</v>
      </c>
      <c r="G9004" t="s">
        <v>41</v>
      </c>
      <c r="H9004" t="s">
        <v>18010</v>
      </c>
      <c r="I9004" t="s">
        <v>22</v>
      </c>
    </row>
    <row r="9005" spans="1:9" x14ac:dyDescent="0.35">
      <c r="A9005" s="19">
        <f t="shared" si="141"/>
        <v>9004</v>
      </c>
      <c r="B9005" t="s">
        <v>17984</v>
      </c>
      <c r="C9005" t="s">
        <v>18011</v>
      </c>
      <c r="D9005" s="11" t="s">
        <v>18012</v>
      </c>
      <c r="E9005" s="147">
        <v>45999.363599536999</v>
      </c>
      <c r="F9005">
        <v>1</v>
      </c>
      <c r="G9005" t="s">
        <v>41</v>
      </c>
      <c r="H9005" t="s">
        <v>18013</v>
      </c>
      <c r="I9005" t="s">
        <v>22</v>
      </c>
    </row>
    <row r="9006" spans="1:9" x14ac:dyDescent="0.35">
      <c r="A9006" s="19">
        <f t="shared" si="141"/>
        <v>9005</v>
      </c>
      <c r="B9006" t="s">
        <v>17911</v>
      </c>
      <c r="C9006" t="s">
        <v>16471</v>
      </c>
      <c r="D9006" s="11" t="s">
        <v>14226</v>
      </c>
      <c r="E9006" s="147">
        <v>45999.365648147999</v>
      </c>
      <c r="G9006" t="s">
        <v>41</v>
      </c>
      <c r="H9006" t="s">
        <v>17937</v>
      </c>
      <c r="I9006" t="s">
        <v>22</v>
      </c>
    </row>
    <row r="9007" spans="1:9" x14ac:dyDescent="0.35">
      <c r="A9007" s="19">
        <f t="shared" si="141"/>
        <v>9006</v>
      </c>
      <c r="B9007" t="s">
        <v>17797</v>
      </c>
      <c r="C9007" t="s">
        <v>17802</v>
      </c>
      <c r="D9007" s="11" t="s">
        <v>17803</v>
      </c>
      <c r="E9007" s="147">
        <v>45999.366620369998</v>
      </c>
      <c r="G9007" t="s">
        <v>41</v>
      </c>
      <c r="H9007" t="s">
        <v>17804</v>
      </c>
      <c r="I9007" t="s">
        <v>22</v>
      </c>
    </row>
    <row r="9008" spans="1:9" x14ac:dyDescent="0.35">
      <c r="A9008" s="19">
        <f t="shared" si="141"/>
        <v>9007</v>
      </c>
      <c r="B9008" t="s">
        <v>17797</v>
      </c>
      <c r="C9008" t="s">
        <v>56</v>
      </c>
      <c r="D9008" s="11" t="s">
        <v>3899</v>
      </c>
      <c r="E9008" s="147">
        <v>45999.3671875</v>
      </c>
      <c r="G9008" t="s">
        <v>41</v>
      </c>
      <c r="H9008" t="s">
        <v>17801</v>
      </c>
      <c r="I9008" t="s">
        <v>22</v>
      </c>
    </row>
    <row r="9009" spans="1:9" x14ac:dyDescent="0.35">
      <c r="A9009" s="19">
        <f t="shared" si="141"/>
        <v>9008</v>
      </c>
      <c r="B9009" t="s">
        <v>17911</v>
      </c>
      <c r="C9009" t="s">
        <v>14784</v>
      </c>
      <c r="D9009" s="11" t="s">
        <v>14785</v>
      </c>
      <c r="E9009" s="147">
        <v>45999.369062500002</v>
      </c>
      <c r="F9009">
        <v>2</v>
      </c>
      <c r="G9009" t="s">
        <v>41</v>
      </c>
      <c r="H9009" t="s">
        <v>17938</v>
      </c>
      <c r="I9009" t="s">
        <v>22</v>
      </c>
    </row>
    <row r="9010" spans="1:9" x14ac:dyDescent="0.35">
      <c r="A9010" s="19">
        <f t="shared" si="141"/>
        <v>9009</v>
      </c>
      <c r="B9010" t="s">
        <v>17911</v>
      </c>
      <c r="C9010" t="s">
        <v>8360</v>
      </c>
      <c r="D9010" s="11" t="s">
        <v>8361</v>
      </c>
      <c r="E9010" s="147">
        <v>45999.370833333</v>
      </c>
      <c r="F9010">
        <v>2</v>
      </c>
      <c r="G9010" t="s">
        <v>41</v>
      </c>
      <c r="H9010" t="s">
        <v>14299</v>
      </c>
      <c r="I9010" t="s">
        <v>22</v>
      </c>
    </row>
    <row r="9011" spans="1:9" x14ac:dyDescent="0.35">
      <c r="A9011" s="19">
        <f t="shared" si="141"/>
        <v>9010</v>
      </c>
      <c r="B9011" t="s">
        <v>17911</v>
      </c>
      <c r="C9011" t="s">
        <v>5484</v>
      </c>
      <c r="D9011" s="11" t="s">
        <v>5485</v>
      </c>
      <c r="E9011" s="147">
        <v>45999.378599536998</v>
      </c>
      <c r="F9011">
        <v>1</v>
      </c>
      <c r="G9011" t="s">
        <v>41</v>
      </c>
      <c r="H9011" t="s">
        <v>17939</v>
      </c>
      <c r="I9011" t="s">
        <v>22</v>
      </c>
    </row>
    <row r="9012" spans="1:9" x14ac:dyDescent="0.35">
      <c r="A9012" s="19">
        <f t="shared" si="141"/>
        <v>9011</v>
      </c>
      <c r="B9012" t="s">
        <v>17911</v>
      </c>
      <c r="C9012" t="s">
        <v>12255</v>
      </c>
      <c r="D9012" s="11" t="s">
        <v>12256</v>
      </c>
      <c r="E9012" s="147">
        <v>45999.389814814996</v>
      </c>
      <c r="F9012">
        <v>1</v>
      </c>
      <c r="G9012" t="s">
        <v>41</v>
      </c>
      <c r="H9012" t="s">
        <v>17940</v>
      </c>
      <c r="I9012" t="s">
        <v>22</v>
      </c>
    </row>
    <row r="9013" spans="1:9" x14ac:dyDescent="0.35">
      <c r="A9013" s="19">
        <f t="shared" si="141"/>
        <v>9012</v>
      </c>
      <c r="B9013" t="s">
        <v>17911</v>
      </c>
      <c r="C9013" t="s">
        <v>17941</v>
      </c>
      <c r="D9013" s="11" t="s">
        <v>17942</v>
      </c>
      <c r="E9013" s="147">
        <v>45999.401331018998</v>
      </c>
      <c r="F9013">
        <v>1</v>
      </c>
      <c r="G9013" t="s">
        <v>41</v>
      </c>
      <c r="H9013" t="s">
        <v>17943</v>
      </c>
      <c r="I9013" t="s">
        <v>22</v>
      </c>
    </row>
    <row r="9014" spans="1:9" x14ac:dyDescent="0.35">
      <c r="A9014" s="19">
        <f t="shared" si="141"/>
        <v>9013</v>
      </c>
      <c r="B9014" t="s">
        <v>17911</v>
      </c>
      <c r="C9014" t="s">
        <v>63</v>
      </c>
      <c r="D9014" s="11" t="s">
        <v>2883</v>
      </c>
      <c r="E9014" s="147">
        <v>45999.430474537003</v>
      </c>
      <c r="F9014">
        <v>1</v>
      </c>
      <c r="G9014" t="s">
        <v>41</v>
      </c>
      <c r="H9014" t="s">
        <v>17944</v>
      </c>
      <c r="I9014" t="s">
        <v>22</v>
      </c>
    </row>
    <row r="9015" spans="1:9" x14ac:dyDescent="0.35">
      <c r="A9015" s="19">
        <f t="shared" si="141"/>
        <v>9014</v>
      </c>
      <c r="B9015" t="s">
        <v>17911</v>
      </c>
      <c r="C9015" t="s">
        <v>17945</v>
      </c>
      <c r="D9015" s="11" t="s">
        <v>17946</v>
      </c>
      <c r="E9015" s="147">
        <v>45999.433761574001</v>
      </c>
      <c r="F9015">
        <v>1</v>
      </c>
      <c r="G9015" t="s">
        <v>41</v>
      </c>
      <c r="H9015" t="s">
        <v>17947</v>
      </c>
      <c r="I9015" t="s">
        <v>22</v>
      </c>
    </row>
    <row r="9016" spans="1:9" x14ac:dyDescent="0.35">
      <c r="A9016" s="19">
        <f t="shared" si="141"/>
        <v>9015</v>
      </c>
      <c r="B9016" t="s">
        <v>17911</v>
      </c>
      <c r="C9016" t="s">
        <v>6727</v>
      </c>
      <c r="D9016" s="11" t="s">
        <v>6728</v>
      </c>
      <c r="E9016" s="147">
        <v>45999.450659722002</v>
      </c>
      <c r="G9016" t="s">
        <v>41</v>
      </c>
      <c r="H9016" t="s">
        <v>3224</v>
      </c>
      <c r="I9016" t="s">
        <v>22</v>
      </c>
    </row>
    <row r="9017" spans="1:9" x14ac:dyDescent="0.35">
      <c r="A9017" s="19">
        <f t="shared" si="141"/>
        <v>9016</v>
      </c>
      <c r="B9017" t="s">
        <v>17911</v>
      </c>
      <c r="C9017" t="s">
        <v>4114</v>
      </c>
      <c r="D9017" s="11" t="s">
        <v>4115</v>
      </c>
      <c r="E9017" s="147">
        <v>45999.453368055998</v>
      </c>
      <c r="G9017" t="s">
        <v>41</v>
      </c>
      <c r="H9017" t="s">
        <v>17948</v>
      </c>
      <c r="I9017" t="s">
        <v>22</v>
      </c>
    </row>
    <row r="9018" spans="1:9" x14ac:dyDescent="0.35">
      <c r="A9018" s="19">
        <f t="shared" si="141"/>
        <v>9017</v>
      </c>
      <c r="B9018" t="s">
        <v>18054</v>
      </c>
      <c r="C9018" t="s">
        <v>18109</v>
      </c>
      <c r="D9018" s="11" t="s">
        <v>18110</v>
      </c>
      <c r="E9018" s="147">
        <v>45999.500625000001</v>
      </c>
      <c r="G9018" t="s">
        <v>41</v>
      </c>
      <c r="H9018" t="s">
        <v>18111</v>
      </c>
      <c r="I9018" t="s">
        <v>22</v>
      </c>
    </row>
    <row r="9019" spans="1:9" x14ac:dyDescent="0.35">
      <c r="A9019" s="19">
        <f t="shared" si="141"/>
        <v>9018</v>
      </c>
      <c r="B9019" t="s">
        <v>17876</v>
      </c>
      <c r="C9019" t="s">
        <v>8459</v>
      </c>
      <c r="D9019" s="11" t="s">
        <v>8460</v>
      </c>
      <c r="E9019" s="147">
        <v>45999.572326389003</v>
      </c>
      <c r="G9019" t="s">
        <v>41</v>
      </c>
      <c r="H9019" t="s">
        <v>17805</v>
      </c>
      <c r="I9019" t="s">
        <v>22</v>
      </c>
    </row>
    <row r="9020" spans="1:9" x14ac:dyDescent="0.35">
      <c r="A9020" s="19">
        <f t="shared" si="141"/>
        <v>9019</v>
      </c>
      <c r="B9020" t="s">
        <v>17911</v>
      </c>
      <c r="C9020" t="s">
        <v>8459</v>
      </c>
      <c r="D9020" s="11" t="s">
        <v>8460</v>
      </c>
      <c r="E9020" s="147">
        <v>45999.572638889003</v>
      </c>
      <c r="G9020" t="s">
        <v>41</v>
      </c>
      <c r="H9020" t="s">
        <v>17805</v>
      </c>
      <c r="I9020" t="s">
        <v>22</v>
      </c>
    </row>
    <row r="9021" spans="1:9" x14ac:dyDescent="0.35">
      <c r="A9021" s="19">
        <f t="shared" si="141"/>
        <v>9020</v>
      </c>
      <c r="B9021" t="s">
        <v>17797</v>
      </c>
      <c r="C9021" t="s">
        <v>8459</v>
      </c>
      <c r="D9021" s="11" t="s">
        <v>8460</v>
      </c>
      <c r="E9021" s="147">
        <v>45999.572939815</v>
      </c>
      <c r="G9021" t="s">
        <v>41</v>
      </c>
      <c r="H9021" t="s">
        <v>17805</v>
      </c>
      <c r="I9021" t="s">
        <v>22</v>
      </c>
    </row>
    <row r="9022" spans="1:9" x14ac:dyDescent="0.35">
      <c r="A9022" s="19">
        <f t="shared" si="141"/>
        <v>9021</v>
      </c>
      <c r="B9022" t="s">
        <v>17797</v>
      </c>
      <c r="C9022" t="s">
        <v>8459</v>
      </c>
      <c r="D9022" s="11" t="s">
        <v>8460</v>
      </c>
      <c r="E9022" s="147">
        <v>45999.573136573999</v>
      </c>
      <c r="G9022" t="s">
        <v>41</v>
      </c>
      <c r="H9022" t="s">
        <v>17805</v>
      </c>
      <c r="I9022" t="s">
        <v>22</v>
      </c>
    </row>
    <row r="9023" spans="1:9" x14ac:dyDescent="0.35">
      <c r="A9023" s="19">
        <f t="shared" si="141"/>
        <v>9022</v>
      </c>
      <c r="B9023" t="s">
        <v>9851</v>
      </c>
      <c r="C9023" t="s">
        <v>8459</v>
      </c>
      <c r="D9023" s="11" t="s">
        <v>8460</v>
      </c>
      <c r="E9023" s="147">
        <v>45999.573206018998</v>
      </c>
      <c r="G9023" t="s">
        <v>41</v>
      </c>
      <c r="H9023" t="s">
        <v>17805</v>
      </c>
      <c r="I9023" t="s">
        <v>22</v>
      </c>
    </row>
    <row r="9024" spans="1:9" x14ac:dyDescent="0.35">
      <c r="A9024" s="19">
        <f t="shared" si="141"/>
        <v>9023</v>
      </c>
      <c r="B9024" t="s">
        <v>18223</v>
      </c>
      <c r="C9024" t="s">
        <v>8459</v>
      </c>
      <c r="D9024" s="11" t="s">
        <v>8460</v>
      </c>
      <c r="E9024" s="147">
        <v>45999.573310184998</v>
      </c>
      <c r="G9024" t="s">
        <v>41</v>
      </c>
      <c r="H9024" t="s">
        <v>17805</v>
      </c>
      <c r="I9024" t="s">
        <v>22</v>
      </c>
    </row>
    <row r="9025" spans="1:9" x14ac:dyDescent="0.35">
      <c r="A9025" s="19">
        <f t="shared" si="141"/>
        <v>9024</v>
      </c>
      <c r="B9025" t="s">
        <v>17911</v>
      </c>
      <c r="C9025" t="s">
        <v>17705</v>
      </c>
      <c r="D9025" s="11" t="s">
        <v>17706</v>
      </c>
      <c r="E9025" s="147">
        <v>45999.580300925998</v>
      </c>
      <c r="F9025">
        <v>1</v>
      </c>
      <c r="G9025" t="s">
        <v>41</v>
      </c>
      <c r="H9025" t="s">
        <v>17949</v>
      </c>
      <c r="I9025" t="s">
        <v>22</v>
      </c>
    </row>
    <row r="9026" spans="1:9" x14ac:dyDescent="0.35">
      <c r="A9026" s="19">
        <f t="shared" si="141"/>
        <v>9025</v>
      </c>
      <c r="B9026" t="s">
        <v>17911</v>
      </c>
      <c r="C9026" t="s">
        <v>15508</v>
      </c>
      <c r="D9026" s="11" t="s">
        <v>15509</v>
      </c>
      <c r="E9026" s="147">
        <v>45999.585162037001</v>
      </c>
      <c r="F9026">
        <v>1</v>
      </c>
      <c r="G9026" t="s">
        <v>41</v>
      </c>
      <c r="H9026" t="s">
        <v>17950</v>
      </c>
      <c r="I9026" t="s">
        <v>22</v>
      </c>
    </row>
    <row r="9027" spans="1:9" x14ac:dyDescent="0.35">
      <c r="A9027" s="19">
        <f t="shared" si="141"/>
        <v>9026</v>
      </c>
      <c r="B9027" t="s">
        <v>17911</v>
      </c>
      <c r="C9027" t="s">
        <v>14943</v>
      </c>
      <c r="D9027" s="11" t="s">
        <v>14944</v>
      </c>
      <c r="E9027" s="147">
        <v>45999.605717592996</v>
      </c>
      <c r="G9027" t="s">
        <v>41</v>
      </c>
      <c r="H9027" t="s">
        <v>17951</v>
      </c>
      <c r="I9027" t="s">
        <v>22</v>
      </c>
    </row>
    <row r="9028" spans="1:9" x14ac:dyDescent="0.35">
      <c r="A9028" s="19">
        <f t="shared" si="141"/>
        <v>9027</v>
      </c>
      <c r="B9028" t="s">
        <v>17911</v>
      </c>
      <c r="C9028" t="s">
        <v>13251</v>
      </c>
      <c r="D9028" s="11" t="s">
        <v>17952</v>
      </c>
      <c r="E9028" s="147">
        <v>45999.608923610998</v>
      </c>
      <c r="F9028">
        <v>2</v>
      </c>
      <c r="G9028" t="s">
        <v>41</v>
      </c>
      <c r="H9028" t="s">
        <v>17953</v>
      </c>
      <c r="I9028" t="s">
        <v>22</v>
      </c>
    </row>
    <row r="9029" spans="1:9" x14ac:dyDescent="0.35">
      <c r="A9029" s="19">
        <f t="shared" si="141"/>
        <v>9028</v>
      </c>
      <c r="B9029" t="s">
        <v>17911</v>
      </c>
      <c r="C9029" t="s">
        <v>17954</v>
      </c>
      <c r="D9029" s="11" t="s">
        <v>17955</v>
      </c>
      <c r="E9029" s="147">
        <v>45999.609837962998</v>
      </c>
      <c r="G9029" t="s">
        <v>41</v>
      </c>
      <c r="H9029" t="s">
        <v>17956</v>
      </c>
      <c r="I9029" t="s">
        <v>22</v>
      </c>
    </row>
    <row r="9030" spans="1:9" x14ac:dyDescent="0.35">
      <c r="A9030" s="19">
        <f t="shared" si="141"/>
        <v>9029</v>
      </c>
      <c r="B9030" t="s">
        <v>17911</v>
      </c>
      <c r="C9030" t="s">
        <v>16473</v>
      </c>
      <c r="D9030" s="11" t="s">
        <v>16474</v>
      </c>
      <c r="E9030" s="147">
        <v>45999.615358796</v>
      </c>
      <c r="G9030" t="s">
        <v>41</v>
      </c>
      <c r="H9030" t="s">
        <v>17957</v>
      </c>
      <c r="I9030" t="s">
        <v>22</v>
      </c>
    </row>
    <row r="9031" spans="1:9" x14ac:dyDescent="0.35">
      <c r="A9031" s="19">
        <f t="shared" si="141"/>
        <v>9030</v>
      </c>
      <c r="B9031" t="s">
        <v>17797</v>
      </c>
      <c r="C9031" t="s">
        <v>17806</v>
      </c>
      <c r="D9031" s="11" t="s">
        <v>17807</v>
      </c>
      <c r="E9031" s="147">
        <v>45999.645879629999</v>
      </c>
      <c r="F9031">
        <v>1</v>
      </c>
      <c r="G9031" t="s">
        <v>41</v>
      </c>
      <c r="H9031" t="s">
        <v>17808</v>
      </c>
      <c r="I9031" t="s">
        <v>22</v>
      </c>
    </row>
    <row r="9032" spans="1:9" x14ac:dyDescent="0.35">
      <c r="A9032" s="19">
        <f t="shared" si="141"/>
        <v>9031</v>
      </c>
      <c r="B9032" t="s">
        <v>17797</v>
      </c>
      <c r="C9032" t="s">
        <v>17806</v>
      </c>
      <c r="D9032" s="11" t="s">
        <v>17807</v>
      </c>
      <c r="E9032" s="147">
        <v>45999.646423610997</v>
      </c>
      <c r="G9032" t="s">
        <v>41</v>
      </c>
      <c r="H9032" t="s">
        <v>17809</v>
      </c>
      <c r="I9032" t="s">
        <v>22</v>
      </c>
    </row>
    <row r="9033" spans="1:9" x14ac:dyDescent="0.35">
      <c r="A9033" s="19">
        <f t="shared" si="141"/>
        <v>9032</v>
      </c>
      <c r="B9033" t="s">
        <v>18223</v>
      </c>
      <c r="C9033" t="s">
        <v>18235</v>
      </c>
      <c r="D9033" s="11" t="s">
        <v>18236</v>
      </c>
      <c r="E9033" s="147">
        <v>45999.652222222001</v>
      </c>
      <c r="G9033" t="s">
        <v>41</v>
      </c>
      <c r="H9033" t="s">
        <v>18237</v>
      </c>
      <c r="I9033" t="s">
        <v>22</v>
      </c>
    </row>
    <row r="9034" spans="1:9" x14ac:dyDescent="0.35">
      <c r="A9034" s="19">
        <f t="shared" si="141"/>
        <v>9033</v>
      </c>
      <c r="B9034" t="s">
        <v>17911</v>
      </c>
      <c r="C9034" t="s">
        <v>17958</v>
      </c>
      <c r="D9034" s="11" t="s">
        <v>17959</v>
      </c>
      <c r="E9034" s="147">
        <v>45999.678530092999</v>
      </c>
      <c r="G9034" t="s">
        <v>41</v>
      </c>
      <c r="H9034" t="s">
        <v>17960</v>
      </c>
      <c r="I9034" t="s">
        <v>22</v>
      </c>
    </row>
    <row r="9035" spans="1:9" x14ac:dyDescent="0.35">
      <c r="A9035" s="19">
        <f t="shared" si="141"/>
        <v>9034</v>
      </c>
      <c r="B9035" t="s">
        <v>17911</v>
      </c>
      <c r="C9035" t="s">
        <v>17961</v>
      </c>
      <c r="D9035" s="11" t="s">
        <v>17962</v>
      </c>
      <c r="E9035" s="147">
        <v>45999.710393519003</v>
      </c>
      <c r="G9035" t="s">
        <v>41</v>
      </c>
      <c r="H9035" t="s">
        <v>17963</v>
      </c>
      <c r="I9035" t="s">
        <v>22</v>
      </c>
    </row>
    <row r="9036" spans="1:9" x14ac:dyDescent="0.35">
      <c r="A9036" s="19">
        <f t="shared" si="141"/>
        <v>9035</v>
      </c>
      <c r="B9036" t="s">
        <v>17876</v>
      </c>
      <c r="C9036" t="s">
        <v>17890</v>
      </c>
      <c r="D9036" s="11" t="s">
        <v>17891</v>
      </c>
      <c r="E9036" s="147">
        <v>45999.711979166997</v>
      </c>
      <c r="F9036">
        <v>4</v>
      </c>
      <c r="G9036" t="s">
        <v>41</v>
      </c>
      <c r="H9036" t="s">
        <v>17892</v>
      </c>
      <c r="I9036" t="s">
        <v>22</v>
      </c>
    </row>
    <row r="9037" spans="1:9" x14ac:dyDescent="0.35">
      <c r="A9037" s="19">
        <f t="shared" si="141"/>
        <v>9036</v>
      </c>
      <c r="B9037" t="s">
        <v>17911</v>
      </c>
      <c r="C9037" t="s">
        <v>17961</v>
      </c>
      <c r="D9037" s="11" t="s">
        <v>17962</v>
      </c>
      <c r="E9037" s="147">
        <v>45999.716331019001</v>
      </c>
      <c r="F9037">
        <v>1</v>
      </c>
      <c r="G9037" t="s">
        <v>41</v>
      </c>
      <c r="H9037" t="s">
        <v>17964</v>
      </c>
      <c r="I9037" t="s">
        <v>22</v>
      </c>
    </row>
    <row r="9038" spans="1:9" x14ac:dyDescent="0.35">
      <c r="A9038" s="19">
        <f t="shared" si="141"/>
        <v>9037</v>
      </c>
      <c r="B9038" t="s">
        <v>18315</v>
      </c>
      <c r="C9038" t="s">
        <v>18316</v>
      </c>
      <c r="D9038" s="11" t="s">
        <v>18317</v>
      </c>
      <c r="E9038" s="147">
        <v>45999.768344907003</v>
      </c>
      <c r="G9038" t="s">
        <v>41</v>
      </c>
      <c r="H9038" t="s">
        <v>18318</v>
      </c>
      <c r="I9038" t="s">
        <v>22</v>
      </c>
    </row>
    <row r="9039" spans="1:9" x14ac:dyDescent="0.35">
      <c r="A9039" s="19">
        <f t="shared" si="141"/>
        <v>9038</v>
      </c>
      <c r="B9039" t="s">
        <v>17876</v>
      </c>
      <c r="C9039" t="s">
        <v>17893</v>
      </c>
      <c r="D9039" s="11" t="s">
        <v>17894</v>
      </c>
      <c r="E9039" s="147">
        <v>45999.774861111</v>
      </c>
      <c r="F9039">
        <v>1</v>
      </c>
      <c r="G9039" t="s">
        <v>41</v>
      </c>
      <c r="H9039" t="s">
        <v>17895</v>
      </c>
      <c r="I9039" t="s">
        <v>22</v>
      </c>
    </row>
    <row r="9040" spans="1:9" x14ac:dyDescent="0.35">
      <c r="A9040" s="19">
        <f t="shared" si="141"/>
        <v>9039</v>
      </c>
      <c r="B9040" t="s">
        <v>17911</v>
      </c>
      <c r="C9040" t="s">
        <v>3168</v>
      </c>
      <c r="D9040" s="11" t="s">
        <v>3169</v>
      </c>
      <c r="E9040" s="147">
        <v>45999.790648148002</v>
      </c>
      <c r="F9040">
        <v>1</v>
      </c>
      <c r="G9040" t="s">
        <v>41</v>
      </c>
      <c r="H9040" t="s">
        <v>17965</v>
      </c>
      <c r="I9040" t="s">
        <v>22</v>
      </c>
    </row>
    <row r="9041" spans="1:9" x14ac:dyDescent="0.35">
      <c r="A9041" s="19">
        <f t="shared" si="141"/>
        <v>9040</v>
      </c>
      <c r="B9041" t="s">
        <v>18245</v>
      </c>
      <c r="C9041" t="s">
        <v>18285</v>
      </c>
      <c r="D9041" s="11" t="s">
        <v>18286</v>
      </c>
      <c r="E9041" s="147">
        <v>45999.794768519001</v>
      </c>
      <c r="G9041" t="s">
        <v>41</v>
      </c>
      <c r="H9041" t="s">
        <v>18287</v>
      </c>
      <c r="I9041" t="s">
        <v>22</v>
      </c>
    </row>
    <row r="9042" spans="1:9" x14ac:dyDescent="0.35">
      <c r="A9042" s="19">
        <f t="shared" si="141"/>
        <v>9041</v>
      </c>
      <c r="B9042" t="s">
        <v>17911</v>
      </c>
      <c r="C9042" t="s">
        <v>14419</v>
      </c>
      <c r="D9042" s="11" t="s">
        <v>14420</v>
      </c>
      <c r="E9042" s="147">
        <v>45999.829490741002</v>
      </c>
      <c r="G9042" t="s">
        <v>41</v>
      </c>
      <c r="H9042" t="s">
        <v>17966</v>
      </c>
      <c r="I9042" t="s">
        <v>22</v>
      </c>
    </row>
    <row r="9043" spans="1:9" x14ac:dyDescent="0.35">
      <c r="A9043" s="19">
        <f t="shared" si="141"/>
        <v>9042</v>
      </c>
      <c r="B9043" t="s">
        <v>17876</v>
      </c>
      <c r="C9043" t="s">
        <v>17896</v>
      </c>
      <c r="D9043" s="11" t="s">
        <v>17897</v>
      </c>
      <c r="E9043" s="147">
        <v>45999.934942129999</v>
      </c>
      <c r="F9043">
        <v>3</v>
      </c>
      <c r="G9043" t="s">
        <v>41</v>
      </c>
      <c r="H9043" t="s">
        <v>17898</v>
      </c>
      <c r="I9043" t="s">
        <v>22</v>
      </c>
    </row>
    <row r="9044" spans="1:9" x14ac:dyDescent="0.35">
      <c r="A9044" s="19">
        <f t="shared" si="141"/>
        <v>9043</v>
      </c>
      <c r="B9044" t="s">
        <v>17876</v>
      </c>
      <c r="C9044" t="s">
        <v>17899</v>
      </c>
      <c r="D9044" s="11" t="s">
        <v>17900</v>
      </c>
      <c r="E9044" s="147">
        <v>46000.217546296</v>
      </c>
      <c r="G9044" t="s">
        <v>41</v>
      </c>
      <c r="H9044" t="s">
        <v>17901</v>
      </c>
      <c r="I9044" t="s">
        <v>22</v>
      </c>
    </row>
    <row r="9045" spans="1:9" x14ac:dyDescent="0.35">
      <c r="A9045" s="19">
        <f t="shared" si="141"/>
        <v>9044</v>
      </c>
      <c r="B9045" t="s">
        <v>18315</v>
      </c>
      <c r="C9045" t="s">
        <v>14092</v>
      </c>
      <c r="D9045" s="11" t="s">
        <v>14093</v>
      </c>
      <c r="E9045" s="147">
        <v>46000.220046296003</v>
      </c>
      <c r="G9045" t="s">
        <v>41</v>
      </c>
      <c r="H9045" t="s">
        <v>18319</v>
      </c>
      <c r="I9045" t="s">
        <v>22</v>
      </c>
    </row>
    <row r="9046" spans="1:9" x14ac:dyDescent="0.35">
      <c r="A9046" s="19">
        <f t="shared" ref="A9046:A9109" si="142">ROW(B9046)-ROW($A$1)</f>
        <v>9045</v>
      </c>
      <c r="B9046" t="s">
        <v>17984</v>
      </c>
      <c r="C9046" t="s">
        <v>18014</v>
      </c>
      <c r="D9046" s="11" t="s">
        <v>18015</v>
      </c>
      <c r="E9046" s="147">
        <v>46000.241238426002</v>
      </c>
      <c r="G9046" t="s">
        <v>41</v>
      </c>
      <c r="H9046" t="s">
        <v>18016</v>
      </c>
      <c r="I9046" t="s">
        <v>22</v>
      </c>
    </row>
    <row r="9047" spans="1:9" x14ac:dyDescent="0.35">
      <c r="A9047" s="19">
        <f t="shared" si="142"/>
        <v>9046</v>
      </c>
      <c r="B9047" t="s">
        <v>17876</v>
      </c>
      <c r="C9047" t="s">
        <v>17902</v>
      </c>
      <c r="D9047" s="11" t="s">
        <v>17903</v>
      </c>
      <c r="E9047" s="147">
        <v>46000.250439814998</v>
      </c>
      <c r="G9047" t="s">
        <v>41</v>
      </c>
      <c r="H9047" t="s">
        <v>17904</v>
      </c>
      <c r="I9047" t="s">
        <v>22</v>
      </c>
    </row>
    <row r="9048" spans="1:9" x14ac:dyDescent="0.35">
      <c r="A9048" s="19">
        <f t="shared" si="142"/>
        <v>9047</v>
      </c>
      <c r="B9048" t="s">
        <v>18291</v>
      </c>
      <c r="C9048" t="s">
        <v>56</v>
      </c>
      <c r="D9048" s="11" t="s">
        <v>3899</v>
      </c>
      <c r="E9048" s="147">
        <v>46000.289328703999</v>
      </c>
      <c r="G9048" t="s">
        <v>41</v>
      </c>
      <c r="H9048" t="s">
        <v>17927</v>
      </c>
      <c r="I9048" t="s">
        <v>22</v>
      </c>
    </row>
    <row r="9049" spans="1:9" x14ac:dyDescent="0.35">
      <c r="A9049" s="19">
        <f t="shared" si="142"/>
        <v>9048</v>
      </c>
      <c r="B9049" t="s">
        <v>17876</v>
      </c>
      <c r="C9049" t="s">
        <v>17905</v>
      </c>
      <c r="D9049" s="11" t="s">
        <v>17906</v>
      </c>
      <c r="E9049" s="147">
        <v>46000.289768518996</v>
      </c>
      <c r="G9049" t="s">
        <v>41</v>
      </c>
      <c r="H9049" t="s">
        <v>17907</v>
      </c>
      <c r="I9049" t="s">
        <v>22</v>
      </c>
    </row>
    <row r="9050" spans="1:9" x14ac:dyDescent="0.35">
      <c r="A9050" s="19">
        <f t="shared" si="142"/>
        <v>9049</v>
      </c>
      <c r="B9050" t="s">
        <v>17876</v>
      </c>
      <c r="C9050" t="s">
        <v>3338</v>
      </c>
      <c r="D9050" s="11" t="s">
        <v>3339</v>
      </c>
      <c r="E9050" s="147">
        <v>46000.319004630001</v>
      </c>
      <c r="F9050">
        <v>1</v>
      </c>
      <c r="G9050" t="s">
        <v>41</v>
      </c>
      <c r="H9050" t="s">
        <v>17908</v>
      </c>
      <c r="I9050" t="s">
        <v>22</v>
      </c>
    </row>
    <row r="9051" spans="1:9" x14ac:dyDescent="0.35">
      <c r="A9051" s="19">
        <f t="shared" si="142"/>
        <v>9050</v>
      </c>
      <c r="B9051" t="s">
        <v>18223</v>
      </c>
      <c r="C9051" t="s">
        <v>17176</v>
      </c>
      <c r="D9051" s="11" t="s">
        <v>17177</v>
      </c>
      <c r="E9051" s="147">
        <v>46000.321435184997</v>
      </c>
      <c r="G9051" t="s">
        <v>41</v>
      </c>
      <c r="H9051" t="s">
        <v>18237</v>
      </c>
      <c r="I9051" t="s">
        <v>22</v>
      </c>
    </row>
    <row r="9052" spans="1:9" x14ac:dyDescent="0.35">
      <c r="A9052" s="19">
        <f t="shared" si="142"/>
        <v>9051</v>
      </c>
      <c r="B9052" t="s">
        <v>18291</v>
      </c>
      <c r="C9052" t="s">
        <v>18292</v>
      </c>
      <c r="D9052" s="11" t="s">
        <v>18293</v>
      </c>
      <c r="E9052" s="147">
        <v>46000.321956018997</v>
      </c>
      <c r="G9052" t="s">
        <v>41</v>
      </c>
      <c r="H9052" t="s">
        <v>18294</v>
      </c>
      <c r="I9052" t="s">
        <v>22</v>
      </c>
    </row>
    <row r="9053" spans="1:9" x14ac:dyDescent="0.35">
      <c r="A9053" s="19">
        <f t="shared" si="142"/>
        <v>9052</v>
      </c>
      <c r="B9053" t="s">
        <v>18245</v>
      </c>
      <c r="C9053" t="s">
        <v>15433</v>
      </c>
      <c r="D9053" s="11" t="s">
        <v>15434</v>
      </c>
      <c r="E9053" s="147">
        <v>46000.323796295997</v>
      </c>
      <c r="G9053" t="s">
        <v>41</v>
      </c>
      <c r="H9053" t="s">
        <v>17948</v>
      </c>
      <c r="I9053" t="s">
        <v>22</v>
      </c>
    </row>
    <row r="9054" spans="1:9" x14ac:dyDescent="0.35">
      <c r="A9054" s="19">
        <f t="shared" si="142"/>
        <v>9053</v>
      </c>
      <c r="B9054" t="s">
        <v>18291</v>
      </c>
      <c r="C9054" t="s">
        <v>492</v>
      </c>
      <c r="D9054" s="11" t="s">
        <v>1418</v>
      </c>
      <c r="E9054" s="147">
        <v>46000.326018519001</v>
      </c>
      <c r="G9054" t="s">
        <v>41</v>
      </c>
      <c r="H9054" t="s">
        <v>10865</v>
      </c>
      <c r="I9054" t="s">
        <v>22</v>
      </c>
    </row>
    <row r="9055" spans="1:9" x14ac:dyDescent="0.35">
      <c r="A9055" s="19">
        <f t="shared" si="142"/>
        <v>9054</v>
      </c>
      <c r="B9055" t="s">
        <v>18223</v>
      </c>
      <c r="C9055" t="s">
        <v>17802</v>
      </c>
      <c r="D9055" s="11" t="s">
        <v>17803</v>
      </c>
      <c r="E9055" s="147">
        <v>46000.327696758999</v>
      </c>
      <c r="G9055" t="s">
        <v>41</v>
      </c>
      <c r="H9055" t="s">
        <v>18238</v>
      </c>
      <c r="I9055" t="s">
        <v>22</v>
      </c>
    </row>
    <row r="9056" spans="1:9" x14ac:dyDescent="0.35">
      <c r="A9056" s="19">
        <f t="shared" si="142"/>
        <v>9055</v>
      </c>
      <c r="B9056" t="s">
        <v>17876</v>
      </c>
      <c r="C9056" t="s">
        <v>14491</v>
      </c>
      <c r="D9056" s="11" t="s">
        <v>14492</v>
      </c>
      <c r="E9056" s="147">
        <v>46000.331250000003</v>
      </c>
      <c r="G9056" t="s">
        <v>41</v>
      </c>
      <c r="H9056" t="s">
        <v>17909</v>
      </c>
      <c r="I9056" t="s">
        <v>22</v>
      </c>
    </row>
    <row r="9057" spans="1:9" x14ac:dyDescent="0.35">
      <c r="A9057" s="19">
        <f t="shared" si="142"/>
        <v>9056</v>
      </c>
      <c r="B9057" t="s">
        <v>18223</v>
      </c>
      <c r="C9057" t="s">
        <v>18239</v>
      </c>
      <c r="D9057" s="11" t="s">
        <v>18240</v>
      </c>
      <c r="E9057" s="147">
        <v>46000.332037036998</v>
      </c>
      <c r="F9057">
        <v>2</v>
      </c>
      <c r="G9057" t="s">
        <v>41</v>
      </c>
      <c r="H9057" t="s">
        <v>18241</v>
      </c>
      <c r="I9057" t="s">
        <v>22</v>
      </c>
    </row>
    <row r="9058" spans="1:9" x14ac:dyDescent="0.35">
      <c r="A9058" s="19">
        <f t="shared" si="142"/>
        <v>9057</v>
      </c>
      <c r="B9058" t="s">
        <v>18291</v>
      </c>
      <c r="C9058" t="s">
        <v>18295</v>
      </c>
      <c r="D9058" s="11" t="s">
        <v>18296</v>
      </c>
      <c r="E9058" s="147">
        <v>46000.351585648001</v>
      </c>
      <c r="G9058" t="s">
        <v>41</v>
      </c>
      <c r="H9058" t="s">
        <v>18297</v>
      </c>
      <c r="I9058" t="s">
        <v>22</v>
      </c>
    </row>
    <row r="9059" spans="1:9" x14ac:dyDescent="0.35">
      <c r="A9059" s="19">
        <f t="shared" si="142"/>
        <v>9058</v>
      </c>
      <c r="B9059" t="s">
        <v>17876</v>
      </c>
      <c r="C9059" t="s">
        <v>12451</v>
      </c>
      <c r="D9059" s="11" t="s">
        <v>12452</v>
      </c>
      <c r="E9059" s="147">
        <v>46000.354965277998</v>
      </c>
      <c r="F9059">
        <v>2</v>
      </c>
      <c r="G9059" t="s">
        <v>41</v>
      </c>
      <c r="H9059" t="s">
        <v>17910</v>
      </c>
      <c r="I9059" t="s">
        <v>22</v>
      </c>
    </row>
    <row r="9060" spans="1:9" x14ac:dyDescent="0.35">
      <c r="A9060" s="19">
        <f t="shared" si="142"/>
        <v>9059</v>
      </c>
      <c r="B9060" t="s">
        <v>10560</v>
      </c>
      <c r="C9060" t="s">
        <v>12655</v>
      </c>
      <c r="D9060" s="11" t="s">
        <v>12656</v>
      </c>
      <c r="E9060" s="147">
        <v>46000.355497684999</v>
      </c>
      <c r="F9060">
        <v>5</v>
      </c>
      <c r="G9060" t="s">
        <v>41</v>
      </c>
      <c r="H9060" t="s">
        <v>15002</v>
      </c>
      <c r="I9060" t="s">
        <v>22</v>
      </c>
    </row>
    <row r="9061" spans="1:9" x14ac:dyDescent="0.35">
      <c r="A9061" s="19">
        <f t="shared" si="142"/>
        <v>9060</v>
      </c>
      <c r="B9061" t="s">
        <v>10560</v>
      </c>
      <c r="C9061" t="s">
        <v>17758</v>
      </c>
      <c r="D9061" s="11" t="s">
        <v>17759</v>
      </c>
      <c r="E9061" s="147">
        <v>46000.358530092999</v>
      </c>
      <c r="F9061">
        <v>1</v>
      </c>
      <c r="G9061" t="s">
        <v>41</v>
      </c>
      <c r="H9061" t="s">
        <v>17760</v>
      </c>
      <c r="I9061" t="s">
        <v>22</v>
      </c>
    </row>
    <row r="9062" spans="1:9" x14ac:dyDescent="0.35">
      <c r="A9062" s="19">
        <f t="shared" si="142"/>
        <v>9061</v>
      </c>
      <c r="B9062" t="s">
        <v>10560</v>
      </c>
      <c r="C9062" t="s">
        <v>16954</v>
      </c>
      <c r="D9062" s="11" t="s">
        <v>16955</v>
      </c>
      <c r="E9062" s="147">
        <v>46000.361932870001</v>
      </c>
      <c r="F9062">
        <v>3</v>
      </c>
      <c r="G9062" t="s">
        <v>41</v>
      </c>
      <c r="H9062" t="s">
        <v>17761</v>
      </c>
      <c r="I9062" t="s">
        <v>22</v>
      </c>
    </row>
    <row r="9063" spans="1:9" x14ac:dyDescent="0.35">
      <c r="A9063" s="19">
        <f t="shared" si="142"/>
        <v>9062</v>
      </c>
      <c r="B9063" t="s">
        <v>10560</v>
      </c>
      <c r="C9063" t="s">
        <v>10314</v>
      </c>
      <c r="D9063" s="11" t="s">
        <v>10315</v>
      </c>
      <c r="E9063" s="147">
        <v>46000.365729167002</v>
      </c>
      <c r="G9063" t="s">
        <v>41</v>
      </c>
      <c r="H9063" t="s">
        <v>17762</v>
      </c>
      <c r="I9063" t="s">
        <v>22</v>
      </c>
    </row>
    <row r="9064" spans="1:9" x14ac:dyDescent="0.35">
      <c r="A9064" s="19">
        <f t="shared" si="142"/>
        <v>9063</v>
      </c>
      <c r="B9064" t="s">
        <v>10560</v>
      </c>
      <c r="C9064" t="s">
        <v>17763</v>
      </c>
      <c r="D9064" s="11" t="s">
        <v>17764</v>
      </c>
      <c r="E9064" s="147">
        <v>46000.369166666998</v>
      </c>
      <c r="F9064">
        <v>2</v>
      </c>
      <c r="G9064" t="s">
        <v>41</v>
      </c>
      <c r="H9064" t="s">
        <v>17765</v>
      </c>
      <c r="I9064" t="s">
        <v>22</v>
      </c>
    </row>
    <row r="9065" spans="1:9" x14ac:dyDescent="0.35">
      <c r="A9065" s="19">
        <f t="shared" si="142"/>
        <v>9064</v>
      </c>
      <c r="B9065" t="s">
        <v>10560</v>
      </c>
      <c r="C9065" t="s">
        <v>16045</v>
      </c>
      <c r="D9065" s="11" t="s">
        <v>16046</v>
      </c>
      <c r="E9065" s="147">
        <v>46000.374120369997</v>
      </c>
      <c r="G9065" t="s">
        <v>41</v>
      </c>
      <c r="H9065" t="s">
        <v>17766</v>
      </c>
      <c r="I9065" t="s">
        <v>22</v>
      </c>
    </row>
    <row r="9066" spans="1:9" x14ac:dyDescent="0.35">
      <c r="A9066" s="19">
        <f t="shared" si="142"/>
        <v>9065</v>
      </c>
      <c r="B9066" t="s">
        <v>10560</v>
      </c>
      <c r="C9066" t="s">
        <v>14196</v>
      </c>
      <c r="D9066" s="11" t="s">
        <v>14197</v>
      </c>
      <c r="E9066" s="147">
        <v>46000.382650462998</v>
      </c>
      <c r="G9066" t="s">
        <v>41</v>
      </c>
      <c r="H9066" t="s">
        <v>17767</v>
      </c>
      <c r="I9066" t="s">
        <v>22</v>
      </c>
    </row>
    <row r="9067" spans="1:9" x14ac:dyDescent="0.35">
      <c r="A9067" s="19">
        <f t="shared" si="142"/>
        <v>9066</v>
      </c>
      <c r="B9067" t="s">
        <v>10560</v>
      </c>
      <c r="C9067" t="s">
        <v>9761</v>
      </c>
      <c r="D9067" s="11" t="s">
        <v>9762</v>
      </c>
      <c r="E9067" s="147">
        <v>46000.388159722002</v>
      </c>
      <c r="G9067" t="s">
        <v>41</v>
      </c>
      <c r="H9067" t="s">
        <v>17768</v>
      </c>
      <c r="I9067" t="s">
        <v>22</v>
      </c>
    </row>
    <row r="9068" spans="1:9" x14ac:dyDescent="0.35">
      <c r="A9068" s="19">
        <f t="shared" si="142"/>
        <v>9067</v>
      </c>
      <c r="B9068" t="s">
        <v>10560</v>
      </c>
      <c r="C9068" t="s">
        <v>9761</v>
      </c>
      <c r="D9068" s="11" t="s">
        <v>9762</v>
      </c>
      <c r="E9068" s="147">
        <v>46000.389421296</v>
      </c>
      <c r="F9068">
        <v>1</v>
      </c>
      <c r="G9068" t="s">
        <v>41</v>
      </c>
      <c r="H9068" t="s">
        <v>17769</v>
      </c>
      <c r="I9068" t="s">
        <v>22</v>
      </c>
    </row>
    <row r="9069" spans="1:9" x14ac:dyDescent="0.35">
      <c r="A9069" s="19">
        <f t="shared" si="142"/>
        <v>9068</v>
      </c>
      <c r="B9069" t="s">
        <v>10560</v>
      </c>
      <c r="C9069" t="s">
        <v>16577</v>
      </c>
      <c r="D9069" s="11" t="s">
        <v>16578</v>
      </c>
      <c r="E9069" s="147">
        <v>46000.393321759002</v>
      </c>
      <c r="G9069" t="s">
        <v>41</v>
      </c>
      <c r="H9069" t="s">
        <v>17770</v>
      </c>
      <c r="I9069" t="s">
        <v>22</v>
      </c>
    </row>
    <row r="9070" spans="1:9" x14ac:dyDescent="0.35">
      <c r="A9070" s="19">
        <f t="shared" si="142"/>
        <v>9069</v>
      </c>
      <c r="B9070" t="s">
        <v>18291</v>
      </c>
      <c r="C9070" t="s">
        <v>14734</v>
      </c>
      <c r="D9070" s="11" t="s">
        <v>2824</v>
      </c>
      <c r="E9070" s="147">
        <v>46000.401574074</v>
      </c>
      <c r="G9070" t="s">
        <v>41</v>
      </c>
      <c r="H9070" t="s">
        <v>18298</v>
      </c>
      <c r="I9070" t="s">
        <v>22</v>
      </c>
    </row>
    <row r="9071" spans="1:9" x14ac:dyDescent="0.35">
      <c r="A9071" s="19">
        <f t="shared" si="142"/>
        <v>9070</v>
      </c>
      <c r="B9071" t="s">
        <v>17911</v>
      </c>
      <c r="C9071" t="s">
        <v>15565</v>
      </c>
      <c r="D9071" s="11" t="s">
        <v>15566</v>
      </c>
      <c r="E9071" s="147">
        <v>46000.402499999997</v>
      </c>
      <c r="G9071" t="s">
        <v>41</v>
      </c>
      <c r="H9071" t="s">
        <v>17971</v>
      </c>
      <c r="I9071" t="s">
        <v>22</v>
      </c>
    </row>
    <row r="9072" spans="1:9" x14ac:dyDescent="0.35">
      <c r="A9072" s="19">
        <f t="shared" si="142"/>
        <v>9071</v>
      </c>
      <c r="B9072" t="s">
        <v>17911</v>
      </c>
      <c r="C9072" t="s">
        <v>15190</v>
      </c>
      <c r="D9072" s="11" t="s">
        <v>15191</v>
      </c>
      <c r="E9072" s="147">
        <v>46000.402685184999</v>
      </c>
      <c r="G9072" t="s">
        <v>41</v>
      </c>
      <c r="H9072" t="s">
        <v>17972</v>
      </c>
      <c r="I9072" t="s">
        <v>22</v>
      </c>
    </row>
    <row r="9073" spans="1:9" x14ac:dyDescent="0.35">
      <c r="A9073" s="19">
        <f t="shared" si="142"/>
        <v>9072</v>
      </c>
      <c r="B9073" t="s">
        <v>17911</v>
      </c>
      <c r="C9073" t="s">
        <v>17626</v>
      </c>
      <c r="D9073" s="11" t="s">
        <v>17627</v>
      </c>
      <c r="E9073" s="147">
        <v>46000.410231481001</v>
      </c>
      <c r="F9073">
        <v>1</v>
      </c>
      <c r="G9073" t="s">
        <v>41</v>
      </c>
      <c r="H9073" t="s">
        <v>17973</v>
      </c>
      <c r="I9073" t="s">
        <v>22</v>
      </c>
    </row>
    <row r="9074" spans="1:9" x14ac:dyDescent="0.35">
      <c r="A9074" s="19">
        <f t="shared" si="142"/>
        <v>9073</v>
      </c>
      <c r="B9074" t="s">
        <v>10560</v>
      </c>
      <c r="C9074" t="s">
        <v>17771</v>
      </c>
      <c r="D9074" s="11" t="s">
        <v>17772</v>
      </c>
      <c r="E9074" s="147">
        <v>46000.448321759002</v>
      </c>
      <c r="G9074" t="s">
        <v>41</v>
      </c>
      <c r="H9074" t="s">
        <v>17773</v>
      </c>
      <c r="I9074" t="s">
        <v>22</v>
      </c>
    </row>
    <row r="9075" spans="1:9" x14ac:dyDescent="0.35">
      <c r="A9075" s="19">
        <f t="shared" si="142"/>
        <v>9074</v>
      </c>
      <c r="B9075" t="s">
        <v>18291</v>
      </c>
      <c r="C9075" t="s">
        <v>16926</v>
      </c>
      <c r="D9075" s="11" t="s">
        <v>16927</v>
      </c>
      <c r="E9075" s="147">
        <v>46000.455266204001</v>
      </c>
      <c r="G9075" t="s">
        <v>41</v>
      </c>
      <c r="H9075" t="s">
        <v>18299</v>
      </c>
      <c r="I9075" t="s">
        <v>22</v>
      </c>
    </row>
    <row r="9076" spans="1:9" x14ac:dyDescent="0.35">
      <c r="A9076" s="19">
        <f t="shared" si="142"/>
        <v>9075</v>
      </c>
      <c r="B9076" t="s">
        <v>10560</v>
      </c>
      <c r="C9076" t="s">
        <v>17774</v>
      </c>
      <c r="D9076" s="11" t="s">
        <v>17775</v>
      </c>
      <c r="E9076" s="147">
        <v>46000.456215277998</v>
      </c>
      <c r="F9076">
        <v>1</v>
      </c>
      <c r="G9076" t="s">
        <v>41</v>
      </c>
      <c r="H9076" t="s">
        <v>17776</v>
      </c>
      <c r="I9076" t="s">
        <v>22</v>
      </c>
    </row>
    <row r="9077" spans="1:9" x14ac:dyDescent="0.35">
      <c r="A9077" s="19">
        <f t="shared" si="142"/>
        <v>9076</v>
      </c>
      <c r="B9077" t="s">
        <v>18291</v>
      </c>
      <c r="C9077" t="s">
        <v>18004</v>
      </c>
      <c r="D9077" s="11" t="s">
        <v>18005</v>
      </c>
      <c r="E9077" s="147">
        <v>46000.469386573997</v>
      </c>
      <c r="G9077" t="s">
        <v>41</v>
      </c>
      <c r="H9077" t="s">
        <v>18300</v>
      </c>
      <c r="I9077" t="s">
        <v>22</v>
      </c>
    </row>
    <row r="9078" spans="1:9" x14ac:dyDescent="0.35">
      <c r="A9078" s="19">
        <f t="shared" si="142"/>
        <v>9077</v>
      </c>
      <c r="B9078" t="s">
        <v>17911</v>
      </c>
      <c r="C9078" t="s">
        <v>492</v>
      </c>
      <c r="D9078" s="11" t="s">
        <v>1418</v>
      </c>
      <c r="E9078" s="147">
        <v>46000.469837962999</v>
      </c>
      <c r="G9078" t="s">
        <v>41</v>
      </c>
      <c r="H9078" t="s">
        <v>6112</v>
      </c>
      <c r="I9078" t="s">
        <v>22</v>
      </c>
    </row>
    <row r="9079" spans="1:9" x14ac:dyDescent="0.35">
      <c r="A9079" s="19">
        <f t="shared" si="142"/>
        <v>9078</v>
      </c>
      <c r="B9079" t="s">
        <v>10560</v>
      </c>
      <c r="C9079" t="s">
        <v>492</v>
      </c>
      <c r="D9079" s="11" t="s">
        <v>1418</v>
      </c>
      <c r="E9079" s="147">
        <v>46000.473460647998</v>
      </c>
      <c r="G9079" t="s">
        <v>41</v>
      </c>
      <c r="H9079" t="s">
        <v>10865</v>
      </c>
      <c r="I9079" t="s">
        <v>22</v>
      </c>
    </row>
    <row r="9080" spans="1:9" x14ac:dyDescent="0.35">
      <c r="A9080" s="19">
        <f t="shared" si="142"/>
        <v>9079</v>
      </c>
      <c r="B9080" t="s">
        <v>10560</v>
      </c>
      <c r="C9080" t="s">
        <v>17777</v>
      </c>
      <c r="D9080" s="11" t="s">
        <v>17778</v>
      </c>
      <c r="E9080" s="147">
        <v>46000.478599536997</v>
      </c>
      <c r="F9080">
        <v>1</v>
      </c>
      <c r="G9080" t="s">
        <v>41</v>
      </c>
      <c r="H9080" t="s">
        <v>17779</v>
      </c>
      <c r="I9080" t="s">
        <v>22</v>
      </c>
    </row>
    <row r="9081" spans="1:9" x14ac:dyDescent="0.35">
      <c r="A9081" s="19">
        <f t="shared" si="142"/>
        <v>9080</v>
      </c>
      <c r="B9081" t="s">
        <v>17911</v>
      </c>
      <c r="C9081" t="s">
        <v>17974</v>
      </c>
      <c r="D9081" s="11" t="s">
        <v>17975</v>
      </c>
      <c r="E9081" s="147">
        <v>46000.483611110998</v>
      </c>
      <c r="G9081" t="s">
        <v>41</v>
      </c>
      <c r="H9081" t="s">
        <v>17976</v>
      </c>
      <c r="I9081" t="s">
        <v>22</v>
      </c>
    </row>
    <row r="9082" spans="1:9" x14ac:dyDescent="0.35">
      <c r="A9082" s="19">
        <f t="shared" si="142"/>
        <v>9081</v>
      </c>
      <c r="B9082" t="s">
        <v>10560</v>
      </c>
      <c r="C9082" t="s">
        <v>17780</v>
      </c>
      <c r="D9082" s="11" t="s">
        <v>17781</v>
      </c>
      <c r="E9082" s="147">
        <v>46000.516770832997</v>
      </c>
      <c r="F9082">
        <v>2</v>
      </c>
      <c r="G9082" t="s">
        <v>41</v>
      </c>
      <c r="H9082" t="s">
        <v>17782</v>
      </c>
      <c r="I9082" t="s">
        <v>22</v>
      </c>
    </row>
    <row r="9083" spans="1:9" x14ac:dyDescent="0.35">
      <c r="A9083" s="19">
        <f t="shared" si="142"/>
        <v>9082</v>
      </c>
      <c r="B9083" t="s">
        <v>17911</v>
      </c>
      <c r="C9083" t="s">
        <v>14092</v>
      </c>
      <c r="D9083" s="11" t="s">
        <v>14093</v>
      </c>
      <c r="E9083" s="147">
        <v>46000.522581019002</v>
      </c>
      <c r="G9083" t="s">
        <v>41</v>
      </c>
      <c r="H9083" t="s">
        <v>17977</v>
      </c>
      <c r="I9083" t="s">
        <v>22</v>
      </c>
    </row>
    <row r="9084" spans="1:9" x14ac:dyDescent="0.35">
      <c r="A9084" s="19">
        <f t="shared" si="142"/>
        <v>9083</v>
      </c>
      <c r="B9084" t="s">
        <v>17911</v>
      </c>
      <c r="C9084" t="s">
        <v>14092</v>
      </c>
      <c r="D9084" s="11" t="s">
        <v>14093</v>
      </c>
      <c r="E9084" s="147">
        <v>46000.522951389001</v>
      </c>
      <c r="G9084" t="s">
        <v>41</v>
      </c>
      <c r="I9084" t="s">
        <v>22</v>
      </c>
    </row>
    <row r="9085" spans="1:9" x14ac:dyDescent="0.35">
      <c r="A9085" s="19">
        <f t="shared" si="142"/>
        <v>9084</v>
      </c>
      <c r="B9085" t="s">
        <v>18245</v>
      </c>
      <c r="C9085" t="s">
        <v>706</v>
      </c>
      <c r="D9085" s="11" t="s">
        <v>3931</v>
      </c>
      <c r="E9085" s="147">
        <v>46000.529340278001</v>
      </c>
      <c r="G9085" t="s">
        <v>41</v>
      </c>
      <c r="H9085" t="s">
        <v>18288</v>
      </c>
      <c r="I9085" t="s">
        <v>22</v>
      </c>
    </row>
    <row r="9086" spans="1:9" x14ac:dyDescent="0.35">
      <c r="A9086" s="19">
        <f t="shared" si="142"/>
        <v>9085</v>
      </c>
      <c r="B9086" t="s">
        <v>18291</v>
      </c>
      <c r="C9086" t="s">
        <v>7656</v>
      </c>
      <c r="D9086" s="11" t="s">
        <v>7657</v>
      </c>
      <c r="E9086" s="147">
        <v>46000.535763888998</v>
      </c>
      <c r="G9086" t="s">
        <v>41</v>
      </c>
      <c r="H9086" t="s">
        <v>12138</v>
      </c>
      <c r="I9086" t="s">
        <v>22</v>
      </c>
    </row>
    <row r="9087" spans="1:9" x14ac:dyDescent="0.35">
      <c r="A9087" s="19">
        <f t="shared" si="142"/>
        <v>9086</v>
      </c>
      <c r="B9087" t="s">
        <v>10560</v>
      </c>
      <c r="C9087" t="s">
        <v>17783</v>
      </c>
      <c r="D9087" s="11" t="s">
        <v>17784</v>
      </c>
      <c r="E9087" s="147">
        <v>46000.537233796</v>
      </c>
      <c r="F9087">
        <v>1</v>
      </c>
      <c r="G9087" t="s">
        <v>41</v>
      </c>
      <c r="H9087" t="s">
        <v>17785</v>
      </c>
      <c r="I9087" t="s">
        <v>22</v>
      </c>
    </row>
    <row r="9088" spans="1:9" x14ac:dyDescent="0.35">
      <c r="A9088" s="19">
        <f t="shared" si="142"/>
        <v>9087</v>
      </c>
      <c r="B9088" t="s">
        <v>9851</v>
      </c>
      <c r="C9088" t="s">
        <v>14092</v>
      </c>
      <c r="D9088" s="11" t="s">
        <v>14093</v>
      </c>
      <c r="E9088" s="147">
        <v>46000.548020832997</v>
      </c>
      <c r="F9088">
        <v>3</v>
      </c>
      <c r="G9088" t="s">
        <v>41</v>
      </c>
      <c r="H9088" t="s">
        <v>17832</v>
      </c>
      <c r="I9088" t="s">
        <v>22</v>
      </c>
    </row>
    <row r="9089" spans="1:9" x14ac:dyDescent="0.35">
      <c r="A9089" s="19">
        <f t="shared" si="142"/>
        <v>9088</v>
      </c>
      <c r="B9089" t="s">
        <v>9851</v>
      </c>
      <c r="C9089" t="s">
        <v>17833</v>
      </c>
      <c r="D9089" s="11" t="s">
        <v>17834</v>
      </c>
      <c r="E9089" s="147">
        <v>46000.552523147999</v>
      </c>
      <c r="G9089" t="s">
        <v>41</v>
      </c>
      <c r="H9089" t="s">
        <v>17835</v>
      </c>
      <c r="I9089" t="s">
        <v>22</v>
      </c>
    </row>
    <row r="9090" spans="1:9" x14ac:dyDescent="0.35">
      <c r="A9090" s="19">
        <f t="shared" si="142"/>
        <v>9089</v>
      </c>
      <c r="B9090" t="s">
        <v>17911</v>
      </c>
      <c r="C9090" t="s">
        <v>17193</v>
      </c>
      <c r="D9090" s="11" t="s">
        <v>17194</v>
      </c>
      <c r="E9090" s="147">
        <v>46000.558981481001</v>
      </c>
      <c r="F9090">
        <v>1</v>
      </c>
      <c r="G9090" t="s">
        <v>41</v>
      </c>
      <c r="H9090" t="s">
        <v>17967</v>
      </c>
      <c r="I9090" t="s">
        <v>22</v>
      </c>
    </row>
    <row r="9091" spans="1:9" x14ac:dyDescent="0.35">
      <c r="A9091" s="19">
        <f t="shared" si="142"/>
        <v>9090</v>
      </c>
      <c r="B9091" t="s">
        <v>9851</v>
      </c>
      <c r="C9091" t="s">
        <v>886</v>
      </c>
      <c r="D9091" s="11" t="s">
        <v>1436</v>
      </c>
      <c r="E9091" s="147">
        <v>46000.559085647998</v>
      </c>
      <c r="F9091">
        <v>1</v>
      </c>
      <c r="G9091" t="s">
        <v>41</v>
      </c>
      <c r="H9091" t="s">
        <v>17836</v>
      </c>
      <c r="I9091" t="s">
        <v>22</v>
      </c>
    </row>
    <row r="9092" spans="1:9" x14ac:dyDescent="0.35">
      <c r="A9092" s="19">
        <f t="shared" si="142"/>
        <v>9091</v>
      </c>
      <c r="B9092" t="s">
        <v>9851</v>
      </c>
      <c r="C9092" t="s">
        <v>2168</v>
      </c>
      <c r="D9092" s="11" t="s">
        <v>2169</v>
      </c>
      <c r="E9092" s="147">
        <v>46000.559166667001</v>
      </c>
      <c r="F9092">
        <v>1</v>
      </c>
      <c r="G9092" t="s">
        <v>41</v>
      </c>
      <c r="H9092" t="s">
        <v>17837</v>
      </c>
      <c r="I9092" t="s">
        <v>22</v>
      </c>
    </row>
    <row r="9093" spans="1:9" x14ac:dyDescent="0.35">
      <c r="A9093" s="19">
        <f t="shared" si="142"/>
        <v>9092</v>
      </c>
      <c r="B9093" t="s">
        <v>9851</v>
      </c>
      <c r="C9093" t="s">
        <v>17838</v>
      </c>
      <c r="D9093" s="11" t="s">
        <v>17839</v>
      </c>
      <c r="E9093" s="147">
        <v>46000.560578703997</v>
      </c>
      <c r="F9093">
        <v>8</v>
      </c>
      <c r="G9093" t="s">
        <v>41</v>
      </c>
      <c r="H9093" t="s">
        <v>17840</v>
      </c>
      <c r="I9093" t="s">
        <v>22</v>
      </c>
    </row>
    <row r="9094" spans="1:9" x14ac:dyDescent="0.35">
      <c r="A9094" s="19">
        <f t="shared" si="142"/>
        <v>9093</v>
      </c>
      <c r="B9094" t="s">
        <v>9851</v>
      </c>
      <c r="C9094" t="s">
        <v>17674</v>
      </c>
      <c r="D9094" s="11" t="s">
        <v>17675</v>
      </c>
      <c r="E9094" s="147">
        <v>46000.564525463</v>
      </c>
      <c r="F9094">
        <v>6</v>
      </c>
      <c r="G9094" t="s">
        <v>41</v>
      </c>
      <c r="H9094" t="s">
        <v>17841</v>
      </c>
      <c r="I9094" t="s">
        <v>22</v>
      </c>
    </row>
    <row r="9095" spans="1:9" x14ac:dyDescent="0.35">
      <c r="A9095" s="19">
        <f t="shared" si="142"/>
        <v>9094</v>
      </c>
      <c r="B9095" t="s">
        <v>9851</v>
      </c>
      <c r="C9095" t="s">
        <v>17842</v>
      </c>
      <c r="D9095" s="11" t="s">
        <v>17843</v>
      </c>
      <c r="E9095" s="147">
        <v>46000.564953704001</v>
      </c>
      <c r="F9095">
        <v>3</v>
      </c>
      <c r="G9095" t="s">
        <v>41</v>
      </c>
      <c r="H9095" t="s">
        <v>17844</v>
      </c>
      <c r="I9095" t="s">
        <v>22</v>
      </c>
    </row>
    <row r="9096" spans="1:9" x14ac:dyDescent="0.35">
      <c r="A9096" s="19">
        <f t="shared" si="142"/>
        <v>9095</v>
      </c>
      <c r="B9096" t="s">
        <v>9851</v>
      </c>
      <c r="C9096" t="s">
        <v>16926</v>
      </c>
      <c r="D9096" s="11" t="s">
        <v>16927</v>
      </c>
      <c r="E9096" s="147">
        <v>46000.572870370001</v>
      </c>
      <c r="F9096">
        <v>6</v>
      </c>
      <c r="G9096" t="s">
        <v>41</v>
      </c>
      <c r="H9096" t="s">
        <v>17845</v>
      </c>
      <c r="I9096" t="s">
        <v>22</v>
      </c>
    </row>
    <row r="9097" spans="1:9" x14ac:dyDescent="0.35">
      <c r="A9097" s="19">
        <f t="shared" si="142"/>
        <v>9096</v>
      </c>
      <c r="B9097" t="s">
        <v>9851</v>
      </c>
      <c r="C9097" t="s">
        <v>17846</v>
      </c>
      <c r="D9097" s="11" t="s">
        <v>17847</v>
      </c>
      <c r="E9097" s="147">
        <v>46000.581817129998</v>
      </c>
      <c r="F9097">
        <v>3</v>
      </c>
      <c r="G9097" t="s">
        <v>41</v>
      </c>
      <c r="H9097" t="s">
        <v>17848</v>
      </c>
      <c r="I9097" t="s">
        <v>22</v>
      </c>
    </row>
    <row r="9098" spans="1:9" x14ac:dyDescent="0.35">
      <c r="A9098" s="19">
        <f t="shared" si="142"/>
        <v>9097</v>
      </c>
      <c r="B9098" t="s">
        <v>9851</v>
      </c>
      <c r="C9098" t="s">
        <v>14727</v>
      </c>
      <c r="D9098" s="11" t="s">
        <v>14728</v>
      </c>
      <c r="E9098" s="147">
        <v>46000.585532407</v>
      </c>
      <c r="F9098">
        <v>2</v>
      </c>
      <c r="G9098" t="s">
        <v>41</v>
      </c>
      <c r="H9098" t="s">
        <v>17849</v>
      </c>
      <c r="I9098" t="s">
        <v>22</v>
      </c>
    </row>
    <row r="9099" spans="1:9" x14ac:dyDescent="0.35">
      <c r="A9099" s="19">
        <f t="shared" si="142"/>
        <v>9098</v>
      </c>
      <c r="B9099" t="s">
        <v>9851</v>
      </c>
      <c r="C9099" t="s">
        <v>17850</v>
      </c>
      <c r="D9099" s="11" t="s">
        <v>17851</v>
      </c>
      <c r="E9099" s="147">
        <v>46000.587569443996</v>
      </c>
      <c r="G9099" t="s">
        <v>41</v>
      </c>
      <c r="H9099" t="s">
        <v>17852</v>
      </c>
      <c r="I9099" t="s">
        <v>22</v>
      </c>
    </row>
    <row r="9100" spans="1:9" x14ac:dyDescent="0.35">
      <c r="A9100" s="19">
        <f t="shared" si="142"/>
        <v>9099</v>
      </c>
      <c r="B9100" t="s">
        <v>9851</v>
      </c>
      <c r="C9100" t="s">
        <v>16935</v>
      </c>
      <c r="D9100" s="11" t="s">
        <v>16936</v>
      </c>
      <c r="E9100" s="147">
        <v>46000.593530093</v>
      </c>
      <c r="G9100" t="s">
        <v>41</v>
      </c>
      <c r="H9100" t="s">
        <v>17853</v>
      </c>
      <c r="I9100" t="s">
        <v>22</v>
      </c>
    </row>
    <row r="9101" spans="1:9" x14ac:dyDescent="0.35">
      <c r="A9101" s="19">
        <f t="shared" si="142"/>
        <v>9100</v>
      </c>
      <c r="B9101" t="s">
        <v>9851</v>
      </c>
      <c r="C9101" t="s">
        <v>492</v>
      </c>
      <c r="D9101" s="11" t="s">
        <v>1418</v>
      </c>
      <c r="E9101" s="147">
        <v>46000.624108796001</v>
      </c>
      <c r="G9101" t="s">
        <v>41</v>
      </c>
      <c r="H9101" t="s">
        <v>17854</v>
      </c>
      <c r="I9101" t="s">
        <v>22</v>
      </c>
    </row>
    <row r="9102" spans="1:9" x14ac:dyDescent="0.35">
      <c r="A9102" s="19">
        <f t="shared" si="142"/>
        <v>9101</v>
      </c>
      <c r="B9102" t="s">
        <v>9851</v>
      </c>
      <c r="C9102" t="s">
        <v>17855</v>
      </c>
      <c r="D9102" s="11" t="s">
        <v>17856</v>
      </c>
      <c r="E9102" s="147">
        <v>46000.630972222003</v>
      </c>
      <c r="G9102" t="s">
        <v>41</v>
      </c>
      <c r="H9102" t="s">
        <v>17857</v>
      </c>
      <c r="I9102" t="s">
        <v>22</v>
      </c>
    </row>
    <row r="9103" spans="1:9" x14ac:dyDescent="0.35">
      <c r="A9103" s="19">
        <f t="shared" si="142"/>
        <v>9102</v>
      </c>
      <c r="B9103" t="s">
        <v>9851</v>
      </c>
      <c r="C9103" t="s">
        <v>17368</v>
      </c>
      <c r="D9103" s="11" t="s">
        <v>17369</v>
      </c>
      <c r="E9103" s="147">
        <v>46000.639930555997</v>
      </c>
      <c r="F9103">
        <v>2</v>
      </c>
      <c r="G9103" t="s">
        <v>41</v>
      </c>
      <c r="H9103" t="s">
        <v>14745</v>
      </c>
      <c r="I9103" t="s">
        <v>22</v>
      </c>
    </row>
    <row r="9104" spans="1:9" x14ac:dyDescent="0.35">
      <c r="A9104" s="19">
        <f t="shared" si="142"/>
        <v>9103</v>
      </c>
      <c r="B9104" t="s">
        <v>9851</v>
      </c>
      <c r="C9104" t="s">
        <v>17858</v>
      </c>
      <c r="D9104" s="11" t="s">
        <v>17859</v>
      </c>
      <c r="E9104" s="147">
        <v>46000.673564814999</v>
      </c>
      <c r="G9104" t="s">
        <v>41</v>
      </c>
      <c r="H9104" t="s">
        <v>17860</v>
      </c>
      <c r="I9104" t="s">
        <v>22</v>
      </c>
    </row>
    <row r="9105" spans="1:9" x14ac:dyDescent="0.35">
      <c r="A9105" s="19">
        <f t="shared" si="142"/>
        <v>9104</v>
      </c>
      <c r="B9105" t="s">
        <v>9851</v>
      </c>
      <c r="C9105" t="s">
        <v>15490</v>
      </c>
      <c r="D9105" s="11" t="s">
        <v>15491</v>
      </c>
      <c r="E9105" s="147">
        <v>46000.695254630002</v>
      </c>
      <c r="G9105" t="s">
        <v>41</v>
      </c>
      <c r="H9105" t="s">
        <v>13930</v>
      </c>
      <c r="I9105" t="s">
        <v>22</v>
      </c>
    </row>
    <row r="9106" spans="1:9" x14ac:dyDescent="0.35">
      <c r="A9106" s="19">
        <f t="shared" si="142"/>
        <v>9105</v>
      </c>
      <c r="B9106" t="s">
        <v>18291</v>
      </c>
      <c r="C9106" t="s">
        <v>18301</v>
      </c>
      <c r="D9106" s="11" t="s">
        <v>18302</v>
      </c>
      <c r="E9106" s="147">
        <v>46000.772777778002</v>
      </c>
      <c r="G9106" t="s">
        <v>41</v>
      </c>
      <c r="H9106" t="s">
        <v>18303</v>
      </c>
      <c r="I9106" t="s">
        <v>22</v>
      </c>
    </row>
    <row r="9107" spans="1:9" x14ac:dyDescent="0.35">
      <c r="A9107" s="19">
        <f t="shared" si="142"/>
        <v>9106</v>
      </c>
      <c r="B9107" t="s">
        <v>9851</v>
      </c>
      <c r="C9107" t="s">
        <v>17176</v>
      </c>
      <c r="D9107" s="11" t="s">
        <v>17177</v>
      </c>
      <c r="E9107" s="147">
        <v>46000.805914352</v>
      </c>
      <c r="G9107" t="s">
        <v>41</v>
      </c>
      <c r="H9107" t="s">
        <v>17861</v>
      </c>
      <c r="I9107" t="s">
        <v>22</v>
      </c>
    </row>
    <row r="9108" spans="1:9" x14ac:dyDescent="0.35">
      <c r="A9108" s="19">
        <f t="shared" si="142"/>
        <v>9107</v>
      </c>
      <c r="B9108" t="s">
        <v>18291</v>
      </c>
      <c r="C9108" t="s">
        <v>12842</v>
      </c>
      <c r="D9108" s="11" t="s">
        <v>12843</v>
      </c>
      <c r="E9108" s="147">
        <v>46000.993090278003</v>
      </c>
      <c r="G9108" t="s">
        <v>41</v>
      </c>
      <c r="H9108" t="s">
        <v>18304</v>
      </c>
      <c r="I9108" t="s">
        <v>22</v>
      </c>
    </row>
    <row r="9109" spans="1:9" x14ac:dyDescent="0.35">
      <c r="A9109" s="19">
        <f t="shared" si="142"/>
        <v>9108</v>
      </c>
      <c r="B9109" t="s">
        <v>10560</v>
      </c>
      <c r="C9109" t="s">
        <v>17786</v>
      </c>
      <c r="D9109" s="11" t="s">
        <v>17787</v>
      </c>
      <c r="E9109" s="147">
        <v>46001.008217593</v>
      </c>
      <c r="G9109" t="s">
        <v>41</v>
      </c>
      <c r="H9109" t="s">
        <v>17788</v>
      </c>
      <c r="I9109" t="s">
        <v>22</v>
      </c>
    </row>
    <row r="9110" spans="1:9" x14ac:dyDescent="0.35">
      <c r="A9110" s="19">
        <f t="shared" ref="A9110:A9173" si="143">ROW(B9110)-ROW($A$1)</f>
        <v>9109</v>
      </c>
      <c r="B9110" t="s">
        <v>10560</v>
      </c>
      <c r="C9110" t="s">
        <v>17786</v>
      </c>
      <c r="D9110" s="11" t="s">
        <v>17787</v>
      </c>
      <c r="E9110" s="147">
        <v>46001.008854166997</v>
      </c>
      <c r="G9110" t="s">
        <v>41</v>
      </c>
      <c r="H9110" t="s">
        <v>17789</v>
      </c>
      <c r="I9110" t="s">
        <v>22</v>
      </c>
    </row>
    <row r="9111" spans="1:9" x14ac:dyDescent="0.35">
      <c r="A9111" s="19">
        <f t="shared" si="143"/>
        <v>9110</v>
      </c>
      <c r="B9111" t="s">
        <v>18054</v>
      </c>
      <c r="C9111" t="s">
        <v>18112</v>
      </c>
      <c r="D9111" s="11" t="s">
        <v>18113</v>
      </c>
      <c r="E9111" s="147">
        <v>46001.04880787</v>
      </c>
      <c r="G9111" t="s">
        <v>41</v>
      </c>
      <c r="H9111" t="s">
        <v>18114</v>
      </c>
      <c r="I9111" t="s">
        <v>22</v>
      </c>
    </row>
    <row r="9112" spans="1:9" x14ac:dyDescent="0.35">
      <c r="A9112" s="19">
        <f t="shared" si="143"/>
        <v>9111</v>
      </c>
      <c r="B9112" t="s">
        <v>9851</v>
      </c>
      <c r="C9112" t="s">
        <v>16851</v>
      </c>
      <c r="D9112" s="11" t="s">
        <v>16852</v>
      </c>
      <c r="E9112" s="147">
        <v>46001.165231480998</v>
      </c>
      <c r="G9112" t="s">
        <v>41</v>
      </c>
      <c r="H9112" t="s">
        <v>17862</v>
      </c>
      <c r="I9112" t="s">
        <v>22</v>
      </c>
    </row>
    <row r="9113" spans="1:9" x14ac:dyDescent="0.35">
      <c r="A9113" s="19">
        <f t="shared" si="143"/>
        <v>9112</v>
      </c>
      <c r="B9113" t="s">
        <v>10560</v>
      </c>
      <c r="C9113" t="s">
        <v>17790</v>
      </c>
      <c r="D9113" s="11" t="s">
        <v>17791</v>
      </c>
      <c r="E9113" s="147">
        <v>46001.199571759003</v>
      </c>
      <c r="G9113" t="s">
        <v>41</v>
      </c>
      <c r="H9113" t="s">
        <v>17792</v>
      </c>
      <c r="I9113" t="s">
        <v>22</v>
      </c>
    </row>
    <row r="9114" spans="1:9" x14ac:dyDescent="0.35">
      <c r="A9114" s="19">
        <f t="shared" si="143"/>
        <v>9113</v>
      </c>
      <c r="B9114" t="s">
        <v>9851</v>
      </c>
      <c r="C9114" t="s">
        <v>11331</v>
      </c>
      <c r="D9114" s="11" t="s">
        <v>11332</v>
      </c>
      <c r="E9114" s="147">
        <v>46001.264675926002</v>
      </c>
      <c r="F9114">
        <v>1</v>
      </c>
      <c r="G9114" t="s">
        <v>41</v>
      </c>
      <c r="H9114" t="s">
        <v>17863</v>
      </c>
      <c r="I9114" t="s">
        <v>22</v>
      </c>
    </row>
    <row r="9115" spans="1:9" x14ac:dyDescent="0.35">
      <c r="A9115" s="19">
        <f t="shared" si="143"/>
        <v>9114</v>
      </c>
      <c r="B9115" t="s">
        <v>10560</v>
      </c>
      <c r="C9115" t="s">
        <v>8178</v>
      </c>
      <c r="D9115" s="11" t="s">
        <v>8179</v>
      </c>
      <c r="E9115" s="147">
        <v>46001.264687499999</v>
      </c>
      <c r="G9115" t="s">
        <v>41</v>
      </c>
      <c r="H9115" t="s">
        <v>17793</v>
      </c>
      <c r="I9115" t="s">
        <v>22</v>
      </c>
    </row>
    <row r="9116" spans="1:9" x14ac:dyDescent="0.35">
      <c r="A9116" s="19">
        <f t="shared" si="143"/>
        <v>9115</v>
      </c>
      <c r="B9116" t="s">
        <v>9851</v>
      </c>
      <c r="C9116" t="s">
        <v>17864</v>
      </c>
      <c r="D9116" s="11" t="s">
        <v>17865</v>
      </c>
      <c r="E9116" s="147">
        <v>46001.267314814999</v>
      </c>
      <c r="G9116" t="s">
        <v>41</v>
      </c>
      <c r="H9116" t="s">
        <v>17866</v>
      </c>
      <c r="I9116" t="s">
        <v>22</v>
      </c>
    </row>
    <row r="9117" spans="1:9" x14ac:dyDescent="0.35">
      <c r="A9117" s="19">
        <f t="shared" si="143"/>
        <v>9116</v>
      </c>
      <c r="B9117" t="s">
        <v>18054</v>
      </c>
      <c r="C9117" t="s">
        <v>15190</v>
      </c>
      <c r="D9117" s="11" t="s">
        <v>15191</v>
      </c>
      <c r="E9117" s="147">
        <v>46001.279259258998</v>
      </c>
      <c r="F9117">
        <v>3</v>
      </c>
      <c r="G9117" t="s">
        <v>41</v>
      </c>
      <c r="H9117" t="s">
        <v>18115</v>
      </c>
      <c r="I9117" t="s">
        <v>22</v>
      </c>
    </row>
    <row r="9118" spans="1:9" x14ac:dyDescent="0.35">
      <c r="A9118" s="19">
        <f t="shared" si="143"/>
        <v>9117</v>
      </c>
      <c r="B9118" t="s">
        <v>18054</v>
      </c>
      <c r="C9118" t="s">
        <v>17974</v>
      </c>
      <c r="D9118" s="11" t="s">
        <v>17975</v>
      </c>
      <c r="E9118" s="147">
        <v>46001.290439814999</v>
      </c>
      <c r="G9118" t="s">
        <v>41</v>
      </c>
      <c r="H9118" t="s">
        <v>18116</v>
      </c>
      <c r="I9118" t="s">
        <v>22</v>
      </c>
    </row>
    <row r="9119" spans="1:9" x14ac:dyDescent="0.35">
      <c r="A9119" s="19">
        <f t="shared" si="143"/>
        <v>9118</v>
      </c>
      <c r="B9119" t="s">
        <v>18054</v>
      </c>
      <c r="C9119" t="s">
        <v>17771</v>
      </c>
      <c r="D9119" s="11" t="s">
        <v>17772</v>
      </c>
      <c r="E9119" s="147">
        <v>46001.308692129998</v>
      </c>
      <c r="F9119">
        <v>2</v>
      </c>
      <c r="G9119" t="s">
        <v>41</v>
      </c>
      <c r="H9119" t="s">
        <v>18117</v>
      </c>
      <c r="I9119" t="s">
        <v>22</v>
      </c>
    </row>
    <row r="9120" spans="1:9" x14ac:dyDescent="0.35">
      <c r="A9120" s="19">
        <f t="shared" si="143"/>
        <v>9119</v>
      </c>
      <c r="B9120" t="s">
        <v>18291</v>
      </c>
      <c r="C9120" t="s">
        <v>18305</v>
      </c>
      <c r="D9120" s="11" t="s">
        <v>18306</v>
      </c>
      <c r="E9120" s="147">
        <v>46001.309722222002</v>
      </c>
      <c r="G9120" t="s">
        <v>41</v>
      </c>
      <c r="H9120" t="s">
        <v>18307</v>
      </c>
      <c r="I9120" t="s">
        <v>22</v>
      </c>
    </row>
    <row r="9121" spans="1:9" x14ac:dyDescent="0.35">
      <c r="A9121" s="19">
        <f t="shared" si="143"/>
        <v>9120</v>
      </c>
      <c r="B9121" t="s">
        <v>9851</v>
      </c>
      <c r="C9121" t="s">
        <v>17867</v>
      </c>
      <c r="D9121" s="11" t="s">
        <v>17868</v>
      </c>
      <c r="E9121" s="147">
        <v>46001.320208333003</v>
      </c>
      <c r="G9121" t="s">
        <v>41</v>
      </c>
      <c r="H9121" t="s">
        <v>17869</v>
      </c>
      <c r="I9121" t="s">
        <v>22</v>
      </c>
    </row>
    <row r="9122" spans="1:9" x14ac:dyDescent="0.35">
      <c r="A9122" s="19">
        <f t="shared" si="143"/>
        <v>9121</v>
      </c>
      <c r="B9122" t="s">
        <v>18054</v>
      </c>
      <c r="C9122" t="s">
        <v>492</v>
      </c>
      <c r="D9122" s="11" t="s">
        <v>1418</v>
      </c>
      <c r="E9122" s="147">
        <v>46001.332546295998</v>
      </c>
      <c r="G9122" t="s">
        <v>41</v>
      </c>
      <c r="H9122" t="s">
        <v>18118</v>
      </c>
      <c r="I9122" t="s">
        <v>22</v>
      </c>
    </row>
    <row r="9123" spans="1:9" x14ac:dyDescent="0.35">
      <c r="A9123" s="19">
        <f t="shared" si="143"/>
        <v>9122</v>
      </c>
      <c r="B9123" t="s">
        <v>18242</v>
      </c>
      <c r="C9123" t="s">
        <v>492</v>
      </c>
      <c r="D9123" s="11" t="s">
        <v>1418</v>
      </c>
      <c r="E9123" s="147">
        <v>46001.338391204001</v>
      </c>
      <c r="G9123" t="s">
        <v>41</v>
      </c>
      <c r="H9123" t="s">
        <v>18243</v>
      </c>
      <c r="I9123" t="s">
        <v>22</v>
      </c>
    </row>
    <row r="9124" spans="1:9" x14ac:dyDescent="0.35">
      <c r="A9124" s="19">
        <f t="shared" si="143"/>
        <v>9123</v>
      </c>
      <c r="B9124" t="s">
        <v>18291</v>
      </c>
      <c r="C9124" t="s">
        <v>18308</v>
      </c>
      <c r="D9124" s="11" t="s">
        <v>18309</v>
      </c>
      <c r="E9124" s="147">
        <v>46001.353148148002</v>
      </c>
      <c r="G9124" t="s">
        <v>41</v>
      </c>
      <c r="H9124" t="s">
        <v>18310</v>
      </c>
      <c r="I9124" t="s">
        <v>22</v>
      </c>
    </row>
    <row r="9125" spans="1:9" x14ac:dyDescent="0.35">
      <c r="A9125" s="19">
        <f t="shared" si="143"/>
        <v>9124</v>
      </c>
      <c r="B9125" t="s">
        <v>9851</v>
      </c>
      <c r="C9125" t="s">
        <v>6912</v>
      </c>
      <c r="D9125" s="11" t="s">
        <v>6913</v>
      </c>
      <c r="E9125" s="147">
        <v>46001.377071759001</v>
      </c>
      <c r="G9125" t="s">
        <v>41</v>
      </c>
      <c r="H9125" t="s">
        <v>17870</v>
      </c>
      <c r="I9125" t="s">
        <v>22</v>
      </c>
    </row>
    <row r="9126" spans="1:9" x14ac:dyDescent="0.35">
      <c r="A9126" s="19">
        <f t="shared" si="143"/>
        <v>9125</v>
      </c>
      <c r="B9126" t="s">
        <v>18054</v>
      </c>
      <c r="C9126" t="s">
        <v>18119</v>
      </c>
      <c r="D9126" s="11" t="s">
        <v>18120</v>
      </c>
      <c r="E9126" s="147">
        <v>46001.386759259003</v>
      </c>
      <c r="F9126">
        <v>1</v>
      </c>
      <c r="G9126" t="s">
        <v>41</v>
      </c>
      <c r="H9126" t="s">
        <v>18121</v>
      </c>
      <c r="I9126" t="s">
        <v>22</v>
      </c>
    </row>
    <row r="9127" spans="1:9" x14ac:dyDescent="0.35">
      <c r="A9127" s="19">
        <f t="shared" si="143"/>
        <v>9126</v>
      </c>
      <c r="B9127" t="s">
        <v>18054</v>
      </c>
      <c r="C9127" t="s">
        <v>18122</v>
      </c>
      <c r="D9127" s="11" t="s">
        <v>18123</v>
      </c>
      <c r="E9127" s="147">
        <v>46001.415324073998</v>
      </c>
      <c r="F9127">
        <v>1</v>
      </c>
      <c r="G9127" t="s">
        <v>41</v>
      </c>
      <c r="H9127" t="s">
        <v>18124</v>
      </c>
      <c r="I9127" t="s">
        <v>22</v>
      </c>
    </row>
    <row r="9128" spans="1:9" x14ac:dyDescent="0.35">
      <c r="A9128" s="19">
        <f t="shared" si="143"/>
        <v>9127</v>
      </c>
      <c r="B9128" t="s">
        <v>18183</v>
      </c>
      <c r="C9128" t="s">
        <v>6612</v>
      </c>
      <c r="D9128" s="11" t="s">
        <v>6613</v>
      </c>
      <c r="E9128" s="147">
        <v>46001.417500000003</v>
      </c>
      <c r="G9128" t="s">
        <v>41</v>
      </c>
      <c r="H9128" t="s">
        <v>16180</v>
      </c>
      <c r="I9128" t="s">
        <v>22</v>
      </c>
    </row>
    <row r="9129" spans="1:9" x14ac:dyDescent="0.35">
      <c r="A9129" s="19">
        <f t="shared" si="143"/>
        <v>9128</v>
      </c>
      <c r="B9129" t="s">
        <v>18183</v>
      </c>
      <c r="C9129" t="s">
        <v>56</v>
      </c>
      <c r="D9129" s="11" t="s">
        <v>3899</v>
      </c>
      <c r="E9129" s="147">
        <v>46001.422256944003</v>
      </c>
      <c r="G9129" t="s">
        <v>41</v>
      </c>
      <c r="H9129" t="s">
        <v>16180</v>
      </c>
      <c r="I9129" t="s">
        <v>22</v>
      </c>
    </row>
    <row r="9130" spans="1:9" x14ac:dyDescent="0.35">
      <c r="A9130" s="19">
        <f t="shared" si="143"/>
        <v>9129</v>
      </c>
      <c r="B9130" t="s">
        <v>18183</v>
      </c>
      <c r="C9130" t="s">
        <v>18184</v>
      </c>
      <c r="D9130" s="11" t="s">
        <v>18185</v>
      </c>
      <c r="E9130" s="147">
        <v>46001.422395832997</v>
      </c>
      <c r="G9130" t="s">
        <v>41</v>
      </c>
      <c r="H9130" t="s">
        <v>18186</v>
      </c>
      <c r="I9130" t="s">
        <v>22</v>
      </c>
    </row>
    <row r="9131" spans="1:9" x14ac:dyDescent="0.35">
      <c r="A9131" s="19">
        <f t="shared" si="143"/>
        <v>9130</v>
      </c>
      <c r="B9131" t="s">
        <v>18054</v>
      </c>
      <c r="C9131" t="s">
        <v>18125</v>
      </c>
      <c r="D9131" s="11" t="s">
        <v>18126</v>
      </c>
      <c r="E9131" s="147">
        <v>46001.427476851997</v>
      </c>
      <c r="G9131" t="s">
        <v>41</v>
      </c>
      <c r="H9131" t="s">
        <v>18127</v>
      </c>
      <c r="I9131" t="s">
        <v>22</v>
      </c>
    </row>
    <row r="9132" spans="1:9" x14ac:dyDescent="0.35">
      <c r="A9132" s="19">
        <f t="shared" si="143"/>
        <v>9131</v>
      </c>
      <c r="B9132" t="s">
        <v>18183</v>
      </c>
      <c r="C9132" t="s">
        <v>18187</v>
      </c>
      <c r="D9132" s="11" t="s">
        <v>18188</v>
      </c>
      <c r="E9132" s="147">
        <v>46001.428321758998</v>
      </c>
      <c r="G9132" t="s">
        <v>41</v>
      </c>
      <c r="H9132" t="s">
        <v>18189</v>
      </c>
      <c r="I9132" t="s">
        <v>22</v>
      </c>
    </row>
    <row r="9133" spans="1:9" x14ac:dyDescent="0.35">
      <c r="A9133" s="19">
        <f t="shared" si="143"/>
        <v>9132</v>
      </c>
      <c r="B9133" t="s">
        <v>18054</v>
      </c>
      <c r="C9133" t="s">
        <v>18128</v>
      </c>
      <c r="D9133" s="11" t="s">
        <v>18129</v>
      </c>
      <c r="E9133" s="147">
        <v>46001.430520832997</v>
      </c>
      <c r="G9133" t="s">
        <v>41</v>
      </c>
      <c r="H9133" t="s">
        <v>18130</v>
      </c>
      <c r="I9133" t="s">
        <v>22</v>
      </c>
    </row>
    <row r="9134" spans="1:9" x14ac:dyDescent="0.35">
      <c r="A9134" s="19">
        <f t="shared" si="143"/>
        <v>9133</v>
      </c>
      <c r="B9134" t="s">
        <v>18054</v>
      </c>
      <c r="C9134" t="s">
        <v>15915</v>
      </c>
      <c r="D9134" s="11" t="s">
        <v>15916</v>
      </c>
      <c r="E9134" s="147">
        <v>46001.434317129999</v>
      </c>
      <c r="G9134" t="s">
        <v>41</v>
      </c>
      <c r="H9134" t="s">
        <v>18131</v>
      </c>
      <c r="I9134" t="s">
        <v>22</v>
      </c>
    </row>
    <row r="9135" spans="1:9" x14ac:dyDescent="0.35">
      <c r="A9135" s="19">
        <f t="shared" si="143"/>
        <v>9134</v>
      </c>
      <c r="B9135" t="s">
        <v>18183</v>
      </c>
      <c r="C9135" t="s">
        <v>18190</v>
      </c>
      <c r="D9135" s="11" t="s">
        <v>18191</v>
      </c>
      <c r="E9135" s="147">
        <v>46001.446782407002</v>
      </c>
      <c r="G9135" t="s">
        <v>41</v>
      </c>
      <c r="H9135" t="s">
        <v>18192</v>
      </c>
      <c r="I9135" t="s">
        <v>22</v>
      </c>
    </row>
    <row r="9136" spans="1:9" x14ac:dyDescent="0.35">
      <c r="A9136" s="19">
        <f t="shared" si="143"/>
        <v>9135</v>
      </c>
      <c r="B9136" t="s">
        <v>18183</v>
      </c>
      <c r="C9136" t="s">
        <v>7829</v>
      </c>
      <c r="D9136" s="11" t="s">
        <v>7830</v>
      </c>
      <c r="E9136" s="147">
        <v>46001.449120370002</v>
      </c>
      <c r="F9136">
        <v>1</v>
      </c>
      <c r="G9136" t="s">
        <v>41</v>
      </c>
      <c r="H9136" t="s">
        <v>18193</v>
      </c>
      <c r="I9136" t="s">
        <v>22</v>
      </c>
    </row>
    <row r="9137" spans="1:9" x14ac:dyDescent="0.35">
      <c r="A9137" s="19">
        <f t="shared" si="143"/>
        <v>9136</v>
      </c>
      <c r="B9137" t="s">
        <v>18054</v>
      </c>
      <c r="C9137" t="s">
        <v>6021</v>
      </c>
      <c r="D9137" s="11" t="s">
        <v>6022</v>
      </c>
      <c r="E9137" s="147">
        <v>46001.463761573999</v>
      </c>
      <c r="F9137">
        <v>1</v>
      </c>
      <c r="G9137" t="s">
        <v>41</v>
      </c>
      <c r="H9137" t="s">
        <v>18132</v>
      </c>
      <c r="I9137" t="s">
        <v>22</v>
      </c>
    </row>
    <row r="9138" spans="1:9" x14ac:dyDescent="0.35">
      <c r="A9138" s="19">
        <f t="shared" si="143"/>
        <v>9137</v>
      </c>
      <c r="B9138" t="s">
        <v>17911</v>
      </c>
      <c r="C9138" t="s">
        <v>11183</v>
      </c>
      <c r="D9138" s="11" t="s">
        <v>11184</v>
      </c>
      <c r="E9138" s="147">
        <v>46001.470358796003</v>
      </c>
      <c r="G9138" t="s">
        <v>41</v>
      </c>
      <c r="H9138" t="s">
        <v>17978</v>
      </c>
      <c r="I9138" t="s">
        <v>22</v>
      </c>
    </row>
    <row r="9139" spans="1:9" x14ac:dyDescent="0.35">
      <c r="A9139" s="19">
        <f t="shared" si="143"/>
        <v>9138</v>
      </c>
      <c r="B9139" t="s">
        <v>17911</v>
      </c>
      <c r="C9139" t="s">
        <v>16954</v>
      </c>
      <c r="D9139" s="11" t="s">
        <v>16955</v>
      </c>
      <c r="E9139" s="147">
        <v>46001.478692129996</v>
      </c>
      <c r="F9139">
        <v>1</v>
      </c>
      <c r="G9139" t="s">
        <v>41</v>
      </c>
      <c r="H9139" t="s">
        <v>17912</v>
      </c>
      <c r="I9139" t="s">
        <v>22</v>
      </c>
    </row>
    <row r="9140" spans="1:9" x14ac:dyDescent="0.35">
      <c r="A9140" s="19">
        <f t="shared" si="143"/>
        <v>9139</v>
      </c>
      <c r="B9140" t="s">
        <v>18054</v>
      </c>
      <c r="C9140" t="s">
        <v>18133</v>
      </c>
      <c r="D9140" s="11" t="s">
        <v>18134</v>
      </c>
      <c r="E9140" s="147">
        <v>46001.479097222</v>
      </c>
      <c r="G9140" t="s">
        <v>41</v>
      </c>
      <c r="H9140" t="s">
        <v>18135</v>
      </c>
      <c r="I9140" t="s">
        <v>22</v>
      </c>
    </row>
    <row r="9141" spans="1:9" x14ac:dyDescent="0.35">
      <c r="A9141" s="19">
        <f t="shared" si="143"/>
        <v>9140</v>
      </c>
      <c r="B9141" t="s">
        <v>17911</v>
      </c>
      <c r="C9141" t="s">
        <v>492</v>
      </c>
      <c r="D9141" s="11" t="s">
        <v>1418</v>
      </c>
      <c r="E9141" s="147">
        <v>46001.480474536998</v>
      </c>
      <c r="G9141" t="s">
        <v>41</v>
      </c>
      <c r="H9141" t="s">
        <v>17913</v>
      </c>
      <c r="I9141" t="s">
        <v>22</v>
      </c>
    </row>
    <row r="9142" spans="1:9" x14ac:dyDescent="0.35">
      <c r="A9142" s="19">
        <f t="shared" si="143"/>
        <v>9141</v>
      </c>
      <c r="B9142" t="s">
        <v>17911</v>
      </c>
      <c r="C9142" t="s">
        <v>17871</v>
      </c>
      <c r="D9142" s="11" t="s">
        <v>17872</v>
      </c>
      <c r="E9142" s="147">
        <v>46001.492650462998</v>
      </c>
      <c r="G9142" t="s">
        <v>41</v>
      </c>
      <c r="H9142" t="s">
        <v>17979</v>
      </c>
      <c r="I9142" t="s">
        <v>22</v>
      </c>
    </row>
    <row r="9143" spans="1:9" x14ac:dyDescent="0.35">
      <c r="A9143" s="19">
        <f t="shared" si="143"/>
        <v>9142</v>
      </c>
      <c r="B9143" t="s">
        <v>17911</v>
      </c>
      <c r="C9143" t="s">
        <v>17871</v>
      </c>
      <c r="D9143" s="11" t="s">
        <v>17872</v>
      </c>
      <c r="E9143" s="147">
        <v>46001.493020832997</v>
      </c>
      <c r="G9143" t="s">
        <v>41</v>
      </c>
      <c r="H9143" t="s">
        <v>17980</v>
      </c>
      <c r="I9143" t="s">
        <v>22</v>
      </c>
    </row>
    <row r="9144" spans="1:9" x14ac:dyDescent="0.35">
      <c r="A9144" s="19">
        <f t="shared" si="143"/>
        <v>9143</v>
      </c>
      <c r="B9144" t="s">
        <v>9851</v>
      </c>
      <c r="C9144" t="s">
        <v>17871</v>
      </c>
      <c r="D9144" s="11" t="s">
        <v>17872</v>
      </c>
      <c r="E9144" s="147">
        <v>46001.503657407004</v>
      </c>
      <c r="G9144" t="s">
        <v>41</v>
      </c>
      <c r="H9144" t="s">
        <v>17873</v>
      </c>
      <c r="I9144" t="s">
        <v>22</v>
      </c>
    </row>
    <row r="9145" spans="1:9" x14ac:dyDescent="0.35">
      <c r="A9145" s="19">
        <f t="shared" si="143"/>
        <v>9144</v>
      </c>
      <c r="B9145" t="s">
        <v>17911</v>
      </c>
      <c r="C9145" t="s">
        <v>56</v>
      </c>
      <c r="D9145" s="11" t="s">
        <v>3899</v>
      </c>
      <c r="E9145" s="147">
        <v>46001.511944443999</v>
      </c>
      <c r="G9145" t="s">
        <v>41</v>
      </c>
      <c r="H9145" t="s">
        <v>17914</v>
      </c>
      <c r="I9145" t="s">
        <v>22</v>
      </c>
    </row>
    <row r="9146" spans="1:9" x14ac:dyDescent="0.35">
      <c r="A9146" s="19">
        <f t="shared" si="143"/>
        <v>9145</v>
      </c>
      <c r="B9146" t="s">
        <v>18054</v>
      </c>
      <c r="C9146" t="s">
        <v>18136</v>
      </c>
      <c r="D9146" s="11" t="s">
        <v>18137</v>
      </c>
      <c r="E9146" s="147">
        <v>46001.548275462999</v>
      </c>
      <c r="G9146" t="s">
        <v>41</v>
      </c>
      <c r="H9146" t="s">
        <v>18138</v>
      </c>
      <c r="I9146" t="s">
        <v>22</v>
      </c>
    </row>
    <row r="9147" spans="1:9" x14ac:dyDescent="0.35">
      <c r="A9147" s="19">
        <f t="shared" si="143"/>
        <v>9146</v>
      </c>
      <c r="B9147" t="s">
        <v>17911</v>
      </c>
      <c r="C9147" t="s">
        <v>12667</v>
      </c>
      <c r="D9147" s="11" t="s">
        <v>12668</v>
      </c>
      <c r="E9147" s="147">
        <v>46001.562222221997</v>
      </c>
      <c r="G9147" t="s">
        <v>41</v>
      </c>
      <c r="H9147" t="s">
        <v>17915</v>
      </c>
      <c r="I9147" t="s">
        <v>22</v>
      </c>
    </row>
    <row r="9148" spans="1:9" x14ac:dyDescent="0.35">
      <c r="A9148" s="19">
        <f t="shared" si="143"/>
        <v>9147</v>
      </c>
      <c r="B9148" t="s">
        <v>17911</v>
      </c>
      <c r="C9148" t="s">
        <v>9613</v>
      </c>
      <c r="D9148" s="11" t="s">
        <v>9614</v>
      </c>
      <c r="E9148" s="147">
        <v>46001.568194444</v>
      </c>
      <c r="G9148" t="s">
        <v>41</v>
      </c>
      <c r="H9148" t="s">
        <v>17916</v>
      </c>
      <c r="I9148" t="s">
        <v>22</v>
      </c>
    </row>
    <row r="9149" spans="1:9" x14ac:dyDescent="0.35">
      <c r="A9149" s="19">
        <f t="shared" si="143"/>
        <v>9148</v>
      </c>
      <c r="B9149" t="s">
        <v>17911</v>
      </c>
      <c r="C9149" t="s">
        <v>17917</v>
      </c>
      <c r="D9149" s="11" t="s">
        <v>17918</v>
      </c>
      <c r="E9149" s="147">
        <v>46001.588483795997</v>
      </c>
      <c r="G9149" t="s">
        <v>41</v>
      </c>
      <c r="H9149" t="s">
        <v>17919</v>
      </c>
      <c r="I9149" t="s">
        <v>22</v>
      </c>
    </row>
    <row r="9150" spans="1:9" x14ac:dyDescent="0.35">
      <c r="A9150" s="19">
        <f t="shared" si="143"/>
        <v>9149</v>
      </c>
      <c r="B9150" t="s">
        <v>18320</v>
      </c>
      <c r="C9150" t="s">
        <v>18321</v>
      </c>
      <c r="D9150" s="11" t="s">
        <v>18322</v>
      </c>
      <c r="E9150" s="147">
        <v>46001.596655093002</v>
      </c>
      <c r="G9150" t="s">
        <v>41</v>
      </c>
      <c r="H9150" t="s">
        <v>18323</v>
      </c>
      <c r="I9150" t="s">
        <v>22</v>
      </c>
    </row>
    <row r="9151" spans="1:9" x14ac:dyDescent="0.35">
      <c r="A9151" s="19">
        <f t="shared" si="143"/>
        <v>9150</v>
      </c>
      <c r="B9151" t="s">
        <v>18183</v>
      </c>
      <c r="C9151" t="s">
        <v>18194</v>
      </c>
      <c r="D9151" s="11" t="s">
        <v>18195</v>
      </c>
      <c r="E9151" s="147">
        <v>46001.603518518998</v>
      </c>
      <c r="G9151" t="s">
        <v>41</v>
      </c>
      <c r="H9151" t="s">
        <v>16207</v>
      </c>
      <c r="I9151" t="s">
        <v>22</v>
      </c>
    </row>
    <row r="9152" spans="1:9" x14ac:dyDescent="0.35">
      <c r="A9152" s="19">
        <f t="shared" si="143"/>
        <v>9151</v>
      </c>
      <c r="B9152" t="s">
        <v>18054</v>
      </c>
      <c r="C9152" t="s">
        <v>18139</v>
      </c>
      <c r="D9152" s="11" t="s">
        <v>18140</v>
      </c>
      <c r="E9152" s="147">
        <v>46001.609583332996</v>
      </c>
      <c r="G9152" t="s">
        <v>41</v>
      </c>
      <c r="H9152" t="s">
        <v>18141</v>
      </c>
      <c r="I9152" t="s">
        <v>22</v>
      </c>
    </row>
    <row r="9153" spans="1:9" x14ac:dyDescent="0.35">
      <c r="A9153" s="19">
        <f t="shared" si="143"/>
        <v>9152</v>
      </c>
      <c r="B9153" t="s">
        <v>17911</v>
      </c>
      <c r="C9153" t="s">
        <v>10138</v>
      </c>
      <c r="D9153" s="11" t="s">
        <v>10139</v>
      </c>
      <c r="E9153" s="147">
        <v>46001.622534722002</v>
      </c>
      <c r="G9153" t="s">
        <v>41</v>
      </c>
      <c r="H9153" t="s">
        <v>15516</v>
      </c>
      <c r="I9153" t="s">
        <v>22</v>
      </c>
    </row>
    <row r="9154" spans="1:9" x14ac:dyDescent="0.35">
      <c r="A9154" s="19">
        <f t="shared" si="143"/>
        <v>9153</v>
      </c>
      <c r="B9154" t="s">
        <v>18156</v>
      </c>
      <c r="C9154" t="s">
        <v>14208</v>
      </c>
      <c r="D9154" s="11" t="s">
        <v>14209</v>
      </c>
      <c r="E9154" s="147">
        <v>46001.651192129997</v>
      </c>
      <c r="G9154" t="s">
        <v>41</v>
      </c>
      <c r="H9154" t="s">
        <v>5496</v>
      </c>
      <c r="I9154" t="s">
        <v>22</v>
      </c>
    </row>
    <row r="9155" spans="1:9" x14ac:dyDescent="0.35">
      <c r="A9155" s="19">
        <f t="shared" si="143"/>
        <v>9154</v>
      </c>
      <c r="B9155" t="s">
        <v>18156</v>
      </c>
      <c r="C9155" t="s">
        <v>18157</v>
      </c>
      <c r="D9155" s="11" t="s">
        <v>18158</v>
      </c>
      <c r="E9155" s="147">
        <v>46001.670844906999</v>
      </c>
      <c r="G9155" t="s">
        <v>41</v>
      </c>
      <c r="H9155" t="s">
        <v>15900</v>
      </c>
      <c r="I9155" t="s">
        <v>22</v>
      </c>
    </row>
    <row r="9156" spans="1:9" x14ac:dyDescent="0.35">
      <c r="A9156" s="19">
        <f t="shared" si="143"/>
        <v>9155</v>
      </c>
      <c r="B9156" t="s">
        <v>17911</v>
      </c>
      <c r="C9156" t="s">
        <v>12146</v>
      </c>
      <c r="D9156" s="11" t="s">
        <v>12147</v>
      </c>
      <c r="E9156" s="147">
        <v>46001.674930556001</v>
      </c>
      <c r="G9156" t="s">
        <v>41</v>
      </c>
      <c r="H9156" t="s">
        <v>17981</v>
      </c>
      <c r="I9156" t="s">
        <v>22</v>
      </c>
    </row>
    <row r="9157" spans="1:9" x14ac:dyDescent="0.35">
      <c r="A9157" s="19">
        <f t="shared" si="143"/>
        <v>9156</v>
      </c>
      <c r="B9157" t="s">
        <v>18183</v>
      </c>
      <c r="C9157" t="s">
        <v>18196</v>
      </c>
      <c r="D9157" s="11" t="s">
        <v>18197</v>
      </c>
      <c r="E9157" s="147">
        <v>46001.688240741001</v>
      </c>
      <c r="G9157" t="s">
        <v>41</v>
      </c>
      <c r="H9157" t="s">
        <v>18198</v>
      </c>
      <c r="I9157" t="s">
        <v>22</v>
      </c>
    </row>
    <row r="9158" spans="1:9" x14ac:dyDescent="0.35">
      <c r="A9158" s="19">
        <f t="shared" si="143"/>
        <v>9157</v>
      </c>
      <c r="B9158" t="s">
        <v>17911</v>
      </c>
      <c r="C9158" t="s">
        <v>10968</v>
      </c>
      <c r="D9158" s="11" t="s">
        <v>10969</v>
      </c>
      <c r="E9158" s="147">
        <v>46001.694131944001</v>
      </c>
      <c r="G9158" t="s">
        <v>41</v>
      </c>
      <c r="H9158" t="s">
        <v>17982</v>
      </c>
      <c r="I9158" t="s">
        <v>22</v>
      </c>
    </row>
    <row r="9159" spans="1:9" x14ac:dyDescent="0.35">
      <c r="A9159" s="19">
        <f t="shared" si="143"/>
        <v>9158</v>
      </c>
      <c r="B9159" t="s">
        <v>18054</v>
      </c>
      <c r="C9159" t="s">
        <v>18142</v>
      </c>
      <c r="D9159" s="11" t="s">
        <v>18143</v>
      </c>
      <c r="E9159" s="147">
        <v>46001.694201389</v>
      </c>
      <c r="F9159">
        <v>3</v>
      </c>
      <c r="G9159" t="s">
        <v>41</v>
      </c>
      <c r="H9159" t="s">
        <v>18144</v>
      </c>
      <c r="I9159" t="s">
        <v>22</v>
      </c>
    </row>
    <row r="9160" spans="1:9" x14ac:dyDescent="0.35">
      <c r="A9160" s="19">
        <f t="shared" si="143"/>
        <v>9159</v>
      </c>
      <c r="B9160" t="s">
        <v>17911</v>
      </c>
      <c r="C9160" t="s">
        <v>17920</v>
      </c>
      <c r="D9160" s="11" t="s">
        <v>17921</v>
      </c>
      <c r="E9160" s="147">
        <v>46001.700335647998</v>
      </c>
      <c r="G9160" t="s">
        <v>41</v>
      </c>
      <c r="H9160" t="s">
        <v>17922</v>
      </c>
      <c r="I9160" t="s">
        <v>22</v>
      </c>
    </row>
    <row r="9161" spans="1:9" x14ac:dyDescent="0.35">
      <c r="A9161" s="19">
        <f t="shared" si="143"/>
        <v>9160</v>
      </c>
      <c r="B9161" t="s">
        <v>18183</v>
      </c>
      <c r="C9161" t="s">
        <v>10138</v>
      </c>
      <c r="D9161" s="11" t="s">
        <v>10139</v>
      </c>
      <c r="E9161" s="147">
        <v>46001.729375000003</v>
      </c>
      <c r="G9161" t="s">
        <v>41</v>
      </c>
      <c r="H9161" t="s">
        <v>18199</v>
      </c>
      <c r="I9161" t="s">
        <v>22</v>
      </c>
    </row>
    <row r="9162" spans="1:9" x14ac:dyDescent="0.35">
      <c r="A9162" s="19">
        <f t="shared" si="143"/>
        <v>9161</v>
      </c>
      <c r="B9162" t="s">
        <v>17911</v>
      </c>
      <c r="C9162" t="s">
        <v>10138</v>
      </c>
      <c r="D9162" s="11" t="s">
        <v>10139</v>
      </c>
      <c r="E9162" s="147">
        <v>46001.732465278001</v>
      </c>
      <c r="G9162" t="s">
        <v>41</v>
      </c>
      <c r="H9162" t="s">
        <v>10483</v>
      </c>
      <c r="I9162" t="s">
        <v>22</v>
      </c>
    </row>
    <row r="9163" spans="1:9" x14ac:dyDescent="0.35">
      <c r="A9163" s="19">
        <f t="shared" si="143"/>
        <v>9162</v>
      </c>
      <c r="B9163" t="s">
        <v>9851</v>
      </c>
      <c r="C9163" t="s">
        <v>10138</v>
      </c>
      <c r="D9163" s="11" t="s">
        <v>10139</v>
      </c>
      <c r="E9163" s="147">
        <v>46001.733009258998</v>
      </c>
      <c r="G9163" t="s">
        <v>41</v>
      </c>
      <c r="H9163" t="s">
        <v>7797</v>
      </c>
      <c r="I9163" t="s">
        <v>22</v>
      </c>
    </row>
    <row r="9164" spans="1:9" x14ac:dyDescent="0.35">
      <c r="A9164" s="19">
        <f t="shared" si="143"/>
        <v>9163</v>
      </c>
      <c r="B9164" t="s">
        <v>18183</v>
      </c>
      <c r="C9164" t="s">
        <v>15701</v>
      </c>
      <c r="D9164" s="11" t="s">
        <v>15702</v>
      </c>
      <c r="E9164" s="147">
        <v>46001.740405092998</v>
      </c>
      <c r="G9164" t="s">
        <v>41</v>
      </c>
      <c r="H9164" t="s">
        <v>18200</v>
      </c>
      <c r="I9164" t="s">
        <v>22</v>
      </c>
    </row>
    <row r="9165" spans="1:9" x14ac:dyDescent="0.35">
      <c r="A9165" s="19">
        <f t="shared" si="143"/>
        <v>9164</v>
      </c>
      <c r="B9165" t="s">
        <v>18183</v>
      </c>
      <c r="C9165" t="s">
        <v>18201</v>
      </c>
      <c r="D9165" s="11" t="s">
        <v>18202</v>
      </c>
      <c r="E9165" s="147">
        <v>46001.743078703999</v>
      </c>
      <c r="G9165" t="s">
        <v>41</v>
      </c>
      <c r="H9165" t="s">
        <v>16236</v>
      </c>
      <c r="I9165" t="s">
        <v>22</v>
      </c>
    </row>
    <row r="9166" spans="1:9" x14ac:dyDescent="0.35">
      <c r="A9166" s="19">
        <f t="shared" si="143"/>
        <v>9165</v>
      </c>
      <c r="B9166" t="s">
        <v>18156</v>
      </c>
      <c r="C9166" t="s">
        <v>18017</v>
      </c>
      <c r="D9166" s="11" t="s">
        <v>18018</v>
      </c>
      <c r="E9166" s="147">
        <v>46001.747499999998</v>
      </c>
      <c r="G9166" t="s">
        <v>41</v>
      </c>
      <c r="H9166" t="s">
        <v>18159</v>
      </c>
      <c r="I9166" t="s">
        <v>22</v>
      </c>
    </row>
    <row r="9167" spans="1:9" x14ac:dyDescent="0.35">
      <c r="A9167" s="19">
        <f t="shared" si="143"/>
        <v>9166</v>
      </c>
      <c r="B9167" t="s">
        <v>10560</v>
      </c>
      <c r="C9167" t="s">
        <v>17794</v>
      </c>
      <c r="D9167" s="11" t="s">
        <v>17795</v>
      </c>
      <c r="E9167" s="147">
        <v>46001.755914351997</v>
      </c>
      <c r="G9167" t="s">
        <v>41</v>
      </c>
      <c r="H9167" t="s">
        <v>17796</v>
      </c>
      <c r="I9167" t="s">
        <v>22</v>
      </c>
    </row>
    <row r="9168" spans="1:9" x14ac:dyDescent="0.35">
      <c r="A9168" s="19">
        <f t="shared" si="143"/>
        <v>9167</v>
      </c>
      <c r="B9168" t="s">
        <v>18183</v>
      </c>
      <c r="C9168" t="s">
        <v>18203</v>
      </c>
      <c r="D9168" s="11" t="s">
        <v>18204</v>
      </c>
      <c r="E9168" s="147">
        <v>46001.757685185003</v>
      </c>
      <c r="G9168" t="s">
        <v>41</v>
      </c>
      <c r="H9168" t="s">
        <v>18205</v>
      </c>
      <c r="I9168" t="s">
        <v>22</v>
      </c>
    </row>
    <row r="9169" spans="1:9" x14ac:dyDescent="0.35">
      <c r="A9169" s="19">
        <f t="shared" si="143"/>
        <v>9168</v>
      </c>
      <c r="B9169" t="s">
        <v>18183</v>
      </c>
      <c r="C9169" t="s">
        <v>18206</v>
      </c>
      <c r="D9169" s="11" t="s">
        <v>18207</v>
      </c>
      <c r="E9169" s="147">
        <v>46001.776620370001</v>
      </c>
      <c r="G9169" t="s">
        <v>41</v>
      </c>
      <c r="H9169" t="s">
        <v>16207</v>
      </c>
      <c r="I9169" t="s">
        <v>22</v>
      </c>
    </row>
    <row r="9170" spans="1:9" x14ac:dyDescent="0.35">
      <c r="A9170" s="19">
        <f t="shared" si="143"/>
        <v>9169</v>
      </c>
      <c r="B9170" t="s">
        <v>18156</v>
      </c>
      <c r="C9170" t="s">
        <v>17786</v>
      </c>
      <c r="D9170" s="11" t="s">
        <v>17787</v>
      </c>
      <c r="E9170" s="147">
        <v>46001.815879629998</v>
      </c>
      <c r="G9170" s="33">
        <v>6.9444444444443997E-5</v>
      </c>
      <c r="H9170" t="s">
        <v>18160</v>
      </c>
      <c r="I9170" t="s">
        <v>22</v>
      </c>
    </row>
    <row r="9171" spans="1:9" x14ac:dyDescent="0.35">
      <c r="A9171" s="19">
        <f t="shared" si="143"/>
        <v>9170</v>
      </c>
      <c r="B9171" t="s">
        <v>18183</v>
      </c>
      <c r="C9171" t="s">
        <v>18208</v>
      </c>
      <c r="D9171" s="11" t="s">
        <v>18209</v>
      </c>
      <c r="E9171" s="147">
        <v>46001.822025463</v>
      </c>
      <c r="F9171">
        <v>1</v>
      </c>
      <c r="G9171" t="s">
        <v>41</v>
      </c>
      <c r="H9171" t="s">
        <v>18210</v>
      </c>
      <c r="I9171" t="s">
        <v>22</v>
      </c>
    </row>
    <row r="9172" spans="1:9" x14ac:dyDescent="0.35">
      <c r="A9172" s="19">
        <f t="shared" si="143"/>
        <v>9171</v>
      </c>
      <c r="B9172" t="s">
        <v>18183</v>
      </c>
      <c r="C9172" t="s">
        <v>18211</v>
      </c>
      <c r="D9172" s="11" t="s">
        <v>18212</v>
      </c>
      <c r="E9172" s="147">
        <v>46001.836782407001</v>
      </c>
      <c r="G9172" t="s">
        <v>41</v>
      </c>
      <c r="H9172" t="s">
        <v>18213</v>
      </c>
      <c r="I9172" t="s">
        <v>22</v>
      </c>
    </row>
    <row r="9173" spans="1:9" x14ac:dyDescent="0.35">
      <c r="A9173" s="19">
        <f t="shared" si="143"/>
        <v>9172</v>
      </c>
      <c r="B9173" t="s">
        <v>18054</v>
      </c>
      <c r="C9173" t="s">
        <v>18145</v>
      </c>
      <c r="D9173" s="11" t="s">
        <v>18146</v>
      </c>
      <c r="E9173" s="147">
        <v>46001.847083332999</v>
      </c>
      <c r="G9173" t="s">
        <v>41</v>
      </c>
      <c r="H9173" t="s">
        <v>18147</v>
      </c>
      <c r="I9173" t="s">
        <v>22</v>
      </c>
    </row>
    <row r="9174" spans="1:9" x14ac:dyDescent="0.35">
      <c r="A9174" s="19">
        <f t="shared" ref="A9174:A9237" si="144">ROW(B9174)-ROW($A$1)</f>
        <v>9173</v>
      </c>
      <c r="B9174" t="s">
        <v>18183</v>
      </c>
      <c r="C9174" t="s">
        <v>18214</v>
      </c>
      <c r="D9174" s="11" t="s">
        <v>18215</v>
      </c>
      <c r="E9174" s="147">
        <v>46001.891712962999</v>
      </c>
      <c r="G9174" t="s">
        <v>41</v>
      </c>
      <c r="H9174" t="s">
        <v>18216</v>
      </c>
      <c r="I9174" t="s">
        <v>22</v>
      </c>
    </row>
    <row r="9175" spans="1:9" x14ac:dyDescent="0.35">
      <c r="A9175" s="19">
        <f t="shared" si="144"/>
        <v>9174</v>
      </c>
      <c r="B9175" t="s">
        <v>18156</v>
      </c>
      <c r="C9175" t="s">
        <v>15945</v>
      </c>
      <c r="D9175" s="11" t="s">
        <v>15946</v>
      </c>
      <c r="E9175" s="147">
        <v>46001.897314815003</v>
      </c>
      <c r="G9175" t="s">
        <v>41</v>
      </c>
      <c r="H9175" t="s">
        <v>18161</v>
      </c>
      <c r="I9175" t="s">
        <v>22</v>
      </c>
    </row>
    <row r="9176" spans="1:9" x14ac:dyDescent="0.35">
      <c r="A9176" s="19">
        <f t="shared" si="144"/>
        <v>9175</v>
      </c>
      <c r="B9176" t="s">
        <v>17911</v>
      </c>
      <c r="C9176" t="s">
        <v>7721</v>
      </c>
      <c r="D9176" s="11" t="s">
        <v>7722</v>
      </c>
      <c r="E9176" s="147">
        <v>46001.944571758999</v>
      </c>
      <c r="G9176" t="s">
        <v>41</v>
      </c>
      <c r="H9176" t="s">
        <v>17983</v>
      </c>
      <c r="I9176" t="s">
        <v>22</v>
      </c>
    </row>
    <row r="9177" spans="1:9" x14ac:dyDescent="0.35">
      <c r="A9177" s="19">
        <f t="shared" si="144"/>
        <v>9176</v>
      </c>
      <c r="B9177" t="s">
        <v>18156</v>
      </c>
      <c r="C9177" t="s">
        <v>18162</v>
      </c>
      <c r="D9177" s="11" t="s">
        <v>18163</v>
      </c>
      <c r="E9177" s="147">
        <v>46001.964872684999</v>
      </c>
      <c r="F9177">
        <v>1</v>
      </c>
      <c r="G9177" t="s">
        <v>41</v>
      </c>
      <c r="H9177" t="s">
        <v>18164</v>
      </c>
      <c r="I9177" t="s">
        <v>22</v>
      </c>
    </row>
    <row r="9178" spans="1:9" x14ac:dyDescent="0.35">
      <c r="A9178" s="19">
        <f t="shared" si="144"/>
        <v>9177</v>
      </c>
      <c r="B9178" t="s">
        <v>18156</v>
      </c>
      <c r="C9178" t="s">
        <v>15945</v>
      </c>
      <c r="D9178" s="11" t="s">
        <v>15946</v>
      </c>
      <c r="E9178" s="147">
        <v>46001.969907407001</v>
      </c>
      <c r="G9178" t="s">
        <v>41</v>
      </c>
      <c r="H9178" t="s">
        <v>18165</v>
      </c>
      <c r="I9178" t="s">
        <v>22</v>
      </c>
    </row>
    <row r="9179" spans="1:9" x14ac:dyDescent="0.35">
      <c r="A9179" s="19">
        <f t="shared" si="144"/>
        <v>9178</v>
      </c>
      <c r="B9179" t="s">
        <v>9851</v>
      </c>
      <c r="C9179" t="s">
        <v>8836</v>
      </c>
      <c r="D9179" s="11" t="s">
        <v>8837</v>
      </c>
      <c r="E9179" s="147">
        <v>46001.990648147999</v>
      </c>
      <c r="G9179" t="s">
        <v>41</v>
      </c>
      <c r="H9179" t="s">
        <v>17874</v>
      </c>
      <c r="I9179" t="s">
        <v>22</v>
      </c>
    </row>
    <row r="9180" spans="1:9" x14ac:dyDescent="0.35">
      <c r="A9180" s="19">
        <f t="shared" si="144"/>
        <v>9179</v>
      </c>
      <c r="B9180" t="s">
        <v>9851</v>
      </c>
      <c r="C9180" t="s">
        <v>11087</v>
      </c>
      <c r="D9180" s="11" t="s">
        <v>11088</v>
      </c>
      <c r="E9180" s="147">
        <v>46002.016064814998</v>
      </c>
      <c r="G9180" t="s">
        <v>41</v>
      </c>
      <c r="H9180" t="s">
        <v>17875</v>
      </c>
      <c r="I9180" t="s">
        <v>22</v>
      </c>
    </row>
    <row r="9181" spans="1:9" x14ac:dyDescent="0.35">
      <c r="A9181" s="19">
        <f t="shared" si="144"/>
        <v>9180</v>
      </c>
      <c r="B9181" t="s">
        <v>17911</v>
      </c>
      <c r="C9181" t="s">
        <v>17968</v>
      </c>
      <c r="D9181" s="11" t="s">
        <v>17969</v>
      </c>
      <c r="E9181" s="147">
        <v>46002.053854167003</v>
      </c>
      <c r="G9181" t="s">
        <v>41</v>
      </c>
      <c r="H9181" t="s">
        <v>17970</v>
      </c>
      <c r="I9181" t="s">
        <v>22</v>
      </c>
    </row>
    <row r="9182" spans="1:9" x14ac:dyDescent="0.35">
      <c r="A9182" s="19">
        <f t="shared" si="144"/>
        <v>9181</v>
      </c>
      <c r="B9182" t="s">
        <v>18183</v>
      </c>
      <c r="C9182" t="s">
        <v>18217</v>
      </c>
      <c r="D9182" s="11" t="s">
        <v>18218</v>
      </c>
      <c r="E9182" s="147">
        <v>46002.182662036997</v>
      </c>
      <c r="G9182" t="s">
        <v>41</v>
      </c>
      <c r="H9182" t="s">
        <v>18219</v>
      </c>
      <c r="I9182" t="s">
        <v>22</v>
      </c>
    </row>
    <row r="9183" spans="1:9" x14ac:dyDescent="0.35">
      <c r="A9183" s="19">
        <f t="shared" si="144"/>
        <v>9182</v>
      </c>
      <c r="B9183" t="s">
        <v>18054</v>
      </c>
      <c r="C9183" t="s">
        <v>18148</v>
      </c>
      <c r="D9183" s="11" t="s">
        <v>18149</v>
      </c>
      <c r="E9183" s="147">
        <v>46002.190960647997</v>
      </c>
      <c r="G9183" t="s">
        <v>41</v>
      </c>
      <c r="H9183" t="s">
        <v>18150</v>
      </c>
      <c r="I9183" t="s">
        <v>22</v>
      </c>
    </row>
    <row r="9184" spans="1:9" x14ac:dyDescent="0.35">
      <c r="A9184" s="19">
        <f t="shared" si="144"/>
        <v>9183</v>
      </c>
      <c r="B9184" t="s">
        <v>18054</v>
      </c>
      <c r="C9184" t="s">
        <v>18151</v>
      </c>
      <c r="D9184" s="11" t="s">
        <v>18152</v>
      </c>
      <c r="E9184" s="147">
        <v>46002.193275463003</v>
      </c>
      <c r="G9184" t="s">
        <v>41</v>
      </c>
      <c r="H9184" t="s">
        <v>18153</v>
      </c>
      <c r="I9184" t="s">
        <v>22</v>
      </c>
    </row>
    <row r="9185" spans="1:9" x14ac:dyDescent="0.35">
      <c r="A9185" s="19">
        <f t="shared" si="144"/>
        <v>9184</v>
      </c>
      <c r="B9185" t="s">
        <v>18156</v>
      </c>
      <c r="C9185" t="s">
        <v>17399</v>
      </c>
      <c r="D9185" s="11" t="s">
        <v>17400</v>
      </c>
      <c r="E9185" s="147">
        <v>46002.217256944001</v>
      </c>
      <c r="G9185" t="s">
        <v>41</v>
      </c>
      <c r="H9185" t="s">
        <v>18166</v>
      </c>
      <c r="I9185" t="s">
        <v>22</v>
      </c>
    </row>
    <row r="9186" spans="1:9" x14ac:dyDescent="0.35">
      <c r="A9186" s="19">
        <f t="shared" si="144"/>
        <v>9185</v>
      </c>
      <c r="B9186" t="s">
        <v>18320</v>
      </c>
      <c r="C9186" t="s">
        <v>17399</v>
      </c>
      <c r="D9186" s="11" t="s">
        <v>17400</v>
      </c>
      <c r="E9186" s="147">
        <v>46002.217951389001</v>
      </c>
      <c r="G9186" t="s">
        <v>41</v>
      </c>
      <c r="H9186" t="s">
        <v>14455</v>
      </c>
      <c r="I9186" t="s">
        <v>22</v>
      </c>
    </row>
    <row r="9187" spans="1:9" x14ac:dyDescent="0.35">
      <c r="A9187" s="19">
        <f t="shared" si="144"/>
        <v>9186</v>
      </c>
      <c r="B9187" t="s">
        <v>18156</v>
      </c>
      <c r="C9187" t="s">
        <v>18167</v>
      </c>
      <c r="D9187" s="11" t="s">
        <v>18168</v>
      </c>
      <c r="E9187" s="147">
        <v>46002.238900463002</v>
      </c>
      <c r="G9187" s="33">
        <v>1.4351851851851999E-3</v>
      </c>
      <c r="H9187" t="s">
        <v>18169</v>
      </c>
      <c r="I9187" t="s">
        <v>22</v>
      </c>
    </row>
    <row r="9188" spans="1:9" x14ac:dyDescent="0.35">
      <c r="A9188" s="19">
        <f t="shared" si="144"/>
        <v>9187</v>
      </c>
      <c r="B9188" t="s">
        <v>18156</v>
      </c>
      <c r="C9188" t="s">
        <v>18170</v>
      </c>
      <c r="D9188" s="11" t="s">
        <v>18171</v>
      </c>
      <c r="E9188" s="147">
        <v>46002.260451388996</v>
      </c>
      <c r="G9188" s="33">
        <v>4.6296296296296003E-5</v>
      </c>
      <c r="H9188" t="s">
        <v>18172</v>
      </c>
      <c r="I9188" t="s">
        <v>22</v>
      </c>
    </row>
    <row r="9189" spans="1:9" x14ac:dyDescent="0.35">
      <c r="A9189" s="19">
        <f t="shared" si="144"/>
        <v>9188</v>
      </c>
      <c r="B9189" t="s">
        <v>18054</v>
      </c>
      <c r="C9189" t="s">
        <v>10460</v>
      </c>
      <c r="D9189" s="11" t="s">
        <v>10461</v>
      </c>
      <c r="E9189" s="147">
        <v>46002.262395833</v>
      </c>
      <c r="G9189" t="s">
        <v>41</v>
      </c>
      <c r="H9189" t="s">
        <v>18154</v>
      </c>
      <c r="I9189" t="s">
        <v>22</v>
      </c>
    </row>
    <row r="9190" spans="1:9" x14ac:dyDescent="0.35">
      <c r="A9190" s="19">
        <f t="shared" si="144"/>
        <v>9189</v>
      </c>
      <c r="B9190" t="s">
        <v>18156</v>
      </c>
      <c r="C9190" t="s">
        <v>18173</v>
      </c>
      <c r="D9190" s="11" t="s">
        <v>18174</v>
      </c>
      <c r="E9190" s="147">
        <v>46002.271828703997</v>
      </c>
      <c r="G9190" s="33">
        <v>1.25E-3</v>
      </c>
      <c r="H9190" t="s">
        <v>18175</v>
      </c>
      <c r="I9190" t="s">
        <v>22</v>
      </c>
    </row>
    <row r="9191" spans="1:9" x14ac:dyDescent="0.35">
      <c r="A9191" s="19">
        <f t="shared" si="144"/>
        <v>9190</v>
      </c>
      <c r="B9191" t="s">
        <v>18156</v>
      </c>
      <c r="C9191" t="s">
        <v>18176</v>
      </c>
      <c r="D9191" s="11" t="s">
        <v>18177</v>
      </c>
      <c r="E9191" s="147">
        <v>46002.277303240997</v>
      </c>
      <c r="G9191" s="33">
        <v>4.1666666666667E-4</v>
      </c>
      <c r="H9191" t="s">
        <v>18178</v>
      </c>
      <c r="I9191" t="s">
        <v>22</v>
      </c>
    </row>
    <row r="9192" spans="1:9" x14ac:dyDescent="0.35">
      <c r="A9192" s="19">
        <f t="shared" si="144"/>
        <v>9191</v>
      </c>
      <c r="B9192" t="s">
        <v>18156</v>
      </c>
      <c r="C9192" t="s">
        <v>18133</v>
      </c>
      <c r="D9192" s="11" t="s">
        <v>18134</v>
      </c>
      <c r="E9192" s="147">
        <v>46002.288310185002</v>
      </c>
      <c r="G9192" t="s">
        <v>41</v>
      </c>
      <c r="H9192" t="s">
        <v>18179</v>
      </c>
      <c r="I9192" t="s">
        <v>22</v>
      </c>
    </row>
    <row r="9193" spans="1:9" x14ac:dyDescent="0.35">
      <c r="A9193" s="19">
        <f t="shared" si="144"/>
        <v>9192</v>
      </c>
      <c r="B9193" t="s">
        <v>18320</v>
      </c>
      <c r="C9193" t="s">
        <v>18133</v>
      </c>
      <c r="D9193" s="11" t="s">
        <v>18134</v>
      </c>
      <c r="E9193" s="147">
        <v>46002.289039351999</v>
      </c>
      <c r="G9193" t="s">
        <v>41</v>
      </c>
      <c r="H9193" t="s">
        <v>18324</v>
      </c>
      <c r="I9193" t="s">
        <v>22</v>
      </c>
    </row>
    <row r="9194" spans="1:9" x14ac:dyDescent="0.35">
      <c r="A9194" s="19">
        <f t="shared" si="144"/>
        <v>9193</v>
      </c>
      <c r="B9194" t="s">
        <v>18156</v>
      </c>
      <c r="C9194" t="s">
        <v>7829</v>
      </c>
      <c r="D9194" s="11" t="s">
        <v>7830</v>
      </c>
      <c r="E9194" s="147">
        <v>46002.296782407</v>
      </c>
      <c r="G9194" s="33">
        <v>6.3657407407406996E-3</v>
      </c>
      <c r="H9194" t="s">
        <v>15900</v>
      </c>
      <c r="I9194" t="s">
        <v>22</v>
      </c>
    </row>
    <row r="9195" spans="1:9" x14ac:dyDescent="0.35">
      <c r="A9195" s="19">
        <f t="shared" si="144"/>
        <v>9194</v>
      </c>
      <c r="B9195" t="s">
        <v>18320</v>
      </c>
      <c r="C9195" t="s">
        <v>16654</v>
      </c>
      <c r="D9195" s="11" t="s">
        <v>16655</v>
      </c>
      <c r="E9195" s="147">
        <v>46002.299502315</v>
      </c>
      <c r="G9195" t="s">
        <v>41</v>
      </c>
      <c r="H9195" t="s">
        <v>18325</v>
      </c>
      <c r="I9195" t="s">
        <v>22</v>
      </c>
    </row>
    <row r="9196" spans="1:9" x14ac:dyDescent="0.35">
      <c r="A9196" s="19">
        <f t="shared" si="144"/>
        <v>9195</v>
      </c>
      <c r="B9196" t="s">
        <v>18156</v>
      </c>
      <c r="C9196" t="s">
        <v>18180</v>
      </c>
      <c r="D9196" s="11" t="s">
        <v>18181</v>
      </c>
      <c r="E9196" s="147">
        <v>46002.324525463002</v>
      </c>
      <c r="G9196" s="33">
        <v>2.3148148148148001E-5</v>
      </c>
      <c r="H9196" t="s">
        <v>18182</v>
      </c>
      <c r="I9196" t="s">
        <v>22</v>
      </c>
    </row>
    <row r="9197" spans="1:9" x14ac:dyDescent="0.35">
      <c r="A9197" s="19">
        <f t="shared" si="144"/>
        <v>9196</v>
      </c>
      <c r="B9197" t="s">
        <v>18183</v>
      </c>
      <c r="C9197" t="s">
        <v>18220</v>
      </c>
      <c r="D9197" s="11" t="s">
        <v>18221</v>
      </c>
      <c r="E9197" s="147">
        <v>46002.338796295997</v>
      </c>
      <c r="G9197" t="s">
        <v>41</v>
      </c>
      <c r="H9197" t="s">
        <v>18222</v>
      </c>
      <c r="I9197" t="s">
        <v>22</v>
      </c>
    </row>
    <row r="9198" spans="1:9" x14ac:dyDescent="0.35">
      <c r="A9198" s="19">
        <f t="shared" si="144"/>
        <v>9197</v>
      </c>
      <c r="B9198" t="s">
        <v>18242</v>
      </c>
      <c r="C9198" t="s">
        <v>10138</v>
      </c>
      <c r="D9198" s="11" t="s">
        <v>10139</v>
      </c>
      <c r="E9198" s="147">
        <v>46002.341898147999</v>
      </c>
      <c r="G9198" t="s">
        <v>41</v>
      </c>
      <c r="H9198" t="s">
        <v>18244</v>
      </c>
      <c r="I9198" t="s">
        <v>22</v>
      </c>
    </row>
    <row r="9199" spans="1:9" x14ac:dyDescent="0.35">
      <c r="A9199" s="19">
        <f t="shared" si="144"/>
        <v>9198</v>
      </c>
      <c r="B9199" t="s">
        <v>18320</v>
      </c>
      <c r="C9199" t="s">
        <v>10138</v>
      </c>
      <c r="D9199" s="11" t="s">
        <v>10139</v>
      </c>
      <c r="E9199" s="147">
        <v>46002.343541667004</v>
      </c>
      <c r="G9199" t="s">
        <v>41</v>
      </c>
      <c r="H9199" t="s">
        <v>18326</v>
      </c>
      <c r="I9199" t="s">
        <v>22</v>
      </c>
    </row>
    <row r="9200" spans="1:9" x14ac:dyDescent="0.35">
      <c r="A9200" s="19">
        <f t="shared" si="144"/>
        <v>9199</v>
      </c>
      <c r="B9200" t="s">
        <v>18054</v>
      </c>
      <c r="C9200" t="s">
        <v>13110</v>
      </c>
      <c r="D9200" s="11" t="s">
        <v>13111</v>
      </c>
      <c r="E9200" s="147">
        <v>46002.348564815002</v>
      </c>
      <c r="G9200" t="s">
        <v>41</v>
      </c>
      <c r="H9200" t="s">
        <v>18155</v>
      </c>
      <c r="I9200" t="s">
        <v>22</v>
      </c>
    </row>
    <row r="9201" spans="1:9" x14ac:dyDescent="0.35">
      <c r="A9201" s="19">
        <f t="shared" si="144"/>
        <v>9200</v>
      </c>
      <c r="B9201" s="19" t="s">
        <v>18590</v>
      </c>
      <c r="C9201" s="19" t="s">
        <v>3951</v>
      </c>
      <c r="D9201" s="11" t="s">
        <v>3952</v>
      </c>
      <c r="E9201" s="147">
        <v>46003.193402777775</v>
      </c>
      <c r="F9201" s="19">
        <v>4</v>
      </c>
      <c r="G9201" s="19" t="s">
        <v>41</v>
      </c>
      <c r="H9201" s="19" t="s">
        <v>18591</v>
      </c>
      <c r="I9201" s="19" t="s">
        <v>22</v>
      </c>
    </row>
    <row r="9202" spans="1:9" x14ac:dyDescent="0.35">
      <c r="A9202" s="19">
        <f t="shared" si="144"/>
        <v>9201</v>
      </c>
      <c r="B9202" s="19" t="s">
        <v>18590</v>
      </c>
      <c r="C9202" s="19" t="s">
        <v>18592</v>
      </c>
      <c r="D9202" s="11" t="s">
        <v>18593</v>
      </c>
      <c r="E9202" s="147">
        <v>46003.203541666669</v>
      </c>
      <c r="F9202" s="19">
        <v>3</v>
      </c>
      <c r="G9202" s="19" t="s">
        <v>41</v>
      </c>
      <c r="H9202" s="19" t="s">
        <v>18594</v>
      </c>
      <c r="I9202" s="19" t="s">
        <v>22</v>
      </c>
    </row>
    <row r="9203" spans="1:9" x14ac:dyDescent="0.35">
      <c r="A9203" s="19">
        <f t="shared" si="144"/>
        <v>9202</v>
      </c>
      <c r="B9203" s="19" t="s">
        <v>18590</v>
      </c>
      <c r="C9203" s="19" t="s">
        <v>14734</v>
      </c>
      <c r="D9203" s="11" t="s">
        <v>2824</v>
      </c>
      <c r="E9203" s="147">
        <v>46003.204780092594</v>
      </c>
      <c r="F9203" s="19">
        <v>4</v>
      </c>
      <c r="G9203" s="19" t="s">
        <v>41</v>
      </c>
      <c r="H9203" s="19" t="s">
        <v>18595</v>
      </c>
      <c r="I9203" s="19" t="s">
        <v>22</v>
      </c>
    </row>
    <row r="9204" spans="1:9" x14ac:dyDescent="0.35">
      <c r="A9204" s="19">
        <f t="shared" si="144"/>
        <v>9203</v>
      </c>
      <c r="B9204" s="19" t="s">
        <v>18590</v>
      </c>
      <c r="C9204" s="19" t="s">
        <v>14716</v>
      </c>
      <c r="D9204" s="11" t="s">
        <v>14717</v>
      </c>
      <c r="E9204" s="147">
        <v>46003.20516203704</v>
      </c>
      <c r="F9204" s="19"/>
      <c r="G9204" s="19" t="s">
        <v>41</v>
      </c>
      <c r="H9204" s="19" t="s">
        <v>18596</v>
      </c>
      <c r="I9204" s="19" t="s">
        <v>22</v>
      </c>
    </row>
    <row r="9205" spans="1:9" x14ac:dyDescent="0.35">
      <c r="A9205" s="19">
        <f t="shared" si="144"/>
        <v>9204</v>
      </c>
      <c r="B9205" s="19" t="s">
        <v>18590</v>
      </c>
      <c r="C9205" s="19" t="s">
        <v>4114</v>
      </c>
      <c r="D9205" s="11" t="s">
        <v>4115</v>
      </c>
      <c r="E9205" s="147">
        <v>46003.209490740737</v>
      </c>
      <c r="F9205" s="19"/>
      <c r="G9205" s="19" t="s">
        <v>41</v>
      </c>
      <c r="H9205" s="19" t="s">
        <v>18597</v>
      </c>
      <c r="I9205" s="19" t="s">
        <v>22</v>
      </c>
    </row>
    <row r="9206" spans="1:9" x14ac:dyDescent="0.35">
      <c r="A9206" s="19">
        <f t="shared" si="144"/>
        <v>9205</v>
      </c>
      <c r="B9206" s="19" t="s">
        <v>18590</v>
      </c>
      <c r="C9206" s="19" t="s">
        <v>18598</v>
      </c>
      <c r="D9206" s="11" t="s">
        <v>18599</v>
      </c>
      <c r="E9206" s="147">
        <v>46003.214560185188</v>
      </c>
      <c r="F9206" s="19">
        <v>3</v>
      </c>
      <c r="G9206" s="19" t="s">
        <v>41</v>
      </c>
      <c r="H9206" s="19" t="s">
        <v>18600</v>
      </c>
      <c r="I9206" s="19" t="s">
        <v>22</v>
      </c>
    </row>
    <row r="9207" spans="1:9" x14ac:dyDescent="0.35">
      <c r="A9207" s="19">
        <f t="shared" si="144"/>
        <v>9206</v>
      </c>
      <c r="B9207" s="19" t="s">
        <v>18590</v>
      </c>
      <c r="C9207" s="19" t="s">
        <v>13530</v>
      </c>
      <c r="D9207" s="11" t="s">
        <v>13531</v>
      </c>
      <c r="E9207" s="147">
        <v>46003.217662037037</v>
      </c>
      <c r="F9207" s="19">
        <v>2</v>
      </c>
      <c r="G9207" s="19" t="s">
        <v>41</v>
      </c>
      <c r="H9207" s="19" t="s">
        <v>18601</v>
      </c>
      <c r="I9207" s="19" t="s">
        <v>22</v>
      </c>
    </row>
    <row r="9208" spans="1:9" x14ac:dyDescent="0.35">
      <c r="A9208" s="19">
        <f t="shared" si="144"/>
        <v>9207</v>
      </c>
      <c r="B9208" s="19" t="s">
        <v>18590</v>
      </c>
      <c r="C9208" s="19" t="s">
        <v>16885</v>
      </c>
      <c r="D9208" s="11" t="s">
        <v>16886</v>
      </c>
      <c r="E9208" s="147">
        <v>46003.228113425925</v>
      </c>
      <c r="F9208" s="19"/>
      <c r="G9208" s="19" t="s">
        <v>41</v>
      </c>
      <c r="H9208" s="19" t="s">
        <v>18602</v>
      </c>
      <c r="I9208" s="19" t="s">
        <v>22</v>
      </c>
    </row>
    <row r="9209" spans="1:9" x14ac:dyDescent="0.35">
      <c r="A9209" s="19">
        <f t="shared" si="144"/>
        <v>9208</v>
      </c>
      <c r="B9209" s="19" t="s">
        <v>18590</v>
      </c>
      <c r="C9209" s="19" t="s">
        <v>16885</v>
      </c>
      <c r="D9209" s="11" t="s">
        <v>16886</v>
      </c>
      <c r="E9209" s="147">
        <v>46003.228310185186</v>
      </c>
      <c r="F9209" s="19">
        <v>1</v>
      </c>
      <c r="G9209" s="19" t="s">
        <v>41</v>
      </c>
      <c r="H9209" s="19" t="s">
        <v>18603</v>
      </c>
      <c r="I9209" s="19" t="s">
        <v>22</v>
      </c>
    </row>
    <row r="9210" spans="1:9" x14ac:dyDescent="0.35">
      <c r="A9210" s="19">
        <f t="shared" si="144"/>
        <v>9209</v>
      </c>
      <c r="B9210" s="19" t="s">
        <v>18590</v>
      </c>
      <c r="C9210" s="19" t="s">
        <v>18305</v>
      </c>
      <c r="D9210" s="11" t="s">
        <v>18306</v>
      </c>
      <c r="E9210" s="147">
        <v>46003.270439814813</v>
      </c>
      <c r="F9210" s="19">
        <v>1</v>
      </c>
      <c r="G9210" s="19" t="s">
        <v>41</v>
      </c>
      <c r="H9210" s="19" t="s">
        <v>18604</v>
      </c>
      <c r="I9210" s="19" t="s">
        <v>22</v>
      </c>
    </row>
    <row r="9211" spans="1:9" x14ac:dyDescent="0.35">
      <c r="A9211" s="19">
        <f t="shared" si="144"/>
        <v>9210</v>
      </c>
      <c r="B9211" s="19" t="s">
        <v>18590</v>
      </c>
      <c r="C9211" s="19" t="s">
        <v>14727</v>
      </c>
      <c r="D9211" s="11" t="s">
        <v>14728</v>
      </c>
      <c r="E9211" s="147">
        <v>46003.289444444446</v>
      </c>
      <c r="F9211" s="19"/>
      <c r="G9211" s="19" t="s">
        <v>41</v>
      </c>
      <c r="H9211" s="19" t="s">
        <v>18605</v>
      </c>
      <c r="I9211" s="19" t="s">
        <v>22</v>
      </c>
    </row>
    <row r="9212" spans="1:9" x14ac:dyDescent="0.35">
      <c r="A9212" s="19">
        <f t="shared" si="144"/>
        <v>9211</v>
      </c>
      <c r="B9212" s="19" t="s">
        <v>18590</v>
      </c>
      <c r="C9212" s="19" t="s">
        <v>17016</v>
      </c>
      <c r="D9212" s="11" t="s">
        <v>17017</v>
      </c>
      <c r="E9212" s="147">
        <v>46003.294664351852</v>
      </c>
      <c r="F9212" s="19">
        <v>1</v>
      </c>
      <c r="G9212" s="19" t="s">
        <v>41</v>
      </c>
      <c r="H9212" s="19" t="s">
        <v>18606</v>
      </c>
      <c r="I9212" s="19" t="s">
        <v>22</v>
      </c>
    </row>
    <row r="9213" spans="1:9" x14ac:dyDescent="0.35">
      <c r="A9213" s="19">
        <f t="shared" si="144"/>
        <v>9212</v>
      </c>
      <c r="B9213" s="19" t="s">
        <v>18537</v>
      </c>
      <c r="C9213" s="19" t="s">
        <v>14734</v>
      </c>
      <c r="D9213" s="11" t="s">
        <v>2824</v>
      </c>
      <c r="E9213" s="147">
        <v>46003.392407407409</v>
      </c>
      <c r="F9213" s="19">
        <v>4</v>
      </c>
      <c r="G9213" s="19" t="s">
        <v>41</v>
      </c>
      <c r="H9213" s="19" t="s">
        <v>18538</v>
      </c>
      <c r="I9213" s="19" t="s">
        <v>22</v>
      </c>
    </row>
    <row r="9214" spans="1:9" x14ac:dyDescent="0.35">
      <c r="A9214" s="19">
        <f t="shared" si="144"/>
        <v>9213</v>
      </c>
      <c r="B9214" s="19" t="s">
        <v>18537</v>
      </c>
      <c r="C9214" s="19" t="s">
        <v>18539</v>
      </c>
      <c r="D9214" s="11" t="s">
        <v>18540</v>
      </c>
      <c r="E9214" s="147">
        <v>46003.393912037034</v>
      </c>
      <c r="F9214" s="19">
        <v>2</v>
      </c>
      <c r="G9214" s="19" t="s">
        <v>41</v>
      </c>
      <c r="H9214" s="19" t="s">
        <v>18541</v>
      </c>
      <c r="I9214" s="19" t="s">
        <v>22</v>
      </c>
    </row>
    <row r="9215" spans="1:9" x14ac:dyDescent="0.35">
      <c r="A9215" s="19">
        <f t="shared" si="144"/>
        <v>9214</v>
      </c>
      <c r="B9215" s="19" t="s">
        <v>18537</v>
      </c>
      <c r="C9215" s="19" t="s">
        <v>11845</v>
      </c>
      <c r="D9215" s="11" t="s">
        <v>11846</v>
      </c>
      <c r="E9215" s="147">
        <v>46003.39503472222</v>
      </c>
      <c r="F9215" s="19">
        <v>12</v>
      </c>
      <c r="G9215" s="19" t="s">
        <v>41</v>
      </c>
      <c r="H9215" s="19" t="s">
        <v>18542</v>
      </c>
      <c r="I9215" s="19" t="s">
        <v>22</v>
      </c>
    </row>
    <row r="9216" spans="1:9" x14ac:dyDescent="0.35">
      <c r="A9216" s="19">
        <f t="shared" si="144"/>
        <v>9215</v>
      </c>
      <c r="B9216" s="19" t="s">
        <v>18537</v>
      </c>
      <c r="C9216" s="19" t="s">
        <v>18543</v>
      </c>
      <c r="D9216" s="11" t="s">
        <v>18544</v>
      </c>
      <c r="E9216" s="147">
        <v>46003.402592592596</v>
      </c>
      <c r="F9216" s="19">
        <v>5</v>
      </c>
      <c r="G9216" s="19" t="s">
        <v>41</v>
      </c>
      <c r="H9216" s="19" t="s">
        <v>18545</v>
      </c>
      <c r="I9216" s="19" t="s">
        <v>22</v>
      </c>
    </row>
    <row r="9217" spans="1:9" x14ac:dyDescent="0.35">
      <c r="A9217" s="19">
        <f t="shared" si="144"/>
        <v>9216</v>
      </c>
      <c r="B9217" s="19" t="s">
        <v>18537</v>
      </c>
      <c r="C9217" s="19" t="s">
        <v>18305</v>
      </c>
      <c r="D9217" s="11" t="s">
        <v>18306</v>
      </c>
      <c r="E9217" s="147">
        <v>46003.42260416667</v>
      </c>
      <c r="F9217" s="19"/>
      <c r="G9217" s="19" t="s">
        <v>41</v>
      </c>
      <c r="H9217" s="19" t="s">
        <v>18546</v>
      </c>
      <c r="I9217" s="19" t="s">
        <v>22</v>
      </c>
    </row>
    <row r="9218" spans="1:9" x14ac:dyDescent="0.35">
      <c r="A9218" s="19">
        <f t="shared" si="144"/>
        <v>9217</v>
      </c>
      <c r="B9218" s="19" t="s">
        <v>18537</v>
      </c>
      <c r="C9218" s="19" t="s">
        <v>6021</v>
      </c>
      <c r="D9218" s="11" t="s">
        <v>6022</v>
      </c>
      <c r="E9218" s="147">
        <v>46003.442777777775</v>
      </c>
      <c r="F9218" s="19"/>
      <c r="G9218" s="19" t="s">
        <v>41</v>
      </c>
      <c r="H9218" s="19" t="s">
        <v>18396</v>
      </c>
      <c r="I9218" s="19" t="s">
        <v>22</v>
      </c>
    </row>
    <row r="9219" spans="1:9" x14ac:dyDescent="0.35">
      <c r="A9219" s="19">
        <f t="shared" si="144"/>
        <v>9218</v>
      </c>
      <c r="B9219" s="19" t="s">
        <v>18650</v>
      </c>
      <c r="C9219" s="19" t="s">
        <v>18409</v>
      </c>
      <c r="D9219" s="11" t="s">
        <v>18410</v>
      </c>
      <c r="E9219" s="147">
        <v>46003.44908564815</v>
      </c>
      <c r="F9219" s="19"/>
      <c r="G9219" s="19" t="s">
        <v>41</v>
      </c>
      <c r="H9219" s="19" t="s">
        <v>18651</v>
      </c>
      <c r="I9219" s="19" t="s">
        <v>22</v>
      </c>
    </row>
    <row r="9220" spans="1:9" x14ac:dyDescent="0.35">
      <c r="A9220" s="19">
        <f t="shared" si="144"/>
        <v>9219</v>
      </c>
      <c r="B9220" s="19" t="s">
        <v>18537</v>
      </c>
      <c r="C9220" s="19" t="s">
        <v>18409</v>
      </c>
      <c r="D9220" s="11" t="s">
        <v>18410</v>
      </c>
      <c r="E9220" s="147">
        <v>46003.450567129628</v>
      </c>
      <c r="F9220" s="19">
        <v>1</v>
      </c>
      <c r="G9220" s="19" t="s">
        <v>41</v>
      </c>
      <c r="H9220" s="19" t="s">
        <v>18547</v>
      </c>
      <c r="I9220" s="19" t="s">
        <v>22</v>
      </c>
    </row>
    <row r="9221" spans="1:9" x14ac:dyDescent="0.35">
      <c r="A9221" s="19">
        <f t="shared" si="144"/>
        <v>9220</v>
      </c>
      <c r="B9221" s="19" t="s">
        <v>18537</v>
      </c>
      <c r="C9221" s="19" t="s">
        <v>13242</v>
      </c>
      <c r="D9221" s="11" t="s">
        <v>13243</v>
      </c>
      <c r="E9221" s="147">
        <v>46003.452685185184</v>
      </c>
      <c r="F9221" s="19">
        <v>4</v>
      </c>
      <c r="G9221" s="19" t="s">
        <v>41</v>
      </c>
      <c r="H9221" s="19" t="s">
        <v>18548</v>
      </c>
      <c r="I9221" s="19" t="s">
        <v>22</v>
      </c>
    </row>
    <row r="9222" spans="1:9" x14ac:dyDescent="0.35">
      <c r="A9222" s="19">
        <f t="shared" si="144"/>
        <v>9221</v>
      </c>
      <c r="B9222" s="19" t="s">
        <v>18650</v>
      </c>
      <c r="C9222" s="19" t="s">
        <v>6021</v>
      </c>
      <c r="D9222" s="11" t="s">
        <v>6022</v>
      </c>
      <c r="E9222" s="147">
        <v>46003.465185185189</v>
      </c>
      <c r="F9222" s="19">
        <v>1</v>
      </c>
      <c r="G9222" s="19" t="s">
        <v>41</v>
      </c>
      <c r="H9222" s="19" t="s">
        <v>18396</v>
      </c>
      <c r="I9222" s="19" t="s">
        <v>22</v>
      </c>
    </row>
    <row r="9223" spans="1:9" x14ac:dyDescent="0.35">
      <c r="A9223" s="19">
        <f t="shared" si="144"/>
        <v>9222</v>
      </c>
      <c r="B9223" s="19" t="s">
        <v>18650</v>
      </c>
      <c r="C9223" s="19" t="s">
        <v>18458</v>
      </c>
      <c r="D9223" s="11" t="s">
        <v>18459</v>
      </c>
      <c r="E9223" s="147">
        <v>46003.467465277776</v>
      </c>
      <c r="F9223" s="19">
        <v>4</v>
      </c>
      <c r="G9223" s="19" t="s">
        <v>41</v>
      </c>
      <c r="H9223" s="19" t="s">
        <v>18652</v>
      </c>
      <c r="I9223" s="19" t="s">
        <v>22</v>
      </c>
    </row>
    <row r="9224" spans="1:9" x14ac:dyDescent="0.35">
      <c r="A9224" s="19">
        <f t="shared" si="144"/>
        <v>9223</v>
      </c>
      <c r="B9224" s="19" t="s">
        <v>18650</v>
      </c>
      <c r="C9224" s="19" t="s">
        <v>18305</v>
      </c>
      <c r="D9224" s="11" t="s">
        <v>18306</v>
      </c>
      <c r="E9224" s="147">
        <v>46003.468773148146</v>
      </c>
      <c r="F9224" s="19">
        <v>2</v>
      </c>
      <c r="G9224" s="19" t="s">
        <v>41</v>
      </c>
      <c r="H9224" s="19" t="s">
        <v>18653</v>
      </c>
      <c r="I9224" s="19" t="s">
        <v>22</v>
      </c>
    </row>
    <row r="9225" spans="1:9" x14ac:dyDescent="0.35">
      <c r="A9225" s="19">
        <f t="shared" si="144"/>
        <v>9224</v>
      </c>
      <c r="B9225" s="19" t="s">
        <v>18650</v>
      </c>
      <c r="C9225" s="19" t="s">
        <v>18654</v>
      </c>
      <c r="D9225" s="11" t="s">
        <v>18655</v>
      </c>
      <c r="E9225" s="147">
        <v>46003.486840277779</v>
      </c>
      <c r="F9225" s="19"/>
      <c r="G9225" s="19" t="s">
        <v>41</v>
      </c>
      <c r="H9225" s="19" t="s">
        <v>18656</v>
      </c>
      <c r="I9225" s="19" t="s">
        <v>22</v>
      </c>
    </row>
    <row r="9226" spans="1:9" x14ac:dyDescent="0.35">
      <c r="A9226" s="19">
        <f t="shared" si="144"/>
        <v>9225</v>
      </c>
      <c r="B9226" s="19" t="s">
        <v>18650</v>
      </c>
      <c r="C9226" s="19" t="s">
        <v>18654</v>
      </c>
      <c r="D9226" s="11" t="s">
        <v>18655</v>
      </c>
      <c r="E9226" s="147">
        <v>46003.48710648148</v>
      </c>
      <c r="F9226" s="19"/>
      <c r="G9226" s="19" t="s">
        <v>41</v>
      </c>
      <c r="H9226" s="19" t="s">
        <v>18657</v>
      </c>
      <c r="I9226" s="19" t="s">
        <v>22</v>
      </c>
    </row>
    <row r="9227" spans="1:9" x14ac:dyDescent="0.35">
      <c r="A9227" s="19">
        <f t="shared" si="144"/>
        <v>9226</v>
      </c>
      <c r="B9227" s="19" t="s">
        <v>18650</v>
      </c>
      <c r="C9227" s="19" t="s">
        <v>18658</v>
      </c>
      <c r="D9227" s="11" t="s">
        <v>18659</v>
      </c>
      <c r="E9227" s="147">
        <v>46003.502511574072</v>
      </c>
      <c r="F9227" s="19"/>
      <c r="G9227" s="19" t="s">
        <v>41</v>
      </c>
      <c r="H9227" s="19" t="s">
        <v>18660</v>
      </c>
      <c r="I9227" s="19" t="s">
        <v>22</v>
      </c>
    </row>
    <row r="9228" spans="1:9" x14ac:dyDescent="0.35">
      <c r="A9228" s="19">
        <f t="shared" si="144"/>
        <v>9227</v>
      </c>
      <c r="B9228" s="19" t="s">
        <v>18537</v>
      </c>
      <c r="C9228" s="19" t="s">
        <v>18549</v>
      </c>
      <c r="D9228" s="11" t="s">
        <v>18550</v>
      </c>
      <c r="E9228" s="147">
        <v>46003.511388888888</v>
      </c>
      <c r="F9228" s="19"/>
      <c r="G9228" s="19" t="s">
        <v>41</v>
      </c>
      <c r="H9228" s="19" t="s">
        <v>18551</v>
      </c>
      <c r="I9228" s="19" t="s">
        <v>22</v>
      </c>
    </row>
    <row r="9229" spans="1:9" x14ac:dyDescent="0.35">
      <c r="A9229" s="19">
        <f t="shared" si="144"/>
        <v>9228</v>
      </c>
      <c r="B9229" s="19" t="s">
        <v>18537</v>
      </c>
      <c r="C9229" s="19" t="s">
        <v>18552</v>
      </c>
      <c r="D9229" s="11" t="s">
        <v>18553</v>
      </c>
      <c r="E9229" s="147">
        <v>46003.534444444442</v>
      </c>
      <c r="F9229" s="19">
        <v>4</v>
      </c>
      <c r="G9229" s="19" t="s">
        <v>41</v>
      </c>
      <c r="H9229" s="19" t="s">
        <v>18554</v>
      </c>
      <c r="I9229" s="19" t="s">
        <v>22</v>
      </c>
    </row>
    <row r="9230" spans="1:9" x14ac:dyDescent="0.35">
      <c r="A9230" s="19">
        <f t="shared" si="144"/>
        <v>9229</v>
      </c>
      <c r="B9230" s="19" t="s">
        <v>18537</v>
      </c>
      <c r="C9230" s="19" t="s">
        <v>18555</v>
      </c>
      <c r="D9230" s="11" t="s">
        <v>18556</v>
      </c>
      <c r="E9230" s="147">
        <v>46003.544999999998</v>
      </c>
      <c r="F9230" s="19"/>
      <c r="G9230" s="19" t="s">
        <v>41</v>
      </c>
      <c r="H9230" s="19" t="s">
        <v>18557</v>
      </c>
      <c r="I9230" s="19" t="s">
        <v>22</v>
      </c>
    </row>
    <row r="9231" spans="1:9" x14ac:dyDescent="0.35">
      <c r="A9231" s="19">
        <f t="shared" si="144"/>
        <v>9230</v>
      </c>
      <c r="B9231" s="19" t="s">
        <v>18537</v>
      </c>
      <c r="C9231" s="19" t="s">
        <v>8836</v>
      </c>
      <c r="D9231" s="11" t="s">
        <v>8837</v>
      </c>
      <c r="E9231" s="147">
        <v>46003.545474537037</v>
      </c>
      <c r="F9231" s="19"/>
      <c r="G9231" s="19" t="s">
        <v>41</v>
      </c>
      <c r="H9231" s="19" t="s">
        <v>18558</v>
      </c>
      <c r="I9231" s="19" t="s">
        <v>22</v>
      </c>
    </row>
    <row r="9232" spans="1:9" x14ac:dyDescent="0.35">
      <c r="A9232" s="19">
        <f t="shared" si="144"/>
        <v>9231</v>
      </c>
      <c r="B9232" s="19" t="s">
        <v>18650</v>
      </c>
      <c r="C9232" s="19" t="s">
        <v>3338</v>
      </c>
      <c r="D9232" s="11" t="s">
        <v>3339</v>
      </c>
      <c r="E9232" s="147">
        <v>46003.547824074078</v>
      </c>
      <c r="F9232" s="19"/>
      <c r="G9232" s="19" t="s">
        <v>41</v>
      </c>
      <c r="H9232" s="19" t="s">
        <v>18661</v>
      </c>
      <c r="I9232" s="19" t="s">
        <v>22</v>
      </c>
    </row>
    <row r="9233" spans="1:9" x14ac:dyDescent="0.35">
      <c r="A9233" s="19">
        <f t="shared" si="144"/>
        <v>9232</v>
      </c>
      <c r="B9233" s="19" t="s">
        <v>18650</v>
      </c>
      <c r="C9233" s="19" t="s">
        <v>17272</v>
      </c>
      <c r="D9233" s="11" t="s">
        <v>17273</v>
      </c>
      <c r="E9233" s="147">
        <v>46003.54787037037</v>
      </c>
      <c r="F9233" s="19">
        <v>2</v>
      </c>
      <c r="G9233" s="19" t="s">
        <v>41</v>
      </c>
      <c r="H9233" s="19" t="s">
        <v>18662</v>
      </c>
      <c r="I9233" s="19" t="s">
        <v>22</v>
      </c>
    </row>
    <row r="9234" spans="1:9" x14ac:dyDescent="0.35">
      <c r="A9234" s="19">
        <f t="shared" si="144"/>
        <v>9233</v>
      </c>
      <c r="B9234" s="19" t="s">
        <v>18537</v>
      </c>
      <c r="C9234" s="19" t="s">
        <v>12778</v>
      </c>
      <c r="D9234" s="11" t="s">
        <v>12779</v>
      </c>
      <c r="E9234" s="147">
        <v>46003.552546296298</v>
      </c>
      <c r="F9234" s="19">
        <v>3</v>
      </c>
      <c r="G9234" s="19" t="s">
        <v>41</v>
      </c>
      <c r="H9234" s="19" t="s">
        <v>18559</v>
      </c>
      <c r="I9234" s="19" t="s">
        <v>22</v>
      </c>
    </row>
    <row r="9235" spans="1:9" x14ac:dyDescent="0.35">
      <c r="A9235" s="19">
        <f t="shared" si="144"/>
        <v>9234</v>
      </c>
      <c r="B9235" s="19" t="s">
        <v>18537</v>
      </c>
      <c r="C9235" s="19" t="s">
        <v>18253</v>
      </c>
      <c r="D9235" s="11" t="s">
        <v>18254</v>
      </c>
      <c r="E9235" s="147">
        <v>46003.556967592594</v>
      </c>
      <c r="F9235" s="19"/>
      <c r="G9235" s="19" t="s">
        <v>41</v>
      </c>
      <c r="H9235" s="19" t="s">
        <v>18560</v>
      </c>
      <c r="I9235" s="19" t="s">
        <v>22</v>
      </c>
    </row>
    <row r="9236" spans="1:9" x14ac:dyDescent="0.35">
      <c r="A9236" s="19">
        <f t="shared" si="144"/>
        <v>9235</v>
      </c>
      <c r="B9236" s="19" t="s">
        <v>18650</v>
      </c>
      <c r="C9236" s="19" t="s">
        <v>18663</v>
      </c>
      <c r="D9236" s="11" t="s">
        <v>18664</v>
      </c>
      <c r="E9236" s="147">
        <v>46003.567013888889</v>
      </c>
      <c r="F9236" s="19"/>
      <c r="G9236" s="19" t="s">
        <v>41</v>
      </c>
      <c r="H9236" s="19" t="s">
        <v>18665</v>
      </c>
      <c r="I9236" s="19" t="s">
        <v>22</v>
      </c>
    </row>
    <row r="9237" spans="1:9" x14ac:dyDescent="0.35">
      <c r="A9237" s="19">
        <f t="shared" si="144"/>
        <v>9236</v>
      </c>
      <c r="B9237" s="19" t="s">
        <v>18537</v>
      </c>
      <c r="C9237" s="19" t="s">
        <v>18561</v>
      </c>
      <c r="D9237" s="11" t="s">
        <v>18562</v>
      </c>
      <c r="E9237" s="147">
        <v>46003.570069444446</v>
      </c>
      <c r="F9237" s="19"/>
      <c r="G9237" s="19" t="s">
        <v>41</v>
      </c>
      <c r="H9237" s="19" t="s">
        <v>18563</v>
      </c>
      <c r="I9237" s="19" t="s">
        <v>22</v>
      </c>
    </row>
    <row r="9238" spans="1:9" x14ac:dyDescent="0.35">
      <c r="A9238" s="19">
        <f t="shared" ref="A9238:A9301" si="145">ROW(B9238)-ROW($A$1)</f>
        <v>9237</v>
      </c>
      <c r="B9238" s="19" t="s">
        <v>18432</v>
      </c>
      <c r="C9238" s="19" t="s">
        <v>7544</v>
      </c>
      <c r="D9238" s="11" t="s">
        <v>7545</v>
      </c>
      <c r="E9238" s="147">
        <v>46003.57880787037</v>
      </c>
      <c r="F9238" s="19">
        <v>1</v>
      </c>
      <c r="G9238" s="19" t="s">
        <v>41</v>
      </c>
      <c r="H9238" s="19" t="s">
        <v>7886</v>
      </c>
      <c r="I9238" s="19" t="s">
        <v>22</v>
      </c>
    </row>
    <row r="9239" spans="1:9" x14ac:dyDescent="0.35">
      <c r="A9239" s="19">
        <f t="shared" si="145"/>
        <v>9238</v>
      </c>
      <c r="B9239" s="19" t="s">
        <v>18537</v>
      </c>
      <c r="C9239" s="19" t="s">
        <v>18564</v>
      </c>
      <c r="D9239" s="11" t="s">
        <v>18565</v>
      </c>
      <c r="E9239" s="147">
        <v>46003.580636574072</v>
      </c>
      <c r="F9239" s="19"/>
      <c r="G9239" s="19" t="s">
        <v>41</v>
      </c>
      <c r="H9239" s="19" t="s">
        <v>18566</v>
      </c>
      <c r="I9239" s="19" t="s">
        <v>22</v>
      </c>
    </row>
    <row r="9240" spans="1:9" x14ac:dyDescent="0.35">
      <c r="A9240" s="19">
        <f t="shared" si="145"/>
        <v>9239</v>
      </c>
      <c r="B9240" s="19" t="s">
        <v>18432</v>
      </c>
      <c r="C9240" s="19" t="s">
        <v>4114</v>
      </c>
      <c r="D9240" s="11" t="s">
        <v>4115</v>
      </c>
      <c r="E9240" s="147">
        <v>46003.593333333331</v>
      </c>
      <c r="F9240" s="19"/>
      <c r="G9240" s="19" t="s">
        <v>41</v>
      </c>
      <c r="H9240" s="19" t="s">
        <v>3907</v>
      </c>
      <c r="I9240" s="19" t="s">
        <v>22</v>
      </c>
    </row>
    <row r="9241" spans="1:9" x14ac:dyDescent="0.35">
      <c r="A9241" s="19">
        <f t="shared" si="145"/>
        <v>9240</v>
      </c>
      <c r="B9241" s="19" t="s">
        <v>18650</v>
      </c>
      <c r="C9241" s="19" t="s">
        <v>18488</v>
      </c>
      <c r="D9241" s="11" t="s">
        <v>18489</v>
      </c>
      <c r="E9241" s="147">
        <v>46003.602523148147</v>
      </c>
      <c r="F9241" s="19"/>
      <c r="G9241" s="19" t="s">
        <v>41</v>
      </c>
      <c r="H9241" s="19" t="s">
        <v>18666</v>
      </c>
      <c r="I9241" s="19" t="s">
        <v>22</v>
      </c>
    </row>
    <row r="9242" spans="1:9" x14ac:dyDescent="0.35">
      <c r="A9242" s="19">
        <f t="shared" si="145"/>
        <v>9241</v>
      </c>
      <c r="B9242" s="19" t="s">
        <v>18432</v>
      </c>
      <c r="C9242" s="19" t="s">
        <v>492</v>
      </c>
      <c r="D9242" s="11" t="s">
        <v>1418</v>
      </c>
      <c r="E9242" s="147">
        <v>46003.604085648149</v>
      </c>
      <c r="F9242" s="19">
        <v>1</v>
      </c>
      <c r="G9242" s="19" t="s">
        <v>41</v>
      </c>
      <c r="H9242" s="19" t="s">
        <v>18433</v>
      </c>
      <c r="I9242" s="19" t="s">
        <v>22</v>
      </c>
    </row>
    <row r="9243" spans="1:9" x14ac:dyDescent="0.35">
      <c r="A9243" s="19">
        <f t="shared" si="145"/>
        <v>9242</v>
      </c>
      <c r="B9243" s="19" t="s">
        <v>18537</v>
      </c>
      <c r="C9243" s="19" t="s">
        <v>2095</v>
      </c>
      <c r="D9243" s="11" t="s">
        <v>2096</v>
      </c>
      <c r="E9243" s="147">
        <v>46003.633703703701</v>
      </c>
      <c r="F9243" s="19">
        <v>1</v>
      </c>
      <c r="G9243" s="19" t="s">
        <v>41</v>
      </c>
      <c r="H9243" s="19" t="s">
        <v>18567</v>
      </c>
      <c r="I9243" s="19" t="s">
        <v>22</v>
      </c>
    </row>
    <row r="9244" spans="1:9" x14ac:dyDescent="0.35">
      <c r="A9244" s="19">
        <f t="shared" si="145"/>
        <v>9243</v>
      </c>
      <c r="B9244" s="19" t="s">
        <v>18537</v>
      </c>
      <c r="C9244" s="19" t="s">
        <v>12362</v>
      </c>
      <c r="D9244" s="11" t="s">
        <v>12363</v>
      </c>
      <c r="E9244" s="147">
        <v>46003.660324074073</v>
      </c>
      <c r="F9244" s="19"/>
      <c r="G9244" s="19" t="s">
        <v>41</v>
      </c>
      <c r="H9244" s="19" t="s">
        <v>18568</v>
      </c>
      <c r="I9244" s="19" t="s">
        <v>22</v>
      </c>
    </row>
    <row r="9245" spans="1:9" x14ac:dyDescent="0.35">
      <c r="A9245" s="19">
        <f t="shared" si="145"/>
        <v>9244</v>
      </c>
      <c r="B9245" s="19" t="s">
        <v>18537</v>
      </c>
      <c r="C9245" s="19" t="s">
        <v>12362</v>
      </c>
      <c r="D9245" s="11" t="s">
        <v>12363</v>
      </c>
      <c r="E9245" s="147">
        <v>46003.660752314812</v>
      </c>
      <c r="F9245" s="19">
        <v>1</v>
      </c>
      <c r="G9245" s="19" t="s">
        <v>41</v>
      </c>
      <c r="H9245" s="19" t="s">
        <v>18569</v>
      </c>
      <c r="I9245" s="19" t="s">
        <v>22</v>
      </c>
    </row>
    <row r="9246" spans="1:9" x14ac:dyDescent="0.35">
      <c r="A9246" s="19">
        <f t="shared" si="145"/>
        <v>9245</v>
      </c>
      <c r="B9246" s="19" t="s">
        <v>18650</v>
      </c>
      <c r="C9246" s="19" t="s">
        <v>18667</v>
      </c>
      <c r="D9246" s="11" t="s">
        <v>18668</v>
      </c>
      <c r="E9246" s="147">
        <v>46003.685879629629</v>
      </c>
      <c r="F9246" s="19">
        <v>1</v>
      </c>
      <c r="G9246" s="19" t="s">
        <v>41</v>
      </c>
      <c r="H9246" s="19" t="s">
        <v>18669</v>
      </c>
      <c r="I9246" s="19" t="s">
        <v>22</v>
      </c>
    </row>
    <row r="9247" spans="1:9" x14ac:dyDescent="0.35">
      <c r="A9247" s="19">
        <f t="shared" si="145"/>
        <v>9246</v>
      </c>
      <c r="B9247" s="19" t="s">
        <v>18432</v>
      </c>
      <c r="C9247" s="19" t="s">
        <v>10138</v>
      </c>
      <c r="D9247" s="11" t="s">
        <v>10139</v>
      </c>
      <c r="E9247" s="147">
        <v>46003.689085648148</v>
      </c>
      <c r="F9247" s="19"/>
      <c r="G9247" s="19" t="s">
        <v>41</v>
      </c>
      <c r="H9247" s="19" t="s">
        <v>18434</v>
      </c>
      <c r="I9247" s="19" t="s">
        <v>22</v>
      </c>
    </row>
    <row r="9248" spans="1:9" x14ac:dyDescent="0.35">
      <c r="A9248" s="19">
        <f t="shared" si="145"/>
        <v>9247</v>
      </c>
      <c r="B9248" s="19" t="s">
        <v>18432</v>
      </c>
      <c r="C9248" s="19" t="s">
        <v>56</v>
      </c>
      <c r="D9248" s="11" t="s">
        <v>3899</v>
      </c>
      <c r="E9248" s="147">
        <v>46003.695590277777</v>
      </c>
      <c r="F9248" s="19"/>
      <c r="G9248" s="19" t="s">
        <v>41</v>
      </c>
      <c r="H9248" s="19" t="s">
        <v>18434</v>
      </c>
      <c r="I9248" s="19" t="s">
        <v>22</v>
      </c>
    </row>
    <row r="9249" spans="1:9" x14ac:dyDescent="0.35">
      <c r="A9249" s="19">
        <f t="shared" si="145"/>
        <v>9248</v>
      </c>
      <c r="B9249" s="19" t="s">
        <v>18537</v>
      </c>
      <c r="C9249" s="19" t="s">
        <v>18409</v>
      </c>
      <c r="D9249" s="11" t="s">
        <v>18410</v>
      </c>
      <c r="E9249" s="147">
        <v>46003.707199074073</v>
      </c>
      <c r="F9249" s="19">
        <v>2</v>
      </c>
      <c r="G9249" s="19" t="s">
        <v>41</v>
      </c>
      <c r="H9249" s="19" t="s">
        <v>18570</v>
      </c>
      <c r="I9249" s="19" t="s">
        <v>22</v>
      </c>
    </row>
    <row r="9250" spans="1:9" x14ac:dyDescent="0.35">
      <c r="A9250" s="19">
        <f t="shared" si="145"/>
        <v>9249</v>
      </c>
      <c r="B9250" s="19" t="s">
        <v>18537</v>
      </c>
      <c r="C9250" s="19" t="s">
        <v>14098</v>
      </c>
      <c r="D9250" s="11" t="s">
        <v>14099</v>
      </c>
      <c r="E9250" s="147">
        <v>46003.721168981479</v>
      </c>
      <c r="F9250" s="19"/>
      <c r="G9250" s="19" t="s">
        <v>41</v>
      </c>
      <c r="H9250" s="19" t="s">
        <v>18571</v>
      </c>
      <c r="I9250" s="19" t="s">
        <v>22</v>
      </c>
    </row>
    <row r="9251" spans="1:9" x14ac:dyDescent="0.35">
      <c r="A9251" s="19">
        <f t="shared" si="145"/>
        <v>9250</v>
      </c>
      <c r="B9251" s="19" t="s">
        <v>18650</v>
      </c>
      <c r="C9251" s="19" t="s">
        <v>11740</v>
      </c>
      <c r="D9251" s="11" t="s">
        <v>11741</v>
      </c>
      <c r="E9251" s="147">
        <v>46003.758773148147</v>
      </c>
      <c r="F9251" s="19"/>
      <c r="G9251" s="19" t="s">
        <v>41</v>
      </c>
      <c r="H9251" s="19" t="s">
        <v>18670</v>
      </c>
      <c r="I9251" s="19" t="s">
        <v>22</v>
      </c>
    </row>
    <row r="9252" spans="1:9" x14ac:dyDescent="0.35">
      <c r="A9252" s="19">
        <f t="shared" si="145"/>
        <v>9251</v>
      </c>
      <c r="B9252" s="19" t="s">
        <v>18432</v>
      </c>
      <c r="C9252" s="19" t="s">
        <v>14086</v>
      </c>
      <c r="D9252" s="11" t="s">
        <v>11522</v>
      </c>
      <c r="E9252" s="147">
        <v>46003.768252314818</v>
      </c>
      <c r="F9252" s="19"/>
      <c r="G9252" s="19" t="s">
        <v>41</v>
      </c>
      <c r="H9252" s="19" t="s">
        <v>18435</v>
      </c>
      <c r="I9252" s="19" t="s">
        <v>22</v>
      </c>
    </row>
    <row r="9253" spans="1:9" x14ac:dyDescent="0.35">
      <c r="A9253" s="19">
        <f t="shared" si="145"/>
        <v>9252</v>
      </c>
      <c r="B9253" s="19" t="s">
        <v>18650</v>
      </c>
      <c r="C9253" s="19" t="s">
        <v>18091</v>
      </c>
      <c r="D9253" s="11" t="s">
        <v>18092</v>
      </c>
      <c r="E9253" s="147">
        <v>46003.771909722222</v>
      </c>
      <c r="F9253" s="19"/>
      <c r="G9253" s="19" t="s">
        <v>41</v>
      </c>
      <c r="H9253" s="19" t="s">
        <v>18671</v>
      </c>
      <c r="I9253" s="19" t="s">
        <v>22</v>
      </c>
    </row>
    <row r="9254" spans="1:9" x14ac:dyDescent="0.35">
      <c r="A9254" s="19">
        <f t="shared" si="145"/>
        <v>9253</v>
      </c>
      <c r="B9254" s="19" t="s">
        <v>18537</v>
      </c>
      <c r="C9254" s="19" t="s">
        <v>18572</v>
      </c>
      <c r="D9254" s="11" t="s">
        <v>18573</v>
      </c>
      <c r="E9254" s="147">
        <v>46003.780289351853</v>
      </c>
      <c r="F9254" s="19"/>
      <c r="G9254" s="19" t="s">
        <v>41</v>
      </c>
      <c r="H9254" s="19" t="s">
        <v>18574</v>
      </c>
      <c r="I9254" s="19" t="s">
        <v>22</v>
      </c>
    </row>
    <row r="9255" spans="1:9" x14ac:dyDescent="0.35">
      <c r="A9255" s="19">
        <f t="shared" si="145"/>
        <v>9254</v>
      </c>
      <c r="B9255" s="19" t="s">
        <v>18650</v>
      </c>
      <c r="C9255" s="19" t="s">
        <v>18672</v>
      </c>
      <c r="D9255" s="11" t="s">
        <v>18673</v>
      </c>
      <c r="E9255" s="147">
        <v>46003.792094907411</v>
      </c>
      <c r="F9255" s="19"/>
      <c r="G9255" s="19" t="s">
        <v>41</v>
      </c>
      <c r="H9255" s="19" t="s">
        <v>14437</v>
      </c>
      <c r="I9255" s="19" t="s">
        <v>22</v>
      </c>
    </row>
    <row r="9256" spans="1:9" x14ac:dyDescent="0.35">
      <c r="A9256" s="19">
        <f t="shared" si="145"/>
        <v>9255</v>
      </c>
      <c r="B9256" s="19" t="s">
        <v>18537</v>
      </c>
      <c r="C9256" s="19" t="s">
        <v>6237</v>
      </c>
      <c r="D9256" s="11" t="s">
        <v>6238</v>
      </c>
      <c r="E9256" s="147">
        <v>46003.795624999999</v>
      </c>
      <c r="F9256" s="19"/>
      <c r="G9256" s="19" t="s">
        <v>41</v>
      </c>
      <c r="H9256" s="19" t="s">
        <v>18575</v>
      </c>
      <c r="I9256" s="19" t="s">
        <v>22</v>
      </c>
    </row>
    <row r="9257" spans="1:9" x14ac:dyDescent="0.35">
      <c r="A9257" s="19">
        <f t="shared" si="145"/>
        <v>9256</v>
      </c>
      <c r="B9257" s="19" t="s">
        <v>18432</v>
      </c>
      <c r="C9257" s="19" t="s">
        <v>18436</v>
      </c>
      <c r="D9257" s="11" t="s">
        <v>18437</v>
      </c>
      <c r="E9257" s="147">
        <v>46003.824143518519</v>
      </c>
      <c r="F9257" s="19"/>
      <c r="G9257" s="19" t="s">
        <v>41</v>
      </c>
      <c r="H9257" s="19" t="s">
        <v>18438</v>
      </c>
      <c r="I9257" s="19" t="s">
        <v>22</v>
      </c>
    </row>
    <row r="9258" spans="1:9" x14ac:dyDescent="0.35">
      <c r="A9258" s="19">
        <f t="shared" si="145"/>
        <v>9257</v>
      </c>
      <c r="B9258" s="19" t="s">
        <v>18537</v>
      </c>
      <c r="C9258" s="19" t="s">
        <v>17961</v>
      </c>
      <c r="D9258" s="11" t="s">
        <v>17962</v>
      </c>
      <c r="E9258" s="147">
        <v>46004.100937499999</v>
      </c>
      <c r="F9258" s="19">
        <v>1</v>
      </c>
      <c r="G9258" s="19" t="s">
        <v>41</v>
      </c>
      <c r="H9258" s="19" t="s">
        <v>18576</v>
      </c>
      <c r="I9258" s="19" t="s">
        <v>22</v>
      </c>
    </row>
    <row r="9259" spans="1:9" x14ac:dyDescent="0.35">
      <c r="A9259" s="19">
        <f t="shared" si="145"/>
        <v>9258</v>
      </c>
      <c r="B9259" s="19" t="s">
        <v>18650</v>
      </c>
      <c r="C9259" s="19" t="s">
        <v>18674</v>
      </c>
      <c r="D9259" s="11" t="s">
        <v>18675</v>
      </c>
      <c r="E9259" s="147">
        <v>46004.122060185182</v>
      </c>
      <c r="F9259" s="19">
        <v>1</v>
      </c>
      <c r="G9259" s="19" t="s">
        <v>41</v>
      </c>
      <c r="H9259" s="19" t="s">
        <v>18676</v>
      </c>
      <c r="I9259" s="19" t="s">
        <v>22</v>
      </c>
    </row>
    <row r="9260" spans="1:9" x14ac:dyDescent="0.35">
      <c r="A9260" s="19">
        <f t="shared" si="145"/>
        <v>9259</v>
      </c>
      <c r="B9260" s="19" t="s">
        <v>18432</v>
      </c>
      <c r="C9260" s="19" t="s">
        <v>31</v>
      </c>
      <c r="D9260" s="11" t="s">
        <v>18353</v>
      </c>
      <c r="E9260" s="147">
        <v>46004.150231481479</v>
      </c>
      <c r="F9260" s="19"/>
      <c r="G9260" s="19" t="s">
        <v>41</v>
      </c>
      <c r="H9260" s="19" t="s">
        <v>18439</v>
      </c>
      <c r="I9260" s="19" t="s">
        <v>22</v>
      </c>
    </row>
    <row r="9261" spans="1:9" x14ac:dyDescent="0.35">
      <c r="A9261" s="19">
        <f t="shared" si="145"/>
        <v>9260</v>
      </c>
      <c r="B9261" s="19" t="s">
        <v>18537</v>
      </c>
      <c r="C9261" s="19" t="s">
        <v>18577</v>
      </c>
      <c r="D9261" s="11" t="s">
        <v>18578</v>
      </c>
      <c r="E9261" s="147">
        <v>46004.152395833335</v>
      </c>
      <c r="F9261" s="19"/>
      <c r="G9261" s="19" t="s">
        <v>41</v>
      </c>
      <c r="H9261" s="19" t="s">
        <v>18579</v>
      </c>
      <c r="I9261" s="19" t="s">
        <v>22</v>
      </c>
    </row>
    <row r="9262" spans="1:9" x14ac:dyDescent="0.35">
      <c r="A9262" s="19">
        <f t="shared" si="145"/>
        <v>9261</v>
      </c>
      <c r="B9262" s="19" t="s">
        <v>18650</v>
      </c>
      <c r="C9262" s="19" t="s">
        <v>18677</v>
      </c>
      <c r="D9262" s="11" t="s">
        <v>18678</v>
      </c>
      <c r="E9262" s="147">
        <v>46004.162210648145</v>
      </c>
      <c r="F9262" s="19">
        <v>2</v>
      </c>
      <c r="G9262" s="19" t="s">
        <v>41</v>
      </c>
      <c r="H9262" s="19" t="s">
        <v>18679</v>
      </c>
      <c r="I9262" s="19" t="s">
        <v>22</v>
      </c>
    </row>
    <row r="9263" spans="1:9" x14ac:dyDescent="0.35">
      <c r="A9263" s="19">
        <f t="shared" si="145"/>
        <v>9262</v>
      </c>
      <c r="B9263" s="19" t="s">
        <v>18537</v>
      </c>
      <c r="C9263" s="19" t="s">
        <v>10460</v>
      </c>
      <c r="D9263" s="11" t="s">
        <v>10461</v>
      </c>
      <c r="E9263" s="147">
        <v>46004.209826388891</v>
      </c>
      <c r="F9263" s="19"/>
      <c r="G9263" s="19" t="s">
        <v>41</v>
      </c>
      <c r="H9263" s="19" t="s">
        <v>18580</v>
      </c>
      <c r="I9263" s="19" t="s">
        <v>22</v>
      </c>
    </row>
    <row r="9264" spans="1:9" x14ac:dyDescent="0.35">
      <c r="A9264" s="19">
        <f t="shared" si="145"/>
        <v>9263</v>
      </c>
      <c r="B9264" s="19" t="s">
        <v>18650</v>
      </c>
      <c r="C9264" s="19" t="s">
        <v>18452</v>
      </c>
      <c r="D9264" s="11" t="s">
        <v>18453</v>
      </c>
      <c r="E9264" s="147">
        <v>46004.226944444446</v>
      </c>
      <c r="F9264" s="19"/>
      <c r="G9264" s="19" t="s">
        <v>41</v>
      </c>
      <c r="H9264" s="19" t="s">
        <v>18680</v>
      </c>
      <c r="I9264" s="19" t="s">
        <v>22</v>
      </c>
    </row>
    <row r="9265" spans="1:9" x14ac:dyDescent="0.35">
      <c r="A9265" s="19">
        <f t="shared" si="145"/>
        <v>9264</v>
      </c>
      <c r="B9265" s="19" t="s">
        <v>18526</v>
      </c>
      <c r="C9265" s="19" t="s">
        <v>18527</v>
      </c>
      <c r="D9265" s="11" t="s">
        <v>18528</v>
      </c>
      <c r="E9265" s="147">
        <v>46004.24895833333</v>
      </c>
      <c r="F9265" s="19"/>
      <c r="G9265" s="19" t="s">
        <v>41</v>
      </c>
      <c r="H9265" s="19" t="s">
        <v>18529</v>
      </c>
      <c r="I9265" s="19" t="s">
        <v>22</v>
      </c>
    </row>
    <row r="9266" spans="1:9" x14ac:dyDescent="0.35">
      <c r="A9266" s="19">
        <f t="shared" si="145"/>
        <v>9265</v>
      </c>
      <c r="B9266" s="19" t="s">
        <v>18526</v>
      </c>
      <c r="C9266" s="19" t="s">
        <v>56</v>
      </c>
      <c r="D9266" s="11" t="s">
        <v>3899</v>
      </c>
      <c r="E9266" s="147">
        <v>46004.253136574072</v>
      </c>
      <c r="F9266" s="19">
        <v>1</v>
      </c>
      <c r="G9266" s="19" t="s">
        <v>41</v>
      </c>
      <c r="H9266" s="19" t="s">
        <v>3900</v>
      </c>
      <c r="I9266" s="19" t="s">
        <v>22</v>
      </c>
    </row>
    <row r="9267" spans="1:9" x14ac:dyDescent="0.35">
      <c r="A9267" s="19">
        <f t="shared" si="145"/>
        <v>9266</v>
      </c>
      <c r="B9267" s="19" t="s">
        <v>18480</v>
      </c>
      <c r="C9267" s="19" t="s">
        <v>4114</v>
      </c>
      <c r="D9267" s="11" t="s">
        <v>4115</v>
      </c>
      <c r="E9267" s="147">
        <v>46004.258819444447</v>
      </c>
      <c r="F9267" s="19"/>
      <c r="G9267" s="19" t="s">
        <v>41</v>
      </c>
      <c r="H9267" s="19" t="s">
        <v>15069</v>
      </c>
      <c r="I9267" s="19" t="s">
        <v>22</v>
      </c>
    </row>
    <row r="9268" spans="1:9" x14ac:dyDescent="0.35">
      <c r="A9268" s="19">
        <f t="shared" si="145"/>
        <v>9267</v>
      </c>
      <c r="B9268" s="19" t="s">
        <v>18480</v>
      </c>
      <c r="C9268" s="19" t="s">
        <v>4114</v>
      </c>
      <c r="D9268" s="11" t="s">
        <v>4115</v>
      </c>
      <c r="E9268" s="147">
        <v>46004.259363425925</v>
      </c>
      <c r="F9268" s="19">
        <v>1</v>
      </c>
      <c r="G9268" s="19" t="s">
        <v>41</v>
      </c>
      <c r="H9268" s="19" t="s">
        <v>18481</v>
      </c>
      <c r="I9268" s="19" t="s">
        <v>22</v>
      </c>
    </row>
    <row r="9269" spans="1:9" x14ac:dyDescent="0.35">
      <c r="A9269" s="19">
        <f t="shared" si="145"/>
        <v>9268</v>
      </c>
      <c r="B9269" s="19" t="s">
        <v>18480</v>
      </c>
      <c r="C9269" s="19" t="s">
        <v>18482</v>
      </c>
      <c r="D9269" s="11" t="s">
        <v>18483</v>
      </c>
      <c r="E9269" s="147">
        <v>46004.264803240738</v>
      </c>
      <c r="F9269" s="19"/>
      <c r="G9269" s="19" t="s">
        <v>41</v>
      </c>
      <c r="H9269" s="19" t="s">
        <v>18484</v>
      </c>
      <c r="I9269" s="19" t="s">
        <v>22</v>
      </c>
    </row>
    <row r="9270" spans="1:9" x14ac:dyDescent="0.35">
      <c r="A9270" s="19">
        <f t="shared" si="145"/>
        <v>9269</v>
      </c>
      <c r="B9270" s="19" t="s">
        <v>18480</v>
      </c>
      <c r="C9270" s="19" t="s">
        <v>13530</v>
      </c>
      <c r="D9270" s="11" t="s">
        <v>13531</v>
      </c>
      <c r="E9270" s="147">
        <v>46004.284618055557</v>
      </c>
      <c r="F9270" s="19"/>
      <c r="G9270" s="19" t="s">
        <v>41</v>
      </c>
      <c r="H9270" s="19" t="s">
        <v>12686</v>
      </c>
      <c r="I9270" s="19" t="s">
        <v>22</v>
      </c>
    </row>
    <row r="9271" spans="1:9" x14ac:dyDescent="0.35">
      <c r="A9271" s="19">
        <f t="shared" si="145"/>
        <v>9270</v>
      </c>
      <c r="B9271" s="19" t="s">
        <v>18526</v>
      </c>
      <c r="C9271" s="19" t="s">
        <v>492</v>
      </c>
      <c r="D9271" s="11" t="s">
        <v>1418</v>
      </c>
      <c r="E9271" s="147">
        <v>46004.290347222224</v>
      </c>
      <c r="F9271" s="19"/>
      <c r="G9271" s="19" t="s">
        <v>41</v>
      </c>
      <c r="H9271" s="19" t="s">
        <v>18530</v>
      </c>
      <c r="I9271" s="19" t="s">
        <v>22</v>
      </c>
    </row>
    <row r="9272" spans="1:9" x14ac:dyDescent="0.35">
      <c r="A9272" s="19">
        <f t="shared" si="145"/>
        <v>9271</v>
      </c>
      <c r="B9272" s="19" t="s">
        <v>18526</v>
      </c>
      <c r="C9272" s="19" t="s">
        <v>492</v>
      </c>
      <c r="D9272" s="11" t="s">
        <v>1418</v>
      </c>
      <c r="E9272" s="147">
        <v>46004.290798611109</v>
      </c>
      <c r="F9272" s="19"/>
      <c r="G9272" s="19" t="s">
        <v>41</v>
      </c>
      <c r="H9272" s="19" t="s">
        <v>18531</v>
      </c>
      <c r="I9272" s="19" t="s">
        <v>22</v>
      </c>
    </row>
    <row r="9273" spans="1:9" x14ac:dyDescent="0.35">
      <c r="A9273" s="19">
        <f t="shared" si="145"/>
        <v>9272</v>
      </c>
      <c r="B9273" s="19" t="s">
        <v>18480</v>
      </c>
      <c r="C9273" s="19" t="s">
        <v>492</v>
      </c>
      <c r="D9273" s="11" t="s">
        <v>1418</v>
      </c>
      <c r="E9273" s="147">
        <v>46004.307766203703</v>
      </c>
      <c r="F9273" s="19"/>
      <c r="G9273" s="19" t="s">
        <v>41</v>
      </c>
      <c r="H9273" s="19" t="s">
        <v>18485</v>
      </c>
      <c r="I9273" s="19" t="s">
        <v>22</v>
      </c>
    </row>
    <row r="9274" spans="1:9" x14ac:dyDescent="0.35">
      <c r="A9274" s="19">
        <f t="shared" si="145"/>
        <v>9273</v>
      </c>
      <c r="B9274" s="19" t="s">
        <v>18480</v>
      </c>
      <c r="C9274" s="19" t="s">
        <v>824</v>
      </c>
      <c r="D9274" s="11" t="s">
        <v>18486</v>
      </c>
      <c r="E9274" s="147">
        <v>46004.320173611108</v>
      </c>
      <c r="F9274" s="19">
        <v>2</v>
      </c>
      <c r="G9274" s="19" t="s">
        <v>41</v>
      </c>
      <c r="H9274" s="19" t="s">
        <v>18487</v>
      </c>
      <c r="I9274" s="19" t="s">
        <v>22</v>
      </c>
    </row>
    <row r="9275" spans="1:9" x14ac:dyDescent="0.35">
      <c r="A9275" s="19">
        <f t="shared" si="145"/>
        <v>9274</v>
      </c>
      <c r="B9275" s="19" t="s">
        <v>18480</v>
      </c>
      <c r="C9275" s="19" t="s">
        <v>18488</v>
      </c>
      <c r="D9275" s="11" t="s">
        <v>18489</v>
      </c>
      <c r="E9275" s="147">
        <v>46004.320486111108</v>
      </c>
      <c r="F9275" s="19"/>
      <c r="G9275" s="19" t="s">
        <v>41</v>
      </c>
      <c r="H9275" s="19" t="s">
        <v>18490</v>
      </c>
      <c r="I9275" s="19" t="s">
        <v>22</v>
      </c>
    </row>
    <row r="9276" spans="1:9" x14ac:dyDescent="0.35">
      <c r="A9276" s="19">
        <f t="shared" si="145"/>
        <v>9275</v>
      </c>
      <c r="B9276" s="19" t="s">
        <v>18480</v>
      </c>
      <c r="C9276" s="19" t="s">
        <v>18491</v>
      </c>
      <c r="D9276" s="11" t="s">
        <v>18492</v>
      </c>
      <c r="E9276" s="147">
        <v>46004.355000000003</v>
      </c>
      <c r="F9276" s="19">
        <v>2</v>
      </c>
      <c r="G9276" s="19" t="s">
        <v>41</v>
      </c>
      <c r="H9276" s="19" t="s">
        <v>18493</v>
      </c>
      <c r="I9276" s="19" t="s">
        <v>22</v>
      </c>
    </row>
    <row r="9277" spans="1:9" x14ac:dyDescent="0.35">
      <c r="A9277" s="19">
        <f t="shared" si="145"/>
        <v>9276</v>
      </c>
      <c r="B9277" s="19" t="s">
        <v>18480</v>
      </c>
      <c r="C9277" s="19" t="s">
        <v>8725</v>
      </c>
      <c r="D9277" s="11" t="s">
        <v>8726</v>
      </c>
      <c r="E9277" s="147">
        <v>46004.363182870373</v>
      </c>
      <c r="F9277" s="19">
        <v>1</v>
      </c>
      <c r="G9277" s="19" t="s">
        <v>41</v>
      </c>
      <c r="H9277" s="19" t="s">
        <v>18494</v>
      </c>
      <c r="I9277" s="19" t="s">
        <v>22</v>
      </c>
    </row>
    <row r="9278" spans="1:9" x14ac:dyDescent="0.35">
      <c r="A9278" s="19">
        <f t="shared" si="145"/>
        <v>9277</v>
      </c>
      <c r="B9278" s="19" t="s">
        <v>18526</v>
      </c>
      <c r="C9278" s="19" t="s">
        <v>8725</v>
      </c>
      <c r="D9278" s="11" t="s">
        <v>8726</v>
      </c>
      <c r="E9278" s="147">
        <v>46004.363391203704</v>
      </c>
      <c r="F9278" s="19"/>
      <c r="G9278" s="19" t="s">
        <v>41</v>
      </c>
      <c r="H9278" s="19" t="s">
        <v>18494</v>
      </c>
      <c r="I9278" s="19" t="s">
        <v>22</v>
      </c>
    </row>
    <row r="9279" spans="1:9" x14ac:dyDescent="0.35">
      <c r="A9279" s="19">
        <f t="shared" si="145"/>
        <v>9278</v>
      </c>
      <c r="B9279" s="19" t="s">
        <v>18480</v>
      </c>
      <c r="C9279" s="19" t="s">
        <v>16506</v>
      </c>
      <c r="D9279" s="11" t="s">
        <v>16507</v>
      </c>
      <c r="E9279" s="147">
        <v>46004.389409722222</v>
      </c>
      <c r="F9279" s="19">
        <v>1</v>
      </c>
      <c r="G9279" s="19" t="s">
        <v>41</v>
      </c>
      <c r="H9279" s="19" t="s">
        <v>18495</v>
      </c>
      <c r="I9279" s="19" t="s">
        <v>22</v>
      </c>
    </row>
    <row r="9280" spans="1:9" x14ac:dyDescent="0.35">
      <c r="A9280" s="19">
        <f t="shared" si="145"/>
        <v>9279</v>
      </c>
      <c r="B9280" s="19" t="s">
        <v>18526</v>
      </c>
      <c r="C9280" s="19" t="s">
        <v>18532</v>
      </c>
      <c r="D9280" s="11" t="s">
        <v>18533</v>
      </c>
      <c r="E9280" s="147">
        <v>46004.4140625</v>
      </c>
      <c r="F9280" s="19"/>
      <c r="G9280" s="19" t="s">
        <v>41</v>
      </c>
      <c r="H9280" s="19" t="s">
        <v>18534</v>
      </c>
      <c r="I9280" s="19" t="s">
        <v>22</v>
      </c>
    </row>
    <row r="9281" spans="1:9" x14ac:dyDescent="0.35">
      <c r="A9281" s="19">
        <f t="shared" si="145"/>
        <v>9280</v>
      </c>
      <c r="B9281" s="19" t="s">
        <v>18526</v>
      </c>
      <c r="C9281" s="19" t="s">
        <v>18532</v>
      </c>
      <c r="D9281" s="11" t="s">
        <v>18533</v>
      </c>
      <c r="E9281" s="147">
        <v>46004.41474537037</v>
      </c>
      <c r="F9281" s="19"/>
      <c r="G9281" s="19" t="s">
        <v>41</v>
      </c>
      <c r="H9281" s="19" t="s">
        <v>18535</v>
      </c>
      <c r="I9281" s="19" t="s">
        <v>22</v>
      </c>
    </row>
    <row r="9282" spans="1:9" x14ac:dyDescent="0.35">
      <c r="A9282" s="19">
        <f t="shared" si="145"/>
        <v>9281</v>
      </c>
      <c r="B9282" s="19" t="s">
        <v>18480</v>
      </c>
      <c r="C9282" s="19" t="s">
        <v>17871</v>
      </c>
      <c r="D9282" s="11" t="s">
        <v>17872</v>
      </c>
      <c r="E9282" s="147">
        <v>46004.452013888891</v>
      </c>
      <c r="F9282" s="19"/>
      <c r="G9282" s="19" t="s">
        <v>41</v>
      </c>
      <c r="H9282" s="19" t="s">
        <v>18496</v>
      </c>
      <c r="I9282" s="19" t="s">
        <v>22</v>
      </c>
    </row>
    <row r="9283" spans="1:9" x14ac:dyDescent="0.35">
      <c r="A9283" s="19">
        <f t="shared" si="145"/>
        <v>9282</v>
      </c>
      <c r="B9283" s="19" t="s">
        <v>18480</v>
      </c>
      <c r="C9283" s="19" t="s">
        <v>18497</v>
      </c>
      <c r="D9283" s="11" t="s">
        <v>18498</v>
      </c>
      <c r="E9283" s="147">
        <v>46004.525011574071</v>
      </c>
      <c r="F9283" s="19"/>
      <c r="G9283" s="19" t="s">
        <v>41</v>
      </c>
      <c r="H9283" s="19" t="s">
        <v>18499</v>
      </c>
      <c r="I9283" s="19" t="s">
        <v>22</v>
      </c>
    </row>
    <row r="9284" spans="1:9" x14ac:dyDescent="0.35">
      <c r="A9284" s="19">
        <f t="shared" si="145"/>
        <v>9283</v>
      </c>
      <c r="B9284" s="19" t="s">
        <v>18590</v>
      </c>
      <c r="C9284" s="19" t="s">
        <v>18607</v>
      </c>
      <c r="D9284" s="11" t="s">
        <v>18608</v>
      </c>
      <c r="E9284" s="147">
        <v>46004.570925925924</v>
      </c>
      <c r="F9284" s="19"/>
      <c r="G9284" s="19" t="s">
        <v>41</v>
      </c>
      <c r="H9284" s="19" t="s">
        <v>18609</v>
      </c>
      <c r="I9284" s="19" t="s">
        <v>22</v>
      </c>
    </row>
    <row r="9285" spans="1:9" x14ac:dyDescent="0.35">
      <c r="A9285" s="19">
        <f t="shared" si="145"/>
        <v>9284</v>
      </c>
      <c r="B9285" s="19" t="s">
        <v>18480</v>
      </c>
      <c r="C9285" s="19" t="s">
        <v>7232</v>
      </c>
      <c r="D9285" s="11" t="s">
        <v>7233</v>
      </c>
      <c r="E9285" s="147">
        <v>46004.707627314812</v>
      </c>
      <c r="F9285" s="19">
        <v>1</v>
      </c>
      <c r="G9285" s="19" t="s">
        <v>41</v>
      </c>
      <c r="H9285" s="19" t="s">
        <v>18500</v>
      </c>
      <c r="I9285" s="19" t="s">
        <v>22</v>
      </c>
    </row>
    <row r="9286" spans="1:9" x14ac:dyDescent="0.35">
      <c r="A9286" s="19">
        <f t="shared" si="145"/>
        <v>9285</v>
      </c>
      <c r="B9286" s="19" t="s">
        <v>18537</v>
      </c>
      <c r="C9286" s="19" t="s">
        <v>18429</v>
      </c>
      <c r="D9286" s="11" t="s">
        <v>18430</v>
      </c>
      <c r="E9286" s="147">
        <v>46004.729120370372</v>
      </c>
      <c r="F9286" s="19"/>
      <c r="G9286" s="19" t="s">
        <v>41</v>
      </c>
      <c r="H9286" s="19" t="s">
        <v>18581</v>
      </c>
      <c r="I9286" s="19" t="s">
        <v>22</v>
      </c>
    </row>
    <row r="9287" spans="1:9" x14ac:dyDescent="0.35">
      <c r="A9287" s="19">
        <f t="shared" si="145"/>
        <v>9286</v>
      </c>
      <c r="B9287" s="19" t="s">
        <v>18537</v>
      </c>
      <c r="C9287" s="19" t="s">
        <v>18429</v>
      </c>
      <c r="D9287" s="11" t="s">
        <v>18430</v>
      </c>
      <c r="E9287" s="147">
        <v>46004.731249999997</v>
      </c>
      <c r="F9287" s="19"/>
      <c r="G9287" s="19" t="s">
        <v>41</v>
      </c>
      <c r="H9287" s="19" t="s">
        <v>18568</v>
      </c>
      <c r="I9287" s="19" t="s">
        <v>22</v>
      </c>
    </row>
    <row r="9288" spans="1:9" x14ac:dyDescent="0.35">
      <c r="A9288" s="19">
        <f t="shared" si="145"/>
        <v>9287</v>
      </c>
      <c r="B9288" s="19" t="s">
        <v>18650</v>
      </c>
      <c r="C9288" s="19" t="s">
        <v>17871</v>
      </c>
      <c r="D9288" s="11" t="s">
        <v>17872</v>
      </c>
      <c r="E9288" s="147">
        <v>46004.807037037041</v>
      </c>
      <c r="F9288" s="19"/>
      <c r="G9288" s="19" t="s">
        <v>41</v>
      </c>
      <c r="H9288" s="19" t="s">
        <v>13889</v>
      </c>
      <c r="I9288" s="19" t="s">
        <v>22</v>
      </c>
    </row>
    <row r="9289" spans="1:9" x14ac:dyDescent="0.35">
      <c r="A9289" s="19">
        <f t="shared" si="145"/>
        <v>9288</v>
      </c>
      <c r="B9289" s="19" t="s">
        <v>18480</v>
      </c>
      <c r="C9289" s="19" t="s">
        <v>18501</v>
      </c>
      <c r="D9289" s="11" t="s">
        <v>18502</v>
      </c>
      <c r="E9289" s="147">
        <v>46004.821261574078</v>
      </c>
      <c r="F9289" s="19"/>
      <c r="G9289" s="19" t="s">
        <v>41</v>
      </c>
      <c r="H9289" s="19" t="s">
        <v>18503</v>
      </c>
      <c r="I9289" s="19" t="s">
        <v>22</v>
      </c>
    </row>
    <row r="9290" spans="1:9" x14ac:dyDescent="0.35">
      <c r="A9290" s="19">
        <f t="shared" si="145"/>
        <v>9289</v>
      </c>
      <c r="B9290" s="19" t="s">
        <v>18480</v>
      </c>
      <c r="C9290" s="19" t="s">
        <v>18504</v>
      </c>
      <c r="D9290" s="11" t="s">
        <v>18505</v>
      </c>
      <c r="E9290" s="147">
        <v>46004.843900462962</v>
      </c>
      <c r="F9290" s="19"/>
      <c r="G9290" s="19" t="s">
        <v>41</v>
      </c>
      <c r="H9290" s="19" t="s">
        <v>18506</v>
      </c>
      <c r="I9290" s="19" t="s">
        <v>22</v>
      </c>
    </row>
    <row r="9291" spans="1:9" x14ac:dyDescent="0.35">
      <c r="A9291" s="19">
        <f t="shared" si="145"/>
        <v>9290</v>
      </c>
      <c r="B9291" s="19" t="s">
        <v>18480</v>
      </c>
      <c r="C9291" s="19" t="s">
        <v>56</v>
      </c>
      <c r="D9291" s="11" t="s">
        <v>3899</v>
      </c>
      <c r="E9291" s="147">
        <v>46004.853993055556</v>
      </c>
      <c r="F9291" s="19"/>
      <c r="G9291" s="19" t="s">
        <v>41</v>
      </c>
      <c r="H9291" s="19" t="s">
        <v>18507</v>
      </c>
      <c r="I9291" s="19" t="s">
        <v>22</v>
      </c>
    </row>
    <row r="9292" spans="1:9" x14ac:dyDescent="0.35">
      <c r="A9292" s="19">
        <f t="shared" si="145"/>
        <v>9291</v>
      </c>
      <c r="B9292" s="19" t="s">
        <v>18480</v>
      </c>
      <c r="C9292" s="19" t="s">
        <v>18508</v>
      </c>
      <c r="D9292" s="11" t="s">
        <v>18509</v>
      </c>
      <c r="E9292" s="147">
        <v>46004.888043981482</v>
      </c>
      <c r="F9292" s="19"/>
      <c r="G9292" s="19" t="s">
        <v>41</v>
      </c>
      <c r="H9292" s="19" t="s">
        <v>18510</v>
      </c>
      <c r="I9292" s="19" t="s">
        <v>22</v>
      </c>
    </row>
    <row r="9293" spans="1:9" x14ac:dyDescent="0.35">
      <c r="A9293" s="19">
        <f t="shared" si="145"/>
        <v>9292</v>
      </c>
      <c r="B9293" s="19" t="s">
        <v>18480</v>
      </c>
      <c r="C9293" s="19" t="s">
        <v>10138</v>
      </c>
      <c r="D9293" s="11" t="s">
        <v>10139</v>
      </c>
      <c r="E9293" s="147">
        <v>46004.922060185185</v>
      </c>
      <c r="F9293" s="19"/>
      <c r="G9293" s="19" t="s">
        <v>41</v>
      </c>
      <c r="H9293" s="19" t="s">
        <v>18511</v>
      </c>
      <c r="I9293" s="19" t="s">
        <v>22</v>
      </c>
    </row>
    <row r="9294" spans="1:9" x14ac:dyDescent="0.35">
      <c r="A9294" s="19">
        <f t="shared" si="145"/>
        <v>9293</v>
      </c>
      <c r="B9294" s="19" t="s">
        <v>18526</v>
      </c>
      <c r="C9294" s="19" t="s">
        <v>7825</v>
      </c>
      <c r="D9294" s="11" t="s">
        <v>7826</v>
      </c>
      <c r="E9294" s="147">
        <v>46005.112569444442</v>
      </c>
      <c r="F9294" s="19"/>
      <c r="G9294" s="19" t="s">
        <v>41</v>
      </c>
      <c r="H9294" s="19" t="s">
        <v>18536</v>
      </c>
      <c r="I9294" s="19" t="s">
        <v>22</v>
      </c>
    </row>
    <row r="9295" spans="1:9" x14ac:dyDescent="0.35">
      <c r="A9295" s="19">
        <f t="shared" si="145"/>
        <v>9294</v>
      </c>
      <c r="B9295" s="19" t="s">
        <v>18480</v>
      </c>
      <c r="C9295" s="19" t="s">
        <v>6021</v>
      </c>
      <c r="D9295" s="11" t="s">
        <v>6022</v>
      </c>
      <c r="E9295" s="147">
        <v>46005.171701388892</v>
      </c>
      <c r="F9295" s="19"/>
      <c r="G9295" s="19" t="s">
        <v>41</v>
      </c>
      <c r="H9295" s="19" t="s">
        <v>18512</v>
      </c>
      <c r="I9295" s="19" t="s">
        <v>22</v>
      </c>
    </row>
    <row r="9296" spans="1:9" x14ac:dyDescent="0.35">
      <c r="A9296" s="19">
        <f t="shared" si="145"/>
        <v>9295</v>
      </c>
      <c r="B9296" s="19" t="s">
        <v>18526</v>
      </c>
      <c r="C9296" s="19" t="s">
        <v>6021</v>
      </c>
      <c r="D9296" s="11" t="s">
        <v>6022</v>
      </c>
      <c r="E9296" s="147">
        <v>46005.172337962962</v>
      </c>
      <c r="F9296" s="19"/>
      <c r="G9296" s="19" t="s">
        <v>41</v>
      </c>
      <c r="H9296" s="19" t="s">
        <v>18396</v>
      </c>
      <c r="I9296" s="19" t="s">
        <v>22</v>
      </c>
    </row>
    <row r="9297" spans="1:9" x14ac:dyDescent="0.35">
      <c r="A9297" s="19">
        <f t="shared" si="145"/>
        <v>9296</v>
      </c>
      <c r="B9297" s="19" t="s">
        <v>18432</v>
      </c>
      <c r="C9297" s="19" t="s">
        <v>18190</v>
      </c>
      <c r="D9297" s="11" t="s">
        <v>18191</v>
      </c>
      <c r="E9297" s="147">
        <v>46005.21193287037</v>
      </c>
      <c r="F9297" s="19">
        <v>1</v>
      </c>
      <c r="G9297" s="19" t="s">
        <v>41</v>
      </c>
      <c r="H9297" s="19" t="s">
        <v>18440</v>
      </c>
      <c r="I9297" s="19" t="s">
        <v>22</v>
      </c>
    </row>
    <row r="9298" spans="1:9" x14ac:dyDescent="0.35">
      <c r="A9298" s="19">
        <f t="shared" si="145"/>
        <v>9297</v>
      </c>
      <c r="B9298" s="19" t="s">
        <v>18650</v>
      </c>
      <c r="C9298" s="19" t="s">
        <v>11087</v>
      </c>
      <c r="D9298" s="11" t="s">
        <v>11088</v>
      </c>
      <c r="E9298" s="147">
        <v>46005.364861111113</v>
      </c>
      <c r="F9298" s="19"/>
      <c r="G9298" s="19" t="s">
        <v>41</v>
      </c>
      <c r="H9298" s="19" t="s">
        <v>18681</v>
      </c>
      <c r="I9298" s="19" t="s">
        <v>22</v>
      </c>
    </row>
    <row r="9299" spans="1:9" x14ac:dyDescent="0.35">
      <c r="A9299" s="19">
        <f t="shared" si="145"/>
        <v>9298</v>
      </c>
      <c r="B9299" s="19" t="s">
        <v>18518</v>
      </c>
      <c r="C9299" s="19" t="s">
        <v>18429</v>
      </c>
      <c r="D9299" s="11" t="s">
        <v>18430</v>
      </c>
      <c r="E9299" s="147">
        <v>46005.400543981479</v>
      </c>
      <c r="F9299" s="19"/>
      <c r="G9299" s="19" t="s">
        <v>41</v>
      </c>
      <c r="H9299" s="19" t="s">
        <v>18519</v>
      </c>
      <c r="I9299" s="19" t="s">
        <v>22</v>
      </c>
    </row>
    <row r="9300" spans="1:9" x14ac:dyDescent="0.35">
      <c r="A9300" s="19">
        <f t="shared" si="145"/>
        <v>9299</v>
      </c>
      <c r="B9300" s="19" t="s">
        <v>18518</v>
      </c>
      <c r="C9300" s="19" t="s">
        <v>31</v>
      </c>
      <c r="D9300" s="11" t="s">
        <v>18353</v>
      </c>
      <c r="E9300" s="147">
        <v>46005.401250000003</v>
      </c>
      <c r="F9300" s="19"/>
      <c r="G9300" s="19" t="s">
        <v>41</v>
      </c>
      <c r="H9300" s="19" t="s">
        <v>18354</v>
      </c>
      <c r="I9300" s="19" t="s">
        <v>22</v>
      </c>
    </row>
    <row r="9301" spans="1:9" x14ac:dyDescent="0.35">
      <c r="A9301" s="19">
        <f t="shared" si="145"/>
        <v>9300</v>
      </c>
      <c r="B9301" s="19" t="s">
        <v>18518</v>
      </c>
      <c r="C9301" s="19" t="s">
        <v>11884</v>
      </c>
      <c r="D9301" s="11" t="s">
        <v>11885</v>
      </c>
      <c r="E9301" s="147">
        <v>46005.46329861111</v>
      </c>
      <c r="F9301" s="19"/>
      <c r="G9301" s="19" t="s">
        <v>41</v>
      </c>
      <c r="H9301" s="19"/>
      <c r="I9301" s="19" t="s">
        <v>22</v>
      </c>
    </row>
    <row r="9302" spans="1:9" x14ac:dyDescent="0.35">
      <c r="A9302" s="19">
        <f t="shared" ref="A9302:A9365" si="146">ROW(B9302)-ROW($A$1)</f>
        <v>9301</v>
      </c>
      <c r="B9302" s="19" t="s">
        <v>18518</v>
      </c>
      <c r="C9302" s="19" t="s">
        <v>14086</v>
      </c>
      <c r="D9302" s="11" t="s">
        <v>11522</v>
      </c>
      <c r="E9302" s="147">
        <v>46005.470173611109</v>
      </c>
      <c r="F9302" s="19"/>
      <c r="G9302" s="19" t="s">
        <v>41</v>
      </c>
      <c r="H9302" s="19" t="s">
        <v>18520</v>
      </c>
      <c r="I9302" s="19" t="s">
        <v>22</v>
      </c>
    </row>
    <row r="9303" spans="1:9" x14ac:dyDescent="0.35">
      <c r="A9303" s="19">
        <f t="shared" si="146"/>
        <v>9302</v>
      </c>
      <c r="B9303" s="19" t="s">
        <v>18537</v>
      </c>
      <c r="C9303" s="19" t="s">
        <v>5375</v>
      </c>
      <c r="D9303" s="11" t="s">
        <v>5376</v>
      </c>
      <c r="E9303" s="147">
        <v>46005.473587962966</v>
      </c>
      <c r="F9303" s="19"/>
      <c r="G9303" s="19" t="s">
        <v>41</v>
      </c>
      <c r="H9303" s="19" t="s">
        <v>18582</v>
      </c>
      <c r="I9303" s="19" t="s">
        <v>22</v>
      </c>
    </row>
    <row r="9304" spans="1:9" x14ac:dyDescent="0.35">
      <c r="A9304" s="19">
        <f t="shared" si="146"/>
        <v>9303</v>
      </c>
      <c r="B9304" s="19" t="s">
        <v>18518</v>
      </c>
      <c r="C9304" s="19" t="s">
        <v>18413</v>
      </c>
      <c r="D9304" s="11" t="s">
        <v>18414</v>
      </c>
      <c r="E9304" s="147">
        <v>46005.491793981484</v>
      </c>
      <c r="F9304" s="19"/>
      <c r="G9304" s="19" t="s">
        <v>41</v>
      </c>
      <c r="H9304" s="19" t="s">
        <v>18521</v>
      </c>
      <c r="I9304" s="19" t="s">
        <v>22</v>
      </c>
    </row>
    <row r="9305" spans="1:9" x14ac:dyDescent="0.35">
      <c r="A9305" s="19">
        <f t="shared" si="146"/>
        <v>9304</v>
      </c>
      <c r="B9305" s="19" t="s">
        <v>18518</v>
      </c>
      <c r="C9305" s="19" t="s">
        <v>18522</v>
      </c>
      <c r="D9305" s="11" t="s">
        <v>18523</v>
      </c>
      <c r="E9305" s="147">
        <v>46005.512835648151</v>
      </c>
      <c r="F9305" s="19"/>
      <c r="G9305" s="19" t="s">
        <v>41</v>
      </c>
      <c r="H9305" s="19" t="s">
        <v>18524</v>
      </c>
      <c r="I9305" s="19" t="s">
        <v>22</v>
      </c>
    </row>
    <row r="9306" spans="1:9" x14ac:dyDescent="0.35">
      <c r="A9306" s="19">
        <f t="shared" si="146"/>
        <v>9305</v>
      </c>
      <c r="B9306" s="19" t="s">
        <v>18650</v>
      </c>
      <c r="C9306" s="19" t="s">
        <v>18522</v>
      </c>
      <c r="D9306" s="11" t="s">
        <v>18523</v>
      </c>
      <c r="E9306" s="147">
        <v>46005.513564814813</v>
      </c>
      <c r="F9306" s="19"/>
      <c r="G9306" s="19" t="s">
        <v>41</v>
      </c>
      <c r="H9306" s="19" t="s">
        <v>18524</v>
      </c>
      <c r="I9306" s="19" t="s">
        <v>22</v>
      </c>
    </row>
    <row r="9307" spans="1:9" x14ac:dyDescent="0.35">
      <c r="A9307" s="19">
        <f t="shared" si="146"/>
        <v>9306</v>
      </c>
      <c r="B9307" s="19" t="s">
        <v>18518</v>
      </c>
      <c r="C9307" s="19" t="s">
        <v>17871</v>
      </c>
      <c r="D9307" s="11" t="s">
        <v>17872</v>
      </c>
      <c r="E9307" s="147">
        <v>46006.144629629627</v>
      </c>
      <c r="F9307" s="19"/>
      <c r="G9307" s="19" t="s">
        <v>41</v>
      </c>
      <c r="H9307" s="19" t="s">
        <v>18525</v>
      </c>
      <c r="I9307" s="19" t="s">
        <v>22</v>
      </c>
    </row>
    <row r="9308" spans="1:9" x14ac:dyDescent="0.35">
      <c r="A9308" s="19">
        <f t="shared" si="146"/>
        <v>9307</v>
      </c>
      <c r="B9308" s="19" t="s">
        <v>18518</v>
      </c>
      <c r="C9308" s="19" t="s">
        <v>17871</v>
      </c>
      <c r="D9308" s="11" t="s">
        <v>17872</v>
      </c>
      <c r="E9308" s="147">
        <v>46006.144629629627</v>
      </c>
      <c r="F9308" s="19">
        <v>1</v>
      </c>
      <c r="G9308" s="19" t="s">
        <v>41</v>
      </c>
      <c r="H9308" s="19" t="s">
        <v>14455</v>
      </c>
      <c r="I9308" s="19" t="s">
        <v>22</v>
      </c>
    </row>
    <row r="9309" spans="1:9" x14ac:dyDescent="0.35">
      <c r="A9309" s="19">
        <f t="shared" si="146"/>
        <v>9308</v>
      </c>
      <c r="B9309" s="19" t="s">
        <v>18395</v>
      </c>
      <c r="C9309" s="19" t="s">
        <v>6021</v>
      </c>
      <c r="D9309" s="11" t="s">
        <v>6022</v>
      </c>
      <c r="E9309" s="147">
        <v>46006.210520833331</v>
      </c>
      <c r="F9309" s="19">
        <v>1</v>
      </c>
      <c r="G9309" s="19" t="s">
        <v>41</v>
      </c>
      <c r="H9309" s="19" t="s">
        <v>18396</v>
      </c>
      <c r="I9309" s="19" t="s">
        <v>22</v>
      </c>
    </row>
    <row r="9310" spans="1:9" x14ac:dyDescent="0.35">
      <c r="A9310" s="19">
        <f t="shared" si="146"/>
        <v>9309</v>
      </c>
      <c r="B9310" s="19" t="s">
        <v>18395</v>
      </c>
      <c r="C9310" s="19" t="s">
        <v>871</v>
      </c>
      <c r="D9310" s="11" t="s">
        <v>16839</v>
      </c>
      <c r="E9310" s="147">
        <v>46006.216111111113</v>
      </c>
      <c r="F9310" s="19">
        <v>2</v>
      </c>
      <c r="G9310" s="19" t="s">
        <v>41</v>
      </c>
      <c r="H9310" s="19" t="s">
        <v>18397</v>
      </c>
      <c r="I9310" s="19" t="s">
        <v>22</v>
      </c>
    </row>
    <row r="9311" spans="1:9" x14ac:dyDescent="0.35">
      <c r="A9311" s="19">
        <f t="shared" si="146"/>
        <v>9310</v>
      </c>
      <c r="B9311" s="19" t="s">
        <v>18395</v>
      </c>
      <c r="C9311" s="19" t="s">
        <v>11740</v>
      </c>
      <c r="D9311" s="11" t="s">
        <v>11741</v>
      </c>
      <c r="E9311" s="147">
        <v>46006.216678240744</v>
      </c>
      <c r="F9311" s="19"/>
      <c r="G9311" s="19" t="s">
        <v>41</v>
      </c>
      <c r="H9311" s="19" t="s">
        <v>18398</v>
      </c>
      <c r="I9311" s="19" t="s">
        <v>22</v>
      </c>
    </row>
    <row r="9312" spans="1:9" x14ac:dyDescent="0.35">
      <c r="A9312" s="19">
        <f t="shared" si="146"/>
        <v>9311</v>
      </c>
      <c r="B9312" s="19" t="s">
        <v>18395</v>
      </c>
      <c r="C9312" s="19" t="s">
        <v>13530</v>
      </c>
      <c r="D9312" s="11" t="s">
        <v>13531</v>
      </c>
      <c r="E9312" s="147">
        <v>46006.226712962962</v>
      </c>
      <c r="F9312" s="19"/>
      <c r="G9312" s="19" t="s">
        <v>41</v>
      </c>
      <c r="H9312" s="19" t="s">
        <v>18399</v>
      </c>
      <c r="I9312" s="19" t="s">
        <v>22</v>
      </c>
    </row>
    <row r="9313" spans="1:9" x14ac:dyDescent="0.35">
      <c r="A9313" s="19">
        <f t="shared" si="146"/>
        <v>9312</v>
      </c>
      <c r="B9313" s="19" t="s">
        <v>18395</v>
      </c>
      <c r="C9313" s="19" t="s">
        <v>56</v>
      </c>
      <c r="D9313" s="11" t="s">
        <v>3899</v>
      </c>
      <c r="E9313" s="147">
        <v>46006.232893518521</v>
      </c>
      <c r="F9313" s="19"/>
      <c r="G9313" s="19" t="s">
        <v>41</v>
      </c>
      <c r="H9313" s="19" t="s">
        <v>18400</v>
      </c>
      <c r="I9313" s="19" t="s">
        <v>22</v>
      </c>
    </row>
    <row r="9314" spans="1:9" x14ac:dyDescent="0.35">
      <c r="A9314" s="19">
        <f t="shared" si="146"/>
        <v>9313</v>
      </c>
      <c r="B9314" s="19" t="s">
        <v>18395</v>
      </c>
      <c r="C9314" s="19" t="s">
        <v>16917</v>
      </c>
      <c r="D9314" s="11" t="s">
        <v>16918</v>
      </c>
      <c r="E9314" s="147">
        <v>46006.264907407407</v>
      </c>
      <c r="F9314" s="19"/>
      <c r="G9314" s="19" t="s">
        <v>41</v>
      </c>
      <c r="H9314" s="19" t="s">
        <v>18401</v>
      </c>
      <c r="I9314" s="19" t="s">
        <v>22</v>
      </c>
    </row>
    <row r="9315" spans="1:9" x14ac:dyDescent="0.35">
      <c r="A9315" s="19">
        <f t="shared" si="146"/>
        <v>9314</v>
      </c>
      <c r="B9315" s="19" t="s">
        <v>18395</v>
      </c>
      <c r="C9315" s="19" t="s">
        <v>492</v>
      </c>
      <c r="D9315" s="11" t="s">
        <v>1418</v>
      </c>
      <c r="E9315" s="147">
        <v>46006.268148148149</v>
      </c>
      <c r="F9315" s="19">
        <v>1</v>
      </c>
      <c r="G9315" s="19" t="s">
        <v>41</v>
      </c>
      <c r="H9315" s="19" t="s">
        <v>18402</v>
      </c>
      <c r="I9315" s="19" t="s">
        <v>22</v>
      </c>
    </row>
    <row r="9316" spans="1:9" x14ac:dyDescent="0.35">
      <c r="A9316" s="19">
        <f t="shared" si="146"/>
        <v>9315</v>
      </c>
      <c r="B9316" s="19" t="s">
        <v>18395</v>
      </c>
      <c r="C9316" s="19" t="s">
        <v>17871</v>
      </c>
      <c r="D9316" s="11" t="s">
        <v>17872</v>
      </c>
      <c r="E9316" s="147">
        <v>46006.276886574073</v>
      </c>
      <c r="F9316" s="19"/>
      <c r="G9316" s="19" t="s">
        <v>41</v>
      </c>
      <c r="H9316" s="19" t="s">
        <v>13889</v>
      </c>
      <c r="I9316" s="19" t="s">
        <v>22</v>
      </c>
    </row>
    <row r="9317" spans="1:9" x14ac:dyDescent="0.35">
      <c r="A9317" s="19">
        <f t="shared" si="146"/>
        <v>9316</v>
      </c>
      <c r="B9317" s="19" t="s">
        <v>18537</v>
      </c>
      <c r="C9317" s="19" t="s">
        <v>13694</v>
      </c>
      <c r="D9317" s="11" t="s">
        <v>13695</v>
      </c>
      <c r="E9317" s="147">
        <v>46006.277245370373</v>
      </c>
      <c r="F9317" s="19"/>
      <c r="G9317" s="19" t="s">
        <v>41</v>
      </c>
      <c r="H9317" s="19" t="s">
        <v>18583</v>
      </c>
      <c r="I9317" s="19" t="s">
        <v>22</v>
      </c>
    </row>
    <row r="9318" spans="1:9" x14ac:dyDescent="0.35">
      <c r="A9318" s="19">
        <f t="shared" si="146"/>
        <v>9317</v>
      </c>
      <c r="B9318" s="19" t="s">
        <v>18395</v>
      </c>
      <c r="C9318" s="19" t="s">
        <v>4114</v>
      </c>
      <c r="D9318" s="11" t="s">
        <v>4115</v>
      </c>
      <c r="E9318" s="147">
        <v>46006.289444444446</v>
      </c>
      <c r="F9318" s="19"/>
      <c r="G9318" s="19" t="s">
        <v>41</v>
      </c>
      <c r="H9318" s="19" t="s">
        <v>18403</v>
      </c>
      <c r="I9318" s="19" t="s">
        <v>22</v>
      </c>
    </row>
    <row r="9319" spans="1:9" x14ac:dyDescent="0.35">
      <c r="A9319" s="19">
        <f t="shared" si="146"/>
        <v>9318</v>
      </c>
      <c r="B9319" s="19" t="s">
        <v>18518</v>
      </c>
      <c r="C9319" s="19" t="s">
        <v>13530</v>
      </c>
      <c r="D9319" s="11" t="s">
        <v>13531</v>
      </c>
      <c r="E9319" s="147">
        <v>46006.29078703704</v>
      </c>
      <c r="F9319" s="19"/>
      <c r="G9319" s="19" t="s">
        <v>41</v>
      </c>
      <c r="H9319" s="19" t="s">
        <v>12686</v>
      </c>
      <c r="I9319" s="19" t="s">
        <v>22</v>
      </c>
    </row>
    <row r="9320" spans="1:9" x14ac:dyDescent="0.35">
      <c r="A9320" s="19">
        <f t="shared" si="146"/>
        <v>9319</v>
      </c>
      <c r="B9320" s="19" t="s">
        <v>18395</v>
      </c>
      <c r="C9320" s="19" t="s">
        <v>17197</v>
      </c>
      <c r="D9320" s="11" t="s">
        <v>17198</v>
      </c>
      <c r="E9320" s="147">
        <v>46006.304571759261</v>
      </c>
      <c r="F9320" s="19">
        <v>1</v>
      </c>
      <c r="G9320" s="19" t="s">
        <v>41</v>
      </c>
      <c r="H9320" s="19" t="s">
        <v>18404</v>
      </c>
      <c r="I9320" s="19" t="s">
        <v>22</v>
      </c>
    </row>
    <row r="9321" spans="1:9" x14ac:dyDescent="0.35">
      <c r="A9321" s="19">
        <f t="shared" si="146"/>
        <v>9320</v>
      </c>
      <c r="B9321" s="19" t="s">
        <v>18395</v>
      </c>
      <c r="C9321" s="19" t="s">
        <v>18405</v>
      </c>
      <c r="D9321" s="11" t="s">
        <v>18406</v>
      </c>
      <c r="E9321" s="147">
        <v>46006.312708333331</v>
      </c>
      <c r="F9321" s="19"/>
      <c r="G9321" s="19" t="s">
        <v>41</v>
      </c>
      <c r="H9321" s="19" t="s">
        <v>18407</v>
      </c>
      <c r="I9321" s="19" t="s">
        <v>22</v>
      </c>
    </row>
    <row r="9322" spans="1:9" x14ac:dyDescent="0.35">
      <c r="A9322" s="19">
        <f t="shared" si="146"/>
        <v>9321</v>
      </c>
      <c r="B9322" s="19" t="s">
        <v>18395</v>
      </c>
      <c r="C9322" s="19" t="s">
        <v>18405</v>
      </c>
      <c r="D9322" s="11" t="s">
        <v>18406</v>
      </c>
      <c r="E9322" s="147">
        <v>46006.313344907408</v>
      </c>
      <c r="F9322" s="19"/>
      <c r="G9322" s="19" t="s">
        <v>41</v>
      </c>
      <c r="H9322" s="19" t="s">
        <v>18408</v>
      </c>
      <c r="I9322" s="19" t="s">
        <v>22</v>
      </c>
    </row>
    <row r="9323" spans="1:9" x14ac:dyDescent="0.35">
      <c r="A9323" s="19">
        <f t="shared" si="146"/>
        <v>9322</v>
      </c>
      <c r="B9323" s="19" t="s">
        <v>18395</v>
      </c>
      <c r="C9323" s="19" t="s">
        <v>18409</v>
      </c>
      <c r="D9323" s="11" t="s">
        <v>18410</v>
      </c>
      <c r="E9323" s="147">
        <v>46006.31453703704</v>
      </c>
      <c r="F9323" s="19"/>
      <c r="G9323" s="19" t="s">
        <v>41</v>
      </c>
      <c r="H9323" s="19" t="s">
        <v>18411</v>
      </c>
      <c r="I9323" s="19" t="s">
        <v>22</v>
      </c>
    </row>
    <row r="9324" spans="1:9" x14ac:dyDescent="0.35">
      <c r="A9324" s="19">
        <f t="shared" si="146"/>
        <v>9323</v>
      </c>
      <c r="B9324" s="19" t="s">
        <v>18395</v>
      </c>
      <c r="C9324" s="19" t="s">
        <v>18409</v>
      </c>
      <c r="D9324" s="11" t="s">
        <v>18410</v>
      </c>
      <c r="E9324" s="147">
        <v>46006.314918981479</v>
      </c>
      <c r="F9324" s="19"/>
      <c r="G9324" s="19" t="s">
        <v>41</v>
      </c>
      <c r="H9324" s="19" t="s">
        <v>18412</v>
      </c>
      <c r="I9324" s="19" t="s">
        <v>22</v>
      </c>
    </row>
    <row r="9325" spans="1:9" x14ac:dyDescent="0.35">
      <c r="A9325" s="19">
        <f t="shared" si="146"/>
        <v>9324</v>
      </c>
      <c r="B9325" s="19" t="s">
        <v>18395</v>
      </c>
      <c r="C9325" s="19" t="s">
        <v>18413</v>
      </c>
      <c r="D9325" s="11" t="s">
        <v>18414</v>
      </c>
      <c r="E9325" s="147">
        <v>46006.324062500003</v>
      </c>
      <c r="F9325" s="19">
        <v>1</v>
      </c>
      <c r="G9325" s="19" t="s">
        <v>41</v>
      </c>
      <c r="H9325" s="19" t="s">
        <v>18415</v>
      </c>
      <c r="I9325" s="19" t="s">
        <v>22</v>
      </c>
    </row>
    <row r="9326" spans="1:9" x14ac:dyDescent="0.35">
      <c r="A9326" s="19">
        <f t="shared" si="146"/>
        <v>9325</v>
      </c>
      <c r="B9326" s="19" t="s">
        <v>18650</v>
      </c>
      <c r="C9326" s="19" t="s">
        <v>18682</v>
      </c>
      <c r="D9326" s="11" t="s">
        <v>18683</v>
      </c>
      <c r="E9326" s="147">
        <v>46006.329097222224</v>
      </c>
      <c r="F9326" s="19"/>
      <c r="G9326" s="19" t="s">
        <v>41</v>
      </c>
      <c r="H9326" s="19" t="s">
        <v>18684</v>
      </c>
      <c r="I9326" s="19" t="s">
        <v>22</v>
      </c>
    </row>
    <row r="9327" spans="1:9" x14ac:dyDescent="0.35">
      <c r="A9327" s="19">
        <f t="shared" si="146"/>
        <v>9326</v>
      </c>
      <c r="B9327" s="19" t="s">
        <v>18650</v>
      </c>
      <c r="C9327" s="19" t="s">
        <v>957</v>
      </c>
      <c r="D9327" s="11" t="s">
        <v>18685</v>
      </c>
      <c r="E9327" s="147">
        <v>46006.33390046296</v>
      </c>
      <c r="F9327" s="19"/>
      <c r="G9327" s="19" t="s">
        <v>41</v>
      </c>
      <c r="H9327" s="19" t="s">
        <v>18686</v>
      </c>
      <c r="I9327" s="19" t="s">
        <v>22</v>
      </c>
    </row>
    <row r="9328" spans="1:9" x14ac:dyDescent="0.35">
      <c r="A9328" s="19">
        <f t="shared" si="146"/>
        <v>9327</v>
      </c>
      <c r="B9328" s="19" t="s">
        <v>18441</v>
      </c>
      <c r="C9328" s="19" t="s">
        <v>18405</v>
      </c>
      <c r="D9328" s="11" t="s">
        <v>18406</v>
      </c>
      <c r="E9328" s="147">
        <v>46006.335590277777</v>
      </c>
      <c r="F9328" s="19"/>
      <c r="G9328" s="19" t="s">
        <v>41</v>
      </c>
      <c r="H9328" s="19" t="s">
        <v>18442</v>
      </c>
      <c r="I9328" s="19" t="s">
        <v>22</v>
      </c>
    </row>
    <row r="9329" spans="1:9" x14ac:dyDescent="0.35">
      <c r="A9329" s="19">
        <f t="shared" si="146"/>
        <v>9328</v>
      </c>
      <c r="B9329" s="19" t="s">
        <v>18441</v>
      </c>
      <c r="C9329" s="19" t="s">
        <v>56</v>
      </c>
      <c r="D9329" s="11" t="s">
        <v>3899</v>
      </c>
      <c r="E9329" s="147">
        <v>46006.337048611109</v>
      </c>
      <c r="F9329" s="19"/>
      <c r="G9329" s="19" t="s">
        <v>41</v>
      </c>
      <c r="H9329" s="19" t="s">
        <v>18443</v>
      </c>
      <c r="I9329" s="19" t="s">
        <v>22</v>
      </c>
    </row>
    <row r="9330" spans="1:9" x14ac:dyDescent="0.35">
      <c r="A9330" s="19">
        <f t="shared" si="146"/>
        <v>9329</v>
      </c>
      <c r="B9330" s="19" t="s">
        <v>18650</v>
      </c>
      <c r="C9330" s="19" t="s">
        <v>16034</v>
      </c>
      <c r="D9330" s="11" t="s">
        <v>16035</v>
      </c>
      <c r="E9330" s="147">
        <v>46006.33935185185</v>
      </c>
      <c r="F9330" s="19">
        <v>1</v>
      </c>
      <c r="G9330" s="19" t="s">
        <v>41</v>
      </c>
      <c r="H9330" s="19" t="s">
        <v>18687</v>
      </c>
      <c r="I9330" s="19" t="s">
        <v>22</v>
      </c>
    </row>
    <row r="9331" spans="1:9" x14ac:dyDescent="0.35">
      <c r="A9331" s="19">
        <f t="shared" si="146"/>
        <v>9330</v>
      </c>
      <c r="B9331" s="19" t="s">
        <v>18441</v>
      </c>
      <c r="C9331" s="19" t="s">
        <v>18444</v>
      </c>
      <c r="D9331" s="11" t="s">
        <v>18445</v>
      </c>
      <c r="E9331" s="147">
        <v>46006.347986111112</v>
      </c>
      <c r="F9331" s="19">
        <v>1</v>
      </c>
      <c r="G9331" s="19" t="s">
        <v>41</v>
      </c>
      <c r="H9331" s="19" t="s">
        <v>18446</v>
      </c>
      <c r="I9331" s="19" t="s">
        <v>22</v>
      </c>
    </row>
    <row r="9332" spans="1:9" x14ac:dyDescent="0.35">
      <c r="A9332" s="19">
        <f t="shared" si="146"/>
        <v>9331</v>
      </c>
      <c r="B9332" s="19" t="s">
        <v>18441</v>
      </c>
      <c r="C9332" s="19" t="s">
        <v>7668</v>
      </c>
      <c r="D9332" s="11" t="s">
        <v>7669</v>
      </c>
      <c r="E9332" s="147">
        <v>46006.349085648151</v>
      </c>
      <c r="F9332" s="19">
        <v>1</v>
      </c>
      <c r="G9332" s="19" t="s">
        <v>41</v>
      </c>
      <c r="H9332" s="19" t="s">
        <v>18447</v>
      </c>
      <c r="I9332" s="19" t="s">
        <v>22</v>
      </c>
    </row>
    <row r="9333" spans="1:9" x14ac:dyDescent="0.35">
      <c r="A9333" s="19">
        <f t="shared" si="146"/>
        <v>9332</v>
      </c>
      <c r="B9333" s="19" t="s">
        <v>18537</v>
      </c>
      <c r="C9333" s="19" t="s">
        <v>18584</v>
      </c>
      <c r="D9333" s="11" t="s">
        <v>18585</v>
      </c>
      <c r="E9333" s="147">
        <v>46006.352129629631</v>
      </c>
      <c r="F9333" s="19"/>
      <c r="G9333" s="19" t="s">
        <v>41</v>
      </c>
      <c r="H9333" s="19" t="s">
        <v>18586</v>
      </c>
      <c r="I9333" s="19" t="s">
        <v>22</v>
      </c>
    </row>
    <row r="9334" spans="1:9" x14ac:dyDescent="0.35">
      <c r="A9334" s="19">
        <f t="shared" si="146"/>
        <v>9333</v>
      </c>
      <c r="B9334" s="19" t="s">
        <v>18441</v>
      </c>
      <c r="C9334" s="19" t="s">
        <v>18448</v>
      </c>
      <c r="D9334" s="11" t="s">
        <v>12346</v>
      </c>
      <c r="E9334" s="147">
        <v>46006.353425925925</v>
      </c>
      <c r="F9334" s="19">
        <v>1</v>
      </c>
      <c r="G9334" s="19" t="s">
        <v>41</v>
      </c>
      <c r="H9334" s="19" t="s">
        <v>18449</v>
      </c>
      <c r="I9334" s="19" t="s">
        <v>22</v>
      </c>
    </row>
    <row r="9335" spans="1:9" x14ac:dyDescent="0.35">
      <c r="A9335" s="19">
        <f t="shared" si="146"/>
        <v>9334</v>
      </c>
      <c r="B9335" s="19" t="s">
        <v>18395</v>
      </c>
      <c r="C9335" s="19" t="s">
        <v>18416</v>
      </c>
      <c r="D9335" s="11" t="s">
        <v>18417</v>
      </c>
      <c r="E9335" s="147">
        <v>46006.363854166666</v>
      </c>
      <c r="F9335" s="19">
        <v>1</v>
      </c>
      <c r="G9335" s="19" t="s">
        <v>41</v>
      </c>
      <c r="H9335" s="19" t="s">
        <v>18418</v>
      </c>
      <c r="I9335" s="19" t="s">
        <v>22</v>
      </c>
    </row>
    <row r="9336" spans="1:9" x14ac:dyDescent="0.35">
      <c r="A9336" s="19">
        <f t="shared" si="146"/>
        <v>9335</v>
      </c>
      <c r="B9336" s="19" t="s">
        <v>18395</v>
      </c>
      <c r="C9336" s="19" t="s">
        <v>10138</v>
      </c>
      <c r="D9336" s="11" t="s">
        <v>10139</v>
      </c>
      <c r="E9336" s="147">
        <v>46006.369826388887</v>
      </c>
      <c r="F9336" s="19"/>
      <c r="G9336" s="19" t="s">
        <v>41</v>
      </c>
      <c r="H9336" s="19" t="s">
        <v>18419</v>
      </c>
      <c r="I9336" s="19" t="s">
        <v>22</v>
      </c>
    </row>
    <row r="9337" spans="1:9" x14ac:dyDescent="0.35">
      <c r="A9337" s="19">
        <f t="shared" si="146"/>
        <v>9336</v>
      </c>
      <c r="B9337" s="19" t="s">
        <v>18650</v>
      </c>
      <c r="C9337" s="19" t="s">
        <v>18688</v>
      </c>
      <c r="D9337" s="11" t="s">
        <v>18689</v>
      </c>
      <c r="E9337" s="147">
        <v>46006.371886574074</v>
      </c>
      <c r="F9337" s="19"/>
      <c r="G9337" s="19" t="s">
        <v>41</v>
      </c>
      <c r="H9337" s="19" t="s">
        <v>18690</v>
      </c>
      <c r="I9337" s="19" t="s">
        <v>22</v>
      </c>
    </row>
    <row r="9338" spans="1:9" x14ac:dyDescent="0.35">
      <c r="A9338" s="19">
        <f t="shared" si="146"/>
        <v>9337</v>
      </c>
      <c r="B9338" s="19" t="s">
        <v>18441</v>
      </c>
      <c r="C9338" s="19" t="s">
        <v>13530</v>
      </c>
      <c r="D9338" s="11" t="s">
        <v>13531</v>
      </c>
      <c r="E9338" s="147">
        <v>46006.374456018515</v>
      </c>
      <c r="F9338" s="19"/>
      <c r="G9338" s="19" t="s">
        <v>41</v>
      </c>
      <c r="H9338" s="19" t="s">
        <v>12686</v>
      </c>
      <c r="I9338" s="19" t="s">
        <v>22</v>
      </c>
    </row>
    <row r="9339" spans="1:9" x14ac:dyDescent="0.35">
      <c r="A9339" s="19">
        <f t="shared" si="146"/>
        <v>9338</v>
      </c>
      <c r="B9339" s="19" t="s">
        <v>18395</v>
      </c>
      <c r="C9339" s="19" t="s">
        <v>13530</v>
      </c>
      <c r="D9339" s="11" t="s">
        <v>13531</v>
      </c>
      <c r="E9339" s="147">
        <v>46006.380266203705</v>
      </c>
      <c r="F9339" s="19">
        <v>1</v>
      </c>
      <c r="G9339" s="19" t="s">
        <v>41</v>
      </c>
      <c r="H9339" s="19" t="s">
        <v>18404</v>
      </c>
      <c r="I9339" s="19" t="s">
        <v>22</v>
      </c>
    </row>
    <row r="9340" spans="1:9" x14ac:dyDescent="0.35">
      <c r="A9340" s="19">
        <f t="shared" si="146"/>
        <v>9339</v>
      </c>
      <c r="B9340" s="19" t="s">
        <v>18441</v>
      </c>
      <c r="C9340" s="19" t="s">
        <v>492</v>
      </c>
      <c r="D9340" s="11" t="s">
        <v>1418</v>
      </c>
      <c r="E9340" s="147">
        <v>46006.383402777778</v>
      </c>
      <c r="F9340" s="19"/>
      <c r="G9340" s="19" t="s">
        <v>41</v>
      </c>
      <c r="H9340" s="19" t="s">
        <v>18450</v>
      </c>
      <c r="I9340" s="19" t="s">
        <v>22</v>
      </c>
    </row>
    <row r="9341" spans="1:9" x14ac:dyDescent="0.35">
      <c r="A9341" s="19">
        <f t="shared" si="146"/>
        <v>9340</v>
      </c>
      <c r="B9341" s="19" t="s">
        <v>18480</v>
      </c>
      <c r="C9341" s="19" t="s">
        <v>18513</v>
      </c>
      <c r="D9341" s="11" t="s">
        <v>18514</v>
      </c>
      <c r="E9341" s="147">
        <v>46006.40421296296</v>
      </c>
      <c r="F9341" s="19"/>
      <c r="G9341" s="19" t="s">
        <v>41</v>
      </c>
      <c r="H9341" s="19" t="s">
        <v>18515</v>
      </c>
      <c r="I9341" s="19" t="s">
        <v>22</v>
      </c>
    </row>
    <row r="9342" spans="1:9" x14ac:dyDescent="0.35">
      <c r="A9342" s="19">
        <f t="shared" si="146"/>
        <v>9341</v>
      </c>
      <c r="B9342" s="19" t="s">
        <v>18441</v>
      </c>
      <c r="C9342" s="19" t="s">
        <v>7915</v>
      </c>
      <c r="D9342" s="11" t="s">
        <v>7916</v>
      </c>
      <c r="E9342" s="147">
        <v>46006.421122685184</v>
      </c>
      <c r="F9342" s="19"/>
      <c r="G9342" s="19" t="s">
        <v>41</v>
      </c>
      <c r="H9342" s="19" t="s">
        <v>18451</v>
      </c>
      <c r="I9342" s="19" t="s">
        <v>22</v>
      </c>
    </row>
    <row r="9343" spans="1:9" x14ac:dyDescent="0.35">
      <c r="A9343" s="19">
        <f t="shared" si="146"/>
        <v>9342</v>
      </c>
      <c r="B9343" s="19" t="s">
        <v>18441</v>
      </c>
      <c r="C9343" s="19" t="s">
        <v>18452</v>
      </c>
      <c r="D9343" s="11" t="s">
        <v>18453</v>
      </c>
      <c r="E9343" s="147">
        <v>46006.432395833333</v>
      </c>
      <c r="F9343" s="19"/>
      <c r="G9343" s="19" t="s">
        <v>41</v>
      </c>
      <c r="H9343" s="19" t="s">
        <v>18454</v>
      </c>
      <c r="I9343" s="19" t="s">
        <v>22</v>
      </c>
    </row>
    <row r="9344" spans="1:9" x14ac:dyDescent="0.35">
      <c r="A9344" s="19">
        <f t="shared" si="146"/>
        <v>9343</v>
      </c>
      <c r="B9344" s="19" t="s">
        <v>18367</v>
      </c>
      <c r="C9344" s="19" t="s">
        <v>56</v>
      </c>
      <c r="D9344" s="11" t="s">
        <v>3899</v>
      </c>
      <c r="E9344" s="147">
        <v>46006.440775462965</v>
      </c>
      <c r="F9344" s="19"/>
      <c r="G9344" s="19" t="s">
        <v>41</v>
      </c>
      <c r="H9344" s="19" t="s">
        <v>18368</v>
      </c>
      <c r="I9344" s="19" t="s">
        <v>22</v>
      </c>
    </row>
    <row r="9345" spans="1:9" x14ac:dyDescent="0.35">
      <c r="A9345" s="19">
        <f t="shared" si="146"/>
        <v>9344</v>
      </c>
      <c r="B9345" s="19" t="s">
        <v>18367</v>
      </c>
      <c r="C9345" s="19" t="s">
        <v>4114</v>
      </c>
      <c r="D9345" s="11" t="s">
        <v>4115</v>
      </c>
      <c r="E9345" s="147">
        <v>46006.445625</v>
      </c>
      <c r="F9345" s="19"/>
      <c r="G9345" s="19" t="s">
        <v>41</v>
      </c>
      <c r="H9345" s="19" t="s">
        <v>18369</v>
      </c>
      <c r="I9345" s="19" t="s">
        <v>22</v>
      </c>
    </row>
    <row r="9346" spans="1:9" x14ac:dyDescent="0.35">
      <c r="A9346" s="19">
        <f t="shared" si="146"/>
        <v>9345</v>
      </c>
      <c r="B9346" s="19" t="s">
        <v>18441</v>
      </c>
      <c r="C9346" s="19" t="s">
        <v>18455</v>
      </c>
      <c r="D9346" s="11" t="s">
        <v>18456</v>
      </c>
      <c r="E9346" s="147">
        <v>46006.458460648151</v>
      </c>
      <c r="F9346" s="19"/>
      <c r="G9346" s="19" t="s">
        <v>41</v>
      </c>
      <c r="H9346" s="19" t="s">
        <v>18457</v>
      </c>
      <c r="I9346" s="19" t="s">
        <v>22</v>
      </c>
    </row>
    <row r="9347" spans="1:9" x14ac:dyDescent="0.35">
      <c r="A9347" s="19">
        <f t="shared" si="146"/>
        <v>9346</v>
      </c>
      <c r="B9347" s="19" t="s">
        <v>18367</v>
      </c>
      <c r="C9347" s="19" t="s">
        <v>15611</v>
      </c>
      <c r="D9347" s="11" t="s">
        <v>15612</v>
      </c>
      <c r="E9347" s="147">
        <v>46006.462476851855</v>
      </c>
      <c r="F9347" s="19">
        <v>1</v>
      </c>
      <c r="G9347" s="19" t="s">
        <v>41</v>
      </c>
      <c r="H9347" s="19" t="s">
        <v>18370</v>
      </c>
      <c r="I9347" s="19" t="s">
        <v>22</v>
      </c>
    </row>
    <row r="9348" spans="1:9" x14ac:dyDescent="0.35">
      <c r="A9348" s="19">
        <f t="shared" si="146"/>
        <v>9347</v>
      </c>
      <c r="B9348" s="19" t="s">
        <v>18441</v>
      </c>
      <c r="C9348" s="19" t="s">
        <v>18458</v>
      </c>
      <c r="D9348" s="11" t="s">
        <v>18459</v>
      </c>
      <c r="E9348" s="147">
        <v>46006.468148148146</v>
      </c>
      <c r="F9348" s="19"/>
      <c r="G9348" s="19" t="s">
        <v>41</v>
      </c>
      <c r="H9348" s="19" t="s">
        <v>18460</v>
      </c>
      <c r="I9348" s="19" t="s">
        <v>22</v>
      </c>
    </row>
    <row r="9349" spans="1:9" x14ac:dyDescent="0.35">
      <c r="A9349" s="19">
        <f t="shared" si="146"/>
        <v>9348</v>
      </c>
      <c r="B9349" s="19" t="s">
        <v>18395</v>
      </c>
      <c r="C9349" s="19" t="s">
        <v>15032</v>
      </c>
      <c r="D9349" s="11" t="s">
        <v>15033</v>
      </c>
      <c r="E9349" s="147">
        <v>46006.482048611113</v>
      </c>
      <c r="F9349" s="19"/>
      <c r="G9349" s="19" t="s">
        <v>41</v>
      </c>
      <c r="H9349" s="19" t="s">
        <v>18420</v>
      </c>
      <c r="I9349" s="19" t="s">
        <v>22</v>
      </c>
    </row>
    <row r="9350" spans="1:9" x14ac:dyDescent="0.35">
      <c r="A9350" s="19">
        <f t="shared" si="146"/>
        <v>9349</v>
      </c>
      <c r="B9350" s="19" t="s">
        <v>18367</v>
      </c>
      <c r="C9350" s="19" t="s">
        <v>18371</v>
      </c>
      <c r="D9350" s="11" t="s">
        <v>18372</v>
      </c>
      <c r="E9350" s="147">
        <v>46006.507847222223</v>
      </c>
      <c r="F9350" s="19"/>
      <c r="G9350" s="19" t="s">
        <v>41</v>
      </c>
      <c r="H9350" s="19" t="s">
        <v>18373</v>
      </c>
      <c r="I9350" s="19" t="s">
        <v>22</v>
      </c>
    </row>
    <row r="9351" spans="1:9" x14ac:dyDescent="0.35">
      <c r="A9351" s="19">
        <f t="shared" si="146"/>
        <v>9350</v>
      </c>
      <c r="B9351" s="19" t="s">
        <v>18367</v>
      </c>
      <c r="C9351" s="19" t="s">
        <v>14716</v>
      </c>
      <c r="D9351" s="11" t="s">
        <v>14717</v>
      </c>
      <c r="E9351" s="147">
        <v>46006.520474537036</v>
      </c>
      <c r="F9351" s="19"/>
      <c r="G9351" s="19" t="s">
        <v>41</v>
      </c>
      <c r="H9351" s="19" t="s">
        <v>18374</v>
      </c>
      <c r="I9351" s="19" t="s">
        <v>22</v>
      </c>
    </row>
    <row r="9352" spans="1:9" x14ac:dyDescent="0.35">
      <c r="A9352" s="19">
        <f t="shared" si="146"/>
        <v>9351</v>
      </c>
      <c r="B9352" s="19" t="s">
        <v>18395</v>
      </c>
      <c r="C9352" s="19" t="s">
        <v>10460</v>
      </c>
      <c r="D9352" s="11" t="s">
        <v>10461</v>
      </c>
      <c r="E9352" s="147">
        <v>46006.528263888889</v>
      </c>
      <c r="F9352" s="19"/>
      <c r="G9352" s="19" t="s">
        <v>41</v>
      </c>
      <c r="H9352" s="19" t="s">
        <v>18421</v>
      </c>
      <c r="I9352" s="19" t="s">
        <v>22</v>
      </c>
    </row>
    <row r="9353" spans="1:9" x14ac:dyDescent="0.35">
      <c r="A9353" s="19">
        <f t="shared" si="146"/>
        <v>9352</v>
      </c>
      <c r="B9353" s="19" t="s">
        <v>18367</v>
      </c>
      <c r="C9353" s="19" t="s">
        <v>18375</v>
      </c>
      <c r="D9353" s="11" t="s">
        <v>18376</v>
      </c>
      <c r="E9353" s="147">
        <v>46006.532685185186</v>
      </c>
      <c r="F9353" s="19"/>
      <c r="G9353" s="19" t="s">
        <v>41</v>
      </c>
      <c r="H9353" s="19" t="s">
        <v>18377</v>
      </c>
      <c r="I9353" s="19" t="s">
        <v>22</v>
      </c>
    </row>
    <row r="9354" spans="1:9" x14ac:dyDescent="0.35">
      <c r="A9354" s="19">
        <f t="shared" si="146"/>
        <v>9353</v>
      </c>
      <c r="B9354" s="19" t="s">
        <v>18441</v>
      </c>
      <c r="C9354" s="19" t="s">
        <v>18461</v>
      </c>
      <c r="D9354" s="11" t="s">
        <v>18462</v>
      </c>
      <c r="E9354" s="147">
        <v>46006.548067129632</v>
      </c>
      <c r="F9354" s="19"/>
      <c r="G9354" s="19" t="s">
        <v>41</v>
      </c>
      <c r="H9354" s="19" t="s">
        <v>18463</v>
      </c>
      <c r="I9354" s="19" t="s">
        <v>22</v>
      </c>
    </row>
    <row r="9355" spans="1:9" x14ac:dyDescent="0.35">
      <c r="A9355" s="19">
        <f t="shared" si="146"/>
        <v>9354</v>
      </c>
      <c r="B9355" s="19" t="s">
        <v>18480</v>
      </c>
      <c r="C9355" s="19" t="s">
        <v>7179</v>
      </c>
      <c r="D9355" s="11" t="s">
        <v>7180</v>
      </c>
      <c r="E9355" s="147">
        <v>46006.550057870372</v>
      </c>
      <c r="F9355" s="19">
        <v>1</v>
      </c>
      <c r="G9355" s="19" t="s">
        <v>41</v>
      </c>
      <c r="H9355" s="19" t="s">
        <v>18516</v>
      </c>
      <c r="I9355" s="19" t="s">
        <v>22</v>
      </c>
    </row>
    <row r="9356" spans="1:9" x14ac:dyDescent="0.35">
      <c r="A9356" s="19">
        <f t="shared" si="146"/>
        <v>9355</v>
      </c>
      <c r="B9356" s="19" t="s">
        <v>18480</v>
      </c>
      <c r="C9356" s="19" t="s">
        <v>16926</v>
      </c>
      <c r="D9356" s="11" t="s">
        <v>16927</v>
      </c>
      <c r="E9356" s="147">
        <v>46006.552569444444</v>
      </c>
      <c r="F9356" s="19"/>
      <c r="G9356" s="19" t="s">
        <v>41</v>
      </c>
      <c r="H9356" s="19" t="s">
        <v>18517</v>
      </c>
      <c r="I9356" s="19" t="s">
        <v>22</v>
      </c>
    </row>
    <row r="9357" spans="1:9" x14ac:dyDescent="0.35">
      <c r="A9357" s="19">
        <f t="shared" si="146"/>
        <v>9356</v>
      </c>
      <c r="B9357" s="19" t="s">
        <v>18367</v>
      </c>
      <c r="C9357" s="19" t="s">
        <v>18378</v>
      </c>
      <c r="D9357" s="11" t="s">
        <v>18379</v>
      </c>
      <c r="E9357" s="147">
        <v>46006.558807870373</v>
      </c>
      <c r="F9357" s="19"/>
      <c r="G9357" s="19" t="s">
        <v>41</v>
      </c>
      <c r="H9357" s="19" t="s">
        <v>18380</v>
      </c>
      <c r="I9357" s="19" t="s">
        <v>22</v>
      </c>
    </row>
    <row r="9358" spans="1:9" x14ac:dyDescent="0.35">
      <c r="A9358" s="19">
        <f t="shared" si="146"/>
        <v>9357</v>
      </c>
      <c r="B9358" s="19" t="s">
        <v>18395</v>
      </c>
      <c r="C9358" s="19" t="s">
        <v>18422</v>
      </c>
      <c r="D9358" s="11" t="s">
        <v>18423</v>
      </c>
      <c r="E9358" s="147">
        <v>46006.577303240738</v>
      </c>
      <c r="F9358" s="19"/>
      <c r="G9358" s="19" t="s">
        <v>41</v>
      </c>
      <c r="H9358" s="19" t="s">
        <v>18424</v>
      </c>
      <c r="I9358" s="19" t="s">
        <v>22</v>
      </c>
    </row>
    <row r="9359" spans="1:9" x14ac:dyDescent="0.35">
      <c r="A9359" s="19">
        <f t="shared" si="146"/>
        <v>9358</v>
      </c>
      <c r="B9359" s="19" t="s">
        <v>18395</v>
      </c>
      <c r="C9359" s="19" t="s">
        <v>14063</v>
      </c>
      <c r="D9359" s="11" t="s">
        <v>14064</v>
      </c>
      <c r="E9359" s="147">
        <v>46006.57917824074</v>
      </c>
      <c r="F9359" s="19"/>
      <c r="G9359" s="19" t="s">
        <v>41</v>
      </c>
      <c r="H9359" s="19" t="s">
        <v>18425</v>
      </c>
      <c r="I9359" s="19" t="s">
        <v>22</v>
      </c>
    </row>
    <row r="9360" spans="1:9" x14ac:dyDescent="0.35">
      <c r="A9360" s="19">
        <f t="shared" si="146"/>
        <v>9359</v>
      </c>
      <c r="B9360" s="19" t="s">
        <v>18441</v>
      </c>
      <c r="C9360" s="19" t="s">
        <v>842</v>
      </c>
      <c r="D9360" s="11" t="s">
        <v>2845</v>
      </c>
      <c r="E9360" s="147">
        <v>46006.585231481484</v>
      </c>
      <c r="F9360" s="19"/>
      <c r="G9360" s="19" t="s">
        <v>41</v>
      </c>
      <c r="H9360" s="19" t="s">
        <v>18464</v>
      </c>
      <c r="I9360" s="19" t="s">
        <v>22</v>
      </c>
    </row>
    <row r="9361" spans="1:9" x14ac:dyDescent="0.35">
      <c r="A9361" s="19">
        <f t="shared" si="146"/>
        <v>9360</v>
      </c>
      <c r="B9361" s="19" t="s">
        <v>18395</v>
      </c>
      <c r="C9361" s="19" t="s">
        <v>18426</v>
      </c>
      <c r="D9361" s="11" t="s">
        <v>18427</v>
      </c>
      <c r="E9361" s="147">
        <v>46006.603900462964</v>
      </c>
      <c r="F9361" s="19"/>
      <c r="G9361" s="19" t="s">
        <v>41</v>
      </c>
      <c r="H9361" s="19" t="s">
        <v>18428</v>
      </c>
      <c r="I9361" s="19" t="s">
        <v>22</v>
      </c>
    </row>
    <row r="9362" spans="1:9" x14ac:dyDescent="0.35">
      <c r="A9362" s="19">
        <f t="shared" si="146"/>
        <v>9361</v>
      </c>
      <c r="B9362" s="19" t="s">
        <v>18367</v>
      </c>
      <c r="C9362" s="19" t="s">
        <v>10138</v>
      </c>
      <c r="D9362" s="11" t="s">
        <v>10139</v>
      </c>
      <c r="E9362" s="147">
        <v>46006.610833333332</v>
      </c>
      <c r="F9362" s="19"/>
      <c r="G9362" s="19" t="s">
        <v>41</v>
      </c>
      <c r="H9362" s="19" t="s">
        <v>7797</v>
      </c>
      <c r="I9362" s="19" t="s">
        <v>22</v>
      </c>
    </row>
    <row r="9363" spans="1:9" x14ac:dyDescent="0.35">
      <c r="A9363" s="19">
        <f t="shared" si="146"/>
        <v>9362</v>
      </c>
      <c r="B9363" s="19" t="s">
        <v>18367</v>
      </c>
      <c r="C9363" s="19" t="s">
        <v>18381</v>
      </c>
      <c r="D9363" s="11" t="s">
        <v>18382</v>
      </c>
      <c r="E9363" s="147">
        <v>46006.623888888891</v>
      </c>
      <c r="F9363" s="19"/>
      <c r="G9363" s="19" t="s">
        <v>41</v>
      </c>
      <c r="H9363" s="19" t="s">
        <v>18383</v>
      </c>
      <c r="I9363" s="19" t="s">
        <v>22</v>
      </c>
    </row>
    <row r="9364" spans="1:9" x14ac:dyDescent="0.35">
      <c r="A9364" s="19">
        <f t="shared" si="146"/>
        <v>9363</v>
      </c>
      <c r="B9364" s="19" t="s">
        <v>18367</v>
      </c>
      <c r="C9364" s="19" t="s">
        <v>18384</v>
      </c>
      <c r="D9364" s="11" t="s">
        <v>18385</v>
      </c>
      <c r="E9364" s="147">
        <v>46006.693437499998</v>
      </c>
      <c r="F9364" s="19"/>
      <c r="G9364" s="19" t="s">
        <v>41</v>
      </c>
      <c r="H9364" s="19" t="s">
        <v>18386</v>
      </c>
      <c r="I9364" s="19" t="s">
        <v>22</v>
      </c>
    </row>
    <row r="9365" spans="1:9" x14ac:dyDescent="0.35">
      <c r="A9365" s="19">
        <f t="shared" si="146"/>
        <v>9364</v>
      </c>
      <c r="B9365" s="19" t="s">
        <v>18367</v>
      </c>
      <c r="C9365" s="19" t="s">
        <v>18387</v>
      </c>
      <c r="D9365" s="11" t="s">
        <v>18388</v>
      </c>
      <c r="E9365" s="147">
        <v>46006.745752314811</v>
      </c>
      <c r="F9365" s="19">
        <v>1</v>
      </c>
      <c r="G9365" s="19" t="s">
        <v>41</v>
      </c>
      <c r="H9365" s="19" t="s">
        <v>18389</v>
      </c>
      <c r="I9365" s="19" t="s">
        <v>22</v>
      </c>
    </row>
    <row r="9366" spans="1:9" x14ac:dyDescent="0.35">
      <c r="A9366" s="19">
        <f t="shared" ref="A9366:A9429" si="147">ROW(B9366)-ROW($A$1)</f>
        <v>9365</v>
      </c>
      <c r="B9366" s="19" t="s">
        <v>18441</v>
      </c>
      <c r="C9366" s="19" t="s">
        <v>18387</v>
      </c>
      <c r="D9366" s="11" t="s">
        <v>18388</v>
      </c>
      <c r="E9366" s="147">
        <v>46006.748252314814</v>
      </c>
      <c r="F9366" s="19"/>
      <c r="G9366" s="19" t="s">
        <v>41</v>
      </c>
      <c r="H9366" s="19" t="s">
        <v>18465</v>
      </c>
      <c r="I9366" s="19" t="s">
        <v>22</v>
      </c>
    </row>
    <row r="9367" spans="1:9" x14ac:dyDescent="0.35">
      <c r="A9367" s="19">
        <f t="shared" si="147"/>
        <v>9366</v>
      </c>
      <c r="B9367" s="19" t="s">
        <v>18367</v>
      </c>
      <c r="C9367" s="19" t="s">
        <v>18390</v>
      </c>
      <c r="D9367" s="11" t="s">
        <v>18391</v>
      </c>
      <c r="E9367" s="147">
        <v>46006.76221064815</v>
      </c>
      <c r="F9367" s="19"/>
      <c r="G9367" s="19" t="s">
        <v>41</v>
      </c>
      <c r="H9367" s="19" t="s">
        <v>18392</v>
      </c>
      <c r="I9367" s="19" t="s">
        <v>22</v>
      </c>
    </row>
    <row r="9368" spans="1:9" x14ac:dyDescent="0.35">
      <c r="A9368" s="19">
        <f t="shared" si="147"/>
        <v>9367</v>
      </c>
      <c r="B9368" s="19" t="s">
        <v>18367</v>
      </c>
      <c r="C9368" s="19" t="s">
        <v>13110</v>
      </c>
      <c r="D9368" s="11" t="s">
        <v>13111</v>
      </c>
      <c r="E9368" s="147">
        <v>46006.82576388889</v>
      </c>
      <c r="F9368" s="19"/>
      <c r="G9368" s="19" t="s">
        <v>41</v>
      </c>
      <c r="H9368" s="19" t="s">
        <v>18393</v>
      </c>
      <c r="I9368" s="19" t="s">
        <v>22</v>
      </c>
    </row>
    <row r="9369" spans="1:9" x14ac:dyDescent="0.35">
      <c r="A9369" s="19">
        <f t="shared" si="147"/>
        <v>9368</v>
      </c>
      <c r="B9369" s="19" t="s">
        <v>18367</v>
      </c>
      <c r="C9369" s="19" t="s">
        <v>18258</v>
      </c>
      <c r="D9369" s="11" t="s">
        <v>7401</v>
      </c>
      <c r="E9369" s="147">
        <v>46007.17496527778</v>
      </c>
      <c r="F9369" s="19"/>
      <c r="G9369" s="19" t="s">
        <v>41</v>
      </c>
      <c r="H9369" s="19" t="s">
        <v>18394</v>
      </c>
      <c r="I9369" s="19" t="s">
        <v>22</v>
      </c>
    </row>
    <row r="9370" spans="1:9" x14ac:dyDescent="0.35">
      <c r="A9370" s="19">
        <f t="shared" si="147"/>
        <v>9369</v>
      </c>
      <c r="B9370" s="19" t="s">
        <v>18395</v>
      </c>
      <c r="C9370" s="19" t="s">
        <v>18429</v>
      </c>
      <c r="D9370" s="11" t="s">
        <v>18430</v>
      </c>
      <c r="E9370" s="147">
        <v>46007.181493055556</v>
      </c>
      <c r="F9370" s="19"/>
      <c r="G9370" s="19" t="s">
        <v>41</v>
      </c>
      <c r="H9370" s="19" t="s">
        <v>18431</v>
      </c>
      <c r="I9370" s="19" t="s">
        <v>22</v>
      </c>
    </row>
    <row r="9371" spans="1:9" x14ac:dyDescent="0.35">
      <c r="A9371" s="19">
        <f t="shared" si="147"/>
        <v>9370</v>
      </c>
      <c r="B9371" s="19" t="s">
        <v>18466</v>
      </c>
      <c r="C9371" s="19" t="s">
        <v>16872</v>
      </c>
      <c r="D9371" s="11" t="s">
        <v>16873</v>
      </c>
      <c r="E9371" s="147">
        <v>46007.188275462962</v>
      </c>
      <c r="F9371" s="19">
        <v>1</v>
      </c>
      <c r="G9371" s="19" t="s">
        <v>41</v>
      </c>
      <c r="H9371" s="19" t="s">
        <v>18467</v>
      </c>
      <c r="I9371" s="19" t="s">
        <v>22</v>
      </c>
    </row>
    <row r="9372" spans="1:9" x14ac:dyDescent="0.35">
      <c r="A9372" s="19">
        <f t="shared" si="147"/>
        <v>9371</v>
      </c>
      <c r="B9372" s="19" t="s">
        <v>18466</v>
      </c>
      <c r="C9372" s="19" t="s">
        <v>16872</v>
      </c>
      <c r="D9372" s="11" t="s">
        <v>16873</v>
      </c>
      <c r="E9372" s="147">
        <v>46007.189918981479</v>
      </c>
      <c r="F9372" s="19"/>
      <c r="G9372" s="19" t="s">
        <v>41</v>
      </c>
      <c r="H9372" s="19" t="s">
        <v>18468</v>
      </c>
      <c r="I9372" s="19" t="s">
        <v>22</v>
      </c>
    </row>
    <row r="9373" spans="1:9" x14ac:dyDescent="0.35">
      <c r="A9373" s="19">
        <f t="shared" si="147"/>
        <v>9372</v>
      </c>
      <c r="B9373" s="19" t="s">
        <v>18466</v>
      </c>
      <c r="C9373" s="19" t="s">
        <v>18235</v>
      </c>
      <c r="D9373" s="11" t="s">
        <v>18236</v>
      </c>
      <c r="E9373" s="147">
        <v>46007.191770833335</v>
      </c>
      <c r="F9373" s="19"/>
      <c r="G9373" s="19" t="s">
        <v>41</v>
      </c>
      <c r="H9373" s="19" t="s">
        <v>18469</v>
      </c>
      <c r="I9373" s="19" t="s">
        <v>22</v>
      </c>
    </row>
    <row r="9374" spans="1:9" x14ac:dyDescent="0.35">
      <c r="A9374" s="19">
        <f t="shared" si="147"/>
        <v>9373</v>
      </c>
      <c r="B9374" s="19" t="s">
        <v>18466</v>
      </c>
      <c r="C9374" s="19" t="s">
        <v>17871</v>
      </c>
      <c r="D9374" s="11" t="s">
        <v>17872</v>
      </c>
      <c r="E9374" s="147">
        <v>46007.200196759259</v>
      </c>
      <c r="F9374" s="19"/>
      <c r="G9374" s="19" t="s">
        <v>41</v>
      </c>
      <c r="H9374" s="19" t="s">
        <v>13889</v>
      </c>
      <c r="I9374" s="19" t="s">
        <v>22</v>
      </c>
    </row>
    <row r="9375" spans="1:9" x14ac:dyDescent="0.35">
      <c r="A9375" s="19">
        <f t="shared" si="147"/>
        <v>9374</v>
      </c>
      <c r="B9375" s="19" t="s">
        <v>18466</v>
      </c>
      <c r="C9375" s="19" t="s">
        <v>13562</v>
      </c>
      <c r="D9375" s="11" t="s">
        <v>13563</v>
      </c>
      <c r="E9375" s="147">
        <v>46007.228622685187</v>
      </c>
      <c r="F9375" s="19">
        <v>1</v>
      </c>
      <c r="G9375" s="19" t="s">
        <v>41</v>
      </c>
      <c r="H9375" s="19" t="s">
        <v>18470</v>
      </c>
      <c r="I9375" s="19" t="s">
        <v>22</v>
      </c>
    </row>
    <row r="9376" spans="1:9" x14ac:dyDescent="0.35">
      <c r="A9376" s="19">
        <f t="shared" si="147"/>
        <v>9375</v>
      </c>
      <c r="B9376" s="19" t="s">
        <v>18466</v>
      </c>
      <c r="C9376" s="19" t="s">
        <v>10180</v>
      </c>
      <c r="D9376" s="11" t="s">
        <v>10181</v>
      </c>
      <c r="E9376" s="147">
        <v>46007.229745370372</v>
      </c>
      <c r="F9376" s="19"/>
      <c r="G9376" s="19" t="s">
        <v>41</v>
      </c>
      <c r="H9376" s="19" t="s">
        <v>18471</v>
      </c>
      <c r="I9376" s="19" t="s">
        <v>22</v>
      </c>
    </row>
    <row r="9377" spans="1:9" x14ac:dyDescent="0.35">
      <c r="A9377" s="19">
        <f t="shared" si="147"/>
        <v>9376</v>
      </c>
      <c r="B9377" s="19" t="s">
        <v>18466</v>
      </c>
      <c r="C9377" s="19" t="s">
        <v>10180</v>
      </c>
      <c r="D9377" s="11" t="s">
        <v>10181</v>
      </c>
      <c r="E9377" s="147">
        <v>46007.231493055559</v>
      </c>
      <c r="F9377" s="19">
        <v>1</v>
      </c>
      <c r="G9377" s="19" t="s">
        <v>41</v>
      </c>
      <c r="H9377" s="19" t="s">
        <v>18472</v>
      </c>
      <c r="I9377" s="19" t="s">
        <v>22</v>
      </c>
    </row>
    <row r="9378" spans="1:9" x14ac:dyDescent="0.35">
      <c r="A9378" s="19">
        <f t="shared" si="147"/>
        <v>9377</v>
      </c>
      <c r="B9378" s="19" t="s">
        <v>18466</v>
      </c>
      <c r="C9378" s="19" t="s">
        <v>2072</v>
      </c>
      <c r="D9378" s="11" t="s">
        <v>2073</v>
      </c>
      <c r="E9378" s="147">
        <v>46007.286678240744</v>
      </c>
      <c r="F9378" s="19">
        <v>1</v>
      </c>
      <c r="G9378" s="19" t="s">
        <v>41</v>
      </c>
      <c r="H9378" s="19" t="s">
        <v>18473</v>
      </c>
      <c r="I9378" s="19" t="s">
        <v>22</v>
      </c>
    </row>
    <row r="9379" spans="1:9" x14ac:dyDescent="0.35">
      <c r="A9379" s="19">
        <f t="shared" si="147"/>
        <v>9378</v>
      </c>
      <c r="B9379" s="19" t="s">
        <v>18466</v>
      </c>
      <c r="C9379" s="19" t="s">
        <v>18258</v>
      </c>
      <c r="D9379" s="11" t="s">
        <v>7401</v>
      </c>
      <c r="E9379" s="147">
        <v>46007.304803240739</v>
      </c>
      <c r="F9379" s="19"/>
      <c r="G9379" s="19" t="s">
        <v>41</v>
      </c>
      <c r="H9379" s="19" t="s">
        <v>18474</v>
      </c>
      <c r="I9379" s="19" t="s">
        <v>22</v>
      </c>
    </row>
    <row r="9380" spans="1:9" x14ac:dyDescent="0.35">
      <c r="A9380" s="19">
        <f t="shared" si="147"/>
        <v>9379</v>
      </c>
      <c r="B9380" s="19" t="s">
        <v>18610</v>
      </c>
      <c r="C9380" s="19" t="s">
        <v>56</v>
      </c>
      <c r="D9380" s="11" t="s">
        <v>3899</v>
      </c>
      <c r="E9380" s="147">
        <v>46007.307847222219</v>
      </c>
      <c r="F9380" s="19"/>
      <c r="G9380" s="19" t="s">
        <v>41</v>
      </c>
      <c r="H9380" s="19" t="s">
        <v>18611</v>
      </c>
      <c r="I9380" s="19" t="s">
        <v>22</v>
      </c>
    </row>
    <row r="9381" spans="1:9" x14ac:dyDescent="0.35">
      <c r="A9381" s="19">
        <f t="shared" si="147"/>
        <v>9380</v>
      </c>
      <c r="B9381" s="19" t="s">
        <v>18466</v>
      </c>
      <c r="C9381" s="19" t="s">
        <v>18405</v>
      </c>
      <c r="D9381" s="11" t="s">
        <v>18406</v>
      </c>
      <c r="E9381" s="147">
        <v>46007.310844907406</v>
      </c>
      <c r="F9381" s="19"/>
      <c r="G9381" s="19" t="s">
        <v>41</v>
      </c>
      <c r="H9381" s="19" t="s">
        <v>18475</v>
      </c>
      <c r="I9381" s="19" t="s">
        <v>22</v>
      </c>
    </row>
    <row r="9382" spans="1:9" x14ac:dyDescent="0.35">
      <c r="A9382" s="19">
        <f t="shared" si="147"/>
        <v>9381</v>
      </c>
      <c r="B9382" s="19" t="s">
        <v>18610</v>
      </c>
      <c r="C9382" s="19" t="s">
        <v>7306</v>
      </c>
      <c r="D9382" s="11" t="s">
        <v>7307</v>
      </c>
      <c r="E9382" s="147">
        <v>46007.322222222225</v>
      </c>
      <c r="F9382" s="19"/>
      <c r="G9382" s="19" t="s">
        <v>41</v>
      </c>
      <c r="H9382" s="19" t="s">
        <v>18612</v>
      </c>
      <c r="I9382" s="19" t="s">
        <v>22</v>
      </c>
    </row>
    <row r="9383" spans="1:9" x14ac:dyDescent="0.35">
      <c r="A9383" s="19">
        <f t="shared" si="147"/>
        <v>9382</v>
      </c>
      <c r="B9383" s="19" t="s">
        <v>18466</v>
      </c>
      <c r="C9383" s="19" t="s">
        <v>492</v>
      </c>
      <c r="D9383" s="11" t="s">
        <v>1418</v>
      </c>
      <c r="E9383" s="147">
        <v>46007.325613425928</v>
      </c>
      <c r="F9383" s="19"/>
      <c r="G9383" s="19" t="s">
        <v>41</v>
      </c>
      <c r="H9383" s="19" t="s">
        <v>18476</v>
      </c>
      <c r="I9383" s="19" t="s">
        <v>22</v>
      </c>
    </row>
    <row r="9384" spans="1:9" x14ac:dyDescent="0.35">
      <c r="A9384" s="19">
        <f t="shared" si="147"/>
        <v>9383</v>
      </c>
      <c r="B9384" s="19" t="s">
        <v>18610</v>
      </c>
      <c r="C9384" s="19" t="s">
        <v>1667</v>
      </c>
      <c r="D9384" s="11" t="s">
        <v>18613</v>
      </c>
      <c r="E9384" s="147">
        <v>46007.328738425924</v>
      </c>
      <c r="F9384" s="19"/>
      <c r="G9384" s="19" t="s">
        <v>41</v>
      </c>
      <c r="H9384" s="19" t="s">
        <v>18614</v>
      </c>
      <c r="I9384" s="19" t="s">
        <v>22</v>
      </c>
    </row>
    <row r="9385" spans="1:9" x14ac:dyDescent="0.35">
      <c r="A9385" s="19">
        <f t="shared" si="147"/>
        <v>9384</v>
      </c>
      <c r="B9385" s="19" t="s">
        <v>18610</v>
      </c>
      <c r="C9385" s="19" t="s">
        <v>18615</v>
      </c>
      <c r="D9385" s="11" t="s">
        <v>18616</v>
      </c>
      <c r="E9385" s="147">
        <v>46007.330393518518</v>
      </c>
      <c r="F9385" s="19"/>
      <c r="G9385" s="19" t="s">
        <v>41</v>
      </c>
      <c r="H9385" s="19" t="s">
        <v>18617</v>
      </c>
      <c r="I9385" s="19" t="s">
        <v>22</v>
      </c>
    </row>
    <row r="9386" spans="1:9" x14ac:dyDescent="0.35">
      <c r="A9386" s="19">
        <f t="shared" si="147"/>
        <v>9385</v>
      </c>
      <c r="B9386" s="19" t="s">
        <v>18610</v>
      </c>
      <c r="C9386" s="19" t="s">
        <v>18618</v>
      </c>
      <c r="D9386" s="11" t="s">
        <v>18619</v>
      </c>
      <c r="E9386" s="147">
        <v>46007.33090277778</v>
      </c>
      <c r="F9386" s="19"/>
      <c r="G9386" s="19" t="s">
        <v>41</v>
      </c>
      <c r="H9386" s="19" t="s">
        <v>18620</v>
      </c>
      <c r="I9386" s="19" t="s">
        <v>22</v>
      </c>
    </row>
    <row r="9387" spans="1:9" x14ac:dyDescent="0.35">
      <c r="A9387" s="19">
        <f t="shared" si="147"/>
        <v>9386</v>
      </c>
      <c r="B9387" s="19" t="s">
        <v>18610</v>
      </c>
      <c r="C9387" s="19" t="s">
        <v>492</v>
      </c>
      <c r="D9387" s="11" t="s">
        <v>1418</v>
      </c>
      <c r="E9387" s="147">
        <v>46007.331041666665</v>
      </c>
      <c r="F9387" s="19"/>
      <c r="G9387" s="19" t="s">
        <v>41</v>
      </c>
      <c r="H9387" s="19" t="s">
        <v>18621</v>
      </c>
      <c r="I9387" s="19" t="s">
        <v>22</v>
      </c>
    </row>
    <row r="9388" spans="1:9" x14ac:dyDescent="0.35">
      <c r="A9388" s="19">
        <f t="shared" si="147"/>
        <v>9387</v>
      </c>
      <c r="B9388" s="19" t="s">
        <v>18610</v>
      </c>
      <c r="C9388" s="19" t="s">
        <v>18622</v>
      </c>
      <c r="D9388" s="11" t="s">
        <v>18623</v>
      </c>
      <c r="E9388" s="147">
        <v>46007.332951388889</v>
      </c>
      <c r="F9388" s="19">
        <v>2</v>
      </c>
      <c r="G9388" s="19" t="s">
        <v>41</v>
      </c>
      <c r="H9388" s="19" t="s">
        <v>18624</v>
      </c>
      <c r="I9388" s="19" t="s">
        <v>22</v>
      </c>
    </row>
    <row r="9389" spans="1:9" x14ac:dyDescent="0.35">
      <c r="A9389" s="19">
        <f t="shared" si="147"/>
        <v>9388</v>
      </c>
      <c r="B9389" s="19" t="s">
        <v>18610</v>
      </c>
      <c r="C9389" s="19" t="s">
        <v>18258</v>
      </c>
      <c r="D9389" s="11" t="s">
        <v>7401</v>
      </c>
      <c r="E9389" s="147">
        <v>46007.34101851852</v>
      </c>
      <c r="F9389" s="19">
        <v>3</v>
      </c>
      <c r="G9389" s="19" t="s">
        <v>41</v>
      </c>
      <c r="H9389" s="19" t="s">
        <v>18625</v>
      </c>
      <c r="I9389" s="19" t="s">
        <v>22</v>
      </c>
    </row>
    <row r="9390" spans="1:9" x14ac:dyDescent="0.35">
      <c r="A9390" s="19">
        <f t="shared" si="147"/>
        <v>9389</v>
      </c>
      <c r="B9390" s="19" t="s">
        <v>18610</v>
      </c>
      <c r="C9390" s="19" t="s">
        <v>16872</v>
      </c>
      <c r="D9390" s="11" t="s">
        <v>16873</v>
      </c>
      <c r="E9390" s="147">
        <v>46007.342199074075</v>
      </c>
      <c r="F9390" s="19">
        <v>1</v>
      </c>
      <c r="G9390" s="19" t="s">
        <v>41</v>
      </c>
      <c r="H9390" s="19" t="s">
        <v>18626</v>
      </c>
      <c r="I9390" s="19" t="s">
        <v>22</v>
      </c>
    </row>
    <row r="9391" spans="1:9" x14ac:dyDescent="0.35">
      <c r="A9391" s="19">
        <f t="shared" si="147"/>
        <v>9390</v>
      </c>
      <c r="B9391" s="19" t="s">
        <v>18610</v>
      </c>
      <c r="C9391" s="19" t="s">
        <v>3290</v>
      </c>
      <c r="D9391" s="11" t="s">
        <v>3291</v>
      </c>
      <c r="E9391" s="147">
        <v>46007.350787037038</v>
      </c>
      <c r="F9391" s="19">
        <v>1</v>
      </c>
      <c r="G9391" s="19" t="s">
        <v>41</v>
      </c>
      <c r="H9391" s="19" t="s">
        <v>18627</v>
      </c>
      <c r="I9391" s="19" t="s">
        <v>22</v>
      </c>
    </row>
    <row r="9392" spans="1:9" x14ac:dyDescent="0.35">
      <c r="A9392" s="19">
        <f t="shared" si="147"/>
        <v>9391</v>
      </c>
      <c r="B9392" s="19" t="s">
        <v>18650</v>
      </c>
      <c r="C9392" s="19" t="s">
        <v>18691</v>
      </c>
      <c r="D9392" s="11" t="s">
        <v>18692</v>
      </c>
      <c r="E9392" s="147">
        <v>46007.352847222224</v>
      </c>
      <c r="F9392" s="19">
        <v>1</v>
      </c>
      <c r="G9392" s="19" t="s">
        <v>41</v>
      </c>
      <c r="H9392" s="19" t="s">
        <v>18693</v>
      </c>
      <c r="I9392" s="19" t="s">
        <v>22</v>
      </c>
    </row>
    <row r="9393" spans="1:9" x14ac:dyDescent="0.35">
      <c r="A9393" s="19">
        <f t="shared" si="147"/>
        <v>9392</v>
      </c>
      <c r="B9393" s="19" t="s">
        <v>18694</v>
      </c>
      <c r="C9393" s="19" t="s">
        <v>18695</v>
      </c>
      <c r="D9393" s="11" t="s">
        <v>18696</v>
      </c>
      <c r="E9393" s="147">
        <v>46007.391203703701</v>
      </c>
      <c r="F9393" s="19"/>
      <c r="G9393" s="19" t="s">
        <v>41</v>
      </c>
      <c r="H9393" s="19" t="s">
        <v>18697</v>
      </c>
      <c r="I9393" s="19" t="s">
        <v>22</v>
      </c>
    </row>
    <row r="9394" spans="1:9" x14ac:dyDescent="0.35">
      <c r="A9394" s="19">
        <f t="shared" si="147"/>
        <v>9393</v>
      </c>
      <c r="B9394" s="19" t="s">
        <v>18694</v>
      </c>
      <c r="C9394" s="19" t="s">
        <v>492</v>
      </c>
      <c r="D9394" s="11" t="s">
        <v>1418</v>
      </c>
      <c r="E9394" s="147">
        <v>46007.391608796293</v>
      </c>
      <c r="F9394" s="19"/>
      <c r="G9394" s="19" t="s">
        <v>41</v>
      </c>
      <c r="H9394" s="19" t="s">
        <v>18698</v>
      </c>
      <c r="I9394" s="19" t="s">
        <v>22</v>
      </c>
    </row>
    <row r="9395" spans="1:9" x14ac:dyDescent="0.35">
      <c r="A9395" s="19">
        <f t="shared" si="147"/>
        <v>9394</v>
      </c>
      <c r="B9395" s="19" t="s">
        <v>18694</v>
      </c>
      <c r="C9395" s="19" t="s">
        <v>56</v>
      </c>
      <c r="D9395" s="11" t="s">
        <v>3899</v>
      </c>
      <c r="E9395" s="147">
        <v>46007.409085648149</v>
      </c>
      <c r="F9395" s="19"/>
      <c r="G9395" s="19" t="s">
        <v>41</v>
      </c>
      <c r="H9395" s="19" t="s">
        <v>18698</v>
      </c>
      <c r="I9395" s="19" t="s">
        <v>22</v>
      </c>
    </row>
    <row r="9396" spans="1:9" x14ac:dyDescent="0.35">
      <c r="A9396" s="19">
        <f t="shared" si="147"/>
        <v>9395</v>
      </c>
      <c r="B9396" s="19" t="s">
        <v>18537</v>
      </c>
      <c r="C9396" s="19" t="s">
        <v>14168</v>
      </c>
      <c r="D9396" s="11" t="s">
        <v>14169</v>
      </c>
      <c r="E9396" s="147">
        <v>46007.410509259258</v>
      </c>
      <c r="F9396" s="19"/>
      <c r="G9396" s="19" t="s">
        <v>41</v>
      </c>
      <c r="H9396" s="19" t="s">
        <v>18064</v>
      </c>
      <c r="I9396" s="19" t="s">
        <v>22</v>
      </c>
    </row>
    <row r="9397" spans="1:9" x14ac:dyDescent="0.35">
      <c r="A9397" s="19">
        <f t="shared" si="147"/>
        <v>9396</v>
      </c>
      <c r="B9397" s="19" t="s">
        <v>18694</v>
      </c>
      <c r="C9397" s="19" t="s">
        <v>18699</v>
      </c>
      <c r="D9397" s="11" t="s">
        <v>18700</v>
      </c>
      <c r="E9397" s="147">
        <v>46007.440729166665</v>
      </c>
      <c r="F9397" s="19">
        <v>1</v>
      </c>
      <c r="G9397" s="19" t="s">
        <v>41</v>
      </c>
      <c r="H9397" s="19" t="s">
        <v>18701</v>
      </c>
      <c r="I9397" s="19" t="s">
        <v>22</v>
      </c>
    </row>
    <row r="9398" spans="1:9" x14ac:dyDescent="0.35">
      <c r="A9398" s="19">
        <f t="shared" si="147"/>
        <v>9397</v>
      </c>
      <c r="B9398" s="19" t="s">
        <v>18694</v>
      </c>
      <c r="C9398" s="19" t="s">
        <v>63</v>
      </c>
      <c r="D9398" s="11" t="s">
        <v>2883</v>
      </c>
      <c r="E9398" s="147">
        <v>46007.448750000003</v>
      </c>
      <c r="F9398" s="19"/>
      <c r="G9398" s="19" t="s">
        <v>41</v>
      </c>
      <c r="H9398" s="19" t="s">
        <v>18702</v>
      </c>
      <c r="I9398" s="19" t="s">
        <v>22</v>
      </c>
    </row>
    <row r="9399" spans="1:9" x14ac:dyDescent="0.35">
      <c r="A9399" s="19">
        <f t="shared" si="147"/>
        <v>9398</v>
      </c>
      <c r="B9399" s="19" t="s">
        <v>18610</v>
      </c>
      <c r="C9399" s="19" t="s">
        <v>517</v>
      </c>
      <c r="D9399" s="11" t="s">
        <v>2185</v>
      </c>
      <c r="E9399" s="147">
        <v>46007.526296296295</v>
      </c>
      <c r="F9399" s="19"/>
      <c r="G9399" s="19" t="s">
        <v>41</v>
      </c>
      <c r="H9399" s="19" t="s">
        <v>18628</v>
      </c>
      <c r="I9399" s="19" t="s">
        <v>22</v>
      </c>
    </row>
    <row r="9400" spans="1:9" x14ac:dyDescent="0.35">
      <c r="A9400" s="19">
        <f t="shared" si="147"/>
        <v>9399</v>
      </c>
      <c r="B9400" s="19" t="s">
        <v>18610</v>
      </c>
      <c r="C9400" s="19" t="s">
        <v>18629</v>
      </c>
      <c r="D9400" s="11" t="s">
        <v>18630</v>
      </c>
      <c r="E9400" s="147">
        <v>46007.577766203707</v>
      </c>
      <c r="F9400" s="19"/>
      <c r="G9400" s="19" t="s">
        <v>41</v>
      </c>
      <c r="H9400" s="19" t="s">
        <v>18631</v>
      </c>
      <c r="I9400" s="19" t="s">
        <v>22</v>
      </c>
    </row>
    <row r="9401" spans="1:9" x14ac:dyDescent="0.35">
      <c r="A9401" s="19">
        <f t="shared" si="147"/>
        <v>9400</v>
      </c>
      <c r="B9401" s="19" t="s">
        <v>18610</v>
      </c>
      <c r="C9401" s="19" t="s">
        <v>18632</v>
      </c>
      <c r="D9401" s="11" t="s">
        <v>18633</v>
      </c>
      <c r="E9401" s="147">
        <v>46007.583587962959</v>
      </c>
      <c r="F9401" s="19"/>
      <c r="G9401" s="19" t="s">
        <v>41</v>
      </c>
      <c r="H9401" s="19" t="s">
        <v>18634</v>
      </c>
      <c r="I9401" s="19" t="s">
        <v>22</v>
      </c>
    </row>
    <row r="9402" spans="1:9" x14ac:dyDescent="0.35">
      <c r="A9402" s="19">
        <f t="shared" si="147"/>
        <v>9401</v>
      </c>
      <c r="B9402" s="19" t="s">
        <v>18694</v>
      </c>
      <c r="C9402" s="19" t="s">
        <v>10138</v>
      </c>
      <c r="D9402" s="11" t="s">
        <v>10139</v>
      </c>
      <c r="E9402" s="147">
        <v>46007.73746527778</v>
      </c>
      <c r="F9402" s="19">
        <v>1</v>
      </c>
      <c r="G9402" s="19" t="s">
        <v>41</v>
      </c>
      <c r="H9402" s="19" t="s">
        <v>18703</v>
      </c>
      <c r="I9402" s="19" t="s">
        <v>22</v>
      </c>
    </row>
    <row r="9403" spans="1:9" x14ac:dyDescent="0.35">
      <c r="A9403" s="19">
        <f t="shared" si="147"/>
        <v>9402</v>
      </c>
      <c r="B9403" s="19" t="s">
        <v>18610</v>
      </c>
      <c r="C9403" s="19" t="s">
        <v>17064</v>
      </c>
      <c r="D9403" s="11" t="s">
        <v>17065</v>
      </c>
      <c r="E9403" s="147">
        <v>46008.262060185189</v>
      </c>
      <c r="F9403" s="19"/>
      <c r="G9403" s="19" t="s">
        <v>41</v>
      </c>
      <c r="H9403" s="19" t="s">
        <v>18635</v>
      </c>
      <c r="I9403" s="19" t="s">
        <v>22</v>
      </c>
    </row>
    <row r="9404" spans="1:9" x14ac:dyDescent="0.35">
      <c r="A9404" s="19">
        <f t="shared" si="147"/>
        <v>9403</v>
      </c>
      <c r="B9404" s="19" t="s">
        <v>18537</v>
      </c>
      <c r="C9404" s="19" t="s">
        <v>11667</v>
      </c>
      <c r="D9404" s="11" t="s">
        <v>11668</v>
      </c>
      <c r="E9404" s="147">
        <v>46008.278958333336</v>
      </c>
      <c r="F9404" s="19"/>
      <c r="G9404" s="19" t="s">
        <v>41</v>
      </c>
      <c r="H9404" s="19" t="s">
        <v>18587</v>
      </c>
      <c r="I9404" s="19" t="s">
        <v>22</v>
      </c>
    </row>
    <row r="9405" spans="1:9" x14ac:dyDescent="0.35">
      <c r="A9405" s="19">
        <f t="shared" si="147"/>
        <v>9404</v>
      </c>
      <c r="B9405" s="19" t="s">
        <v>18636</v>
      </c>
      <c r="C9405" s="19" t="s">
        <v>18637</v>
      </c>
      <c r="D9405" s="11" t="s">
        <v>18638</v>
      </c>
      <c r="E9405" s="147">
        <v>46008.331041666665</v>
      </c>
      <c r="F9405" s="19">
        <v>1</v>
      </c>
      <c r="G9405" s="19" t="s">
        <v>41</v>
      </c>
      <c r="H9405" s="19" t="s">
        <v>18639</v>
      </c>
      <c r="I9405" s="19" t="s">
        <v>22</v>
      </c>
    </row>
    <row r="9406" spans="1:9" x14ac:dyDescent="0.35">
      <c r="A9406" s="19">
        <f t="shared" si="147"/>
        <v>9405</v>
      </c>
      <c r="B9406" s="19" t="s">
        <v>18636</v>
      </c>
      <c r="C9406" s="19" t="s">
        <v>11884</v>
      </c>
      <c r="D9406" s="11" t="s">
        <v>11885</v>
      </c>
      <c r="E9406" s="147">
        <v>46008.350011574075</v>
      </c>
      <c r="F9406" s="19"/>
      <c r="G9406" s="19" t="s">
        <v>41</v>
      </c>
      <c r="H9406" s="19" t="s">
        <v>18640</v>
      </c>
      <c r="I9406" s="19" t="s">
        <v>22</v>
      </c>
    </row>
    <row r="9407" spans="1:9" x14ac:dyDescent="0.35">
      <c r="A9407" s="19">
        <f t="shared" si="147"/>
        <v>9406</v>
      </c>
      <c r="B9407" s="19" t="s">
        <v>18636</v>
      </c>
      <c r="C9407" s="19" t="s">
        <v>11331</v>
      </c>
      <c r="D9407" s="11" t="s">
        <v>11332</v>
      </c>
      <c r="E9407" s="147">
        <v>46008.354490740741</v>
      </c>
      <c r="F9407" s="19">
        <v>1</v>
      </c>
      <c r="G9407" s="19" t="s">
        <v>41</v>
      </c>
      <c r="H9407" s="19" t="s">
        <v>18641</v>
      </c>
      <c r="I9407" s="19" t="s">
        <v>22</v>
      </c>
    </row>
    <row r="9408" spans="1:9" x14ac:dyDescent="0.35">
      <c r="A9408" s="19">
        <f t="shared" si="147"/>
        <v>9407</v>
      </c>
      <c r="B9408" s="19" t="s">
        <v>18636</v>
      </c>
      <c r="C9408" s="19" t="s">
        <v>492</v>
      </c>
      <c r="D9408" s="11" t="s">
        <v>1418</v>
      </c>
      <c r="E9408" s="147">
        <v>46008.358587962961</v>
      </c>
      <c r="F9408" s="19"/>
      <c r="G9408" s="19" t="s">
        <v>41</v>
      </c>
      <c r="H9408" s="19" t="s">
        <v>18476</v>
      </c>
      <c r="I9408" s="19" t="s">
        <v>22</v>
      </c>
    </row>
    <row r="9409" spans="1:9" x14ac:dyDescent="0.35">
      <c r="A9409" s="19">
        <f t="shared" si="147"/>
        <v>9408</v>
      </c>
      <c r="B9409" s="19" t="s">
        <v>18636</v>
      </c>
      <c r="C9409" s="19" t="s">
        <v>18642</v>
      </c>
      <c r="D9409" s="11" t="s">
        <v>18643</v>
      </c>
      <c r="E9409" s="147">
        <v>46008.397037037037</v>
      </c>
      <c r="F9409" s="19"/>
      <c r="G9409" s="19" t="s">
        <v>41</v>
      </c>
      <c r="H9409" s="19" t="s">
        <v>12398</v>
      </c>
      <c r="I9409" s="19" t="s">
        <v>22</v>
      </c>
    </row>
    <row r="9410" spans="1:9" x14ac:dyDescent="0.35">
      <c r="A9410" s="19">
        <f t="shared" si="147"/>
        <v>9409</v>
      </c>
      <c r="B9410" s="19" t="s">
        <v>18636</v>
      </c>
      <c r="C9410" s="19" t="s">
        <v>15032</v>
      </c>
      <c r="D9410" s="11" t="s">
        <v>15033</v>
      </c>
      <c r="E9410" s="147">
        <v>46008.433888888889</v>
      </c>
      <c r="F9410" s="19"/>
      <c r="G9410" s="19" t="s">
        <v>41</v>
      </c>
      <c r="H9410" s="19" t="s">
        <v>18644</v>
      </c>
      <c r="I9410" s="19" t="s">
        <v>22</v>
      </c>
    </row>
    <row r="9411" spans="1:9" x14ac:dyDescent="0.35">
      <c r="A9411" s="19">
        <f t="shared" si="147"/>
        <v>9410</v>
      </c>
      <c r="B9411" s="19" t="s">
        <v>18636</v>
      </c>
      <c r="C9411" s="19" t="s">
        <v>10138</v>
      </c>
      <c r="D9411" s="11" t="s">
        <v>10139</v>
      </c>
      <c r="E9411" s="147">
        <v>46008.443124999998</v>
      </c>
      <c r="F9411" s="19"/>
      <c r="G9411" s="19" t="s">
        <v>41</v>
      </c>
      <c r="H9411" s="19" t="s">
        <v>7797</v>
      </c>
      <c r="I9411" s="19" t="s">
        <v>22</v>
      </c>
    </row>
    <row r="9412" spans="1:9" x14ac:dyDescent="0.35">
      <c r="A9412" s="19">
        <f t="shared" si="147"/>
        <v>9411</v>
      </c>
      <c r="B9412" s="19" t="s">
        <v>16631</v>
      </c>
      <c r="C9412" s="19" t="s">
        <v>13632</v>
      </c>
      <c r="D9412" s="11" t="s">
        <v>13633</v>
      </c>
      <c r="E9412" s="147">
        <v>46008.475335648145</v>
      </c>
      <c r="F9412" s="19">
        <v>3</v>
      </c>
      <c r="G9412" s="19" t="s">
        <v>41</v>
      </c>
      <c r="H9412" s="19" t="s">
        <v>18345</v>
      </c>
      <c r="I9412" s="19" t="s">
        <v>22</v>
      </c>
    </row>
    <row r="9413" spans="1:9" x14ac:dyDescent="0.35">
      <c r="A9413" s="19">
        <f t="shared" si="147"/>
        <v>9412</v>
      </c>
      <c r="B9413" s="19" t="s">
        <v>16631</v>
      </c>
      <c r="C9413" s="19" t="s">
        <v>13701</v>
      </c>
      <c r="D9413" s="11" t="s">
        <v>13702</v>
      </c>
      <c r="E9413" s="147">
        <v>46008.476574074077</v>
      </c>
      <c r="F9413" s="19">
        <v>1</v>
      </c>
      <c r="G9413" s="19" t="s">
        <v>41</v>
      </c>
      <c r="H9413" s="19" t="s">
        <v>18346</v>
      </c>
      <c r="I9413" s="19" t="s">
        <v>22</v>
      </c>
    </row>
    <row r="9414" spans="1:9" x14ac:dyDescent="0.35">
      <c r="A9414" s="19">
        <f t="shared" si="147"/>
        <v>9413</v>
      </c>
      <c r="B9414" s="19" t="s">
        <v>16631</v>
      </c>
      <c r="C9414" s="19" t="s">
        <v>13530</v>
      </c>
      <c r="D9414" s="11" t="s">
        <v>13531</v>
      </c>
      <c r="E9414" s="147">
        <v>46008.481562499997</v>
      </c>
      <c r="F9414" s="19">
        <v>1</v>
      </c>
      <c r="G9414" s="19" t="s">
        <v>41</v>
      </c>
      <c r="H9414" s="19" t="s">
        <v>18347</v>
      </c>
      <c r="I9414" s="19" t="s">
        <v>22</v>
      </c>
    </row>
    <row r="9415" spans="1:9" x14ac:dyDescent="0.35">
      <c r="A9415" s="19">
        <f t="shared" si="147"/>
        <v>9414</v>
      </c>
      <c r="B9415" s="19" t="s">
        <v>16631</v>
      </c>
      <c r="C9415" s="19" t="s">
        <v>16872</v>
      </c>
      <c r="D9415" s="11" t="s">
        <v>16873</v>
      </c>
      <c r="E9415" s="147">
        <v>46008.484502314815</v>
      </c>
      <c r="F9415" s="19">
        <v>1</v>
      </c>
      <c r="G9415" s="19" t="s">
        <v>41</v>
      </c>
      <c r="H9415" s="19" t="s">
        <v>12458</v>
      </c>
      <c r="I9415" s="19" t="s">
        <v>22</v>
      </c>
    </row>
    <row r="9416" spans="1:9" x14ac:dyDescent="0.35">
      <c r="A9416" s="19">
        <f t="shared" si="147"/>
        <v>9415</v>
      </c>
      <c r="B9416" s="19" t="s">
        <v>16631</v>
      </c>
      <c r="C9416" s="19" t="s">
        <v>18348</v>
      </c>
      <c r="D9416" s="11" t="s">
        <v>18349</v>
      </c>
      <c r="E9416" s="147">
        <v>46008.508935185186</v>
      </c>
      <c r="F9416" s="19"/>
      <c r="G9416" s="19" t="s">
        <v>41</v>
      </c>
      <c r="H9416" s="19" t="s">
        <v>18350</v>
      </c>
      <c r="I9416" s="19" t="s">
        <v>22</v>
      </c>
    </row>
    <row r="9417" spans="1:9" x14ac:dyDescent="0.35">
      <c r="A9417" s="19">
        <f t="shared" si="147"/>
        <v>9416</v>
      </c>
      <c r="B9417" s="19" t="s">
        <v>16631</v>
      </c>
      <c r="C9417" s="19" t="s">
        <v>14549</v>
      </c>
      <c r="D9417" s="11" t="s">
        <v>14550</v>
      </c>
      <c r="E9417" s="147">
        <v>46008.523182870369</v>
      </c>
      <c r="F9417" s="19"/>
      <c r="G9417" s="19" t="s">
        <v>41</v>
      </c>
      <c r="H9417" s="19" t="s">
        <v>16637</v>
      </c>
      <c r="I9417" s="19" t="s">
        <v>22</v>
      </c>
    </row>
    <row r="9418" spans="1:9" x14ac:dyDescent="0.35">
      <c r="A9418" s="19">
        <f t="shared" si="147"/>
        <v>9417</v>
      </c>
      <c r="B9418" s="19" t="s">
        <v>16631</v>
      </c>
      <c r="C9418" s="19" t="s">
        <v>10138</v>
      </c>
      <c r="D9418" s="11" t="s">
        <v>10139</v>
      </c>
      <c r="E9418" s="147">
        <v>46008.529305555552</v>
      </c>
      <c r="F9418" s="19"/>
      <c r="G9418" s="19" t="s">
        <v>41</v>
      </c>
      <c r="H9418" s="19" t="s">
        <v>18351</v>
      </c>
      <c r="I9418" s="19" t="s">
        <v>22</v>
      </c>
    </row>
    <row r="9419" spans="1:9" x14ac:dyDescent="0.35">
      <c r="A9419" s="19">
        <f t="shared" si="147"/>
        <v>9418</v>
      </c>
      <c r="B9419" s="19" t="s">
        <v>18694</v>
      </c>
      <c r="C9419" s="19" t="s">
        <v>10542</v>
      </c>
      <c r="D9419" s="11" t="s">
        <v>10543</v>
      </c>
      <c r="E9419" s="147">
        <v>46008.552951388891</v>
      </c>
      <c r="F9419" s="19"/>
      <c r="G9419" s="19" t="s">
        <v>41</v>
      </c>
      <c r="H9419" s="19" t="s">
        <v>18704</v>
      </c>
      <c r="I9419" s="19" t="s">
        <v>22</v>
      </c>
    </row>
    <row r="9420" spans="1:9" x14ac:dyDescent="0.35">
      <c r="A9420" s="19">
        <f t="shared" si="147"/>
        <v>9419</v>
      </c>
      <c r="B9420" s="19" t="s">
        <v>16631</v>
      </c>
      <c r="C9420" s="19" t="s">
        <v>871</v>
      </c>
      <c r="D9420" s="11" t="s">
        <v>16839</v>
      </c>
      <c r="E9420" s="147">
        <v>46008.628935185188</v>
      </c>
      <c r="F9420" s="19"/>
      <c r="G9420" s="19" t="s">
        <v>41</v>
      </c>
      <c r="H9420" s="19" t="s">
        <v>18352</v>
      </c>
      <c r="I9420" s="19" t="s">
        <v>22</v>
      </c>
    </row>
    <row r="9421" spans="1:9" x14ac:dyDescent="0.35">
      <c r="A9421" s="19">
        <f t="shared" si="147"/>
        <v>9420</v>
      </c>
      <c r="B9421" s="19" t="s">
        <v>16631</v>
      </c>
      <c r="C9421" s="19" t="s">
        <v>31</v>
      </c>
      <c r="D9421" s="11" t="s">
        <v>18353</v>
      </c>
      <c r="E9421" s="147">
        <v>46008.664768518516</v>
      </c>
      <c r="F9421" s="19"/>
      <c r="G9421" s="19" t="s">
        <v>41</v>
      </c>
      <c r="H9421" s="19" t="s">
        <v>18354</v>
      </c>
      <c r="I9421" s="19" t="s">
        <v>22</v>
      </c>
    </row>
    <row r="9422" spans="1:9" x14ac:dyDescent="0.35">
      <c r="A9422" s="19">
        <f t="shared" si="147"/>
        <v>9421</v>
      </c>
      <c r="B9422" s="19" t="s">
        <v>16631</v>
      </c>
      <c r="C9422" s="19" t="s">
        <v>11693</v>
      </c>
      <c r="D9422" s="11" t="s">
        <v>11694</v>
      </c>
      <c r="E9422" s="147">
        <v>46008.70108796296</v>
      </c>
      <c r="F9422" s="19">
        <v>1</v>
      </c>
      <c r="G9422" s="19" t="s">
        <v>41</v>
      </c>
      <c r="H9422" s="19" t="s">
        <v>18355</v>
      </c>
      <c r="I9422" s="19" t="s">
        <v>22</v>
      </c>
    </row>
    <row r="9423" spans="1:9" x14ac:dyDescent="0.35">
      <c r="A9423" s="19">
        <f t="shared" si="147"/>
        <v>9422</v>
      </c>
      <c r="B9423" s="19" t="s">
        <v>16631</v>
      </c>
      <c r="C9423" s="19" t="s">
        <v>492</v>
      </c>
      <c r="D9423" s="11" t="s">
        <v>1418</v>
      </c>
      <c r="E9423" s="167">
        <v>46008.722951388889</v>
      </c>
      <c r="F9423" s="19"/>
      <c r="G9423" s="19" t="s">
        <v>41</v>
      </c>
      <c r="H9423" s="19" t="s">
        <v>18356</v>
      </c>
      <c r="I9423" s="19" t="s">
        <v>22</v>
      </c>
    </row>
    <row r="9424" spans="1:9" x14ac:dyDescent="0.35">
      <c r="A9424" s="19">
        <f t="shared" si="147"/>
        <v>9423</v>
      </c>
      <c r="B9424" s="19" t="s">
        <v>16631</v>
      </c>
      <c r="C9424" s="19" t="s">
        <v>18357</v>
      </c>
      <c r="D9424" s="11" t="s">
        <v>18358</v>
      </c>
      <c r="E9424" s="167">
        <v>46008.7499537037</v>
      </c>
      <c r="F9424" s="19"/>
      <c r="G9424" s="19" t="s">
        <v>41</v>
      </c>
      <c r="H9424" s="19" t="s">
        <v>18359</v>
      </c>
      <c r="I9424" s="19" t="s">
        <v>22</v>
      </c>
    </row>
    <row r="9425" spans="1:9" x14ac:dyDescent="0.35">
      <c r="A9425" s="19">
        <f t="shared" si="147"/>
        <v>9424</v>
      </c>
      <c r="B9425" s="19" t="s">
        <v>16631</v>
      </c>
      <c r="C9425" s="19" t="s">
        <v>6912</v>
      </c>
      <c r="D9425" s="11" t="s">
        <v>6913</v>
      </c>
      <c r="E9425" s="167">
        <v>46008.755150462966</v>
      </c>
      <c r="F9425" s="19"/>
      <c r="G9425" s="19" t="s">
        <v>41</v>
      </c>
      <c r="H9425" s="19" t="s">
        <v>18360</v>
      </c>
      <c r="I9425" s="19" t="s">
        <v>22</v>
      </c>
    </row>
    <row r="9426" spans="1:9" x14ac:dyDescent="0.35">
      <c r="A9426" s="19">
        <f t="shared" si="147"/>
        <v>9425</v>
      </c>
      <c r="B9426" s="19" t="s">
        <v>18636</v>
      </c>
      <c r="C9426" s="19" t="s">
        <v>18645</v>
      </c>
      <c r="D9426" s="11" t="s">
        <v>18646</v>
      </c>
      <c r="E9426" s="167">
        <v>46008.771099537036</v>
      </c>
      <c r="F9426" s="19"/>
      <c r="G9426" s="19" t="s">
        <v>41</v>
      </c>
      <c r="H9426" s="19" t="s">
        <v>18647</v>
      </c>
      <c r="I9426" s="19" t="s">
        <v>22</v>
      </c>
    </row>
    <row r="9427" spans="1:9" x14ac:dyDescent="0.35">
      <c r="A9427" s="19">
        <f t="shared" si="147"/>
        <v>9426</v>
      </c>
      <c r="B9427" s="19" t="s">
        <v>16631</v>
      </c>
      <c r="C9427" s="19" t="s">
        <v>18361</v>
      </c>
      <c r="D9427" s="11" t="s">
        <v>18362</v>
      </c>
      <c r="E9427" s="167">
        <v>46009.052094907405</v>
      </c>
      <c r="F9427" s="19"/>
      <c r="G9427" s="19" t="s">
        <v>41</v>
      </c>
      <c r="H9427" s="19" t="s">
        <v>18363</v>
      </c>
      <c r="I9427" s="19" t="s">
        <v>22</v>
      </c>
    </row>
    <row r="9428" spans="1:9" x14ac:dyDescent="0.35">
      <c r="A9428" s="19">
        <f t="shared" si="147"/>
        <v>9427</v>
      </c>
      <c r="B9428" s="19" t="s">
        <v>16631</v>
      </c>
      <c r="C9428" s="19" t="s">
        <v>18364</v>
      </c>
      <c r="D9428" s="11" t="s">
        <v>18365</v>
      </c>
      <c r="E9428" s="167">
        <v>46009.06927083333</v>
      </c>
      <c r="F9428" s="19"/>
      <c r="G9428" s="19" t="s">
        <v>41</v>
      </c>
      <c r="H9428" s="19" t="s">
        <v>18366</v>
      </c>
      <c r="I9428" s="19" t="s">
        <v>22</v>
      </c>
    </row>
    <row r="9429" spans="1:9" x14ac:dyDescent="0.35">
      <c r="A9429" s="19">
        <f t="shared" si="147"/>
        <v>9428</v>
      </c>
      <c r="B9429" s="19" t="s">
        <v>18537</v>
      </c>
      <c r="C9429" s="19" t="s">
        <v>3800</v>
      </c>
      <c r="D9429" s="11" t="s">
        <v>2012</v>
      </c>
      <c r="E9429" s="167">
        <v>46009.22892361111</v>
      </c>
      <c r="F9429" s="19"/>
      <c r="G9429" s="19" t="s">
        <v>41</v>
      </c>
      <c r="H9429" s="19" t="s">
        <v>18588</v>
      </c>
      <c r="I9429" s="19" t="s">
        <v>22</v>
      </c>
    </row>
    <row r="9430" spans="1:9" x14ac:dyDescent="0.35">
      <c r="A9430" s="19">
        <f t="shared" ref="A9430:A9493" si="148">ROW(B9430)-ROW($A$1)</f>
        <v>9429</v>
      </c>
      <c r="B9430" s="19" t="s">
        <v>18537</v>
      </c>
      <c r="C9430" s="19" t="s">
        <v>3800</v>
      </c>
      <c r="D9430" s="11" t="s">
        <v>2012</v>
      </c>
      <c r="E9430" s="167">
        <v>46009.229456018518</v>
      </c>
      <c r="F9430" s="19"/>
      <c r="G9430" s="19" t="s">
        <v>41</v>
      </c>
      <c r="H9430" s="19" t="s">
        <v>18589</v>
      </c>
      <c r="I9430" s="19" t="s">
        <v>22</v>
      </c>
    </row>
    <row r="9431" spans="1:9" x14ac:dyDescent="0.35">
      <c r="A9431" s="19">
        <f t="shared" si="148"/>
        <v>9430</v>
      </c>
      <c r="B9431" s="63" t="s">
        <v>18978</v>
      </c>
      <c r="C9431" t="s">
        <v>3550</v>
      </c>
      <c r="D9431" s="11" t="s">
        <v>3551</v>
      </c>
      <c r="E9431" s="167">
        <v>46009.243761573998</v>
      </c>
      <c r="G9431" t="s">
        <v>41</v>
      </c>
      <c r="H9431" t="s">
        <v>18979</v>
      </c>
      <c r="I9431" t="s">
        <v>22</v>
      </c>
    </row>
    <row r="9432" spans="1:9" x14ac:dyDescent="0.35">
      <c r="A9432" s="19">
        <f t="shared" si="148"/>
        <v>9431</v>
      </c>
      <c r="B9432" s="63" t="s">
        <v>18978</v>
      </c>
      <c r="C9432" t="s">
        <v>10138</v>
      </c>
      <c r="D9432" s="11" t="s">
        <v>10139</v>
      </c>
      <c r="E9432" s="167">
        <v>46009.251886573998</v>
      </c>
      <c r="G9432" t="s">
        <v>41</v>
      </c>
      <c r="H9432" t="s">
        <v>18980</v>
      </c>
      <c r="I9432" t="s">
        <v>22</v>
      </c>
    </row>
    <row r="9433" spans="1:9" x14ac:dyDescent="0.35">
      <c r="A9433" s="19">
        <f t="shared" si="148"/>
        <v>9432</v>
      </c>
      <c r="B9433" s="63" t="s">
        <v>18978</v>
      </c>
      <c r="C9433" t="s">
        <v>56</v>
      </c>
      <c r="D9433" s="11" t="s">
        <v>3899</v>
      </c>
      <c r="E9433" s="167">
        <v>46009.262997685</v>
      </c>
      <c r="G9433" t="s">
        <v>41</v>
      </c>
      <c r="H9433" t="s">
        <v>18981</v>
      </c>
      <c r="I9433" t="s">
        <v>22</v>
      </c>
    </row>
    <row r="9434" spans="1:9" x14ac:dyDescent="0.35">
      <c r="A9434" s="19">
        <f t="shared" si="148"/>
        <v>9433</v>
      </c>
      <c r="B9434" s="19" t="s">
        <v>18636</v>
      </c>
      <c r="C9434" s="19" t="s">
        <v>5087</v>
      </c>
      <c r="D9434" s="11" t="s">
        <v>5088</v>
      </c>
      <c r="E9434" s="167">
        <v>46009.276817129627</v>
      </c>
      <c r="F9434" s="19"/>
      <c r="G9434" s="19" t="s">
        <v>41</v>
      </c>
      <c r="H9434" s="19" t="s">
        <v>18648</v>
      </c>
      <c r="I9434" s="19" t="s">
        <v>22</v>
      </c>
    </row>
    <row r="9435" spans="1:9" x14ac:dyDescent="0.35">
      <c r="A9435" s="19">
        <f t="shared" si="148"/>
        <v>9434</v>
      </c>
      <c r="B9435" t="s">
        <v>18972</v>
      </c>
      <c r="C9435" t="s">
        <v>18973</v>
      </c>
      <c r="D9435" s="11" t="s">
        <v>18974</v>
      </c>
      <c r="E9435" s="167">
        <v>46009.322696759002</v>
      </c>
      <c r="F9435">
        <v>1</v>
      </c>
      <c r="G9435" t="s">
        <v>41</v>
      </c>
      <c r="H9435" t="s">
        <v>18975</v>
      </c>
      <c r="I9435" t="s">
        <v>22</v>
      </c>
    </row>
    <row r="9436" spans="1:9" x14ac:dyDescent="0.35">
      <c r="A9436" s="19">
        <f t="shared" si="148"/>
        <v>9435</v>
      </c>
      <c r="B9436" s="63" t="s">
        <v>18978</v>
      </c>
      <c r="C9436" t="s">
        <v>18982</v>
      </c>
      <c r="D9436" s="11" t="s">
        <v>18983</v>
      </c>
      <c r="E9436" s="167">
        <v>46009.349479167002</v>
      </c>
      <c r="G9436" t="s">
        <v>41</v>
      </c>
      <c r="H9436" t="s">
        <v>18984</v>
      </c>
      <c r="I9436" t="s">
        <v>22</v>
      </c>
    </row>
    <row r="9437" spans="1:9" x14ac:dyDescent="0.35">
      <c r="A9437" s="19">
        <f t="shared" si="148"/>
        <v>9436</v>
      </c>
      <c r="B9437" t="s">
        <v>18972</v>
      </c>
      <c r="C9437" t="s">
        <v>10138</v>
      </c>
      <c r="D9437" s="11" t="s">
        <v>10139</v>
      </c>
      <c r="E9437" s="167">
        <v>46009.355289352003</v>
      </c>
      <c r="F9437">
        <v>1</v>
      </c>
      <c r="G9437" t="s">
        <v>41</v>
      </c>
      <c r="H9437" t="s">
        <v>18976</v>
      </c>
      <c r="I9437" t="s">
        <v>22</v>
      </c>
    </row>
    <row r="9438" spans="1:9" x14ac:dyDescent="0.35">
      <c r="A9438" s="19">
        <f t="shared" si="148"/>
        <v>9437</v>
      </c>
      <c r="B9438" s="63" t="s">
        <v>18978</v>
      </c>
      <c r="C9438" t="s">
        <v>7825</v>
      </c>
      <c r="D9438" s="11" t="s">
        <v>7826</v>
      </c>
      <c r="E9438" s="167">
        <v>46009.403263888998</v>
      </c>
      <c r="G9438" t="s">
        <v>41</v>
      </c>
      <c r="H9438" t="s">
        <v>18985</v>
      </c>
      <c r="I9438" t="s">
        <v>22</v>
      </c>
    </row>
    <row r="9439" spans="1:9" x14ac:dyDescent="0.35">
      <c r="A9439" s="19">
        <f t="shared" si="148"/>
        <v>9438</v>
      </c>
      <c r="B9439" t="s">
        <v>18972</v>
      </c>
      <c r="C9439" t="s">
        <v>492</v>
      </c>
      <c r="D9439" s="11" t="s">
        <v>1418</v>
      </c>
      <c r="E9439" s="167">
        <v>46009.460347221997</v>
      </c>
      <c r="G9439" t="s">
        <v>41</v>
      </c>
      <c r="H9439" t="s">
        <v>18977</v>
      </c>
      <c r="I9439" t="s">
        <v>22</v>
      </c>
    </row>
    <row r="9440" spans="1:9" x14ac:dyDescent="0.35">
      <c r="A9440" s="19">
        <f t="shared" si="148"/>
        <v>9439</v>
      </c>
      <c r="B9440" s="19" t="s">
        <v>18466</v>
      </c>
      <c r="C9440" s="19" t="s">
        <v>18477</v>
      </c>
      <c r="D9440" s="11" t="s">
        <v>18478</v>
      </c>
      <c r="E9440" s="167">
        <v>46009.524039351854</v>
      </c>
      <c r="F9440" s="19"/>
      <c r="G9440" s="19" t="s">
        <v>41</v>
      </c>
      <c r="H9440" s="19" t="s">
        <v>18479</v>
      </c>
      <c r="I9440" s="19" t="s">
        <v>22</v>
      </c>
    </row>
    <row r="9441" spans="1:9" x14ac:dyDescent="0.35">
      <c r="A9441" s="19">
        <f t="shared" si="148"/>
        <v>9440</v>
      </c>
      <c r="B9441" t="s">
        <v>7326</v>
      </c>
      <c r="C9441" t="s">
        <v>56</v>
      </c>
      <c r="D9441" s="11" t="s">
        <v>3899</v>
      </c>
      <c r="E9441" s="167">
        <v>46009.603518518998</v>
      </c>
      <c r="G9441" t="s">
        <v>41</v>
      </c>
      <c r="H9441" t="s">
        <v>18966</v>
      </c>
      <c r="I9441" t="s">
        <v>22</v>
      </c>
    </row>
    <row r="9442" spans="1:9" x14ac:dyDescent="0.35">
      <c r="A9442" s="19">
        <f t="shared" si="148"/>
        <v>9441</v>
      </c>
      <c r="B9442" t="s">
        <v>7326</v>
      </c>
      <c r="C9442" t="s">
        <v>17674</v>
      </c>
      <c r="D9442" s="11" t="s">
        <v>17675</v>
      </c>
      <c r="E9442" s="167">
        <v>46009.695868055998</v>
      </c>
      <c r="G9442" t="s">
        <v>41</v>
      </c>
      <c r="H9442" t="s">
        <v>18967</v>
      </c>
      <c r="I9442" t="s">
        <v>22</v>
      </c>
    </row>
    <row r="9443" spans="1:9" x14ac:dyDescent="0.35">
      <c r="A9443" s="19">
        <f t="shared" si="148"/>
        <v>9442</v>
      </c>
      <c r="B9443" s="19" t="s">
        <v>18636</v>
      </c>
      <c r="C9443" s="19" t="s">
        <v>18477</v>
      </c>
      <c r="D9443" s="11" t="s">
        <v>18478</v>
      </c>
      <c r="E9443" s="167">
        <v>46009.733888888892</v>
      </c>
      <c r="F9443" s="19"/>
      <c r="G9443" s="19" t="s">
        <v>41</v>
      </c>
      <c r="H9443" s="19" t="s">
        <v>18649</v>
      </c>
      <c r="I9443" s="19" t="s">
        <v>22</v>
      </c>
    </row>
    <row r="9444" spans="1:9" x14ac:dyDescent="0.35">
      <c r="A9444" s="19">
        <f t="shared" si="148"/>
        <v>9443</v>
      </c>
      <c r="B9444" t="s">
        <v>7326</v>
      </c>
      <c r="C9444" t="s">
        <v>10138</v>
      </c>
      <c r="D9444" s="11" t="s">
        <v>10139</v>
      </c>
      <c r="E9444" s="167">
        <v>46009.757013889001</v>
      </c>
      <c r="G9444" t="s">
        <v>41</v>
      </c>
      <c r="H9444" t="s">
        <v>18968</v>
      </c>
      <c r="I9444" t="s">
        <v>22</v>
      </c>
    </row>
    <row r="9445" spans="1:9" x14ac:dyDescent="0.35">
      <c r="A9445" s="19">
        <f t="shared" si="148"/>
        <v>9444</v>
      </c>
      <c r="B9445" t="s">
        <v>7326</v>
      </c>
      <c r="C9445" t="s">
        <v>18969</v>
      </c>
      <c r="D9445" s="11" t="s">
        <v>18970</v>
      </c>
      <c r="E9445" s="167">
        <v>46010.004861111003</v>
      </c>
      <c r="G9445" t="s">
        <v>41</v>
      </c>
      <c r="H9445" t="s">
        <v>18971</v>
      </c>
      <c r="I9445" t="s">
        <v>22</v>
      </c>
    </row>
    <row r="9446" spans="1:9" x14ac:dyDescent="0.35">
      <c r="A9446" s="19">
        <f t="shared" si="148"/>
        <v>9445</v>
      </c>
      <c r="B9446" t="s">
        <v>10560</v>
      </c>
      <c r="C9446" t="s">
        <v>14098</v>
      </c>
      <c r="D9446" s="11" t="s">
        <v>14099</v>
      </c>
      <c r="E9446" s="167">
        <v>46010.297291666997</v>
      </c>
      <c r="G9446" t="s">
        <v>41</v>
      </c>
      <c r="H9446" t="s">
        <v>18882</v>
      </c>
      <c r="I9446" t="s">
        <v>22</v>
      </c>
    </row>
    <row r="9447" spans="1:9" x14ac:dyDescent="0.35">
      <c r="A9447" s="19">
        <f t="shared" si="148"/>
        <v>9446</v>
      </c>
      <c r="B9447" t="s">
        <v>10560</v>
      </c>
      <c r="C9447" t="s">
        <v>18883</v>
      </c>
      <c r="D9447" s="11" t="s">
        <v>18884</v>
      </c>
      <c r="E9447" s="167">
        <v>46010.300613425999</v>
      </c>
      <c r="F9447">
        <v>1</v>
      </c>
      <c r="G9447" t="s">
        <v>41</v>
      </c>
      <c r="H9447" t="s">
        <v>18885</v>
      </c>
      <c r="I9447" t="s">
        <v>22</v>
      </c>
    </row>
    <row r="9448" spans="1:9" x14ac:dyDescent="0.35">
      <c r="A9448" s="19">
        <f t="shared" si="148"/>
        <v>9447</v>
      </c>
      <c r="B9448" t="s">
        <v>10560</v>
      </c>
      <c r="C9448" t="s">
        <v>12790</v>
      </c>
      <c r="D9448" s="11" t="s">
        <v>12791</v>
      </c>
      <c r="E9448" s="167">
        <v>46010.301655092997</v>
      </c>
      <c r="G9448" t="s">
        <v>41</v>
      </c>
      <c r="H9448" t="s">
        <v>18886</v>
      </c>
      <c r="I9448" t="s">
        <v>22</v>
      </c>
    </row>
    <row r="9449" spans="1:9" x14ac:dyDescent="0.35">
      <c r="A9449" s="19">
        <f t="shared" si="148"/>
        <v>9448</v>
      </c>
      <c r="B9449" t="s">
        <v>10560</v>
      </c>
      <c r="C9449" t="s">
        <v>7306</v>
      </c>
      <c r="D9449" s="11" t="s">
        <v>7307</v>
      </c>
      <c r="E9449" s="167">
        <v>46010.302662037</v>
      </c>
      <c r="G9449" t="s">
        <v>41</v>
      </c>
      <c r="H9449" t="s">
        <v>18887</v>
      </c>
      <c r="I9449" t="s">
        <v>22</v>
      </c>
    </row>
    <row r="9450" spans="1:9" x14ac:dyDescent="0.35">
      <c r="A9450" s="19">
        <f t="shared" si="148"/>
        <v>9449</v>
      </c>
      <c r="B9450" t="s">
        <v>10560</v>
      </c>
      <c r="C9450" t="s">
        <v>16552</v>
      </c>
      <c r="D9450" s="11" t="s">
        <v>16553</v>
      </c>
      <c r="E9450" s="167">
        <v>46010.304421296001</v>
      </c>
      <c r="F9450">
        <v>1</v>
      </c>
      <c r="G9450" t="s">
        <v>41</v>
      </c>
      <c r="H9450" t="s">
        <v>18888</v>
      </c>
      <c r="I9450" t="s">
        <v>22</v>
      </c>
    </row>
    <row r="9451" spans="1:9" x14ac:dyDescent="0.35">
      <c r="A9451" s="19">
        <f t="shared" si="148"/>
        <v>9450</v>
      </c>
      <c r="B9451" t="s">
        <v>10560</v>
      </c>
      <c r="C9451" t="s">
        <v>18889</v>
      </c>
      <c r="D9451" s="11" t="s">
        <v>18890</v>
      </c>
      <c r="E9451" s="167">
        <v>46010.304953703999</v>
      </c>
      <c r="F9451">
        <v>2</v>
      </c>
      <c r="G9451" t="s">
        <v>41</v>
      </c>
      <c r="H9451" t="s">
        <v>18891</v>
      </c>
      <c r="I9451" t="s">
        <v>22</v>
      </c>
    </row>
    <row r="9452" spans="1:9" x14ac:dyDescent="0.35">
      <c r="A9452" s="19">
        <f t="shared" si="148"/>
        <v>9451</v>
      </c>
      <c r="B9452" t="s">
        <v>10560</v>
      </c>
      <c r="C9452" t="s">
        <v>15801</v>
      </c>
      <c r="D9452" s="11" t="s">
        <v>15802</v>
      </c>
      <c r="E9452" s="167">
        <v>46010.305451389002</v>
      </c>
      <c r="G9452" t="s">
        <v>41</v>
      </c>
      <c r="H9452" t="s">
        <v>18892</v>
      </c>
      <c r="I9452" t="s">
        <v>22</v>
      </c>
    </row>
    <row r="9453" spans="1:9" x14ac:dyDescent="0.35">
      <c r="A9453" s="19">
        <f t="shared" si="148"/>
        <v>9452</v>
      </c>
      <c r="B9453" t="s">
        <v>10560</v>
      </c>
      <c r="C9453" t="s">
        <v>16908</v>
      </c>
      <c r="D9453" s="11" t="s">
        <v>16909</v>
      </c>
      <c r="E9453" s="167">
        <v>46010.306840277997</v>
      </c>
      <c r="G9453" t="s">
        <v>41</v>
      </c>
      <c r="H9453" t="s">
        <v>18893</v>
      </c>
      <c r="I9453" t="s">
        <v>22</v>
      </c>
    </row>
    <row r="9454" spans="1:9" x14ac:dyDescent="0.35">
      <c r="A9454" s="19">
        <f t="shared" si="148"/>
        <v>9453</v>
      </c>
      <c r="B9454" t="s">
        <v>10560</v>
      </c>
      <c r="C9454" t="s">
        <v>17871</v>
      </c>
      <c r="D9454" s="11" t="s">
        <v>17872</v>
      </c>
      <c r="E9454" s="167">
        <v>46010.315474536997</v>
      </c>
      <c r="F9454">
        <v>1</v>
      </c>
      <c r="G9454" t="s">
        <v>41</v>
      </c>
      <c r="H9454" t="s">
        <v>18894</v>
      </c>
      <c r="I9454" t="s">
        <v>22</v>
      </c>
    </row>
    <row r="9455" spans="1:9" x14ac:dyDescent="0.35">
      <c r="A9455" s="19">
        <f t="shared" si="148"/>
        <v>9454</v>
      </c>
      <c r="B9455" t="s">
        <v>10560</v>
      </c>
      <c r="C9455" t="s">
        <v>1780</v>
      </c>
      <c r="D9455" s="11" t="s">
        <v>1781</v>
      </c>
      <c r="E9455" s="167">
        <v>46010.331064815</v>
      </c>
      <c r="F9455">
        <v>1</v>
      </c>
      <c r="G9455" t="s">
        <v>41</v>
      </c>
      <c r="H9455" t="s">
        <v>18895</v>
      </c>
      <c r="I9455" t="s">
        <v>22</v>
      </c>
    </row>
    <row r="9456" spans="1:9" x14ac:dyDescent="0.35">
      <c r="A9456" s="19">
        <f t="shared" si="148"/>
        <v>9455</v>
      </c>
      <c r="B9456" t="s">
        <v>10560</v>
      </c>
      <c r="C9456" t="s">
        <v>1780</v>
      </c>
      <c r="D9456" s="11" t="s">
        <v>1781</v>
      </c>
      <c r="E9456" s="167">
        <v>46010.331481481</v>
      </c>
      <c r="F9456">
        <v>1</v>
      </c>
      <c r="G9456" t="s">
        <v>41</v>
      </c>
      <c r="H9456" t="s">
        <v>18896</v>
      </c>
      <c r="I9456" t="s">
        <v>22</v>
      </c>
    </row>
    <row r="9457" spans="1:9" x14ac:dyDescent="0.35">
      <c r="A9457" s="19">
        <f t="shared" si="148"/>
        <v>9456</v>
      </c>
      <c r="B9457" t="s">
        <v>10560</v>
      </c>
      <c r="C9457" t="s">
        <v>842</v>
      </c>
      <c r="D9457" s="11" t="s">
        <v>2845</v>
      </c>
      <c r="E9457" s="167">
        <v>46010.339918981001</v>
      </c>
      <c r="F9457">
        <v>1</v>
      </c>
      <c r="G9457" t="s">
        <v>41</v>
      </c>
      <c r="H9457" t="s">
        <v>18897</v>
      </c>
      <c r="I9457" t="s">
        <v>22</v>
      </c>
    </row>
    <row r="9458" spans="1:9" x14ac:dyDescent="0.35">
      <c r="A9458" s="19">
        <f t="shared" si="148"/>
        <v>9457</v>
      </c>
      <c r="B9458" t="s">
        <v>10560</v>
      </c>
      <c r="C9458" t="s">
        <v>16854</v>
      </c>
      <c r="D9458" s="11" t="s">
        <v>16855</v>
      </c>
      <c r="E9458" s="167">
        <v>46010.346238425998</v>
      </c>
      <c r="F9458">
        <v>3</v>
      </c>
      <c r="G9458" t="s">
        <v>41</v>
      </c>
      <c r="H9458" t="s">
        <v>18898</v>
      </c>
      <c r="I9458" t="s">
        <v>22</v>
      </c>
    </row>
    <row r="9459" spans="1:9" x14ac:dyDescent="0.35">
      <c r="A9459" s="19">
        <f t="shared" si="148"/>
        <v>9458</v>
      </c>
      <c r="B9459" t="s">
        <v>10560</v>
      </c>
      <c r="C9459" t="s">
        <v>14716</v>
      </c>
      <c r="D9459" s="11" t="s">
        <v>14717</v>
      </c>
      <c r="E9459" s="167">
        <v>46010.34962963</v>
      </c>
      <c r="G9459" t="s">
        <v>41</v>
      </c>
      <c r="H9459" t="s">
        <v>18899</v>
      </c>
      <c r="I9459" t="s">
        <v>22</v>
      </c>
    </row>
    <row r="9460" spans="1:9" x14ac:dyDescent="0.35">
      <c r="A9460" s="19">
        <f t="shared" si="148"/>
        <v>9459</v>
      </c>
      <c r="B9460" t="s">
        <v>10560</v>
      </c>
      <c r="C9460" t="s">
        <v>18900</v>
      </c>
      <c r="D9460" s="11" t="s">
        <v>18901</v>
      </c>
      <c r="E9460" s="167">
        <v>46010.372314815002</v>
      </c>
      <c r="G9460" t="s">
        <v>41</v>
      </c>
      <c r="H9460" t="s">
        <v>18902</v>
      </c>
      <c r="I9460" t="s">
        <v>22</v>
      </c>
    </row>
    <row r="9461" spans="1:9" x14ac:dyDescent="0.35">
      <c r="A9461" s="19">
        <f t="shared" si="148"/>
        <v>9460</v>
      </c>
      <c r="B9461" t="s">
        <v>10560</v>
      </c>
      <c r="C9461" t="s">
        <v>706</v>
      </c>
      <c r="D9461" s="11" t="s">
        <v>3931</v>
      </c>
      <c r="E9461" s="167">
        <v>46010.372800926001</v>
      </c>
      <c r="G9461" t="s">
        <v>41</v>
      </c>
      <c r="I9461" t="s">
        <v>22</v>
      </c>
    </row>
    <row r="9462" spans="1:9" x14ac:dyDescent="0.35">
      <c r="A9462" s="19">
        <f t="shared" si="148"/>
        <v>9461</v>
      </c>
      <c r="B9462" t="s">
        <v>10560</v>
      </c>
      <c r="C9462" t="s">
        <v>18903</v>
      </c>
      <c r="D9462" s="11" t="s">
        <v>18904</v>
      </c>
      <c r="E9462" s="167">
        <v>46010.384050925997</v>
      </c>
      <c r="G9462" t="s">
        <v>41</v>
      </c>
      <c r="H9462" t="s">
        <v>18905</v>
      </c>
      <c r="I9462" t="s">
        <v>22</v>
      </c>
    </row>
    <row r="9463" spans="1:9" x14ac:dyDescent="0.35">
      <c r="A9463" s="19">
        <f t="shared" si="148"/>
        <v>9462</v>
      </c>
      <c r="B9463" t="s">
        <v>10560</v>
      </c>
      <c r="C9463" t="s">
        <v>2432</v>
      </c>
      <c r="D9463" s="11" t="s">
        <v>2433</v>
      </c>
      <c r="E9463" s="167">
        <v>46010.413182869997</v>
      </c>
      <c r="F9463">
        <v>1</v>
      </c>
      <c r="G9463" t="s">
        <v>41</v>
      </c>
      <c r="H9463" t="s">
        <v>18906</v>
      </c>
      <c r="I9463" t="s">
        <v>22</v>
      </c>
    </row>
    <row r="9464" spans="1:9" x14ac:dyDescent="0.35">
      <c r="A9464" s="19">
        <f t="shared" si="148"/>
        <v>9463</v>
      </c>
      <c r="B9464" t="s">
        <v>10560</v>
      </c>
      <c r="C9464" t="s">
        <v>11884</v>
      </c>
      <c r="D9464" s="11" t="s">
        <v>11885</v>
      </c>
      <c r="E9464" s="167">
        <v>46010.420034722003</v>
      </c>
      <c r="G9464" t="s">
        <v>41</v>
      </c>
      <c r="I9464" t="s">
        <v>22</v>
      </c>
    </row>
    <row r="9465" spans="1:9" x14ac:dyDescent="0.35">
      <c r="A9465" s="19">
        <f t="shared" si="148"/>
        <v>9464</v>
      </c>
      <c r="B9465" t="s">
        <v>10560</v>
      </c>
      <c r="C9465" t="s">
        <v>18907</v>
      </c>
      <c r="D9465" s="11" t="s">
        <v>18908</v>
      </c>
      <c r="E9465" s="167">
        <v>46010.423935184997</v>
      </c>
      <c r="G9465" t="s">
        <v>41</v>
      </c>
      <c r="H9465" t="s">
        <v>18909</v>
      </c>
      <c r="I9465" t="s">
        <v>22</v>
      </c>
    </row>
    <row r="9466" spans="1:9" x14ac:dyDescent="0.35">
      <c r="A9466" s="19">
        <f t="shared" si="148"/>
        <v>9465</v>
      </c>
      <c r="B9466" t="s">
        <v>10560</v>
      </c>
      <c r="C9466" t="s">
        <v>18771</v>
      </c>
      <c r="D9466" s="11" t="s">
        <v>18772</v>
      </c>
      <c r="E9466" s="167">
        <v>46010.431504630003</v>
      </c>
      <c r="F9466">
        <v>1</v>
      </c>
      <c r="G9466" t="s">
        <v>41</v>
      </c>
      <c r="H9466" t="s">
        <v>18910</v>
      </c>
      <c r="I9466" t="s">
        <v>22</v>
      </c>
    </row>
    <row r="9467" spans="1:9" x14ac:dyDescent="0.35">
      <c r="A9467" s="19">
        <f t="shared" si="148"/>
        <v>9466</v>
      </c>
      <c r="B9467" t="s">
        <v>10560</v>
      </c>
      <c r="C9467" t="s">
        <v>18911</v>
      </c>
      <c r="D9467" s="11" t="s">
        <v>18912</v>
      </c>
      <c r="E9467" s="167">
        <v>46010.443194444</v>
      </c>
      <c r="G9467" t="s">
        <v>41</v>
      </c>
      <c r="H9467" t="s">
        <v>18913</v>
      </c>
      <c r="I9467" t="s">
        <v>22</v>
      </c>
    </row>
    <row r="9468" spans="1:9" x14ac:dyDescent="0.35">
      <c r="A9468" s="19">
        <f t="shared" si="148"/>
        <v>9467</v>
      </c>
      <c r="B9468" t="s">
        <v>10560</v>
      </c>
      <c r="C9468" t="s">
        <v>16860</v>
      </c>
      <c r="D9468" s="11" t="s">
        <v>16861</v>
      </c>
      <c r="E9468" s="167">
        <v>46010.499363426003</v>
      </c>
      <c r="G9468" t="s">
        <v>41</v>
      </c>
      <c r="H9468" t="s">
        <v>18914</v>
      </c>
      <c r="I9468" t="s">
        <v>22</v>
      </c>
    </row>
    <row r="9469" spans="1:9" x14ac:dyDescent="0.35">
      <c r="A9469" s="19">
        <f t="shared" si="148"/>
        <v>9468</v>
      </c>
      <c r="B9469" t="s">
        <v>10560</v>
      </c>
      <c r="C9469" t="s">
        <v>15155</v>
      </c>
      <c r="D9469" s="11" t="s">
        <v>15156</v>
      </c>
      <c r="E9469" s="167">
        <v>46010.510555556</v>
      </c>
      <c r="F9469">
        <v>1</v>
      </c>
      <c r="G9469" t="s">
        <v>41</v>
      </c>
      <c r="H9469" t="s">
        <v>18915</v>
      </c>
      <c r="I9469" t="s">
        <v>22</v>
      </c>
    </row>
    <row r="9470" spans="1:9" x14ac:dyDescent="0.35">
      <c r="A9470" s="19">
        <f t="shared" si="148"/>
        <v>9469</v>
      </c>
      <c r="B9470" t="s">
        <v>10560</v>
      </c>
      <c r="C9470" t="s">
        <v>18364</v>
      </c>
      <c r="D9470" s="11" t="s">
        <v>18365</v>
      </c>
      <c r="E9470" s="167">
        <v>46010.511759259003</v>
      </c>
      <c r="G9470" t="s">
        <v>41</v>
      </c>
      <c r="H9470" t="s">
        <v>18916</v>
      </c>
      <c r="I9470" t="s">
        <v>22</v>
      </c>
    </row>
    <row r="9471" spans="1:9" x14ac:dyDescent="0.35">
      <c r="A9471" s="19">
        <f t="shared" si="148"/>
        <v>9470</v>
      </c>
      <c r="B9471" t="s">
        <v>18311</v>
      </c>
      <c r="C9471" t="s">
        <v>18869</v>
      </c>
      <c r="D9471" s="11" t="s">
        <v>18870</v>
      </c>
      <c r="E9471" s="167">
        <v>46010.545983796001</v>
      </c>
      <c r="G9471" s="33">
        <v>3.2986111111110998E-3</v>
      </c>
      <c r="H9471" t="s">
        <v>18871</v>
      </c>
      <c r="I9471" t="s">
        <v>22</v>
      </c>
    </row>
    <row r="9472" spans="1:9" x14ac:dyDescent="0.35">
      <c r="A9472" s="19">
        <f t="shared" si="148"/>
        <v>9471</v>
      </c>
      <c r="B9472" t="s">
        <v>18311</v>
      </c>
      <c r="C9472" t="s">
        <v>18872</v>
      </c>
      <c r="D9472" s="11" t="s">
        <v>18873</v>
      </c>
      <c r="E9472" s="167">
        <v>46010.549652777998</v>
      </c>
      <c r="G9472" s="33">
        <v>4.5833333333333004E-3</v>
      </c>
      <c r="H9472" t="s">
        <v>18874</v>
      </c>
      <c r="I9472" t="s">
        <v>22</v>
      </c>
    </row>
    <row r="9473" spans="1:9" x14ac:dyDescent="0.35">
      <c r="A9473" s="19">
        <f t="shared" si="148"/>
        <v>9472</v>
      </c>
      <c r="B9473" t="s">
        <v>18311</v>
      </c>
      <c r="C9473" t="s">
        <v>31</v>
      </c>
      <c r="D9473" s="11" t="s">
        <v>18353</v>
      </c>
      <c r="E9473" s="167">
        <v>46010.553101851998</v>
      </c>
      <c r="G9473" s="33">
        <v>8.0555555555556005E-3</v>
      </c>
      <c r="H9473" t="s">
        <v>18439</v>
      </c>
      <c r="I9473" t="s">
        <v>22</v>
      </c>
    </row>
    <row r="9474" spans="1:9" x14ac:dyDescent="0.35">
      <c r="A9474" s="19">
        <f t="shared" si="148"/>
        <v>9473</v>
      </c>
      <c r="B9474" t="s">
        <v>18311</v>
      </c>
      <c r="C9474" t="s">
        <v>18875</v>
      </c>
      <c r="D9474" s="11" t="s">
        <v>18876</v>
      </c>
      <c r="E9474" s="167">
        <v>46010.560138888999</v>
      </c>
      <c r="G9474" s="33">
        <v>1.3425925925926001E-3</v>
      </c>
      <c r="H9474" t="s">
        <v>18877</v>
      </c>
      <c r="I9474" t="s">
        <v>22</v>
      </c>
    </row>
    <row r="9475" spans="1:9" x14ac:dyDescent="0.35">
      <c r="A9475" s="19">
        <f t="shared" si="148"/>
        <v>9474</v>
      </c>
      <c r="B9475" t="s">
        <v>18311</v>
      </c>
      <c r="C9475" t="s">
        <v>886</v>
      </c>
      <c r="D9475" s="11" t="s">
        <v>1436</v>
      </c>
      <c r="E9475" s="167">
        <v>46010.572210648003</v>
      </c>
      <c r="G9475" t="s">
        <v>41</v>
      </c>
      <c r="H9475" t="s">
        <v>15069</v>
      </c>
      <c r="I9475" t="s">
        <v>22</v>
      </c>
    </row>
    <row r="9476" spans="1:9" x14ac:dyDescent="0.35">
      <c r="A9476" s="19">
        <f t="shared" si="148"/>
        <v>9475</v>
      </c>
      <c r="B9476" t="s">
        <v>18811</v>
      </c>
      <c r="C9476" t="s">
        <v>56</v>
      </c>
      <c r="D9476" s="11" t="s">
        <v>3899</v>
      </c>
      <c r="E9476" s="167">
        <v>46010.587511573998</v>
      </c>
      <c r="G9476" t="s">
        <v>41</v>
      </c>
      <c r="H9476" t="s">
        <v>18841</v>
      </c>
      <c r="I9476" t="s">
        <v>22</v>
      </c>
    </row>
    <row r="9477" spans="1:9" x14ac:dyDescent="0.35">
      <c r="A9477" s="19">
        <f t="shared" si="148"/>
        <v>9476</v>
      </c>
      <c r="B9477" t="s">
        <v>18811</v>
      </c>
      <c r="C9477" t="s">
        <v>10138</v>
      </c>
      <c r="D9477" s="11" t="s">
        <v>10139</v>
      </c>
      <c r="E9477" s="167">
        <v>46010.593587962998</v>
      </c>
      <c r="G9477" t="s">
        <v>41</v>
      </c>
      <c r="H9477" t="s">
        <v>18842</v>
      </c>
      <c r="I9477" t="s">
        <v>22</v>
      </c>
    </row>
    <row r="9478" spans="1:9" x14ac:dyDescent="0.35">
      <c r="A9478" s="19">
        <f t="shared" si="148"/>
        <v>9477</v>
      </c>
      <c r="B9478" t="s">
        <v>18311</v>
      </c>
      <c r="C9478" t="s">
        <v>18878</v>
      </c>
      <c r="D9478" s="11" t="s">
        <v>18879</v>
      </c>
      <c r="E9478" s="167">
        <v>46010.598495370003</v>
      </c>
      <c r="G9478" t="s">
        <v>41</v>
      </c>
      <c r="H9478" t="s">
        <v>18880</v>
      </c>
      <c r="I9478" t="s">
        <v>22</v>
      </c>
    </row>
    <row r="9479" spans="1:9" x14ac:dyDescent="0.35">
      <c r="A9479" s="19">
        <f t="shared" si="148"/>
        <v>9478</v>
      </c>
      <c r="B9479" t="s">
        <v>10560</v>
      </c>
      <c r="C9479" t="s">
        <v>18917</v>
      </c>
      <c r="D9479" s="11" t="s">
        <v>18918</v>
      </c>
      <c r="E9479" s="167">
        <v>46010.684988426001</v>
      </c>
      <c r="F9479">
        <v>2</v>
      </c>
      <c r="G9479" t="s">
        <v>41</v>
      </c>
      <c r="H9479" t="s">
        <v>18919</v>
      </c>
      <c r="I9479" t="s">
        <v>22</v>
      </c>
    </row>
    <row r="9480" spans="1:9" x14ac:dyDescent="0.35">
      <c r="A9480" s="19">
        <f t="shared" si="148"/>
        <v>9479</v>
      </c>
      <c r="B9480" t="s">
        <v>10560</v>
      </c>
      <c r="C9480" t="s">
        <v>10138</v>
      </c>
      <c r="D9480" s="11" t="s">
        <v>10139</v>
      </c>
      <c r="E9480" s="167">
        <v>46010.685659722003</v>
      </c>
      <c r="G9480" t="s">
        <v>41</v>
      </c>
      <c r="H9480" t="s">
        <v>10483</v>
      </c>
      <c r="I9480" t="s">
        <v>22</v>
      </c>
    </row>
    <row r="9481" spans="1:9" x14ac:dyDescent="0.35">
      <c r="A9481" s="19">
        <f t="shared" si="148"/>
        <v>9480</v>
      </c>
      <c r="B9481" t="s">
        <v>18311</v>
      </c>
      <c r="C9481" t="s">
        <v>10138</v>
      </c>
      <c r="D9481" s="11" t="s">
        <v>10139</v>
      </c>
      <c r="E9481" s="167">
        <v>46010.689039352001</v>
      </c>
      <c r="G9481" t="s">
        <v>41</v>
      </c>
      <c r="H9481" t="s">
        <v>4691</v>
      </c>
      <c r="I9481" t="s">
        <v>22</v>
      </c>
    </row>
    <row r="9482" spans="1:9" x14ac:dyDescent="0.35">
      <c r="A9482" s="19">
        <f t="shared" si="148"/>
        <v>9481</v>
      </c>
      <c r="B9482" t="s">
        <v>10560</v>
      </c>
      <c r="C9482" t="s">
        <v>18920</v>
      </c>
      <c r="D9482" s="11" t="s">
        <v>18921</v>
      </c>
      <c r="E9482" s="167">
        <v>46010.693321758998</v>
      </c>
      <c r="G9482" t="s">
        <v>41</v>
      </c>
      <c r="H9482" t="s">
        <v>18922</v>
      </c>
      <c r="I9482" t="s">
        <v>22</v>
      </c>
    </row>
    <row r="9483" spans="1:9" x14ac:dyDescent="0.35">
      <c r="A9483" s="19">
        <f t="shared" si="148"/>
        <v>9482</v>
      </c>
      <c r="B9483" t="s">
        <v>10560</v>
      </c>
      <c r="C9483" t="s">
        <v>18091</v>
      </c>
      <c r="D9483" s="11" t="s">
        <v>18092</v>
      </c>
      <c r="E9483" s="167">
        <v>46010.695601852</v>
      </c>
      <c r="G9483" t="s">
        <v>41</v>
      </c>
      <c r="H9483" t="s">
        <v>18923</v>
      </c>
      <c r="I9483" t="s">
        <v>22</v>
      </c>
    </row>
    <row r="9484" spans="1:9" x14ac:dyDescent="0.35">
      <c r="A9484" s="19">
        <f t="shared" si="148"/>
        <v>9483</v>
      </c>
      <c r="B9484" t="s">
        <v>18811</v>
      </c>
      <c r="C9484" t="s">
        <v>18843</v>
      </c>
      <c r="D9484" s="11" t="s">
        <v>18844</v>
      </c>
      <c r="E9484" s="167">
        <v>46010.699976852004</v>
      </c>
      <c r="G9484" t="s">
        <v>41</v>
      </c>
      <c r="H9484" t="s">
        <v>18845</v>
      </c>
      <c r="I9484" t="s">
        <v>22</v>
      </c>
    </row>
    <row r="9485" spans="1:9" x14ac:dyDescent="0.35">
      <c r="A9485" s="19">
        <f t="shared" si="148"/>
        <v>9484</v>
      </c>
      <c r="B9485" t="s">
        <v>10560</v>
      </c>
      <c r="C9485" t="s">
        <v>18148</v>
      </c>
      <c r="D9485" s="11" t="s">
        <v>18149</v>
      </c>
      <c r="E9485" s="167">
        <v>46010.702303241</v>
      </c>
      <c r="G9485" t="s">
        <v>41</v>
      </c>
      <c r="H9485" t="s">
        <v>18924</v>
      </c>
      <c r="I9485" t="s">
        <v>22</v>
      </c>
    </row>
    <row r="9486" spans="1:9" x14ac:dyDescent="0.35">
      <c r="A9486" s="19">
        <f t="shared" si="148"/>
        <v>9485</v>
      </c>
      <c r="B9486" t="s">
        <v>18811</v>
      </c>
      <c r="C9486" t="s">
        <v>18846</v>
      </c>
      <c r="D9486" s="11" t="s">
        <v>18847</v>
      </c>
      <c r="E9486" s="167">
        <v>46010.710451389001</v>
      </c>
      <c r="F9486">
        <v>3</v>
      </c>
      <c r="G9486" t="s">
        <v>41</v>
      </c>
      <c r="H9486" t="s">
        <v>18848</v>
      </c>
      <c r="I9486" t="s">
        <v>22</v>
      </c>
    </row>
    <row r="9487" spans="1:9" x14ac:dyDescent="0.35">
      <c r="A9487" s="19">
        <f t="shared" si="148"/>
        <v>9486</v>
      </c>
      <c r="B9487" t="s">
        <v>10560</v>
      </c>
      <c r="C9487" t="s">
        <v>15190</v>
      </c>
      <c r="D9487" s="11" t="s">
        <v>15191</v>
      </c>
      <c r="E9487" s="167">
        <v>46010.715057870002</v>
      </c>
      <c r="F9487">
        <v>1</v>
      </c>
      <c r="G9487" t="s">
        <v>41</v>
      </c>
      <c r="H9487" t="s">
        <v>18925</v>
      </c>
      <c r="I9487" t="s">
        <v>22</v>
      </c>
    </row>
    <row r="9488" spans="1:9" x14ac:dyDescent="0.35">
      <c r="A9488" s="19">
        <f t="shared" si="148"/>
        <v>9487</v>
      </c>
      <c r="B9488" t="s">
        <v>18311</v>
      </c>
      <c r="C9488" t="s">
        <v>10138</v>
      </c>
      <c r="D9488" s="11" t="s">
        <v>10139</v>
      </c>
      <c r="E9488" s="167">
        <v>46010.717476851998</v>
      </c>
      <c r="F9488">
        <v>1</v>
      </c>
      <c r="G9488" t="s">
        <v>41</v>
      </c>
      <c r="H9488" t="s">
        <v>4691</v>
      </c>
      <c r="I9488" t="s">
        <v>22</v>
      </c>
    </row>
    <row r="9489" spans="1:9" x14ac:dyDescent="0.35">
      <c r="A9489" s="19">
        <f t="shared" si="148"/>
        <v>9488</v>
      </c>
      <c r="B9489" t="s">
        <v>18811</v>
      </c>
      <c r="C9489" t="s">
        <v>492</v>
      </c>
      <c r="D9489" s="11" t="s">
        <v>1418</v>
      </c>
      <c r="E9489" s="167">
        <v>46010.724930556004</v>
      </c>
      <c r="G9489" t="s">
        <v>41</v>
      </c>
      <c r="H9489" t="s">
        <v>18849</v>
      </c>
      <c r="I9489" t="s">
        <v>22</v>
      </c>
    </row>
    <row r="9490" spans="1:9" x14ac:dyDescent="0.35">
      <c r="A9490" s="19">
        <f t="shared" si="148"/>
        <v>9489</v>
      </c>
      <c r="B9490" t="s">
        <v>10560</v>
      </c>
      <c r="C9490" t="s">
        <v>492</v>
      </c>
      <c r="D9490" s="11" t="s">
        <v>1418</v>
      </c>
      <c r="E9490" s="167">
        <v>46010.734571759</v>
      </c>
      <c r="G9490" t="s">
        <v>41</v>
      </c>
      <c r="H9490" t="s">
        <v>18926</v>
      </c>
      <c r="I9490" t="s">
        <v>22</v>
      </c>
    </row>
    <row r="9491" spans="1:9" x14ac:dyDescent="0.35">
      <c r="A9491" s="19">
        <f t="shared" si="148"/>
        <v>9490</v>
      </c>
      <c r="B9491" t="s">
        <v>10560</v>
      </c>
      <c r="C9491" t="s">
        <v>18148</v>
      </c>
      <c r="D9491" s="11" t="s">
        <v>18149</v>
      </c>
      <c r="E9491" s="167">
        <v>46010.741666667003</v>
      </c>
      <c r="G9491" t="s">
        <v>41</v>
      </c>
      <c r="H9491" t="s">
        <v>18927</v>
      </c>
      <c r="I9491" t="s">
        <v>22</v>
      </c>
    </row>
    <row r="9492" spans="1:9" x14ac:dyDescent="0.35">
      <c r="A9492" s="19">
        <f t="shared" si="148"/>
        <v>9491</v>
      </c>
      <c r="B9492" t="s">
        <v>10560</v>
      </c>
      <c r="C9492" t="s">
        <v>16673</v>
      </c>
      <c r="D9492" s="11" t="s">
        <v>16674</v>
      </c>
      <c r="E9492" s="167">
        <v>46010.774548611</v>
      </c>
      <c r="F9492">
        <v>1</v>
      </c>
      <c r="G9492" t="s">
        <v>41</v>
      </c>
      <c r="H9492" t="s">
        <v>18928</v>
      </c>
      <c r="I9492" t="s">
        <v>22</v>
      </c>
    </row>
    <row r="9493" spans="1:9" x14ac:dyDescent="0.35">
      <c r="A9493" s="19">
        <f t="shared" si="148"/>
        <v>9492</v>
      </c>
      <c r="B9493" t="s">
        <v>10560</v>
      </c>
      <c r="C9493" t="s">
        <v>18929</v>
      </c>
      <c r="D9493" s="11" t="s">
        <v>18930</v>
      </c>
      <c r="E9493" s="167">
        <v>46010.823391204001</v>
      </c>
      <c r="F9493">
        <v>1</v>
      </c>
      <c r="G9493" t="s">
        <v>41</v>
      </c>
      <c r="H9493" t="s">
        <v>18931</v>
      </c>
      <c r="I9493" t="s">
        <v>22</v>
      </c>
    </row>
    <row r="9494" spans="1:9" x14ac:dyDescent="0.35">
      <c r="A9494" s="19">
        <f t="shared" ref="A9494:A9557" si="149">ROW(B9494)-ROW($A$1)</f>
        <v>9493</v>
      </c>
      <c r="B9494" t="s">
        <v>10560</v>
      </c>
      <c r="C9494" t="s">
        <v>18932</v>
      </c>
      <c r="D9494" s="11" t="s">
        <v>18933</v>
      </c>
      <c r="E9494" s="167">
        <v>46010.824641204003</v>
      </c>
      <c r="G9494" t="s">
        <v>41</v>
      </c>
      <c r="H9494" t="s">
        <v>18934</v>
      </c>
      <c r="I9494" t="s">
        <v>22</v>
      </c>
    </row>
    <row r="9495" spans="1:9" x14ac:dyDescent="0.35">
      <c r="A9495" s="19">
        <f t="shared" si="149"/>
        <v>9494</v>
      </c>
      <c r="B9495" t="s">
        <v>10560</v>
      </c>
      <c r="C9495" t="s">
        <v>11693</v>
      </c>
      <c r="D9495" s="11" t="s">
        <v>11694</v>
      </c>
      <c r="E9495" s="167">
        <v>46010.885405093002</v>
      </c>
      <c r="G9495" t="s">
        <v>41</v>
      </c>
      <c r="H9495" t="s">
        <v>18935</v>
      </c>
      <c r="I9495" t="s">
        <v>22</v>
      </c>
    </row>
    <row r="9496" spans="1:9" x14ac:dyDescent="0.35">
      <c r="A9496" s="19">
        <f t="shared" si="149"/>
        <v>9495</v>
      </c>
      <c r="B9496" s="63" t="s">
        <v>18978</v>
      </c>
      <c r="C9496" t="s">
        <v>18190</v>
      </c>
      <c r="D9496" s="11" t="s">
        <v>18191</v>
      </c>
      <c r="E9496" s="167">
        <v>46010.886250000003</v>
      </c>
      <c r="G9496" t="s">
        <v>41</v>
      </c>
      <c r="H9496" t="s">
        <v>18986</v>
      </c>
      <c r="I9496" t="s">
        <v>22</v>
      </c>
    </row>
    <row r="9497" spans="1:9" x14ac:dyDescent="0.35">
      <c r="A9497" s="19">
        <f t="shared" si="149"/>
        <v>9496</v>
      </c>
      <c r="B9497" t="s">
        <v>18811</v>
      </c>
      <c r="C9497" t="s">
        <v>18850</v>
      </c>
      <c r="D9497" s="11" t="s">
        <v>18851</v>
      </c>
      <c r="E9497" s="167">
        <v>46010.922199073997</v>
      </c>
      <c r="F9497">
        <v>1</v>
      </c>
      <c r="G9497" t="s">
        <v>41</v>
      </c>
      <c r="H9497" t="s">
        <v>18852</v>
      </c>
      <c r="I9497" t="s">
        <v>22</v>
      </c>
    </row>
    <row r="9498" spans="1:9" x14ac:dyDescent="0.35">
      <c r="A9498" s="19">
        <f t="shared" si="149"/>
        <v>9497</v>
      </c>
      <c r="B9498" t="s">
        <v>10560</v>
      </c>
      <c r="C9498" t="s">
        <v>18850</v>
      </c>
      <c r="D9498" s="11" t="s">
        <v>18851</v>
      </c>
      <c r="E9498" s="167">
        <v>46010.923865741002</v>
      </c>
      <c r="G9498" t="s">
        <v>41</v>
      </c>
      <c r="H9498" t="s">
        <v>18936</v>
      </c>
      <c r="I9498" t="s">
        <v>22</v>
      </c>
    </row>
    <row r="9499" spans="1:9" x14ac:dyDescent="0.35">
      <c r="A9499" s="19">
        <f t="shared" si="149"/>
        <v>9498</v>
      </c>
      <c r="B9499" t="s">
        <v>10560</v>
      </c>
      <c r="C9499" t="s">
        <v>18850</v>
      </c>
      <c r="D9499" s="11" t="s">
        <v>18851</v>
      </c>
      <c r="E9499" s="167">
        <v>46010.924409722</v>
      </c>
      <c r="G9499" t="s">
        <v>41</v>
      </c>
      <c r="H9499" t="s">
        <v>18937</v>
      </c>
      <c r="I9499" t="s">
        <v>22</v>
      </c>
    </row>
    <row r="9500" spans="1:9" x14ac:dyDescent="0.35">
      <c r="A9500" s="19">
        <f t="shared" si="149"/>
        <v>9499</v>
      </c>
      <c r="B9500" t="s">
        <v>18311</v>
      </c>
      <c r="C9500" t="s">
        <v>13530</v>
      </c>
      <c r="D9500" s="11" t="s">
        <v>13531</v>
      </c>
      <c r="E9500" s="167">
        <v>46010.931388889003</v>
      </c>
      <c r="G9500" t="s">
        <v>41</v>
      </c>
      <c r="H9500" t="s">
        <v>18881</v>
      </c>
      <c r="I9500" t="s">
        <v>22</v>
      </c>
    </row>
    <row r="9501" spans="1:9" x14ac:dyDescent="0.35">
      <c r="A9501" s="19">
        <f t="shared" si="149"/>
        <v>9500</v>
      </c>
      <c r="B9501" t="s">
        <v>18811</v>
      </c>
      <c r="C9501" t="s">
        <v>18853</v>
      </c>
      <c r="D9501" s="11" t="s">
        <v>18854</v>
      </c>
      <c r="E9501" s="167">
        <v>46011.136643518999</v>
      </c>
      <c r="F9501">
        <v>1</v>
      </c>
      <c r="G9501" t="s">
        <v>41</v>
      </c>
      <c r="H9501" t="s">
        <v>18855</v>
      </c>
      <c r="I9501" t="s">
        <v>22</v>
      </c>
    </row>
    <row r="9502" spans="1:9" x14ac:dyDescent="0.35">
      <c r="A9502" s="19">
        <f t="shared" si="149"/>
        <v>9501</v>
      </c>
      <c r="B9502" t="s">
        <v>10560</v>
      </c>
      <c r="C9502" t="s">
        <v>18488</v>
      </c>
      <c r="D9502" s="11" t="s">
        <v>18489</v>
      </c>
      <c r="E9502" s="167">
        <v>46011.201805555997</v>
      </c>
      <c r="G9502" t="s">
        <v>41</v>
      </c>
      <c r="H9502" t="s">
        <v>18938</v>
      </c>
      <c r="I9502" t="s">
        <v>22</v>
      </c>
    </row>
    <row r="9503" spans="1:9" x14ac:dyDescent="0.35">
      <c r="A9503" s="19">
        <f t="shared" si="149"/>
        <v>9502</v>
      </c>
      <c r="B9503" s="63" t="s">
        <v>18978</v>
      </c>
      <c r="C9503" t="s">
        <v>18987</v>
      </c>
      <c r="D9503" s="11" t="s">
        <v>18988</v>
      </c>
      <c r="E9503" s="167">
        <v>46011.202951389001</v>
      </c>
      <c r="G9503" t="s">
        <v>41</v>
      </c>
      <c r="H9503" t="s">
        <v>18989</v>
      </c>
      <c r="I9503" t="s">
        <v>22</v>
      </c>
    </row>
    <row r="9504" spans="1:9" x14ac:dyDescent="0.35">
      <c r="A9504" s="19">
        <f t="shared" si="149"/>
        <v>9503</v>
      </c>
      <c r="B9504" t="s">
        <v>18811</v>
      </c>
      <c r="C9504" t="s">
        <v>18856</v>
      </c>
      <c r="D9504" s="11" t="s">
        <v>18857</v>
      </c>
      <c r="E9504" s="167">
        <v>46011.241701389001</v>
      </c>
      <c r="G9504" t="s">
        <v>41</v>
      </c>
      <c r="H9504" t="s">
        <v>18858</v>
      </c>
      <c r="I9504" t="s">
        <v>22</v>
      </c>
    </row>
    <row r="9505" spans="1:9" x14ac:dyDescent="0.35">
      <c r="A9505" s="19">
        <f t="shared" si="149"/>
        <v>9504</v>
      </c>
      <c r="B9505" t="s">
        <v>10560</v>
      </c>
      <c r="C9505" t="s">
        <v>18939</v>
      </c>
      <c r="D9505" s="11" t="s">
        <v>18940</v>
      </c>
      <c r="E9505" s="167">
        <v>46011.247407406998</v>
      </c>
      <c r="F9505">
        <v>2</v>
      </c>
      <c r="G9505" t="s">
        <v>41</v>
      </c>
      <c r="H9505" t="s">
        <v>18941</v>
      </c>
      <c r="I9505" t="s">
        <v>22</v>
      </c>
    </row>
    <row r="9506" spans="1:9" x14ac:dyDescent="0.35">
      <c r="A9506" s="19">
        <f t="shared" si="149"/>
        <v>9505</v>
      </c>
      <c r="B9506" t="s">
        <v>18797</v>
      </c>
      <c r="C9506" t="s">
        <v>18798</v>
      </c>
      <c r="D9506" s="11" t="s">
        <v>18799</v>
      </c>
      <c r="E9506" s="167">
        <v>46011.253773147997</v>
      </c>
      <c r="G9506" t="s">
        <v>41</v>
      </c>
      <c r="H9506" t="s">
        <v>18800</v>
      </c>
      <c r="I9506" t="s">
        <v>22</v>
      </c>
    </row>
    <row r="9507" spans="1:9" x14ac:dyDescent="0.35">
      <c r="A9507" s="19">
        <f t="shared" si="149"/>
        <v>9506</v>
      </c>
      <c r="B9507" t="s">
        <v>18797</v>
      </c>
      <c r="C9507" t="s">
        <v>17829</v>
      </c>
      <c r="D9507" s="11" t="s">
        <v>17830</v>
      </c>
      <c r="E9507" s="167">
        <v>46011.254837963003</v>
      </c>
      <c r="G9507" t="s">
        <v>41</v>
      </c>
      <c r="H9507" t="s">
        <v>18801</v>
      </c>
      <c r="I9507" t="s">
        <v>22</v>
      </c>
    </row>
    <row r="9508" spans="1:9" x14ac:dyDescent="0.35">
      <c r="A9508" s="19">
        <f t="shared" si="149"/>
        <v>9507</v>
      </c>
      <c r="B9508" t="s">
        <v>18797</v>
      </c>
      <c r="C9508" t="s">
        <v>4114</v>
      </c>
      <c r="D9508" s="11" t="s">
        <v>4115</v>
      </c>
      <c r="E9508" s="167">
        <v>46011.262662036999</v>
      </c>
      <c r="G9508" t="s">
        <v>41</v>
      </c>
      <c r="H9508" t="s">
        <v>18802</v>
      </c>
      <c r="I9508" t="s">
        <v>22</v>
      </c>
    </row>
    <row r="9509" spans="1:9" x14ac:dyDescent="0.35">
      <c r="A9509" s="19">
        <f t="shared" si="149"/>
        <v>9508</v>
      </c>
      <c r="B9509" t="s">
        <v>18797</v>
      </c>
      <c r="C9509" t="s">
        <v>16872</v>
      </c>
      <c r="D9509" s="11" t="s">
        <v>16873</v>
      </c>
      <c r="E9509" s="167">
        <v>46011.267962963</v>
      </c>
      <c r="G9509" t="s">
        <v>41</v>
      </c>
      <c r="H9509" t="s">
        <v>18803</v>
      </c>
      <c r="I9509" t="s">
        <v>22</v>
      </c>
    </row>
    <row r="9510" spans="1:9" x14ac:dyDescent="0.35">
      <c r="A9510" s="19">
        <f t="shared" si="149"/>
        <v>9509</v>
      </c>
      <c r="B9510" t="s">
        <v>18797</v>
      </c>
      <c r="C9510" t="s">
        <v>492</v>
      </c>
      <c r="D9510" s="11" t="s">
        <v>1418</v>
      </c>
      <c r="E9510" s="167">
        <v>46011.314629629996</v>
      </c>
      <c r="G9510" t="s">
        <v>41</v>
      </c>
      <c r="H9510" t="s">
        <v>18804</v>
      </c>
      <c r="I9510" t="s">
        <v>22</v>
      </c>
    </row>
    <row r="9511" spans="1:9" x14ac:dyDescent="0.35">
      <c r="A9511" s="19">
        <f t="shared" si="149"/>
        <v>9510</v>
      </c>
      <c r="B9511" t="s">
        <v>18797</v>
      </c>
      <c r="C9511" t="s">
        <v>10138</v>
      </c>
      <c r="D9511" s="11" t="s">
        <v>10139</v>
      </c>
      <c r="E9511" s="167">
        <v>46011.319895833003</v>
      </c>
      <c r="G9511" t="s">
        <v>41</v>
      </c>
      <c r="H9511" t="s">
        <v>18805</v>
      </c>
      <c r="I9511" t="s">
        <v>22</v>
      </c>
    </row>
    <row r="9512" spans="1:9" x14ac:dyDescent="0.35">
      <c r="A9512" s="19">
        <f t="shared" si="149"/>
        <v>9511</v>
      </c>
      <c r="B9512" t="s">
        <v>18811</v>
      </c>
      <c r="C9512" t="s">
        <v>4114</v>
      </c>
      <c r="D9512" s="11" t="s">
        <v>4115</v>
      </c>
      <c r="E9512" s="167">
        <v>46011.391145832997</v>
      </c>
      <c r="G9512" t="s">
        <v>41</v>
      </c>
      <c r="H9512" t="s">
        <v>18859</v>
      </c>
      <c r="I9512" t="s">
        <v>22</v>
      </c>
    </row>
    <row r="9513" spans="1:9" x14ac:dyDescent="0.35">
      <c r="A9513" s="19">
        <f t="shared" si="149"/>
        <v>9512</v>
      </c>
      <c r="B9513" t="s">
        <v>18797</v>
      </c>
      <c r="C9513" t="s">
        <v>18806</v>
      </c>
      <c r="D9513" s="11" t="s">
        <v>18807</v>
      </c>
      <c r="E9513" s="167">
        <v>46011.422268519003</v>
      </c>
      <c r="G9513" t="s">
        <v>41</v>
      </c>
      <c r="H9513" t="s">
        <v>18808</v>
      </c>
      <c r="I9513" t="s">
        <v>22</v>
      </c>
    </row>
    <row r="9514" spans="1:9" x14ac:dyDescent="0.35">
      <c r="A9514" s="19">
        <f t="shared" si="149"/>
        <v>9513</v>
      </c>
      <c r="B9514" s="63" t="s">
        <v>18978</v>
      </c>
      <c r="C9514" t="s">
        <v>18990</v>
      </c>
      <c r="D9514" s="11" t="s">
        <v>18991</v>
      </c>
      <c r="E9514" s="167">
        <v>46011.439108796003</v>
      </c>
      <c r="G9514" t="s">
        <v>41</v>
      </c>
      <c r="H9514" t="s">
        <v>18992</v>
      </c>
      <c r="I9514" t="s">
        <v>22</v>
      </c>
    </row>
    <row r="9515" spans="1:9" x14ac:dyDescent="0.35">
      <c r="A9515" s="19">
        <f t="shared" si="149"/>
        <v>9514</v>
      </c>
      <c r="B9515" t="s">
        <v>18783</v>
      </c>
      <c r="C9515" t="s">
        <v>10138</v>
      </c>
      <c r="D9515" s="11" t="s">
        <v>10139</v>
      </c>
      <c r="E9515" s="167">
        <v>46011.461145832996</v>
      </c>
      <c r="G9515" t="s">
        <v>41</v>
      </c>
      <c r="H9515" t="s">
        <v>18784</v>
      </c>
      <c r="I9515" t="s">
        <v>22</v>
      </c>
    </row>
    <row r="9516" spans="1:9" x14ac:dyDescent="0.35">
      <c r="A9516" s="19">
        <f t="shared" si="149"/>
        <v>9515</v>
      </c>
      <c r="B9516" t="s">
        <v>18797</v>
      </c>
      <c r="C9516" t="s">
        <v>56</v>
      </c>
      <c r="D9516" s="11" t="s">
        <v>3899</v>
      </c>
      <c r="E9516" s="167">
        <v>46011.466354167002</v>
      </c>
      <c r="G9516" t="s">
        <v>41</v>
      </c>
      <c r="H9516" t="s">
        <v>18809</v>
      </c>
      <c r="I9516" t="s">
        <v>22</v>
      </c>
    </row>
    <row r="9517" spans="1:9" x14ac:dyDescent="0.35">
      <c r="A9517" s="19">
        <f t="shared" si="149"/>
        <v>9516</v>
      </c>
      <c r="B9517" t="s">
        <v>18783</v>
      </c>
      <c r="C9517" t="s">
        <v>56</v>
      </c>
      <c r="D9517" s="11" t="s">
        <v>3899</v>
      </c>
      <c r="E9517" s="167">
        <v>46011.470532407002</v>
      </c>
      <c r="G9517" t="s">
        <v>41</v>
      </c>
      <c r="H9517" t="s">
        <v>18785</v>
      </c>
      <c r="I9517" t="s">
        <v>22</v>
      </c>
    </row>
    <row r="9518" spans="1:9" x14ac:dyDescent="0.35">
      <c r="A9518" s="19">
        <f t="shared" si="149"/>
        <v>9517</v>
      </c>
      <c r="B9518" t="s">
        <v>18811</v>
      </c>
      <c r="C9518" t="s">
        <v>3468</v>
      </c>
      <c r="D9518" s="11" t="s">
        <v>11424</v>
      </c>
      <c r="E9518" s="167">
        <v>46011.477615741002</v>
      </c>
      <c r="G9518" t="s">
        <v>41</v>
      </c>
      <c r="H9518" t="s">
        <v>18860</v>
      </c>
      <c r="I9518" t="s">
        <v>22</v>
      </c>
    </row>
    <row r="9519" spans="1:9" x14ac:dyDescent="0.35">
      <c r="A9519" s="19">
        <f t="shared" si="149"/>
        <v>9518</v>
      </c>
      <c r="B9519" t="s">
        <v>18783</v>
      </c>
      <c r="C9519" t="s">
        <v>492</v>
      </c>
      <c r="D9519" s="11" t="s">
        <v>1418</v>
      </c>
      <c r="E9519" s="167">
        <v>46011.480370370002</v>
      </c>
      <c r="G9519" t="s">
        <v>41</v>
      </c>
      <c r="H9519" t="s">
        <v>11505</v>
      </c>
      <c r="I9519" t="s">
        <v>22</v>
      </c>
    </row>
    <row r="9520" spans="1:9" x14ac:dyDescent="0.35">
      <c r="A9520" s="19">
        <f t="shared" si="149"/>
        <v>9519</v>
      </c>
      <c r="B9520" t="s">
        <v>18783</v>
      </c>
      <c r="C9520" t="s">
        <v>18786</v>
      </c>
      <c r="D9520" s="11" t="s">
        <v>18787</v>
      </c>
      <c r="E9520" s="167">
        <v>46011.572083332998</v>
      </c>
      <c r="G9520" t="s">
        <v>41</v>
      </c>
      <c r="H9520" t="s">
        <v>18788</v>
      </c>
      <c r="I9520" t="s">
        <v>22</v>
      </c>
    </row>
    <row r="9521" spans="1:9" x14ac:dyDescent="0.35">
      <c r="A9521" s="19">
        <f t="shared" si="149"/>
        <v>9520</v>
      </c>
      <c r="B9521" t="s">
        <v>18811</v>
      </c>
      <c r="C9521" t="s">
        <v>7097</v>
      </c>
      <c r="D9521" s="11" t="s">
        <v>7098</v>
      </c>
      <c r="E9521" s="167">
        <v>46011.643472222</v>
      </c>
      <c r="F9521">
        <v>2</v>
      </c>
      <c r="G9521" t="s">
        <v>41</v>
      </c>
      <c r="H9521" t="s">
        <v>18861</v>
      </c>
      <c r="I9521" t="s">
        <v>22</v>
      </c>
    </row>
    <row r="9522" spans="1:9" x14ac:dyDescent="0.35">
      <c r="A9522" s="19">
        <f t="shared" si="149"/>
        <v>9521</v>
      </c>
      <c r="B9522" t="s">
        <v>18811</v>
      </c>
      <c r="C9522" t="s">
        <v>18862</v>
      </c>
      <c r="D9522" s="11" t="s">
        <v>18863</v>
      </c>
      <c r="E9522" s="167">
        <v>46011.673287037003</v>
      </c>
      <c r="G9522" t="s">
        <v>41</v>
      </c>
      <c r="H9522" t="s">
        <v>18864</v>
      </c>
      <c r="I9522" t="s">
        <v>22</v>
      </c>
    </row>
    <row r="9523" spans="1:9" x14ac:dyDescent="0.35">
      <c r="A9523" s="19">
        <f t="shared" si="149"/>
        <v>9522</v>
      </c>
      <c r="B9523" t="s">
        <v>18811</v>
      </c>
      <c r="C9523" t="s">
        <v>18789</v>
      </c>
      <c r="D9523" s="11" t="s">
        <v>18790</v>
      </c>
      <c r="E9523" s="167">
        <v>46011.715138888998</v>
      </c>
      <c r="G9523" t="s">
        <v>41</v>
      </c>
      <c r="H9523" t="s">
        <v>18791</v>
      </c>
      <c r="I9523" t="s">
        <v>22</v>
      </c>
    </row>
    <row r="9524" spans="1:9" x14ac:dyDescent="0.35">
      <c r="A9524" s="19">
        <f t="shared" si="149"/>
        <v>9523</v>
      </c>
      <c r="B9524" t="s">
        <v>10560</v>
      </c>
      <c r="C9524" t="s">
        <v>18789</v>
      </c>
      <c r="D9524" s="11" t="s">
        <v>18790</v>
      </c>
      <c r="E9524" s="167">
        <v>46011.715844906998</v>
      </c>
      <c r="G9524" t="s">
        <v>41</v>
      </c>
      <c r="H9524" t="s">
        <v>18791</v>
      </c>
      <c r="I9524" t="s">
        <v>22</v>
      </c>
    </row>
    <row r="9525" spans="1:9" x14ac:dyDescent="0.35">
      <c r="A9525" s="19">
        <f t="shared" si="149"/>
        <v>9524</v>
      </c>
      <c r="B9525" t="s">
        <v>18783</v>
      </c>
      <c r="C9525" t="s">
        <v>18789</v>
      </c>
      <c r="D9525" s="11" t="s">
        <v>18790</v>
      </c>
      <c r="E9525" s="167">
        <v>46011.717499999999</v>
      </c>
      <c r="G9525" t="s">
        <v>41</v>
      </c>
      <c r="H9525" t="s">
        <v>18791</v>
      </c>
      <c r="I9525" t="s">
        <v>22</v>
      </c>
    </row>
    <row r="9526" spans="1:9" x14ac:dyDescent="0.35">
      <c r="A9526" s="19">
        <f t="shared" si="149"/>
        <v>9525</v>
      </c>
      <c r="B9526" t="s">
        <v>18797</v>
      </c>
      <c r="C9526" t="s">
        <v>12435</v>
      </c>
      <c r="D9526" s="11" t="s">
        <v>12436</v>
      </c>
      <c r="E9526" s="167">
        <v>46011.741909721997</v>
      </c>
      <c r="G9526" t="s">
        <v>41</v>
      </c>
      <c r="H9526" t="s">
        <v>18810</v>
      </c>
      <c r="I9526" t="s">
        <v>22</v>
      </c>
    </row>
    <row r="9527" spans="1:9" x14ac:dyDescent="0.35">
      <c r="A9527" s="19">
        <f t="shared" si="149"/>
        <v>9526</v>
      </c>
      <c r="B9527" t="s">
        <v>18811</v>
      </c>
      <c r="C9527" t="s">
        <v>7779</v>
      </c>
      <c r="D9527" s="11" t="s">
        <v>7780</v>
      </c>
      <c r="E9527" s="167">
        <v>46011.782592593001</v>
      </c>
      <c r="G9527" t="s">
        <v>41</v>
      </c>
      <c r="H9527" t="s">
        <v>18865</v>
      </c>
      <c r="I9527" t="s">
        <v>22</v>
      </c>
    </row>
    <row r="9528" spans="1:9" x14ac:dyDescent="0.35">
      <c r="A9528" s="19">
        <f t="shared" si="149"/>
        <v>9527</v>
      </c>
      <c r="B9528" t="s">
        <v>10560</v>
      </c>
      <c r="C9528" t="s">
        <v>18942</v>
      </c>
      <c r="D9528" s="11" t="s">
        <v>18943</v>
      </c>
      <c r="E9528" s="167">
        <v>46011.819791667003</v>
      </c>
      <c r="F9528">
        <v>1</v>
      </c>
      <c r="G9528" t="s">
        <v>41</v>
      </c>
      <c r="H9528" t="s">
        <v>18944</v>
      </c>
      <c r="I9528" t="s">
        <v>22</v>
      </c>
    </row>
    <row r="9529" spans="1:9" x14ac:dyDescent="0.35">
      <c r="A9529" s="19">
        <f t="shared" si="149"/>
        <v>9528</v>
      </c>
      <c r="B9529" t="s">
        <v>10560</v>
      </c>
      <c r="C9529" t="s">
        <v>18945</v>
      </c>
      <c r="D9529" s="11" t="s">
        <v>18946</v>
      </c>
      <c r="E9529" s="167">
        <v>46011.960671296001</v>
      </c>
      <c r="G9529" t="s">
        <v>41</v>
      </c>
      <c r="H9529" t="s">
        <v>18947</v>
      </c>
      <c r="I9529" t="s">
        <v>22</v>
      </c>
    </row>
    <row r="9530" spans="1:9" x14ac:dyDescent="0.35">
      <c r="A9530" s="19">
        <f t="shared" si="149"/>
        <v>9529</v>
      </c>
      <c r="B9530" t="s">
        <v>10560</v>
      </c>
      <c r="C9530" t="s">
        <v>18948</v>
      </c>
      <c r="D9530" s="11" t="s">
        <v>18949</v>
      </c>
      <c r="E9530" s="167">
        <v>46012.054270833003</v>
      </c>
      <c r="G9530" t="s">
        <v>41</v>
      </c>
      <c r="H9530" t="s">
        <v>18950</v>
      </c>
      <c r="I9530" t="s">
        <v>22</v>
      </c>
    </row>
    <row r="9531" spans="1:9" x14ac:dyDescent="0.35">
      <c r="A9531" s="19">
        <f t="shared" si="149"/>
        <v>9530</v>
      </c>
      <c r="B9531" t="s">
        <v>18783</v>
      </c>
      <c r="C9531" t="s">
        <v>18792</v>
      </c>
      <c r="D9531" s="11" t="s">
        <v>7857</v>
      </c>
      <c r="E9531" s="167">
        <v>46012.133668980998</v>
      </c>
      <c r="G9531" t="s">
        <v>41</v>
      </c>
      <c r="H9531" t="s">
        <v>18793</v>
      </c>
      <c r="I9531" t="s">
        <v>22</v>
      </c>
    </row>
    <row r="9532" spans="1:9" x14ac:dyDescent="0.35">
      <c r="A9532" s="19">
        <f t="shared" si="149"/>
        <v>9531</v>
      </c>
      <c r="B9532" t="s">
        <v>18783</v>
      </c>
      <c r="C9532" t="s">
        <v>18794</v>
      </c>
      <c r="D9532" s="11" t="s">
        <v>18795</v>
      </c>
      <c r="E9532" s="167">
        <v>46012.239895833001</v>
      </c>
      <c r="F9532">
        <v>1</v>
      </c>
      <c r="G9532" t="s">
        <v>41</v>
      </c>
      <c r="H9532" t="s">
        <v>18796</v>
      </c>
      <c r="I9532" t="s">
        <v>22</v>
      </c>
    </row>
    <row r="9533" spans="1:9" x14ac:dyDescent="0.35">
      <c r="A9533" s="19">
        <f t="shared" si="149"/>
        <v>9532</v>
      </c>
      <c r="B9533" t="s">
        <v>18777</v>
      </c>
      <c r="C9533" t="s">
        <v>56</v>
      </c>
      <c r="D9533" s="11" t="s">
        <v>3899</v>
      </c>
      <c r="E9533" s="167">
        <v>46012.332546295998</v>
      </c>
      <c r="G9533" t="s">
        <v>41</v>
      </c>
      <c r="H9533" t="s">
        <v>3898</v>
      </c>
      <c r="I9533" t="s">
        <v>22</v>
      </c>
    </row>
    <row r="9534" spans="1:9" x14ac:dyDescent="0.35">
      <c r="A9534" s="19">
        <f t="shared" si="149"/>
        <v>9533</v>
      </c>
      <c r="B9534" t="s">
        <v>18777</v>
      </c>
      <c r="C9534" t="s">
        <v>886</v>
      </c>
      <c r="D9534" s="11" t="s">
        <v>1436</v>
      </c>
      <c r="E9534" s="167">
        <v>46012.334652778001</v>
      </c>
      <c r="G9534" t="s">
        <v>41</v>
      </c>
      <c r="H9534" t="s">
        <v>18778</v>
      </c>
      <c r="I9534" t="s">
        <v>22</v>
      </c>
    </row>
    <row r="9535" spans="1:9" x14ac:dyDescent="0.35">
      <c r="A9535" s="19">
        <f t="shared" si="149"/>
        <v>9534</v>
      </c>
      <c r="B9535" t="s">
        <v>18777</v>
      </c>
      <c r="C9535" t="s">
        <v>31</v>
      </c>
      <c r="D9535" s="11" t="s">
        <v>18353</v>
      </c>
      <c r="E9535" s="167">
        <v>46012.477638889002</v>
      </c>
      <c r="G9535" t="s">
        <v>41</v>
      </c>
      <c r="H9535" t="s">
        <v>18354</v>
      </c>
      <c r="I9535" t="s">
        <v>22</v>
      </c>
    </row>
    <row r="9536" spans="1:9" x14ac:dyDescent="0.35">
      <c r="A9536" s="19">
        <f t="shared" si="149"/>
        <v>9535</v>
      </c>
      <c r="B9536" t="s">
        <v>18811</v>
      </c>
      <c r="C9536" t="s">
        <v>18866</v>
      </c>
      <c r="D9536" s="11" t="s">
        <v>18867</v>
      </c>
      <c r="E9536" s="167">
        <v>46012.479791667</v>
      </c>
      <c r="G9536" t="s">
        <v>41</v>
      </c>
      <c r="H9536" t="s">
        <v>18868</v>
      </c>
      <c r="I9536" t="s">
        <v>22</v>
      </c>
    </row>
    <row r="9537" spans="1:9" x14ac:dyDescent="0.35">
      <c r="A9537" s="19">
        <f t="shared" si="149"/>
        <v>9536</v>
      </c>
      <c r="B9537" t="s">
        <v>18811</v>
      </c>
      <c r="C9537" t="s">
        <v>462</v>
      </c>
      <c r="D9537" s="11" t="s">
        <v>4118</v>
      </c>
      <c r="E9537" s="167">
        <v>46012.530601851999</v>
      </c>
      <c r="G9537" t="s">
        <v>41</v>
      </c>
      <c r="H9537" t="s">
        <v>18812</v>
      </c>
      <c r="I9537" t="s">
        <v>22</v>
      </c>
    </row>
    <row r="9538" spans="1:9" x14ac:dyDescent="0.35">
      <c r="A9538" s="19">
        <f t="shared" si="149"/>
        <v>9537</v>
      </c>
      <c r="B9538" t="s">
        <v>18811</v>
      </c>
      <c r="C9538" t="s">
        <v>56</v>
      </c>
      <c r="D9538" s="11" t="s">
        <v>3899</v>
      </c>
      <c r="E9538" s="167">
        <v>46012.541736111001</v>
      </c>
      <c r="G9538" t="s">
        <v>41</v>
      </c>
      <c r="H9538" t="s">
        <v>1145</v>
      </c>
      <c r="I9538" t="s">
        <v>22</v>
      </c>
    </row>
    <row r="9539" spans="1:9" x14ac:dyDescent="0.35">
      <c r="A9539" s="19">
        <f t="shared" si="149"/>
        <v>9538</v>
      </c>
      <c r="B9539" t="s">
        <v>18811</v>
      </c>
      <c r="C9539" t="s">
        <v>14257</v>
      </c>
      <c r="D9539" s="11" t="s">
        <v>14258</v>
      </c>
      <c r="E9539" s="167">
        <v>46012.549675925999</v>
      </c>
      <c r="F9539">
        <v>6</v>
      </c>
      <c r="G9539" t="s">
        <v>41</v>
      </c>
      <c r="H9539" t="s">
        <v>18813</v>
      </c>
      <c r="I9539" t="s">
        <v>22</v>
      </c>
    </row>
    <row r="9540" spans="1:9" x14ac:dyDescent="0.35">
      <c r="A9540" s="19">
        <f t="shared" si="149"/>
        <v>9539</v>
      </c>
      <c r="B9540" t="s">
        <v>18811</v>
      </c>
      <c r="C9540" t="s">
        <v>2080</v>
      </c>
      <c r="D9540" s="11" t="s">
        <v>2081</v>
      </c>
      <c r="E9540" s="167">
        <v>46012.551759258997</v>
      </c>
      <c r="F9540">
        <v>1</v>
      </c>
      <c r="G9540" t="s">
        <v>41</v>
      </c>
      <c r="H9540" t="s">
        <v>18814</v>
      </c>
      <c r="I9540" t="s">
        <v>22</v>
      </c>
    </row>
    <row r="9541" spans="1:9" x14ac:dyDescent="0.35">
      <c r="A9541" s="19">
        <f t="shared" si="149"/>
        <v>9540</v>
      </c>
      <c r="B9541" t="s">
        <v>18811</v>
      </c>
      <c r="C9541" t="s">
        <v>5087</v>
      </c>
      <c r="D9541" s="11" t="s">
        <v>5088</v>
      </c>
      <c r="E9541" s="167">
        <v>46012.555937500001</v>
      </c>
      <c r="F9541">
        <v>1</v>
      </c>
      <c r="G9541" t="s">
        <v>41</v>
      </c>
      <c r="H9541" t="s">
        <v>18815</v>
      </c>
      <c r="I9541" t="s">
        <v>22</v>
      </c>
    </row>
    <row r="9542" spans="1:9" x14ac:dyDescent="0.35">
      <c r="A9542" s="19">
        <f t="shared" si="149"/>
        <v>9541</v>
      </c>
      <c r="B9542" t="s">
        <v>18811</v>
      </c>
      <c r="C9542" t="s">
        <v>18816</v>
      </c>
      <c r="D9542" s="11" t="s">
        <v>18817</v>
      </c>
      <c r="E9542" s="167">
        <v>46012.588333332998</v>
      </c>
      <c r="F9542">
        <v>1</v>
      </c>
      <c r="G9542" t="s">
        <v>41</v>
      </c>
      <c r="H9542" t="s">
        <v>18818</v>
      </c>
      <c r="I9542" t="s">
        <v>22</v>
      </c>
    </row>
    <row r="9543" spans="1:9" x14ac:dyDescent="0.35">
      <c r="A9543" s="19">
        <f t="shared" si="149"/>
        <v>9542</v>
      </c>
      <c r="B9543" t="s">
        <v>18777</v>
      </c>
      <c r="C9543" t="s">
        <v>18779</v>
      </c>
      <c r="D9543" s="11" t="s">
        <v>18780</v>
      </c>
      <c r="E9543" s="167">
        <v>46012.590370370002</v>
      </c>
      <c r="G9543" t="s">
        <v>41</v>
      </c>
      <c r="H9543" t="s">
        <v>18781</v>
      </c>
      <c r="I9543" t="s">
        <v>22</v>
      </c>
    </row>
    <row r="9544" spans="1:9" x14ac:dyDescent="0.35">
      <c r="A9544" s="19">
        <f t="shared" si="149"/>
        <v>9543</v>
      </c>
      <c r="B9544" t="s">
        <v>18811</v>
      </c>
      <c r="C9544" t="s">
        <v>31</v>
      </c>
      <c r="D9544" s="11" t="s">
        <v>18353</v>
      </c>
      <c r="E9544" s="167">
        <v>46012.616076389</v>
      </c>
      <c r="G9544" t="s">
        <v>41</v>
      </c>
      <c r="H9544" t="s">
        <v>18354</v>
      </c>
      <c r="I9544" t="s">
        <v>22</v>
      </c>
    </row>
    <row r="9545" spans="1:9" x14ac:dyDescent="0.35">
      <c r="A9545" s="19">
        <f t="shared" si="149"/>
        <v>9544</v>
      </c>
      <c r="B9545" t="s">
        <v>18811</v>
      </c>
      <c r="C9545" t="s">
        <v>18819</v>
      </c>
      <c r="D9545" s="11" t="s">
        <v>18820</v>
      </c>
      <c r="E9545" s="167">
        <v>46012.654722222003</v>
      </c>
      <c r="G9545" t="s">
        <v>41</v>
      </c>
      <c r="H9545" t="s">
        <v>18821</v>
      </c>
      <c r="I9545" t="s">
        <v>22</v>
      </c>
    </row>
    <row r="9546" spans="1:9" x14ac:dyDescent="0.35">
      <c r="A9546" s="19">
        <f t="shared" si="149"/>
        <v>9545</v>
      </c>
      <c r="B9546" t="s">
        <v>18811</v>
      </c>
      <c r="C9546" t="s">
        <v>14376</v>
      </c>
      <c r="D9546" s="11" t="s">
        <v>14377</v>
      </c>
      <c r="E9546" s="167">
        <v>46012.69369213</v>
      </c>
      <c r="F9546">
        <v>1</v>
      </c>
      <c r="G9546" t="s">
        <v>41</v>
      </c>
      <c r="H9546" t="s">
        <v>18822</v>
      </c>
      <c r="I9546" t="s">
        <v>22</v>
      </c>
    </row>
    <row r="9547" spans="1:9" x14ac:dyDescent="0.35">
      <c r="A9547" s="19">
        <f t="shared" si="149"/>
        <v>9546</v>
      </c>
      <c r="B9547" t="s">
        <v>18811</v>
      </c>
      <c r="C9547" t="s">
        <v>17883</v>
      </c>
      <c r="D9547" s="11" t="s">
        <v>17884</v>
      </c>
      <c r="E9547" s="167">
        <v>46012.694201389</v>
      </c>
      <c r="G9547" t="s">
        <v>41</v>
      </c>
      <c r="H9547" t="s">
        <v>18823</v>
      </c>
      <c r="I9547" t="s">
        <v>22</v>
      </c>
    </row>
    <row r="9548" spans="1:9" x14ac:dyDescent="0.35">
      <c r="A9548" s="19">
        <f t="shared" si="149"/>
        <v>9547</v>
      </c>
      <c r="B9548" t="s">
        <v>18811</v>
      </c>
      <c r="C9548" t="s">
        <v>18190</v>
      </c>
      <c r="D9548" s="11" t="s">
        <v>18191</v>
      </c>
      <c r="E9548" s="167">
        <v>46012.703703703999</v>
      </c>
      <c r="G9548" t="s">
        <v>41</v>
      </c>
      <c r="H9548" t="s">
        <v>18824</v>
      </c>
      <c r="I9548" t="s">
        <v>22</v>
      </c>
    </row>
    <row r="9549" spans="1:9" x14ac:dyDescent="0.35">
      <c r="A9549" s="19">
        <f t="shared" si="149"/>
        <v>9548</v>
      </c>
      <c r="B9549" t="s">
        <v>18811</v>
      </c>
      <c r="C9549" t="s">
        <v>10138</v>
      </c>
      <c r="D9549" s="11" t="s">
        <v>10139</v>
      </c>
      <c r="E9549" s="167">
        <v>46012.732395833002</v>
      </c>
      <c r="G9549" t="s">
        <v>41</v>
      </c>
      <c r="H9549" t="s">
        <v>18825</v>
      </c>
      <c r="I9549" t="s">
        <v>22</v>
      </c>
    </row>
    <row r="9550" spans="1:9" x14ac:dyDescent="0.35">
      <c r="A9550" s="19">
        <f t="shared" si="149"/>
        <v>9549</v>
      </c>
      <c r="B9550" t="s">
        <v>18811</v>
      </c>
      <c r="C9550" t="s">
        <v>17997</v>
      </c>
      <c r="D9550" s="11" t="s">
        <v>17998</v>
      </c>
      <c r="E9550" s="167">
        <v>46012.774571759001</v>
      </c>
      <c r="G9550" t="s">
        <v>41</v>
      </c>
      <c r="H9550" t="s">
        <v>18826</v>
      </c>
      <c r="I9550" t="s">
        <v>22</v>
      </c>
    </row>
    <row r="9551" spans="1:9" x14ac:dyDescent="0.35">
      <c r="A9551" s="19">
        <f t="shared" si="149"/>
        <v>9550</v>
      </c>
      <c r="B9551" t="s">
        <v>18811</v>
      </c>
      <c r="C9551" t="s">
        <v>18827</v>
      </c>
      <c r="D9551" s="11" t="s">
        <v>18828</v>
      </c>
      <c r="E9551" s="167">
        <v>46012.851620369998</v>
      </c>
      <c r="G9551" t="s">
        <v>41</v>
      </c>
      <c r="H9551" t="s">
        <v>18829</v>
      </c>
      <c r="I9551" t="s">
        <v>22</v>
      </c>
    </row>
    <row r="9552" spans="1:9" x14ac:dyDescent="0.35">
      <c r="A9552" s="19">
        <f t="shared" si="149"/>
        <v>9551</v>
      </c>
      <c r="B9552" t="s">
        <v>18748</v>
      </c>
      <c r="C9552" t="s">
        <v>4830</v>
      </c>
      <c r="D9552" s="11" t="s">
        <v>4831</v>
      </c>
      <c r="E9552" s="167">
        <v>46013.162013888999</v>
      </c>
      <c r="G9552" t="s">
        <v>41</v>
      </c>
      <c r="H9552" t="s">
        <v>18749</v>
      </c>
      <c r="I9552" t="s">
        <v>22</v>
      </c>
    </row>
    <row r="9553" spans="1:9" x14ac:dyDescent="0.35">
      <c r="A9553" s="19">
        <f t="shared" si="149"/>
        <v>9552</v>
      </c>
      <c r="B9553" t="s">
        <v>18748</v>
      </c>
      <c r="C9553" t="s">
        <v>18750</v>
      </c>
      <c r="D9553" s="11" t="s">
        <v>18751</v>
      </c>
      <c r="E9553" s="167">
        <v>46013.210046296001</v>
      </c>
      <c r="G9553" t="s">
        <v>41</v>
      </c>
      <c r="H9553" t="s">
        <v>18752</v>
      </c>
      <c r="I9553" t="s">
        <v>22</v>
      </c>
    </row>
    <row r="9554" spans="1:9" x14ac:dyDescent="0.35">
      <c r="A9554" s="19">
        <f t="shared" si="149"/>
        <v>9553</v>
      </c>
      <c r="B9554" t="s">
        <v>18748</v>
      </c>
      <c r="C9554" t="s">
        <v>18292</v>
      </c>
      <c r="D9554" s="11" t="s">
        <v>18293</v>
      </c>
      <c r="E9554" s="167">
        <v>46013.213206018998</v>
      </c>
      <c r="G9554" t="s">
        <v>41</v>
      </c>
      <c r="H9554" t="s">
        <v>18753</v>
      </c>
      <c r="I9554" t="s">
        <v>22</v>
      </c>
    </row>
    <row r="9555" spans="1:9" x14ac:dyDescent="0.35">
      <c r="A9555" s="19">
        <f t="shared" si="149"/>
        <v>9554</v>
      </c>
      <c r="B9555" t="s">
        <v>18811</v>
      </c>
      <c r="C9555" t="s">
        <v>3908</v>
      </c>
      <c r="D9555" s="11" t="s">
        <v>3909</v>
      </c>
      <c r="E9555" s="167">
        <v>46013.220902777997</v>
      </c>
      <c r="F9555">
        <v>1</v>
      </c>
      <c r="G9555" t="s">
        <v>41</v>
      </c>
      <c r="H9555" t="s">
        <v>18830</v>
      </c>
      <c r="I9555" t="s">
        <v>22</v>
      </c>
    </row>
    <row r="9556" spans="1:9" x14ac:dyDescent="0.35">
      <c r="A9556" s="19">
        <f t="shared" si="149"/>
        <v>9555</v>
      </c>
      <c r="B9556" t="s">
        <v>18748</v>
      </c>
      <c r="C9556" t="s">
        <v>11606</v>
      </c>
      <c r="D9556" s="11" t="s">
        <v>11607</v>
      </c>
      <c r="E9556" s="167">
        <v>46013.224097222002</v>
      </c>
      <c r="F9556">
        <v>1</v>
      </c>
      <c r="G9556" t="s">
        <v>41</v>
      </c>
      <c r="H9556" t="s">
        <v>18754</v>
      </c>
      <c r="I9556" t="s">
        <v>22</v>
      </c>
    </row>
    <row r="9557" spans="1:9" x14ac:dyDescent="0.35">
      <c r="A9557" s="19">
        <f t="shared" si="149"/>
        <v>9556</v>
      </c>
      <c r="B9557" t="s">
        <v>18748</v>
      </c>
      <c r="C9557" t="s">
        <v>5087</v>
      </c>
      <c r="D9557" s="11" t="s">
        <v>5088</v>
      </c>
      <c r="E9557" s="167">
        <v>46013.229097222</v>
      </c>
      <c r="F9557">
        <v>2</v>
      </c>
      <c r="G9557" t="s">
        <v>41</v>
      </c>
      <c r="H9557" t="s">
        <v>18755</v>
      </c>
      <c r="I9557" t="s">
        <v>22</v>
      </c>
    </row>
    <row r="9558" spans="1:9" x14ac:dyDescent="0.35">
      <c r="A9558" s="19">
        <f t="shared" ref="A9558:A9621" si="150">ROW(B9558)-ROW($A$1)</f>
        <v>9557</v>
      </c>
      <c r="B9558" t="s">
        <v>18748</v>
      </c>
      <c r="C9558" t="s">
        <v>18756</v>
      </c>
      <c r="D9558" s="11" t="s">
        <v>18757</v>
      </c>
      <c r="E9558" s="167">
        <v>46013.233634258999</v>
      </c>
      <c r="F9558">
        <v>1</v>
      </c>
      <c r="G9558" t="s">
        <v>41</v>
      </c>
      <c r="H9558" t="s">
        <v>18758</v>
      </c>
      <c r="I9558" t="s">
        <v>22</v>
      </c>
    </row>
    <row r="9559" spans="1:9" x14ac:dyDescent="0.35">
      <c r="A9559" s="19">
        <f t="shared" si="150"/>
        <v>9558</v>
      </c>
      <c r="B9559" t="s">
        <v>18748</v>
      </c>
      <c r="C9559" t="s">
        <v>492</v>
      </c>
      <c r="D9559" s="11" t="s">
        <v>1418</v>
      </c>
      <c r="E9559" s="167">
        <v>46013.245601852002</v>
      </c>
      <c r="G9559" t="s">
        <v>41</v>
      </c>
      <c r="H9559" t="s">
        <v>18759</v>
      </c>
      <c r="I9559" t="s">
        <v>22</v>
      </c>
    </row>
    <row r="9560" spans="1:9" x14ac:dyDescent="0.35">
      <c r="A9560" s="19">
        <f t="shared" si="150"/>
        <v>9559</v>
      </c>
      <c r="B9560" t="s">
        <v>18811</v>
      </c>
      <c r="C9560" t="s">
        <v>18760</v>
      </c>
      <c r="D9560" s="11" t="s">
        <v>18761</v>
      </c>
      <c r="E9560" s="167">
        <v>46013.346203704001</v>
      </c>
      <c r="F9560">
        <v>1</v>
      </c>
      <c r="G9560" t="s">
        <v>41</v>
      </c>
      <c r="H9560" t="s">
        <v>18831</v>
      </c>
      <c r="I9560" t="s">
        <v>22</v>
      </c>
    </row>
    <row r="9561" spans="1:9" x14ac:dyDescent="0.35">
      <c r="A9561" s="19">
        <f t="shared" si="150"/>
        <v>9560</v>
      </c>
      <c r="B9561" t="s">
        <v>18748</v>
      </c>
      <c r="C9561" t="s">
        <v>18760</v>
      </c>
      <c r="D9561" s="11" t="s">
        <v>18761</v>
      </c>
      <c r="E9561" s="167">
        <v>46013.351597221998</v>
      </c>
      <c r="G9561" t="s">
        <v>41</v>
      </c>
      <c r="H9561" t="s">
        <v>18762</v>
      </c>
      <c r="I9561" t="s">
        <v>22</v>
      </c>
    </row>
    <row r="9562" spans="1:9" x14ac:dyDescent="0.35">
      <c r="A9562" s="19">
        <f t="shared" si="150"/>
        <v>9561</v>
      </c>
      <c r="B9562" t="s">
        <v>18748</v>
      </c>
      <c r="C9562" t="s">
        <v>56</v>
      </c>
      <c r="D9562" s="11" t="s">
        <v>3899</v>
      </c>
      <c r="E9562" s="167">
        <v>46013.396412037</v>
      </c>
      <c r="G9562" t="s">
        <v>41</v>
      </c>
      <c r="H9562" t="s">
        <v>18763</v>
      </c>
      <c r="I9562" t="s">
        <v>22</v>
      </c>
    </row>
    <row r="9563" spans="1:9" x14ac:dyDescent="0.35">
      <c r="A9563" s="19">
        <f t="shared" si="150"/>
        <v>9562</v>
      </c>
      <c r="B9563" t="s">
        <v>18748</v>
      </c>
      <c r="C9563" t="s">
        <v>10138</v>
      </c>
      <c r="D9563" s="11" t="s">
        <v>10139</v>
      </c>
      <c r="E9563" s="167">
        <v>46013.435740740999</v>
      </c>
      <c r="G9563" t="s">
        <v>41</v>
      </c>
      <c r="H9563" t="s">
        <v>18764</v>
      </c>
      <c r="I9563" t="s">
        <v>22</v>
      </c>
    </row>
    <row r="9564" spans="1:9" x14ac:dyDescent="0.35">
      <c r="A9564" s="19">
        <f t="shared" si="150"/>
        <v>9563</v>
      </c>
      <c r="B9564" t="s">
        <v>18748</v>
      </c>
      <c r="C9564" t="s">
        <v>18765</v>
      </c>
      <c r="D9564" s="11" t="s">
        <v>18766</v>
      </c>
      <c r="E9564" s="167">
        <v>46013.504537036999</v>
      </c>
      <c r="G9564" t="s">
        <v>41</v>
      </c>
      <c r="H9564" t="s">
        <v>18767</v>
      </c>
      <c r="I9564" t="s">
        <v>22</v>
      </c>
    </row>
    <row r="9565" spans="1:9" x14ac:dyDescent="0.35">
      <c r="A9565" s="19">
        <f t="shared" si="150"/>
        <v>9564</v>
      </c>
      <c r="B9565" t="s">
        <v>18748</v>
      </c>
      <c r="C9565" t="s">
        <v>18768</v>
      </c>
      <c r="D9565" s="11" t="s">
        <v>10679</v>
      </c>
      <c r="E9565" s="167">
        <v>46013.534085648003</v>
      </c>
      <c r="G9565" t="s">
        <v>41</v>
      </c>
      <c r="H9565" t="s">
        <v>18769</v>
      </c>
      <c r="I9565" t="s">
        <v>22</v>
      </c>
    </row>
    <row r="9566" spans="1:9" x14ac:dyDescent="0.35">
      <c r="A9566" s="19">
        <f t="shared" si="150"/>
        <v>9565</v>
      </c>
      <c r="B9566" t="s">
        <v>18748</v>
      </c>
      <c r="C9566" t="s">
        <v>31</v>
      </c>
      <c r="D9566" s="11" t="s">
        <v>18353</v>
      </c>
      <c r="E9566" s="167">
        <v>46013.537060185001</v>
      </c>
      <c r="G9566" t="s">
        <v>41</v>
      </c>
      <c r="H9566" t="s">
        <v>18770</v>
      </c>
      <c r="I9566" t="s">
        <v>22</v>
      </c>
    </row>
    <row r="9567" spans="1:9" x14ac:dyDescent="0.35">
      <c r="A9567" s="19">
        <f t="shared" si="150"/>
        <v>9566</v>
      </c>
      <c r="B9567" t="s">
        <v>18748</v>
      </c>
      <c r="C9567" t="s">
        <v>18771</v>
      </c>
      <c r="D9567" s="11" t="s">
        <v>18772</v>
      </c>
      <c r="E9567" s="167">
        <v>46013.635740741003</v>
      </c>
      <c r="G9567" t="s">
        <v>41</v>
      </c>
      <c r="H9567" t="s">
        <v>18773</v>
      </c>
      <c r="I9567" t="s">
        <v>22</v>
      </c>
    </row>
    <row r="9568" spans="1:9" x14ac:dyDescent="0.35">
      <c r="A9568" s="19">
        <f t="shared" si="150"/>
        <v>9567</v>
      </c>
      <c r="B9568" t="s">
        <v>18811</v>
      </c>
      <c r="C9568" t="s">
        <v>18832</v>
      </c>
      <c r="D9568" s="11" t="s">
        <v>18833</v>
      </c>
      <c r="E9568" s="167">
        <v>46013.679143519003</v>
      </c>
      <c r="G9568" t="s">
        <v>41</v>
      </c>
      <c r="H9568" t="s">
        <v>18834</v>
      </c>
      <c r="I9568" t="s">
        <v>22</v>
      </c>
    </row>
    <row r="9569" spans="1:9" x14ac:dyDescent="0.35">
      <c r="A9569" s="19">
        <f t="shared" si="150"/>
        <v>9568</v>
      </c>
      <c r="B9569" t="s">
        <v>18811</v>
      </c>
      <c r="C9569" t="s">
        <v>18835</v>
      </c>
      <c r="D9569" s="11" t="s">
        <v>18836</v>
      </c>
      <c r="E9569" s="167">
        <v>46013.686574074003</v>
      </c>
      <c r="G9569" t="s">
        <v>41</v>
      </c>
      <c r="H9569" t="s">
        <v>18837</v>
      </c>
      <c r="I9569" t="s">
        <v>22</v>
      </c>
    </row>
    <row r="9570" spans="1:9" x14ac:dyDescent="0.35">
      <c r="A9570" s="19">
        <f t="shared" si="150"/>
        <v>9569</v>
      </c>
      <c r="B9570" t="s">
        <v>18748</v>
      </c>
      <c r="C9570" t="s">
        <v>17822</v>
      </c>
      <c r="D9570" s="11" t="s">
        <v>17823</v>
      </c>
      <c r="E9570" s="167">
        <v>46013.810902778001</v>
      </c>
      <c r="G9570" t="s">
        <v>41</v>
      </c>
      <c r="H9570" t="s">
        <v>12130</v>
      </c>
      <c r="I9570" t="s">
        <v>22</v>
      </c>
    </row>
    <row r="9571" spans="1:9" x14ac:dyDescent="0.35">
      <c r="A9571" s="19">
        <f t="shared" si="150"/>
        <v>9570</v>
      </c>
      <c r="B9571" t="s">
        <v>18748</v>
      </c>
      <c r="C9571" t="s">
        <v>18774</v>
      </c>
      <c r="D9571" s="11" t="s">
        <v>18775</v>
      </c>
      <c r="E9571" s="167">
        <v>46013.811249999999</v>
      </c>
      <c r="G9571" t="s">
        <v>41</v>
      </c>
      <c r="H9571" t="s">
        <v>18776</v>
      </c>
      <c r="I9571" t="s">
        <v>22</v>
      </c>
    </row>
    <row r="9572" spans="1:9" x14ac:dyDescent="0.35">
      <c r="A9572" s="19">
        <f t="shared" si="150"/>
        <v>9571</v>
      </c>
      <c r="B9572" t="s">
        <v>10560</v>
      </c>
      <c r="C9572" t="s">
        <v>17822</v>
      </c>
      <c r="D9572" s="11" t="s">
        <v>17823</v>
      </c>
      <c r="E9572" s="167">
        <v>46013.812094907</v>
      </c>
      <c r="G9572" t="s">
        <v>41</v>
      </c>
      <c r="H9572" t="s">
        <v>18951</v>
      </c>
      <c r="I9572" t="s">
        <v>22</v>
      </c>
    </row>
    <row r="9573" spans="1:9" x14ac:dyDescent="0.35">
      <c r="A9573" s="19">
        <f t="shared" si="150"/>
        <v>9572</v>
      </c>
      <c r="B9573" t="s">
        <v>10560</v>
      </c>
      <c r="C9573" t="s">
        <v>17822</v>
      </c>
      <c r="D9573" s="11" t="s">
        <v>17823</v>
      </c>
      <c r="E9573" s="167">
        <v>46013.814259259001</v>
      </c>
      <c r="G9573" t="s">
        <v>41</v>
      </c>
      <c r="H9573" t="s">
        <v>18952</v>
      </c>
      <c r="I9573" t="s">
        <v>22</v>
      </c>
    </row>
    <row r="9574" spans="1:9" x14ac:dyDescent="0.35">
      <c r="A9574" s="19">
        <f t="shared" si="150"/>
        <v>9573</v>
      </c>
      <c r="B9574" t="s">
        <v>10560</v>
      </c>
      <c r="C9574" t="s">
        <v>18953</v>
      </c>
      <c r="D9574" s="11" t="s">
        <v>18954</v>
      </c>
      <c r="E9574" s="167">
        <v>46013.821574073998</v>
      </c>
      <c r="G9574" t="s">
        <v>41</v>
      </c>
      <c r="H9574" t="s">
        <v>18955</v>
      </c>
      <c r="I9574" t="s">
        <v>22</v>
      </c>
    </row>
    <row r="9575" spans="1:9" x14ac:dyDescent="0.35">
      <c r="A9575" s="19">
        <f t="shared" si="150"/>
        <v>9574</v>
      </c>
      <c r="B9575" t="s">
        <v>18811</v>
      </c>
      <c r="C9575" t="s">
        <v>18838</v>
      </c>
      <c r="D9575" s="11" t="s">
        <v>18839</v>
      </c>
      <c r="E9575" s="167">
        <v>46014.274039352</v>
      </c>
      <c r="G9575" t="s">
        <v>41</v>
      </c>
      <c r="H9575" t="s">
        <v>18840</v>
      </c>
      <c r="I9575" t="s">
        <v>22</v>
      </c>
    </row>
    <row r="9576" spans="1:9" x14ac:dyDescent="0.35">
      <c r="A9576" s="19">
        <f t="shared" si="150"/>
        <v>9575</v>
      </c>
      <c r="B9576" t="s">
        <v>10560</v>
      </c>
      <c r="C9576" t="s">
        <v>14208</v>
      </c>
      <c r="D9576" s="11" t="s">
        <v>14209</v>
      </c>
      <c r="E9576" s="167">
        <v>46014.341840278001</v>
      </c>
      <c r="G9576" t="s">
        <v>41</v>
      </c>
      <c r="H9576" t="s">
        <v>5496</v>
      </c>
      <c r="I9576" t="s">
        <v>22</v>
      </c>
    </row>
    <row r="9577" spans="1:9" x14ac:dyDescent="0.35">
      <c r="A9577" s="19">
        <f t="shared" si="150"/>
        <v>9576</v>
      </c>
      <c r="B9577" t="s">
        <v>10560</v>
      </c>
      <c r="C9577" t="s">
        <v>56</v>
      </c>
      <c r="D9577" s="11" t="s">
        <v>3899</v>
      </c>
      <c r="E9577" s="167">
        <v>46014.342939814996</v>
      </c>
      <c r="G9577" t="s">
        <v>41</v>
      </c>
      <c r="H9577" t="s">
        <v>3900</v>
      </c>
      <c r="I9577" t="s">
        <v>22</v>
      </c>
    </row>
    <row r="9578" spans="1:9" x14ac:dyDescent="0.35">
      <c r="A9578" s="19">
        <f t="shared" si="150"/>
        <v>9577</v>
      </c>
      <c r="B9578" t="s">
        <v>10560</v>
      </c>
      <c r="C9578" t="s">
        <v>4114</v>
      </c>
      <c r="D9578" s="11" t="s">
        <v>4115</v>
      </c>
      <c r="E9578" s="167">
        <v>46014.349016204003</v>
      </c>
      <c r="G9578" t="s">
        <v>41</v>
      </c>
      <c r="H9578" t="s">
        <v>18956</v>
      </c>
      <c r="I9578" t="s">
        <v>22</v>
      </c>
    </row>
    <row r="9579" spans="1:9" x14ac:dyDescent="0.35">
      <c r="A9579" s="19">
        <f t="shared" si="150"/>
        <v>9578</v>
      </c>
      <c r="B9579" t="s">
        <v>10560</v>
      </c>
      <c r="C9579" t="s">
        <v>11539</v>
      </c>
      <c r="D9579" s="11" t="s">
        <v>11540</v>
      </c>
      <c r="E9579" s="167">
        <v>46014.355844906997</v>
      </c>
      <c r="F9579">
        <v>1</v>
      </c>
      <c r="G9579" t="s">
        <v>41</v>
      </c>
      <c r="H9579" t="s">
        <v>11541</v>
      </c>
      <c r="I9579" t="s">
        <v>22</v>
      </c>
    </row>
    <row r="9580" spans="1:9" x14ac:dyDescent="0.35">
      <c r="A9580" s="19">
        <f t="shared" si="150"/>
        <v>9579</v>
      </c>
      <c r="B9580" t="s">
        <v>10560</v>
      </c>
      <c r="C9580" t="s">
        <v>18957</v>
      </c>
      <c r="D9580" s="11" t="s">
        <v>18958</v>
      </c>
      <c r="E9580" s="167">
        <v>46014.384247684997</v>
      </c>
      <c r="F9580">
        <v>1</v>
      </c>
      <c r="G9580" t="s">
        <v>41</v>
      </c>
      <c r="H9580" t="s">
        <v>18959</v>
      </c>
      <c r="I9580" t="s">
        <v>22</v>
      </c>
    </row>
    <row r="9581" spans="1:9" x14ac:dyDescent="0.35">
      <c r="A9581" s="19">
        <f t="shared" si="150"/>
        <v>9580</v>
      </c>
      <c r="B9581" t="s">
        <v>10560</v>
      </c>
      <c r="C9581" t="s">
        <v>18960</v>
      </c>
      <c r="D9581" s="11" t="s">
        <v>18961</v>
      </c>
      <c r="E9581" s="167">
        <v>46014.387141204003</v>
      </c>
      <c r="G9581" t="s">
        <v>41</v>
      </c>
      <c r="H9581" t="s">
        <v>18962</v>
      </c>
      <c r="I9581" t="s">
        <v>22</v>
      </c>
    </row>
    <row r="9582" spans="1:9" x14ac:dyDescent="0.35">
      <c r="A9582" s="19">
        <f t="shared" si="150"/>
        <v>9581</v>
      </c>
      <c r="B9582" t="s">
        <v>10560</v>
      </c>
      <c r="C9582" t="s">
        <v>18963</v>
      </c>
      <c r="D9582" s="11" t="s">
        <v>18964</v>
      </c>
      <c r="E9582" s="167">
        <v>46014.401967593003</v>
      </c>
      <c r="G9582" t="s">
        <v>41</v>
      </c>
      <c r="H9582" t="s">
        <v>18965</v>
      </c>
      <c r="I9582" t="s">
        <v>22</v>
      </c>
    </row>
    <row r="9583" spans="1:9" x14ac:dyDescent="0.35">
      <c r="A9583" s="19">
        <f t="shared" si="150"/>
        <v>9582</v>
      </c>
      <c r="B9583" t="s">
        <v>18740</v>
      </c>
      <c r="C9583" t="s">
        <v>492</v>
      </c>
      <c r="D9583" s="11" t="s">
        <v>1418</v>
      </c>
      <c r="E9583" s="167">
        <v>46014.46875</v>
      </c>
      <c r="G9583" t="s">
        <v>41</v>
      </c>
      <c r="H9583" t="s">
        <v>18741</v>
      </c>
      <c r="I9583" t="s">
        <v>22</v>
      </c>
    </row>
    <row r="9584" spans="1:9" x14ac:dyDescent="0.35">
      <c r="A9584" s="19">
        <f t="shared" si="150"/>
        <v>9583</v>
      </c>
      <c r="B9584" t="s">
        <v>18740</v>
      </c>
      <c r="C9584" t="s">
        <v>886</v>
      </c>
      <c r="D9584" s="11" t="s">
        <v>1436</v>
      </c>
      <c r="E9584" s="167">
        <v>46014.476932869999</v>
      </c>
      <c r="G9584" t="s">
        <v>41</v>
      </c>
      <c r="H9584" t="s">
        <v>18742</v>
      </c>
      <c r="I9584" t="s">
        <v>22</v>
      </c>
    </row>
    <row r="9585" spans="1:9" x14ac:dyDescent="0.35">
      <c r="A9585" s="19">
        <f t="shared" si="150"/>
        <v>9584</v>
      </c>
      <c r="B9585" t="s">
        <v>18740</v>
      </c>
      <c r="C9585" t="s">
        <v>9273</v>
      </c>
      <c r="D9585" s="11" t="s">
        <v>9274</v>
      </c>
      <c r="E9585" s="167">
        <v>46014.496620370002</v>
      </c>
      <c r="G9585" t="s">
        <v>41</v>
      </c>
      <c r="H9585" t="s">
        <v>18743</v>
      </c>
      <c r="I9585" t="s">
        <v>22</v>
      </c>
    </row>
    <row r="9586" spans="1:9" x14ac:dyDescent="0.35">
      <c r="A9586" s="19">
        <f t="shared" si="150"/>
        <v>9585</v>
      </c>
      <c r="B9586" t="s">
        <v>18740</v>
      </c>
      <c r="C9586" t="s">
        <v>18744</v>
      </c>
      <c r="D9586" s="11" t="s">
        <v>18745</v>
      </c>
      <c r="E9586" s="167">
        <v>46015.091203704003</v>
      </c>
      <c r="G9586" t="s">
        <v>41</v>
      </c>
      <c r="H9586" t="s">
        <v>18746</v>
      </c>
      <c r="I9586" t="s">
        <v>22</v>
      </c>
    </row>
    <row r="9587" spans="1:9" x14ac:dyDescent="0.35">
      <c r="A9587" s="19">
        <f t="shared" si="150"/>
        <v>9586</v>
      </c>
      <c r="B9587" t="s">
        <v>18740</v>
      </c>
      <c r="C9587" t="s">
        <v>17574</v>
      </c>
      <c r="D9587" s="11" t="s">
        <v>17575</v>
      </c>
      <c r="E9587" s="167">
        <v>46015.157557869999</v>
      </c>
      <c r="G9587" t="s">
        <v>41</v>
      </c>
      <c r="H9587" t="s">
        <v>18747</v>
      </c>
      <c r="I9587" t="s">
        <v>22</v>
      </c>
    </row>
    <row r="9588" spans="1:9" x14ac:dyDescent="0.35">
      <c r="A9588" s="19">
        <f t="shared" si="150"/>
        <v>9587</v>
      </c>
      <c r="B9588" t="s">
        <v>18726</v>
      </c>
      <c r="C9588" t="s">
        <v>14208</v>
      </c>
      <c r="D9588" s="11" t="s">
        <v>14209</v>
      </c>
      <c r="E9588" s="167">
        <v>46015.211840278003</v>
      </c>
      <c r="G9588" t="s">
        <v>41</v>
      </c>
      <c r="H9588" t="s">
        <v>18727</v>
      </c>
      <c r="I9588" t="s">
        <v>22</v>
      </c>
    </row>
    <row r="9589" spans="1:9" x14ac:dyDescent="0.35">
      <c r="A9589" s="19">
        <f t="shared" si="150"/>
        <v>9588</v>
      </c>
      <c r="B9589" t="s">
        <v>18726</v>
      </c>
      <c r="C9589" t="s">
        <v>18728</v>
      </c>
      <c r="D9589" s="11" t="s">
        <v>18729</v>
      </c>
      <c r="E9589" s="167">
        <v>46015.332395833</v>
      </c>
      <c r="G9589" t="s">
        <v>41</v>
      </c>
      <c r="H9589" t="s">
        <v>18730</v>
      </c>
      <c r="I9589" t="s">
        <v>22</v>
      </c>
    </row>
    <row r="9590" spans="1:9" x14ac:dyDescent="0.35">
      <c r="A9590" s="19">
        <f t="shared" si="150"/>
        <v>9589</v>
      </c>
      <c r="B9590" t="s">
        <v>18726</v>
      </c>
      <c r="C9590" t="s">
        <v>18728</v>
      </c>
      <c r="D9590" s="11" t="s">
        <v>18729</v>
      </c>
      <c r="E9590" s="167">
        <v>46015.332476852003</v>
      </c>
      <c r="G9590" t="s">
        <v>41</v>
      </c>
      <c r="H9590" t="s">
        <v>18731</v>
      </c>
      <c r="I9590" t="s">
        <v>22</v>
      </c>
    </row>
    <row r="9591" spans="1:9" x14ac:dyDescent="0.35">
      <c r="A9591" s="19">
        <f t="shared" si="150"/>
        <v>9590</v>
      </c>
      <c r="B9591" t="s">
        <v>18726</v>
      </c>
      <c r="C9591" t="s">
        <v>18732</v>
      </c>
      <c r="D9591" s="11" t="s">
        <v>18733</v>
      </c>
      <c r="E9591" s="167">
        <v>46015.350868055997</v>
      </c>
      <c r="F9591">
        <v>1</v>
      </c>
      <c r="G9591" t="s">
        <v>41</v>
      </c>
      <c r="H9591" t="s">
        <v>18734</v>
      </c>
      <c r="I9591" t="s">
        <v>22</v>
      </c>
    </row>
    <row r="9592" spans="1:9" x14ac:dyDescent="0.35">
      <c r="A9592" s="19">
        <f t="shared" si="150"/>
        <v>9591</v>
      </c>
      <c r="B9592" t="s">
        <v>18719</v>
      </c>
      <c r="C9592" t="s">
        <v>18720</v>
      </c>
      <c r="D9592" s="11" t="s">
        <v>18721</v>
      </c>
      <c r="E9592" s="167">
        <v>46015.366574074003</v>
      </c>
      <c r="G9592" t="s">
        <v>41</v>
      </c>
      <c r="H9592" t="s">
        <v>18722</v>
      </c>
      <c r="I9592" t="s">
        <v>22</v>
      </c>
    </row>
    <row r="9593" spans="1:9" x14ac:dyDescent="0.35">
      <c r="A9593" s="19">
        <f t="shared" si="150"/>
        <v>9592</v>
      </c>
      <c r="B9593" t="s">
        <v>18719</v>
      </c>
      <c r="C9593" t="s">
        <v>886</v>
      </c>
      <c r="D9593" s="11" t="s">
        <v>1436</v>
      </c>
      <c r="E9593" s="167">
        <v>46015.366608796001</v>
      </c>
      <c r="G9593" t="s">
        <v>41</v>
      </c>
      <c r="I9593" t="s">
        <v>22</v>
      </c>
    </row>
    <row r="9594" spans="1:9" x14ac:dyDescent="0.35">
      <c r="A9594" s="19">
        <f t="shared" si="150"/>
        <v>9593</v>
      </c>
      <c r="B9594" t="s">
        <v>18719</v>
      </c>
      <c r="C9594" t="s">
        <v>14422</v>
      </c>
      <c r="D9594" s="11" t="s">
        <v>14423</v>
      </c>
      <c r="E9594" s="167">
        <v>46015.367824073997</v>
      </c>
      <c r="G9594" t="s">
        <v>41</v>
      </c>
      <c r="H9594" t="s">
        <v>18723</v>
      </c>
      <c r="I9594" t="s">
        <v>22</v>
      </c>
    </row>
    <row r="9595" spans="1:9" x14ac:dyDescent="0.35">
      <c r="A9595" s="19">
        <f t="shared" si="150"/>
        <v>9594</v>
      </c>
      <c r="B9595" t="s">
        <v>18726</v>
      </c>
      <c r="C9595" t="s">
        <v>18735</v>
      </c>
      <c r="D9595" s="11" t="s">
        <v>18736</v>
      </c>
      <c r="E9595" s="167">
        <v>46015.372002315002</v>
      </c>
      <c r="G9595" t="s">
        <v>41</v>
      </c>
      <c r="I9595" t="s">
        <v>22</v>
      </c>
    </row>
    <row r="9596" spans="1:9" x14ac:dyDescent="0.35">
      <c r="A9596" s="19">
        <f t="shared" si="150"/>
        <v>9595</v>
      </c>
      <c r="B9596" t="s">
        <v>18719</v>
      </c>
      <c r="C9596" t="s">
        <v>11728</v>
      </c>
      <c r="D9596" s="11" t="s">
        <v>11729</v>
      </c>
      <c r="E9596" s="167">
        <v>46015.377164352001</v>
      </c>
      <c r="G9596" t="s">
        <v>41</v>
      </c>
      <c r="H9596" t="s">
        <v>18724</v>
      </c>
      <c r="I9596" t="s">
        <v>22</v>
      </c>
    </row>
    <row r="9597" spans="1:9" x14ac:dyDescent="0.35">
      <c r="A9597" s="19">
        <f t="shared" si="150"/>
        <v>9596</v>
      </c>
      <c r="B9597" t="s">
        <v>18719</v>
      </c>
      <c r="C9597" t="s">
        <v>10138</v>
      </c>
      <c r="D9597" s="11" t="s">
        <v>10139</v>
      </c>
      <c r="E9597" s="167">
        <v>46015.391597221998</v>
      </c>
      <c r="G9597" t="s">
        <v>41</v>
      </c>
      <c r="H9597" t="s">
        <v>7797</v>
      </c>
      <c r="I9597" t="s">
        <v>22</v>
      </c>
    </row>
    <row r="9598" spans="1:9" x14ac:dyDescent="0.35">
      <c r="A9598" s="19">
        <f t="shared" si="150"/>
        <v>9597</v>
      </c>
      <c r="B9598" t="s">
        <v>18719</v>
      </c>
      <c r="C9598" t="s">
        <v>56</v>
      </c>
      <c r="D9598" s="11" t="s">
        <v>3899</v>
      </c>
      <c r="E9598" s="167">
        <v>46015.393553241003</v>
      </c>
      <c r="G9598" t="s">
        <v>41</v>
      </c>
      <c r="H9598" t="s">
        <v>3900</v>
      </c>
      <c r="I9598" t="s">
        <v>22</v>
      </c>
    </row>
    <row r="9599" spans="1:9" x14ac:dyDescent="0.35">
      <c r="A9599" s="19">
        <f t="shared" si="150"/>
        <v>9598</v>
      </c>
      <c r="B9599" t="s">
        <v>18726</v>
      </c>
      <c r="C9599" t="s">
        <v>18737</v>
      </c>
      <c r="D9599" s="11" t="s">
        <v>18738</v>
      </c>
      <c r="E9599" s="167">
        <v>46015.416631943997</v>
      </c>
      <c r="G9599" t="s">
        <v>41</v>
      </c>
      <c r="H9599" t="s">
        <v>18739</v>
      </c>
      <c r="I9599" t="s">
        <v>22</v>
      </c>
    </row>
    <row r="9600" spans="1:9" x14ac:dyDescent="0.35">
      <c r="A9600" s="19">
        <f t="shared" si="150"/>
        <v>9599</v>
      </c>
      <c r="B9600" t="s">
        <v>18712</v>
      </c>
      <c r="C9600" t="s">
        <v>18713</v>
      </c>
      <c r="D9600" s="11" t="s">
        <v>18714</v>
      </c>
      <c r="E9600" s="167">
        <v>46015.425011574</v>
      </c>
      <c r="G9600" t="s">
        <v>41</v>
      </c>
      <c r="H9600" t="s">
        <v>18715</v>
      </c>
      <c r="I9600" t="s">
        <v>22</v>
      </c>
    </row>
    <row r="9601" spans="1:9" x14ac:dyDescent="0.35">
      <c r="A9601" s="19">
        <f t="shared" si="150"/>
        <v>9600</v>
      </c>
      <c r="B9601" t="s">
        <v>18712</v>
      </c>
      <c r="C9601" t="s">
        <v>56</v>
      </c>
      <c r="D9601" s="11" t="s">
        <v>3899</v>
      </c>
      <c r="E9601" s="167">
        <v>46015.438530093001</v>
      </c>
      <c r="G9601" t="s">
        <v>41</v>
      </c>
      <c r="H9601" t="s">
        <v>4733</v>
      </c>
      <c r="I9601" t="s">
        <v>22</v>
      </c>
    </row>
    <row r="9602" spans="1:9" x14ac:dyDescent="0.35">
      <c r="A9602" s="19">
        <f t="shared" si="150"/>
        <v>9601</v>
      </c>
      <c r="B9602" t="s">
        <v>18712</v>
      </c>
      <c r="C9602" t="s">
        <v>886</v>
      </c>
      <c r="D9602" s="11" t="s">
        <v>1436</v>
      </c>
      <c r="E9602" s="167">
        <v>46015.446990741002</v>
      </c>
      <c r="G9602" t="s">
        <v>41</v>
      </c>
      <c r="H9602" t="s">
        <v>18716</v>
      </c>
      <c r="I9602" t="s">
        <v>22</v>
      </c>
    </row>
    <row r="9603" spans="1:9" x14ac:dyDescent="0.35">
      <c r="A9603" s="19">
        <f t="shared" si="150"/>
        <v>9602</v>
      </c>
      <c r="B9603" t="s">
        <v>18712</v>
      </c>
      <c r="C9603" t="s">
        <v>16775</v>
      </c>
      <c r="D9603" s="11" t="s">
        <v>16776</v>
      </c>
      <c r="E9603" s="167">
        <v>46015.450740740998</v>
      </c>
      <c r="F9603">
        <v>2</v>
      </c>
      <c r="G9603" t="s">
        <v>41</v>
      </c>
      <c r="H9603" t="s">
        <v>18717</v>
      </c>
      <c r="I9603" t="s">
        <v>22</v>
      </c>
    </row>
    <row r="9604" spans="1:9" x14ac:dyDescent="0.35">
      <c r="A9604" s="19">
        <f t="shared" si="150"/>
        <v>9603</v>
      </c>
      <c r="B9604" t="s">
        <v>18712</v>
      </c>
      <c r="C9604" t="s">
        <v>14086</v>
      </c>
      <c r="D9604" s="11" t="s">
        <v>11522</v>
      </c>
      <c r="E9604" s="167">
        <v>46015.459687499999</v>
      </c>
      <c r="G9604" t="s">
        <v>41</v>
      </c>
      <c r="H9604" t="s">
        <v>18718</v>
      </c>
      <c r="I9604" t="s">
        <v>22</v>
      </c>
    </row>
    <row r="9605" spans="1:9" x14ac:dyDescent="0.35">
      <c r="A9605" s="19">
        <f t="shared" si="150"/>
        <v>9604</v>
      </c>
      <c r="B9605" t="s">
        <v>18719</v>
      </c>
      <c r="C9605" t="s">
        <v>3908</v>
      </c>
      <c r="D9605" s="11" t="s">
        <v>3909</v>
      </c>
      <c r="E9605" s="167">
        <v>46015.472060184999</v>
      </c>
      <c r="G9605" t="s">
        <v>41</v>
      </c>
      <c r="H9605" t="s">
        <v>18725</v>
      </c>
      <c r="I9605" t="s">
        <v>22</v>
      </c>
    </row>
    <row r="9606" spans="1:9" x14ac:dyDescent="0.35">
      <c r="A9606" s="19">
        <f t="shared" si="150"/>
        <v>9605</v>
      </c>
      <c r="B9606" t="s">
        <v>18712</v>
      </c>
      <c r="C9606" t="s">
        <v>31</v>
      </c>
      <c r="D9606" s="11" t="s">
        <v>18353</v>
      </c>
      <c r="E9606" s="167">
        <v>46015.554189814997</v>
      </c>
      <c r="G9606" t="s">
        <v>41</v>
      </c>
      <c r="H9606" t="s">
        <v>18354</v>
      </c>
      <c r="I9606" t="s">
        <v>22</v>
      </c>
    </row>
    <row r="9607" spans="1:9" x14ac:dyDescent="0.35">
      <c r="A9607" s="19">
        <f t="shared" si="150"/>
        <v>9606</v>
      </c>
      <c r="B9607" t="s">
        <v>19660</v>
      </c>
      <c r="C9607" t="s">
        <v>56</v>
      </c>
      <c r="D9607" s="11" t="s">
        <v>3899</v>
      </c>
      <c r="E9607" s="167">
        <v>46016.207152777781</v>
      </c>
      <c r="G9607" t="s">
        <v>41</v>
      </c>
      <c r="H9607" t="s">
        <v>19661</v>
      </c>
      <c r="I9607" t="s">
        <v>22</v>
      </c>
    </row>
    <row r="9608" spans="1:9" x14ac:dyDescent="0.35">
      <c r="A9608" s="19">
        <f t="shared" si="150"/>
        <v>9607</v>
      </c>
      <c r="B9608" t="s">
        <v>19660</v>
      </c>
      <c r="C9608" t="s">
        <v>5405</v>
      </c>
      <c r="D9608" s="11" t="s">
        <v>5406</v>
      </c>
      <c r="E9608" s="167">
        <v>46016.216504629629</v>
      </c>
      <c r="G9608" t="s">
        <v>41</v>
      </c>
      <c r="H9608" t="s">
        <v>19662</v>
      </c>
      <c r="I9608" t="s">
        <v>22</v>
      </c>
    </row>
    <row r="9609" spans="1:9" x14ac:dyDescent="0.35">
      <c r="A9609" s="19">
        <f t="shared" si="150"/>
        <v>9608</v>
      </c>
      <c r="B9609" t="s">
        <v>19660</v>
      </c>
      <c r="C9609" t="s">
        <v>6949</v>
      </c>
      <c r="D9609" s="11" t="s">
        <v>6950</v>
      </c>
      <c r="E9609" s="167">
        <v>46016.216631944444</v>
      </c>
      <c r="G9609" t="s">
        <v>41</v>
      </c>
      <c r="H9609" t="s">
        <v>19663</v>
      </c>
      <c r="I9609" t="s">
        <v>22</v>
      </c>
    </row>
    <row r="9610" spans="1:9" x14ac:dyDescent="0.35">
      <c r="A9610" s="19">
        <f t="shared" si="150"/>
        <v>9609</v>
      </c>
      <c r="B9610" t="s">
        <v>19660</v>
      </c>
      <c r="C9610" t="s">
        <v>8761</v>
      </c>
      <c r="D9610" s="11" t="s">
        <v>8762</v>
      </c>
      <c r="E9610" s="167">
        <v>46016.216840277775</v>
      </c>
      <c r="G9610" t="s">
        <v>41</v>
      </c>
      <c r="H9610" t="s">
        <v>19664</v>
      </c>
      <c r="I9610" t="s">
        <v>22</v>
      </c>
    </row>
    <row r="9611" spans="1:9" x14ac:dyDescent="0.35">
      <c r="A9611" s="19">
        <f t="shared" si="150"/>
        <v>9610</v>
      </c>
      <c r="B9611" t="s">
        <v>19660</v>
      </c>
      <c r="C9611" t="s">
        <v>19254</v>
      </c>
      <c r="D9611" s="11" t="s">
        <v>19255</v>
      </c>
      <c r="E9611" s="167">
        <v>46016.226469907408</v>
      </c>
      <c r="G9611" t="s">
        <v>41</v>
      </c>
      <c r="I9611" t="s">
        <v>22</v>
      </c>
    </row>
    <row r="9612" spans="1:9" x14ac:dyDescent="0.35">
      <c r="A9612" s="19">
        <f t="shared" si="150"/>
        <v>9611</v>
      </c>
      <c r="B9612" t="s">
        <v>19801</v>
      </c>
      <c r="C9612" t="s">
        <v>31</v>
      </c>
      <c r="D9612" s="11" t="s">
        <v>18353</v>
      </c>
      <c r="E9612" s="167">
        <v>46016.230462962965</v>
      </c>
      <c r="G9612" t="s">
        <v>41</v>
      </c>
      <c r="H9612" t="s">
        <v>18354</v>
      </c>
      <c r="I9612" t="s">
        <v>22</v>
      </c>
    </row>
    <row r="9613" spans="1:9" x14ac:dyDescent="0.35">
      <c r="A9613" s="19">
        <f t="shared" si="150"/>
        <v>9612</v>
      </c>
      <c r="B9613" t="s">
        <v>19801</v>
      </c>
      <c r="C9613" t="s">
        <v>3908</v>
      </c>
      <c r="D9613" s="11" t="s">
        <v>3909</v>
      </c>
      <c r="E9613" s="167">
        <v>46016.233912037038</v>
      </c>
      <c r="G9613" t="s">
        <v>41</v>
      </c>
      <c r="H9613" t="s">
        <v>1</v>
      </c>
      <c r="I9613" t="s">
        <v>22</v>
      </c>
    </row>
    <row r="9614" spans="1:9" x14ac:dyDescent="0.35">
      <c r="A9614" s="19">
        <f t="shared" si="150"/>
        <v>9613</v>
      </c>
      <c r="B9614" t="s">
        <v>19801</v>
      </c>
      <c r="C9614" t="s">
        <v>19802</v>
      </c>
      <c r="D9614" s="11" t="s">
        <v>19803</v>
      </c>
      <c r="E9614" s="167">
        <v>46016.235879629632</v>
      </c>
      <c r="G9614" t="s">
        <v>41</v>
      </c>
      <c r="H9614" t="s">
        <v>15855</v>
      </c>
      <c r="I9614" t="s">
        <v>22</v>
      </c>
    </row>
    <row r="9615" spans="1:9" x14ac:dyDescent="0.35">
      <c r="A9615" s="19">
        <f t="shared" si="150"/>
        <v>9614</v>
      </c>
      <c r="B9615" t="s">
        <v>19660</v>
      </c>
      <c r="C9615" t="s">
        <v>10138</v>
      </c>
      <c r="D9615" s="11" t="s">
        <v>10139</v>
      </c>
      <c r="E9615" s="167">
        <v>46016.236296296294</v>
      </c>
      <c r="G9615" t="s">
        <v>41</v>
      </c>
      <c r="I9615" t="s">
        <v>22</v>
      </c>
    </row>
    <row r="9616" spans="1:9" x14ac:dyDescent="0.35">
      <c r="A9616" s="19">
        <f t="shared" si="150"/>
        <v>9615</v>
      </c>
      <c r="B9616" t="s">
        <v>19801</v>
      </c>
      <c r="C9616" t="s">
        <v>56</v>
      </c>
      <c r="D9616" s="11" t="s">
        <v>3899</v>
      </c>
      <c r="E9616" s="167">
        <v>46016.236307870371</v>
      </c>
      <c r="G9616" t="s">
        <v>41</v>
      </c>
      <c r="H9616" t="s">
        <v>19804</v>
      </c>
      <c r="I9616" t="s">
        <v>22</v>
      </c>
    </row>
    <row r="9617" spans="1:9" x14ac:dyDescent="0.35">
      <c r="A9617" s="19">
        <f t="shared" si="150"/>
        <v>9616</v>
      </c>
      <c r="B9617" t="s">
        <v>19660</v>
      </c>
      <c r="C9617" t="s">
        <v>15517</v>
      </c>
      <c r="D9617" s="11" t="s">
        <v>15518</v>
      </c>
      <c r="E9617" s="167">
        <v>46016.237175925926</v>
      </c>
      <c r="G9617" t="s">
        <v>41</v>
      </c>
      <c r="H9617" t="s">
        <v>19665</v>
      </c>
      <c r="I9617" t="s">
        <v>22</v>
      </c>
    </row>
    <row r="9618" spans="1:9" x14ac:dyDescent="0.35">
      <c r="A9618" s="19">
        <f t="shared" si="150"/>
        <v>9617</v>
      </c>
      <c r="B9618" t="s">
        <v>19660</v>
      </c>
      <c r="C9618" t="s">
        <v>10138</v>
      </c>
      <c r="D9618" s="11" t="s">
        <v>10139</v>
      </c>
      <c r="E9618" s="167">
        <v>46016.238055555557</v>
      </c>
      <c r="G9618" t="s">
        <v>41</v>
      </c>
      <c r="H9618" t="s">
        <v>7797</v>
      </c>
      <c r="I9618" t="s">
        <v>22</v>
      </c>
    </row>
    <row r="9619" spans="1:9" x14ac:dyDescent="0.35">
      <c r="A9619" s="19">
        <f t="shared" si="150"/>
        <v>9618</v>
      </c>
      <c r="B9619" t="s">
        <v>19801</v>
      </c>
      <c r="C9619" t="s">
        <v>19805</v>
      </c>
      <c r="D9619" s="11" t="s">
        <v>19806</v>
      </c>
      <c r="E9619" s="167">
        <v>46016.23877314815</v>
      </c>
      <c r="F9619">
        <v>1</v>
      </c>
      <c r="G9619" t="s">
        <v>41</v>
      </c>
      <c r="H9619" t="s">
        <v>19807</v>
      </c>
      <c r="I9619" t="s">
        <v>22</v>
      </c>
    </row>
    <row r="9620" spans="1:9" x14ac:dyDescent="0.35">
      <c r="A9620" s="19">
        <f t="shared" si="150"/>
        <v>9619</v>
      </c>
      <c r="B9620" t="s">
        <v>19801</v>
      </c>
      <c r="C9620" t="s">
        <v>19808</v>
      </c>
      <c r="D9620" s="11" t="s">
        <v>19809</v>
      </c>
      <c r="E9620" s="167">
        <v>46016.239259259259</v>
      </c>
      <c r="G9620" t="s">
        <v>41</v>
      </c>
      <c r="H9620" t="s">
        <v>19810</v>
      </c>
      <c r="I9620" t="s">
        <v>22</v>
      </c>
    </row>
    <row r="9621" spans="1:9" x14ac:dyDescent="0.35">
      <c r="A9621" s="19">
        <f t="shared" si="150"/>
        <v>9620</v>
      </c>
      <c r="B9621" t="s">
        <v>19801</v>
      </c>
      <c r="C9621" t="s">
        <v>793</v>
      </c>
      <c r="D9621" s="11" t="s">
        <v>1875</v>
      </c>
      <c r="E9621" s="167">
        <v>46016.244432870371</v>
      </c>
      <c r="G9621" t="s">
        <v>41</v>
      </c>
      <c r="H9621" t="s">
        <v>19811</v>
      </c>
      <c r="I9621" t="s">
        <v>22</v>
      </c>
    </row>
    <row r="9622" spans="1:9" x14ac:dyDescent="0.35">
      <c r="A9622" s="19">
        <f t="shared" ref="A9622:A9685" si="151">ROW(B9622)-ROW($A$1)</f>
        <v>9621</v>
      </c>
      <c r="B9622" t="s">
        <v>19801</v>
      </c>
      <c r="C9622" t="s">
        <v>492</v>
      </c>
      <c r="D9622" s="11" t="s">
        <v>1418</v>
      </c>
      <c r="E9622" s="167">
        <v>46016.256782407407</v>
      </c>
      <c r="F9622">
        <v>1</v>
      </c>
      <c r="G9622" t="s">
        <v>41</v>
      </c>
      <c r="H9622" t="s">
        <v>19812</v>
      </c>
      <c r="I9622" t="s">
        <v>22</v>
      </c>
    </row>
    <row r="9623" spans="1:9" x14ac:dyDescent="0.35">
      <c r="A9623" s="19">
        <f t="shared" si="151"/>
        <v>9622</v>
      </c>
      <c r="B9623" t="s">
        <v>19660</v>
      </c>
      <c r="C9623" t="s">
        <v>492</v>
      </c>
      <c r="D9623" s="11" t="s">
        <v>1418</v>
      </c>
      <c r="E9623" s="167">
        <v>46016.259016203701</v>
      </c>
      <c r="G9623" t="s">
        <v>41</v>
      </c>
      <c r="H9623" t="s">
        <v>19666</v>
      </c>
      <c r="I9623" t="s">
        <v>22</v>
      </c>
    </row>
    <row r="9624" spans="1:9" x14ac:dyDescent="0.35">
      <c r="A9624" s="19">
        <f t="shared" si="151"/>
        <v>9623</v>
      </c>
      <c r="B9624" t="s">
        <v>19801</v>
      </c>
      <c r="C9624" t="s">
        <v>19813</v>
      </c>
      <c r="D9624" s="11" t="s">
        <v>19814</v>
      </c>
      <c r="E9624" s="167">
        <v>46016.300104166665</v>
      </c>
      <c r="G9624" t="s">
        <v>41</v>
      </c>
      <c r="H9624" t="s">
        <v>19815</v>
      </c>
      <c r="I9624" t="s">
        <v>22</v>
      </c>
    </row>
    <row r="9625" spans="1:9" x14ac:dyDescent="0.35">
      <c r="A9625" s="19">
        <f t="shared" si="151"/>
        <v>9624</v>
      </c>
      <c r="B9625" t="s">
        <v>19801</v>
      </c>
      <c r="C9625" t="s">
        <v>18364</v>
      </c>
      <c r="D9625" s="11" t="s">
        <v>18365</v>
      </c>
      <c r="E9625" s="167">
        <v>46016.302812499998</v>
      </c>
      <c r="G9625" t="s">
        <v>41</v>
      </c>
      <c r="H9625" t="s">
        <v>19816</v>
      </c>
      <c r="I9625" t="s">
        <v>22</v>
      </c>
    </row>
    <row r="9626" spans="1:9" x14ac:dyDescent="0.35">
      <c r="A9626" s="19">
        <f t="shared" si="151"/>
        <v>9625</v>
      </c>
      <c r="B9626" t="s">
        <v>19801</v>
      </c>
      <c r="C9626" t="s">
        <v>3800</v>
      </c>
      <c r="D9626" s="11" t="s">
        <v>2012</v>
      </c>
      <c r="E9626" s="167">
        <v>46016.313252314816</v>
      </c>
      <c r="G9626" t="s">
        <v>41</v>
      </c>
      <c r="H9626" t="s">
        <v>19817</v>
      </c>
      <c r="I9626" t="s">
        <v>22</v>
      </c>
    </row>
    <row r="9627" spans="1:9" x14ac:dyDescent="0.35">
      <c r="A9627" s="19">
        <f t="shared" si="151"/>
        <v>9626</v>
      </c>
      <c r="B9627" t="s">
        <v>19801</v>
      </c>
      <c r="C9627" t="s">
        <v>154</v>
      </c>
      <c r="D9627" s="11" t="s">
        <v>19818</v>
      </c>
      <c r="E9627" s="167">
        <v>46016.322592592594</v>
      </c>
      <c r="G9627" t="s">
        <v>41</v>
      </c>
      <c r="H9627" t="s">
        <v>19819</v>
      </c>
      <c r="I9627" t="s">
        <v>22</v>
      </c>
    </row>
    <row r="9628" spans="1:9" x14ac:dyDescent="0.35">
      <c r="A9628" s="19">
        <f t="shared" si="151"/>
        <v>9627</v>
      </c>
      <c r="B9628" t="s">
        <v>18777</v>
      </c>
      <c r="C9628" t="s">
        <v>15701</v>
      </c>
      <c r="D9628" s="11" t="s">
        <v>15702</v>
      </c>
      <c r="E9628" s="167">
        <v>46016.322604166999</v>
      </c>
      <c r="G9628" t="s">
        <v>41</v>
      </c>
      <c r="H9628" t="s">
        <v>18782</v>
      </c>
      <c r="I9628" t="s">
        <v>22</v>
      </c>
    </row>
    <row r="9629" spans="1:9" x14ac:dyDescent="0.35">
      <c r="A9629" s="19">
        <f t="shared" si="151"/>
        <v>9628</v>
      </c>
      <c r="B9629" t="s">
        <v>19801</v>
      </c>
      <c r="C9629" t="s">
        <v>12384</v>
      </c>
      <c r="D9629" s="11" t="s">
        <v>12385</v>
      </c>
      <c r="E9629" s="167">
        <v>46016.324861111112</v>
      </c>
      <c r="G9629" t="s">
        <v>41</v>
      </c>
      <c r="H9629" t="s">
        <v>19820</v>
      </c>
      <c r="I9629" t="s">
        <v>22</v>
      </c>
    </row>
    <row r="9630" spans="1:9" x14ac:dyDescent="0.35">
      <c r="A9630" s="19">
        <f t="shared" si="151"/>
        <v>9629</v>
      </c>
      <c r="B9630" t="s">
        <v>19801</v>
      </c>
      <c r="C9630" t="s">
        <v>11955</v>
      </c>
      <c r="D9630" s="11" t="s">
        <v>11956</v>
      </c>
      <c r="E9630" s="167">
        <v>46016.332812499997</v>
      </c>
      <c r="G9630" t="s">
        <v>41</v>
      </c>
      <c r="H9630" t="s">
        <v>19821</v>
      </c>
      <c r="I9630" t="s">
        <v>22</v>
      </c>
    </row>
    <row r="9631" spans="1:9" x14ac:dyDescent="0.35">
      <c r="A9631" s="19">
        <f t="shared" si="151"/>
        <v>9630</v>
      </c>
      <c r="B9631" t="s">
        <v>19885</v>
      </c>
      <c r="C9631" t="s">
        <v>19886</v>
      </c>
      <c r="D9631" s="11" t="s">
        <v>19887</v>
      </c>
      <c r="E9631" s="167">
        <v>46016.337638888886</v>
      </c>
      <c r="G9631" t="s">
        <v>41</v>
      </c>
      <c r="H9631" t="s">
        <v>19888</v>
      </c>
      <c r="I9631" t="s">
        <v>22</v>
      </c>
    </row>
    <row r="9632" spans="1:9" x14ac:dyDescent="0.35">
      <c r="A9632" s="19">
        <f t="shared" si="151"/>
        <v>9631</v>
      </c>
      <c r="B9632" t="s">
        <v>19885</v>
      </c>
      <c r="C9632" t="s">
        <v>56</v>
      </c>
      <c r="D9632" s="11" t="s">
        <v>3899</v>
      </c>
      <c r="E9632" s="167">
        <v>46016.338414351849</v>
      </c>
      <c r="F9632">
        <v>1</v>
      </c>
      <c r="G9632" t="s">
        <v>41</v>
      </c>
      <c r="H9632" t="s">
        <v>3900</v>
      </c>
      <c r="I9632" t="s">
        <v>22</v>
      </c>
    </row>
    <row r="9633" spans="1:9" x14ac:dyDescent="0.35">
      <c r="A9633" s="19">
        <f t="shared" si="151"/>
        <v>9632</v>
      </c>
      <c r="B9633" t="s">
        <v>19885</v>
      </c>
      <c r="C9633" t="s">
        <v>492</v>
      </c>
      <c r="D9633" s="11" t="s">
        <v>1418</v>
      </c>
      <c r="E9633" s="167">
        <v>46016.342615740738</v>
      </c>
      <c r="G9633" t="s">
        <v>41</v>
      </c>
      <c r="H9633" t="s">
        <v>19889</v>
      </c>
      <c r="I9633" t="s">
        <v>22</v>
      </c>
    </row>
    <row r="9634" spans="1:9" x14ac:dyDescent="0.35">
      <c r="A9634" s="19">
        <f t="shared" si="151"/>
        <v>9633</v>
      </c>
      <c r="B9634" t="s">
        <v>19885</v>
      </c>
      <c r="C9634" t="s">
        <v>18973</v>
      </c>
      <c r="D9634" s="11" t="s">
        <v>18974</v>
      </c>
      <c r="E9634" s="167">
        <v>46016.346979166665</v>
      </c>
      <c r="G9634" t="s">
        <v>41</v>
      </c>
      <c r="H9634" t="s">
        <v>19890</v>
      </c>
      <c r="I9634" t="s">
        <v>22</v>
      </c>
    </row>
    <row r="9635" spans="1:9" x14ac:dyDescent="0.35">
      <c r="A9635" s="19">
        <f t="shared" si="151"/>
        <v>9634</v>
      </c>
      <c r="B9635" t="s">
        <v>19885</v>
      </c>
      <c r="C9635" t="s">
        <v>18292</v>
      </c>
      <c r="D9635" s="11" t="s">
        <v>18293</v>
      </c>
      <c r="E9635" s="167">
        <v>46016.350231481483</v>
      </c>
      <c r="G9635" t="s">
        <v>41</v>
      </c>
      <c r="H9635" t="s">
        <v>18582</v>
      </c>
      <c r="I9635" t="s">
        <v>22</v>
      </c>
    </row>
    <row r="9636" spans="1:9" x14ac:dyDescent="0.35">
      <c r="A9636" s="19">
        <f t="shared" si="151"/>
        <v>9635</v>
      </c>
      <c r="B9636" t="s">
        <v>19885</v>
      </c>
      <c r="C9636" t="s">
        <v>19891</v>
      </c>
      <c r="D9636" s="11" t="s">
        <v>19892</v>
      </c>
      <c r="E9636" s="167">
        <v>46016.35396990741</v>
      </c>
      <c r="G9636" t="s">
        <v>41</v>
      </c>
      <c r="H9636" t="s">
        <v>19893</v>
      </c>
      <c r="I9636" t="s">
        <v>22</v>
      </c>
    </row>
    <row r="9637" spans="1:9" x14ac:dyDescent="0.35">
      <c r="A9637" s="19">
        <f t="shared" si="151"/>
        <v>9636</v>
      </c>
      <c r="B9637" t="s">
        <v>19801</v>
      </c>
      <c r="C9637" t="s">
        <v>2800</v>
      </c>
      <c r="D9637" s="11" t="s">
        <v>2801</v>
      </c>
      <c r="E9637" s="167">
        <v>46016.356956018521</v>
      </c>
      <c r="G9637" t="s">
        <v>41</v>
      </c>
      <c r="H9637" t="s">
        <v>19822</v>
      </c>
      <c r="I9637" t="s">
        <v>22</v>
      </c>
    </row>
    <row r="9638" spans="1:9" x14ac:dyDescent="0.35">
      <c r="A9638" s="19">
        <f t="shared" si="151"/>
        <v>9637</v>
      </c>
      <c r="B9638" t="s">
        <v>19885</v>
      </c>
      <c r="C9638" t="s">
        <v>10138</v>
      </c>
      <c r="D9638" s="11" t="s">
        <v>10139</v>
      </c>
      <c r="E9638" s="167">
        <v>46016.36037037037</v>
      </c>
      <c r="G9638" t="s">
        <v>41</v>
      </c>
      <c r="H9638" t="s">
        <v>19894</v>
      </c>
      <c r="I9638" t="s">
        <v>22</v>
      </c>
    </row>
    <row r="9639" spans="1:9" x14ac:dyDescent="0.35">
      <c r="A9639" s="19">
        <f t="shared" si="151"/>
        <v>9638</v>
      </c>
      <c r="B9639" t="s">
        <v>19801</v>
      </c>
      <c r="C9639" t="s">
        <v>10138</v>
      </c>
      <c r="D9639" s="11" t="s">
        <v>10139</v>
      </c>
      <c r="E9639" s="167">
        <v>46016.362268518518</v>
      </c>
      <c r="G9639" t="s">
        <v>41</v>
      </c>
      <c r="H9639" t="s">
        <v>19823</v>
      </c>
      <c r="I9639" t="s">
        <v>22</v>
      </c>
    </row>
    <row r="9640" spans="1:9" x14ac:dyDescent="0.35">
      <c r="A9640" s="19">
        <f t="shared" si="151"/>
        <v>9639</v>
      </c>
      <c r="B9640" t="s">
        <v>19885</v>
      </c>
      <c r="C9640" t="s">
        <v>19895</v>
      </c>
      <c r="D9640" s="11" t="s">
        <v>19896</v>
      </c>
      <c r="E9640" s="167">
        <v>46016.36378472222</v>
      </c>
      <c r="G9640" t="s">
        <v>41</v>
      </c>
      <c r="H9640" t="s">
        <v>19897</v>
      </c>
      <c r="I9640" t="s">
        <v>22</v>
      </c>
    </row>
    <row r="9641" spans="1:9" x14ac:dyDescent="0.35">
      <c r="A9641" s="19">
        <f t="shared" si="151"/>
        <v>9640</v>
      </c>
      <c r="B9641" t="s">
        <v>19801</v>
      </c>
      <c r="C9641" t="s">
        <v>18190</v>
      </c>
      <c r="D9641" s="11" t="s">
        <v>18191</v>
      </c>
      <c r="E9641" s="167">
        <v>46016.38590277778</v>
      </c>
      <c r="G9641" t="s">
        <v>41</v>
      </c>
      <c r="H9641" t="s">
        <v>19824</v>
      </c>
      <c r="I9641" t="s">
        <v>22</v>
      </c>
    </row>
    <row r="9642" spans="1:9" x14ac:dyDescent="0.35">
      <c r="A9642" s="19">
        <f t="shared" si="151"/>
        <v>9641</v>
      </c>
      <c r="B9642" t="s">
        <v>19660</v>
      </c>
      <c r="C9642" t="s">
        <v>4028</v>
      </c>
      <c r="D9642" s="11" t="s">
        <v>4029</v>
      </c>
      <c r="E9642" s="167">
        <v>46016.409120370372</v>
      </c>
      <c r="G9642" t="s">
        <v>41</v>
      </c>
      <c r="H9642" t="s">
        <v>19667</v>
      </c>
      <c r="I9642" t="s">
        <v>22</v>
      </c>
    </row>
    <row r="9643" spans="1:9" x14ac:dyDescent="0.35">
      <c r="A9643" s="19">
        <f t="shared" si="151"/>
        <v>9642</v>
      </c>
      <c r="B9643" t="s">
        <v>19801</v>
      </c>
      <c r="C9643" t="s">
        <v>17985</v>
      </c>
      <c r="D9643" s="11" t="s">
        <v>17986</v>
      </c>
      <c r="E9643" s="167">
        <v>46016.435601851852</v>
      </c>
      <c r="G9643" t="s">
        <v>41</v>
      </c>
      <c r="H9643" t="s">
        <v>19825</v>
      </c>
      <c r="I9643" t="s">
        <v>22</v>
      </c>
    </row>
    <row r="9644" spans="1:9" x14ac:dyDescent="0.35">
      <c r="A9644" s="19">
        <f t="shared" si="151"/>
        <v>9643</v>
      </c>
      <c r="B9644" t="s">
        <v>19898</v>
      </c>
      <c r="C9644" t="s">
        <v>56</v>
      </c>
      <c r="D9644" s="11" t="s">
        <v>3899</v>
      </c>
      <c r="E9644" s="167">
        <v>46016.463287037041</v>
      </c>
      <c r="G9644" t="s">
        <v>41</v>
      </c>
      <c r="H9644" t="s">
        <v>3900</v>
      </c>
      <c r="I9644" t="s">
        <v>22</v>
      </c>
    </row>
    <row r="9645" spans="1:9" x14ac:dyDescent="0.35">
      <c r="A9645" s="19">
        <f t="shared" si="151"/>
        <v>9644</v>
      </c>
      <c r="B9645" t="s">
        <v>19898</v>
      </c>
      <c r="C9645" t="s">
        <v>886</v>
      </c>
      <c r="D9645" s="11" t="s">
        <v>1436</v>
      </c>
      <c r="E9645" s="167">
        <v>46016.476076388892</v>
      </c>
      <c r="G9645" t="s">
        <v>41</v>
      </c>
      <c r="I9645" t="s">
        <v>22</v>
      </c>
    </row>
    <row r="9646" spans="1:9" x14ac:dyDescent="0.35">
      <c r="A9646" s="19">
        <f t="shared" si="151"/>
        <v>9645</v>
      </c>
      <c r="B9646" t="s">
        <v>19898</v>
      </c>
      <c r="C9646" t="s">
        <v>886</v>
      </c>
      <c r="D9646" s="11" t="s">
        <v>1436</v>
      </c>
      <c r="E9646" s="167">
        <v>46016.476134259261</v>
      </c>
      <c r="G9646" t="s">
        <v>41</v>
      </c>
      <c r="I9646" t="s">
        <v>22</v>
      </c>
    </row>
    <row r="9647" spans="1:9" x14ac:dyDescent="0.35">
      <c r="A9647" s="19">
        <f t="shared" si="151"/>
        <v>9646</v>
      </c>
      <c r="B9647" t="s">
        <v>19898</v>
      </c>
      <c r="C9647" t="s">
        <v>492</v>
      </c>
      <c r="D9647" s="11" t="s">
        <v>1418</v>
      </c>
      <c r="E9647" s="167">
        <v>46016.481157407405</v>
      </c>
      <c r="G9647" t="s">
        <v>41</v>
      </c>
      <c r="H9647" t="s">
        <v>19899</v>
      </c>
      <c r="I9647" t="s">
        <v>22</v>
      </c>
    </row>
    <row r="9648" spans="1:9" x14ac:dyDescent="0.35">
      <c r="A9648" s="19">
        <f t="shared" si="151"/>
        <v>9647</v>
      </c>
      <c r="B9648" t="s">
        <v>19801</v>
      </c>
      <c r="C9648" t="s">
        <v>19826</v>
      </c>
      <c r="D9648" s="11" t="s">
        <v>19827</v>
      </c>
      <c r="E9648" s="167">
        <v>46016.507037037038</v>
      </c>
      <c r="G9648" t="s">
        <v>41</v>
      </c>
      <c r="H9648" t="s">
        <v>19828</v>
      </c>
      <c r="I9648" t="s">
        <v>22</v>
      </c>
    </row>
    <row r="9649" spans="1:9" x14ac:dyDescent="0.35">
      <c r="A9649" s="19">
        <f t="shared" si="151"/>
        <v>9648</v>
      </c>
      <c r="B9649" t="s">
        <v>19898</v>
      </c>
      <c r="C9649" t="s">
        <v>31</v>
      </c>
      <c r="D9649" s="11" t="s">
        <v>18353</v>
      </c>
      <c r="E9649" s="167">
        <v>46016.565324074072</v>
      </c>
      <c r="G9649" t="s">
        <v>41</v>
      </c>
      <c r="H9649" t="s">
        <v>18354</v>
      </c>
      <c r="I9649" t="s">
        <v>22</v>
      </c>
    </row>
    <row r="9650" spans="1:9" x14ac:dyDescent="0.35">
      <c r="A9650" s="19">
        <f t="shared" si="151"/>
        <v>9649</v>
      </c>
      <c r="B9650" t="s">
        <v>19898</v>
      </c>
      <c r="C9650" t="s">
        <v>10138</v>
      </c>
      <c r="D9650" s="11" t="s">
        <v>10139</v>
      </c>
      <c r="E9650" s="167">
        <v>46016.587384259263</v>
      </c>
      <c r="G9650" t="s">
        <v>41</v>
      </c>
      <c r="H9650" t="s">
        <v>19900</v>
      </c>
      <c r="I9650" t="s">
        <v>22</v>
      </c>
    </row>
    <row r="9651" spans="1:9" x14ac:dyDescent="0.35">
      <c r="A9651" s="19">
        <f t="shared" si="151"/>
        <v>9650</v>
      </c>
      <c r="B9651" t="s">
        <v>19898</v>
      </c>
      <c r="C9651" t="s">
        <v>19901</v>
      </c>
      <c r="D9651" s="11" t="s">
        <v>19902</v>
      </c>
      <c r="E9651" s="167">
        <v>46016.601793981485</v>
      </c>
      <c r="G9651" t="s">
        <v>41</v>
      </c>
      <c r="H9651" t="s">
        <v>19903</v>
      </c>
      <c r="I9651" t="s">
        <v>22</v>
      </c>
    </row>
    <row r="9652" spans="1:9" x14ac:dyDescent="0.35">
      <c r="A9652" s="19">
        <f t="shared" si="151"/>
        <v>9651</v>
      </c>
      <c r="B9652" t="s">
        <v>19898</v>
      </c>
      <c r="C9652" t="s">
        <v>19904</v>
      </c>
      <c r="D9652" s="11" t="s">
        <v>19905</v>
      </c>
      <c r="E9652" s="167">
        <v>46016.617685185185</v>
      </c>
      <c r="G9652" t="s">
        <v>41</v>
      </c>
      <c r="H9652" t="s">
        <v>19906</v>
      </c>
      <c r="I9652" t="s">
        <v>22</v>
      </c>
    </row>
    <row r="9653" spans="1:9" x14ac:dyDescent="0.35">
      <c r="A9653" s="19">
        <f t="shared" si="151"/>
        <v>9652</v>
      </c>
      <c r="B9653" t="s">
        <v>19898</v>
      </c>
      <c r="C9653" t="s">
        <v>19907</v>
      </c>
      <c r="D9653" s="11" t="s">
        <v>19908</v>
      </c>
      <c r="E9653" s="167">
        <v>46016.657442129632</v>
      </c>
      <c r="G9653" t="s">
        <v>41</v>
      </c>
      <c r="H9653" t="s">
        <v>19909</v>
      </c>
      <c r="I9653" t="s">
        <v>22</v>
      </c>
    </row>
    <row r="9654" spans="1:9" x14ac:dyDescent="0.35">
      <c r="A9654" s="19">
        <f t="shared" si="151"/>
        <v>9653</v>
      </c>
      <c r="B9654" t="s">
        <v>19801</v>
      </c>
      <c r="C9654" t="s">
        <v>19829</v>
      </c>
      <c r="D9654" s="11" t="s">
        <v>19830</v>
      </c>
      <c r="E9654" s="167">
        <v>46016.717361111114</v>
      </c>
      <c r="G9654" t="s">
        <v>41</v>
      </c>
      <c r="H9654" t="s">
        <v>19831</v>
      </c>
      <c r="I9654" t="s">
        <v>22</v>
      </c>
    </row>
    <row r="9655" spans="1:9" x14ac:dyDescent="0.35">
      <c r="A9655" s="19">
        <f t="shared" si="151"/>
        <v>9654</v>
      </c>
      <c r="B9655" t="s">
        <v>19801</v>
      </c>
      <c r="C9655" t="s">
        <v>18444</v>
      </c>
      <c r="D9655" s="11" t="s">
        <v>18445</v>
      </c>
      <c r="E9655" s="167">
        <v>46016.88486111111</v>
      </c>
      <c r="G9655" t="s">
        <v>41</v>
      </c>
      <c r="H9655" t="s">
        <v>19832</v>
      </c>
      <c r="I9655" t="s">
        <v>22</v>
      </c>
    </row>
    <row r="9656" spans="1:9" x14ac:dyDescent="0.35">
      <c r="A9656" s="19">
        <f t="shared" si="151"/>
        <v>9655</v>
      </c>
      <c r="B9656" t="s">
        <v>19213</v>
      </c>
      <c r="C9656" t="s">
        <v>56</v>
      </c>
      <c r="D9656" s="11" t="s">
        <v>3899</v>
      </c>
      <c r="E9656" s="167">
        <v>46017.169120370374</v>
      </c>
      <c r="G9656" t="s">
        <v>41</v>
      </c>
      <c r="H9656" t="s">
        <v>18763</v>
      </c>
      <c r="I9656" t="s">
        <v>22</v>
      </c>
    </row>
    <row r="9657" spans="1:9" x14ac:dyDescent="0.35">
      <c r="A9657" s="19">
        <f t="shared" si="151"/>
        <v>9656</v>
      </c>
      <c r="B9657" t="s">
        <v>19213</v>
      </c>
      <c r="C9657" t="s">
        <v>19214</v>
      </c>
      <c r="D9657" s="11" t="s">
        <v>19215</v>
      </c>
      <c r="E9657" s="167">
        <v>46017.172592592593</v>
      </c>
      <c r="G9657" t="s">
        <v>41</v>
      </c>
      <c r="H9657" t="s">
        <v>19216</v>
      </c>
      <c r="I9657" t="s">
        <v>22</v>
      </c>
    </row>
    <row r="9658" spans="1:9" x14ac:dyDescent="0.35">
      <c r="A9658" s="19">
        <f t="shared" si="151"/>
        <v>9657</v>
      </c>
      <c r="B9658" t="s">
        <v>19213</v>
      </c>
      <c r="C9658" t="s">
        <v>19217</v>
      </c>
      <c r="D9658" s="11" t="s">
        <v>19218</v>
      </c>
      <c r="E9658" s="167">
        <v>46017.177789351852</v>
      </c>
      <c r="G9658" t="s">
        <v>41</v>
      </c>
      <c r="H9658" t="s">
        <v>19219</v>
      </c>
      <c r="I9658" t="s">
        <v>22</v>
      </c>
    </row>
    <row r="9659" spans="1:9" x14ac:dyDescent="0.35">
      <c r="A9659" s="19">
        <f t="shared" si="151"/>
        <v>9658</v>
      </c>
      <c r="B9659" t="s">
        <v>19213</v>
      </c>
      <c r="C9659" t="s">
        <v>10138</v>
      </c>
      <c r="D9659" s="11" t="s">
        <v>10139</v>
      </c>
      <c r="E9659" s="167">
        <v>46017.186909722222</v>
      </c>
      <c r="G9659" t="s">
        <v>41</v>
      </c>
      <c r="H9659" t="s">
        <v>19220</v>
      </c>
      <c r="I9659" t="s">
        <v>22</v>
      </c>
    </row>
    <row r="9660" spans="1:9" x14ac:dyDescent="0.35">
      <c r="A9660" s="19">
        <f t="shared" si="151"/>
        <v>9659</v>
      </c>
      <c r="B9660" t="s">
        <v>19213</v>
      </c>
      <c r="C9660" t="s">
        <v>11974</v>
      </c>
      <c r="D9660" s="11" t="s">
        <v>11975</v>
      </c>
      <c r="E9660" s="167">
        <v>46017.189270833333</v>
      </c>
      <c r="F9660">
        <v>3</v>
      </c>
      <c r="G9660" t="s">
        <v>41</v>
      </c>
      <c r="H9660" t="s">
        <v>19221</v>
      </c>
      <c r="I9660" t="s">
        <v>22</v>
      </c>
    </row>
    <row r="9661" spans="1:9" x14ac:dyDescent="0.35">
      <c r="A9661" s="19">
        <f t="shared" si="151"/>
        <v>9660</v>
      </c>
      <c r="B9661" t="s">
        <v>19213</v>
      </c>
      <c r="C9661" t="s">
        <v>19222</v>
      </c>
      <c r="D9661" s="11" t="s">
        <v>19223</v>
      </c>
      <c r="E9661" s="167">
        <v>46017.205636574072</v>
      </c>
      <c r="G9661" t="s">
        <v>41</v>
      </c>
      <c r="H9661" t="s">
        <v>19224</v>
      </c>
      <c r="I9661" t="s">
        <v>22</v>
      </c>
    </row>
    <row r="9662" spans="1:9" x14ac:dyDescent="0.35">
      <c r="A9662" s="19">
        <f t="shared" si="151"/>
        <v>9661</v>
      </c>
      <c r="B9662" t="s">
        <v>19213</v>
      </c>
      <c r="C9662" t="s">
        <v>492</v>
      </c>
      <c r="D9662" s="11" t="s">
        <v>1418</v>
      </c>
      <c r="E9662" s="167">
        <v>46017.253483796296</v>
      </c>
      <c r="G9662" t="s">
        <v>41</v>
      </c>
      <c r="H9662" t="s">
        <v>19225</v>
      </c>
      <c r="I9662" t="s">
        <v>22</v>
      </c>
    </row>
    <row r="9663" spans="1:9" x14ac:dyDescent="0.35">
      <c r="A9663" s="19">
        <f t="shared" si="151"/>
        <v>9662</v>
      </c>
      <c r="B9663" t="s">
        <v>19794</v>
      </c>
      <c r="C9663" t="s">
        <v>18838</v>
      </c>
      <c r="D9663" s="11" t="s">
        <v>18839</v>
      </c>
      <c r="E9663" s="167">
        <v>46017.336435185185</v>
      </c>
      <c r="G9663" t="s">
        <v>41</v>
      </c>
      <c r="H9663" t="s">
        <v>19795</v>
      </c>
      <c r="I9663" t="s">
        <v>22</v>
      </c>
    </row>
    <row r="9664" spans="1:9" x14ac:dyDescent="0.35">
      <c r="A9664" s="19">
        <f t="shared" si="151"/>
        <v>9663</v>
      </c>
      <c r="B9664" t="s">
        <v>19898</v>
      </c>
      <c r="C9664" t="s">
        <v>13280</v>
      </c>
      <c r="D9664" s="11" t="s">
        <v>13281</v>
      </c>
      <c r="E9664" s="167">
        <v>46017.339699074073</v>
      </c>
      <c r="G9664" t="s">
        <v>41</v>
      </c>
      <c r="H9664" t="s">
        <v>19910</v>
      </c>
      <c r="I9664" t="s">
        <v>22</v>
      </c>
    </row>
    <row r="9665" spans="1:9" x14ac:dyDescent="0.35">
      <c r="A9665" s="19">
        <f t="shared" si="151"/>
        <v>9664</v>
      </c>
      <c r="B9665" t="s">
        <v>19794</v>
      </c>
      <c r="C9665" t="s">
        <v>18827</v>
      </c>
      <c r="D9665" s="11" t="s">
        <v>18828</v>
      </c>
      <c r="E9665" s="167">
        <v>46017.340289351851</v>
      </c>
      <c r="G9665" t="s">
        <v>41</v>
      </c>
      <c r="I9665" t="s">
        <v>22</v>
      </c>
    </row>
    <row r="9666" spans="1:9" x14ac:dyDescent="0.35">
      <c r="A9666" s="19">
        <f t="shared" si="151"/>
        <v>9665</v>
      </c>
      <c r="B9666" t="s">
        <v>19794</v>
      </c>
      <c r="C9666" t="s">
        <v>2664</v>
      </c>
      <c r="D9666" s="11" t="s">
        <v>2665</v>
      </c>
      <c r="E9666" s="167">
        <v>46017.346828703703</v>
      </c>
      <c r="F9666">
        <v>2</v>
      </c>
      <c r="G9666" t="s">
        <v>41</v>
      </c>
      <c r="H9666" t="s">
        <v>19796</v>
      </c>
      <c r="I9666" t="s">
        <v>22</v>
      </c>
    </row>
    <row r="9667" spans="1:9" x14ac:dyDescent="0.35">
      <c r="A9667" s="19">
        <f t="shared" si="151"/>
        <v>9666</v>
      </c>
      <c r="B9667" t="s">
        <v>19794</v>
      </c>
      <c r="C9667" t="s">
        <v>56</v>
      </c>
      <c r="D9667" s="11" t="s">
        <v>3899</v>
      </c>
      <c r="E9667" s="167">
        <v>46017.348553240743</v>
      </c>
      <c r="G9667" t="s">
        <v>41</v>
      </c>
      <c r="H9667" t="s">
        <v>4733</v>
      </c>
      <c r="I9667" t="s">
        <v>22</v>
      </c>
    </row>
    <row r="9668" spans="1:9" x14ac:dyDescent="0.35">
      <c r="A9668" s="19">
        <f t="shared" si="151"/>
        <v>9667</v>
      </c>
      <c r="B9668" t="s">
        <v>19794</v>
      </c>
      <c r="C9668" t="s">
        <v>19797</v>
      </c>
      <c r="D9668" s="11" t="s">
        <v>19798</v>
      </c>
      <c r="E9668" s="167">
        <v>46017.404502314814</v>
      </c>
      <c r="G9668" t="s">
        <v>41</v>
      </c>
      <c r="H9668" t="s">
        <v>19799</v>
      </c>
      <c r="I9668" t="s">
        <v>22</v>
      </c>
    </row>
    <row r="9669" spans="1:9" x14ac:dyDescent="0.35">
      <c r="A9669" s="19">
        <f t="shared" si="151"/>
        <v>9668</v>
      </c>
      <c r="B9669" t="s">
        <v>19794</v>
      </c>
      <c r="C9669" t="s">
        <v>10138</v>
      </c>
      <c r="D9669" s="11" t="s">
        <v>10139</v>
      </c>
      <c r="E9669" s="167">
        <v>46017.452372685184</v>
      </c>
      <c r="G9669" t="s">
        <v>41</v>
      </c>
      <c r="H9669" t="s">
        <v>19800</v>
      </c>
      <c r="I9669" t="s">
        <v>22</v>
      </c>
    </row>
    <row r="9670" spans="1:9" x14ac:dyDescent="0.35">
      <c r="A9670" s="19">
        <f t="shared" si="151"/>
        <v>9669</v>
      </c>
      <c r="B9670" t="s">
        <v>19875</v>
      </c>
      <c r="C9670" t="s">
        <v>886</v>
      </c>
      <c r="D9670" s="11" t="s">
        <v>1436</v>
      </c>
      <c r="E9670" s="167">
        <v>46017.464675925927</v>
      </c>
      <c r="G9670" t="s">
        <v>41</v>
      </c>
      <c r="H9670" t="s">
        <v>19876</v>
      </c>
      <c r="I9670" t="s">
        <v>22</v>
      </c>
    </row>
    <row r="9671" spans="1:9" x14ac:dyDescent="0.35">
      <c r="A9671" s="19">
        <f t="shared" si="151"/>
        <v>9670</v>
      </c>
      <c r="B9671" t="s">
        <v>19875</v>
      </c>
      <c r="C9671" t="s">
        <v>56</v>
      </c>
      <c r="D9671" s="11" t="s">
        <v>3899</v>
      </c>
      <c r="E9671" s="167">
        <v>46017.471956018519</v>
      </c>
      <c r="G9671" t="s">
        <v>41</v>
      </c>
      <c r="H9671" t="s">
        <v>4733</v>
      </c>
      <c r="I9671" t="s">
        <v>22</v>
      </c>
    </row>
    <row r="9672" spans="1:9" x14ac:dyDescent="0.35">
      <c r="A9672" s="19">
        <f t="shared" si="151"/>
        <v>9671</v>
      </c>
      <c r="B9672" t="s">
        <v>19875</v>
      </c>
      <c r="C9672" t="s">
        <v>10138</v>
      </c>
      <c r="D9672" s="11" t="s">
        <v>10139</v>
      </c>
      <c r="E9672" s="167">
        <v>46017.509965277779</v>
      </c>
      <c r="G9672" t="s">
        <v>41</v>
      </c>
      <c r="H9672" t="s">
        <v>19877</v>
      </c>
      <c r="I9672" t="s">
        <v>22</v>
      </c>
    </row>
    <row r="9673" spans="1:9" x14ac:dyDescent="0.35">
      <c r="A9673" s="19">
        <f t="shared" si="151"/>
        <v>9672</v>
      </c>
      <c r="B9673" t="s">
        <v>19213</v>
      </c>
      <c r="C9673" t="s">
        <v>19226</v>
      </c>
      <c r="D9673" s="11" t="s">
        <v>19227</v>
      </c>
      <c r="E9673" s="167">
        <v>46017.548032407409</v>
      </c>
      <c r="G9673" t="s">
        <v>41</v>
      </c>
      <c r="H9673" t="s">
        <v>19228</v>
      </c>
      <c r="I9673" t="s">
        <v>22</v>
      </c>
    </row>
    <row r="9674" spans="1:9" x14ac:dyDescent="0.35">
      <c r="A9674" s="19">
        <f t="shared" si="151"/>
        <v>9673</v>
      </c>
      <c r="B9674" t="s">
        <v>19875</v>
      </c>
      <c r="C9674" t="s">
        <v>10314</v>
      </c>
      <c r="D9674" s="11" t="s">
        <v>10315</v>
      </c>
      <c r="E9674" s="175">
        <v>46017.555347222224</v>
      </c>
      <c r="G9674" t="s">
        <v>41</v>
      </c>
      <c r="H9674" t="s">
        <v>19878</v>
      </c>
      <c r="I9674" t="s">
        <v>22</v>
      </c>
    </row>
    <row r="9675" spans="1:9" x14ac:dyDescent="0.35">
      <c r="A9675" s="19">
        <f t="shared" si="151"/>
        <v>9674</v>
      </c>
      <c r="B9675" t="s">
        <v>19875</v>
      </c>
      <c r="C9675" t="s">
        <v>6303</v>
      </c>
      <c r="D9675" s="11" t="s">
        <v>6304</v>
      </c>
      <c r="E9675" s="175">
        <v>46017.55982638889</v>
      </c>
      <c r="G9675" t="s">
        <v>41</v>
      </c>
      <c r="H9675" t="s">
        <v>19879</v>
      </c>
      <c r="I9675" t="s">
        <v>22</v>
      </c>
    </row>
    <row r="9676" spans="1:9" x14ac:dyDescent="0.35">
      <c r="A9676" s="19">
        <f t="shared" si="151"/>
        <v>9675</v>
      </c>
      <c r="B9676" t="s">
        <v>19213</v>
      </c>
      <c r="C9676" t="s">
        <v>19229</v>
      </c>
      <c r="D9676" s="11" t="s">
        <v>19230</v>
      </c>
      <c r="E9676" s="167">
        <v>46017.598611111112</v>
      </c>
      <c r="G9676" t="s">
        <v>41</v>
      </c>
      <c r="I9676" t="s">
        <v>22</v>
      </c>
    </row>
    <row r="9677" spans="1:9" x14ac:dyDescent="0.35">
      <c r="A9677" s="19">
        <f t="shared" si="151"/>
        <v>9676</v>
      </c>
      <c r="B9677" t="s">
        <v>19875</v>
      </c>
      <c r="C9677" t="s">
        <v>492</v>
      </c>
      <c r="D9677" s="11" t="s">
        <v>1418</v>
      </c>
      <c r="E9677" s="175">
        <v>46017.670856481483</v>
      </c>
      <c r="G9677" t="s">
        <v>41</v>
      </c>
      <c r="H9677" t="s">
        <v>19880</v>
      </c>
      <c r="I9677" t="s">
        <v>22</v>
      </c>
    </row>
    <row r="9678" spans="1:9" x14ac:dyDescent="0.35">
      <c r="A9678" s="19">
        <f t="shared" si="151"/>
        <v>9677</v>
      </c>
      <c r="B9678" t="s">
        <v>19898</v>
      </c>
      <c r="C9678" t="s">
        <v>19911</v>
      </c>
      <c r="D9678" s="11" t="s">
        <v>19912</v>
      </c>
      <c r="E9678" s="167">
        <v>46017.705520833333</v>
      </c>
      <c r="G9678" t="s">
        <v>41</v>
      </c>
      <c r="H9678" t="s">
        <v>19913</v>
      </c>
      <c r="I9678" t="s">
        <v>22</v>
      </c>
    </row>
    <row r="9679" spans="1:9" x14ac:dyDescent="0.35">
      <c r="A9679" s="19">
        <f t="shared" si="151"/>
        <v>9678</v>
      </c>
      <c r="B9679" t="s">
        <v>19875</v>
      </c>
      <c r="C9679" t="s">
        <v>19034</v>
      </c>
      <c r="D9679" s="11" t="s">
        <v>19035</v>
      </c>
      <c r="E9679" s="167">
        <v>46017.786527777775</v>
      </c>
      <c r="F9679">
        <v>1</v>
      </c>
      <c r="G9679" t="s">
        <v>41</v>
      </c>
      <c r="H9679" t="s">
        <v>19881</v>
      </c>
      <c r="I9679" t="s">
        <v>22</v>
      </c>
    </row>
    <row r="9680" spans="1:9" x14ac:dyDescent="0.35">
      <c r="A9680" s="19">
        <f t="shared" si="151"/>
        <v>9679</v>
      </c>
      <c r="B9680" t="s">
        <v>19885</v>
      </c>
      <c r="C9680" t="s">
        <v>19034</v>
      </c>
      <c r="D9680" s="11" t="s">
        <v>19035</v>
      </c>
      <c r="E9680" s="175">
        <v>46017.787604166668</v>
      </c>
      <c r="G9680" t="s">
        <v>41</v>
      </c>
      <c r="H9680" t="s">
        <v>14745</v>
      </c>
      <c r="I9680" t="s">
        <v>22</v>
      </c>
    </row>
    <row r="9681" spans="1:9" x14ac:dyDescent="0.35">
      <c r="A9681" s="19">
        <f t="shared" si="151"/>
        <v>9680</v>
      </c>
      <c r="B9681" t="s">
        <v>19801</v>
      </c>
      <c r="C9681" t="s">
        <v>19034</v>
      </c>
      <c r="D9681" s="11" t="s">
        <v>19035</v>
      </c>
      <c r="E9681" s="167">
        <v>46017.787754629629</v>
      </c>
      <c r="G9681" t="s">
        <v>41</v>
      </c>
      <c r="H9681" t="s">
        <v>14745</v>
      </c>
      <c r="I9681" t="s">
        <v>22</v>
      </c>
    </row>
    <row r="9682" spans="1:9" x14ac:dyDescent="0.35">
      <c r="A9682" s="19">
        <f t="shared" si="151"/>
        <v>9681</v>
      </c>
      <c r="B9682" t="s">
        <v>19660</v>
      </c>
      <c r="C9682" t="s">
        <v>19034</v>
      </c>
      <c r="D9682" s="11" t="s">
        <v>19035</v>
      </c>
      <c r="E9682" s="175">
        <v>46017.788414351853</v>
      </c>
      <c r="F9682">
        <v>2</v>
      </c>
      <c r="G9682" t="s">
        <v>41</v>
      </c>
      <c r="H9682" t="s">
        <v>14745</v>
      </c>
      <c r="I9682" t="s">
        <v>22</v>
      </c>
    </row>
    <row r="9683" spans="1:9" x14ac:dyDescent="0.35">
      <c r="A9683" s="19">
        <f t="shared" si="151"/>
        <v>9682</v>
      </c>
      <c r="B9683" t="s">
        <v>19875</v>
      </c>
      <c r="C9683" t="s">
        <v>19882</v>
      </c>
      <c r="D9683" s="11" t="s">
        <v>19883</v>
      </c>
      <c r="E9683" s="167">
        <v>46018.069456018522</v>
      </c>
      <c r="G9683" t="s">
        <v>41</v>
      </c>
      <c r="H9683" t="s">
        <v>19884</v>
      </c>
      <c r="I9683" t="s">
        <v>22</v>
      </c>
    </row>
    <row r="9684" spans="1:9" x14ac:dyDescent="0.35">
      <c r="A9684" s="19">
        <f t="shared" si="151"/>
        <v>9683</v>
      </c>
      <c r="B9684" t="s">
        <v>19850</v>
      </c>
      <c r="C9684" t="s">
        <v>8754</v>
      </c>
      <c r="D9684" s="11" t="s">
        <v>8755</v>
      </c>
      <c r="E9684" s="175">
        <v>46018.211446759262</v>
      </c>
      <c r="G9684" t="s">
        <v>41</v>
      </c>
      <c r="H9684" t="s">
        <v>19851</v>
      </c>
      <c r="I9684" t="s">
        <v>22</v>
      </c>
    </row>
    <row r="9685" spans="1:9" x14ac:dyDescent="0.35">
      <c r="A9685" s="19">
        <f t="shared" si="151"/>
        <v>9684</v>
      </c>
      <c r="B9685" t="s">
        <v>19850</v>
      </c>
      <c r="C9685" t="s">
        <v>56</v>
      </c>
      <c r="D9685" s="11" t="s">
        <v>3899</v>
      </c>
      <c r="E9685" s="175">
        <v>46018.220046296294</v>
      </c>
      <c r="G9685" t="s">
        <v>41</v>
      </c>
      <c r="H9685" t="s">
        <v>3900</v>
      </c>
      <c r="I9685" t="s">
        <v>22</v>
      </c>
    </row>
    <row r="9686" spans="1:9" x14ac:dyDescent="0.35">
      <c r="A9686" s="19">
        <f t="shared" ref="A9686:A9749" si="152">ROW(B9686)-ROW($A$1)</f>
        <v>9685</v>
      </c>
      <c r="B9686" t="s">
        <v>19850</v>
      </c>
      <c r="C9686" t="s">
        <v>10314</v>
      </c>
      <c r="D9686" s="11" t="s">
        <v>10315</v>
      </c>
      <c r="E9686" s="167">
        <v>46018.229537037034</v>
      </c>
      <c r="G9686" t="s">
        <v>41</v>
      </c>
      <c r="H9686" t="s">
        <v>19852</v>
      </c>
      <c r="I9686" t="s">
        <v>22</v>
      </c>
    </row>
    <row r="9687" spans="1:9" x14ac:dyDescent="0.35">
      <c r="A9687" s="19">
        <f t="shared" si="152"/>
        <v>9686</v>
      </c>
      <c r="B9687" t="s">
        <v>19850</v>
      </c>
      <c r="C9687" t="s">
        <v>19115</v>
      </c>
      <c r="D9687" s="11" t="s">
        <v>19116</v>
      </c>
      <c r="E9687" s="167">
        <v>46018.241597222222</v>
      </c>
      <c r="G9687" t="s">
        <v>41</v>
      </c>
      <c r="H9687" t="s">
        <v>19853</v>
      </c>
      <c r="I9687" t="s">
        <v>22</v>
      </c>
    </row>
    <row r="9688" spans="1:9" x14ac:dyDescent="0.35">
      <c r="A9688" s="19">
        <f t="shared" si="152"/>
        <v>9687</v>
      </c>
      <c r="B9688" t="s">
        <v>19850</v>
      </c>
      <c r="C9688" t="s">
        <v>10138</v>
      </c>
      <c r="D9688" s="11" t="s">
        <v>10139</v>
      </c>
      <c r="E9688" s="175">
        <v>46018.384386574071</v>
      </c>
      <c r="G9688" t="s">
        <v>41</v>
      </c>
      <c r="H9688" t="s">
        <v>19854</v>
      </c>
      <c r="I9688" t="s">
        <v>22</v>
      </c>
    </row>
    <row r="9689" spans="1:9" x14ac:dyDescent="0.35">
      <c r="A9689" s="19">
        <f t="shared" si="152"/>
        <v>9688</v>
      </c>
      <c r="B9689" t="s">
        <v>19671</v>
      </c>
      <c r="C9689" t="s">
        <v>19034</v>
      </c>
      <c r="D9689" s="11" t="s">
        <v>19035</v>
      </c>
      <c r="E9689" s="175">
        <v>46018.462627314817</v>
      </c>
      <c r="F9689">
        <v>1</v>
      </c>
      <c r="G9689" t="s">
        <v>41</v>
      </c>
      <c r="H9689" t="s">
        <v>14668</v>
      </c>
      <c r="I9689" t="s">
        <v>22</v>
      </c>
    </row>
    <row r="9690" spans="1:9" x14ac:dyDescent="0.35">
      <c r="A9690" s="19">
        <f t="shared" si="152"/>
        <v>9689</v>
      </c>
      <c r="B9690" t="s">
        <v>19671</v>
      </c>
      <c r="C9690" t="s">
        <v>56</v>
      </c>
      <c r="D9690" s="11" t="s">
        <v>3899</v>
      </c>
      <c r="E9690" s="167">
        <v>46018.466874999998</v>
      </c>
      <c r="G9690" t="s">
        <v>41</v>
      </c>
      <c r="H9690" t="s">
        <v>3900</v>
      </c>
      <c r="I9690" t="s">
        <v>22</v>
      </c>
    </row>
    <row r="9691" spans="1:9" x14ac:dyDescent="0.35">
      <c r="A9691" s="19">
        <f t="shared" si="152"/>
        <v>9690</v>
      </c>
      <c r="B9691" t="s">
        <v>19850</v>
      </c>
      <c r="C9691" t="s">
        <v>19855</v>
      </c>
      <c r="D9691" s="11" t="s">
        <v>19856</v>
      </c>
      <c r="E9691" s="167">
        <v>46018.469131944446</v>
      </c>
      <c r="G9691" t="s">
        <v>41</v>
      </c>
      <c r="H9691" t="s">
        <v>19857</v>
      </c>
      <c r="I9691" t="s">
        <v>22</v>
      </c>
    </row>
    <row r="9692" spans="1:9" x14ac:dyDescent="0.35">
      <c r="A9692" s="19">
        <f t="shared" si="152"/>
        <v>9691</v>
      </c>
      <c r="B9692" t="s">
        <v>19671</v>
      </c>
      <c r="C9692" t="s">
        <v>492</v>
      </c>
      <c r="D9692" s="11" t="s">
        <v>1418</v>
      </c>
      <c r="E9692" s="175">
        <v>46018.474305555559</v>
      </c>
      <c r="G9692" t="s">
        <v>41</v>
      </c>
      <c r="H9692" t="s">
        <v>19672</v>
      </c>
      <c r="I9692" t="s">
        <v>22</v>
      </c>
    </row>
    <row r="9693" spans="1:9" x14ac:dyDescent="0.35">
      <c r="A9693" s="19">
        <f t="shared" si="152"/>
        <v>9692</v>
      </c>
      <c r="B9693" t="s">
        <v>19671</v>
      </c>
      <c r="C9693" t="s">
        <v>4858</v>
      </c>
      <c r="D9693" s="11" t="s">
        <v>4859</v>
      </c>
      <c r="E9693" s="167">
        <v>46018.545046296298</v>
      </c>
      <c r="G9693" t="s">
        <v>41</v>
      </c>
      <c r="H9693" t="s">
        <v>19673</v>
      </c>
      <c r="I9693" t="s">
        <v>22</v>
      </c>
    </row>
    <row r="9694" spans="1:9" x14ac:dyDescent="0.35">
      <c r="A9694" s="19">
        <f t="shared" si="152"/>
        <v>9693</v>
      </c>
      <c r="B9694" t="s">
        <v>19671</v>
      </c>
      <c r="C9694" t="s">
        <v>19674</v>
      </c>
      <c r="D9694" s="11" t="s">
        <v>19675</v>
      </c>
      <c r="E9694" s="175">
        <v>46018.651574074072</v>
      </c>
      <c r="G9694" t="s">
        <v>41</v>
      </c>
      <c r="H9694" t="s">
        <v>19676</v>
      </c>
      <c r="I9694" t="s">
        <v>22</v>
      </c>
    </row>
    <row r="9695" spans="1:9" x14ac:dyDescent="0.35">
      <c r="A9695" s="19">
        <f t="shared" si="152"/>
        <v>9694</v>
      </c>
      <c r="B9695" t="s">
        <v>19671</v>
      </c>
      <c r="C9695" t="s">
        <v>886</v>
      </c>
      <c r="D9695" s="11" t="s">
        <v>1436</v>
      </c>
      <c r="E9695" s="175">
        <v>46018.707696759258</v>
      </c>
      <c r="F9695">
        <v>1</v>
      </c>
      <c r="G9695" t="s">
        <v>41</v>
      </c>
      <c r="I9695" t="s">
        <v>22</v>
      </c>
    </row>
    <row r="9696" spans="1:9" x14ac:dyDescent="0.35">
      <c r="A9696" s="19">
        <f t="shared" si="152"/>
        <v>9695</v>
      </c>
      <c r="B9696" t="s">
        <v>19671</v>
      </c>
      <c r="C9696" t="s">
        <v>10314</v>
      </c>
      <c r="D9696" s="11" t="s">
        <v>10315</v>
      </c>
      <c r="E9696" s="167">
        <v>46018.73364583333</v>
      </c>
      <c r="G9696" t="s">
        <v>41</v>
      </c>
      <c r="H9696" t="s">
        <v>19677</v>
      </c>
      <c r="I9696" t="s">
        <v>22</v>
      </c>
    </row>
    <row r="9697" spans="1:9" x14ac:dyDescent="0.35">
      <c r="A9697" s="19">
        <f t="shared" si="152"/>
        <v>9696</v>
      </c>
      <c r="B9697" t="s">
        <v>19850</v>
      </c>
      <c r="C9697" t="s">
        <v>886</v>
      </c>
      <c r="D9697" s="11" t="s">
        <v>1436</v>
      </c>
      <c r="E9697" s="167">
        <v>46018.738125000003</v>
      </c>
      <c r="G9697" t="s">
        <v>41</v>
      </c>
      <c r="H9697" t="s">
        <v>19858</v>
      </c>
      <c r="I9697" t="s">
        <v>22</v>
      </c>
    </row>
    <row r="9698" spans="1:9" x14ac:dyDescent="0.35">
      <c r="A9698" s="19">
        <f t="shared" si="152"/>
        <v>9697</v>
      </c>
      <c r="B9698" t="s">
        <v>19671</v>
      </c>
      <c r="C9698" t="s">
        <v>10138</v>
      </c>
      <c r="D9698" s="11" t="s">
        <v>10139</v>
      </c>
      <c r="E9698" s="175">
        <v>46018.782476851855</v>
      </c>
      <c r="G9698" t="s">
        <v>41</v>
      </c>
      <c r="H9698" t="s">
        <v>19678</v>
      </c>
      <c r="I9698" t="s">
        <v>22</v>
      </c>
    </row>
    <row r="9699" spans="1:9" x14ac:dyDescent="0.35">
      <c r="A9699" s="19">
        <f t="shared" si="152"/>
        <v>9698</v>
      </c>
      <c r="B9699" t="s">
        <v>19850</v>
      </c>
      <c r="C9699" t="s">
        <v>19859</v>
      </c>
      <c r="D9699" s="11" t="s">
        <v>19860</v>
      </c>
      <c r="E9699" s="167">
        <v>46018.814849537041</v>
      </c>
      <c r="G9699" t="s">
        <v>41</v>
      </c>
      <c r="H9699" t="s">
        <v>19861</v>
      </c>
      <c r="I9699" t="s">
        <v>22</v>
      </c>
    </row>
    <row r="9700" spans="1:9" x14ac:dyDescent="0.35">
      <c r="A9700" s="19">
        <f t="shared" si="152"/>
        <v>9699</v>
      </c>
      <c r="B9700" t="s">
        <v>19850</v>
      </c>
      <c r="C9700" t="s">
        <v>19862</v>
      </c>
      <c r="D9700" s="11" t="s">
        <v>19863</v>
      </c>
      <c r="E9700" s="175">
        <v>46018.869375000002</v>
      </c>
      <c r="G9700" t="s">
        <v>41</v>
      </c>
      <c r="H9700" t="s">
        <v>19864</v>
      </c>
      <c r="I9700" t="s">
        <v>22</v>
      </c>
    </row>
    <row r="9701" spans="1:9" x14ac:dyDescent="0.35">
      <c r="A9701" s="19">
        <f t="shared" si="152"/>
        <v>9700</v>
      </c>
      <c r="B9701" t="s">
        <v>19671</v>
      </c>
      <c r="C9701" t="s">
        <v>19034</v>
      </c>
      <c r="D9701" s="11" t="s">
        <v>19035</v>
      </c>
      <c r="E9701" s="175">
        <v>46018.871168981481</v>
      </c>
      <c r="G9701" t="s">
        <v>41</v>
      </c>
      <c r="H9701" t="s">
        <v>19679</v>
      </c>
      <c r="I9701" t="s">
        <v>22</v>
      </c>
    </row>
    <row r="9702" spans="1:9" x14ac:dyDescent="0.35">
      <c r="A9702" s="19">
        <f t="shared" si="152"/>
        <v>9701</v>
      </c>
      <c r="B9702" t="s">
        <v>14027</v>
      </c>
      <c r="C9702" t="s">
        <v>31</v>
      </c>
      <c r="D9702" s="11" t="s">
        <v>18353</v>
      </c>
      <c r="E9702" s="167">
        <v>46019.167372685188</v>
      </c>
      <c r="G9702" t="s">
        <v>41</v>
      </c>
      <c r="H9702" t="s">
        <v>18354</v>
      </c>
      <c r="I9702" t="s">
        <v>22</v>
      </c>
    </row>
    <row r="9703" spans="1:9" x14ac:dyDescent="0.35">
      <c r="A9703" s="19">
        <f t="shared" si="152"/>
        <v>9702</v>
      </c>
      <c r="B9703" t="s">
        <v>14027</v>
      </c>
      <c r="C9703" t="s">
        <v>56</v>
      </c>
      <c r="D9703" s="11" t="s">
        <v>3899</v>
      </c>
      <c r="E9703" s="175">
        <v>46019.169421296298</v>
      </c>
      <c r="G9703" t="s">
        <v>41</v>
      </c>
      <c r="H9703" t="s">
        <v>4890</v>
      </c>
      <c r="I9703" t="s">
        <v>22</v>
      </c>
    </row>
    <row r="9704" spans="1:9" x14ac:dyDescent="0.35">
      <c r="A9704" s="19">
        <f t="shared" si="152"/>
        <v>9703</v>
      </c>
      <c r="B9704" t="s">
        <v>14027</v>
      </c>
      <c r="C9704" t="s">
        <v>12980</v>
      </c>
      <c r="D9704" s="11" t="s">
        <v>19029</v>
      </c>
      <c r="E9704" s="167">
        <v>46019.185289351852</v>
      </c>
      <c r="G9704" t="s">
        <v>41</v>
      </c>
      <c r="H9704" t="s">
        <v>19030</v>
      </c>
      <c r="I9704" t="s">
        <v>22</v>
      </c>
    </row>
    <row r="9705" spans="1:9" x14ac:dyDescent="0.35">
      <c r="A9705" s="19">
        <f t="shared" si="152"/>
        <v>9704</v>
      </c>
      <c r="B9705" t="s">
        <v>14027</v>
      </c>
      <c r="C9705" t="s">
        <v>492</v>
      </c>
      <c r="D9705" s="11" t="s">
        <v>1418</v>
      </c>
      <c r="E9705" s="175">
        <v>46019.203796296293</v>
      </c>
      <c r="G9705" t="s">
        <v>41</v>
      </c>
      <c r="H9705" t="s">
        <v>6085</v>
      </c>
      <c r="I9705" t="s">
        <v>22</v>
      </c>
    </row>
    <row r="9706" spans="1:9" x14ac:dyDescent="0.35">
      <c r="A9706" s="19">
        <f t="shared" si="152"/>
        <v>9705</v>
      </c>
      <c r="B9706" t="s">
        <v>14027</v>
      </c>
      <c r="C9706" t="s">
        <v>19031</v>
      </c>
      <c r="D9706" s="11" t="s">
        <v>19032</v>
      </c>
      <c r="E9706" s="167">
        <v>46019.225949074076</v>
      </c>
      <c r="G9706" t="s">
        <v>41</v>
      </c>
      <c r="H9706" t="s">
        <v>19033</v>
      </c>
      <c r="I9706" t="s">
        <v>22</v>
      </c>
    </row>
    <row r="9707" spans="1:9" x14ac:dyDescent="0.35">
      <c r="A9707" s="19">
        <f t="shared" si="152"/>
        <v>9706</v>
      </c>
      <c r="B9707" t="s">
        <v>14027</v>
      </c>
      <c r="C9707" t="s">
        <v>19034</v>
      </c>
      <c r="D9707" s="11" t="s">
        <v>19035</v>
      </c>
      <c r="E9707" s="167">
        <v>46019.253888888888</v>
      </c>
      <c r="G9707" t="s">
        <v>41</v>
      </c>
      <c r="H9707" t="s">
        <v>19036</v>
      </c>
      <c r="I9707" t="s">
        <v>22</v>
      </c>
    </row>
    <row r="9708" spans="1:9" x14ac:dyDescent="0.35">
      <c r="A9708" s="19">
        <f t="shared" si="152"/>
        <v>9707</v>
      </c>
      <c r="B9708" t="s">
        <v>14027</v>
      </c>
      <c r="C9708" t="s">
        <v>10138</v>
      </c>
      <c r="D9708" s="11" t="s">
        <v>10139</v>
      </c>
      <c r="E9708" s="167">
        <v>46019.265636574077</v>
      </c>
      <c r="G9708" t="s">
        <v>41</v>
      </c>
      <c r="H9708" t="s">
        <v>19037</v>
      </c>
      <c r="I9708" t="s">
        <v>22</v>
      </c>
    </row>
    <row r="9709" spans="1:9" x14ac:dyDescent="0.35">
      <c r="A9709" s="19">
        <f t="shared" si="152"/>
        <v>9708</v>
      </c>
      <c r="B9709" t="s">
        <v>19671</v>
      </c>
      <c r="C9709" t="s">
        <v>19680</v>
      </c>
      <c r="D9709" s="11" t="s">
        <v>19681</v>
      </c>
      <c r="E9709" s="175">
        <v>46019.303935185184</v>
      </c>
      <c r="G9709" t="s">
        <v>41</v>
      </c>
      <c r="H9709" t="s">
        <v>19682</v>
      </c>
      <c r="I9709" t="s">
        <v>22</v>
      </c>
    </row>
    <row r="9710" spans="1:9" x14ac:dyDescent="0.35">
      <c r="A9710" s="19">
        <f t="shared" si="152"/>
        <v>9709</v>
      </c>
      <c r="B9710" t="s">
        <v>19213</v>
      </c>
      <c r="C9710" t="s">
        <v>886</v>
      </c>
      <c r="D9710" s="11" t="s">
        <v>1436</v>
      </c>
      <c r="E9710" s="175">
        <v>46019.416724537034</v>
      </c>
      <c r="G9710" t="s">
        <v>41</v>
      </c>
      <c r="I9710" t="s">
        <v>22</v>
      </c>
    </row>
    <row r="9711" spans="1:9" x14ac:dyDescent="0.35">
      <c r="A9711" s="19">
        <f t="shared" si="152"/>
        <v>9710</v>
      </c>
      <c r="B9711" t="s">
        <v>19850</v>
      </c>
      <c r="C9711" t="s">
        <v>492</v>
      </c>
      <c r="D9711" s="11" t="s">
        <v>1418</v>
      </c>
      <c r="E9711" s="167">
        <v>46019.426400462966</v>
      </c>
      <c r="G9711" t="s">
        <v>41</v>
      </c>
      <c r="H9711" t="s">
        <v>19672</v>
      </c>
      <c r="I9711" t="s">
        <v>22</v>
      </c>
    </row>
    <row r="9712" spans="1:9" x14ac:dyDescent="0.35">
      <c r="A9712" s="19">
        <f t="shared" si="152"/>
        <v>9711</v>
      </c>
      <c r="B9712" t="s">
        <v>19850</v>
      </c>
      <c r="C9712" t="s">
        <v>17210</v>
      </c>
      <c r="D9712" s="11" t="s">
        <v>17211</v>
      </c>
      <c r="E9712" s="167">
        <v>46019.62841435185</v>
      </c>
      <c r="G9712" t="s">
        <v>41</v>
      </c>
      <c r="H9712" t="s">
        <v>19865</v>
      </c>
      <c r="I9712" t="s">
        <v>22</v>
      </c>
    </row>
    <row r="9713" spans="1:9" x14ac:dyDescent="0.35">
      <c r="A9713" s="19">
        <f t="shared" si="152"/>
        <v>9712</v>
      </c>
      <c r="B9713" t="s">
        <v>14027</v>
      </c>
      <c r="C9713" t="s">
        <v>19038</v>
      </c>
      <c r="D9713" s="11" t="s">
        <v>19039</v>
      </c>
      <c r="E9713" s="167">
        <v>46019.795173611114</v>
      </c>
      <c r="G9713" t="s">
        <v>41</v>
      </c>
      <c r="H9713" t="s">
        <v>19040</v>
      </c>
      <c r="I9713" t="s">
        <v>22</v>
      </c>
    </row>
    <row r="9714" spans="1:9" x14ac:dyDescent="0.35">
      <c r="A9714" s="19">
        <f t="shared" si="152"/>
        <v>9713</v>
      </c>
      <c r="B9714" t="s">
        <v>19850</v>
      </c>
      <c r="C9714" t="s">
        <v>16885</v>
      </c>
      <c r="D9714" s="11" t="s">
        <v>16886</v>
      </c>
      <c r="E9714" s="175">
        <v>46019.80505787037</v>
      </c>
      <c r="G9714" t="s">
        <v>41</v>
      </c>
      <c r="H9714" t="s">
        <v>19866</v>
      </c>
      <c r="I9714" t="s">
        <v>22</v>
      </c>
    </row>
    <row r="9715" spans="1:9" x14ac:dyDescent="0.35">
      <c r="A9715" s="19">
        <f t="shared" si="152"/>
        <v>9714</v>
      </c>
      <c r="B9715" t="s">
        <v>14027</v>
      </c>
      <c r="C9715" t="s">
        <v>19041</v>
      </c>
      <c r="D9715" s="11" t="s">
        <v>19042</v>
      </c>
      <c r="E9715" s="167">
        <v>46019.860636574071</v>
      </c>
      <c r="G9715" t="s">
        <v>41</v>
      </c>
      <c r="H9715" t="s">
        <v>19043</v>
      </c>
      <c r="I9715" t="s">
        <v>22</v>
      </c>
    </row>
    <row r="9716" spans="1:9" x14ac:dyDescent="0.35">
      <c r="A9716" s="19">
        <f t="shared" si="152"/>
        <v>9715</v>
      </c>
      <c r="B9716" t="s">
        <v>19660</v>
      </c>
      <c r="C9716" t="s">
        <v>19668</v>
      </c>
      <c r="D9716" s="11" t="s">
        <v>19669</v>
      </c>
      <c r="E9716" s="167">
        <v>46020.210532407407</v>
      </c>
      <c r="G9716" t="s">
        <v>41</v>
      </c>
      <c r="H9716" t="s">
        <v>19670</v>
      </c>
      <c r="I9716" t="s">
        <v>22</v>
      </c>
    </row>
    <row r="9717" spans="1:9" x14ac:dyDescent="0.35">
      <c r="A9717" s="19">
        <f t="shared" si="152"/>
        <v>9716</v>
      </c>
      <c r="B9717" t="s">
        <v>19837</v>
      </c>
      <c r="C9717" t="s">
        <v>56</v>
      </c>
      <c r="D9717" s="11" t="s">
        <v>3899</v>
      </c>
      <c r="E9717" s="175">
        <v>46020.322870370372</v>
      </c>
      <c r="G9717" t="s">
        <v>41</v>
      </c>
      <c r="H9717" t="s">
        <v>4733</v>
      </c>
      <c r="I9717" t="s">
        <v>22</v>
      </c>
    </row>
    <row r="9718" spans="1:9" x14ac:dyDescent="0.35">
      <c r="A9718" s="19">
        <f t="shared" si="152"/>
        <v>9717</v>
      </c>
      <c r="B9718" t="s">
        <v>19837</v>
      </c>
      <c r="C9718" t="s">
        <v>19838</v>
      </c>
      <c r="D9718" s="11" t="s">
        <v>19839</v>
      </c>
      <c r="E9718" s="175">
        <v>46020.332175925927</v>
      </c>
      <c r="G9718" t="s">
        <v>41</v>
      </c>
      <c r="H9718" t="s">
        <v>8229</v>
      </c>
      <c r="I9718" t="s">
        <v>22</v>
      </c>
    </row>
    <row r="9719" spans="1:9" x14ac:dyDescent="0.35">
      <c r="A9719" s="19">
        <f t="shared" si="152"/>
        <v>9718</v>
      </c>
      <c r="B9719" t="s">
        <v>14027</v>
      </c>
      <c r="C9719" t="s">
        <v>6100</v>
      </c>
      <c r="D9719" s="11" t="s">
        <v>6101</v>
      </c>
      <c r="E9719" s="167">
        <v>46020.369189814817</v>
      </c>
      <c r="G9719" t="s">
        <v>41</v>
      </c>
      <c r="H9719" t="s">
        <v>6084</v>
      </c>
      <c r="I9719" t="s">
        <v>22</v>
      </c>
    </row>
    <row r="9720" spans="1:9" x14ac:dyDescent="0.35">
      <c r="A9720" s="19">
        <f t="shared" si="152"/>
        <v>9719</v>
      </c>
      <c r="B9720" t="s">
        <v>19837</v>
      </c>
      <c r="C9720" t="s">
        <v>19034</v>
      </c>
      <c r="D9720" s="11" t="s">
        <v>19035</v>
      </c>
      <c r="E9720" s="175">
        <v>46020.373807870368</v>
      </c>
      <c r="G9720" t="s">
        <v>41</v>
      </c>
      <c r="H9720" t="s">
        <v>14745</v>
      </c>
      <c r="I9720" t="s">
        <v>22</v>
      </c>
    </row>
    <row r="9721" spans="1:9" x14ac:dyDescent="0.35">
      <c r="A9721" s="19">
        <f t="shared" si="152"/>
        <v>9720</v>
      </c>
      <c r="B9721" t="s">
        <v>19850</v>
      </c>
      <c r="C9721" t="s">
        <v>19867</v>
      </c>
      <c r="D9721" s="11" t="s">
        <v>19868</v>
      </c>
      <c r="E9721" s="167">
        <v>46020.376585648148</v>
      </c>
      <c r="G9721" t="s">
        <v>41</v>
      </c>
      <c r="H9721" t="s">
        <v>19869</v>
      </c>
      <c r="I9721" t="s">
        <v>22</v>
      </c>
    </row>
    <row r="9722" spans="1:9" x14ac:dyDescent="0.35">
      <c r="A9722" s="19">
        <f t="shared" si="152"/>
        <v>9721</v>
      </c>
      <c r="B9722" t="s">
        <v>19850</v>
      </c>
      <c r="C9722" t="s">
        <v>14701</v>
      </c>
      <c r="D9722" s="11" t="s">
        <v>14702</v>
      </c>
      <c r="E9722" s="167">
        <v>46020.381238425929</v>
      </c>
      <c r="G9722" t="s">
        <v>41</v>
      </c>
      <c r="H9722" t="s">
        <v>19870</v>
      </c>
      <c r="I9722" t="s">
        <v>22</v>
      </c>
    </row>
    <row r="9723" spans="1:9" x14ac:dyDescent="0.35">
      <c r="A9723" s="19">
        <f t="shared" si="152"/>
        <v>9722</v>
      </c>
      <c r="B9723" t="s">
        <v>19837</v>
      </c>
      <c r="C9723" t="s">
        <v>14208</v>
      </c>
      <c r="D9723" s="11" t="s">
        <v>14209</v>
      </c>
      <c r="E9723" s="175">
        <v>46020.418414351851</v>
      </c>
      <c r="G9723" t="s">
        <v>41</v>
      </c>
      <c r="H9723" t="s">
        <v>19840</v>
      </c>
      <c r="I9723" t="s">
        <v>22</v>
      </c>
    </row>
    <row r="9724" spans="1:9" x14ac:dyDescent="0.35">
      <c r="A9724" s="19">
        <f t="shared" si="152"/>
        <v>9723</v>
      </c>
      <c r="B9724" t="s">
        <v>19801</v>
      </c>
      <c r="C9724" t="s">
        <v>19833</v>
      </c>
      <c r="D9724" s="11" t="s">
        <v>19834</v>
      </c>
      <c r="E9724" s="167">
        <v>46020.418946759259</v>
      </c>
      <c r="G9724" t="s">
        <v>41</v>
      </c>
      <c r="H9724" t="s">
        <v>19835</v>
      </c>
      <c r="I9724" t="s">
        <v>22</v>
      </c>
    </row>
    <row r="9725" spans="1:9" x14ac:dyDescent="0.35">
      <c r="A9725" s="19">
        <f t="shared" si="152"/>
        <v>9724</v>
      </c>
      <c r="B9725" t="s">
        <v>19837</v>
      </c>
      <c r="C9725" t="s">
        <v>11884</v>
      </c>
      <c r="D9725" s="11" t="s">
        <v>11885</v>
      </c>
      <c r="E9725" s="175">
        <v>46020.419189814813</v>
      </c>
      <c r="G9725" t="s">
        <v>41</v>
      </c>
      <c r="I9725" t="s">
        <v>22</v>
      </c>
    </row>
    <row r="9726" spans="1:9" x14ac:dyDescent="0.35">
      <c r="A9726" s="19">
        <f t="shared" si="152"/>
        <v>9725</v>
      </c>
      <c r="B9726" t="s">
        <v>19837</v>
      </c>
      <c r="C9726" t="s">
        <v>492</v>
      </c>
      <c r="D9726" s="11" t="s">
        <v>1418</v>
      </c>
      <c r="E9726" s="167">
        <v>46020.428888888891</v>
      </c>
      <c r="G9726" t="s">
        <v>41</v>
      </c>
      <c r="H9726" t="s">
        <v>19841</v>
      </c>
      <c r="I9726" t="s">
        <v>22</v>
      </c>
    </row>
    <row r="9727" spans="1:9" x14ac:dyDescent="0.35">
      <c r="A9727" s="19">
        <f t="shared" si="152"/>
        <v>9726</v>
      </c>
      <c r="B9727" t="s">
        <v>19837</v>
      </c>
      <c r="C9727" t="s">
        <v>19842</v>
      </c>
      <c r="D9727" s="11" t="s">
        <v>19843</v>
      </c>
      <c r="E9727" s="175">
        <v>46020.43277777778</v>
      </c>
      <c r="G9727" t="s">
        <v>41</v>
      </c>
      <c r="H9727" t="s">
        <v>19844</v>
      </c>
      <c r="I9727" t="s">
        <v>22</v>
      </c>
    </row>
    <row r="9728" spans="1:9" x14ac:dyDescent="0.35">
      <c r="A9728" s="19">
        <f t="shared" si="152"/>
        <v>9727</v>
      </c>
      <c r="B9728" t="s">
        <v>19837</v>
      </c>
      <c r="C9728" t="s">
        <v>19845</v>
      </c>
      <c r="D9728" s="11" t="s">
        <v>19846</v>
      </c>
      <c r="E9728" s="167">
        <v>46020.444409722222</v>
      </c>
      <c r="G9728" t="s">
        <v>41</v>
      </c>
      <c r="H9728" t="s">
        <v>19847</v>
      </c>
      <c r="I9728" t="s">
        <v>22</v>
      </c>
    </row>
    <row r="9729" spans="1:9" x14ac:dyDescent="0.35">
      <c r="A9729" s="19">
        <f t="shared" si="152"/>
        <v>9728</v>
      </c>
      <c r="B9729" t="s">
        <v>19837</v>
      </c>
      <c r="C9729" t="s">
        <v>517</v>
      </c>
      <c r="D9729" s="11" t="s">
        <v>2185</v>
      </c>
      <c r="E9729" s="167">
        <v>46020.452060185184</v>
      </c>
      <c r="G9729" t="s">
        <v>41</v>
      </c>
      <c r="H9729" t="s">
        <v>19848</v>
      </c>
      <c r="I9729" t="s">
        <v>22</v>
      </c>
    </row>
    <row r="9730" spans="1:9" x14ac:dyDescent="0.35">
      <c r="A9730" s="19">
        <f t="shared" si="152"/>
        <v>9729</v>
      </c>
      <c r="B9730" t="s">
        <v>19850</v>
      </c>
      <c r="C9730" t="s">
        <v>19871</v>
      </c>
      <c r="D9730" s="11" t="s">
        <v>19872</v>
      </c>
      <c r="E9730" s="175">
        <v>46020.456863425927</v>
      </c>
      <c r="G9730" t="s">
        <v>41</v>
      </c>
      <c r="H9730" t="s">
        <v>19873</v>
      </c>
      <c r="I9730" t="s">
        <v>22</v>
      </c>
    </row>
    <row r="9731" spans="1:9" x14ac:dyDescent="0.35">
      <c r="A9731" s="19">
        <f t="shared" si="152"/>
        <v>9730</v>
      </c>
      <c r="B9731" t="s">
        <v>19837</v>
      </c>
      <c r="C9731" t="s">
        <v>18305</v>
      </c>
      <c r="D9731" s="11" t="s">
        <v>18306</v>
      </c>
      <c r="E9731" s="167">
        <v>46020.476805555554</v>
      </c>
      <c r="G9731" t="s">
        <v>41</v>
      </c>
      <c r="H9731" t="s">
        <v>19849</v>
      </c>
      <c r="I9731" t="s">
        <v>22</v>
      </c>
    </row>
    <row r="9732" spans="1:9" x14ac:dyDescent="0.35">
      <c r="A9732" s="19">
        <f t="shared" si="152"/>
        <v>9731</v>
      </c>
      <c r="B9732" t="s">
        <v>19837</v>
      </c>
      <c r="C9732" t="s">
        <v>19115</v>
      </c>
      <c r="D9732" s="11" t="s">
        <v>19116</v>
      </c>
      <c r="E9732" s="175">
        <v>46020.517199074071</v>
      </c>
      <c r="G9732" t="s">
        <v>41</v>
      </c>
      <c r="I9732" t="s">
        <v>22</v>
      </c>
    </row>
    <row r="9733" spans="1:9" x14ac:dyDescent="0.35">
      <c r="A9733" s="19">
        <f t="shared" si="152"/>
        <v>9732</v>
      </c>
      <c r="B9733" t="s">
        <v>19382</v>
      </c>
      <c r="C9733" t="s">
        <v>19383</v>
      </c>
      <c r="D9733" s="11" t="s">
        <v>19384</v>
      </c>
      <c r="E9733" s="167">
        <v>46020.538090277776</v>
      </c>
      <c r="G9733" t="s">
        <v>41</v>
      </c>
      <c r="H9733" t="s">
        <v>19385</v>
      </c>
      <c r="I9733" t="s">
        <v>22</v>
      </c>
    </row>
    <row r="9734" spans="1:9" x14ac:dyDescent="0.35">
      <c r="A9734" s="19">
        <f t="shared" si="152"/>
        <v>9733</v>
      </c>
      <c r="B9734" t="s">
        <v>19382</v>
      </c>
      <c r="C9734" t="s">
        <v>19386</v>
      </c>
      <c r="D9734" s="11" t="s">
        <v>19387</v>
      </c>
      <c r="E9734" s="175">
        <v>46020.539502314816</v>
      </c>
      <c r="G9734" t="s">
        <v>41</v>
      </c>
      <c r="H9734" t="s">
        <v>19388</v>
      </c>
      <c r="I9734" t="s">
        <v>22</v>
      </c>
    </row>
    <row r="9735" spans="1:9" x14ac:dyDescent="0.35">
      <c r="A9735" s="19">
        <f t="shared" si="152"/>
        <v>9734</v>
      </c>
      <c r="B9735" t="s">
        <v>19382</v>
      </c>
      <c r="C9735" t="s">
        <v>19389</v>
      </c>
      <c r="D9735" s="11" t="s">
        <v>19390</v>
      </c>
      <c r="E9735" s="175">
        <v>46020.542650462965</v>
      </c>
      <c r="F9735">
        <v>1</v>
      </c>
      <c r="G9735" t="s">
        <v>41</v>
      </c>
      <c r="H9735" t="s">
        <v>19391</v>
      </c>
      <c r="I9735" t="s">
        <v>22</v>
      </c>
    </row>
    <row r="9736" spans="1:9" x14ac:dyDescent="0.35">
      <c r="A9736" s="19">
        <f t="shared" si="152"/>
        <v>9735</v>
      </c>
      <c r="B9736" t="s">
        <v>19382</v>
      </c>
      <c r="C9736" t="s">
        <v>19392</v>
      </c>
      <c r="D9736" s="11" t="s">
        <v>19393</v>
      </c>
      <c r="E9736" s="167">
        <v>46020.547280092593</v>
      </c>
      <c r="G9736" t="s">
        <v>41</v>
      </c>
      <c r="H9736" t="s">
        <v>19394</v>
      </c>
      <c r="I9736" t="s">
        <v>22</v>
      </c>
    </row>
    <row r="9737" spans="1:9" x14ac:dyDescent="0.35">
      <c r="A9737" s="19">
        <f t="shared" si="152"/>
        <v>9736</v>
      </c>
      <c r="B9737" t="s">
        <v>19382</v>
      </c>
      <c r="C9737" t="s">
        <v>19395</v>
      </c>
      <c r="D9737" s="11" t="s">
        <v>19396</v>
      </c>
      <c r="E9737" s="167">
        <v>46020.548726851855</v>
      </c>
      <c r="G9737" t="s">
        <v>41</v>
      </c>
      <c r="H9737" t="s">
        <v>19397</v>
      </c>
      <c r="I9737" t="s">
        <v>22</v>
      </c>
    </row>
    <row r="9738" spans="1:9" x14ac:dyDescent="0.35">
      <c r="A9738" s="19">
        <f t="shared" si="152"/>
        <v>9737</v>
      </c>
      <c r="B9738" t="s">
        <v>19382</v>
      </c>
      <c r="C9738" t="s">
        <v>19398</v>
      </c>
      <c r="D9738" s="11" t="s">
        <v>19399</v>
      </c>
      <c r="E9738" s="167">
        <v>46020.550625000003</v>
      </c>
      <c r="G9738" t="s">
        <v>41</v>
      </c>
      <c r="H9738" t="s">
        <v>19400</v>
      </c>
      <c r="I9738" t="s">
        <v>22</v>
      </c>
    </row>
    <row r="9739" spans="1:9" x14ac:dyDescent="0.35">
      <c r="A9739" s="19">
        <f t="shared" si="152"/>
        <v>9738</v>
      </c>
      <c r="B9739" t="s">
        <v>19382</v>
      </c>
      <c r="C9739" t="s">
        <v>19401</v>
      </c>
      <c r="D9739" s="11" t="s">
        <v>19402</v>
      </c>
      <c r="E9739" s="167">
        <v>46020.55363425926</v>
      </c>
      <c r="F9739">
        <v>2</v>
      </c>
      <c r="G9739" t="s">
        <v>41</v>
      </c>
      <c r="H9739" t="s">
        <v>19403</v>
      </c>
      <c r="I9739" t="s">
        <v>22</v>
      </c>
    </row>
    <row r="9740" spans="1:9" x14ac:dyDescent="0.35">
      <c r="A9740" s="19">
        <f t="shared" si="152"/>
        <v>9739</v>
      </c>
      <c r="B9740" t="s">
        <v>19382</v>
      </c>
      <c r="C9740" t="s">
        <v>19404</v>
      </c>
      <c r="D9740" s="11" t="s">
        <v>19405</v>
      </c>
      <c r="E9740" s="175">
        <v>46020.555833333332</v>
      </c>
      <c r="G9740" t="s">
        <v>41</v>
      </c>
      <c r="H9740" t="s">
        <v>19406</v>
      </c>
      <c r="I9740" t="s">
        <v>22</v>
      </c>
    </row>
    <row r="9741" spans="1:9" x14ac:dyDescent="0.35">
      <c r="A9741" s="19">
        <f t="shared" si="152"/>
        <v>9740</v>
      </c>
      <c r="B9741" t="s">
        <v>19382</v>
      </c>
      <c r="C9741" t="s">
        <v>19407</v>
      </c>
      <c r="D9741" s="11" t="s">
        <v>19408</v>
      </c>
      <c r="E9741" s="175">
        <v>46020.557071759256</v>
      </c>
      <c r="G9741" t="s">
        <v>41</v>
      </c>
      <c r="H9741" t="s">
        <v>19409</v>
      </c>
      <c r="I9741" t="s">
        <v>22</v>
      </c>
    </row>
    <row r="9742" spans="1:9" x14ac:dyDescent="0.35">
      <c r="A9742" s="19">
        <f t="shared" si="152"/>
        <v>9741</v>
      </c>
      <c r="B9742" t="s">
        <v>19382</v>
      </c>
      <c r="C9742" t="s">
        <v>19410</v>
      </c>
      <c r="D9742" s="11" t="s">
        <v>19411</v>
      </c>
      <c r="E9742" s="167">
        <v>46020.557280092595</v>
      </c>
      <c r="G9742" t="s">
        <v>41</v>
      </c>
      <c r="H9742" t="s">
        <v>19412</v>
      </c>
      <c r="I9742" t="s">
        <v>22</v>
      </c>
    </row>
    <row r="9743" spans="1:9" x14ac:dyDescent="0.35">
      <c r="A9743" s="19">
        <f t="shared" si="152"/>
        <v>9742</v>
      </c>
      <c r="B9743" t="s">
        <v>19382</v>
      </c>
      <c r="C9743" t="s">
        <v>19413</v>
      </c>
      <c r="D9743" s="11" t="s">
        <v>19414</v>
      </c>
      <c r="E9743" s="167">
        <v>46020.558900462966</v>
      </c>
      <c r="G9743" t="s">
        <v>41</v>
      </c>
      <c r="H9743" t="s">
        <v>19406</v>
      </c>
      <c r="I9743" t="s">
        <v>22</v>
      </c>
    </row>
    <row r="9744" spans="1:9" x14ac:dyDescent="0.35">
      <c r="A9744" s="19">
        <f t="shared" si="152"/>
        <v>9743</v>
      </c>
      <c r="B9744" t="s">
        <v>19382</v>
      </c>
      <c r="C9744" t="s">
        <v>19415</v>
      </c>
      <c r="D9744" s="11" t="s">
        <v>19416</v>
      </c>
      <c r="E9744" s="175">
        <v>46020.559629629628</v>
      </c>
      <c r="G9744" t="s">
        <v>41</v>
      </c>
      <c r="H9744" t="s">
        <v>19417</v>
      </c>
      <c r="I9744" t="s">
        <v>22</v>
      </c>
    </row>
    <row r="9745" spans="1:9" x14ac:dyDescent="0.35">
      <c r="A9745" s="19">
        <f t="shared" si="152"/>
        <v>9744</v>
      </c>
      <c r="B9745" t="s">
        <v>19382</v>
      </c>
      <c r="C9745" t="s">
        <v>19418</v>
      </c>
      <c r="D9745" s="11" t="s">
        <v>19419</v>
      </c>
      <c r="E9745" s="167">
        <v>46020.563634259262</v>
      </c>
      <c r="F9745">
        <v>1</v>
      </c>
      <c r="G9745" t="s">
        <v>41</v>
      </c>
      <c r="H9745" t="s">
        <v>19412</v>
      </c>
      <c r="I9745" t="s">
        <v>22</v>
      </c>
    </row>
    <row r="9746" spans="1:9" x14ac:dyDescent="0.35">
      <c r="A9746" s="19">
        <f t="shared" si="152"/>
        <v>9745</v>
      </c>
      <c r="B9746" t="s">
        <v>19382</v>
      </c>
      <c r="C9746" t="s">
        <v>19420</v>
      </c>
      <c r="D9746" s="11" t="s">
        <v>19421</v>
      </c>
      <c r="E9746" s="175">
        <v>46020.563946759263</v>
      </c>
      <c r="G9746" t="s">
        <v>41</v>
      </c>
      <c r="H9746" t="s">
        <v>19422</v>
      </c>
      <c r="I9746" t="s">
        <v>22</v>
      </c>
    </row>
    <row r="9747" spans="1:9" x14ac:dyDescent="0.35">
      <c r="A9747" s="19">
        <f t="shared" si="152"/>
        <v>9746</v>
      </c>
      <c r="B9747" t="s">
        <v>19382</v>
      </c>
      <c r="C9747" t="s">
        <v>19423</v>
      </c>
      <c r="D9747" s="11" t="s">
        <v>19424</v>
      </c>
      <c r="E9747" s="167">
        <v>46020.564756944441</v>
      </c>
      <c r="G9747" t="s">
        <v>41</v>
      </c>
      <c r="H9747" t="s">
        <v>19385</v>
      </c>
      <c r="I9747" t="s">
        <v>22</v>
      </c>
    </row>
    <row r="9748" spans="1:9" x14ac:dyDescent="0.35">
      <c r="A9748" s="19">
        <f t="shared" si="152"/>
        <v>9747</v>
      </c>
      <c r="B9748" t="s">
        <v>19382</v>
      </c>
      <c r="C9748" t="s">
        <v>19425</v>
      </c>
      <c r="D9748" s="11" t="s">
        <v>19426</v>
      </c>
      <c r="E9748" s="167">
        <v>46020.571145833332</v>
      </c>
      <c r="G9748" t="s">
        <v>41</v>
      </c>
      <c r="H9748" t="s">
        <v>19427</v>
      </c>
      <c r="I9748" t="s">
        <v>22</v>
      </c>
    </row>
    <row r="9749" spans="1:9" x14ac:dyDescent="0.35">
      <c r="A9749" s="19">
        <f t="shared" si="152"/>
        <v>9748</v>
      </c>
      <c r="B9749" t="s">
        <v>19382</v>
      </c>
      <c r="C9749" t="s">
        <v>19428</v>
      </c>
      <c r="D9749" s="11" t="s">
        <v>19429</v>
      </c>
      <c r="E9749" s="167">
        <v>46020.574849537035</v>
      </c>
      <c r="G9749" t="s">
        <v>41</v>
      </c>
      <c r="H9749" t="s">
        <v>19430</v>
      </c>
      <c r="I9749" t="s">
        <v>22</v>
      </c>
    </row>
    <row r="9750" spans="1:9" x14ac:dyDescent="0.35">
      <c r="A9750" s="19">
        <f t="shared" ref="A9750:A9813" si="153">ROW(B9750)-ROW($A$1)</f>
        <v>9749</v>
      </c>
      <c r="B9750" t="s">
        <v>19382</v>
      </c>
      <c r="C9750" t="s">
        <v>19431</v>
      </c>
      <c r="D9750" s="11" t="s">
        <v>19432</v>
      </c>
      <c r="E9750" s="167">
        <v>46020.575092592589</v>
      </c>
      <c r="F9750">
        <v>1</v>
      </c>
      <c r="G9750" t="s">
        <v>41</v>
      </c>
      <c r="H9750" t="s">
        <v>19433</v>
      </c>
      <c r="I9750" t="s">
        <v>22</v>
      </c>
    </row>
    <row r="9751" spans="1:9" x14ac:dyDescent="0.35">
      <c r="A9751" s="19">
        <f t="shared" si="153"/>
        <v>9750</v>
      </c>
      <c r="B9751" t="s">
        <v>19382</v>
      </c>
      <c r="C9751" t="s">
        <v>19434</v>
      </c>
      <c r="D9751" s="11" t="s">
        <v>19435</v>
      </c>
      <c r="E9751" s="167">
        <v>46020.575462962966</v>
      </c>
      <c r="G9751" t="s">
        <v>41</v>
      </c>
      <c r="H9751" t="s">
        <v>19436</v>
      </c>
      <c r="I9751" t="s">
        <v>22</v>
      </c>
    </row>
    <row r="9752" spans="1:9" x14ac:dyDescent="0.35">
      <c r="A9752" s="19">
        <f t="shared" si="153"/>
        <v>9751</v>
      </c>
      <c r="B9752" t="s">
        <v>19382</v>
      </c>
      <c r="C9752" t="s">
        <v>19437</v>
      </c>
      <c r="D9752" s="11" t="s">
        <v>19438</v>
      </c>
      <c r="E9752" s="167">
        <v>46020.575798611113</v>
      </c>
      <c r="G9752" t="s">
        <v>41</v>
      </c>
      <c r="H9752" t="s">
        <v>19439</v>
      </c>
      <c r="I9752" t="s">
        <v>22</v>
      </c>
    </row>
    <row r="9753" spans="1:9" x14ac:dyDescent="0.35">
      <c r="A9753" s="19">
        <f t="shared" si="153"/>
        <v>9752</v>
      </c>
      <c r="B9753" t="s">
        <v>19382</v>
      </c>
      <c r="C9753" t="s">
        <v>1137</v>
      </c>
      <c r="D9753" s="11" t="s">
        <v>19440</v>
      </c>
      <c r="E9753" s="175">
        <v>46020.57608796296</v>
      </c>
      <c r="G9753" t="s">
        <v>41</v>
      </c>
      <c r="H9753" t="s">
        <v>19441</v>
      </c>
      <c r="I9753" t="s">
        <v>22</v>
      </c>
    </row>
    <row r="9754" spans="1:9" x14ac:dyDescent="0.35">
      <c r="A9754" s="19">
        <f t="shared" si="153"/>
        <v>9753</v>
      </c>
      <c r="B9754" t="s">
        <v>19382</v>
      </c>
      <c r="C9754" t="s">
        <v>19442</v>
      </c>
      <c r="D9754" s="11" t="s">
        <v>19443</v>
      </c>
      <c r="E9754" s="167">
        <v>46020.577673611115</v>
      </c>
      <c r="F9754">
        <v>9</v>
      </c>
      <c r="G9754" t="s">
        <v>41</v>
      </c>
      <c r="H9754" t="s">
        <v>19444</v>
      </c>
      <c r="I9754" t="s">
        <v>22</v>
      </c>
    </row>
    <row r="9755" spans="1:9" x14ac:dyDescent="0.35">
      <c r="A9755" s="19">
        <f t="shared" si="153"/>
        <v>9754</v>
      </c>
      <c r="B9755" t="s">
        <v>19382</v>
      </c>
      <c r="C9755" t="s">
        <v>19445</v>
      </c>
      <c r="D9755" s="11" t="s">
        <v>19446</v>
      </c>
      <c r="E9755" s="167">
        <v>46020.577708333331</v>
      </c>
      <c r="F9755">
        <v>1</v>
      </c>
      <c r="G9755" t="s">
        <v>41</v>
      </c>
      <c r="H9755" t="s">
        <v>19447</v>
      </c>
      <c r="I9755" t="s">
        <v>22</v>
      </c>
    </row>
    <row r="9756" spans="1:9" x14ac:dyDescent="0.35">
      <c r="A9756" s="19">
        <f t="shared" si="153"/>
        <v>9755</v>
      </c>
      <c r="B9756" t="s">
        <v>19382</v>
      </c>
      <c r="C9756" t="s">
        <v>19448</v>
      </c>
      <c r="D9756" s="11" t="s">
        <v>19449</v>
      </c>
      <c r="E9756" s="175">
        <v>46020.578888888886</v>
      </c>
      <c r="G9756" t="s">
        <v>41</v>
      </c>
      <c r="H9756" t="s">
        <v>19450</v>
      </c>
      <c r="I9756" t="s">
        <v>22</v>
      </c>
    </row>
    <row r="9757" spans="1:9" x14ac:dyDescent="0.35">
      <c r="A9757" s="19">
        <f t="shared" si="153"/>
        <v>9756</v>
      </c>
      <c r="B9757" t="s">
        <v>19382</v>
      </c>
      <c r="C9757" t="s">
        <v>19262</v>
      </c>
      <c r="D9757" s="11" t="s">
        <v>19263</v>
      </c>
      <c r="E9757" s="175">
        <v>46020.579270833332</v>
      </c>
      <c r="G9757" t="s">
        <v>41</v>
      </c>
      <c r="H9757" t="s">
        <v>19451</v>
      </c>
      <c r="I9757" t="s">
        <v>22</v>
      </c>
    </row>
    <row r="9758" spans="1:9" x14ac:dyDescent="0.35">
      <c r="A9758" s="19">
        <f t="shared" si="153"/>
        <v>9757</v>
      </c>
      <c r="B9758" t="s">
        <v>19850</v>
      </c>
      <c r="C9758" t="s">
        <v>19121</v>
      </c>
      <c r="D9758" s="11" t="s">
        <v>19122</v>
      </c>
      <c r="E9758" s="167">
        <v>46020.579282407409</v>
      </c>
      <c r="G9758" t="s">
        <v>41</v>
      </c>
      <c r="H9758" t="s">
        <v>19874</v>
      </c>
      <c r="I9758" t="s">
        <v>22</v>
      </c>
    </row>
    <row r="9759" spans="1:9" x14ac:dyDescent="0.35">
      <c r="A9759" s="19">
        <f t="shared" si="153"/>
        <v>9758</v>
      </c>
      <c r="B9759" t="s">
        <v>19382</v>
      </c>
      <c r="C9759" t="s">
        <v>19452</v>
      </c>
      <c r="D9759" s="11" t="s">
        <v>19453</v>
      </c>
      <c r="E9759" s="175">
        <v>46020.57984953704</v>
      </c>
      <c r="G9759" t="s">
        <v>41</v>
      </c>
      <c r="H9759" t="s">
        <v>19454</v>
      </c>
      <c r="I9759" t="s">
        <v>22</v>
      </c>
    </row>
    <row r="9760" spans="1:9" x14ac:dyDescent="0.35">
      <c r="A9760" s="19">
        <f t="shared" si="153"/>
        <v>9759</v>
      </c>
      <c r="B9760" t="s">
        <v>19382</v>
      </c>
      <c r="C9760" t="s">
        <v>19455</v>
      </c>
      <c r="D9760" s="11" t="s">
        <v>19456</v>
      </c>
      <c r="E9760" s="167">
        <v>46020.583090277774</v>
      </c>
      <c r="G9760" t="s">
        <v>41</v>
      </c>
      <c r="H9760" t="s">
        <v>19457</v>
      </c>
      <c r="I9760" t="s">
        <v>22</v>
      </c>
    </row>
    <row r="9761" spans="1:9" x14ac:dyDescent="0.35">
      <c r="A9761" s="19">
        <f t="shared" si="153"/>
        <v>9760</v>
      </c>
      <c r="B9761" t="s">
        <v>19382</v>
      </c>
      <c r="C9761" t="s">
        <v>19458</v>
      </c>
      <c r="D9761" s="11" t="s">
        <v>19459</v>
      </c>
      <c r="E9761" s="167">
        <v>46020.585798611108</v>
      </c>
      <c r="G9761" t="s">
        <v>41</v>
      </c>
      <c r="H9761" t="s">
        <v>19460</v>
      </c>
      <c r="I9761" t="s">
        <v>22</v>
      </c>
    </row>
    <row r="9762" spans="1:9" x14ac:dyDescent="0.35">
      <c r="A9762" s="19">
        <f t="shared" si="153"/>
        <v>9761</v>
      </c>
      <c r="B9762" t="s">
        <v>19382</v>
      </c>
      <c r="C9762" t="s">
        <v>19461</v>
      </c>
      <c r="D9762" s="11" t="s">
        <v>19462</v>
      </c>
      <c r="E9762" s="175">
        <v>46020.589780092596</v>
      </c>
      <c r="G9762" t="s">
        <v>41</v>
      </c>
      <c r="H9762" t="s">
        <v>19463</v>
      </c>
      <c r="I9762" t="s">
        <v>22</v>
      </c>
    </row>
    <row r="9763" spans="1:9" x14ac:dyDescent="0.35">
      <c r="A9763" s="19">
        <f t="shared" si="153"/>
        <v>9762</v>
      </c>
      <c r="B9763" t="s">
        <v>19382</v>
      </c>
      <c r="C9763" t="s">
        <v>19464</v>
      </c>
      <c r="D9763" s="11" t="s">
        <v>19465</v>
      </c>
      <c r="E9763" s="167">
        <v>46020.592164351852</v>
      </c>
      <c r="G9763" t="s">
        <v>41</v>
      </c>
      <c r="H9763" t="s">
        <v>19466</v>
      </c>
      <c r="I9763" t="s">
        <v>22</v>
      </c>
    </row>
    <row r="9764" spans="1:9" x14ac:dyDescent="0.35">
      <c r="A9764" s="19">
        <f t="shared" si="153"/>
        <v>9763</v>
      </c>
      <c r="B9764" t="s">
        <v>19382</v>
      </c>
      <c r="C9764" t="s">
        <v>19467</v>
      </c>
      <c r="D9764" s="11" t="s">
        <v>19468</v>
      </c>
      <c r="E9764" s="167">
        <v>46020.594212962962</v>
      </c>
      <c r="G9764" t="s">
        <v>41</v>
      </c>
      <c r="H9764" t="s">
        <v>19469</v>
      </c>
      <c r="I9764" t="s">
        <v>22</v>
      </c>
    </row>
    <row r="9765" spans="1:9" x14ac:dyDescent="0.35">
      <c r="A9765" s="19">
        <f t="shared" si="153"/>
        <v>9764</v>
      </c>
      <c r="B9765" t="s">
        <v>19382</v>
      </c>
      <c r="C9765" t="s">
        <v>19470</v>
      </c>
      <c r="D9765" s="11" t="s">
        <v>19471</v>
      </c>
      <c r="E9765" s="167">
        <v>46020.595856481479</v>
      </c>
      <c r="F9765">
        <v>1</v>
      </c>
      <c r="G9765" t="s">
        <v>41</v>
      </c>
      <c r="H9765" t="s">
        <v>19472</v>
      </c>
      <c r="I9765" t="s">
        <v>22</v>
      </c>
    </row>
    <row r="9766" spans="1:9" x14ac:dyDescent="0.35">
      <c r="A9766" s="19">
        <f t="shared" si="153"/>
        <v>9765</v>
      </c>
      <c r="B9766" t="s">
        <v>19382</v>
      </c>
      <c r="C9766" t="s">
        <v>19473</v>
      </c>
      <c r="D9766" s="11" t="s">
        <v>19474</v>
      </c>
      <c r="E9766" s="167">
        <v>46020.598020833335</v>
      </c>
      <c r="G9766" t="s">
        <v>41</v>
      </c>
      <c r="H9766" t="s">
        <v>19475</v>
      </c>
      <c r="I9766" t="s">
        <v>22</v>
      </c>
    </row>
    <row r="9767" spans="1:9" x14ac:dyDescent="0.35">
      <c r="A9767" s="19">
        <f t="shared" si="153"/>
        <v>9766</v>
      </c>
      <c r="B9767" t="s">
        <v>19382</v>
      </c>
      <c r="C9767" t="s">
        <v>19476</v>
      </c>
      <c r="D9767" s="11" t="s">
        <v>19477</v>
      </c>
      <c r="E9767" s="167">
        <v>46020.599293981482</v>
      </c>
      <c r="G9767" t="s">
        <v>41</v>
      </c>
      <c r="H9767" t="s">
        <v>19478</v>
      </c>
      <c r="I9767" t="s">
        <v>22</v>
      </c>
    </row>
    <row r="9768" spans="1:9" x14ac:dyDescent="0.35">
      <c r="A9768" s="19">
        <f t="shared" si="153"/>
        <v>9767</v>
      </c>
      <c r="B9768" t="s">
        <v>19382</v>
      </c>
      <c r="C9768" t="s">
        <v>19479</v>
      </c>
      <c r="D9768" s="11" t="s">
        <v>19480</v>
      </c>
      <c r="E9768" s="167">
        <v>46020.600266203706</v>
      </c>
      <c r="G9768" t="s">
        <v>41</v>
      </c>
      <c r="H9768" t="s">
        <v>19481</v>
      </c>
      <c r="I9768" t="s">
        <v>22</v>
      </c>
    </row>
    <row r="9769" spans="1:9" x14ac:dyDescent="0.35">
      <c r="A9769" s="19">
        <f t="shared" si="153"/>
        <v>9768</v>
      </c>
      <c r="B9769" t="s">
        <v>19382</v>
      </c>
      <c r="C9769" t="s">
        <v>19482</v>
      </c>
      <c r="D9769" s="11" t="s">
        <v>19483</v>
      </c>
      <c r="E9769" s="175">
        <v>46020.601064814815</v>
      </c>
      <c r="G9769" t="s">
        <v>41</v>
      </c>
      <c r="H9769" t="s">
        <v>19484</v>
      </c>
      <c r="I9769" t="s">
        <v>22</v>
      </c>
    </row>
    <row r="9770" spans="1:9" x14ac:dyDescent="0.35">
      <c r="A9770" s="19">
        <f t="shared" si="153"/>
        <v>9769</v>
      </c>
      <c r="B9770" t="s">
        <v>19382</v>
      </c>
      <c r="C9770" t="s">
        <v>19485</v>
      </c>
      <c r="D9770" s="11" t="s">
        <v>19486</v>
      </c>
      <c r="E9770" s="167">
        <v>46020.60224537037</v>
      </c>
      <c r="G9770" t="s">
        <v>41</v>
      </c>
      <c r="H9770" t="s">
        <v>19487</v>
      </c>
      <c r="I9770" t="s">
        <v>22</v>
      </c>
    </row>
    <row r="9771" spans="1:9" x14ac:dyDescent="0.35">
      <c r="A9771" s="19">
        <f t="shared" si="153"/>
        <v>9770</v>
      </c>
      <c r="B9771" t="s">
        <v>19382</v>
      </c>
      <c r="C9771" t="s">
        <v>19488</v>
      </c>
      <c r="D9771" s="11" t="s">
        <v>19489</v>
      </c>
      <c r="E9771" s="167">
        <v>46020.606898148151</v>
      </c>
      <c r="G9771" t="s">
        <v>41</v>
      </c>
      <c r="H9771" t="s">
        <v>19490</v>
      </c>
      <c r="I9771" t="s">
        <v>22</v>
      </c>
    </row>
    <row r="9772" spans="1:9" x14ac:dyDescent="0.35">
      <c r="A9772" s="19">
        <f t="shared" si="153"/>
        <v>9771</v>
      </c>
      <c r="B9772" t="s">
        <v>19382</v>
      </c>
      <c r="C9772" t="s">
        <v>19491</v>
      </c>
      <c r="D9772" s="11" t="s">
        <v>19492</v>
      </c>
      <c r="E9772" s="175">
        <v>46020.608217592591</v>
      </c>
      <c r="G9772" t="s">
        <v>41</v>
      </c>
      <c r="H9772" t="s">
        <v>19493</v>
      </c>
      <c r="I9772" t="s">
        <v>22</v>
      </c>
    </row>
    <row r="9773" spans="1:9" x14ac:dyDescent="0.35">
      <c r="A9773" s="19">
        <f t="shared" si="153"/>
        <v>9772</v>
      </c>
      <c r="B9773" t="s">
        <v>19382</v>
      </c>
      <c r="C9773" t="s">
        <v>19494</v>
      </c>
      <c r="D9773" s="11" t="s">
        <v>19495</v>
      </c>
      <c r="E9773" s="167">
        <v>46020.609317129631</v>
      </c>
      <c r="G9773" t="s">
        <v>41</v>
      </c>
      <c r="H9773" t="s">
        <v>19496</v>
      </c>
      <c r="I9773" t="s">
        <v>22</v>
      </c>
    </row>
    <row r="9774" spans="1:9" x14ac:dyDescent="0.35">
      <c r="A9774" s="19">
        <f t="shared" si="153"/>
        <v>9773</v>
      </c>
      <c r="B9774" t="s">
        <v>19382</v>
      </c>
      <c r="C9774" t="s">
        <v>19497</v>
      </c>
      <c r="D9774" s="11" t="s">
        <v>19498</v>
      </c>
      <c r="E9774" s="167">
        <v>46020.610509259262</v>
      </c>
      <c r="G9774" t="s">
        <v>41</v>
      </c>
      <c r="H9774" t="s">
        <v>19499</v>
      </c>
      <c r="I9774" t="s">
        <v>22</v>
      </c>
    </row>
    <row r="9775" spans="1:9" x14ac:dyDescent="0.35">
      <c r="A9775" s="19">
        <f t="shared" si="153"/>
        <v>9774</v>
      </c>
      <c r="B9775" t="s">
        <v>19382</v>
      </c>
      <c r="C9775" t="s">
        <v>19500</v>
      </c>
      <c r="D9775" s="11" t="s">
        <v>19501</v>
      </c>
      <c r="E9775" s="175">
        <v>46020.610509259262</v>
      </c>
      <c r="G9775" t="s">
        <v>41</v>
      </c>
      <c r="H9775" t="s">
        <v>19502</v>
      </c>
      <c r="I9775" t="s">
        <v>22</v>
      </c>
    </row>
    <row r="9776" spans="1:9" x14ac:dyDescent="0.35">
      <c r="A9776" s="19">
        <f t="shared" si="153"/>
        <v>9775</v>
      </c>
      <c r="B9776" t="s">
        <v>19382</v>
      </c>
      <c r="C9776" t="s">
        <v>19503</v>
      </c>
      <c r="D9776" s="11" t="s">
        <v>19504</v>
      </c>
      <c r="E9776" s="167">
        <v>46020.610821759263</v>
      </c>
      <c r="G9776" t="s">
        <v>41</v>
      </c>
      <c r="H9776" t="s">
        <v>19505</v>
      </c>
      <c r="I9776" t="s">
        <v>22</v>
      </c>
    </row>
    <row r="9777" spans="1:9" x14ac:dyDescent="0.35">
      <c r="A9777" s="19">
        <f t="shared" si="153"/>
        <v>9776</v>
      </c>
      <c r="B9777" t="s">
        <v>19382</v>
      </c>
      <c r="C9777" t="s">
        <v>19506</v>
      </c>
      <c r="D9777" s="11" t="s">
        <v>19507</v>
      </c>
      <c r="E9777" s="175">
        <v>46020.613425925927</v>
      </c>
      <c r="G9777" t="s">
        <v>41</v>
      </c>
      <c r="H9777" t="s">
        <v>19508</v>
      </c>
      <c r="I9777" t="s">
        <v>22</v>
      </c>
    </row>
    <row r="9778" spans="1:9" x14ac:dyDescent="0.35">
      <c r="A9778" s="19">
        <f t="shared" si="153"/>
        <v>9777</v>
      </c>
      <c r="B9778" t="s">
        <v>19382</v>
      </c>
      <c r="C9778" t="s">
        <v>19509</v>
      </c>
      <c r="D9778" s="11" t="s">
        <v>19510</v>
      </c>
      <c r="E9778" s="167">
        <v>46020.615405092591</v>
      </c>
      <c r="G9778" t="s">
        <v>41</v>
      </c>
      <c r="H9778" t="s">
        <v>19511</v>
      </c>
      <c r="I9778" t="s">
        <v>22</v>
      </c>
    </row>
    <row r="9779" spans="1:9" x14ac:dyDescent="0.35">
      <c r="A9779" s="19">
        <f t="shared" si="153"/>
        <v>9778</v>
      </c>
      <c r="B9779" t="s">
        <v>19382</v>
      </c>
      <c r="C9779" t="s">
        <v>19512</v>
      </c>
      <c r="D9779" s="11" t="s">
        <v>19513</v>
      </c>
      <c r="E9779" s="167">
        <v>46020.616562499999</v>
      </c>
      <c r="G9779" t="s">
        <v>41</v>
      </c>
      <c r="H9779" t="s">
        <v>19514</v>
      </c>
      <c r="I9779" t="s">
        <v>22</v>
      </c>
    </row>
    <row r="9780" spans="1:9" x14ac:dyDescent="0.35">
      <c r="A9780" s="19">
        <f t="shared" si="153"/>
        <v>9779</v>
      </c>
      <c r="B9780" t="s">
        <v>19382</v>
      </c>
      <c r="C9780" t="s">
        <v>19515</v>
      </c>
      <c r="D9780" s="11" t="s">
        <v>19516</v>
      </c>
      <c r="E9780" s="175">
        <v>46020.618067129632</v>
      </c>
      <c r="G9780" t="s">
        <v>41</v>
      </c>
      <c r="H9780" t="s">
        <v>19517</v>
      </c>
      <c r="I9780" t="s">
        <v>22</v>
      </c>
    </row>
    <row r="9781" spans="1:9" x14ac:dyDescent="0.35">
      <c r="A9781" s="19">
        <f t="shared" si="153"/>
        <v>9780</v>
      </c>
      <c r="B9781" t="s">
        <v>19382</v>
      </c>
      <c r="C9781" t="s">
        <v>19518</v>
      </c>
      <c r="D9781" s="11" t="s">
        <v>19519</v>
      </c>
      <c r="E9781" s="167">
        <v>46020.618321759262</v>
      </c>
      <c r="G9781" t="s">
        <v>41</v>
      </c>
      <c r="H9781" t="s">
        <v>19520</v>
      </c>
      <c r="I9781" t="s">
        <v>22</v>
      </c>
    </row>
    <row r="9782" spans="1:9" x14ac:dyDescent="0.35">
      <c r="A9782" s="19">
        <f t="shared" si="153"/>
        <v>9781</v>
      </c>
      <c r="B9782" t="s">
        <v>19382</v>
      </c>
      <c r="C9782" t="s">
        <v>19521</v>
      </c>
      <c r="D9782" s="11" t="s">
        <v>19522</v>
      </c>
      <c r="E9782" s="175">
        <v>46020.618726851855</v>
      </c>
      <c r="G9782" t="s">
        <v>41</v>
      </c>
      <c r="H9782" t="s">
        <v>19523</v>
      </c>
      <c r="I9782" t="s">
        <v>22</v>
      </c>
    </row>
    <row r="9783" spans="1:9" x14ac:dyDescent="0.35">
      <c r="A9783" s="19">
        <f t="shared" si="153"/>
        <v>9782</v>
      </c>
      <c r="B9783" t="s">
        <v>19382</v>
      </c>
      <c r="C9783" t="s">
        <v>19524</v>
      </c>
      <c r="D9783" s="11" t="s">
        <v>19525</v>
      </c>
      <c r="E9783" s="175">
        <v>46020.622071759259</v>
      </c>
      <c r="G9783" t="s">
        <v>41</v>
      </c>
      <c r="H9783" t="s">
        <v>19526</v>
      </c>
      <c r="I9783" t="s">
        <v>22</v>
      </c>
    </row>
    <row r="9784" spans="1:9" x14ac:dyDescent="0.35">
      <c r="A9784" s="19">
        <f t="shared" si="153"/>
        <v>9783</v>
      </c>
      <c r="B9784" t="s">
        <v>19382</v>
      </c>
      <c r="C9784" t="s">
        <v>19527</v>
      </c>
      <c r="D9784" s="11" t="s">
        <v>19528</v>
      </c>
      <c r="E9784" s="167">
        <v>46020.62232638889</v>
      </c>
      <c r="G9784" t="s">
        <v>41</v>
      </c>
      <c r="H9784" t="s">
        <v>19526</v>
      </c>
      <c r="I9784" t="s">
        <v>22</v>
      </c>
    </row>
    <row r="9785" spans="1:9" x14ac:dyDescent="0.35">
      <c r="A9785" s="19">
        <f t="shared" si="153"/>
        <v>9784</v>
      </c>
      <c r="B9785" t="s">
        <v>19382</v>
      </c>
      <c r="C9785" t="s">
        <v>19529</v>
      </c>
      <c r="D9785" s="11" t="s">
        <v>19530</v>
      </c>
      <c r="E9785" s="175">
        <v>46020.624108796299</v>
      </c>
      <c r="G9785" t="s">
        <v>41</v>
      </c>
      <c r="H9785" t="s">
        <v>19526</v>
      </c>
      <c r="I9785" t="s">
        <v>22</v>
      </c>
    </row>
    <row r="9786" spans="1:9" x14ac:dyDescent="0.35">
      <c r="A9786" s="19">
        <f t="shared" si="153"/>
        <v>9785</v>
      </c>
      <c r="B9786" t="s">
        <v>19382</v>
      </c>
      <c r="C9786" t="s">
        <v>19531</v>
      </c>
      <c r="D9786" s="11" t="s">
        <v>19532</v>
      </c>
      <c r="E9786" s="175">
        <v>46020.627523148149</v>
      </c>
      <c r="G9786" t="s">
        <v>41</v>
      </c>
      <c r="H9786" t="s">
        <v>19469</v>
      </c>
      <c r="I9786" t="s">
        <v>22</v>
      </c>
    </row>
    <row r="9787" spans="1:9" x14ac:dyDescent="0.35">
      <c r="A9787" s="19">
        <f t="shared" si="153"/>
        <v>9786</v>
      </c>
      <c r="B9787" t="s">
        <v>19382</v>
      </c>
      <c r="C9787" t="s">
        <v>19533</v>
      </c>
      <c r="D9787" s="11" t="s">
        <v>19534</v>
      </c>
      <c r="E9787" s="175">
        <v>46020.628877314812</v>
      </c>
      <c r="G9787" t="s">
        <v>41</v>
      </c>
      <c r="H9787" t="s">
        <v>19535</v>
      </c>
      <c r="I9787" t="s">
        <v>22</v>
      </c>
    </row>
    <row r="9788" spans="1:9" x14ac:dyDescent="0.35">
      <c r="A9788" s="19">
        <f t="shared" si="153"/>
        <v>9787</v>
      </c>
      <c r="B9788" t="s">
        <v>19382</v>
      </c>
      <c r="C9788" t="s">
        <v>19536</v>
      </c>
      <c r="D9788" s="11" t="s">
        <v>19537</v>
      </c>
      <c r="E9788" s="175">
        <v>46020.629108796296</v>
      </c>
      <c r="G9788" t="s">
        <v>41</v>
      </c>
      <c r="H9788" t="s">
        <v>19538</v>
      </c>
      <c r="I9788" t="s">
        <v>22</v>
      </c>
    </row>
    <row r="9789" spans="1:9" x14ac:dyDescent="0.35">
      <c r="A9789" s="19">
        <f t="shared" si="153"/>
        <v>9788</v>
      </c>
      <c r="B9789" t="s">
        <v>19382</v>
      </c>
      <c r="C9789" t="s">
        <v>19539</v>
      </c>
      <c r="D9789" s="11" t="s">
        <v>19540</v>
      </c>
      <c r="E9789" s="175">
        <v>46020.630173611113</v>
      </c>
      <c r="F9789">
        <v>1</v>
      </c>
      <c r="G9789" t="s">
        <v>41</v>
      </c>
      <c r="H9789" t="s">
        <v>19541</v>
      </c>
      <c r="I9789" t="s">
        <v>22</v>
      </c>
    </row>
    <row r="9790" spans="1:9" x14ac:dyDescent="0.35">
      <c r="A9790" s="19">
        <f t="shared" si="153"/>
        <v>9789</v>
      </c>
      <c r="B9790" t="s">
        <v>19382</v>
      </c>
      <c r="C9790" t="s">
        <v>19542</v>
      </c>
      <c r="D9790" s="11" t="s">
        <v>19543</v>
      </c>
      <c r="E9790" s="175">
        <v>46020.630856481483</v>
      </c>
      <c r="G9790" t="s">
        <v>41</v>
      </c>
      <c r="H9790" t="s">
        <v>19544</v>
      </c>
      <c r="I9790" t="s">
        <v>22</v>
      </c>
    </row>
    <row r="9791" spans="1:9" x14ac:dyDescent="0.35">
      <c r="A9791" s="19">
        <f t="shared" si="153"/>
        <v>9790</v>
      </c>
      <c r="B9791" t="s">
        <v>19382</v>
      </c>
      <c r="C9791" t="s">
        <v>19545</v>
      </c>
      <c r="D9791" s="11" t="s">
        <v>19546</v>
      </c>
      <c r="E9791" s="175">
        <v>46020.631030092591</v>
      </c>
      <c r="G9791" t="s">
        <v>41</v>
      </c>
      <c r="H9791" t="s">
        <v>19547</v>
      </c>
      <c r="I9791" t="s">
        <v>22</v>
      </c>
    </row>
    <row r="9792" spans="1:9" x14ac:dyDescent="0.35">
      <c r="A9792" s="19">
        <f t="shared" si="153"/>
        <v>9791</v>
      </c>
      <c r="B9792" t="s">
        <v>19382</v>
      </c>
      <c r="C9792" t="s">
        <v>19548</v>
      </c>
      <c r="D9792" s="11" t="s">
        <v>19549</v>
      </c>
      <c r="E9792" s="175">
        <v>46020.631932870368</v>
      </c>
      <c r="G9792" t="s">
        <v>41</v>
      </c>
      <c r="H9792" t="s">
        <v>19550</v>
      </c>
      <c r="I9792" t="s">
        <v>22</v>
      </c>
    </row>
    <row r="9793" spans="1:9" x14ac:dyDescent="0.35">
      <c r="A9793" s="19">
        <f t="shared" si="153"/>
        <v>9792</v>
      </c>
      <c r="B9793" t="s">
        <v>19671</v>
      </c>
      <c r="C9793" t="s">
        <v>19683</v>
      </c>
      <c r="D9793" s="11" t="s">
        <v>19684</v>
      </c>
      <c r="E9793" s="175">
        <v>46020.632256944446</v>
      </c>
      <c r="G9793" t="s">
        <v>41</v>
      </c>
      <c r="H9793" t="s">
        <v>19685</v>
      </c>
      <c r="I9793" t="s">
        <v>22</v>
      </c>
    </row>
    <row r="9794" spans="1:9" x14ac:dyDescent="0.35">
      <c r="A9794" s="19">
        <f t="shared" si="153"/>
        <v>9793</v>
      </c>
      <c r="B9794" t="s">
        <v>19382</v>
      </c>
      <c r="C9794" t="s">
        <v>19551</v>
      </c>
      <c r="D9794" s="11" t="s">
        <v>19552</v>
      </c>
      <c r="E9794" s="175">
        <v>46020.633136574077</v>
      </c>
      <c r="G9794" t="s">
        <v>41</v>
      </c>
      <c r="H9794" t="s">
        <v>19469</v>
      </c>
      <c r="I9794" t="s">
        <v>22</v>
      </c>
    </row>
    <row r="9795" spans="1:9" x14ac:dyDescent="0.35">
      <c r="A9795" s="19">
        <f t="shared" si="153"/>
        <v>9794</v>
      </c>
      <c r="B9795" t="s">
        <v>19382</v>
      </c>
      <c r="C9795" t="s">
        <v>19553</v>
      </c>
      <c r="D9795" s="11" t="s">
        <v>19554</v>
      </c>
      <c r="E9795" s="175">
        <v>46020.634525462963</v>
      </c>
      <c r="F9795">
        <v>2</v>
      </c>
      <c r="G9795" t="s">
        <v>41</v>
      </c>
      <c r="H9795" t="s">
        <v>19555</v>
      </c>
      <c r="I9795" t="s">
        <v>22</v>
      </c>
    </row>
    <row r="9796" spans="1:9" x14ac:dyDescent="0.35">
      <c r="A9796" s="19">
        <f t="shared" si="153"/>
        <v>9795</v>
      </c>
      <c r="B9796" t="s">
        <v>19382</v>
      </c>
      <c r="C9796" t="s">
        <v>19556</v>
      </c>
      <c r="D9796" s="11" t="s">
        <v>19557</v>
      </c>
      <c r="E9796" s="175">
        <v>46020.634918981479</v>
      </c>
      <c r="G9796" t="s">
        <v>41</v>
      </c>
      <c r="H9796" t="s">
        <v>19558</v>
      </c>
      <c r="I9796" t="s">
        <v>22</v>
      </c>
    </row>
    <row r="9797" spans="1:9" x14ac:dyDescent="0.35">
      <c r="A9797" s="19">
        <f t="shared" si="153"/>
        <v>9796</v>
      </c>
      <c r="B9797" t="s">
        <v>19382</v>
      </c>
      <c r="C9797" t="s">
        <v>19559</v>
      </c>
      <c r="D9797" s="11" t="s">
        <v>19560</v>
      </c>
      <c r="E9797" s="175">
        <v>46020.635335648149</v>
      </c>
      <c r="G9797" t="s">
        <v>41</v>
      </c>
      <c r="H9797" t="s">
        <v>19406</v>
      </c>
      <c r="I9797" t="s">
        <v>22</v>
      </c>
    </row>
    <row r="9798" spans="1:9" x14ac:dyDescent="0.35">
      <c r="A9798" s="19">
        <f t="shared" si="153"/>
        <v>9797</v>
      </c>
      <c r="B9798" t="s">
        <v>19382</v>
      </c>
      <c r="C9798" t="s">
        <v>19561</v>
      </c>
      <c r="D9798" s="11" t="s">
        <v>19562</v>
      </c>
      <c r="E9798" s="175">
        <v>46020.635740740741</v>
      </c>
      <c r="G9798" t="s">
        <v>41</v>
      </c>
      <c r="H9798" t="s">
        <v>19469</v>
      </c>
      <c r="I9798" t="s">
        <v>22</v>
      </c>
    </row>
    <row r="9799" spans="1:9" x14ac:dyDescent="0.35">
      <c r="A9799" s="19">
        <f t="shared" si="153"/>
        <v>9798</v>
      </c>
      <c r="B9799" t="s">
        <v>19382</v>
      </c>
      <c r="C9799" t="s">
        <v>19563</v>
      </c>
      <c r="D9799" s="11" t="s">
        <v>19564</v>
      </c>
      <c r="E9799" s="175">
        <v>46020.636388888888</v>
      </c>
      <c r="G9799" t="s">
        <v>41</v>
      </c>
      <c r="H9799" t="s">
        <v>19565</v>
      </c>
      <c r="I9799" t="s">
        <v>22</v>
      </c>
    </row>
    <row r="9800" spans="1:9" x14ac:dyDescent="0.35">
      <c r="A9800" s="19">
        <f t="shared" si="153"/>
        <v>9799</v>
      </c>
      <c r="B9800" t="s">
        <v>19382</v>
      </c>
      <c r="C9800" t="s">
        <v>19566</v>
      </c>
      <c r="D9800" s="11" t="s">
        <v>19567</v>
      </c>
      <c r="E9800" s="175">
        <v>46020.637962962966</v>
      </c>
      <c r="G9800" t="s">
        <v>41</v>
      </c>
      <c r="H9800" t="s">
        <v>19568</v>
      </c>
      <c r="I9800" t="s">
        <v>22</v>
      </c>
    </row>
    <row r="9801" spans="1:9" x14ac:dyDescent="0.35">
      <c r="A9801" s="19">
        <f t="shared" si="153"/>
        <v>9800</v>
      </c>
      <c r="B9801" t="s">
        <v>19382</v>
      </c>
      <c r="C9801" t="s">
        <v>19569</v>
      </c>
      <c r="D9801" s="11" t="s">
        <v>19570</v>
      </c>
      <c r="E9801" s="175">
        <v>46020.638622685183</v>
      </c>
      <c r="G9801" t="s">
        <v>41</v>
      </c>
      <c r="H9801" t="s">
        <v>19571</v>
      </c>
      <c r="I9801" t="s">
        <v>22</v>
      </c>
    </row>
    <row r="9802" spans="1:9" x14ac:dyDescent="0.35">
      <c r="A9802" s="19">
        <f t="shared" si="153"/>
        <v>9801</v>
      </c>
      <c r="B9802" t="s">
        <v>19382</v>
      </c>
      <c r="C9802" t="s">
        <v>19572</v>
      </c>
      <c r="D9802" s="11" t="s">
        <v>19573</v>
      </c>
      <c r="E9802" s="175">
        <v>46020.638715277775</v>
      </c>
      <c r="G9802" t="s">
        <v>41</v>
      </c>
      <c r="H9802" t="s">
        <v>19574</v>
      </c>
      <c r="I9802" t="s">
        <v>22</v>
      </c>
    </row>
    <row r="9803" spans="1:9" x14ac:dyDescent="0.35">
      <c r="A9803" s="19">
        <f t="shared" si="153"/>
        <v>9802</v>
      </c>
      <c r="B9803" t="s">
        <v>19382</v>
      </c>
      <c r="C9803" t="s">
        <v>19575</v>
      </c>
      <c r="D9803" s="11" t="s">
        <v>19576</v>
      </c>
      <c r="E9803" s="175">
        <v>46020.639236111114</v>
      </c>
      <c r="G9803" t="s">
        <v>41</v>
      </c>
      <c r="H9803" t="s">
        <v>19427</v>
      </c>
      <c r="I9803" t="s">
        <v>22</v>
      </c>
    </row>
    <row r="9804" spans="1:9" x14ac:dyDescent="0.35">
      <c r="A9804" s="19">
        <f t="shared" si="153"/>
        <v>9803</v>
      </c>
      <c r="B9804" t="s">
        <v>19382</v>
      </c>
      <c r="C9804" t="s">
        <v>19577</v>
      </c>
      <c r="D9804" s="11" t="s">
        <v>19578</v>
      </c>
      <c r="E9804" s="175">
        <v>46020.640833333331</v>
      </c>
      <c r="F9804">
        <v>1</v>
      </c>
      <c r="G9804" t="s">
        <v>41</v>
      </c>
      <c r="H9804" t="s">
        <v>19579</v>
      </c>
      <c r="I9804" t="s">
        <v>22</v>
      </c>
    </row>
    <row r="9805" spans="1:9" x14ac:dyDescent="0.35">
      <c r="A9805" s="19">
        <f t="shared" si="153"/>
        <v>9804</v>
      </c>
      <c r="B9805" t="s">
        <v>19382</v>
      </c>
      <c r="C9805" t="s">
        <v>19580</v>
      </c>
      <c r="D9805" s="11" t="s">
        <v>19581</v>
      </c>
      <c r="E9805" s="175">
        <v>46020.644803240742</v>
      </c>
      <c r="F9805">
        <v>1</v>
      </c>
      <c r="G9805" t="s">
        <v>41</v>
      </c>
      <c r="H9805" t="s">
        <v>19582</v>
      </c>
      <c r="I9805" t="s">
        <v>22</v>
      </c>
    </row>
    <row r="9806" spans="1:9" x14ac:dyDescent="0.35">
      <c r="A9806" s="19">
        <f t="shared" si="153"/>
        <v>9805</v>
      </c>
      <c r="B9806" t="s">
        <v>19382</v>
      </c>
      <c r="C9806" t="s">
        <v>19583</v>
      </c>
      <c r="D9806" s="11" t="s">
        <v>19584</v>
      </c>
      <c r="E9806" s="175">
        <v>46020.645972222221</v>
      </c>
      <c r="G9806" t="s">
        <v>41</v>
      </c>
      <c r="H9806" t="s">
        <v>19585</v>
      </c>
      <c r="I9806" t="s">
        <v>22</v>
      </c>
    </row>
    <row r="9807" spans="1:9" x14ac:dyDescent="0.35">
      <c r="A9807" s="19">
        <f t="shared" si="153"/>
        <v>9806</v>
      </c>
      <c r="B9807" t="s">
        <v>19382</v>
      </c>
      <c r="C9807" t="s">
        <v>19586</v>
      </c>
      <c r="D9807" s="11" t="s">
        <v>19587</v>
      </c>
      <c r="E9807" s="175">
        <v>46020.646458333336</v>
      </c>
      <c r="G9807" t="s">
        <v>41</v>
      </c>
      <c r="H9807" t="s">
        <v>19588</v>
      </c>
      <c r="I9807" t="s">
        <v>22</v>
      </c>
    </row>
    <row r="9808" spans="1:9" x14ac:dyDescent="0.35">
      <c r="A9808" s="19">
        <f t="shared" si="153"/>
        <v>9807</v>
      </c>
      <c r="B9808" t="s">
        <v>19382</v>
      </c>
      <c r="C9808" t="s">
        <v>19589</v>
      </c>
      <c r="D9808" s="11" t="s">
        <v>19590</v>
      </c>
      <c r="E9808" s="175">
        <v>46020.647696759261</v>
      </c>
      <c r="G9808" t="s">
        <v>41</v>
      </c>
      <c r="H9808" t="s">
        <v>19591</v>
      </c>
      <c r="I9808" t="s">
        <v>22</v>
      </c>
    </row>
    <row r="9809" spans="1:9" x14ac:dyDescent="0.35">
      <c r="A9809" s="19">
        <f t="shared" si="153"/>
        <v>9808</v>
      </c>
      <c r="B9809" t="s">
        <v>19382</v>
      </c>
      <c r="C9809" t="s">
        <v>13242</v>
      </c>
      <c r="D9809" s="11" t="s">
        <v>13243</v>
      </c>
      <c r="E9809" s="175">
        <v>46020.651064814818</v>
      </c>
      <c r="G9809" t="s">
        <v>41</v>
      </c>
      <c r="H9809" t="s">
        <v>19592</v>
      </c>
      <c r="I9809" t="s">
        <v>22</v>
      </c>
    </row>
    <row r="9810" spans="1:9" x14ac:dyDescent="0.35">
      <c r="A9810" s="19">
        <f t="shared" si="153"/>
        <v>9809</v>
      </c>
      <c r="B9810" t="s">
        <v>19382</v>
      </c>
      <c r="C9810" t="s">
        <v>19593</v>
      </c>
      <c r="D9810" s="11" t="s">
        <v>19594</v>
      </c>
      <c r="E9810" s="175">
        <v>46020.651504629626</v>
      </c>
      <c r="G9810" t="s">
        <v>41</v>
      </c>
      <c r="H9810" t="s">
        <v>19595</v>
      </c>
      <c r="I9810" t="s">
        <v>22</v>
      </c>
    </row>
    <row r="9811" spans="1:9" x14ac:dyDescent="0.35">
      <c r="A9811" s="19">
        <f t="shared" si="153"/>
        <v>9810</v>
      </c>
      <c r="B9811" t="s">
        <v>19382</v>
      </c>
      <c r="C9811" t="s">
        <v>19596</v>
      </c>
      <c r="D9811" s="11" t="s">
        <v>19597</v>
      </c>
      <c r="E9811" s="175">
        <v>46020.652337962965</v>
      </c>
      <c r="G9811" t="s">
        <v>41</v>
      </c>
      <c r="H9811" t="s">
        <v>19598</v>
      </c>
      <c r="I9811" t="s">
        <v>22</v>
      </c>
    </row>
    <row r="9812" spans="1:9" x14ac:dyDescent="0.35">
      <c r="A9812" s="19">
        <f t="shared" si="153"/>
        <v>9811</v>
      </c>
      <c r="B9812" t="s">
        <v>19382</v>
      </c>
      <c r="C9812" t="s">
        <v>19599</v>
      </c>
      <c r="D9812" s="11" t="s">
        <v>19600</v>
      </c>
      <c r="E9812" s="175">
        <v>46020.653657407405</v>
      </c>
      <c r="G9812" t="s">
        <v>41</v>
      </c>
      <c r="H9812" t="s">
        <v>19601</v>
      </c>
      <c r="I9812" t="s">
        <v>22</v>
      </c>
    </row>
    <row r="9813" spans="1:9" x14ac:dyDescent="0.35">
      <c r="A9813" s="19">
        <f t="shared" si="153"/>
        <v>9812</v>
      </c>
      <c r="B9813" t="s">
        <v>19382</v>
      </c>
      <c r="C9813" t="s">
        <v>19602</v>
      </c>
      <c r="D9813" s="11" t="s">
        <v>19603</v>
      </c>
      <c r="E9813" s="175">
        <v>46020.657187500001</v>
      </c>
      <c r="G9813" t="s">
        <v>41</v>
      </c>
      <c r="H9813" t="s">
        <v>19604</v>
      </c>
      <c r="I9813" t="s">
        <v>22</v>
      </c>
    </row>
    <row r="9814" spans="1:9" x14ac:dyDescent="0.35">
      <c r="A9814" s="19">
        <f t="shared" ref="A9814:A9877" si="154">ROW(B9814)-ROW($A$1)</f>
        <v>9813</v>
      </c>
      <c r="B9814" t="s">
        <v>19382</v>
      </c>
      <c r="C9814" t="s">
        <v>19605</v>
      </c>
      <c r="D9814" s="11" t="s">
        <v>19606</v>
      </c>
      <c r="E9814" s="175">
        <v>46020.659085648149</v>
      </c>
      <c r="G9814" t="s">
        <v>41</v>
      </c>
      <c r="H9814" t="s">
        <v>19469</v>
      </c>
      <c r="I9814" t="s">
        <v>22</v>
      </c>
    </row>
    <row r="9815" spans="1:9" x14ac:dyDescent="0.35">
      <c r="A9815" s="19">
        <f t="shared" si="154"/>
        <v>9814</v>
      </c>
      <c r="B9815" t="s">
        <v>19382</v>
      </c>
      <c r="C9815" t="s">
        <v>19607</v>
      </c>
      <c r="D9815" s="11" t="s">
        <v>19608</v>
      </c>
      <c r="E9815" s="175">
        <v>46020.662997685184</v>
      </c>
      <c r="G9815" t="s">
        <v>41</v>
      </c>
      <c r="H9815" t="s">
        <v>19609</v>
      </c>
      <c r="I9815" t="s">
        <v>22</v>
      </c>
    </row>
    <row r="9816" spans="1:9" x14ac:dyDescent="0.35">
      <c r="A9816" s="19">
        <f t="shared" si="154"/>
        <v>9815</v>
      </c>
      <c r="B9816" t="s">
        <v>19382</v>
      </c>
      <c r="C9816" t="s">
        <v>19610</v>
      </c>
      <c r="D9816" s="11" t="s">
        <v>19611</v>
      </c>
      <c r="E9816" s="175">
        <v>46020.663541666669</v>
      </c>
      <c r="G9816" t="s">
        <v>41</v>
      </c>
      <c r="H9816" t="s">
        <v>19502</v>
      </c>
      <c r="I9816" t="s">
        <v>22</v>
      </c>
    </row>
    <row r="9817" spans="1:9" x14ac:dyDescent="0.35">
      <c r="A9817" s="19">
        <f t="shared" si="154"/>
        <v>9816</v>
      </c>
      <c r="B9817" t="s">
        <v>19382</v>
      </c>
      <c r="C9817" t="s">
        <v>19612</v>
      </c>
      <c r="D9817" s="11" t="s">
        <v>19613</v>
      </c>
      <c r="E9817" s="175">
        <v>46020.666562500002</v>
      </c>
      <c r="F9817">
        <v>1</v>
      </c>
      <c r="G9817" t="s">
        <v>41</v>
      </c>
      <c r="H9817" t="s">
        <v>19614</v>
      </c>
      <c r="I9817" t="s">
        <v>22</v>
      </c>
    </row>
    <row r="9818" spans="1:9" x14ac:dyDescent="0.35">
      <c r="A9818" s="19">
        <f t="shared" si="154"/>
        <v>9817</v>
      </c>
      <c r="B9818" t="s">
        <v>19382</v>
      </c>
      <c r="C9818" t="s">
        <v>19615</v>
      </c>
      <c r="D9818" s="11" t="s">
        <v>19616</v>
      </c>
      <c r="E9818" s="175">
        <v>46020.667025462964</v>
      </c>
      <c r="G9818" t="s">
        <v>41</v>
      </c>
      <c r="H9818" t="s">
        <v>19617</v>
      </c>
      <c r="I9818" t="s">
        <v>22</v>
      </c>
    </row>
    <row r="9819" spans="1:9" x14ac:dyDescent="0.35">
      <c r="A9819" s="19">
        <f t="shared" si="154"/>
        <v>9818</v>
      </c>
      <c r="B9819" t="s">
        <v>19382</v>
      </c>
      <c r="C9819" t="s">
        <v>19618</v>
      </c>
      <c r="D9819" s="11" t="s">
        <v>19619</v>
      </c>
      <c r="E9819" s="175">
        <v>46020.667175925926</v>
      </c>
      <c r="G9819" t="s">
        <v>41</v>
      </c>
      <c r="H9819" t="s">
        <v>19620</v>
      </c>
      <c r="I9819" t="s">
        <v>22</v>
      </c>
    </row>
    <row r="9820" spans="1:9" x14ac:dyDescent="0.35">
      <c r="A9820" s="19">
        <f t="shared" si="154"/>
        <v>9819</v>
      </c>
      <c r="B9820" t="s">
        <v>19382</v>
      </c>
      <c r="C9820" t="s">
        <v>19621</v>
      </c>
      <c r="D9820" s="11" t="s">
        <v>19622</v>
      </c>
      <c r="E9820" s="175">
        <v>46020.671354166669</v>
      </c>
      <c r="G9820" t="s">
        <v>41</v>
      </c>
      <c r="H9820" t="s">
        <v>19623</v>
      </c>
      <c r="I9820" t="s">
        <v>22</v>
      </c>
    </row>
    <row r="9821" spans="1:9" x14ac:dyDescent="0.35">
      <c r="A9821" s="19">
        <f t="shared" si="154"/>
        <v>9820</v>
      </c>
      <c r="B9821" t="s">
        <v>19382</v>
      </c>
      <c r="C9821" t="s">
        <v>19624</v>
      </c>
      <c r="D9821" s="11" t="s">
        <v>19625</v>
      </c>
      <c r="E9821" s="175">
        <v>46020.673368055555</v>
      </c>
      <c r="G9821" t="s">
        <v>41</v>
      </c>
      <c r="H9821" t="s">
        <v>19626</v>
      </c>
      <c r="I9821" t="s">
        <v>22</v>
      </c>
    </row>
    <row r="9822" spans="1:9" x14ac:dyDescent="0.35">
      <c r="A9822" s="19">
        <f t="shared" si="154"/>
        <v>9821</v>
      </c>
      <c r="B9822" t="s">
        <v>19382</v>
      </c>
      <c r="C9822" t="s">
        <v>19627</v>
      </c>
      <c r="D9822" s="11" t="s">
        <v>19628</v>
      </c>
      <c r="E9822" s="167">
        <v>46020.676076388889</v>
      </c>
      <c r="G9822" t="s">
        <v>41</v>
      </c>
      <c r="H9822" t="s">
        <v>19629</v>
      </c>
      <c r="I9822" t="s">
        <v>22</v>
      </c>
    </row>
    <row r="9823" spans="1:9" x14ac:dyDescent="0.35">
      <c r="A9823" s="19">
        <f t="shared" si="154"/>
        <v>9822</v>
      </c>
      <c r="B9823" t="s">
        <v>19382</v>
      </c>
      <c r="C9823" t="s">
        <v>19630</v>
      </c>
      <c r="D9823" s="11" t="s">
        <v>19631</v>
      </c>
      <c r="E9823" s="167">
        <v>46020.702928240738</v>
      </c>
      <c r="G9823" t="s">
        <v>41</v>
      </c>
      <c r="H9823" t="s">
        <v>19632</v>
      </c>
      <c r="I9823" t="s">
        <v>22</v>
      </c>
    </row>
    <row r="9824" spans="1:9" x14ac:dyDescent="0.35">
      <c r="A9824" s="19">
        <f t="shared" si="154"/>
        <v>9823</v>
      </c>
      <c r="B9824" t="s">
        <v>19382</v>
      </c>
      <c r="C9824" t="s">
        <v>19633</v>
      </c>
      <c r="D9824" s="11" t="s">
        <v>19634</v>
      </c>
      <c r="E9824" s="167">
        <v>46020.704340277778</v>
      </c>
      <c r="G9824" t="s">
        <v>41</v>
      </c>
      <c r="H9824" t="s">
        <v>19635</v>
      </c>
      <c r="I9824" t="s">
        <v>22</v>
      </c>
    </row>
    <row r="9825" spans="1:9" x14ac:dyDescent="0.35">
      <c r="A9825" s="19">
        <f t="shared" si="154"/>
        <v>9824</v>
      </c>
      <c r="B9825" t="s">
        <v>19382</v>
      </c>
      <c r="C9825" t="s">
        <v>19636</v>
      </c>
      <c r="D9825" s="11" t="s">
        <v>19637</v>
      </c>
      <c r="E9825" s="167">
        <v>46020.708553240744</v>
      </c>
      <c r="G9825" t="s">
        <v>41</v>
      </c>
      <c r="H9825" t="s">
        <v>19460</v>
      </c>
      <c r="I9825" t="s">
        <v>22</v>
      </c>
    </row>
    <row r="9826" spans="1:9" x14ac:dyDescent="0.35">
      <c r="A9826" s="19">
        <f t="shared" si="154"/>
        <v>9825</v>
      </c>
      <c r="B9826" t="s">
        <v>19382</v>
      </c>
      <c r="C9826" t="s">
        <v>19638</v>
      </c>
      <c r="D9826" s="11" t="s">
        <v>19639</v>
      </c>
      <c r="E9826" s="167">
        <v>46020.712951388887</v>
      </c>
      <c r="G9826" t="s">
        <v>41</v>
      </c>
      <c r="H9826" t="s">
        <v>19427</v>
      </c>
      <c r="I9826" t="s">
        <v>22</v>
      </c>
    </row>
    <row r="9827" spans="1:9" x14ac:dyDescent="0.35">
      <c r="A9827" s="19">
        <f t="shared" si="154"/>
        <v>9826</v>
      </c>
      <c r="B9827" t="s">
        <v>19382</v>
      </c>
      <c r="C9827" t="s">
        <v>19640</v>
      </c>
      <c r="D9827" s="11" t="s">
        <v>19641</v>
      </c>
      <c r="E9827" s="167">
        <v>46020.727638888886</v>
      </c>
      <c r="G9827" t="s">
        <v>41</v>
      </c>
      <c r="H9827" t="s">
        <v>19642</v>
      </c>
      <c r="I9827" t="s">
        <v>22</v>
      </c>
    </row>
    <row r="9828" spans="1:9" x14ac:dyDescent="0.35">
      <c r="A9828" s="19">
        <f t="shared" si="154"/>
        <v>9827</v>
      </c>
      <c r="B9828" t="s">
        <v>19382</v>
      </c>
      <c r="C9828" t="s">
        <v>19643</v>
      </c>
      <c r="D9828" s="11" t="s">
        <v>19644</v>
      </c>
      <c r="E9828" s="167">
        <v>46020.734027777777</v>
      </c>
      <c r="G9828" t="s">
        <v>41</v>
      </c>
      <c r="H9828" t="s">
        <v>19645</v>
      </c>
      <c r="I9828" t="s">
        <v>22</v>
      </c>
    </row>
    <row r="9829" spans="1:9" x14ac:dyDescent="0.35">
      <c r="A9829" s="19">
        <f t="shared" si="154"/>
        <v>9828</v>
      </c>
      <c r="B9829" t="s">
        <v>19382</v>
      </c>
      <c r="C9829" t="s">
        <v>19646</v>
      </c>
      <c r="D9829" s="11" t="s">
        <v>19647</v>
      </c>
      <c r="E9829" s="167">
        <v>46020.740474537037</v>
      </c>
      <c r="G9829" t="s">
        <v>41</v>
      </c>
      <c r="H9829" t="s">
        <v>19648</v>
      </c>
      <c r="I9829" t="s">
        <v>22</v>
      </c>
    </row>
    <row r="9830" spans="1:9" x14ac:dyDescent="0.35">
      <c r="A9830" s="19">
        <f t="shared" si="154"/>
        <v>9829</v>
      </c>
      <c r="B9830" t="s">
        <v>19382</v>
      </c>
      <c r="C9830" t="s">
        <v>19649</v>
      </c>
      <c r="D9830" s="11" t="s">
        <v>19650</v>
      </c>
      <c r="E9830" s="167">
        <v>46020.740798611114</v>
      </c>
      <c r="G9830" t="s">
        <v>41</v>
      </c>
      <c r="H9830" t="s">
        <v>19520</v>
      </c>
      <c r="I9830" t="s">
        <v>22</v>
      </c>
    </row>
    <row r="9831" spans="1:9" x14ac:dyDescent="0.35">
      <c r="A9831" s="19">
        <f t="shared" si="154"/>
        <v>9830</v>
      </c>
      <c r="B9831" t="s">
        <v>19085</v>
      </c>
      <c r="C9831" t="s">
        <v>11539</v>
      </c>
      <c r="D9831" s="11" t="s">
        <v>11540</v>
      </c>
      <c r="E9831" s="167">
        <v>46020.750787037039</v>
      </c>
      <c r="F9831">
        <v>1</v>
      </c>
      <c r="G9831" t="s">
        <v>41</v>
      </c>
      <c r="H9831" t="s">
        <v>11541</v>
      </c>
      <c r="I9831" t="s">
        <v>22</v>
      </c>
    </row>
    <row r="9832" spans="1:9" x14ac:dyDescent="0.35">
      <c r="A9832" s="19">
        <f t="shared" si="154"/>
        <v>9831</v>
      </c>
      <c r="B9832" t="s">
        <v>19085</v>
      </c>
      <c r="C9832" t="s">
        <v>14032</v>
      </c>
      <c r="D9832" s="11" t="s">
        <v>14033</v>
      </c>
      <c r="E9832" s="167">
        <v>46020.752164351848</v>
      </c>
      <c r="F9832">
        <v>3</v>
      </c>
      <c r="G9832" t="s">
        <v>41</v>
      </c>
      <c r="H9832" t="s">
        <v>19086</v>
      </c>
      <c r="I9832" t="s">
        <v>22</v>
      </c>
    </row>
    <row r="9833" spans="1:9" x14ac:dyDescent="0.35">
      <c r="A9833" s="19">
        <f t="shared" si="154"/>
        <v>9832</v>
      </c>
      <c r="B9833" t="s">
        <v>19085</v>
      </c>
      <c r="C9833" t="s">
        <v>2278</v>
      </c>
      <c r="D9833" s="11" t="s">
        <v>2279</v>
      </c>
      <c r="E9833" s="167">
        <v>46020.753599537034</v>
      </c>
      <c r="G9833" t="s">
        <v>41</v>
      </c>
      <c r="H9833" t="s">
        <v>19087</v>
      </c>
      <c r="I9833" t="s">
        <v>22</v>
      </c>
    </row>
    <row r="9834" spans="1:9" x14ac:dyDescent="0.35">
      <c r="A9834" s="19">
        <f t="shared" si="154"/>
        <v>9833</v>
      </c>
      <c r="B9834" t="s">
        <v>19085</v>
      </c>
      <c r="C9834" t="s">
        <v>19088</v>
      </c>
      <c r="D9834" s="11" t="s">
        <v>19089</v>
      </c>
      <c r="E9834" s="167">
        <v>46020.753819444442</v>
      </c>
      <c r="G9834" t="s">
        <v>41</v>
      </c>
      <c r="H9834" t="s">
        <v>19090</v>
      </c>
      <c r="I9834" t="s">
        <v>22</v>
      </c>
    </row>
    <row r="9835" spans="1:9" x14ac:dyDescent="0.35">
      <c r="A9835" s="19">
        <f t="shared" si="154"/>
        <v>9834</v>
      </c>
      <c r="B9835" t="s">
        <v>19085</v>
      </c>
      <c r="C9835" t="s">
        <v>11790</v>
      </c>
      <c r="D9835" s="11" t="s">
        <v>11791</v>
      </c>
      <c r="E9835" s="167">
        <v>46020.754282407404</v>
      </c>
      <c r="F9835">
        <v>12</v>
      </c>
      <c r="G9835" t="s">
        <v>41</v>
      </c>
      <c r="H9835" t="s">
        <v>19091</v>
      </c>
      <c r="I9835" t="s">
        <v>22</v>
      </c>
    </row>
    <row r="9836" spans="1:9" x14ac:dyDescent="0.35">
      <c r="A9836" s="19">
        <f t="shared" si="154"/>
        <v>9835</v>
      </c>
      <c r="B9836" t="s">
        <v>19085</v>
      </c>
      <c r="C9836" t="s">
        <v>14408</v>
      </c>
      <c r="D9836" s="11" t="s">
        <v>14409</v>
      </c>
      <c r="E9836" s="167">
        <v>46020.754918981482</v>
      </c>
      <c r="G9836" t="s">
        <v>41</v>
      </c>
      <c r="H9836" t="s">
        <v>19092</v>
      </c>
      <c r="I9836" t="s">
        <v>22</v>
      </c>
    </row>
    <row r="9837" spans="1:9" x14ac:dyDescent="0.35">
      <c r="A9837" s="19">
        <f t="shared" si="154"/>
        <v>9836</v>
      </c>
      <c r="B9837" t="s">
        <v>19085</v>
      </c>
      <c r="C9837" t="s">
        <v>15032</v>
      </c>
      <c r="D9837" s="11" t="s">
        <v>15033</v>
      </c>
      <c r="E9837" s="167">
        <v>46020.75545138889</v>
      </c>
      <c r="G9837" t="s">
        <v>41</v>
      </c>
      <c r="H9837" t="s">
        <v>19093</v>
      </c>
      <c r="I9837" t="s">
        <v>22</v>
      </c>
    </row>
    <row r="9838" spans="1:9" x14ac:dyDescent="0.35">
      <c r="A9838" s="19">
        <f t="shared" si="154"/>
        <v>9837</v>
      </c>
      <c r="B9838" t="s">
        <v>19085</v>
      </c>
      <c r="C9838" t="s">
        <v>9002</v>
      </c>
      <c r="D9838" s="11" t="s">
        <v>9003</v>
      </c>
      <c r="E9838" s="167">
        <v>46020.758437500001</v>
      </c>
      <c r="F9838">
        <v>2</v>
      </c>
      <c r="G9838" t="s">
        <v>41</v>
      </c>
      <c r="H9838" t="s">
        <v>19094</v>
      </c>
      <c r="I9838" t="s">
        <v>22</v>
      </c>
    </row>
    <row r="9839" spans="1:9" x14ac:dyDescent="0.35">
      <c r="A9839" s="19">
        <f t="shared" si="154"/>
        <v>9838</v>
      </c>
      <c r="B9839" t="s">
        <v>19085</v>
      </c>
      <c r="C9839" t="s">
        <v>19095</v>
      </c>
      <c r="D9839" s="11" t="s">
        <v>19096</v>
      </c>
      <c r="E9839" s="167">
        <v>46020.758437500001</v>
      </c>
      <c r="F9839">
        <v>3</v>
      </c>
      <c r="G9839" t="s">
        <v>41</v>
      </c>
      <c r="H9839" t="s">
        <v>19097</v>
      </c>
      <c r="I9839" t="s">
        <v>22</v>
      </c>
    </row>
    <row r="9840" spans="1:9" x14ac:dyDescent="0.35">
      <c r="A9840" s="19">
        <f t="shared" si="154"/>
        <v>9839</v>
      </c>
      <c r="B9840" t="s">
        <v>19085</v>
      </c>
      <c r="C9840" t="s">
        <v>9002</v>
      </c>
      <c r="D9840" s="11" t="s">
        <v>9003</v>
      </c>
      <c r="E9840" s="167">
        <v>46020.76021990741</v>
      </c>
      <c r="F9840">
        <v>1</v>
      </c>
      <c r="G9840" t="s">
        <v>41</v>
      </c>
      <c r="H9840" t="s">
        <v>19098</v>
      </c>
      <c r="I9840" t="s">
        <v>22</v>
      </c>
    </row>
    <row r="9841" spans="1:9" x14ac:dyDescent="0.35">
      <c r="A9841" s="19">
        <f t="shared" si="154"/>
        <v>9840</v>
      </c>
      <c r="B9841" t="s">
        <v>19085</v>
      </c>
      <c r="C9841" t="s">
        <v>19099</v>
      </c>
      <c r="D9841" s="11" t="s">
        <v>19100</v>
      </c>
      <c r="E9841" s="167">
        <v>46020.760451388887</v>
      </c>
      <c r="G9841" t="s">
        <v>41</v>
      </c>
      <c r="H9841" t="s">
        <v>19101</v>
      </c>
      <c r="I9841" t="s">
        <v>22</v>
      </c>
    </row>
    <row r="9842" spans="1:9" x14ac:dyDescent="0.35">
      <c r="A9842" s="19">
        <f t="shared" si="154"/>
        <v>9841</v>
      </c>
      <c r="B9842" t="s">
        <v>19085</v>
      </c>
      <c r="C9842" t="s">
        <v>19102</v>
      </c>
      <c r="D9842" s="11" t="s">
        <v>19103</v>
      </c>
      <c r="E9842" s="167">
        <v>46020.760694444441</v>
      </c>
      <c r="F9842">
        <v>5</v>
      </c>
      <c r="G9842" t="s">
        <v>41</v>
      </c>
      <c r="H9842" t="s">
        <v>19104</v>
      </c>
      <c r="I9842" t="s">
        <v>22</v>
      </c>
    </row>
    <row r="9843" spans="1:9" x14ac:dyDescent="0.35">
      <c r="A9843" s="19">
        <f t="shared" si="154"/>
        <v>9842</v>
      </c>
      <c r="B9843" t="s">
        <v>19085</v>
      </c>
      <c r="C9843" t="s">
        <v>19105</v>
      </c>
      <c r="D9843" s="11" t="s">
        <v>19106</v>
      </c>
      <c r="E9843" s="167">
        <v>46020.760914351849</v>
      </c>
      <c r="F9843">
        <v>1</v>
      </c>
      <c r="G9843" t="s">
        <v>41</v>
      </c>
      <c r="H9843" t="s">
        <v>19107</v>
      </c>
      <c r="I9843" t="s">
        <v>22</v>
      </c>
    </row>
    <row r="9844" spans="1:9" x14ac:dyDescent="0.35">
      <c r="A9844" s="19">
        <f t="shared" si="154"/>
        <v>9843</v>
      </c>
      <c r="B9844" t="s">
        <v>19085</v>
      </c>
      <c r="C9844" t="s">
        <v>11539</v>
      </c>
      <c r="D9844" s="11" t="s">
        <v>11540</v>
      </c>
      <c r="E9844" s="167">
        <v>46020.761597222219</v>
      </c>
      <c r="G9844" t="s">
        <v>41</v>
      </c>
      <c r="H9844" t="s">
        <v>11541</v>
      </c>
      <c r="I9844" t="s">
        <v>22</v>
      </c>
    </row>
    <row r="9845" spans="1:9" x14ac:dyDescent="0.35">
      <c r="A9845" s="19">
        <f t="shared" si="154"/>
        <v>9844</v>
      </c>
      <c r="B9845" t="s">
        <v>19085</v>
      </c>
      <c r="C9845" t="s">
        <v>15565</v>
      </c>
      <c r="D9845" s="11" t="s">
        <v>15566</v>
      </c>
      <c r="E9845" s="167">
        <v>46020.76185185185</v>
      </c>
      <c r="F9845">
        <v>5</v>
      </c>
      <c r="G9845" t="s">
        <v>41</v>
      </c>
      <c r="H9845" t="s">
        <v>19108</v>
      </c>
      <c r="I9845" t="s">
        <v>22</v>
      </c>
    </row>
    <row r="9846" spans="1:9" x14ac:dyDescent="0.35">
      <c r="A9846" s="19">
        <f t="shared" si="154"/>
        <v>9845</v>
      </c>
      <c r="B9846" t="s">
        <v>19085</v>
      </c>
      <c r="C9846" t="s">
        <v>19109</v>
      </c>
      <c r="D9846" s="11" t="s">
        <v>19110</v>
      </c>
      <c r="E9846" s="167">
        <v>46020.763321759259</v>
      </c>
      <c r="G9846" t="s">
        <v>41</v>
      </c>
      <c r="H9846" t="s">
        <v>19111</v>
      </c>
      <c r="I9846" t="s">
        <v>22</v>
      </c>
    </row>
    <row r="9847" spans="1:9" x14ac:dyDescent="0.35">
      <c r="A9847" s="19">
        <f t="shared" si="154"/>
        <v>9846</v>
      </c>
      <c r="B9847" t="s">
        <v>19382</v>
      </c>
      <c r="C9847" t="s">
        <v>19651</v>
      </c>
      <c r="D9847" s="11" t="s">
        <v>19652</v>
      </c>
      <c r="E9847" s="167">
        <v>46020.765532407408</v>
      </c>
      <c r="G9847" t="s">
        <v>41</v>
      </c>
      <c r="H9847" t="s">
        <v>19653</v>
      </c>
      <c r="I9847" t="s">
        <v>22</v>
      </c>
    </row>
    <row r="9848" spans="1:9" x14ac:dyDescent="0.35">
      <c r="A9848" s="19">
        <f t="shared" si="154"/>
        <v>9847</v>
      </c>
      <c r="B9848" t="s">
        <v>19085</v>
      </c>
      <c r="C9848" t="s">
        <v>13530</v>
      </c>
      <c r="D9848" s="11" t="s">
        <v>13531</v>
      </c>
      <c r="E9848" s="167">
        <v>46020.767141203702</v>
      </c>
      <c r="F9848">
        <v>1</v>
      </c>
      <c r="G9848" t="s">
        <v>41</v>
      </c>
      <c r="H9848" t="s">
        <v>19112</v>
      </c>
      <c r="I9848" t="s">
        <v>22</v>
      </c>
    </row>
    <row r="9849" spans="1:9" x14ac:dyDescent="0.35">
      <c r="A9849" s="19">
        <f t="shared" si="154"/>
        <v>9848</v>
      </c>
      <c r="B9849" t="s">
        <v>19382</v>
      </c>
      <c r="C9849" t="s">
        <v>19654</v>
      </c>
      <c r="D9849" s="11" t="s">
        <v>19655</v>
      </c>
      <c r="E9849" s="167">
        <v>46020.767442129632</v>
      </c>
      <c r="F9849">
        <v>1</v>
      </c>
      <c r="G9849" t="s">
        <v>41</v>
      </c>
      <c r="H9849" t="s">
        <v>19656</v>
      </c>
      <c r="I9849" t="s">
        <v>22</v>
      </c>
    </row>
    <row r="9850" spans="1:9" x14ac:dyDescent="0.35">
      <c r="A9850" s="19">
        <f t="shared" si="154"/>
        <v>9849</v>
      </c>
      <c r="B9850" t="s">
        <v>19085</v>
      </c>
      <c r="C9850" t="s">
        <v>492</v>
      </c>
      <c r="D9850" s="11" t="s">
        <v>1418</v>
      </c>
      <c r="E9850" s="167">
        <v>46020.768379629626</v>
      </c>
      <c r="G9850" t="s">
        <v>41</v>
      </c>
      <c r="H9850" t="s">
        <v>19113</v>
      </c>
      <c r="I9850" t="s">
        <v>22</v>
      </c>
    </row>
    <row r="9851" spans="1:9" x14ac:dyDescent="0.35">
      <c r="A9851" s="19">
        <f t="shared" si="154"/>
        <v>9850</v>
      </c>
      <c r="B9851" t="s">
        <v>19085</v>
      </c>
      <c r="C9851" t="s">
        <v>18429</v>
      </c>
      <c r="D9851" s="11" t="s">
        <v>18430</v>
      </c>
      <c r="E9851" s="167">
        <v>46020.769224537034</v>
      </c>
      <c r="G9851" t="s">
        <v>41</v>
      </c>
      <c r="H9851" t="s">
        <v>19114</v>
      </c>
      <c r="I9851" t="s">
        <v>22</v>
      </c>
    </row>
    <row r="9852" spans="1:9" x14ac:dyDescent="0.35">
      <c r="A9852" s="19">
        <f t="shared" si="154"/>
        <v>9851</v>
      </c>
      <c r="B9852" t="s">
        <v>19085</v>
      </c>
      <c r="C9852" t="s">
        <v>19115</v>
      </c>
      <c r="D9852" s="11" t="s">
        <v>19116</v>
      </c>
      <c r="E9852" s="167">
        <v>46020.769837962966</v>
      </c>
      <c r="G9852" t="s">
        <v>41</v>
      </c>
      <c r="H9852" t="s">
        <v>19117</v>
      </c>
      <c r="I9852" t="s">
        <v>22</v>
      </c>
    </row>
    <row r="9853" spans="1:9" x14ac:dyDescent="0.35">
      <c r="A9853" s="19">
        <f t="shared" si="154"/>
        <v>9852</v>
      </c>
      <c r="B9853" t="s">
        <v>19085</v>
      </c>
      <c r="C9853" t="s">
        <v>17116</v>
      </c>
      <c r="D9853" s="11" t="s">
        <v>17117</v>
      </c>
      <c r="E9853" s="167">
        <v>46020.771296296298</v>
      </c>
      <c r="G9853" t="s">
        <v>41</v>
      </c>
      <c r="H9853" t="s">
        <v>19118</v>
      </c>
      <c r="I9853" t="s">
        <v>22</v>
      </c>
    </row>
    <row r="9854" spans="1:9" x14ac:dyDescent="0.35">
      <c r="A9854" s="19">
        <f t="shared" si="154"/>
        <v>9853</v>
      </c>
      <c r="B9854" t="s">
        <v>19085</v>
      </c>
      <c r="C9854" t="s">
        <v>14734</v>
      </c>
      <c r="D9854" s="11" t="s">
        <v>2824</v>
      </c>
      <c r="E9854" s="167">
        <v>46020.771967592591</v>
      </c>
      <c r="F9854">
        <v>1</v>
      </c>
      <c r="G9854" t="s">
        <v>41</v>
      </c>
      <c r="H9854" t="s">
        <v>19119</v>
      </c>
      <c r="I9854" t="s">
        <v>22</v>
      </c>
    </row>
    <row r="9855" spans="1:9" x14ac:dyDescent="0.35">
      <c r="A9855" s="19">
        <f t="shared" si="154"/>
        <v>9854</v>
      </c>
      <c r="B9855" t="s">
        <v>19085</v>
      </c>
      <c r="C9855" t="s">
        <v>11884</v>
      </c>
      <c r="D9855" s="11" t="s">
        <v>11885</v>
      </c>
      <c r="E9855" s="167">
        <v>46020.772476851853</v>
      </c>
      <c r="G9855" t="s">
        <v>41</v>
      </c>
      <c r="H9855" t="s">
        <v>19120</v>
      </c>
      <c r="I9855" t="s">
        <v>22</v>
      </c>
    </row>
    <row r="9856" spans="1:9" x14ac:dyDescent="0.35">
      <c r="A9856" s="19">
        <f t="shared" si="154"/>
        <v>9855</v>
      </c>
      <c r="B9856" t="s">
        <v>19085</v>
      </c>
      <c r="C9856" t="s">
        <v>19121</v>
      </c>
      <c r="D9856" s="11" t="s">
        <v>19122</v>
      </c>
      <c r="E9856" s="167">
        <v>46020.775983796295</v>
      </c>
      <c r="F9856">
        <v>8</v>
      </c>
      <c r="G9856" t="s">
        <v>41</v>
      </c>
      <c r="H9856" t="s">
        <v>19123</v>
      </c>
      <c r="I9856" t="s">
        <v>22</v>
      </c>
    </row>
    <row r="9857" spans="1:9" x14ac:dyDescent="0.35">
      <c r="A9857" s="19">
        <f t="shared" si="154"/>
        <v>9856</v>
      </c>
      <c r="B9857" t="s">
        <v>19085</v>
      </c>
      <c r="C9857" t="s">
        <v>14098</v>
      </c>
      <c r="D9857" s="11" t="s">
        <v>14099</v>
      </c>
      <c r="E9857" s="167">
        <v>46020.777118055557</v>
      </c>
      <c r="G9857" t="s">
        <v>41</v>
      </c>
      <c r="H9857" t="s">
        <v>19124</v>
      </c>
      <c r="I9857" t="s">
        <v>22</v>
      </c>
    </row>
    <row r="9858" spans="1:9" x14ac:dyDescent="0.35">
      <c r="A9858" s="19">
        <f t="shared" si="154"/>
        <v>9857</v>
      </c>
      <c r="B9858" t="s">
        <v>19382</v>
      </c>
      <c r="C9858" t="s">
        <v>19657</v>
      </c>
      <c r="D9858" s="11" t="s">
        <v>19658</v>
      </c>
      <c r="E9858" s="167">
        <v>46020.778078703705</v>
      </c>
      <c r="G9858" t="s">
        <v>41</v>
      </c>
      <c r="H9858" t="s">
        <v>19659</v>
      </c>
      <c r="I9858" t="s">
        <v>22</v>
      </c>
    </row>
    <row r="9859" spans="1:9" x14ac:dyDescent="0.35">
      <c r="A9859" s="19">
        <f t="shared" si="154"/>
        <v>9858</v>
      </c>
      <c r="B9859" t="s">
        <v>19085</v>
      </c>
      <c r="C9859" t="s">
        <v>19125</v>
      </c>
      <c r="D9859" s="11" t="s">
        <v>19126</v>
      </c>
      <c r="E9859" s="167">
        <v>46020.780034722222</v>
      </c>
      <c r="F9859">
        <v>1</v>
      </c>
      <c r="G9859" t="s">
        <v>41</v>
      </c>
      <c r="H9859" t="s">
        <v>19127</v>
      </c>
      <c r="I9859" t="s">
        <v>22</v>
      </c>
    </row>
    <row r="9860" spans="1:9" x14ac:dyDescent="0.35">
      <c r="A9860" s="19">
        <f t="shared" si="154"/>
        <v>9859</v>
      </c>
      <c r="B9860" t="s">
        <v>19085</v>
      </c>
      <c r="C9860" t="s">
        <v>6970</v>
      </c>
      <c r="D9860" s="11" t="s">
        <v>6971</v>
      </c>
      <c r="E9860" s="167">
        <v>46020.782500000001</v>
      </c>
      <c r="G9860" t="s">
        <v>41</v>
      </c>
      <c r="H9860" t="s">
        <v>19128</v>
      </c>
      <c r="I9860" t="s">
        <v>22</v>
      </c>
    </row>
    <row r="9861" spans="1:9" x14ac:dyDescent="0.35">
      <c r="A9861" s="19">
        <f t="shared" si="154"/>
        <v>9860</v>
      </c>
      <c r="B9861" t="s">
        <v>19085</v>
      </c>
      <c r="C9861" t="s">
        <v>12307</v>
      </c>
      <c r="D9861" s="11" t="s">
        <v>12308</v>
      </c>
      <c r="E9861" s="167">
        <v>46020.784305555557</v>
      </c>
      <c r="G9861" t="s">
        <v>41</v>
      </c>
      <c r="H9861" t="s">
        <v>19129</v>
      </c>
      <c r="I9861" t="s">
        <v>22</v>
      </c>
    </row>
    <row r="9862" spans="1:9" x14ac:dyDescent="0.35">
      <c r="A9862" s="19">
        <f t="shared" si="154"/>
        <v>9861</v>
      </c>
      <c r="B9862" t="s">
        <v>19085</v>
      </c>
      <c r="C9862" t="s">
        <v>9002</v>
      </c>
      <c r="D9862" s="11" t="s">
        <v>9003</v>
      </c>
      <c r="E9862" s="167">
        <v>46020.790243055555</v>
      </c>
      <c r="F9862">
        <v>1</v>
      </c>
      <c r="G9862" t="s">
        <v>41</v>
      </c>
      <c r="H9862" t="s">
        <v>19130</v>
      </c>
      <c r="I9862" t="s">
        <v>22</v>
      </c>
    </row>
    <row r="9863" spans="1:9" x14ac:dyDescent="0.35">
      <c r="A9863" s="19">
        <f t="shared" si="154"/>
        <v>9862</v>
      </c>
      <c r="B9863" t="s">
        <v>19085</v>
      </c>
      <c r="C9863" t="s">
        <v>19131</v>
      </c>
      <c r="D9863" s="11" t="s">
        <v>19132</v>
      </c>
      <c r="E9863" s="167">
        <v>46020.796365740738</v>
      </c>
      <c r="F9863">
        <v>3</v>
      </c>
      <c r="G9863" t="s">
        <v>41</v>
      </c>
      <c r="H9863" t="s">
        <v>19133</v>
      </c>
      <c r="I9863" t="s">
        <v>22</v>
      </c>
    </row>
    <row r="9864" spans="1:9" x14ac:dyDescent="0.35">
      <c r="A9864" s="19">
        <f t="shared" si="154"/>
        <v>9863</v>
      </c>
      <c r="B9864" t="s">
        <v>19085</v>
      </c>
      <c r="C9864" t="s">
        <v>19134</v>
      </c>
      <c r="D9864" s="11" t="s">
        <v>19135</v>
      </c>
      <c r="E9864" s="167">
        <v>46020.802534722221</v>
      </c>
      <c r="G9864" t="s">
        <v>41</v>
      </c>
      <c r="H9864" t="s">
        <v>19136</v>
      </c>
      <c r="I9864" t="s">
        <v>22</v>
      </c>
    </row>
    <row r="9865" spans="1:9" x14ac:dyDescent="0.35">
      <c r="A9865" s="19">
        <f t="shared" si="154"/>
        <v>9864</v>
      </c>
      <c r="B9865" t="s">
        <v>19085</v>
      </c>
      <c r="C9865" t="s">
        <v>19137</v>
      </c>
      <c r="D9865" s="11" t="s">
        <v>19138</v>
      </c>
      <c r="E9865" s="167">
        <v>46020.811053240737</v>
      </c>
      <c r="G9865" t="s">
        <v>41</v>
      </c>
      <c r="H9865" t="s">
        <v>19139</v>
      </c>
      <c r="I9865" t="s">
        <v>22</v>
      </c>
    </row>
    <row r="9866" spans="1:9" x14ac:dyDescent="0.35">
      <c r="A9866" s="19">
        <f t="shared" si="154"/>
        <v>9865</v>
      </c>
      <c r="B9866" t="s">
        <v>19085</v>
      </c>
      <c r="C9866" t="s">
        <v>14549</v>
      </c>
      <c r="D9866" s="11" t="s">
        <v>14550</v>
      </c>
      <c r="E9866" s="167">
        <v>46020.828414351854</v>
      </c>
      <c r="G9866" t="s">
        <v>41</v>
      </c>
      <c r="H9866" t="s">
        <v>19140</v>
      </c>
      <c r="I9866" t="s">
        <v>22</v>
      </c>
    </row>
    <row r="9867" spans="1:9" x14ac:dyDescent="0.35">
      <c r="A9867" s="19">
        <f t="shared" si="154"/>
        <v>9866</v>
      </c>
      <c r="B9867" t="s">
        <v>19085</v>
      </c>
      <c r="C9867" t="s">
        <v>19141</v>
      </c>
      <c r="D9867" s="11" t="s">
        <v>19142</v>
      </c>
      <c r="E9867" s="167">
        <v>46020.872094907405</v>
      </c>
      <c r="G9867" t="s">
        <v>41</v>
      </c>
      <c r="H9867" t="s">
        <v>19143</v>
      </c>
      <c r="I9867" t="s">
        <v>22</v>
      </c>
    </row>
    <row r="9868" spans="1:9" x14ac:dyDescent="0.35">
      <c r="A9868" s="19">
        <f t="shared" si="154"/>
        <v>9867</v>
      </c>
      <c r="B9868" t="s">
        <v>19085</v>
      </c>
      <c r="C9868" t="s">
        <v>16456</v>
      </c>
      <c r="D9868" s="11" t="s">
        <v>16457</v>
      </c>
      <c r="E9868" s="167">
        <v>46020.87327546296</v>
      </c>
      <c r="G9868" t="s">
        <v>41</v>
      </c>
      <c r="H9868" t="s">
        <v>19144</v>
      </c>
      <c r="I9868" t="s">
        <v>22</v>
      </c>
    </row>
    <row r="9869" spans="1:9" x14ac:dyDescent="0.35">
      <c r="A9869" s="19">
        <f t="shared" si="154"/>
        <v>9868</v>
      </c>
      <c r="B9869" t="s">
        <v>19085</v>
      </c>
      <c r="C9869" t="s">
        <v>14701</v>
      </c>
      <c r="D9869" s="11" t="s">
        <v>14702</v>
      </c>
      <c r="E9869" s="167">
        <v>46020.875416666669</v>
      </c>
      <c r="G9869" t="s">
        <v>41</v>
      </c>
      <c r="H9869" t="s">
        <v>19145</v>
      </c>
      <c r="I9869" t="s">
        <v>22</v>
      </c>
    </row>
    <row r="9870" spans="1:9" x14ac:dyDescent="0.35">
      <c r="A9870" s="19">
        <f t="shared" si="154"/>
        <v>9869</v>
      </c>
      <c r="B9870" t="s">
        <v>19085</v>
      </c>
      <c r="C9870" t="s">
        <v>19146</v>
      </c>
      <c r="D9870" s="11" t="s">
        <v>19147</v>
      </c>
      <c r="E9870" s="167">
        <v>46021.081377314818</v>
      </c>
      <c r="G9870" t="s">
        <v>41</v>
      </c>
      <c r="H9870" t="s">
        <v>19148</v>
      </c>
      <c r="I9870" t="s">
        <v>22</v>
      </c>
    </row>
    <row r="9871" spans="1:9" x14ac:dyDescent="0.35">
      <c r="A9871" s="19">
        <f t="shared" si="154"/>
        <v>9870</v>
      </c>
      <c r="B9871" t="s">
        <v>19085</v>
      </c>
      <c r="C9871" t="s">
        <v>19149</v>
      </c>
      <c r="D9871" s="11" t="s">
        <v>19150</v>
      </c>
      <c r="E9871" s="167">
        <v>46021.11855324074</v>
      </c>
      <c r="G9871" t="s">
        <v>41</v>
      </c>
      <c r="H9871" t="s">
        <v>19151</v>
      </c>
      <c r="I9871" t="s">
        <v>22</v>
      </c>
    </row>
    <row r="9872" spans="1:9" x14ac:dyDescent="0.35">
      <c r="A9872" s="19">
        <f t="shared" si="154"/>
        <v>9871</v>
      </c>
      <c r="B9872" t="s">
        <v>19085</v>
      </c>
      <c r="C9872" t="s">
        <v>2008</v>
      </c>
      <c r="D9872" s="11" t="s">
        <v>2009</v>
      </c>
      <c r="E9872" s="167">
        <v>46021.199155092596</v>
      </c>
      <c r="G9872" t="s">
        <v>41</v>
      </c>
      <c r="H9872" t="s">
        <v>19152</v>
      </c>
      <c r="I9872" t="s">
        <v>22</v>
      </c>
    </row>
    <row r="9873" spans="1:9" x14ac:dyDescent="0.35">
      <c r="A9873" s="19">
        <f t="shared" si="154"/>
        <v>9872</v>
      </c>
      <c r="B9873" t="s">
        <v>19085</v>
      </c>
      <c r="C9873" t="s">
        <v>19153</v>
      </c>
      <c r="D9873" s="11" t="s">
        <v>19154</v>
      </c>
      <c r="E9873" s="167">
        <v>46021.199386574073</v>
      </c>
      <c r="G9873" t="s">
        <v>41</v>
      </c>
      <c r="H9873" t="s">
        <v>19155</v>
      </c>
      <c r="I9873" t="s">
        <v>22</v>
      </c>
    </row>
    <row r="9874" spans="1:9" x14ac:dyDescent="0.35">
      <c r="A9874" s="19">
        <f t="shared" si="154"/>
        <v>9873</v>
      </c>
      <c r="B9874" t="s">
        <v>19085</v>
      </c>
      <c r="C9874" t="s">
        <v>4858</v>
      </c>
      <c r="D9874" s="11" t="s">
        <v>4859</v>
      </c>
      <c r="E9874" s="167">
        <v>46021.203425925924</v>
      </c>
      <c r="G9874" t="s">
        <v>41</v>
      </c>
      <c r="H9874" t="s">
        <v>19156</v>
      </c>
      <c r="I9874" t="s">
        <v>22</v>
      </c>
    </row>
    <row r="9875" spans="1:9" x14ac:dyDescent="0.35">
      <c r="A9875" s="19">
        <f t="shared" si="154"/>
        <v>9874</v>
      </c>
      <c r="B9875" t="s">
        <v>19085</v>
      </c>
      <c r="C9875" t="s">
        <v>19157</v>
      </c>
      <c r="D9875" s="11" t="s">
        <v>19158</v>
      </c>
      <c r="E9875" s="167">
        <v>46021.205509259256</v>
      </c>
      <c r="G9875" t="s">
        <v>41</v>
      </c>
      <c r="H9875" t="s">
        <v>19159</v>
      </c>
      <c r="I9875" t="s">
        <v>22</v>
      </c>
    </row>
    <row r="9876" spans="1:9" x14ac:dyDescent="0.35">
      <c r="A9876" s="19">
        <f t="shared" si="154"/>
        <v>9875</v>
      </c>
      <c r="B9876" t="s">
        <v>19085</v>
      </c>
      <c r="C9876" t="s">
        <v>19160</v>
      </c>
      <c r="D9876" s="11" t="s">
        <v>19161</v>
      </c>
      <c r="E9876" s="167">
        <v>46021.207129629627</v>
      </c>
      <c r="G9876" t="s">
        <v>41</v>
      </c>
      <c r="H9876" t="s">
        <v>19162</v>
      </c>
      <c r="I9876" t="s">
        <v>22</v>
      </c>
    </row>
    <row r="9877" spans="1:9" x14ac:dyDescent="0.35">
      <c r="A9877" s="19">
        <f t="shared" si="154"/>
        <v>9876</v>
      </c>
      <c r="B9877" t="s">
        <v>19085</v>
      </c>
      <c r="C9877" t="s">
        <v>17190</v>
      </c>
      <c r="D9877" s="11" t="s">
        <v>17191</v>
      </c>
      <c r="E9877" s="167">
        <v>46021.20721064815</v>
      </c>
      <c r="G9877" t="s">
        <v>41</v>
      </c>
      <c r="H9877" t="s">
        <v>19163</v>
      </c>
      <c r="I9877" t="s">
        <v>22</v>
      </c>
    </row>
    <row r="9878" spans="1:9" x14ac:dyDescent="0.35">
      <c r="A9878" s="19">
        <f t="shared" ref="A9878:A9941" si="155">ROW(B9878)-ROW($A$1)</f>
        <v>9877</v>
      </c>
      <c r="B9878" t="s">
        <v>19085</v>
      </c>
      <c r="C9878" t="s">
        <v>19164</v>
      </c>
      <c r="D9878" s="11" t="s">
        <v>19165</v>
      </c>
      <c r="E9878" s="167">
        <v>46021.214050925926</v>
      </c>
      <c r="G9878" t="s">
        <v>41</v>
      </c>
      <c r="H9878" t="s">
        <v>19166</v>
      </c>
      <c r="I9878" t="s">
        <v>22</v>
      </c>
    </row>
    <row r="9879" spans="1:9" x14ac:dyDescent="0.35">
      <c r="A9879" s="19">
        <f t="shared" si="155"/>
        <v>9878</v>
      </c>
      <c r="B9879" t="s">
        <v>19085</v>
      </c>
      <c r="C9879" t="s">
        <v>19167</v>
      </c>
      <c r="D9879" s="11" t="s">
        <v>19168</v>
      </c>
      <c r="E9879" s="167">
        <v>46021.223587962966</v>
      </c>
      <c r="F9879">
        <v>1</v>
      </c>
      <c r="G9879" t="s">
        <v>41</v>
      </c>
      <c r="H9879" t="s">
        <v>19169</v>
      </c>
      <c r="I9879" t="s">
        <v>22</v>
      </c>
    </row>
    <row r="9880" spans="1:9" x14ac:dyDescent="0.35">
      <c r="A9880" s="19">
        <f t="shared" si="155"/>
        <v>9879</v>
      </c>
      <c r="B9880" t="s">
        <v>19085</v>
      </c>
      <c r="C9880" t="s">
        <v>18900</v>
      </c>
      <c r="D9880" s="11" t="s">
        <v>18901</v>
      </c>
      <c r="E9880" s="167">
        <v>46021.234282407408</v>
      </c>
      <c r="F9880">
        <v>3</v>
      </c>
      <c r="G9880" t="s">
        <v>41</v>
      </c>
      <c r="H9880" t="s">
        <v>19170</v>
      </c>
      <c r="I9880" t="s">
        <v>22</v>
      </c>
    </row>
    <row r="9881" spans="1:9" x14ac:dyDescent="0.35">
      <c r="A9881" s="19">
        <f t="shared" si="155"/>
        <v>9880</v>
      </c>
      <c r="B9881" t="s">
        <v>19085</v>
      </c>
      <c r="C9881" t="s">
        <v>10767</v>
      </c>
      <c r="D9881" s="11" t="s">
        <v>10768</v>
      </c>
      <c r="E9881" s="167">
        <v>46021.249432870369</v>
      </c>
      <c r="G9881" t="s">
        <v>41</v>
      </c>
      <c r="H9881" t="s">
        <v>19171</v>
      </c>
      <c r="I9881" t="s">
        <v>22</v>
      </c>
    </row>
    <row r="9882" spans="1:9" x14ac:dyDescent="0.35">
      <c r="A9882" s="19">
        <f t="shared" si="155"/>
        <v>9881</v>
      </c>
      <c r="B9882" t="s">
        <v>19085</v>
      </c>
      <c r="C9882" t="s">
        <v>19172</v>
      </c>
      <c r="D9882" s="11" t="s">
        <v>19173</v>
      </c>
      <c r="E9882" s="167">
        <v>46021.277974537035</v>
      </c>
      <c r="G9882" t="s">
        <v>41</v>
      </c>
      <c r="H9882" t="s">
        <v>19174</v>
      </c>
      <c r="I9882" t="s">
        <v>22</v>
      </c>
    </row>
    <row r="9883" spans="1:9" x14ac:dyDescent="0.35">
      <c r="A9883" s="19">
        <f t="shared" si="155"/>
        <v>9882</v>
      </c>
      <c r="B9883" t="s">
        <v>19085</v>
      </c>
      <c r="C9883" t="s">
        <v>19175</v>
      </c>
      <c r="D9883" s="11" t="s">
        <v>19176</v>
      </c>
      <c r="E9883" s="167">
        <v>46021.293414351851</v>
      </c>
      <c r="G9883" t="s">
        <v>41</v>
      </c>
      <c r="H9883" t="s">
        <v>19177</v>
      </c>
      <c r="I9883" t="s">
        <v>22</v>
      </c>
    </row>
    <row r="9884" spans="1:9" x14ac:dyDescent="0.35">
      <c r="A9884" s="19">
        <f t="shared" si="155"/>
        <v>9883</v>
      </c>
      <c r="B9884" t="s">
        <v>19085</v>
      </c>
      <c r="C9884" t="s">
        <v>19178</v>
      </c>
      <c r="D9884" s="11" t="s">
        <v>19179</v>
      </c>
      <c r="E9884" s="167">
        <v>46021.363229166665</v>
      </c>
      <c r="G9884" t="s">
        <v>41</v>
      </c>
      <c r="H9884" t="s">
        <v>19180</v>
      </c>
      <c r="I9884" t="s">
        <v>22</v>
      </c>
    </row>
    <row r="9885" spans="1:9" x14ac:dyDescent="0.35">
      <c r="A9885" s="19">
        <f t="shared" si="155"/>
        <v>9884</v>
      </c>
      <c r="B9885" t="s">
        <v>19213</v>
      </c>
      <c r="C9885" t="s">
        <v>19115</v>
      </c>
      <c r="D9885" s="11" t="s">
        <v>19116</v>
      </c>
      <c r="E9885" s="167">
        <v>46021.387291666666</v>
      </c>
      <c r="G9885" t="s">
        <v>41</v>
      </c>
      <c r="H9885" t="s">
        <v>19231</v>
      </c>
      <c r="I9885" t="s">
        <v>22</v>
      </c>
    </row>
    <row r="9886" spans="1:9" x14ac:dyDescent="0.35">
      <c r="A9886" s="19">
        <f t="shared" si="155"/>
        <v>9885</v>
      </c>
      <c r="B9886" t="s">
        <v>19085</v>
      </c>
      <c r="C9886" t="s">
        <v>11679</v>
      </c>
      <c r="D9886" s="11" t="s">
        <v>11680</v>
      </c>
      <c r="E9886" s="167">
        <v>46021.500810185185</v>
      </c>
      <c r="G9886" t="s">
        <v>41</v>
      </c>
      <c r="H9886" t="s">
        <v>19181</v>
      </c>
      <c r="I9886" t="s">
        <v>22</v>
      </c>
    </row>
    <row r="9887" spans="1:9" x14ac:dyDescent="0.35">
      <c r="A9887" s="19">
        <f t="shared" si="155"/>
        <v>9886</v>
      </c>
      <c r="B9887" t="s">
        <v>19085</v>
      </c>
      <c r="C9887" t="s">
        <v>19182</v>
      </c>
      <c r="D9887" s="11" t="s">
        <v>19183</v>
      </c>
      <c r="E9887" s="167">
        <v>46021.524560185186</v>
      </c>
      <c r="G9887" t="s">
        <v>41</v>
      </c>
      <c r="H9887" t="s">
        <v>19184</v>
      </c>
      <c r="I9887" t="s">
        <v>22</v>
      </c>
    </row>
    <row r="9888" spans="1:9" x14ac:dyDescent="0.35">
      <c r="A9888" s="19">
        <f t="shared" si="155"/>
        <v>9887</v>
      </c>
      <c r="B9888" t="s">
        <v>19085</v>
      </c>
      <c r="C9888" t="s">
        <v>18732</v>
      </c>
      <c r="D9888" s="11" t="s">
        <v>18733</v>
      </c>
      <c r="E9888" s="167">
        <v>46021.536504629628</v>
      </c>
      <c r="G9888" t="s">
        <v>41</v>
      </c>
      <c r="H9888" t="s">
        <v>19185</v>
      </c>
      <c r="I9888" t="s">
        <v>22</v>
      </c>
    </row>
    <row r="9889" spans="1:9" x14ac:dyDescent="0.35">
      <c r="A9889" s="19">
        <f t="shared" si="155"/>
        <v>9888</v>
      </c>
      <c r="B9889" t="s">
        <v>19324</v>
      </c>
      <c r="C9889" t="s">
        <v>4114</v>
      </c>
      <c r="D9889" s="11" t="s">
        <v>4115</v>
      </c>
      <c r="E9889" s="167">
        <v>46021.546898148146</v>
      </c>
      <c r="F9889">
        <v>2</v>
      </c>
      <c r="G9889" t="s">
        <v>41</v>
      </c>
      <c r="H9889" t="s">
        <v>19325</v>
      </c>
      <c r="I9889" t="s">
        <v>22</v>
      </c>
    </row>
    <row r="9890" spans="1:9" x14ac:dyDescent="0.35">
      <c r="A9890" s="19">
        <f t="shared" si="155"/>
        <v>9889</v>
      </c>
      <c r="B9890" t="s">
        <v>19324</v>
      </c>
      <c r="C9890" t="s">
        <v>3428</v>
      </c>
      <c r="D9890" s="11" t="s">
        <v>14107</v>
      </c>
      <c r="E9890" s="167">
        <v>46021.547083333331</v>
      </c>
      <c r="F9890">
        <v>7</v>
      </c>
      <c r="G9890" t="s">
        <v>41</v>
      </c>
      <c r="H9890" t="s">
        <v>19326</v>
      </c>
      <c r="I9890" t="s">
        <v>22</v>
      </c>
    </row>
    <row r="9891" spans="1:9" x14ac:dyDescent="0.35">
      <c r="A9891" s="19">
        <f t="shared" si="155"/>
        <v>9890</v>
      </c>
      <c r="B9891" t="s">
        <v>19085</v>
      </c>
      <c r="C9891" t="s">
        <v>19186</v>
      </c>
      <c r="D9891" s="11" t="s">
        <v>19187</v>
      </c>
      <c r="E9891" s="167">
        <v>46021.547337962962</v>
      </c>
      <c r="G9891" t="s">
        <v>41</v>
      </c>
      <c r="H9891" t="s">
        <v>19188</v>
      </c>
      <c r="I9891" t="s">
        <v>22</v>
      </c>
    </row>
    <row r="9892" spans="1:9" x14ac:dyDescent="0.35">
      <c r="A9892" s="19">
        <f t="shared" si="155"/>
        <v>9891</v>
      </c>
      <c r="B9892" t="s">
        <v>19324</v>
      </c>
      <c r="C9892" t="s">
        <v>19327</v>
      </c>
      <c r="D9892" s="11" t="s">
        <v>19328</v>
      </c>
      <c r="E9892" s="167">
        <v>46021.550185185188</v>
      </c>
      <c r="G9892" t="s">
        <v>41</v>
      </c>
      <c r="H9892" t="s">
        <v>18400</v>
      </c>
      <c r="I9892" t="s">
        <v>22</v>
      </c>
    </row>
    <row r="9893" spans="1:9" x14ac:dyDescent="0.35">
      <c r="A9893" s="19">
        <f t="shared" si="155"/>
        <v>9892</v>
      </c>
      <c r="B9893" t="s">
        <v>19324</v>
      </c>
      <c r="C9893" t="s">
        <v>19329</v>
      </c>
      <c r="D9893" s="11" t="s">
        <v>19330</v>
      </c>
      <c r="E9893" s="167">
        <v>46021.552534722221</v>
      </c>
      <c r="F9893">
        <v>2</v>
      </c>
      <c r="G9893" t="s">
        <v>41</v>
      </c>
      <c r="H9893" t="s">
        <v>19331</v>
      </c>
      <c r="I9893" t="s">
        <v>22</v>
      </c>
    </row>
    <row r="9894" spans="1:9" x14ac:dyDescent="0.35">
      <c r="A9894" s="19">
        <f t="shared" si="155"/>
        <v>9893</v>
      </c>
      <c r="B9894" t="s">
        <v>19324</v>
      </c>
      <c r="C9894" t="s">
        <v>19332</v>
      </c>
      <c r="D9894" s="11" t="s">
        <v>19333</v>
      </c>
      <c r="E9894" s="167">
        <v>46021.554930555554</v>
      </c>
      <c r="F9894">
        <v>3</v>
      </c>
      <c r="G9894" t="s">
        <v>41</v>
      </c>
      <c r="H9894" t="s">
        <v>19334</v>
      </c>
      <c r="I9894" t="s">
        <v>22</v>
      </c>
    </row>
    <row r="9895" spans="1:9" x14ac:dyDescent="0.35">
      <c r="A9895" s="19">
        <f t="shared" si="155"/>
        <v>9894</v>
      </c>
      <c r="B9895" t="s">
        <v>19324</v>
      </c>
      <c r="C9895" t="s">
        <v>3751</v>
      </c>
      <c r="D9895" s="11" t="s">
        <v>10589</v>
      </c>
      <c r="E9895" s="167">
        <v>46021.555775462963</v>
      </c>
      <c r="F9895">
        <v>1</v>
      </c>
      <c r="G9895" t="s">
        <v>41</v>
      </c>
      <c r="H9895" t="s">
        <v>14745</v>
      </c>
      <c r="I9895" t="s">
        <v>22</v>
      </c>
    </row>
    <row r="9896" spans="1:9" x14ac:dyDescent="0.35">
      <c r="A9896" s="19">
        <f t="shared" si="155"/>
        <v>9895</v>
      </c>
      <c r="B9896" t="s">
        <v>19324</v>
      </c>
      <c r="C9896" t="s">
        <v>19115</v>
      </c>
      <c r="D9896" s="11" t="s">
        <v>19116</v>
      </c>
      <c r="E9896" s="167">
        <v>46021.55678240741</v>
      </c>
      <c r="F9896">
        <v>2</v>
      </c>
      <c r="G9896" t="s">
        <v>41</v>
      </c>
      <c r="H9896" t="s">
        <v>17224</v>
      </c>
      <c r="I9896" t="s">
        <v>22</v>
      </c>
    </row>
    <row r="9897" spans="1:9" x14ac:dyDescent="0.35">
      <c r="A9897" s="19">
        <f t="shared" si="155"/>
        <v>9896</v>
      </c>
      <c r="B9897" t="s">
        <v>19324</v>
      </c>
      <c r="C9897" t="s">
        <v>15190</v>
      </c>
      <c r="D9897" s="11" t="s">
        <v>15191</v>
      </c>
      <c r="E9897" s="167">
        <v>46021.573194444441</v>
      </c>
      <c r="F9897">
        <v>1</v>
      </c>
      <c r="G9897" t="s">
        <v>41</v>
      </c>
      <c r="H9897" t="s">
        <v>19335</v>
      </c>
      <c r="I9897" t="s">
        <v>22</v>
      </c>
    </row>
    <row r="9898" spans="1:9" x14ac:dyDescent="0.35">
      <c r="A9898" s="19">
        <f t="shared" si="155"/>
        <v>9897</v>
      </c>
      <c r="B9898" t="s">
        <v>19324</v>
      </c>
      <c r="C9898" t="s">
        <v>19336</v>
      </c>
      <c r="D9898" s="11" t="s">
        <v>19337</v>
      </c>
      <c r="E9898" s="167">
        <v>46021.58494212963</v>
      </c>
      <c r="F9898">
        <v>5</v>
      </c>
      <c r="G9898" t="s">
        <v>41</v>
      </c>
      <c r="H9898" t="s">
        <v>19338</v>
      </c>
      <c r="I9898" t="s">
        <v>22</v>
      </c>
    </row>
    <row r="9899" spans="1:9" x14ac:dyDescent="0.35">
      <c r="A9899" s="19">
        <f t="shared" si="155"/>
        <v>9898</v>
      </c>
      <c r="B9899" t="s">
        <v>19324</v>
      </c>
      <c r="C9899" t="s">
        <v>18258</v>
      </c>
      <c r="D9899" s="11" t="s">
        <v>7401</v>
      </c>
      <c r="E9899" s="167">
        <v>46021.589965277781</v>
      </c>
      <c r="F9899">
        <v>2</v>
      </c>
      <c r="G9899" t="s">
        <v>41</v>
      </c>
      <c r="H9899" t="s">
        <v>19339</v>
      </c>
      <c r="I9899" t="s">
        <v>22</v>
      </c>
    </row>
    <row r="9900" spans="1:9" x14ac:dyDescent="0.35">
      <c r="A9900" s="19">
        <f t="shared" si="155"/>
        <v>9899</v>
      </c>
      <c r="B9900" t="s">
        <v>19324</v>
      </c>
      <c r="C9900" t="s">
        <v>15032</v>
      </c>
      <c r="D9900" s="11" t="s">
        <v>15033</v>
      </c>
      <c r="E9900" s="167">
        <v>46021.590462962966</v>
      </c>
      <c r="F9900">
        <v>2</v>
      </c>
      <c r="G9900" t="s">
        <v>41</v>
      </c>
      <c r="H9900" t="s">
        <v>19340</v>
      </c>
      <c r="I9900" t="s">
        <v>22</v>
      </c>
    </row>
    <row r="9901" spans="1:9" x14ac:dyDescent="0.35">
      <c r="A9901" s="19">
        <f t="shared" si="155"/>
        <v>9900</v>
      </c>
      <c r="B9901" t="s">
        <v>19324</v>
      </c>
      <c r="C9901" t="s">
        <v>19095</v>
      </c>
      <c r="D9901" s="11" t="s">
        <v>19096</v>
      </c>
      <c r="E9901" s="167">
        <v>46021.600798611114</v>
      </c>
      <c r="G9901" t="s">
        <v>41</v>
      </c>
      <c r="H9901" t="s">
        <v>19341</v>
      </c>
      <c r="I9901" t="s">
        <v>22</v>
      </c>
    </row>
    <row r="9902" spans="1:9" x14ac:dyDescent="0.35">
      <c r="A9902" s="19">
        <f t="shared" si="155"/>
        <v>9901</v>
      </c>
      <c r="B9902" t="s">
        <v>19324</v>
      </c>
      <c r="C9902" t="s">
        <v>13595</v>
      </c>
      <c r="D9902" s="11" t="s">
        <v>13596</v>
      </c>
      <c r="E9902" s="167">
        <v>46021.604571759257</v>
      </c>
      <c r="G9902" t="s">
        <v>41</v>
      </c>
      <c r="H9902" t="s">
        <v>19342</v>
      </c>
      <c r="I9902" t="s">
        <v>22</v>
      </c>
    </row>
    <row r="9903" spans="1:9" x14ac:dyDescent="0.35">
      <c r="A9903" s="19">
        <f t="shared" si="155"/>
        <v>9902</v>
      </c>
      <c r="B9903" t="s">
        <v>19324</v>
      </c>
      <c r="C9903" t="s">
        <v>18771</v>
      </c>
      <c r="D9903" s="11" t="s">
        <v>18772</v>
      </c>
      <c r="E9903" s="167">
        <v>46021.629212962966</v>
      </c>
      <c r="F9903">
        <v>2</v>
      </c>
      <c r="G9903" t="s">
        <v>41</v>
      </c>
      <c r="H9903" t="s">
        <v>19343</v>
      </c>
      <c r="I9903" t="s">
        <v>22</v>
      </c>
    </row>
    <row r="9904" spans="1:9" x14ac:dyDescent="0.35">
      <c r="A9904" s="19">
        <f t="shared" si="155"/>
        <v>9903</v>
      </c>
      <c r="B9904" t="s">
        <v>14027</v>
      </c>
      <c r="C9904" t="s">
        <v>6839</v>
      </c>
      <c r="D9904" s="11" t="s">
        <v>6840</v>
      </c>
      <c r="E9904" s="167">
        <v>46021.655162037037</v>
      </c>
      <c r="G9904" t="s">
        <v>41</v>
      </c>
      <c r="H9904" t="s">
        <v>6085</v>
      </c>
      <c r="I9904" t="s">
        <v>22</v>
      </c>
    </row>
    <row r="9905" spans="1:9" x14ac:dyDescent="0.35">
      <c r="A9905" s="19">
        <f t="shared" si="155"/>
        <v>9904</v>
      </c>
      <c r="B9905" t="s">
        <v>19324</v>
      </c>
      <c r="C9905" t="s">
        <v>10138</v>
      </c>
      <c r="D9905" s="11" t="s">
        <v>10139</v>
      </c>
      <c r="E9905" s="167">
        <v>46021.690775462965</v>
      </c>
      <c r="G9905" t="s">
        <v>41</v>
      </c>
      <c r="H9905" t="s">
        <v>18400</v>
      </c>
      <c r="I9905" t="s">
        <v>22</v>
      </c>
    </row>
    <row r="9906" spans="1:9" x14ac:dyDescent="0.35">
      <c r="A9906" s="19">
        <f t="shared" si="155"/>
        <v>9905</v>
      </c>
      <c r="B9906" t="s">
        <v>19324</v>
      </c>
      <c r="C9906" t="s">
        <v>6319</v>
      </c>
      <c r="D9906" s="11" t="s">
        <v>6320</v>
      </c>
      <c r="E9906" s="167">
        <v>46021.718402777777</v>
      </c>
      <c r="F9906">
        <v>1</v>
      </c>
      <c r="G9906" t="s">
        <v>41</v>
      </c>
      <c r="H9906" t="s">
        <v>13437</v>
      </c>
      <c r="I9906" t="s">
        <v>22</v>
      </c>
    </row>
    <row r="9907" spans="1:9" x14ac:dyDescent="0.35">
      <c r="A9907" s="19">
        <f t="shared" si="155"/>
        <v>9906</v>
      </c>
      <c r="B9907" t="s">
        <v>19085</v>
      </c>
      <c r="C9907" t="s">
        <v>18792</v>
      </c>
      <c r="D9907" s="11" t="s">
        <v>7857</v>
      </c>
      <c r="E9907" s="167">
        <v>46021.727233796293</v>
      </c>
      <c r="G9907" t="s">
        <v>41</v>
      </c>
      <c r="H9907" t="s">
        <v>19189</v>
      </c>
      <c r="I9907" t="s">
        <v>22</v>
      </c>
    </row>
    <row r="9908" spans="1:9" x14ac:dyDescent="0.35">
      <c r="A9908" s="19">
        <f t="shared" si="155"/>
        <v>9907</v>
      </c>
      <c r="B9908" t="s">
        <v>19085</v>
      </c>
      <c r="C9908" t="s">
        <v>18792</v>
      </c>
      <c r="D9908" s="11" t="s">
        <v>7857</v>
      </c>
      <c r="E9908" s="167">
        <v>46021.728148148148</v>
      </c>
      <c r="F9908">
        <v>1</v>
      </c>
      <c r="G9908" t="s">
        <v>41</v>
      </c>
      <c r="H9908" t="s">
        <v>19190</v>
      </c>
      <c r="I9908" t="s">
        <v>22</v>
      </c>
    </row>
    <row r="9909" spans="1:9" x14ac:dyDescent="0.35">
      <c r="A9909" s="19">
        <f t="shared" si="155"/>
        <v>9908</v>
      </c>
      <c r="B9909" t="s">
        <v>19085</v>
      </c>
      <c r="C9909" t="s">
        <v>19191</v>
      </c>
      <c r="D9909" s="11" t="s">
        <v>19192</v>
      </c>
      <c r="E9909" s="167">
        <v>46021.739027777781</v>
      </c>
      <c r="G9909" t="s">
        <v>41</v>
      </c>
      <c r="H9909" t="s">
        <v>19193</v>
      </c>
      <c r="I9909" t="s">
        <v>22</v>
      </c>
    </row>
    <row r="9910" spans="1:9" x14ac:dyDescent="0.35">
      <c r="A9910" s="19">
        <f t="shared" si="155"/>
        <v>9909</v>
      </c>
      <c r="B9910" t="s">
        <v>19324</v>
      </c>
      <c r="C9910" t="s">
        <v>9594</v>
      </c>
      <c r="D9910" s="11" t="s">
        <v>9595</v>
      </c>
      <c r="E9910" s="167">
        <v>46021.767685185187</v>
      </c>
      <c r="G9910" t="s">
        <v>41</v>
      </c>
      <c r="H9910" t="s">
        <v>19344</v>
      </c>
      <c r="I9910" t="s">
        <v>22</v>
      </c>
    </row>
    <row r="9911" spans="1:9" x14ac:dyDescent="0.35">
      <c r="A9911" s="19">
        <f t="shared" si="155"/>
        <v>9910</v>
      </c>
      <c r="B9911" t="s">
        <v>19324</v>
      </c>
      <c r="C9911" t="s">
        <v>19345</v>
      </c>
      <c r="D9911" s="11" t="s">
        <v>19346</v>
      </c>
      <c r="E9911" s="167">
        <v>46021.772627314815</v>
      </c>
      <c r="G9911" t="s">
        <v>41</v>
      </c>
      <c r="H9911" t="s">
        <v>19347</v>
      </c>
      <c r="I9911" t="s">
        <v>22</v>
      </c>
    </row>
    <row r="9912" spans="1:9" x14ac:dyDescent="0.35">
      <c r="A9912" s="19">
        <f t="shared" si="155"/>
        <v>9911</v>
      </c>
      <c r="B9912" t="s">
        <v>19324</v>
      </c>
      <c r="C9912" t="s">
        <v>63</v>
      </c>
      <c r="D9912" s="11" t="s">
        <v>2883</v>
      </c>
      <c r="E9912" s="167">
        <v>46021.779108796298</v>
      </c>
      <c r="G9912" t="s">
        <v>41</v>
      </c>
      <c r="H9912" t="s">
        <v>19348</v>
      </c>
      <c r="I9912" t="s">
        <v>22</v>
      </c>
    </row>
    <row r="9913" spans="1:9" x14ac:dyDescent="0.35">
      <c r="A9913" s="19">
        <f t="shared" si="155"/>
        <v>9912</v>
      </c>
      <c r="B9913" t="s">
        <v>19085</v>
      </c>
      <c r="C9913" t="s">
        <v>1833</v>
      </c>
      <c r="D9913" s="11" t="s">
        <v>1834</v>
      </c>
      <c r="E9913" s="167">
        <v>46021.780763888892</v>
      </c>
      <c r="G9913" t="s">
        <v>41</v>
      </c>
      <c r="H9913" t="s">
        <v>19194</v>
      </c>
      <c r="I9913" t="s">
        <v>22</v>
      </c>
    </row>
    <row r="9914" spans="1:9" x14ac:dyDescent="0.35">
      <c r="A9914" s="19">
        <f t="shared" si="155"/>
        <v>9913</v>
      </c>
      <c r="B9914" t="s">
        <v>19324</v>
      </c>
      <c r="C9914" t="s">
        <v>19349</v>
      </c>
      <c r="D9914" s="11" t="s">
        <v>19350</v>
      </c>
      <c r="E9914" s="167">
        <v>46021.817824074074</v>
      </c>
      <c r="G9914" t="s">
        <v>41</v>
      </c>
      <c r="H9914" t="s">
        <v>19351</v>
      </c>
      <c r="I9914" t="s">
        <v>22</v>
      </c>
    </row>
    <row r="9915" spans="1:9" x14ac:dyDescent="0.35">
      <c r="A9915" s="19">
        <f t="shared" si="155"/>
        <v>9914</v>
      </c>
      <c r="B9915" t="s">
        <v>19085</v>
      </c>
      <c r="C9915" t="s">
        <v>19195</v>
      </c>
      <c r="D9915" s="11" t="s">
        <v>19196</v>
      </c>
      <c r="E9915" s="167">
        <v>46021.820636574077</v>
      </c>
      <c r="G9915" t="s">
        <v>41</v>
      </c>
      <c r="H9915" t="s">
        <v>19197</v>
      </c>
      <c r="I9915" t="s">
        <v>22</v>
      </c>
    </row>
    <row r="9916" spans="1:9" x14ac:dyDescent="0.35">
      <c r="A9916" s="19">
        <f t="shared" si="155"/>
        <v>9915</v>
      </c>
      <c r="B9916" t="s">
        <v>19324</v>
      </c>
      <c r="C9916" t="s">
        <v>10767</v>
      </c>
      <c r="D9916" s="11" t="s">
        <v>10768</v>
      </c>
      <c r="E9916" s="167">
        <v>46021.830555555556</v>
      </c>
      <c r="G9916" t="s">
        <v>41</v>
      </c>
      <c r="H9916" t="s">
        <v>19352</v>
      </c>
      <c r="I9916" t="s">
        <v>22</v>
      </c>
    </row>
    <row r="9917" spans="1:9" x14ac:dyDescent="0.35">
      <c r="A9917" s="19">
        <f t="shared" si="155"/>
        <v>9916</v>
      </c>
      <c r="B9917" t="s">
        <v>19324</v>
      </c>
      <c r="C9917" t="s">
        <v>18229</v>
      </c>
      <c r="D9917" s="11" t="s">
        <v>18230</v>
      </c>
      <c r="E9917" s="167">
        <v>46021.835092592592</v>
      </c>
      <c r="G9917" t="s">
        <v>41</v>
      </c>
      <c r="H9917" t="s">
        <v>19353</v>
      </c>
      <c r="I9917" t="s">
        <v>22</v>
      </c>
    </row>
    <row r="9918" spans="1:9" x14ac:dyDescent="0.35">
      <c r="A9918" s="19">
        <f t="shared" si="155"/>
        <v>9917</v>
      </c>
      <c r="B9918" t="s">
        <v>19324</v>
      </c>
      <c r="C9918" t="s">
        <v>10255</v>
      </c>
      <c r="D9918" s="11" t="s">
        <v>10256</v>
      </c>
      <c r="E9918" s="167">
        <v>46021.898287037038</v>
      </c>
      <c r="G9918" t="s">
        <v>41</v>
      </c>
      <c r="H9918" t="s">
        <v>19354</v>
      </c>
      <c r="I9918" t="s">
        <v>22</v>
      </c>
    </row>
    <row r="9919" spans="1:9" x14ac:dyDescent="0.35">
      <c r="A9919" s="19">
        <f t="shared" si="155"/>
        <v>9918</v>
      </c>
      <c r="B9919" t="s">
        <v>19324</v>
      </c>
      <c r="C9919" t="s">
        <v>13110</v>
      </c>
      <c r="D9919" s="11" t="s">
        <v>13111</v>
      </c>
      <c r="E9919" s="167">
        <v>46022.148055555554</v>
      </c>
      <c r="F9919">
        <v>1</v>
      </c>
      <c r="G9919" t="s">
        <v>41</v>
      </c>
      <c r="H9919" t="s">
        <v>19355</v>
      </c>
      <c r="I9919" t="s">
        <v>22</v>
      </c>
    </row>
    <row r="9920" spans="1:9" x14ac:dyDescent="0.35">
      <c r="A9920" s="19">
        <f t="shared" si="155"/>
        <v>9919</v>
      </c>
      <c r="B9920" t="s">
        <v>19324</v>
      </c>
      <c r="C9920" t="s">
        <v>19356</v>
      </c>
      <c r="D9920" s="11" t="s">
        <v>19357</v>
      </c>
      <c r="E9920" s="167">
        <v>46022.198657407411</v>
      </c>
      <c r="F9920">
        <v>1</v>
      </c>
      <c r="G9920" t="s">
        <v>41</v>
      </c>
      <c r="H9920" t="s">
        <v>19358</v>
      </c>
      <c r="I9920" t="s">
        <v>22</v>
      </c>
    </row>
    <row r="9921" spans="1:9" x14ac:dyDescent="0.35">
      <c r="A9921" s="19">
        <f t="shared" si="155"/>
        <v>9920</v>
      </c>
      <c r="B9921" t="s">
        <v>19324</v>
      </c>
      <c r="C9921" t="s">
        <v>6205</v>
      </c>
      <c r="D9921" s="11" t="s">
        <v>6206</v>
      </c>
      <c r="E9921" s="167">
        <v>46022.214606481481</v>
      </c>
      <c r="G9921" t="s">
        <v>41</v>
      </c>
      <c r="H9921" t="s">
        <v>19359</v>
      </c>
      <c r="I9921" t="s">
        <v>22</v>
      </c>
    </row>
    <row r="9922" spans="1:9" x14ac:dyDescent="0.35">
      <c r="A9922" s="19">
        <f t="shared" si="155"/>
        <v>9921</v>
      </c>
      <c r="B9922" t="s">
        <v>19324</v>
      </c>
      <c r="C9922" t="s">
        <v>19360</v>
      </c>
      <c r="D9922" s="11" t="s">
        <v>19361</v>
      </c>
      <c r="E9922" s="167">
        <v>46022.229166666664</v>
      </c>
      <c r="G9922" t="s">
        <v>41</v>
      </c>
      <c r="H9922" t="s">
        <v>19362</v>
      </c>
      <c r="I9922" t="s">
        <v>22</v>
      </c>
    </row>
    <row r="9923" spans="1:9" x14ac:dyDescent="0.35">
      <c r="A9923" s="19">
        <f t="shared" si="155"/>
        <v>9922</v>
      </c>
      <c r="B9923" t="s">
        <v>19692</v>
      </c>
      <c r="C9923" t="s">
        <v>11539</v>
      </c>
      <c r="D9923" s="11" t="s">
        <v>11540</v>
      </c>
      <c r="E9923" s="167">
        <v>46022.250821759262</v>
      </c>
      <c r="F9923">
        <v>3</v>
      </c>
      <c r="G9923" t="s">
        <v>41</v>
      </c>
      <c r="H9923" t="s">
        <v>11541</v>
      </c>
      <c r="I9923" t="s">
        <v>22</v>
      </c>
    </row>
    <row r="9924" spans="1:9" x14ac:dyDescent="0.35">
      <c r="A9924" s="19">
        <f t="shared" si="155"/>
        <v>9923</v>
      </c>
      <c r="B9924" t="s">
        <v>19692</v>
      </c>
      <c r="C9924" t="s">
        <v>12655</v>
      </c>
      <c r="D9924" s="11" t="s">
        <v>12656</v>
      </c>
      <c r="E9924" s="167">
        <v>46022.251238425924</v>
      </c>
      <c r="F9924">
        <v>10</v>
      </c>
      <c r="G9924" t="s">
        <v>41</v>
      </c>
      <c r="H9924" t="s">
        <v>15021</v>
      </c>
      <c r="I9924" t="s">
        <v>22</v>
      </c>
    </row>
    <row r="9925" spans="1:9" x14ac:dyDescent="0.35">
      <c r="A9925" s="19">
        <f t="shared" si="155"/>
        <v>9924</v>
      </c>
      <c r="B9925" t="s">
        <v>19692</v>
      </c>
      <c r="C9925" t="s">
        <v>18020</v>
      </c>
      <c r="D9925" s="11" t="s">
        <v>18021</v>
      </c>
      <c r="E9925" s="167">
        <v>46022.25209490741</v>
      </c>
      <c r="G9925" t="s">
        <v>41</v>
      </c>
      <c r="H9925" t="s">
        <v>19693</v>
      </c>
      <c r="I9925" t="s">
        <v>22</v>
      </c>
    </row>
    <row r="9926" spans="1:9" x14ac:dyDescent="0.35">
      <c r="A9926" s="19">
        <f t="shared" si="155"/>
        <v>9925</v>
      </c>
      <c r="B9926" t="s">
        <v>19692</v>
      </c>
      <c r="C9926" t="s">
        <v>18413</v>
      </c>
      <c r="D9926" s="11" t="s">
        <v>18414</v>
      </c>
      <c r="E9926" s="167">
        <v>46022.252175925925</v>
      </c>
      <c r="F9926">
        <v>1</v>
      </c>
      <c r="G9926" t="s">
        <v>41</v>
      </c>
      <c r="H9926" t="s">
        <v>14455</v>
      </c>
      <c r="I9926" t="s">
        <v>22</v>
      </c>
    </row>
    <row r="9927" spans="1:9" x14ac:dyDescent="0.35">
      <c r="A9927" s="19">
        <f t="shared" si="155"/>
        <v>9926</v>
      </c>
      <c r="B9927" t="s">
        <v>19692</v>
      </c>
      <c r="C9927" t="s">
        <v>19694</v>
      </c>
      <c r="D9927" s="11" t="s">
        <v>19695</v>
      </c>
      <c r="E9927" s="167">
        <v>46022.253703703704</v>
      </c>
      <c r="F9927">
        <v>5</v>
      </c>
      <c r="G9927" t="s">
        <v>41</v>
      </c>
      <c r="H9927" t="s">
        <v>19696</v>
      </c>
      <c r="I9927" t="s">
        <v>22</v>
      </c>
    </row>
    <row r="9928" spans="1:9" x14ac:dyDescent="0.35">
      <c r="A9928" s="19">
        <f t="shared" si="155"/>
        <v>9927</v>
      </c>
      <c r="B9928" t="s">
        <v>19692</v>
      </c>
      <c r="C9928" t="s">
        <v>19697</v>
      </c>
      <c r="D9928" s="11" t="s">
        <v>19698</v>
      </c>
      <c r="E9928" s="167">
        <v>46022.253842592596</v>
      </c>
      <c r="G9928" t="s">
        <v>41</v>
      </c>
      <c r="H9928" t="s">
        <v>19699</v>
      </c>
      <c r="I9928" t="s">
        <v>22</v>
      </c>
    </row>
    <row r="9929" spans="1:9" x14ac:dyDescent="0.35">
      <c r="A9929" s="19">
        <f t="shared" si="155"/>
        <v>9928</v>
      </c>
      <c r="B9929" t="s">
        <v>19692</v>
      </c>
      <c r="C9929" t="s">
        <v>15190</v>
      </c>
      <c r="D9929" s="11" t="s">
        <v>15191</v>
      </c>
      <c r="E9929" s="167">
        <v>46022.254374999997</v>
      </c>
      <c r="F9929">
        <v>2</v>
      </c>
      <c r="G9929" t="s">
        <v>41</v>
      </c>
      <c r="H9929" t="s">
        <v>19700</v>
      </c>
      <c r="I9929" t="s">
        <v>22</v>
      </c>
    </row>
    <row r="9930" spans="1:9" x14ac:dyDescent="0.35">
      <c r="A9930" s="19">
        <f t="shared" si="155"/>
        <v>9929</v>
      </c>
      <c r="B9930" t="s">
        <v>19692</v>
      </c>
      <c r="C9930" t="s">
        <v>19701</v>
      </c>
      <c r="D9930" s="11" t="s">
        <v>19702</v>
      </c>
      <c r="E9930" s="167">
        <v>46022.255740740744</v>
      </c>
      <c r="F9930">
        <v>2</v>
      </c>
      <c r="G9930" t="s">
        <v>41</v>
      </c>
      <c r="H9930" t="s">
        <v>19703</v>
      </c>
      <c r="I9930" t="s">
        <v>22</v>
      </c>
    </row>
    <row r="9931" spans="1:9" x14ac:dyDescent="0.35">
      <c r="A9931" s="19">
        <f t="shared" si="155"/>
        <v>9930</v>
      </c>
      <c r="B9931" t="s">
        <v>19692</v>
      </c>
      <c r="C9931" t="s">
        <v>19141</v>
      </c>
      <c r="D9931" s="11" t="s">
        <v>19142</v>
      </c>
      <c r="E9931" s="167">
        <v>46022.256064814814</v>
      </c>
      <c r="G9931" t="s">
        <v>41</v>
      </c>
      <c r="H9931" t="s">
        <v>19704</v>
      </c>
      <c r="I9931" t="s">
        <v>22</v>
      </c>
    </row>
    <row r="9932" spans="1:9" x14ac:dyDescent="0.35">
      <c r="A9932" s="19">
        <f t="shared" si="155"/>
        <v>9931</v>
      </c>
      <c r="B9932" t="s">
        <v>19692</v>
      </c>
      <c r="C9932" t="s">
        <v>16885</v>
      </c>
      <c r="D9932" s="11" t="s">
        <v>16886</v>
      </c>
      <c r="E9932" s="167">
        <v>46022.257002314815</v>
      </c>
      <c r="F9932">
        <v>1</v>
      </c>
      <c r="G9932" t="s">
        <v>41</v>
      </c>
      <c r="H9932" t="s">
        <v>17641</v>
      </c>
      <c r="I9932" t="s">
        <v>22</v>
      </c>
    </row>
    <row r="9933" spans="1:9" x14ac:dyDescent="0.35">
      <c r="A9933" s="19">
        <f t="shared" si="155"/>
        <v>9932</v>
      </c>
      <c r="B9933" t="s">
        <v>19692</v>
      </c>
      <c r="C9933" t="s">
        <v>19701</v>
      </c>
      <c r="D9933" s="11" t="s">
        <v>19702</v>
      </c>
      <c r="E9933" s="167">
        <v>46022.257002314815</v>
      </c>
      <c r="F9933">
        <v>1</v>
      </c>
      <c r="G9933" t="s">
        <v>41</v>
      </c>
      <c r="H9933" t="s">
        <v>19705</v>
      </c>
      <c r="I9933" t="s">
        <v>22</v>
      </c>
    </row>
    <row r="9934" spans="1:9" x14ac:dyDescent="0.35">
      <c r="A9934" s="19">
        <f t="shared" si="155"/>
        <v>9933</v>
      </c>
      <c r="B9934" t="s">
        <v>19692</v>
      </c>
      <c r="C9934" t="s">
        <v>15032</v>
      </c>
      <c r="D9934" s="11" t="s">
        <v>15033</v>
      </c>
      <c r="E9934" s="167">
        <v>46022.259212962963</v>
      </c>
      <c r="G9934" t="s">
        <v>41</v>
      </c>
      <c r="H9934" t="s">
        <v>19706</v>
      </c>
      <c r="I9934" t="s">
        <v>22</v>
      </c>
    </row>
    <row r="9935" spans="1:9" x14ac:dyDescent="0.35">
      <c r="A9935" s="19">
        <f t="shared" si="155"/>
        <v>9934</v>
      </c>
      <c r="B9935" t="s">
        <v>19085</v>
      </c>
      <c r="C9935" t="s">
        <v>17855</v>
      </c>
      <c r="D9935" s="11" t="s">
        <v>17856</v>
      </c>
      <c r="E9935" s="167">
        <v>46022.259351851855</v>
      </c>
      <c r="G9935" t="s">
        <v>41</v>
      </c>
      <c r="H9935" t="s">
        <v>19198</v>
      </c>
      <c r="I9935" t="s">
        <v>22</v>
      </c>
    </row>
    <row r="9936" spans="1:9" x14ac:dyDescent="0.35">
      <c r="A9936" s="19">
        <f t="shared" si="155"/>
        <v>9935</v>
      </c>
      <c r="B9936" t="s">
        <v>19692</v>
      </c>
      <c r="C9936" t="s">
        <v>19707</v>
      </c>
      <c r="D9936" s="11" t="s">
        <v>19708</v>
      </c>
      <c r="E9936" s="167">
        <v>46022.264745370368</v>
      </c>
      <c r="G9936" t="s">
        <v>41</v>
      </c>
      <c r="H9936" t="s">
        <v>19709</v>
      </c>
      <c r="I9936" t="s">
        <v>22</v>
      </c>
    </row>
    <row r="9937" spans="1:9" x14ac:dyDescent="0.35">
      <c r="A9937" s="19">
        <f t="shared" si="155"/>
        <v>9936</v>
      </c>
      <c r="B9937" t="s">
        <v>19692</v>
      </c>
      <c r="C9937" t="s">
        <v>14701</v>
      </c>
      <c r="D9937" s="11" t="s">
        <v>14702</v>
      </c>
      <c r="E9937" s="167">
        <v>46022.268553240741</v>
      </c>
      <c r="G9937" t="s">
        <v>41</v>
      </c>
      <c r="H9937" t="s">
        <v>19710</v>
      </c>
      <c r="I9937" t="s">
        <v>22</v>
      </c>
    </row>
    <row r="9938" spans="1:9" x14ac:dyDescent="0.35">
      <c r="A9938" s="19">
        <f t="shared" si="155"/>
        <v>9937</v>
      </c>
      <c r="B9938" t="s">
        <v>19692</v>
      </c>
      <c r="C9938" t="s">
        <v>8437</v>
      </c>
      <c r="D9938" s="11" t="s">
        <v>8438</v>
      </c>
      <c r="E9938" s="167">
        <v>46022.269097222219</v>
      </c>
      <c r="G9938" t="s">
        <v>41</v>
      </c>
      <c r="H9938" t="s">
        <v>19711</v>
      </c>
      <c r="I9938" t="s">
        <v>22</v>
      </c>
    </row>
    <row r="9939" spans="1:9" x14ac:dyDescent="0.35">
      <c r="A9939" s="19">
        <f t="shared" si="155"/>
        <v>9938</v>
      </c>
      <c r="B9939" t="s">
        <v>19692</v>
      </c>
      <c r="C9939" t="s">
        <v>19712</v>
      </c>
      <c r="D9939" s="11" t="s">
        <v>19713</v>
      </c>
      <c r="E9939" s="167">
        <v>46022.269884259258</v>
      </c>
      <c r="F9939">
        <v>1</v>
      </c>
      <c r="G9939" t="s">
        <v>41</v>
      </c>
      <c r="H9939" t="s">
        <v>19714</v>
      </c>
      <c r="I9939" t="s">
        <v>22</v>
      </c>
    </row>
    <row r="9940" spans="1:9" x14ac:dyDescent="0.35">
      <c r="A9940" s="19">
        <f t="shared" si="155"/>
        <v>9939</v>
      </c>
      <c r="B9940" t="s">
        <v>19692</v>
      </c>
      <c r="C9940" t="s">
        <v>19715</v>
      </c>
      <c r="D9940" s="11" t="s">
        <v>19716</v>
      </c>
      <c r="E9940" s="167">
        <v>46022.275057870371</v>
      </c>
      <c r="F9940">
        <v>2</v>
      </c>
      <c r="G9940" t="s">
        <v>41</v>
      </c>
      <c r="H9940" t="s">
        <v>19717</v>
      </c>
      <c r="I9940" t="s">
        <v>22</v>
      </c>
    </row>
    <row r="9941" spans="1:9" x14ac:dyDescent="0.35">
      <c r="A9941" s="19">
        <f t="shared" si="155"/>
        <v>9940</v>
      </c>
      <c r="B9941" t="s">
        <v>19692</v>
      </c>
      <c r="C9941" t="s">
        <v>19718</v>
      </c>
      <c r="D9941" s="11" t="s">
        <v>19719</v>
      </c>
      <c r="E9941" s="167">
        <v>46022.276030092595</v>
      </c>
      <c r="G9941" t="s">
        <v>41</v>
      </c>
      <c r="I9941" t="s">
        <v>22</v>
      </c>
    </row>
    <row r="9942" spans="1:9" x14ac:dyDescent="0.35">
      <c r="A9942" s="19">
        <f t="shared" ref="A9942:A10005" si="156">ROW(B9942)-ROW($A$1)</f>
        <v>9941</v>
      </c>
      <c r="B9942" t="s">
        <v>19692</v>
      </c>
      <c r="C9942" t="s">
        <v>6651</v>
      </c>
      <c r="D9942" s="11" t="s">
        <v>6652</v>
      </c>
      <c r="E9942" s="167">
        <v>46022.278877314813</v>
      </c>
      <c r="G9942" t="s">
        <v>41</v>
      </c>
      <c r="H9942" t="s">
        <v>19720</v>
      </c>
      <c r="I9942" t="s">
        <v>22</v>
      </c>
    </row>
    <row r="9943" spans="1:9" x14ac:dyDescent="0.35">
      <c r="A9943" s="19">
        <f t="shared" si="156"/>
        <v>9942</v>
      </c>
      <c r="B9943" t="s">
        <v>19692</v>
      </c>
      <c r="C9943" t="s">
        <v>4098</v>
      </c>
      <c r="D9943" s="11" t="s">
        <v>4099</v>
      </c>
      <c r="E9943" s="167">
        <v>46022.280682870369</v>
      </c>
      <c r="G9943" t="s">
        <v>41</v>
      </c>
      <c r="I9943" t="s">
        <v>22</v>
      </c>
    </row>
    <row r="9944" spans="1:9" x14ac:dyDescent="0.35">
      <c r="A9944" s="19">
        <f t="shared" si="156"/>
        <v>9943</v>
      </c>
      <c r="B9944" t="s">
        <v>19692</v>
      </c>
      <c r="C9944" t="s">
        <v>11839</v>
      </c>
      <c r="D9944" s="11" t="s">
        <v>11840</v>
      </c>
      <c r="E9944" s="167">
        <v>46022.280729166669</v>
      </c>
      <c r="G9944" t="s">
        <v>41</v>
      </c>
      <c r="H9944" t="s">
        <v>19721</v>
      </c>
      <c r="I9944" t="s">
        <v>22</v>
      </c>
    </row>
    <row r="9945" spans="1:9" x14ac:dyDescent="0.35">
      <c r="A9945" s="19">
        <f t="shared" si="156"/>
        <v>9944</v>
      </c>
      <c r="B9945" t="s">
        <v>19692</v>
      </c>
      <c r="C9945" t="s">
        <v>11839</v>
      </c>
      <c r="D9945" s="11" t="s">
        <v>11840</v>
      </c>
      <c r="E9945" s="167">
        <v>46022.281226851854</v>
      </c>
      <c r="F9945">
        <v>1</v>
      </c>
      <c r="G9945" t="s">
        <v>41</v>
      </c>
      <c r="H9945" t="s">
        <v>19722</v>
      </c>
      <c r="I9945" t="s">
        <v>22</v>
      </c>
    </row>
    <row r="9946" spans="1:9" x14ac:dyDescent="0.35">
      <c r="A9946" s="19">
        <f t="shared" si="156"/>
        <v>9945</v>
      </c>
      <c r="B9946" t="s">
        <v>19692</v>
      </c>
      <c r="C9946" t="s">
        <v>16698</v>
      </c>
      <c r="D9946" s="11" t="s">
        <v>16699</v>
      </c>
      <c r="E9946" s="167">
        <v>46022.284583333334</v>
      </c>
      <c r="F9946">
        <v>3</v>
      </c>
      <c r="G9946" t="s">
        <v>41</v>
      </c>
      <c r="H9946" t="s">
        <v>19723</v>
      </c>
      <c r="I9946" t="s">
        <v>22</v>
      </c>
    </row>
    <row r="9947" spans="1:9" x14ac:dyDescent="0.35">
      <c r="A9947" s="19">
        <f t="shared" si="156"/>
        <v>9946</v>
      </c>
      <c r="B9947" t="s">
        <v>19692</v>
      </c>
      <c r="C9947" t="s">
        <v>6303</v>
      </c>
      <c r="D9947" s="11" t="s">
        <v>6304</v>
      </c>
      <c r="E9947" s="167">
        <v>46022.285405092596</v>
      </c>
      <c r="G9947" t="s">
        <v>41</v>
      </c>
      <c r="H9947" t="s">
        <v>19724</v>
      </c>
      <c r="I9947" t="s">
        <v>22</v>
      </c>
    </row>
    <row r="9948" spans="1:9" x14ac:dyDescent="0.35">
      <c r="A9948" s="19">
        <f t="shared" si="156"/>
        <v>9947</v>
      </c>
      <c r="B9948" t="s">
        <v>19324</v>
      </c>
      <c r="C9948" t="s">
        <v>18429</v>
      </c>
      <c r="D9948" s="11" t="s">
        <v>18430</v>
      </c>
      <c r="E9948" s="167">
        <v>46022.287361111114</v>
      </c>
      <c r="G9948" t="s">
        <v>41</v>
      </c>
      <c r="H9948" t="s">
        <v>19363</v>
      </c>
      <c r="I9948" t="s">
        <v>22</v>
      </c>
    </row>
    <row r="9949" spans="1:9" x14ac:dyDescent="0.35">
      <c r="A9949" s="19">
        <f t="shared" si="156"/>
        <v>9948</v>
      </c>
      <c r="B9949" t="s">
        <v>19692</v>
      </c>
      <c r="C9949" t="s">
        <v>19102</v>
      </c>
      <c r="D9949" s="11" t="s">
        <v>19103</v>
      </c>
      <c r="E9949" s="167">
        <v>46022.300347222219</v>
      </c>
      <c r="F9949">
        <v>1</v>
      </c>
      <c r="G9949" t="s">
        <v>41</v>
      </c>
      <c r="H9949" t="s">
        <v>19725</v>
      </c>
      <c r="I9949" t="s">
        <v>22</v>
      </c>
    </row>
    <row r="9950" spans="1:9" x14ac:dyDescent="0.35">
      <c r="A9950" s="19">
        <f t="shared" si="156"/>
        <v>9949</v>
      </c>
      <c r="B9950" t="s">
        <v>19692</v>
      </c>
      <c r="C9950" t="s">
        <v>8063</v>
      </c>
      <c r="D9950" s="11" t="s">
        <v>8064</v>
      </c>
      <c r="E9950" s="167">
        <v>46022.301307870373</v>
      </c>
      <c r="G9950" t="s">
        <v>41</v>
      </c>
      <c r="H9950" t="s">
        <v>19726</v>
      </c>
      <c r="I9950" t="s">
        <v>22</v>
      </c>
    </row>
    <row r="9951" spans="1:9" x14ac:dyDescent="0.35">
      <c r="A9951" s="19">
        <f t="shared" si="156"/>
        <v>9950</v>
      </c>
      <c r="B9951" t="s">
        <v>19692</v>
      </c>
      <c r="C9951" t="s">
        <v>394</v>
      </c>
      <c r="D9951" s="11" t="s">
        <v>12420</v>
      </c>
      <c r="E9951" s="167">
        <v>46022.309062499997</v>
      </c>
      <c r="F9951">
        <v>1</v>
      </c>
      <c r="G9951" t="s">
        <v>41</v>
      </c>
      <c r="H9951" t="s">
        <v>19727</v>
      </c>
      <c r="I9951" t="s">
        <v>22</v>
      </c>
    </row>
    <row r="9952" spans="1:9" x14ac:dyDescent="0.35">
      <c r="A9952" s="19">
        <f t="shared" si="156"/>
        <v>9951</v>
      </c>
      <c r="B9952" t="s">
        <v>19324</v>
      </c>
      <c r="C9952" t="s">
        <v>19364</v>
      </c>
      <c r="D9952" s="11" t="s">
        <v>19365</v>
      </c>
      <c r="E9952" s="167">
        <v>46022.309583333335</v>
      </c>
      <c r="G9952" t="s">
        <v>41</v>
      </c>
      <c r="H9952" t="s">
        <v>19366</v>
      </c>
      <c r="I9952" t="s">
        <v>22</v>
      </c>
    </row>
    <row r="9953" spans="1:9" x14ac:dyDescent="0.35">
      <c r="A9953" s="19">
        <f t="shared" si="156"/>
        <v>9952</v>
      </c>
      <c r="B9953" t="s">
        <v>19692</v>
      </c>
      <c r="C9953" t="s">
        <v>19728</v>
      </c>
      <c r="D9953" s="11" t="s">
        <v>19729</v>
      </c>
      <c r="E9953" s="167">
        <v>46022.309814814813</v>
      </c>
      <c r="F9953">
        <v>1</v>
      </c>
      <c r="G9953" t="s">
        <v>41</v>
      </c>
      <c r="H9953" t="s">
        <v>19730</v>
      </c>
      <c r="I9953" t="s">
        <v>22</v>
      </c>
    </row>
    <row r="9954" spans="1:9" x14ac:dyDescent="0.35">
      <c r="A9954" s="19">
        <f t="shared" si="156"/>
        <v>9953</v>
      </c>
      <c r="B9954" t="s">
        <v>19692</v>
      </c>
      <c r="C9954" t="s">
        <v>19199</v>
      </c>
      <c r="D9954" s="11" t="s">
        <v>19200</v>
      </c>
      <c r="E9954" s="167">
        <v>46022.310937499999</v>
      </c>
      <c r="F9954">
        <v>2</v>
      </c>
      <c r="G9954" t="s">
        <v>41</v>
      </c>
      <c r="H9954" t="s">
        <v>19731</v>
      </c>
      <c r="I9954" t="s">
        <v>22</v>
      </c>
    </row>
    <row r="9955" spans="1:9" x14ac:dyDescent="0.35">
      <c r="A9955" s="19">
        <f t="shared" si="156"/>
        <v>9954</v>
      </c>
      <c r="B9955" t="s">
        <v>19692</v>
      </c>
      <c r="C9955" t="s">
        <v>10749</v>
      </c>
      <c r="D9955" s="11" t="s">
        <v>10750</v>
      </c>
      <c r="E9955" s="167">
        <v>46022.311574074076</v>
      </c>
      <c r="G9955" t="s">
        <v>41</v>
      </c>
      <c r="H9955" t="s">
        <v>19732</v>
      </c>
      <c r="I9955" t="s">
        <v>22</v>
      </c>
    </row>
    <row r="9956" spans="1:9" x14ac:dyDescent="0.35">
      <c r="A9956" s="19">
        <f t="shared" si="156"/>
        <v>9955</v>
      </c>
      <c r="B9956" t="s">
        <v>19692</v>
      </c>
      <c r="C9956" t="s">
        <v>19733</v>
      </c>
      <c r="D9956" s="11" t="s">
        <v>19734</v>
      </c>
      <c r="E9956" s="167">
        <v>46022.314155092594</v>
      </c>
      <c r="F9956">
        <v>2</v>
      </c>
      <c r="G9956" t="s">
        <v>41</v>
      </c>
      <c r="H9956" t="s">
        <v>19735</v>
      </c>
      <c r="I9956" t="s">
        <v>22</v>
      </c>
    </row>
    <row r="9957" spans="1:9" x14ac:dyDescent="0.35">
      <c r="A9957" s="19">
        <f t="shared" si="156"/>
        <v>9956</v>
      </c>
      <c r="B9957" t="s">
        <v>19692</v>
      </c>
      <c r="C9957" t="s">
        <v>19736</v>
      </c>
      <c r="D9957" s="11" t="s">
        <v>19737</v>
      </c>
      <c r="E9957" s="167">
        <v>46022.315625000003</v>
      </c>
      <c r="F9957">
        <v>1</v>
      </c>
      <c r="G9957" t="s">
        <v>41</v>
      </c>
      <c r="H9957" t="s">
        <v>19738</v>
      </c>
      <c r="I9957" t="s">
        <v>22</v>
      </c>
    </row>
    <row r="9958" spans="1:9" x14ac:dyDescent="0.35">
      <c r="A9958" s="19">
        <f t="shared" si="156"/>
        <v>9957</v>
      </c>
      <c r="B9958" t="s">
        <v>19692</v>
      </c>
      <c r="C9958" t="s">
        <v>13810</v>
      </c>
      <c r="D9958" s="11" t="s">
        <v>13811</v>
      </c>
      <c r="E9958" s="167">
        <v>46022.317407407405</v>
      </c>
      <c r="F9958">
        <v>5</v>
      </c>
      <c r="G9958" t="s">
        <v>41</v>
      </c>
      <c r="H9958" t="s">
        <v>19739</v>
      </c>
      <c r="I9958" t="s">
        <v>22</v>
      </c>
    </row>
    <row r="9959" spans="1:9" x14ac:dyDescent="0.35">
      <c r="A9959" s="19">
        <f t="shared" si="156"/>
        <v>9958</v>
      </c>
      <c r="B9959" t="s">
        <v>19692</v>
      </c>
      <c r="C9959" t="s">
        <v>19740</v>
      </c>
      <c r="D9959" s="11" t="s">
        <v>19741</v>
      </c>
      <c r="E9959" s="167">
        <v>46022.317858796298</v>
      </c>
      <c r="F9959">
        <v>1</v>
      </c>
      <c r="G9959" t="s">
        <v>41</v>
      </c>
      <c r="H9959" t="s">
        <v>19742</v>
      </c>
      <c r="I9959" t="s">
        <v>22</v>
      </c>
    </row>
    <row r="9960" spans="1:9" x14ac:dyDescent="0.35">
      <c r="A9960" s="19">
        <f t="shared" si="156"/>
        <v>9959</v>
      </c>
      <c r="B9960" t="s">
        <v>19085</v>
      </c>
      <c r="C9960" t="s">
        <v>19199</v>
      </c>
      <c r="D9960" s="11" t="s">
        <v>19200</v>
      </c>
      <c r="E9960" s="167">
        <v>46022.318101851852</v>
      </c>
      <c r="G9960" t="s">
        <v>41</v>
      </c>
      <c r="H9960" t="s">
        <v>19201</v>
      </c>
      <c r="I9960" t="s">
        <v>22</v>
      </c>
    </row>
    <row r="9961" spans="1:9" x14ac:dyDescent="0.35">
      <c r="A9961" s="19">
        <f t="shared" si="156"/>
        <v>9960</v>
      </c>
      <c r="B9961" t="s">
        <v>19692</v>
      </c>
      <c r="C9961" t="s">
        <v>19743</v>
      </c>
      <c r="D9961" s="11" t="s">
        <v>19744</v>
      </c>
      <c r="E9961" s="167">
        <v>46022.320092592592</v>
      </c>
      <c r="F9961">
        <v>1</v>
      </c>
      <c r="G9961" t="s">
        <v>41</v>
      </c>
      <c r="H9961" t="s">
        <v>19745</v>
      </c>
      <c r="I9961" t="s">
        <v>22</v>
      </c>
    </row>
    <row r="9962" spans="1:9" x14ac:dyDescent="0.35">
      <c r="A9962" s="19">
        <f t="shared" si="156"/>
        <v>9961</v>
      </c>
      <c r="B9962" t="s">
        <v>19692</v>
      </c>
      <c r="C9962" t="s">
        <v>19746</v>
      </c>
      <c r="D9962" s="11" t="s">
        <v>19747</v>
      </c>
      <c r="E9962" s="167">
        <v>46022.320879629631</v>
      </c>
      <c r="G9962" t="s">
        <v>41</v>
      </c>
      <c r="H9962" t="s">
        <v>19748</v>
      </c>
      <c r="I9962" t="s">
        <v>22</v>
      </c>
    </row>
    <row r="9963" spans="1:9" x14ac:dyDescent="0.35">
      <c r="A9963" s="19">
        <f t="shared" si="156"/>
        <v>9962</v>
      </c>
      <c r="B9963" t="s">
        <v>19692</v>
      </c>
      <c r="C9963" t="s">
        <v>19743</v>
      </c>
      <c r="D9963" s="11" t="s">
        <v>19744</v>
      </c>
      <c r="E9963" s="167">
        <v>46022.321319444447</v>
      </c>
      <c r="G9963" t="s">
        <v>41</v>
      </c>
      <c r="H9963" t="s">
        <v>19749</v>
      </c>
      <c r="I9963" t="s">
        <v>22</v>
      </c>
    </row>
    <row r="9964" spans="1:9" x14ac:dyDescent="0.35">
      <c r="A9964" s="19">
        <f t="shared" si="156"/>
        <v>9963</v>
      </c>
      <c r="B9964" t="s">
        <v>19692</v>
      </c>
      <c r="C9964" t="s">
        <v>19746</v>
      </c>
      <c r="D9964" s="11" t="s">
        <v>19747</v>
      </c>
      <c r="E9964" s="167">
        <v>46022.321319444447</v>
      </c>
      <c r="G9964" t="s">
        <v>41</v>
      </c>
      <c r="H9964" t="s">
        <v>19750</v>
      </c>
      <c r="I9964" t="s">
        <v>22</v>
      </c>
    </row>
    <row r="9965" spans="1:9" x14ac:dyDescent="0.35">
      <c r="A9965" s="19">
        <f t="shared" si="156"/>
        <v>9964</v>
      </c>
      <c r="B9965" t="s">
        <v>19692</v>
      </c>
      <c r="C9965" t="s">
        <v>10571</v>
      </c>
      <c r="D9965" s="11" t="s">
        <v>10572</v>
      </c>
      <c r="E9965" s="167">
        <v>46022.324074074073</v>
      </c>
      <c r="G9965" t="s">
        <v>41</v>
      </c>
      <c r="H9965" t="s">
        <v>19751</v>
      </c>
      <c r="I9965" t="s">
        <v>22</v>
      </c>
    </row>
    <row r="9966" spans="1:9" x14ac:dyDescent="0.35">
      <c r="A9966" s="19">
        <f t="shared" si="156"/>
        <v>9965</v>
      </c>
      <c r="B9966" t="s">
        <v>19692</v>
      </c>
      <c r="C9966" t="s">
        <v>19752</v>
      </c>
      <c r="D9966" s="11" t="s">
        <v>19753</v>
      </c>
      <c r="E9966" s="167">
        <v>46022.325682870367</v>
      </c>
      <c r="F9966">
        <v>1</v>
      </c>
      <c r="G9966" t="s">
        <v>41</v>
      </c>
      <c r="H9966" t="s">
        <v>19754</v>
      </c>
      <c r="I9966" t="s">
        <v>22</v>
      </c>
    </row>
    <row r="9967" spans="1:9" x14ac:dyDescent="0.35">
      <c r="A9967" s="19">
        <f t="shared" si="156"/>
        <v>9966</v>
      </c>
      <c r="B9967" t="s">
        <v>19085</v>
      </c>
      <c r="C9967" t="s">
        <v>19202</v>
      </c>
      <c r="D9967" s="11" t="s">
        <v>19203</v>
      </c>
      <c r="E9967" s="167">
        <v>46022.331064814818</v>
      </c>
      <c r="G9967" t="s">
        <v>41</v>
      </c>
      <c r="H9967" t="s">
        <v>19204</v>
      </c>
      <c r="I9967" t="s">
        <v>22</v>
      </c>
    </row>
    <row r="9968" spans="1:9" x14ac:dyDescent="0.35">
      <c r="A9968" s="19">
        <f t="shared" si="156"/>
        <v>9967</v>
      </c>
      <c r="B9968" t="s">
        <v>19801</v>
      </c>
      <c r="C9968" t="s">
        <v>19202</v>
      </c>
      <c r="D9968" s="11" t="s">
        <v>19203</v>
      </c>
      <c r="E9968" s="167">
        <v>46022.334490740737</v>
      </c>
      <c r="G9968" t="s">
        <v>41</v>
      </c>
      <c r="H9968" t="s">
        <v>19836</v>
      </c>
      <c r="I9968" t="s">
        <v>22</v>
      </c>
    </row>
    <row r="9969" spans="1:9" x14ac:dyDescent="0.35">
      <c r="A9969" s="19">
        <f t="shared" si="156"/>
        <v>9968</v>
      </c>
      <c r="B9969" t="s">
        <v>19692</v>
      </c>
      <c r="C9969" t="s">
        <v>851</v>
      </c>
      <c r="D9969" s="11" t="s">
        <v>1891</v>
      </c>
      <c r="E9969" s="167">
        <v>46022.334710648145</v>
      </c>
      <c r="G9969" t="s">
        <v>41</v>
      </c>
      <c r="H9969" t="s">
        <v>19755</v>
      </c>
      <c r="I9969" t="s">
        <v>22</v>
      </c>
    </row>
    <row r="9970" spans="1:9" x14ac:dyDescent="0.35">
      <c r="A9970" s="19">
        <f t="shared" si="156"/>
        <v>9969</v>
      </c>
      <c r="B9970" t="s">
        <v>19692</v>
      </c>
      <c r="C9970" t="s">
        <v>11991</v>
      </c>
      <c r="D9970" s="11" t="s">
        <v>11992</v>
      </c>
      <c r="E9970" s="167">
        <v>46022.339745370373</v>
      </c>
      <c r="F9970">
        <v>2</v>
      </c>
      <c r="G9970" t="s">
        <v>41</v>
      </c>
      <c r="H9970" t="s">
        <v>19756</v>
      </c>
      <c r="I9970" t="s">
        <v>22</v>
      </c>
    </row>
    <row r="9971" spans="1:9" x14ac:dyDescent="0.35">
      <c r="A9971" s="19">
        <f t="shared" si="156"/>
        <v>9970</v>
      </c>
      <c r="B9971" t="s">
        <v>19692</v>
      </c>
      <c r="C9971" t="s">
        <v>19757</v>
      </c>
      <c r="D9971" s="11" t="s">
        <v>19758</v>
      </c>
      <c r="E9971" s="167">
        <v>46022.342731481483</v>
      </c>
      <c r="G9971" t="s">
        <v>41</v>
      </c>
      <c r="H9971" t="s">
        <v>19759</v>
      </c>
      <c r="I9971" t="s">
        <v>22</v>
      </c>
    </row>
    <row r="9972" spans="1:9" x14ac:dyDescent="0.35">
      <c r="A9972" s="19">
        <f t="shared" si="156"/>
        <v>9971</v>
      </c>
      <c r="B9972" t="s">
        <v>19692</v>
      </c>
      <c r="C9972" t="s">
        <v>19034</v>
      </c>
      <c r="D9972" s="11" t="s">
        <v>19035</v>
      </c>
      <c r="E9972" s="167">
        <v>46022.343599537038</v>
      </c>
      <c r="G9972" t="s">
        <v>41</v>
      </c>
      <c r="H9972" t="s">
        <v>19760</v>
      </c>
      <c r="I9972" t="s">
        <v>22</v>
      </c>
    </row>
    <row r="9973" spans="1:9" x14ac:dyDescent="0.35">
      <c r="A9973" s="19">
        <f t="shared" si="156"/>
        <v>9972</v>
      </c>
      <c r="B9973" t="s">
        <v>19692</v>
      </c>
      <c r="C9973" t="s">
        <v>16456</v>
      </c>
      <c r="D9973" s="11" t="s">
        <v>16457</v>
      </c>
      <c r="E9973" s="167">
        <v>46022.347187500003</v>
      </c>
      <c r="G9973" t="s">
        <v>41</v>
      </c>
      <c r="H9973" t="s">
        <v>19761</v>
      </c>
      <c r="I9973" t="s">
        <v>22</v>
      </c>
    </row>
    <row r="9974" spans="1:9" x14ac:dyDescent="0.35">
      <c r="A9974" s="19">
        <f t="shared" si="156"/>
        <v>9973</v>
      </c>
      <c r="B9974" t="s">
        <v>19692</v>
      </c>
      <c r="C9974" t="s">
        <v>16456</v>
      </c>
      <c r="D9974" s="11" t="s">
        <v>16457</v>
      </c>
      <c r="E9974" s="167">
        <v>46022.347858796296</v>
      </c>
      <c r="G9974" t="s">
        <v>41</v>
      </c>
      <c r="H9974" t="s">
        <v>19762</v>
      </c>
      <c r="I9974" t="s">
        <v>22</v>
      </c>
    </row>
    <row r="9975" spans="1:9" x14ac:dyDescent="0.35">
      <c r="A9975" s="19">
        <f t="shared" si="156"/>
        <v>9974</v>
      </c>
      <c r="B9975" t="s">
        <v>19692</v>
      </c>
      <c r="C9975" t="s">
        <v>10138</v>
      </c>
      <c r="D9975" s="11" t="s">
        <v>10139</v>
      </c>
      <c r="E9975" s="167">
        <v>46022.352962962963</v>
      </c>
      <c r="G9975" t="s">
        <v>41</v>
      </c>
      <c r="H9975" t="s">
        <v>19763</v>
      </c>
      <c r="I9975" t="s">
        <v>22</v>
      </c>
    </row>
    <row r="9976" spans="1:9" x14ac:dyDescent="0.35">
      <c r="A9976" s="19">
        <f t="shared" si="156"/>
        <v>9975</v>
      </c>
      <c r="B9976" t="s">
        <v>19692</v>
      </c>
      <c r="C9976" t="s">
        <v>19764</v>
      </c>
      <c r="D9976" s="11" t="s">
        <v>19765</v>
      </c>
      <c r="E9976" s="167">
        <v>46022.365219907406</v>
      </c>
      <c r="F9976">
        <v>1</v>
      </c>
      <c r="G9976" t="s">
        <v>41</v>
      </c>
      <c r="H9976" t="s">
        <v>19766</v>
      </c>
      <c r="I9976" t="s">
        <v>22</v>
      </c>
    </row>
    <row r="9977" spans="1:9" x14ac:dyDescent="0.35">
      <c r="A9977" s="19">
        <f t="shared" si="156"/>
        <v>9976</v>
      </c>
      <c r="B9977" t="s">
        <v>19692</v>
      </c>
      <c r="C9977" t="s">
        <v>11946</v>
      </c>
      <c r="D9977" s="11" t="s">
        <v>11947</v>
      </c>
      <c r="E9977" s="167">
        <v>46022.367986111109</v>
      </c>
      <c r="G9977" t="s">
        <v>41</v>
      </c>
      <c r="H9977" t="s">
        <v>19767</v>
      </c>
      <c r="I9977" t="s">
        <v>22</v>
      </c>
    </row>
    <row r="9978" spans="1:9" x14ac:dyDescent="0.35">
      <c r="A9978" s="19">
        <f t="shared" si="156"/>
        <v>9977</v>
      </c>
      <c r="B9978" t="s">
        <v>19692</v>
      </c>
      <c r="C9978" t="s">
        <v>14549</v>
      </c>
      <c r="D9978" s="11" t="s">
        <v>14550</v>
      </c>
      <c r="E9978" s="167">
        <v>46022.37091435185</v>
      </c>
      <c r="G9978" t="s">
        <v>41</v>
      </c>
      <c r="H9978" t="s">
        <v>19768</v>
      </c>
      <c r="I9978" t="s">
        <v>22</v>
      </c>
    </row>
    <row r="9979" spans="1:9" x14ac:dyDescent="0.35">
      <c r="A9979" s="19">
        <f t="shared" si="156"/>
        <v>9978</v>
      </c>
      <c r="B9979" t="s">
        <v>19692</v>
      </c>
      <c r="C9979" t="s">
        <v>18792</v>
      </c>
      <c r="D9979" s="11" t="s">
        <v>7857</v>
      </c>
      <c r="E9979" s="167">
        <v>46022.371041666665</v>
      </c>
      <c r="G9979" t="s">
        <v>41</v>
      </c>
      <c r="H9979" t="s">
        <v>19769</v>
      </c>
      <c r="I9979" t="s">
        <v>22</v>
      </c>
    </row>
    <row r="9980" spans="1:9" x14ac:dyDescent="0.35">
      <c r="A9980" s="19">
        <f t="shared" si="156"/>
        <v>9979</v>
      </c>
      <c r="B9980" t="s">
        <v>19044</v>
      </c>
      <c r="C9980" t="s">
        <v>11539</v>
      </c>
      <c r="D9980" s="11" t="s">
        <v>11540</v>
      </c>
      <c r="E9980" s="167">
        <v>46022.376446759263</v>
      </c>
      <c r="F9980">
        <v>1</v>
      </c>
      <c r="G9980" t="s">
        <v>41</v>
      </c>
      <c r="H9980" t="s">
        <v>11541</v>
      </c>
      <c r="I9980" t="s">
        <v>22</v>
      </c>
    </row>
    <row r="9981" spans="1:9" x14ac:dyDescent="0.35">
      <c r="A9981" s="19">
        <f t="shared" si="156"/>
        <v>9980</v>
      </c>
      <c r="B9981" t="s">
        <v>19044</v>
      </c>
      <c r="C9981" t="s">
        <v>11539</v>
      </c>
      <c r="D9981" s="11" t="s">
        <v>11540</v>
      </c>
      <c r="E9981" s="167">
        <v>46022.376631944448</v>
      </c>
      <c r="F9981">
        <v>1</v>
      </c>
      <c r="G9981" t="s">
        <v>41</v>
      </c>
      <c r="H9981" t="s">
        <v>19045</v>
      </c>
      <c r="I9981" t="s">
        <v>22</v>
      </c>
    </row>
    <row r="9982" spans="1:9" x14ac:dyDescent="0.35">
      <c r="A9982" s="19">
        <f t="shared" si="156"/>
        <v>9981</v>
      </c>
      <c r="B9982" t="s">
        <v>19044</v>
      </c>
      <c r="C9982" t="s">
        <v>10255</v>
      </c>
      <c r="D9982" s="11" t="s">
        <v>10256</v>
      </c>
      <c r="E9982" s="167">
        <v>46022.379537037035</v>
      </c>
      <c r="F9982">
        <v>2</v>
      </c>
      <c r="G9982" t="s">
        <v>41</v>
      </c>
      <c r="H9982" t="s">
        <v>19046</v>
      </c>
      <c r="I9982" t="s">
        <v>22</v>
      </c>
    </row>
    <row r="9983" spans="1:9" x14ac:dyDescent="0.35">
      <c r="A9983" s="19">
        <f t="shared" si="156"/>
        <v>9982</v>
      </c>
      <c r="B9983" t="s">
        <v>19044</v>
      </c>
      <c r="C9983" t="s">
        <v>19034</v>
      </c>
      <c r="D9983" s="11" t="s">
        <v>19035</v>
      </c>
      <c r="E9983" s="167">
        <v>46022.379548611112</v>
      </c>
      <c r="F9983">
        <v>2</v>
      </c>
      <c r="G9983" t="s">
        <v>41</v>
      </c>
      <c r="H9983" t="s">
        <v>14745</v>
      </c>
      <c r="I9983" t="s">
        <v>22</v>
      </c>
    </row>
    <row r="9984" spans="1:9" x14ac:dyDescent="0.35">
      <c r="A9984" s="19">
        <f t="shared" si="156"/>
        <v>9983</v>
      </c>
      <c r="B9984" t="s">
        <v>19044</v>
      </c>
      <c r="C9984" t="s">
        <v>2119</v>
      </c>
      <c r="D9984" s="11" t="s">
        <v>2120</v>
      </c>
      <c r="E9984" s="167">
        <v>46022.380219907405</v>
      </c>
      <c r="F9984">
        <v>1</v>
      </c>
      <c r="G9984" t="s">
        <v>41</v>
      </c>
      <c r="H9984" t="s">
        <v>19047</v>
      </c>
      <c r="I9984" t="s">
        <v>22</v>
      </c>
    </row>
    <row r="9985" spans="1:9" x14ac:dyDescent="0.35">
      <c r="A9985" s="19">
        <f t="shared" si="156"/>
        <v>9984</v>
      </c>
      <c r="B9985" t="s">
        <v>19692</v>
      </c>
      <c r="C9985" t="s">
        <v>19770</v>
      </c>
      <c r="D9985" s="11" t="s">
        <v>19771</v>
      </c>
      <c r="E9985" s="167">
        <v>46022.380868055552</v>
      </c>
      <c r="G9985" t="s">
        <v>41</v>
      </c>
      <c r="H9985" t="s">
        <v>19772</v>
      </c>
      <c r="I9985" t="s">
        <v>22</v>
      </c>
    </row>
    <row r="9986" spans="1:9" x14ac:dyDescent="0.35">
      <c r="A9986" s="19">
        <f t="shared" si="156"/>
        <v>9985</v>
      </c>
      <c r="B9986" t="s">
        <v>19324</v>
      </c>
      <c r="C9986" t="s">
        <v>19367</v>
      </c>
      <c r="D9986" s="11" t="s">
        <v>19368</v>
      </c>
      <c r="E9986" s="167">
        <v>46022.38380787037</v>
      </c>
      <c r="G9986" t="s">
        <v>41</v>
      </c>
      <c r="H9986" t="s">
        <v>19369</v>
      </c>
      <c r="I9986" t="s">
        <v>22</v>
      </c>
    </row>
    <row r="9987" spans="1:9" x14ac:dyDescent="0.35">
      <c r="A9987" s="19">
        <f t="shared" si="156"/>
        <v>9986</v>
      </c>
      <c r="B9987" t="s">
        <v>19044</v>
      </c>
      <c r="C9987" t="s">
        <v>18020</v>
      </c>
      <c r="D9987" s="11" t="s">
        <v>18021</v>
      </c>
      <c r="E9987" s="167">
        <v>46022.385046296295</v>
      </c>
      <c r="F9987">
        <v>1</v>
      </c>
      <c r="G9987" t="s">
        <v>41</v>
      </c>
      <c r="H9987" t="s">
        <v>19048</v>
      </c>
      <c r="I9987" t="s">
        <v>22</v>
      </c>
    </row>
    <row r="9988" spans="1:9" x14ac:dyDescent="0.35">
      <c r="A9988" s="19">
        <f t="shared" si="156"/>
        <v>9987</v>
      </c>
      <c r="B9988" t="s">
        <v>19324</v>
      </c>
      <c r="C9988" t="s">
        <v>19367</v>
      </c>
      <c r="D9988" s="11" t="s">
        <v>19368</v>
      </c>
      <c r="E9988" s="167">
        <v>46022.385370370372</v>
      </c>
      <c r="G9988" t="s">
        <v>41</v>
      </c>
      <c r="H9988" t="s">
        <v>19370</v>
      </c>
      <c r="I9988" t="s">
        <v>22</v>
      </c>
    </row>
    <row r="9989" spans="1:9" x14ac:dyDescent="0.35">
      <c r="A9989" s="19">
        <f t="shared" si="156"/>
        <v>9988</v>
      </c>
      <c r="B9989" t="s">
        <v>19044</v>
      </c>
      <c r="C9989" t="s">
        <v>18258</v>
      </c>
      <c r="D9989" s="11" t="s">
        <v>7401</v>
      </c>
      <c r="E9989" s="167">
        <v>46022.394872685189</v>
      </c>
      <c r="G9989" t="s">
        <v>41</v>
      </c>
      <c r="H9989" t="s">
        <v>13437</v>
      </c>
      <c r="I9989" t="s">
        <v>22</v>
      </c>
    </row>
    <row r="9990" spans="1:9" x14ac:dyDescent="0.35">
      <c r="A9990" s="19">
        <f t="shared" si="156"/>
        <v>9989</v>
      </c>
      <c r="B9990" t="s">
        <v>19671</v>
      </c>
      <c r="C9990" t="s">
        <v>19686</v>
      </c>
      <c r="D9990" s="11" t="s">
        <v>19687</v>
      </c>
      <c r="E9990" s="167">
        <v>46022.396828703706</v>
      </c>
      <c r="G9990" t="s">
        <v>41</v>
      </c>
      <c r="H9990" t="s">
        <v>19688</v>
      </c>
      <c r="I9990" t="s">
        <v>22</v>
      </c>
    </row>
    <row r="9991" spans="1:9" x14ac:dyDescent="0.35">
      <c r="A9991" s="19">
        <f t="shared" si="156"/>
        <v>9990</v>
      </c>
      <c r="B9991" t="s">
        <v>19044</v>
      </c>
      <c r="C9991" t="s">
        <v>19049</v>
      </c>
      <c r="D9991" s="11" t="s">
        <v>19050</v>
      </c>
      <c r="E9991" s="167">
        <v>46022.397592592592</v>
      </c>
      <c r="G9991" t="s">
        <v>41</v>
      </c>
      <c r="H9991" t="s">
        <v>19051</v>
      </c>
      <c r="I9991" t="s">
        <v>22</v>
      </c>
    </row>
    <row r="9992" spans="1:9" x14ac:dyDescent="0.35">
      <c r="A9992" s="19">
        <f t="shared" si="156"/>
        <v>9991</v>
      </c>
      <c r="B9992" t="s">
        <v>19044</v>
      </c>
      <c r="C9992" t="s">
        <v>19049</v>
      </c>
      <c r="D9992" s="11" t="s">
        <v>19050</v>
      </c>
      <c r="E9992" s="167">
        <v>46022.397974537038</v>
      </c>
      <c r="G9992" t="s">
        <v>41</v>
      </c>
      <c r="H9992" t="s">
        <v>19052</v>
      </c>
      <c r="I9992" t="s">
        <v>22</v>
      </c>
    </row>
    <row r="9993" spans="1:9" x14ac:dyDescent="0.35">
      <c r="A9993" s="19">
        <f t="shared" si="156"/>
        <v>9992</v>
      </c>
      <c r="B9993" t="s">
        <v>19324</v>
      </c>
      <c r="C9993" t="s">
        <v>13242</v>
      </c>
      <c r="D9993" s="11" t="s">
        <v>13243</v>
      </c>
      <c r="E9993" s="167">
        <v>46022.400729166664</v>
      </c>
      <c r="G9993" t="s">
        <v>41</v>
      </c>
      <c r="H9993" t="s">
        <v>19371</v>
      </c>
      <c r="I9993" t="s">
        <v>22</v>
      </c>
    </row>
    <row r="9994" spans="1:9" x14ac:dyDescent="0.35">
      <c r="A9994" s="19">
        <f t="shared" si="156"/>
        <v>9993</v>
      </c>
      <c r="B9994" t="s">
        <v>19044</v>
      </c>
      <c r="C9994" t="s">
        <v>18429</v>
      </c>
      <c r="D9994" s="11" t="s">
        <v>18430</v>
      </c>
      <c r="E9994" s="167">
        <v>46022.406168981484</v>
      </c>
      <c r="G9994" t="s">
        <v>41</v>
      </c>
      <c r="H9994" t="s">
        <v>19053</v>
      </c>
      <c r="I9994" t="s">
        <v>22</v>
      </c>
    </row>
    <row r="9995" spans="1:9" x14ac:dyDescent="0.35">
      <c r="A9995" s="19">
        <f t="shared" si="156"/>
        <v>9994</v>
      </c>
      <c r="B9995" t="s">
        <v>19044</v>
      </c>
      <c r="C9995" t="s">
        <v>19054</v>
      </c>
      <c r="D9995" s="11" t="s">
        <v>19055</v>
      </c>
      <c r="E9995" s="167">
        <v>46022.41</v>
      </c>
      <c r="G9995" t="s">
        <v>41</v>
      </c>
      <c r="H9995" t="s">
        <v>19056</v>
      </c>
      <c r="I9995" t="s">
        <v>22</v>
      </c>
    </row>
    <row r="9996" spans="1:9" x14ac:dyDescent="0.35">
      <c r="A9996" s="19">
        <f t="shared" si="156"/>
        <v>9995</v>
      </c>
      <c r="B9996" t="s">
        <v>19692</v>
      </c>
      <c r="C9996" t="s">
        <v>11884</v>
      </c>
      <c r="D9996" s="11" t="s">
        <v>11885</v>
      </c>
      <c r="E9996" s="167">
        <v>46022.418495370373</v>
      </c>
      <c r="G9996" t="s">
        <v>41</v>
      </c>
      <c r="I9996" t="s">
        <v>22</v>
      </c>
    </row>
    <row r="9997" spans="1:9" x14ac:dyDescent="0.35">
      <c r="A9997" s="19">
        <f t="shared" si="156"/>
        <v>9996</v>
      </c>
      <c r="B9997" t="s">
        <v>19692</v>
      </c>
      <c r="C9997" t="s">
        <v>11884</v>
      </c>
      <c r="D9997" s="11" t="s">
        <v>11885</v>
      </c>
      <c r="E9997" s="175">
        <v>46022.418981481482</v>
      </c>
      <c r="G9997" t="s">
        <v>41</v>
      </c>
      <c r="H9997" t="s">
        <v>19773</v>
      </c>
      <c r="I9997" t="s">
        <v>22</v>
      </c>
    </row>
    <row r="9998" spans="1:9" x14ac:dyDescent="0.35">
      <c r="A9998" s="19">
        <f t="shared" si="156"/>
        <v>9997</v>
      </c>
      <c r="B9998" t="s">
        <v>19044</v>
      </c>
      <c r="C9998" t="s">
        <v>19057</v>
      </c>
      <c r="D9998" s="11" t="s">
        <v>19058</v>
      </c>
      <c r="E9998" s="167">
        <v>46022.432511574072</v>
      </c>
      <c r="G9998" t="s">
        <v>41</v>
      </c>
      <c r="H9998" t="s">
        <v>19059</v>
      </c>
      <c r="I9998" t="s">
        <v>22</v>
      </c>
    </row>
    <row r="9999" spans="1:9" x14ac:dyDescent="0.35">
      <c r="A9999" s="19">
        <f t="shared" si="156"/>
        <v>9998</v>
      </c>
      <c r="B9999" t="s">
        <v>19692</v>
      </c>
      <c r="C9999" t="s">
        <v>19774</v>
      </c>
      <c r="D9999" s="11" t="s">
        <v>19775</v>
      </c>
      <c r="E9999" s="175">
        <v>46022.46634259259</v>
      </c>
      <c r="G9999" t="s">
        <v>41</v>
      </c>
      <c r="H9999" t="s">
        <v>19776</v>
      </c>
      <c r="I9999" t="s">
        <v>22</v>
      </c>
    </row>
    <row r="10000" spans="1:9" x14ac:dyDescent="0.35">
      <c r="A10000" s="19">
        <f t="shared" si="156"/>
        <v>9999</v>
      </c>
      <c r="B10000" t="s">
        <v>19044</v>
      </c>
      <c r="C10000" t="s">
        <v>18598</v>
      </c>
      <c r="D10000" s="11" t="s">
        <v>18599</v>
      </c>
      <c r="E10000" s="175">
        <v>46022.472233796296</v>
      </c>
      <c r="G10000" t="s">
        <v>41</v>
      </c>
      <c r="H10000" t="s">
        <v>19060</v>
      </c>
      <c r="I10000" t="s">
        <v>22</v>
      </c>
    </row>
    <row r="10001" spans="1:9" x14ac:dyDescent="0.35">
      <c r="A10001" s="19">
        <f t="shared" si="156"/>
        <v>10000</v>
      </c>
      <c r="B10001" t="s">
        <v>19044</v>
      </c>
      <c r="C10001" t="s">
        <v>19061</v>
      </c>
      <c r="D10001" s="11" t="s">
        <v>19062</v>
      </c>
      <c r="E10001" s="167">
        <v>46022.485717592594</v>
      </c>
      <c r="G10001" t="s">
        <v>41</v>
      </c>
      <c r="H10001" t="s">
        <v>19063</v>
      </c>
      <c r="I10001" t="s">
        <v>22</v>
      </c>
    </row>
    <row r="10002" spans="1:9" x14ac:dyDescent="0.35">
      <c r="A10002" s="19">
        <f t="shared" si="156"/>
        <v>10001</v>
      </c>
      <c r="B10002" t="s">
        <v>19671</v>
      </c>
      <c r="C10002" t="s">
        <v>19689</v>
      </c>
      <c r="D10002" s="11" t="s">
        <v>19690</v>
      </c>
      <c r="E10002" s="175">
        <v>46022.501793981479</v>
      </c>
      <c r="G10002" t="s">
        <v>41</v>
      </c>
      <c r="H10002" t="s">
        <v>19691</v>
      </c>
      <c r="I10002" t="s">
        <v>22</v>
      </c>
    </row>
    <row r="10003" spans="1:9" x14ac:dyDescent="0.35">
      <c r="A10003" s="19">
        <f t="shared" si="156"/>
        <v>10002</v>
      </c>
      <c r="B10003" t="s">
        <v>19692</v>
      </c>
      <c r="C10003" t="s">
        <v>19131</v>
      </c>
      <c r="D10003" s="11" t="s">
        <v>19132</v>
      </c>
      <c r="E10003" s="175">
        <v>46022.513043981482</v>
      </c>
      <c r="G10003" t="s">
        <v>41</v>
      </c>
      <c r="H10003" t="s">
        <v>9404</v>
      </c>
      <c r="I10003" t="s">
        <v>22</v>
      </c>
    </row>
    <row r="10004" spans="1:9" x14ac:dyDescent="0.35">
      <c r="A10004" s="19">
        <f t="shared" si="156"/>
        <v>10003</v>
      </c>
      <c r="B10004" t="s">
        <v>19692</v>
      </c>
      <c r="C10004" t="s">
        <v>19777</v>
      </c>
      <c r="D10004" s="11" t="s">
        <v>19778</v>
      </c>
      <c r="E10004" s="167">
        <v>46022.528784722221</v>
      </c>
      <c r="G10004" t="s">
        <v>41</v>
      </c>
      <c r="H10004" t="s">
        <v>19779</v>
      </c>
      <c r="I10004" t="s">
        <v>22</v>
      </c>
    </row>
    <row r="10005" spans="1:9" x14ac:dyDescent="0.35">
      <c r="A10005" s="19">
        <f t="shared" si="156"/>
        <v>10004</v>
      </c>
      <c r="B10005" t="s">
        <v>19324</v>
      </c>
      <c r="C10005" t="s">
        <v>19372</v>
      </c>
      <c r="D10005" s="11" t="s">
        <v>19373</v>
      </c>
      <c r="E10005" s="167">
        <v>46022.531099537038</v>
      </c>
      <c r="F10005">
        <v>2</v>
      </c>
      <c r="G10005" t="s">
        <v>41</v>
      </c>
      <c r="H10005" t="s">
        <v>19374</v>
      </c>
      <c r="I10005" t="s">
        <v>22</v>
      </c>
    </row>
    <row r="10006" spans="1:9" x14ac:dyDescent="0.35">
      <c r="A10006" s="19">
        <f t="shared" ref="A10006:A10069" si="157">ROW(B10006)-ROW($A$1)</f>
        <v>10005</v>
      </c>
      <c r="B10006" t="s">
        <v>19692</v>
      </c>
      <c r="C10006" t="s">
        <v>16583</v>
      </c>
      <c r="D10006" s="11" t="s">
        <v>16584</v>
      </c>
      <c r="E10006" s="175">
        <v>46022.545347222222</v>
      </c>
      <c r="G10006" t="s">
        <v>41</v>
      </c>
      <c r="H10006" t="s">
        <v>19780</v>
      </c>
      <c r="I10006" t="s">
        <v>22</v>
      </c>
    </row>
    <row r="10007" spans="1:9" x14ac:dyDescent="0.35">
      <c r="A10007" s="19">
        <f t="shared" si="157"/>
        <v>10006</v>
      </c>
      <c r="B10007" t="s">
        <v>19044</v>
      </c>
      <c r="C10007" t="s">
        <v>19064</v>
      </c>
      <c r="D10007" s="11" t="s">
        <v>19065</v>
      </c>
      <c r="E10007" s="167">
        <v>46022.57402777778</v>
      </c>
      <c r="G10007" t="s">
        <v>41</v>
      </c>
      <c r="H10007" t="s">
        <v>19066</v>
      </c>
      <c r="I10007" t="s">
        <v>22</v>
      </c>
    </row>
    <row r="10008" spans="1:9" x14ac:dyDescent="0.35">
      <c r="A10008" s="19">
        <f t="shared" si="157"/>
        <v>10007</v>
      </c>
      <c r="B10008" t="s">
        <v>19692</v>
      </c>
      <c r="C10008" t="s">
        <v>19781</v>
      </c>
      <c r="D10008" s="11" t="s">
        <v>19782</v>
      </c>
      <c r="E10008" s="167">
        <v>46022.587523148148</v>
      </c>
      <c r="G10008" t="s">
        <v>41</v>
      </c>
      <c r="H10008" t="s">
        <v>19783</v>
      </c>
      <c r="I10008" t="s">
        <v>22</v>
      </c>
    </row>
    <row r="10009" spans="1:9" x14ac:dyDescent="0.35">
      <c r="A10009" s="19">
        <f t="shared" si="157"/>
        <v>10008</v>
      </c>
      <c r="B10009" t="s">
        <v>19044</v>
      </c>
      <c r="C10009" t="s">
        <v>19067</v>
      </c>
      <c r="D10009" s="11" t="s">
        <v>19068</v>
      </c>
      <c r="E10009" s="175">
        <v>46022.651134259257</v>
      </c>
      <c r="G10009" t="s">
        <v>41</v>
      </c>
      <c r="H10009" t="s">
        <v>19069</v>
      </c>
      <c r="I10009" t="s">
        <v>22</v>
      </c>
    </row>
    <row r="10010" spans="1:9" x14ac:dyDescent="0.35">
      <c r="A10010" s="19">
        <f t="shared" si="157"/>
        <v>10009</v>
      </c>
      <c r="B10010" t="s">
        <v>19692</v>
      </c>
      <c r="C10010" t="s">
        <v>19784</v>
      </c>
      <c r="D10010" s="11" t="s">
        <v>19785</v>
      </c>
      <c r="E10010" s="175">
        <v>46022.691921296297</v>
      </c>
      <c r="G10010" t="s">
        <v>41</v>
      </c>
      <c r="H10010" t="s">
        <v>19786</v>
      </c>
      <c r="I10010" t="s">
        <v>22</v>
      </c>
    </row>
    <row r="10011" spans="1:9" x14ac:dyDescent="0.35">
      <c r="A10011" s="19">
        <f t="shared" si="157"/>
        <v>10010</v>
      </c>
      <c r="B10011" t="s">
        <v>19044</v>
      </c>
      <c r="C10011" t="s">
        <v>19070</v>
      </c>
      <c r="D10011" s="11" t="s">
        <v>19071</v>
      </c>
      <c r="E10011" s="175">
        <v>46022.70579861111</v>
      </c>
      <c r="G10011" t="s">
        <v>41</v>
      </c>
      <c r="H10011" t="s">
        <v>19072</v>
      </c>
      <c r="I10011" t="s">
        <v>22</v>
      </c>
    </row>
    <row r="10012" spans="1:9" x14ac:dyDescent="0.35">
      <c r="A10012" s="19">
        <f t="shared" si="157"/>
        <v>10011</v>
      </c>
      <c r="B10012" t="s">
        <v>19044</v>
      </c>
      <c r="C10012" t="s">
        <v>19070</v>
      </c>
      <c r="D10012" s="11" t="s">
        <v>19071</v>
      </c>
      <c r="E10012" s="167">
        <v>46022.706412037034</v>
      </c>
      <c r="G10012" t="s">
        <v>41</v>
      </c>
      <c r="H10012" t="s">
        <v>19073</v>
      </c>
      <c r="I10012" t="s">
        <v>22</v>
      </c>
    </row>
    <row r="10013" spans="1:9" x14ac:dyDescent="0.35">
      <c r="A10013" s="19">
        <f t="shared" si="157"/>
        <v>10012</v>
      </c>
      <c r="B10013" t="s">
        <v>19044</v>
      </c>
      <c r="C10013" t="s">
        <v>19074</v>
      </c>
      <c r="D10013" s="11" t="s">
        <v>19075</v>
      </c>
      <c r="E10013" s="175">
        <v>46022.710775462961</v>
      </c>
      <c r="G10013" t="s">
        <v>41</v>
      </c>
      <c r="H10013" t="s">
        <v>19076</v>
      </c>
      <c r="I10013" t="s">
        <v>22</v>
      </c>
    </row>
    <row r="10014" spans="1:9" x14ac:dyDescent="0.35">
      <c r="A10014" s="19">
        <f t="shared" si="157"/>
        <v>10013</v>
      </c>
      <c r="B10014" t="s">
        <v>19044</v>
      </c>
      <c r="C10014" t="s">
        <v>19074</v>
      </c>
      <c r="D10014" s="11" t="s">
        <v>19075</v>
      </c>
      <c r="E10014" s="167">
        <v>46022.711898148147</v>
      </c>
      <c r="G10014" t="s">
        <v>41</v>
      </c>
      <c r="H10014" t="s">
        <v>19077</v>
      </c>
      <c r="I10014" t="s">
        <v>22</v>
      </c>
    </row>
    <row r="10015" spans="1:9" x14ac:dyDescent="0.35">
      <c r="A10015" s="19">
        <f t="shared" si="157"/>
        <v>10014</v>
      </c>
      <c r="B10015" t="s">
        <v>19044</v>
      </c>
      <c r="C10015" t="s">
        <v>19078</v>
      </c>
      <c r="D10015" s="11" t="s">
        <v>19079</v>
      </c>
      <c r="E10015" s="175">
        <v>46022.765486111108</v>
      </c>
      <c r="G10015" t="s">
        <v>41</v>
      </c>
      <c r="H10015" t="s">
        <v>19080</v>
      </c>
      <c r="I10015" t="s">
        <v>22</v>
      </c>
    </row>
    <row r="10016" spans="1:9" x14ac:dyDescent="0.35">
      <c r="A10016" s="19">
        <f t="shared" si="157"/>
        <v>10015</v>
      </c>
      <c r="B10016" t="s">
        <v>19044</v>
      </c>
      <c r="C10016" t="s">
        <v>886</v>
      </c>
      <c r="D10016" s="11" t="s">
        <v>1436</v>
      </c>
      <c r="E10016" s="167">
        <v>46022.806504629632</v>
      </c>
      <c r="G10016" t="s">
        <v>41</v>
      </c>
      <c r="H10016" t="s">
        <v>19081</v>
      </c>
      <c r="I10016" t="s">
        <v>22</v>
      </c>
    </row>
    <row r="10017" spans="1:9" x14ac:dyDescent="0.35">
      <c r="A10017" s="19">
        <f t="shared" si="157"/>
        <v>10016</v>
      </c>
      <c r="B10017" t="s">
        <v>19085</v>
      </c>
      <c r="C10017" t="s">
        <v>19205</v>
      </c>
      <c r="D10017" s="11" t="s">
        <v>19206</v>
      </c>
      <c r="E10017" s="175">
        <v>46022.824270833335</v>
      </c>
      <c r="G10017" t="s">
        <v>41</v>
      </c>
      <c r="H10017" t="s">
        <v>19207</v>
      </c>
      <c r="I10017" t="s">
        <v>22</v>
      </c>
    </row>
    <row r="10018" spans="1:9" x14ac:dyDescent="0.35">
      <c r="A10018" s="19">
        <f t="shared" si="157"/>
        <v>10017</v>
      </c>
      <c r="B10018" t="s">
        <v>19324</v>
      </c>
      <c r="C10018" t="s">
        <v>19375</v>
      </c>
      <c r="D10018" s="11" t="s">
        <v>19376</v>
      </c>
      <c r="E10018" s="167">
        <v>46022.873738425929</v>
      </c>
      <c r="G10018" t="s">
        <v>41</v>
      </c>
      <c r="H10018" t="s">
        <v>19377</v>
      </c>
      <c r="I10018" t="s">
        <v>22</v>
      </c>
    </row>
    <row r="10019" spans="1:9" x14ac:dyDescent="0.35">
      <c r="A10019" s="19">
        <f t="shared" si="157"/>
        <v>10018</v>
      </c>
      <c r="B10019" t="s">
        <v>19234</v>
      </c>
      <c r="C10019" t="s">
        <v>11539</v>
      </c>
      <c r="D10019" s="11" t="s">
        <v>11540</v>
      </c>
      <c r="E10019" s="175">
        <v>46022.918391203704</v>
      </c>
      <c r="G10019" t="s">
        <v>41</v>
      </c>
      <c r="H10019" t="s">
        <v>11541</v>
      </c>
      <c r="I10019" t="s">
        <v>22</v>
      </c>
    </row>
    <row r="10020" spans="1:9" x14ac:dyDescent="0.35">
      <c r="A10020" s="19">
        <f t="shared" si="157"/>
        <v>10019</v>
      </c>
      <c r="B10020" t="s">
        <v>19234</v>
      </c>
      <c r="C10020" t="s">
        <v>11539</v>
      </c>
      <c r="D10020" s="11" t="s">
        <v>11540</v>
      </c>
      <c r="E10020" s="167">
        <v>46022.91851851852</v>
      </c>
      <c r="G10020" t="s">
        <v>41</v>
      </c>
      <c r="H10020" t="s">
        <v>19045</v>
      </c>
      <c r="I10020" t="s">
        <v>22</v>
      </c>
    </row>
    <row r="10021" spans="1:9" x14ac:dyDescent="0.35">
      <c r="A10021" s="19">
        <f t="shared" si="157"/>
        <v>10020</v>
      </c>
      <c r="B10021" t="s">
        <v>19234</v>
      </c>
      <c r="C10021" t="s">
        <v>11539</v>
      </c>
      <c r="D10021" s="11" t="s">
        <v>11540</v>
      </c>
      <c r="E10021" s="175">
        <v>46022.919131944444</v>
      </c>
      <c r="G10021" t="s">
        <v>41</v>
      </c>
      <c r="H10021" t="s">
        <v>19235</v>
      </c>
      <c r="I10021" t="s">
        <v>22</v>
      </c>
    </row>
    <row r="10022" spans="1:9" x14ac:dyDescent="0.35">
      <c r="A10022" s="19">
        <f t="shared" si="157"/>
        <v>10021</v>
      </c>
      <c r="B10022" t="s">
        <v>19234</v>
      </c>
      <c r="C10022" t="s">
        <v>10213</v>
      </c>
      <c r="D10022" s="11" t="s">
        <v>10214</v>
      </c>
      <c r="E10022" s="167">
        <v>46022.920289351852</v>
      </c>
      <c r="G10022" t="s">
        <v>41</v>
      </c>
      <c r="H10022" t="s">
        <v>19236</v>
      </c>
      <c r="I10022" t="s">
        <v>22</v>
      </c>
    </row>
    <row r="10023" spans="1:9" x14ac:dyDescent="0.35">
      <c r="A10023" s="19">
        <f t="shared" si="157"/>
        <v>10022</v>
      </c>
      <c r="B10023" t="s">
        <v>19987</v>
      </c>
      <c r="C10023" t="s">
        <v>10213</v>
      </c>
      <c r="D10023" s="11" t="s">
        <v>10214</v>
      </c>
      <c r="E10023" s="175">
        <v>46022.920289351998</v>
      </c>
      <c r="G10023" t="s">
        <v>41</v>
      </c>
      <c r="H10023" t="s">
        <v>19236</v>
      </c>
      <c r="I10023" t="s">
        <v>22</v>
      </c>
    </row>
    <row r="10024" spans="1:9" x14ac:dyDescent="0.35">
      <c r="A10024" s="19">
        <f t="shared" si="157"/>
        <v>10023</v>
      </c>
      <c r="B10024" t="s">
        <v>19987</v>
      </c>
      <c r="C10024" t="s">
        <v>19237</v>
      </c>
      <c r="D10024" s="11" t="s">
        <v>19238</v>
      </c>
      <c r="E10024" s="175">
        <v>46022.920486110997</v>
      </c>
      <c r="G10024" t="s">
        <v>41</v>
      </c>
      <c r="H10024" t="s">
        <v>19239</v>
      </c>
      <c r="I10024" t="s">
        <v>22</v>
      </c>
    </row>
    <row r="10025" spans="1:9" x14ac:dyDescent="0.35">
      <c r="A10025" s="19">
        <f t="shared" si="157"/>
        <v>10024</v>
      </c>
      <c r="B10025" t="s">
        <v>19234</v>
      </c>
      <c r="C10025" t="s">
        <v>19237</v>
      </c>
      <c r="D10025" s="11" t="s">
        <v>19238</v>
      </c>
      <c r="E10025" s="175">
        <v>46022.920486111114</v>
      </c>
      <c r="G10025" t="s">
        <v>41</v>
      </c>
      <c r="H10025" t="s">
        <v>19239</v>
      </c>
      <c r="I10025" t="s">
        <v>22</v>
      </c>
    </row>
    <row r="10026" spans="1:9" x14ac:dyDescent="0.35">
      <c r="A10026" s="19">
        <f t="shared" si="157"/>
        <v>10025</v>
      </c>
      <c r="B10026" t="s">
        <v>19987</v>
      </c>
      <c r="C10026" t="s">
        <v>14035</v>
      </c>
      <c r="D10026" s="11" t="s">
        <v>14036</v>
      </c>
      <c r="E10026" s="175">
        <v>46022.922557869999</v>
      </c>
      <c r="G10026" t="s">
        <v>41</v>
      </c>
      <c r="H10026" t="s">
        <v>19240</v>
      </c>
      <c r="I10026" t="s">
        <v>22</v>
      </c>
    </row>
    <row r="10027" spans="1:9" x14ac:dyDescent="0.35">
      <c r="A10027" s="19">
        <f t="shared" si="157"/>
        <v>10026</v>
      </c>
      <c r="B10027" t="s">
        <v>19234</v>
      </c>
      <c r="C10027" t="s">
        <v>14035</v>
      </c>
      <c r="D10027" s="11" t="s">
        <v>14036</v>
      </c>
      <c r="E10027" s="175">
        <v>46022.92255787037</v>
      </c>
      <c r="G10027" t="s">
        <v>41</v>
      </c>
      <c r="H10027" t="s">
        <v>19240</v>
      </c>
      <c r="I10027" t="s">
        <v>22</v>
      </c>
    </row>
    <row r="10028" spans="1:9" x14ac:dyDescent="0.35">
      <c r="A10028" s="19">
        <f t="shared" si="157"/>
        <v>10027</v>
      </c>
      <c r="B10028" t="s">
        <v>19234</v>
      </c>
      <c r="C10028" t="s">
        <v>10138</v>
      </c>
      <c r="D10028" s="11" t="s">
        <v>10139</v>
      </c>
      <c r="E10028" s="175">
        <v>46022.922581018516</v>
      </c>
      <c r="G10028" t="s">
        <v>41</v>
      </c>
      <c r="H10028" t="s">
        <v>19241</v>
      </c>
      <c r="I10028" t="s">
        <v>22</v>
      </c>
    </row>
    <row r="10029" spans="1:9" x14ac:dyDescent="0.35">
      <c r="A10029" s="19">
        <f t="shared" si="157"/>
        <v>10028</v>
      </c>
      <c r="B10029" t="s">
        <v>19987</v>
      </c>
      <c r="C10029" t="s">
        <v>10138</v>
      </c>
      <c r="D10029" s="11" t="s">
        <v>10139</v>
      </c>
      <c r="E10029" s="175">
        <v>46022.922581018996</v>
      </c>
      <c r="G10029" t="s">
        <v>41</v>
      </c>
      <c r="H10029" t="s">
        <v>19241</v>
      </c>
      <c r="I10029" t="s">
        <v>22</v>
      </c>
    </row>
    <row r="10030" spans="1:9" x14ac:dyDescent="0.35">
      <c r="A10030" s="19">
        <f t="shared" si="157"/>
        <v>10029</v>
      </c>
      <c r="B10030" t="s">
        <v>19987</v>
      </c>
      <c r="C10030" t="s">
        <v>16632</v>
      </c>
      <c r="D10030" s="11" t="s">
        <v>16633</v>
      </c>
      <c r="E10030" s="175">
        <v>46022.92412037</v>
      </c>
      <c r="G10030" t="s">
        <v>41</v>
      </c>
      <c r="H10030" t="s">
        <v>12348</v>
      </c>
      <c r="I10030" t="s">
        <v>22</v>
      </c>
    </row>
    <row r="10031" spans="1:9" x14ac:dyDescent="0.35">
      <c r="A10031" s="19">
        <f t="shared" si="157"/>
        <v>10030</v>
      </c>
      <c r="B10031" t="s">
        <v>19234</v>
      </c>
      <c r="C10031" t="s">
        <v>16632</v>
      </c>
      <c r="D10031" s="11" t="s">
        <v>16633</v>
      </c>
      <c r="E10031" s="175">
        <v>46022.924120370371</v>
      </c>
      <c r="G10031" t="s">
        <v>41</v>
      </c>
      <c r="H10031" t="s">
        <v>12348</v>
      </c>
      <c r="I10031" t="s">
        <v>22</v>
      </c>
    </row>
    <row r="10032" spans="1:9" x14ac:dyDescent="0.35">
      <c r="A10032" s="19">
        <f t="shared" si="157"/>
        <v>10031</v>
      </c>
      <c r="B10032" t="s">
        <v>19234</v>
      </c>
      <c r="C10032" t="s">
        <v>11884</v>
      </c>
      <c r="D10032" s="11" t="s">
        <v>11885</v>
      </c>
      <c r="E10032" s="175">
        <v>46022.925104166665</v>
      </c>
      <c r="G10032" t="s">
        <v>41</v>
      </c>
      <c r="H10032" t="s">
        <v>19242</v>
      </c>
      <c r="I10032" t="s">
        <v>22</v>
      </c>
    </row>
    <row r="10033" spans="1:9" x14ac:dyDescent="0.35">
      <c r="A10033" s="19">
        <f t="shared" si="157"/>
        <v>10032</v>
      </c>
      <c r="B10033" t="s">
        <v>19987</v>
      </c>
      <c r="C10033" t="s">
        <v>19243</v>
      </c>
      <c r="D10033" s="11" t="s">
        <v>19244</v>
      </c>
      <c r="E10033" s="175">
        <v>46022.927372685001</v>
      </c>
      <c r="G10033" t="s">
        <v>41</v>
      </c>
      <c r="H10033" t="s">
        <v>19245</v>
      </c>
      <c r="I10033" t="s">
        <v>22</v>
      </c>
    </row>
    <row r="10034" spans="1:9" x14ac:dyDescent="0.35">
      <c r="A10034" s="19">
        <f t="shared" si="157"/>
        <v>10033</v>
      </c>
      <c r="B10034" t="s">
        <v>19234</v>
      </c>
      <c r="C10034" t="s">
        <v>19243</v>
      </c>
      <c r="D10034" s="11" t="s">
        <v>19244</v>
      </c>
      <c r="E10034" s="175">
        <v>46022.927372685182</v>
      </c>
      <c r="G10034" t="s">
        <v>41</v>
      </c>
      <c r="H10034" t="s">
        <v>19245</v>
      </c>
      <c r="I10034" t="s">
        <v>22</v>
      </c>
    </row>
    <row r="10035" spans="1:9" x14ac:dyDescent="0.35">
      <c r="A10035" s="19">
        <f t="shared" si="157"/>
        <v>10034</v>
      </c>
      <c r="B10035" t="s">
        <v>19692</v>
      </c>
      <c r="C10035" t="s">
        <v>18732</v>
      </c>
      <c r="D10035" s="11" t="s">
        <v>18733</v>
      </c>
      <c r="E10035" s="175">
        <v>46022.928194444445</v>
      </c>
      <c r="G10035" t="s">
        <v>41</v>
      </c>
      <c r="H10035" t="s">
        <v>19787</v>
      </c>
      <c r="I10035" t="s">
        <v>22</v>
      </c>
    </row>
    <row r="10036" spans="1:9" x14ac:dyDescent="0.35">
      <c r="A10036" s="19">
        <f t="shared" si="157"/>
        <v>10035</v>
      </c>
      <c r="B10036" t="s">
        <v>19234</v>
      </c>
      <c r="C10036" t="s">
        <v>871</v>
      </c>
      <c r="D10036" s="11" t="s">
        <v>16839</v>
      </c>
      <c r="E10036" s="175">
        <v>46022.929664351854</v>
      </c>
      <c r="F10036">
        <v>1</v>
      </c>
      <c r="G10036" t="s">
        <v>41</v>
      </c>
      <c r="H10036" t="s">
        <v>13437</v>
      </c>
      <c r="I10036" t="s">
        <v>22</v>
      </c>
    </row>
    <row r="10037" spans="1:9" x14ac:dyDescent="0.35">
      <c r="A10037" s="19">
        <f t="shared" si="157"/>
        <v>10036</v>
      </c>
      <c r="B10037" t="s">
        <v>19987</v>
      </c>
      <c r="C10037" t="s">
        <v>871</v>
      </c>
      <c r="D10037" s="11" t="s">
        <v>16839</v>
      </c>
      <c r="E10037" s="175">
        <v>46022.929664351999</v>
      </c>
      <c r="F10037">
        <v>1</v>
      </c>
      <c r="G10037" t="s">
        <v>41</v>
      </c>
      <c r="H10037" t="s">
        <v>13437</v>
      </c>
      <c r="I10037" t="s">
        <v>22</v>
      </c>
    </row>
    <row r="10038" spans="1:9" x14ac:dyDescent="0.35">
      <c r="A10038" s="19">
        <f t="shared" si="157"/>
        <v>10037</v>
      </c>
      <c r="B10038" t="s">
        <v>19987</v>
      </c>
      <c r="C10038" t="s">
        <v>19246</v>
      </c>
      <c r="D10038" s="11" t="s">
        <v>19247</v>
      </c>
      <c r="E10038" s="175">
        <v>46022.930833332997</v>
      </c>
      <c r="F10038">
        <v>4</v>
      </c>
      <c r="G10038" t="s">
        <v>41</v>
      </c>
      <c r="H10038" t="s">
        <v>19248</v>
      </c>
      <c r="I10038" t="s">
        <v>22</v>
      </c>
    </row>
    <row r="10039" spans="1:9" x14ac:dyDescent="0.35">
      <c r="A10039" s="19">
        <f t="shared" si="157"/>
        <v>10038</v>
      </c>
      <c r="B10039" t="s">
        <v>19234</v>
      </c>
      <c r="C10039" t="s">
        <v>19246</v>
      </c>
      <c r="D10039" s="11" t="s">
        <v>19247</v>
      </c>
      <c r="E10039" s="175">
        <v>46022.930833333332</v>
      </c>
      <c r="F10039">
        <v>3</v>
      </c>
      <c r="G10039" t="s">
        <v>41</v>
      </c>
      <c r="H10039" t="s">
        <v>19248</v>
      </c>
      <c r="I10039" t="s">
        <v>22</v>
      </c>
    </row>
    <row r="10040" spans="1:9" x14ac:dyDescent="0.35">
      <c r="A10040" s="19">
        <f t="shared" si="157"/>
        <v>10039</v>
      </c>
      <c r="B10040" t="s">
        <v>19234</v>
      </c>
      <c r="C10040" t="s">
        <v>19249</v>
      </c>
      <c r="D10040" s="11" t="s">
        <v>19250</v>
      </c>
      <c r="E10040" s="175">
        <v>46022.931238425925</v>
      </c>
      <c r="G10040" t="s">
        <v>41</v>
      </c>
      <c r="H10040" t="s">
        <v>19251</v>
      </c>
      <c r="I10040" t="s">
        <v>22</v>
      </c>
    </row>
    <row r="10041" spans="1:9" x14ac:dyDescent="0.35">
      <c r="A10041" s="19">
        <f t="shared" si="157"/>
        <v>10040</v>
      </c>
      <c r="B10041" t="s">
        <v>19987</v>
      </c>
      <c r="C10041" t="s">
        <v>19249</v>
      </c>
      <c r="D10041" s="11" t="s">
        <v>19250</v>
      </c>
      <c r="E10041" s="175">
        <v>46022.931238425997</v>
      </c>
      <c r="G10041" t="s">
        <v>41</v>
      </c>
      <c r="H10041" t="s">
        <v>19251</v>
      </c>
      <c r="I10041" t="s">
        <v>22</v>
      </c>
    </row>
    <row r="10042" spans="1:9" x14ac:dyDescent="0.35">
      <c r="A10042" s="19">
        <f t="shared" si="157"/>
        <v>10041</v>
      </c>
      <c r="B10042" t="s">
        <v>19234</v>
      </c>
      <c r="C10042" t="s">
        <v>11770</v>
      </c>
      <c r="D10042" s="11" t="s">
        <v>11771</v>
      </c>
      <c r="E10042" s="175">
        <v>46022.932488425926</v>
      </c>
      <c r="G10042" t="s">
        <v>41</v>
      </c>
      <c r="H10042" t="s">
        <v>19252</v>
      </c>
      <c r="I10042" t="s">
        <v>22</v>
      </c>
    </row>
    <row r="10043" spans="1:9" x14ac:dyDescent="0.35">
      <c r="A10043" s="19">
        <f t="shared" si="157"/>
        <v>10042</v>
      </c>
      <c r="B10043" t="s">
        <v>19987</v>
      </c>
      <c r="C10043" t="s">
        <v>11770</v>
      </c>
      <c r="D10043" s="11" t="s">
        <v>11771</v>
      </c>
      <c r="E10043" s="175">
        <v>46022.932488425999</v>
      </c>
      <c r="G10043" t="s">
        <v>41</v>
      </c>
      <c r="H10043" t="s">
        <v>19252</v>
      </c>
      <c r="I10043" t="s">
        <v>22</v>
      </c>
    </row>
    <row r="10044" spans="1:9" x14ac:dyDescent="0.35">
      <c r="A10044" s="19">
        <f t="shared" si="157"/>
        <v>10043</v>
      </c>
      <c r="B10044" t="s">
        <v>19987</v>
      </c>
      <c r="C10044" t="s">
        <v>15701</v>
      </c>
      <c r="D10044" s="11" t="s">
        <v>15702</v>
      </c>
      <c r="E10044" s="175">
        <v>46022.932731481</v>
      </c>
      <c r="G10044" t="s">
        <v>41</v>
      </c>
      <c r="H10044" t="s">
        <v>3918</v>
      </c>
      <c r="I10044" t="s">
        <v>22</v>
      </c>
    </row>
    <row r="10045" spans="1:9" x14ac:dyDescent="0.35">
      <c r="A10045" s="19">
        <f t="shared" si="157"/>
        <v>10044</v>
      </c>
      <c r="B10045" t="s">
        <v>19234</v>
      </c>
      <c r="C10045" t="s">
        <v>56</v>
      </c>
      <c r="D10045" s="11" t="s">
        <v>3899</v>
      </c>
      <c r="E10045" s="175">
        <v>46022.934201388889</v>
      </c>
      <c r="G10045" t="s">
        <v>41</v>
      </c>
      <c r="H10045" t="s">
        <v>19253</v>
      </c>
      <c r="I10045" t="s">
        <v>22</v>
      </c>
    </row>
    <row r="10046" spans="1:9" x14ac:dyDescent="0.35">
      <c r="A10046" s="19">
        <f t="shared" si="157"/>
        <v>10045</v>
      </c>
      <c r="B10046" t="s">
        <v>19987</v>
      </c>
      <c r="C10046" t="s">
        <v>56</v>
      </c>
      <c r="D10046" s="11" t="s">
        <v>3899</v>
      </c>
      <c r="E10046" s="175">
        <v>46022.934201388998</v>
      </c>
      <c r="G10046" t="s">
        <v>41</v>
      </c>
      <c r="H10046" t="s">
        <v>19253</v>
      </c>
      <c r="I10046" t="s">
        <v>22</v>
      </c>
    </row>
    <row r="10047" spans="1:9" x14ac:dyDescent="0.35">
      <c r="A10047" s="19">
        <f t="shared" si="157"/>
        <v>10046</v>
      </c>
      <c r="B10047" t="s">
        <v>19987</v>
      </c>
      <c r="C10047" t="s">
        <v>19254</v>
      </c>
      <c r="D10047" s="11" t="s">
        <v>19255</v>
      </c>
      <c r="E10047" s="175">
        <v>46022.935358795999</v>
      </c>
      <c r="G10047" t="s">
        <v>41</v>
      </c>
      <c r="I10047" t="s">
        <v>22</v>
      </c>
    </row>
    <row r="10048" spans="1:9" x14ac:dyDescent="0.35">
      <c r="A10048" s="19">
        <f t="shared" si="157"/>
        <v>10047</v>
      </c>
      <c r="B10048" t="s">
        <v>19234</v>
      </c>
      <c r="C10048" t="s">
        <v>19254</v>
      </c>
      <c r="D10048" s="11" t="s">
        <v>19255</v>
      </c>
      <c r="E10048" s="175">
        <v>46022.935358796298</v>
      </c>
      <c r="G10048" t="s">
        <v>41</v>
      </c>
      <c r="I10048" t="s">
        <v>22</v>
      </c>
    </row>
    <row r="10049" spans="1:9" x14ac:dyDescent="0.35">
      <c r="A10049" s="19">
        <f t="shared" si="157"/>
        <v>10048</v>
      </c>
      <c r="B10049" t="s">
        <v>19234</v>
      </c>
      <c r="C10049" t="s">
        <v>19256</v>
      </c>
      <c r="D10049" s="11" t="s">
        <v>19257</v>
      </c>
      <c r="E10049" s="175">
        <v>46022.935729166667</v>
      </c>
      <c r="F10049">
        <v>3</v>
      </c>
      <c r="G10049" t="s">
        <v>41</v>
      </c>
      <c r="H10049" t="s">
        <v>19258</v>
      </c>
      <c r="I10049" t="s">
        <v>22</v>
      </c>
    </row>
    <row r="10050" spans="1:9" x14ac:dyDescent="0.35">
      <c r="A10050" s="19">
        <f t="shared" si="157"/>
        <v>10049</v>
      </c>
      <c r="B10050" t="s">
        <v>19234</v>
      </c>
      <c r="C10050" t="s">
        <v>6949</v>
      </c>
      <c r="D10050" s="11" t="s">
        <v>6950</v>
      </c>
      <c r="E10050" s="175">
        <v>46022.935740740744</v>
      </c>
      <c r="G10050" t="s">
        <v>41</v>
      </c>
      <c r="H10050" t="s">
        <v>19259</v>
      </c>
      <c r="I10050" t="s">
        <v>22</v>
      </c>
    </row>
    <row r="10051" spans="1:9" x14ac:dyDescent="0.35">
      <c r="A10051" s="19">
        <f t="shared" si="157"/>
        <v>10050</v>
      </c>
      <c r="B10051" t="s">
        <v>19987</v>
      </c>
      <c r="C10051" t="s">
        <v>6949</v>
      </c>
      <c r="D10051" s="11" t="s">
        <v>6950</v>
      </c>
      <c r="E10051" s="175">
        <v>46022.935740740999</v>
      </c>
      <c r="G10051" t="s">
        <v>41</v>
      </c>
      <c r="H10051" t="s">
        <v>19259</v>
      </c>
      <c r="I10051" t="s">
        <v>22</v>
      </c>
    </row>
    <row r="10052" spans="1:9" x14ac:dyDescent="0.35">
      <c r="A10052" s="19">
        <f t="shared" si="157"/>
        <v>10051</v>
      </c>
      <c r="B10052" t="s">
        <v>19234</v>
      </c>
      <c r="C10052" t="s">
        <v>12705</v>
      </c>
      <c r="D10052" s="11" t="s">
        <v>12706</v>
      </c>
      <c r="E10052" s="175">
        <v>46022.936666666668</v>
      </c>
      <c r="G10052" t="s">
        <v>41</v>
      </c>
      <c r="H10052" t="s">
        <v>19260</v>
      </c>
      <c r="I10052" t="s">
        <v>22</v>
      </c>
    </row>
    <row r="10053" spans="1:9" x14ac:dyDescent="0.35">
      <c r="A10053" s="19">
        <f t="shared" si="157"/>
        <v>10052</v>
      </c>
      <c r="B10053" t="s">
        <v>19987</v>
      </c>
      <c r="C10053" t="s">
        <v>12705</v>
      </c>
      <c r="D10053" s="11" t="s">
        <v>12706</v>
      </c>
      <c r="E10053" s="175">
        <v>46022.936666667003</v>
      </c>
      <c r="G10053" t="s">
        <v>41</v>
      </c>
      <c r="H10053" t="s">
        <v>19260</v>
      </c>
      <c r="I10053" t="s">
        <v>22</v>
      </c>
    </row>
    <row r="10054" spans="1:9" x14ac:dyDescent="0.35">
      <c r="A10054" s="19">
        <f t="shared" si="157"/>
        <v>10053</v>
      </c>
      <c r="B10054" t="s">
        <v>19234</v>
      </c>
      <c r="C10054" t="s">
        <v>492</v>
      </c>
      <c r="D10054" s="11" t="s">
        <v>1418</v>
      </c>
      <c r="E10054" s="175">
        <v>46022.937800925924</v>
      </c>
      <c r="G10054" t="s">
        <v>41</v>
      </c>
      <c r="H10054" t="s">
        <v>19261</v>
      </c>
      <c r="I10054" t="s">
        <v>22</v>
      </c>
    </row>
    <row r="10055" spans="1:9" x14ac:dyDescent="0.35">
      <c r="A10055" s="19">
        <f t="shared" si="157"/>
        <v>10054</v>
      </c>
      <c r="B10055" t="s">
        <v>19987</v>
      </c>
      <c r="C10055" t="s">
        <v>492</v>
      </c>
      <c r="D10055" s="11" t="s">
        <v>1418</v>
      </c>
      <c r="E10055" s="175">
        <v>46022.937800926004</v>
      </c>
      <c r="G10055" t="s">
        <v>41</v>
      </c>
      <c r="H10055" t="s">
        <v>19261</v>
      </c>
      <c r="I10055" t="s">
        <v>22</v>
      </c>
    </row>
    <row r="10056" spans="1:9" x14ac:dyDescent="0.35">
      <c r="A10056" s="19">
        <f t="shared" si="157"/>
        <v>10055</v>
      </c>
      <c r="B10056" t="s">
        <v>19234</v>
      </c>
      <c r="C10056" t="s">
        <v>492</v>
      </c>
      <c r="D10056" s="11" t="s">
        <v>1418</v>
      </c>
      <c r="E10056" s="175">
        <v>46022.937916666669</v>
      </c>
      <c r="G10056" t="s">
        <v>41</v>
      </c>
      <c r="I10056" t="s">
        <v>22</v>
      </c>
    </row>
    <row r="10057" spans="1:9" x14ac:dyDescent="0.35">
      <c r="A10057" s="19">
        <f t="shared" si="157"/>
        <v>10056</v>
      </c>
      <c r="B10057" t="s">
        <v>19987</v>
      </c>
      <c r="C10057" t="s">
        <v>492</v>
      </c>
      <c r="D10057" s="11" t="s">
        <v>1418</v>
      </c>
      <c r="E10057" s="175">
        <v>46022.937916666997</v>
      </c>
      <c r="G10057" t="s">
        <v>41</v>
      </c>
      <c r="I10057" t="s">
        <v>22</v>
      </c>
    </row>
    <row r="10058" spans="1:9" x14ac:dyDescent="0.35">
      <c r="A10058" s="19">
        <f t="shared" si="157"/>
        <v>10057</v>
      </c>
      <c r="B10058" t="s">
        <v>19234</v>
      </c>
      <c r="C10058" t="s">
        <v>19262</v>
      </c>
      <c r="D10058" s="11" t="s">
        <v>19263</v>
      </c>
      <c r="E10058" s="175">
        <v>46022.939166666663</v>
      </c>
      <c r="G10058" t="s">
        <v>41</v>
      </c>
      <c r="H10058" t="s">
        <v>19264</v>
      </c>
      <c r="I10058" t="s">
        <v>22</v>
      </c>
    </row>
    <row r="10059" spans="1:9" x14ac:dyDescent="0.35">
      <c r="A10059" s="19">
        <f t="shared" si="157"/>
        <v>10058</v>
      </c>
      <c r="B10059" t="s">
        <v>19987</v>
      </c>
      <c r="C10059" t="s">
        <v>19262</v>
      </c>
      <c r="D10059" s="11" t="s">
        <v>19263</v>
      </c>
      <c r="E10059" s="175">
        <v>46022.939166666998</v>
      </c>
      <c r="G10059" t="s">
        <v>41</v>
      </c>
      <c r="H10059" t="s">
        <v>19264</v>
      </c>
      <c r="I10059" t="s">
        <v>22</v>
      </c>
    </row>
    <row r="10060" spans="1:9" x14ac:dyDescent="0.35">
      <c r="A10060" s="19">
        <f t="shared" si="157"/>
        <v>10059</v>
      </c>
      <c r="B10060" t="s">
        <v>19987</v>
      </c>
      <c r="C10060" t="s">
        <v>4198</v>
      </c>
      <c r="D10060" s="11" t="s">
        <v>4199</v>
      </c>
      <c r="E10060" s="175">
        <v>46022.941435184999</v>
      </c>
      <c r="F10060">
        <v>1</v>
      </c>
      <c r="G10060" t="s">
        <v>41</v>
      </c>
      <c r="H10060" t="s">
        <v>19265</v>
      </c>
      <c r="I10060" t="s">
        <v>22</v>
      </c>
    </row>
    <row r="10061" spans="1:9" x14ac:dyDescent="0.35">
      <c r="A10061" s="19">
        <f t="shared" si="157"/>
        <v>10060</v>
      </c>
      <c r="B10061" t="s">
        <v>19234</v>
      </c>
      <c r="C10061" t="s">
        <v>4198</v>
      </c>
      <c r="D10061" s="11" t="s">
        <v>4199</v>
      </c>
      <c r="E10061" s="175">
        <v>46022.941435185188</v>
      </c>
      <c r="F10061">
        <v>1</v>
      </c>
      <c r="G10061" t="s">
        <v>41</v>
      </c>
      <c r="H10061" t="s">
        <v>19265</v>
      </c>
      <c r="I10061" t="s">
        <v>22</v>
      </c>
    </row>
    <row r="10062" spans="1:9" x14ac:dyDescent="0.35">
      <c r="A10062" s="19">
        <f t="shared" si="157"/>
        <v>10061</v>
      </c>
      <c r="B10062" t="s">
        <v>19987</v>
      </c>
      <c r="C10062" t="s">
        <v>14734</v>
      </c>
      <c r="D10062" s="11" t="s">
        <v>2824</v>
      </c>
      <c r="E10062" s="175">
        <v>46022.942974537</v>
      </c>
      <c r="G10062" t="s">
        <v>41</v>
      </c>
      <c r="H10062" t="s">
        <v>19266</v>
      </c>
      <c r="I10062" t="s">
        <v>22</v>
      </c>
    </row>
    <row r="10063" spans="1:9" x14ac:dyDescent="0.35">
      <c r="A10063" s="19">
        <f t="shared" si="157"/>
        <v>10062</v>
      </c>
      <c r="B10063" t="s">
        <v>19234</v>
      </c>
      <c r="C10063" t="s">
        <v>14734</v>
      </c>
      <c r="D10063" s="11" t="s">
        <v>2824</v>
      </c>
      <c r="E10063" s="175">
        <v>46022.942974537036</v>
      </c>
      <c r="G10063" t="s">
        <v>41</v>
      </c>
      <c r="H10063" t="s">
        <v>19266</v>
      </c>
      <c r="I10063" t="s">
        <v>22</v>
      </c>
    </row>
    <row r="10064" spans="1:9" x14ac:dyDescent="0.35">
      <c r="A10064" s="19">
        <f t="shared" si="157"/>
        <v>10063</v>
      </c>
      <c r="B10064" t="s">
        <v>19987</v>
      </c>
      <c r="C10064" t="s">
        <v>2599</v>
      </c>
      <c r="D10064" s="11" t="s">
        <v>2600</v>
      </c>
      <c r="E10064" s="175">
        <v>46022.943344906998</v>
      </c>
      <c r="G10064" t="s">
        <v>41</v>
      </c>
      <c r="H10064" t="s">
        <v>19267</v>
      </c>
      <c r="I10064" t="s">
        <v>22</v>
      </c>
    </row>
    <row r="10065" spans="1:9" x14ac:dyDescent="0.35">
      <c r="A10065" s="19">
        <f t="shared" si="157"/>
        <v>10064</v>
      </c>
      <c r="B10065" t="s">
        <v>19234</v>
      </c>
      <c r="C10065" t="s">
        <v>2599</v>
      </c>
      <c r="D10065" s="11" t="s">
        <v>2600</v>
      </c>
      <c r="E10065" s="175">
        <v>46022.943344907406</v>
      </c>
      <c r="G10065" t="s">
        <v>41</v>
      </c>
      <c r="H10065" t="s">
        <v>19267</v>
      </c>
      <c r="I10065" t="s">
        <v>22</v>
      </c>
    </row>
    <row r="10066" spans="1:9" x14ac:dyDescent="0.35">
      <c r="A10066" s="19">
        <f t="shared" si="157"/>
        <v>10065</v>
      </c>
      <c r="B10066" t="s">
        <v>19987</v>
      </c>
      <c r="C10066" t="s">
        <v>19268</v>
      </c>
      <c r="D10066" s="11" t="s">
        <v>19269</v>
      </c>
      <c r="E10066" s="175">
        <v>46022.945358796002</v>
      </c>
      <c r="F10066">
        <v>1</v>
      </c>
      <c r="G10066" t="s">
        <v>41</v>
      </c>
      <c r="H10066" t="s">
        <v>19270</v>
      </c>
      <c r="I10066" t="s">
        <v>22</v>
      </c>
    </row>
    <row r="10067" spans="1:9" x14ac:dyDescent="0.35">
      <c r="A10067" s="19">
        <f t="shared" si="157"/>
        <v>10066</v>
      </c>
      <c r="B10067" t="s">
        <v>19234</v>
      </c>
      <c r="C10067" t="s">
        <v>19268</v>
      </c>
      <c r="D10067" s="11" t="s">
        <v>19269</v>
      </c>
      <c r="E10067" s="175">
        <v>46022.9453587963</v>
      </c>
      <c r="F10067">
        <v>1</v>
      </c>
      <c r="G10067" t="s">
        <v>41</v>
      </c>
      <c r="H10067" t="s">
        <v>19270</v>
      </c>
      <c r="I10067" t="s">
        <v>22</v>
      </c>
    </row>
    <row r="10068" spans="1:9" x14ac:dyDescent="0.35">
      <c r="A10068" s="19">
        <f t="shared" si="157"/>
        <v>10067</v>
      </c>
      <c r="B10068" t="s">
        <v>19234</v>
      </c>
      <c r="C10068" t="s">
        <v>19271</v>
      </c>
      <c r="D10068" s="11" t="s">
        <v>19272</v>
      </c>
      <c r="E10068" s="175">
        <v>46022.946782407409</v>
      </c>
      <c r="G10068" t="s">
        <v>41</v>
      </c>
      <c r="H10068" t="s">
        <v>19273</v>
      </c>
      <c r="I10068" t="s">
        <v>22</v>
      </c>
    </row>
    <row r="10069" spans="1:9" x14ac:dyDescent="0.35">
      <c r="A10069" s="19">
        <f t="shared" si="157"/>
        <v>10068</v>
      </c>
      <c r="B10069" t="s">
        <v>19234</v>
      </c>
      <c r="C10069" t="s">
        <v>19274</v>
      </c>
      <c r="D10069" s="11" t="s">
        <v>19275</v>
      </c>
      <c r="E10069" s="175">
        <v>46022.950937499998</v>
      </c>
      <c r="G10069" t="s">
        <v>41</v>
      </c>
      <c r="H10069" t="s">
        <v>19276</v>
      </c>
      <c r="I10069" t="s">
        <v>22</v>
      </c>
    </row>
    <row r="10070" spans="1:9" x14ac:dyDescent="0.35">
      <c r="A10070" s="19">
        <f t="shared" ref="A10070:A10133" si="158">ROW(B10070)-ROW($A$1)</f>
        <v>10069</v>
      </c>
      <c r="B10070" t="s">
        <v>19987</v>
      </c>
      <c r="C10070" t="s">
        <v>19274</v>
      </c>
      <c r="D10070" s="11" t="s">
        <v>19275</v>
      </c>
      <c r="E10070" s="175">
        <v>46022.950937499998</v>
      </c>
      <c r="G10070" t="s">
        <v>41</v>
      </c>
      <c r="H10070" t="s">
        <v>19276</v>
      </c>
      <c r="I10070" t="s">
        <v>22</v>
      </c>
    </row>
    <row r="10071" spans="1:9" x14ac:dyDescent="0.35">
      <c r="A10071" s="19">
        <f t="shared" si="158"/>
        <v>10070</v>
      </c>
      <c r="B10071" t="s">
        <v>19234</v>
      </c>
      <c r="C10071" t="s">
        <v>2619</v>
      </c>
      <c r="D10071" s="11" t="s">
        <v>2620</v>
      </c>
      <c r="E10071" s="175">
        <v>46022.952800925923</v>
      </c>
      <c r="G10071" t="s">
        <v>41</v>
      </c>
      <c r="H10071" t="s">
        <v>19277</v>
      </c>
      <c r="I10071" t="s">
        <v>22</v>
      </c>
    </row>
    <row r="10072" spans="1:9" x14ac:dyDescent="0.35">
      <c r="A10072" s="19">
        <f t="shared" si="158"/>
        <v>10071</v>
      </c>
      <c r="B10072" t="s">
        <v>19234</v>
      </c>
      <c r="C10072" t="s">
        <v>19278</v>
      </c>
      <c r="D10072" s="11" t="s">
        <v>19279</v>
      </c>
      <c r="E10072" s="175">
        <v>46022.957476851851</v>
      </c>
      <c r="G10072" t="s">
        <v>41</v>
      </c>
      <c r="H10072" t="s">
        <v>19280</v>
      </c>
      <c r="I10072" t="s">
        <v>22</v>
      </c>
    </row>
    <row r="10073" spans="1:9" x14ac:dyDescent="0.35">
      <c r="A10073" s="19">
        <f t="shared" si="158"/>
        <v>10072</v>
      </c>
      <c r="B10073" t="s">
        <v>19987</v>
      </c>
      <c r="C10073" t="s">
        <v>19278</v>
      </c>
      <c r="D10073" s="11" t="s">
        <v>19279</v>
      </c>
      <c r="E10073" s="175">
        <v>46022.957476852003</v>
      </c>
      <c r="G10073" t="s">
        <v>41</v>
      </c>
      <c r="H10073" t="s">
        <v>19280</v>
      </c>
      <c r="I10073" t="s">
        <v>22</v>
      </c>
    </row>
    <row r="10074" spans="1:9" x14ac:dyDescent="0.35">
      <c r="A10074" s="19">
        <f t="shared" si="158"/>
        <v>10073</v>
      </c>
      <c r="B10074" t="s">
        <v>19234</v>
      </c>
      <c r="C10074" t="s">
        <v>19281</v>
      </c>
      <c r="D10074" s="11" t="s">
        <v>19282</v>
      </c>
      <c r="E10074" s="175">
        <v>46022.959826388891</v>
      </c>
      <c r="G10074" t="s">
        <v>41</v>
      </c>
      <c r="H10074" t="s">
        <v>19283</v>
      </c>
      <c r="I10074" t="s">
        <v>22</v>
      </c>
    </row>
    <row r="10075" spans="1:9" x14ac:dyDescent="0.35">
      <c r="A10075" s="19">
        <f t="shared" si="158"/>
        <v>10074</v>
      </c>
      <c r="B10075" t="s">
        <v>19987</v>
      </c>
      <c r="C10075" t="s">
        <v>19281</v>
      </c>
      <c r="D10075" s="11" t="s">
        <v>19282</v>
      </c>
      <c r="E10075" s="175">
        <v>46022.959826389</v>
      </c>
      <c r="G10075" t="s">
        <v>41</v>
      </c>
      <c r="H10075" t="s">
        <v>19283</v>
      </c>
      <c r="I10075" t="s">
        <v>22</v>
      </c>
    </row>
    <row r="10076" spans="1:9" x14ac:dyDescent="0.35">
      <c r="A10076" s="19">
        <f t="shared" si="158"/>
        <v>10075</v>
      </c>
      <c r="B10076" t="s">
        <v>19987</v>
      </c>
      <c r="C10076" t="s">
        <v>14154</v>
      </c>
      <c r="D10076" s="11" t="s">
        <v>14155</v>
      </c>
      <c r="E10076" s="175">
        <v>46022.960046296001</v>
      </c>
      <c r="G10076" t="s">
        <v>41</v>
      </c>
      <c r="H10076" t="s">
        <v>19284</v>
      </c>
      <c r="I10076" t="s">
        <v>22</v>
      </c>
    </row>
    <row r="10077" spans="1:9" x14ac:dyDescent="0.35">
      <c r="A10077" s="19">
        <f t="shared" si="158"/>
        <v>10076</v>
      </c>
      <c r="B10077" t="s">
        <v>19234</v>
      </c>
      <c r="C10077" t="s">
        <v>14154</v>
      </c>
      <c r="D10077" s="11" t="s">
        <v>14155</v>
      </c>
      <c r="E10077" s="175">
        <v>46022.960046296299</v>
      </c>
      <c r="G10077" t="s">
        <v>41</v>
      </c>
      <c r="H10077" t="s">
        <v>19284</v>
      </c>
      <c r="I10077" t="s">
        <v>22</v>
      </c>
    </row>
    <row r="10078" spans="1:9" x14ac:dyDescent="0.35">
      <c r="A10078" s="19">
        <f t="shared" si="158"/>
        <v>10077</v>
      </c>
      <c r="B10078" t="s">
        <v>19234</v>
      </c>
      <c r="C10078" t="s">
        <v>19285</v>
      </c>
      <c r="D10078" s="11" t="s">
        <v>19286</v>
      </c>
      <c r="E10078" s="175">
        <v>46022.961655092593</v>
      </c>
      <c r="F10078">
        <v>1</v>
      </c>
      <c r="G10078" t="s">
        <v>41</v>
      </c>
      <c r="H10078" t="s">
        <v>13437</v>
      </c>
      <c r="I10078" t="s">
        <v>22</v>
      </c>
    </row>
    <row r="10079" spans="1:9" x14ac:dyDescent="0.35">
      <c r="A10079" s="19">
        <f t="shared" si="158"/>
        <v>10078</v>
      </c>
      <c r="B10079" t="s">
        <v>19987</v>
      </c>
      <c r="C10079" t="s">
        <v>19285</v>
      </c>
      <c r="D10079" s="11" t="s">
        <v>19286</v>
      </c>
      <c r="E10079" s="175">
        <v>46022.961655093</v>
      </c>
      <c r="F10079">
        <v>1</v>
      </c>
      <c r="G10079" t="s">
        <v>41</v>
      </c>
      <c r="H10079" t="s">
        <v>13437</v>
      </c>
      <c r="I10079" t="s">
        <v>22</v>
      </c>
    </row>
    <row r="10080" spans="1:9" x14ac:dyDescent="0.35">
      <c r="A10080" s="19">
        <f t="shared" si="158"/>
        <v>10079</v>
      </c>
      <c r="B10080" t="s">
        <v>19234</v>
      </c>
      <c r="C10080" t="s">
        <v>18488</v>
      </c>
      <c r="D10080" s="11" t="s">
        <v>18489</v>
      </c>
      <c r="E10080" s="175">
        <v>46022.962951388887</v>
      </c>
      <c r="G10080" t="s">
        <v>41</v>
      </c>
      <c r="H10080" t="s">
        <v>19287</v>
      </c>
      <c r="I10080" t="s">
        <v>22</v>
      </c>
    </row>
    <row r="10081" spans="1:9" x14ac:dyDescent="0.35">
      <c r="A10081" s="19">
        <f t="shared" si="158"/>
        <v>10080</v>
      </c>
      <c r="B10081" t="s">
        <v>19987</v>
      </c>
      <c r="C10081" t="s">
        <v>18488</v>
      </c>
      <c r="D10081" s="11" t="s">
        <v>18489</v>
      </c>
      <c r="E10081" s="175">
        <v>46022.962951389003</v>
      </c>
      <c r="G10081" t="s">
        <v>41</v>
      </c>
      <c r="H10081" t="s">
        <v>19287</v>
      </c>
      <c r="I10081" t="s">
        <v>22</v>
      </c>
    </row>
    <row r="10082" spans="1:9" x14ac:dyDescent="0.35">
      <c r="A10082" s="19">
        <f t="shared" si="158"/>
        <v>10081</v>
      </c>
      <c r="B10082" t="s">
        <v>19234</v>
      </c>
      <c r="C10082" t="s">
        <v>18190</v>
      </c>
      <c r="D10082" s="11" t="s">
        <v>18191</v>
      </c>
      <c r="E10082" s="175">
        <v>46022.966874999998</v>
      </c>
      <c r="G10082" t="s">
        <v>41</v>
      </c>
      <c r="H10082" t="s">
        <v>19288</v>
      </c>
      <c r="I10082" t="s">
        <v>22</v>
      </c>
    </row>
    <row r="10083" spans="1:9" x14ac:dyDescent="0.35">
      <c r="A10083" s="19">
        <f t="shared" si="158"/>
        <v>10082</v>
      </c>
      <c r="B10083" t="s">
        <v>19987</v>
      </c>
      <c r="C10083" t="s">
        <v>18190</v>
      </c>
      <c r="D10083" s="11" t="s">
        <v>18191</v>
      </c>
      <c r="E10083" s="175">
        <v>46022.966874999998</v>
      </c>
      <c r="G10083" t="s">
        <v>41</v>
      </c>
      <c r="H10083" t="s">
        <v>19288</v>
      </c>
      <c r="I10083" t="s">
        <v>22</v>
      </c>
    </row>
    <row r="10084" spans="1:9" x14ac:dyDescent="0.35">
      <c r="A10084" s="19">
        <f t="shared" si="158"/>
        <v>10083</v>
      </c>
      <c r="B10084" t="s">
        <v>19987</v>
      </c>
      <c r="C10084" t="s">
        <v>19289</v>
      </c>
      <c r="D10084" s="11" t="s">
        <v>19290</v>
      </c>
      <c r="E10084" s="175">
        <v>46022.969270832997</v>
      </c>
      <c r="G10084" t="s">
        <v>41</v>
      </c>
      <c r="H10084" t="s">
        <v>19291</v>
      </c>
      <c r="I10084" t="s">
        <v>22</v>
      </c>
    </row>
    <row r="10085" spans="1:9" x14ac:dyDescent="0.35">
      <c r="A10085" s="19">
        <f t="shared" si="158"/>
        <v>10084</v>
      </c>
      <c r="B10085" t="s">
        <v>19234</v>
      </c>
      <c r="C10085" t="s">
        <v>19289</v>
      </c>
      <c r="D10085" s="11" t="s">
        <v>19290</v>
      </c>
      <c r="E10085" s="175">
        <v>46022.969270833331</v>
      </c>
      <c r="G10085" t="s">
        <v>41</v>
      </c>
      <c r="H10085" t="s">
        <v>19291</v>
      </c>
      <c r="I10085" t="s">
        <v>22</v>
      </c>
    </row>
    <row r="10086" spans="1:9" x14ac:dyDescent="0.35">
      <c r="A10086" s="19">
        <f t="shared" si="158"/>
        <v>10085</v>
      </c>
      <c r="B10086" t="s">
        <v>19234</v>
      </c>
      <c r="C10086" t="s">
        <v>19292</v>
      </c>
      <c r="D10086" s="11" t="s">
        <v>19293</v>
      </c>
      <c r="E10086" s="175">
        <v>46022.971666666665</v>
      </c>
      <c r="F10086">
        <v>1</v>
      </c>
      <c r="G10086" t="s">
        <v>41</v>
      </c>
      <c r="I10086" t="s">
        <v>22</v>
      </c>
    </row>
    <row r="10087" spans="1:9" x14ac:dyDescent="0.35">
      <c r="A10087" s="19">
        <f t="shared" si="158"/>
        <v>10086</v>
      </c>
      <c r="B10087" t="s">
        <v>19987</v>
      </c>
      <c r="C10087" t="s">
        <v>19292</v>
      </c>
      <c r="D10087" s="11" t="s">
        <v>19293</v>
      </c>
      <c r="E10087" s="175">
        <v>46022.971666666999</v>
      </c>
      <c r="F10087">
        <v>1</v>
      </c>
      <c r="G10087" t="s">
        <v>41</v>
      </c>
      <c r="I10087" t="s">
        <v>22</v>
      </c>
    </row>
    <row r="10088" spans="1:9" x14ac:dyDescent="0.35">
      <c r="A10088" s="19">
        <f t="shared" si="158"/>
        <v>10087</v>
      </c>
      <c r="B10088" t="s">
        <v>19234</v>
      </c>
      <c r="C10088" t="s">
        <v>12349</v>
      </c>
      <c r="D10088" s="11" t="s">
        <v>12350</v>
      </c>
      <c r="E10088" s="175">
        <v>46022.973252314812</v>
      </c>
      <c r="G10088" t="s">
        <v>41</v>
      </c>
      <c r="H10088" t="s">
        <v>19294</v>
      </c>
      <c r="I10088" t="s">
        <v>22</v>
      </c>
    </row>
    <row r="10089" spans="1:9" x14ac:dyDescent="0.35">
      <c r="A10089" s="19">
        <f t="shared" si="158"/>
        <v>10088</v>
      </c>
      <c r="B10089" t="s">
        <v>19987</v>
      </c>
      <c r="C10089" t="s">
        <v>12349</v>
      </c>
      <c r="D10089" s="11" t="s">
        <v>12350</v>
      </c>
      <c r="E10089" s="175">
        <v>46022.973252315001</v>
      </c>
      <c r="G10089" t="s">
        <v>41</v>
      </c>
      <c r="H10089" t="s">
        <v>19294</v>
      </c>
      <c r="I10089" t="s">
        <v>22</v>
      </c>
    </row>
    <row r="10090" spans="1:9" x14ac:dyDescent="0.35">
      <c r="A10090" s="19">
        <f t="shared" si="158"/>
        <v>10089</v>
      </c>
      <c r="B10090" t="s">
        <v>19234</v>
      </c>
      <c r="C10090" t="s">
        <v>3390</v>
      </c>
      <c r="D10090" s="11" t="s">
        <v>19295</v>
      </c>
      <c r="E10090" s="175">
        <v>46022.988877314812</v>
      </c>
      <c r="G10090" t="s">
        <v>41</v>
      </c>
      <c r="H10090" t="s">
        <v>19296</v>
      </c>
      <c r="I10090" t="s">
        <v>22</v>
      </c>
    </row>
    <row r="10091" spans="1:9" x14ac:dyDescent="0.35">
      <c r="A10091" s="19">
        <f t="shared" si="158"/>
        <v>10090</v>
      </c>
      <c r="B10091" t="s">
        <v>19987</v>
      </c>
      <c r="C10091" t="s">
        <v>3390</v>
      </c>
      <c r="D10091" s="11" t="s">
        <v>19295</v>
      </c>
      <c r="E10091" s="175">
        <v>46022.988877315001</v>
      </c>
      <c r="F10091">
        <v>1</v>
      </c>
      <c r="G10091" t="s">
        <v>41</v>
      </c>
      <c r="H10091" t="s">
        <v>19296</v>
      </c>
      <c r="I10091" t="s">
        <v>22</v>
      </c>
    </row>
    <row r="10092" spans="1:9" x14ac:dyDescent="0.35">
      <c r="A10092" s="19">
        <f t="shared" si="158"/>
        <v>10091</v>
      </c>
      <c r="B10092" t="s">
        <v>19213</v>
      </c>
      <c r="C10092" t="s">
        <v>19232</v>
      </c>
      <c r="D10092" s="11" t="s">
        <v>19233</v>
      </c>
      <c r="E10092" s="175">
        <v>46022.99322916667</v>
      </c>
      <c r="G10092" t="s">
        <v>41</v>
      </c>
      <c r="H10092" t="s">
        <v>15443</v>
      </c>
      <c r="I10092" t="s">
        <v>22</v>
      </c>
    </row>
    <row r="10093" spans="1:9" x14ac:dyDescent="0.35">
      <c r="A10093" s="19">
        <f t="shared" si="158"/>
        <v>10092</v>
      </c>
      <c r="B10093" t="s">
        <v>19234</v>
      </c>
      <c r="C10093" t="s">
        <v>19297</v>
      </c>
      <c r="D10093" s="11" t="s">
        <v>19298</v>
      </c>
      <c r="E10093" s="175">
        <v>46022.999386574076</v>
      </c>
      <c r="G10093" t="s">
        <v>41</v>
      </c>
      <c r="H10093" t="s">
        <v>19299</v>
      </c>
      <c r="I10093" t="s">
        <v>22</v>
      </c>
    </row>
    <row r="10094" spans="1:9" x14ac:dyDescent="0.35">
      <c r="A10094" s="19">
        <f t="shared" si="158"/>
        <v>10093</v>
      </c>
      <c r="B10094" t="s">
        <v>19234</v>
      </c>
      <c r="C10094" t="s">
        <v>11713</v>
      </c>
      <c r="D10094" s="11" t="s">
        <v>11714</v>
      </c>
      <c r="E10094" s="175">
        <v>46023.011446759258</v>
      </c>
      <c r="G10094" t="s">
        <v>41</v>
      </c>
      <c r="H10094" t="s">
        <v>19300</v>
      </c>
      <c r="I10094" t="s">
        <v>22</v>
      </c>
    </row>
    <row r="10095" spans="1:9" x14ac:dyDescent="0.35">
      <c r="A10095" s="19">
        <f t="shared" si="158"/>
        <v>10094</v>
      </c>
      <c r="B10095" t="s">
        <v>19234</v>
      </c>
      <c r="C10095" t="s">
        <v>9190</v>
      </c>
      <c r="D10095" s="11" t="s">
        <v>9191</v>
      </c>
      <c r="E10095" s="175">
        <v>46023.039375</v>
      </c>
      <c r="G10095" t="s">
        <v>41</v>
      </c>
      <c r="H10095" t="s">
        <v>19301</v>
      </c>
      <c r="I10095" t="s">
        <v>22</v>
      </c>
    </row>
    <row r="10096" spans="1:9" x14ac:dyDescent="0.35">
      <c r="A10096" s="19">
        <f t="shared" si="158"/>
        <v>10095</v>
      </c>
      <c r="B10096" t="s">
        <v>19987</v>
      </c>
      <c r="C10096" t="s">
        <v>9190</v>
      </c>
      <c r="D10096" s="11" t="s">
        <v>9191</v>
      </c>
      <c r="E10096" s="175">
        <v>46023.039375</v>
      </c>
      <c r="G10096" t="s">
        <v>41</v>
      </c>
      <c r="H10096" t="s">
        <v>19301</v>
      </c>
      <c r="I10096" t="s">
        <v>22</v>
      </c>
    </row>
    <row r="10097" spans="1:9" x14ac:dyDescent="0.35">
      <c r="A10097" s="19">
        <f t="shared" si="158"/>
        <v>10096</v>
      </c>
      <c r="B10097" t="s">
        <v>19234</v>
      </c>
      <c r="C10097" t="s">
        <v>17786</v>
      </c>
      <c r="D10097" s="11" t="s">
        <v>17787</v>
      </c>
      <c r="E10097" s="175">
        <v>46023.052453703705</v>
      </c>
      <c r="G10097" t="s">
        <v>41</v>
      </c>
      <c r="H10097" t="s">
        <v>19302</v>
      </c>
      <c r="I10097" t="s">
        <v>22</v>
      </c>
    </row>
    <row r="10098" spans="1:9" x14ac:dyDescent="0.35">
      <c r="A10098" s="19">
        <f t="shared" si="158"/>
        <v>10097</v>
      </c>
      <c r="B10098" t="s">
        <v>19987</v>
      </c>
      <c r="C10098" t="s">
        <v>17786</v>
      </c>
      <c r="D10098" s="11" t="s">
        <v>17787</v>
      </c>
      <c r="E10098" s="175">
        <v>46023.052453703996</v>
      </c>
      <c r="G10098" t="s">
        <v>41</v>
      </c>
      <c r="H10098" t="s">
        <v>19302</v>
      </c>
      <c r="I10098" t="s">
        <v>22</v>
      </c>
    </row>
    <row r="10099" spans="1:9" x14ac:dyDescent="0.35">
      <c r="A10099" s="19">
        <f t="shared" si="158"/>
        <v>10098</v>
      </c>
      <c r="B10099" t="s">
        <v>19234</v>
      </c>
      <c r="C10099" t="s">
        <v>12425</v>
      </c>
      <c r="D10099" s="11" t="s">
        <v>12426</v>
      </c>
      <c r="E10099" s="175">
        <v>46023.181550925925</v>
      </c>
      <c r="G10099" t="s">
        <v>41</v>
      </c>
      <c r="H10099" t="s">
        <v>19303</v>
      </c>
      <c r="I10099" t="s">
        <v>22</v>
      </c>
    </row>
    <row r="10100" spans="1:9" x14ac:dyDescent="0.35">
      <c r="A10100" s="19">
        <f t="shared" si="158"/>
        <v>10099</v>
      </c>
      <c r="B10100" t="s">
        <v>19987</v>
      </c>
      <c r="C10100" t="s">
        <v>12425</v>
      </c>
      <c r="D10100" s="11" t="s">
        <v>12426</v>
      </c>
      <c r="E10100" s="175">
        <v>46023.181550925998</v>
      </c>
      <c r="G10100" t="s">
        <v>41</v>
      </c>
      <c r="H10100" t="s">
        <v>19303</v>
      </c>
      <c r="I10100" t="s">
        <v>22</v>
      </c>
    </row>
    <row r="10101" spans="1:9" x14ac:dyDescent="0.35">
      <c r="A10101" s="19">
        <f t="shared" si="158"/>
        <v>10100</v>
      </c>
      <c r="B10101" t="s">
        <v>19987</v>
      </c>
      <c r="C10101" t="s">
        <v>3747</v>
      </c>
      <c r="D10101" s="11" t="s">
        <v>5516</v>
      </c>
      <c r="E10101" s="175">
        <v>46023.208009258997</v>
      </c>
      <c r="G10101" t="s">
        <v>41</v>
      </c>
      <c r="H10101" t="s">
        <v>19304</v>
      </c>
      <c r="I10101" t="s">
        <v>22</v>
      </c>
    </row>
    <row r="10102" spans="1:9" x14ac:dyDescent="0.35">
      <c r="A10102" s="19">
        <f t="shared" si="158"/>
        <v>10101</v>
      </c>
      <c r="B10102" t="s">
        <v>19234</v>
      </c>
      <c r="C10102" t="s">
        <v>3747</v>
      </c>
      <c r="D10102" s="11" t="s">
        <v>5516</v>
      </c>
      <c r="E10102" s="175">
        <v>46023.208009259259</v>
      </c>
      <c r="G10102" t="s">
        <v>41</v>
      </c>
      <c r="H10102" t="s">
        <v>19304</v>
      </c>
      <c r="I10102" t="s">
        <v>22</v>
      </c>
    </row>
    <row r="10103" spans="1:9" x14ac:dyDescent="0.35">
      <c r="A10103" s="19">
        <f t="shared" si="158"/>
        <v>10102</v>
      </c>
      <c r="B10103" t="s">
        <v>19234</v>
      </c>
      <c r="C10103" t="s">
        <v>19305</v>
      </c>
      <c r="D10103" s="11" t="s">
        <v>19306</v>
      </c>
      <c r="E10103" s="175">
        <v>46023.221215277779</v>
      </c>
      <c r="G10103" t="s">
        <v>41</v>
      </c>
      <c r="H10103" t="s">
        <v>19307</v>
      </c>
      <c r="I10103" t="s">
        <v>22</v>
      </c>
    </row>
    <row r="10104" spans="1:9" x14ac:dyDescent="0.35">
      <c r="A10104" s="19">
        <f t="shared" si="158"/>
        <v>10103</v>
      </c>
      <c r="B10104" t="s">
        <v>19987</v>
      </c>
      <c r="C10104" t="s">
        <v>19305</v>
      </c>
      <c r="D10104" s="11" t="s">
        <v>19306</v>
      </c>
      <c r="E10104" s="175">
        <v>46023.221215277998</v>
      </c>
      <c r="G10104" t="s">
        <v>41</v>
      </c>
      <c r="H10104" t="s">
        <v>19307</v>
      </c>
      <c r="I10104" t="s">
        <v>22</v>
      </c>
    </row>
    <row r="10105" spans="1:9" x14ac:dyDescent="0.35">
      <c r="A10105" s="19">
        <f t="shared" si="158"/>
        <v>10104</v>
      </c>
      <c r="B10105" t="s">
        <v>19987</v>
      </c>
      <c r="C10105" t="s">
        <v>19164</v>
      </c>
      <c r="D10105" s="11" t="s">
        <v>19165</v>
      </c>
      <c r="E10105" s="175">
        <v>46023.234918980997</v>
      </c>
      <c r="G10105" t="s">
        <v>41</v>
      </c>
      <c r="H10105" t="s">
        <v>19308</v>
      </c>
      <c r="I10105" t="s">
        <v>22</v>
      </c>
    </row>
    <row r="10106" spans="1:9" x14ac:dyDescent="0.35">
      <c r="A10106" s="19">
        <f t="shared" si="158"/>
        <v>10105</v>
      </c>
      <c r="B10106" t="s">
        <v>19234</v>
      </c>
      <c r="C10106" t="s">
        <v>19164</v>
      </c>
      <c r="D10106" s="11" t="s">
        <v>19165</v>
      </c>
      <c r="E10106" s="175">
        <v>46023.234918981485</v>
      </c>
      <c r="G10106" t="s">
        <v>41</v>
      </c>
      <c r="H10106" t="s">
        <v>19308</v>
      </c>
      <c r="I10106" t="s">
        <v>22</v>
      </c>
    </row>
    <row r="10107" spans="1:9" x14ac:dyDescent="0.35">
      <c r="A10107" s="19">
        <f t="shared" si="158"/>
        <v>10106</v>
      </c>
      <c r="B10107" t="s">
        <v>20005</v>
      </c>
      <c r="C10107" t="s">
        <v>19115</v>
      </c>
      <c r="D10107" s="11" t="s">
        <v>19116</v>
      </c>
      <c r="E10107" s="175">
        <v>46023.251886573998</v>
      </c>
      <c r="G10107" t="s">
        <v>41</v>
      </c>
      <c r="H10107" t="s">
        <v>20006</v>
      </c>
      <c r="I10107" t="s">
        <v>22</v>
      </c>
    </row>
    <row r="10108" spans="1:9" x14ac:dyDescent="0.35">
      <c r="A10108" s="19">
        <f t="shared" si="158"/>
        <v>10107</v>
      </c>
      <c r="B10108" t="s">
        <v>19234</v>
      </c>
      <c r="C10108" t="s">
        <v>19115</v>
      </c>
      <c r="D10108" s="11" t="s">
        <v>19116</v>
      </c>
      <c r="E10108" s="175">
        <v>46023.252187500002</v>
      </c>
      <c r="G10108" t="s">
        <v>41</v>
      </c>
      <c r="H10108" t="s">
        <v>19309</v>
      </c>
      <c r="I10108" t="s">
        <v>22</v>
      </c>
    </row>
    <row r="10109" spans="1:9" x14ac:dyDescent="0.35">
      <c r="A10109" s="19">
        <f t="shared" si="158"/>
        <v>10108</v>
      </c>
      <c r="B10109" t="s">
        <v>19987</v>
      </c>
      <c r="C10109" t="s">
        <v>19115</v>
      </c>
      <c r="D10109" s="11" t="s">
        <v>19116</v>
      </c>
      <c r="E10109" s="175">
        <v>46023.252187500002</v>
      </c>
      <c r="G10109" t="s">
        <v>41</v>
      </c>
      <c r="H10109" t="s">
        <v>19309</v>
      </c>
      <c r="I10109" t="s">
        <v>22</v>
      </c>
    </row>
    <row r="10110" spans="1:9" x14ac:dyDescent="0.35">
      <c r="A10110" s="19">
        <f t="shared" si="158"/>
        <v>10109</v>
      </c>
      <c r="B10110" t="s">
        <v>20005</v>
      </c>
      <c r="C10110" t="s">
        <v>11884</v>
      </c>
      <c r="D10110" s="11" t="s">
        <v>11885</v>
      </c>
      <c r="E10110" s="175">
        <v>46023.253020832999</v>
      </c>
      <c r="G10110" t="s">
        <v>41</v>
      </c>
      <c r="H10110" t="s">
        <v>19120</v>
      </c>
      <c r="I10110" t="s">
        <v>22</v>
      </c>
    </row>
    <row r="10111" spans="1:9" x14ac:dyDescent="0.35">
      <c r="A10111" s="19">
        <f t="shared" si="158"/>
        <v>10110</v>
      </c>
      <c r="B10111" t="s">
        <v>20005</v>
      </c>
      <c r="C10111" t="s">
        <v>11539</v>
      </c>
      <c r="D10111" s="11" t="s">
        <v>11540</v>
      </c>
      <c r="E10111" s="175">
        <v>46023.253379629998</v>
      </c>
      <c r="F10111">
        <v>1</v>
      </c>
      <c r="G10111" t="s">
        <v>41</v>
      </c>
      <c r="H10111" t="s">
        <v>19045</v>
      </c>
      <c r="I10111" t="s">
        <v>22</v>
      </c>
    </row>
    <row r="10112" spans="1:9" x14ac:dyDescent="0.35">
      <c r="A10112" s="19">
        <f t="shared" si="158"/>
        <v>10111</v>
      </c>
      <c r="B10112" t="s">
        <v>20005</v>
      </c>
      <c r="C10112" t="s">
        <v>11539</v>
      </c>
      <c r="D10112" s="11" t="s">
        <v>11540</v>
      </c>
      <c r="E10112" s="175">
        <v>46023.253460647997</v>
      </c>
      <c r="F10112">
        <v>1</v>
      </c>
      <c r="G10112" t="s">
        <v>41</v>
      </c>
      <c r="H10112" t="s">
        <v>11541</v>
      </c>
      <c r="I10112" t="s">
        <v>22</v>
      </c>
    </row>
    <row r="10113" spans="1:9" x14ac:dyDescent="0.35">
      <c r="A10113" s="19">
        <f t="shared" si="158"/>
        <v>10112</v>
      </c>
      <c r="B10113" t="s">
        <v>20005</v>
      </c>
      <c r="C10113" t="s">
        <v>13226</v>
      </c>
      <c r="D10113" s="11" t="s">
        <v>13227</v>
      </c>
      <c r="E10113" s="175">
        <v>46023.257743055998</v>
      </c>
      <c r="G10113" t="s">
        <v>41</v>
      </c>
      <c r="H10113" t="s">
        <v>20007</v>
      </c>
      <c r="I10113" t="s">
        <v>22</v>
      </c>
    </row>
    <row r="10114" spans="1:9" x14ac:dyDescent="0.35">
      <c r="A10114" s="19">
        <f t="shared" si="158"/>
        <v>10113</v>
      </c>
      <c r="B10114" t="s">
        <v>20005</v>
      </c>
      <c r="C10114" t="s">
        <v>492</v>
      </c>
      <c r="D10114" s="11" t="s">
        <v>1418</v>
      </c>
      <c r="E10114" s="175">
        <v>46023.257800926003</v>
      </c>
      <c r="G10114" t="s">
        <v>41</v>
      </c>
      <c r="H10114" t="s">
        <v>20008</v>
      </c>
      <c r="I10114" t="s">
        <v>22</v>
      </c>
    </row>
    <row r="10115" spans="1:9" x14ac:dyDescent="0.35">
      <c r="A10115" s="19">
        <f t="shared" si="158"/>
        <v>10114</v>
      </c>
      <c r="B10115" t="s">
        <v>20005</v>
      </c>
      <c r="C10115" t="s">
        <v>11513</v>
      </c>
      <c r="D10115" s="11" t="s">
        <v>11514</v>
      </c>
      <c r="E10115" s="175">
        <v>46023.258217593</v>
      </c>
      <c r="G10115" t="s">
        <v>41</v>
      </c>
      <c r="H10115" t="s">
        <v>20009</v>
      </c>
      <c r="I10115" t="s">
        <v>22</v>
      </c>
    </row>
    <row r="10116" spans="1:9" x14ac:dyDescent="0.35">
      <c r="A10116" s="19">
        <f t="shared" si="158"/>
        <v>10115</v>
      </c>
      <c r="B10116" t="s">
        <v>20005</v>
      </c>
      <c r="C10116" t="s">
        <v>871</v>
      </c>
      <c r="D10116" s="11" t="s">
        <v>16839</v>
      </c>
      <c r="E10116" s="175">
        <v>46023.259710648003</v>
      </c>
      <c r="F10116">
        <v>1</v>
      </c>
      <c r="G10116" t="s">
        <v>41</v>
      </c>
      <c r="H10116" t="s">
        <v>20010</v>
      </c>
      <c r="I10116" t="s">
        <v>22</v>
      </c>
    </row>
    <row r="10117" spans="1:9" x14ac:dyDescent="0.35">
      <c r="A10117" s="19">
        <f t="shared" si="158"/>
        <v>10116</v>
      </c>
      <c r="B10117" t="s">
        <v>19692</v>
      </c>
      <c r="C10117" t="s">
        <v>19788</v>
      </c>
      <c r="D10117" s="11" t="s">
        <v>19789</v>
      </c>
      <c r="E10117" s="175">
        <v>46023.263738425929</v>
      </c>
      <c r="G10117" t="s">
        <v>41</v>
      </c>
      <c r="H10117" t="s">
        <v>19790</v>
      </c>
      <c r="I10117" t="s">
        <v>22</v>
      </c>
    </row>
    <row r="10118" spans="1:9" x14ac:dyDescent="0.35">
      <c r="A10118" s="19">
        <f t="shared" si="158"/>
        <v>10117</v>
      </c>
      <c r="B10118" t="s">
        <v>19692</v>
      </c>
      <c r="C10118" t="s">
        <v>19791</v>
      </c>
      <c r="D10118" s="11" t="s">
        <v>19792</v>
      </c>
      <c r="E10118" s="175">
        <v>46023.267129629632</v>
      </c>
      <c r="G10118" t="s">
        <v>41</v>
      </c>
      <c r="H10118" t="s">
        <v>19793</v>
      </c>
      <c r="I10118" t="s">
        <v>22</v>
      </c>
    </row>
    <row r="10119" spans="1:9" x14ac:dyDescent="0.35">
      <c r="A10119" s="19">
        <f t="shared" si="158"/>
        <v>10118</v>
      </c>
      <c r="B10119" t="s">
        <v>20005</v>
      </c>
      <c r="C10119" t="s">
        <v>20011</v>
      </c>
      <c r="D10119" s="11" t="s">
        <v>20012</v>
      </c>
      <c r="E10119" s="175">
        <v>46023.268229166999</v>
      </c>
      <c r="G10119" t="s">
        <v>41</v>
      </c>
      <c r="H10119" t="s">
        <v>20013</v>
      </c>
      <c r="I10119" t="s">
        <v>22</v>
      </c>
    </row>
    <row r="10120" spans="1:9" x14ac:dyDescent="0.35">
      <c r="A10120" s="19">
        <f t="shared" si="158"/>
        <v>10119</v>
      </c>
      <c r="B10120" t="s">
        <v>20005</v>
      </c>
      <c r="C10120" t="s">
        <v>20014</v>
      </c>
      <c r="D10120" s="11" t="s">
        <v>20015</v>
      </c>
      <c r="E10120" s="175">
        <v>46023.268368056</v>
      </c>
      <c r="G10120" t="s">
        <v>41</v>
      </c>
      <c r="H10120" t="s">
        <v>20016</v>
      </c>
      <c r="I10120" t="s">
        <v>22</v>
      </c>
    </row>
    <row r="10121" spans="1:9" x14ac:dyDescent="0.35">
      <c r="A10121" s="19">
        <f t="shared" si="158"/>
        <v>10120</v>
      </c>
      <c r="B10121" t="s">
        <v>19987</v>
      </c>
      <c r="C10121" t="s">
        <v>19310</v>
      </c>
      <c r="D10121" s="11" t="s">
        <v>19311</v>
      </c>
      <c r="E10121" s="175">
        <v>46023.270543981002</v>
      </c>
      <c r="G10121" t="s">
        <v>41</v>
      </c>
      <c r="H10121" t="s">
        <v>19312</v>
      </c>
      <c r="I10121" t="s">
        <v>22</v>
      </c>
    </row>
    <row r="10122" spans="1:9" x14ac:dyDescent="0.35">
      <c r="A10122" s="19">
        <f t="shared" si="158"/>
        <v>10121</v>
      </c>
      <c r="B10122" t="s">
        <v>19234</v>
      </c>
      <c r="C10122" t="s">
        <v>19310</v>
      </c>
      <c r="D10122" s="11" t="s">
        <v>19311</v>
      </c>
      <c r="E10122" s="175">
        <v>46023.270543981482</v>
      </c>
      <c r="G10122" t="s">
        <v>41</v>
      </c>
      <c r="H10122" t="s">
        <v>19312</v>
      </c>
      <c r="I10122" t="s">
        <v>22</v>
      </c>
    </row>
    <row r="10123" spans="1:9" x14ac:dyDescent="0.35">
      <c r="A10123" s="19">
        <f t="shared" si="158"/>
        <v>10122</v>
      </c>
      <c r="B10123" t="s">
        <v>20005</v>
      </c>
      <c r="C10123" t="s">
        <v>20017</v>
      </c>
      <c r="D10123" s="11" t="s">
        <v>20018</v>
      </c>
      <c r="E10123" s="175">
        <v>46023.272013889</v>
      </c>
      <c r="G10123" t="s">
        <v>41</v>
      </c>
      <c r="H10123" t="s">
        <v>20019</v>
      </c>
      <c r="I10123" t="s">
        <v>22</v>
      </c>
    </row>
    <row r="10124" spans="1:9" x14ac:dyDescent="0.35">
      <c r="A10124" s="19">
        <f t="shared" si="158"/>
        <v>10123</v>
      </c>
      <c r="B10124" t="s">
        <v>20005</v>
      </c>
      <c r="C10124" t="s">
        <v>3392</v>
      </c>
      <c r="D10124" s="11" t="s">
        <v>7972</v>
      </c>
      <c r="E10124" s="175">
        <v>46023.273055555997</v>
      </c>
      <c r="G10124" t="s">
        <v>41</v>
      </c>
      <c r="H10124" t="s">
        <v>20020</v>
      </c>
      <c r="I10124" t="s">
        <v>22</v>
      </c>
    </row>
    <row r="10125" spans="1:9" x14ac:dyDescent="0.35">
      <c r="A10125" s="19">
        <f t="shared" si="158"/>
        <v>10124</v>
      </c>
      <c r="B10125" t="s">
        <v>20005</v>
      </c>
      <c r="C10125" t="s">
        <v>19797</v>
      </c>
      <c r="D10125" s="11" t="s">
        <v>19798</v>
      </c>
      <c r="E10125" s="175">
        <v>46023.298298611</v>
      </c>
      <c r="G10125" t="s">
        <v>41</v>
      </c>
      <c r="H10125" t="s">
        <v>20021</v>
      </c>
      <c r="I10125" t="s">
        <v>22</v>
      </c>
    </row>
    <row r="10126" spans="1:9" x14ac:dyDescent="0.35">
      <c r="A10126" s="19">
        <f t="shared" si="158"/>
        <v>10125</v>
      </c>
      <c r="B10126" t="s">
        <v>20005</v>
      </c>
      <c r="C10126" t="s">
        <v>20022</v>
      </c>
      <c r="D10126" s="11" t="s">
        <v>20023</v>
      </c>
      <c r="E10126" s="175">
        <v>46023.318472222003</v>
      </c>
      <c r="G10126" t="s">
        <v>41</v>
      </c>
      <c r="H10126" t="s">
        <v>20024</v>
      </c>
      <c r="I10126" t="s">
        <v>22</v>
      </c>
    </row>
    <row r="10127" spans="1:9" x14ac:dyDescent="0.35">
      <c r="A10127" s="19">
        <f t="shared" si="158"/>
        <v>10126</v>
      </c>
      <c r="B10127" t="s">
        <v>10560</v>
      </c>
      <c r="C10127" t="s">
        <v>1667</v>
      </c>
      <c r="D10127" s="11" t="s">
        <v>18613</v>
      </c>
      <c r="E10127" s="175">
        <v>46023.335902778002</v>
      </c>
      <c r="G10127" t="s">
        <v>41</v>
      </c>
      <c r="H10127" t="s">
        <v>19948</v>
      </c>
      <c r="I10127" t="s">
        <v>22</v>
      </c>
    </row>
    <row r="10128" spans="1:9" x14ac:dyDescent="0.35">
      <c r="A10128" s="19">
        <f t="shared" si="158"/>
        <v>10127</v>
      </c>
      <c r="B10128" t="s">
        <v>10560</v>
      </c>
      <c r="C10128" t="s">
        <v>19746</v>
      </c>
      <c r="D10128" s="11" t="s">
        <v>19747</v>
      </c>
      <c r="E10128" s="175">
        <v>46023.339004629997</v>
      </c>
      <c r="G10128" t="s">
        <v>41</v>
      </c>
      <c r="H10128" t="s">
        <v>19949</v>
      </c>
      <c r="I10128" t="s">
        <v>22</v>
      </c>
    </row>
    <row r="10129" spans="1:9" x14ac:dyDescent="0.35">
      <c r="A10129" s="19">
        <f t="shared" si="158"/>
        <v>10128</v>
      </c>
      <c r="B10129" t="s">
        <v>10560</v>
      </c>
      <c r="C10129" t="s">
        <v>19950</v>
      </c>
      <c r="D10129" s="11" t="s">
        <v>19951</v>
      </c>
      <c r="E10129" s="175">
        <v>46023.342083333002</v>
      </c>
      <c r="F10129">
        <v>2</v>
      </c>
      <c r="G10129" t="s">
        <v>41</v>
      </c>
      <c r="H10129" t="s">
        <v>19952</v>
      </c>
      <c r="I10129" t="s">
        <v>22</v>
      </c>
    </row>
    <row r="10130" spans="1:9" x14ac:dyDescent="0.35">
      <c r="A10130" s="19">
        <f t="shared" si="158"/>
        <v>10129</v>
      </c>
      <c r="B10130" t="s">
        <v>10560</v>
      </c>
      <c r="C10130" t="s">
        <v>6651</v>
      </c>
      <c r="D10130" s="11" t="s">
        <v>6652</v>
      </c>
      <c r="E10130" s="175">
        <v>46023.342337962997</v>
      </c>
      <c r="G10130" t="s">
        <v>41</v>
      </c>
      <c r="H10130" t="s">
        <v>19953</v>
      </c>
      <c r="I10130" t="s">
        <v>22</v>
      </c>
    </row>
    <row r="10131" spans="1:9" x14ac:dyDescent="0.35">
      <c r="A10131" s="19">
        <f t="shared" si="158"/>
        <v>10130</v>
      </c>
      <c r="B10131" t="s">
        <v>20005</v>
      </c>
      <c r="C10131" t="s">
        <v>13607</v>
      </c>
      <c r="D10131" s="11" t="s">
        <v>13608</v>
      </c>
      <c r="E10131" s="175">
        <v>46023.344432869999</v>
      </c>
      <c r="G10131" t="s">
        <v>41</v>
      </c>
      <c r="H10131" t="s">
        <v>20025</v>
      </c>
      <c r="I10131" t="s">
        <v>22</v>
      </c>
    </row>
    <row r="10132" spans="1:9" x14ac:dyDescent="0.35">
      <c r="A10132" s="19">
        <f t="shared" si="158"/>
        <v>10131</v>
      </c>
      <c r="B10132" t="s">
        <v>10560</v>
      </c>
      <c r="C10132" t="s">
        <v>11539</v>
      </c>
      <c r="D10132" s="11" t="s">
        <v>11540</v>
      </c>
      <c r="E10132" s="175">
        <v>46023.347534722001</v>
      </c>
      <c r="F10132">
        <v>2</v>
      </c>
      <c r="G10132" t="s">
        <v>41</v>
      </c>
      <c r="H10132" t="s">
        <v>19045</v>
      </c>
      <c r="I10132" t="s">
        <v>22</v>
      </c>
    </row>
    <row r="10133" spans="1:9" x14ac:dyDescent="0.35">
      <c r="A10133" s="19">
        <f t="shared" si="158"/>
        <v>10132</v>
      </c>
      <c r="B10133" t="s">
        <v>10560</v>
      </c>
      <c r="C10133" t="s">
        <v>492</v>
      </c>
      <c r="D10133" s="11" t="s">
        <v>1418</v>
      </c>
      <c r="E10133" s="175">
        <v>46023.348009259003</v>
      </c>
      <c r="F10133">
        <v>1</v>
      </c>
      <c r="G10133" t="s">
        <v>41</v>
      </c>
      <c r="H10133" t="s">
        <v>19954</v>
      </c>
      <c r="I10133" t="s">
        <v>22</v>
      </c>
    </row>
    <row r="10134" spans="1:9" x14ac:dyDescent="0.35">
      <c r="A10134" s="19">
        <f t="shared" ref="A10134:A10197" si="159">ROW(B10134)-ROW($A$1)</f>
        <v>10133</v>
      </c>
      <c r="B10134" t="s">
        <v>10560</v>
      </c>
      <c r="C10134" t="s">
        <v>3747</v>
      </c>
      <c r="D10134" s="11" t="s">
        <v>5516</v>
      </c>
      <c r="E10134" s="175">
        <v>46023.356608795999</v>
      </c>
      <c r="G10134" t="s">
        <v>41</v>
      </c>
      <c r="H10134" t="s">
        <v>19955</v>
      </c>
      <c r="I10134" t="s">
        <v>22</v>
      </c>
    </row>
    <row r="10135" spans="1:9" x14ac:dyDescent="0.35">
      <c r="A10135" s="19">
        <f t="shared" si="159"/>
        <v>10134</v>
      </c>
      <c r="B10135" t="s">
        <v>20005</v>
      </c>
      <c r="C10135" t="s">
        <v>20026</v>
      </c>
      <c r="D10135" s="11" t="s">
        <v>20027</v>
      </c>
      <c r="E10135" s="175">
        <v>46023.369039352001</v>
      </c>
      <c r="G10135" t="s">
        <v>41</v>
      </c>
      <c r="H10135" t="s">
        <v>20028</v>
      </c>
      <c r="I10135" t="s">
        <v>22</v>
      </c>
    </row>
    <row r="10136" spans="1:9" x14ac:dyDescent="0.35">
      <c r="A10136" s="19">
        <f t="shared" si="159"/>
        <v>10135</v>
      </c>
      <c r="B10136" t="s">
        <v>20005</v>
      </c>
      <c r="C10136" t="s">
        <v>20026</v>
      </c>
      <c r="D10136" s="11" t="s">
        <v>20027</v>
      </c>
      <c r="E10136" s="175">
        <v>46023.369664352002</v>
      </c>
      <c r="F10136">
        <v>1</v>
      </c>
      <c r="G10136" t="s">
        <v>41</v>
      </c>
      <c r="H10136" t="s">
        <v>20029</v>
      </c>
      <c r="I10136" t="s">
        <v>22</v>
      </c>
    </row>
    <row r="10137" spans="1:9" x14ac:dyDescent="0.35">
      <c r="A10137" s="19">
        <f t="shared" si="159"/>
        <v>10136</v>
      </c>
      <c r="B10137" t="s">
        <v>10560</v>
      </c>
      <c r="C10137" t="s">
        <v>19956</v>
      </c>
      <c r="D10137" s="11" t="s">
        <v>19957</v>
      </c>
      <c r="E10137" s="175">
        <v>46023.402928240997</v>
      </c>
      <c r="F10137">
        <v>5</v>
      </c>
      <c r="G10137" t="s">
        <v>41</v>
      </c>
      <c r="H10137" t="s">
        <v>19958</v>
      </c>
      <c r="I10137" t="s">
        <v>22</v>
      </c>
    </row>
    <row r="10138" spans="1:9" x14ac:dyDescent="0.35">
      <c r="A10138" s="19">
        <f t="shared" si="159"/>
        <v>10137</v>
      </c>
      <c r="B10138" t="s">
        <v>19234</v>
      </c>
      <c r="C10138" t="s">
        <v>4338</v>
      </c>
      <c r="D10138" s="11" t="s">
        <v>4339</v>
      </c>
      <c r="E10138" s="175">
        <v>46023.405416666668</v>
      </c>
      <c r="G10138" t="s">
        <v>41</v>
      </c>
      <c r="H10138" t="s">
        <v>19313</v>
      </c>
      <c r="I10138" t="s">
        <v>22</v>
      </c>
    </row>
    <row r="10139" spans="1:9" x14ac:dyDescent="0.35">
      <c r="A10139" s="19">
        <f t="shared" si="159"/>
        <v>10138</v>
      </c>
      <c r="B10139" t="s">
        <v>19987</v>
      </c>
      <c r="C10139" t="s">
        <v>4338</v>
      </c>
      <c r="D10139" s="11" t="s">
        <v>4339</v>
      </c>
      <c r="E10139" s="175">
        <v>46023.405416667003</v>
      </c>
      <c r="G10139" t="s">
        <v>41</v>
      </c>
      <c r="H10139" t="s">
        <v>19313</v>
      </c>
      <c r="I10139" t="s">
        <v>22</v>
      </c>
    </row>
    <row r="10140" spans="1:9" x14ac:dyDescent="0.35">
      <c r="A10140" s="19">
        <f t="shared" si="159"/>
        <v>10139</v>
      </c>
      <c r="B10140" t="s">
        <v>19085</v>
      </c>
      <c r="C10140" t="s">
        <v>1667</v>
      </c>
      <c r="D10140" s="11" t="s">
        <v>18613</v>
      </c>
      <c r="E10140" s="175">
        <v>46023.409641203703</v>
      </c>
      <c r="G10140" t="s">
        <v>41</v>
      </c>
      <c r="H10140" t="s">
        <v>19208</v>
      </c>
      <c r="I10140" t="s">
        <v>22</v>
      </c>
    </row>
    <row r="10141" spans="1:9" x14ac:dyDescent="0.35">
      <c r="A10141" s="19">
        <f t="shared" si="159"/>
        <v>10140</v>
      </c>
      <c r="B10141" t="s">
        <v>19987</v>
      </c>
      <c r="C10141" t="s">
        <v>19314</v>
      </c>
      <c r="D10141" s="11" t="s">
        <v>19315</v>
      </c>
      <c r="E10141" s="175">
        <v>46023.410208333</v>
      </c>
      <c r="G10141" t="s">
        <v>41</v>
      </c>
      <c r="H10141" t="s">
        <v>19316</v>
      </c>
      <c r="I10141" t="s">
        <v>22</v>
      </c>
    </row>
    <row r="10142" spans="1:9" x14ac:dyDescent="0.35">
      <c r="A10142" s="19">
        <f t="shared" si="159"/>
        <v>10141</v>
      </c>
      <c r="B10142" t="s">
        <v>19234</v>
      </c>
      <c r="C10142" t="s">
        <v>19314</v>
      </c>
      <c r="D10142" s="11" t="s">
        <v>19315</v>
      </c>
      <c r="E10142" s="175">
        <v>46023.410208333335</v>
      </c>
      <c r="G10142" t="s">
        <v>41</v>
      </c>
      <c r="H10142" t="s">
        <v>19316</v>
      </c>
      <c r="I10142" t="s">
        <v>22</v>
      </c>
    </row>
    <row r="10143" spans="1:9" x14ac:dyDescent="0.35">
      <c r="A10143" s="19">
        <f t="shared" si="159"/>
        <v>10142</v>
      </c>
      <c r="B10143" t="s">
        <v>10560</v>
      </c>
      <c r="C10143" t="s">
        <v>16456</v>
      </c>
      <c r="D10143" s="11" t="s">
        <v>16457</v>
      </c>
      <c r="E10143" s="175">
        <v>46023.417905093003</v>
      </c>
      <c r="G10143" t="s">
        <v>41</v>
      </c>
      <c r="H10143" t="s">
        <v>6315</v>
      </c>
      <c r="I10143" t="s">
        <v>22</v>
      </c>
    </row>
    <row r="10144" spans="1:9" x14ac:dyDescent="0.35">
      <c r="A10144" s="19">
        <f t="shared" si="159"/>
        <v>10143</v>
      </c>
      <c r="B10144" t="s">
        <v>10560</v>
      </c>
      <c r="C10144" t="s">
        <v>19842</v>
      </c>
      <c r="D10144" s="11" t="s">
        <v>19843</v>
      </c>
      <c r="E10144" s="175">
        <v>46023.429699073997</v>
      </c>
      <c r="G10144" t="s">
        <v>41</v>
      </c>
      <c r="H10144" t="s">
        <v>19959</v>
      </c>
      <c r="I10144" t="s">
        <v>22</v>
      </c>
    </row>
    <row r="10145" spans="1:9" x14ac:dyDescent="0.35">
      <c r="A10145" s="19">
        <f t="shared" si="159"/>
        <v>10144</v>
      </c>
      <c r="B10145" t="s">
        <v>10560</v>
      </c>
      <c r="C10145" t="s">
        <v>19960</v>
      </c>
      <c r="D10145" s="11" t="s">
        <v>19961</v>
      </c>
      <c r="E10145" s="175">
        <v>46023.452268519002</v>
      </c>
      <c r="G10145" t="s">
        <v>41</v>
      </c>
      <c r="H10145" t="s">
        <v>19962</v>
      </c>
      <c r="I10145" t="s">
        <v>22</v>
      </c>
    </row>
    <row r="10146" spans="1:9" x14ac:dyDescent="0.35">
      <c r="A10146" s="19">
        <f t="shared" si="159"/>
        <v>10145</v>
      </c>
      <c r="B10146" t="s">
        <v>19324</v>
      </c>
      <c r="C10146" t="s">
        <v>19378</v>
      </c>
      <c r="D10146" s="11" t="s">
        <v>19379</v>
      </c>
      <c r="E10146" s="175">
        <v>46023.49324074074</v>
      </c>
      <c r="G10146" t="s">
        <v>41</v>
      </c>
      <c r="H10146" t="s">
        <v>19380</v>
      </c>
      <c r="I10146" t="s">
        <v>22</v>
      </c>
    </row>
    <row r="10147" spans="1:9" x14ac:dyDescent="0.35">
      <c r="A10147" s="19">
        <f t="shared" si="159"/>
        <v>10146</v>
      </c>
      <c r="B10147" t="s">
        <v>19987</v>
      </c>
      <c r="C10147" t="s">
        <v>19317</v>
      </c>
      <c r="D10147" s="11" t="s">
        <v>19318</v>
      </c>
      <c r="E10147" s="175">
        <v>46023.501412037003</v>
      </c>
      <c r="G10147" t="s">
        <v>41</v>
      </c>
      <c r="H10147" t="s">
        <v>19319</v>
      </c>
      <c r="I10147" t="s">
        <v>22</v>
      </c>
    </row>
    <row r="10148" spans="1:9" x14ac:dyDescent="0.35">
      <c r="A10148" s="19">
        <f t="shared" si="159"/>
        <v>10147</v>
      </c>
      <c r="B10148" t="s">
        <v>19234</v>
      </c>
      <c r="C10148" t="s">
        <v>19317</v>
      </c>
      <c r="D10148" s="11" t="s">
        <v>19318</v>
      </c>
      <c r="E10148" s="175">
        <v>46023.50141203704</v>
      </c>
      <c r="G10148" t="s">
        <v>41</v>
      </c>
      <c r="H10148" t="s">
        <v>19319</v>
      </c>
      <c r="I10148" t="s">
        <v>22</v>
      </c>
    </row>
    <row r="10149" spans="1:9" x14ac:dyDescent="0.35">
      <c r="A10149" s="19">
        <f t="shared" si="159"/>
        <v>10148</v>
      </c>
      <c r="B10149" t="s">
        <v>10560</v>
      </c>
      <c r="C10149" t="s">
        <v>19082</v>
      </c>
      <c r="D10149" s="11" t="s">
        <v>19083</v>
      </c>
      <c r="E10149" s="175">
        <v>46023.56837963</v>
      </c>
      <c r="F10149">
        <v>2</v>
      </c>
      <c r="G10149" t="s">
        <v>41</v>
      </c>
      <c r="H10149" t="s">
        <v>19084</v>
      </c>
      <c r="I10149" t="s">
        <v>22</v>
      </c>
    </row>
    <row r="10150" spans="1:9" x14ac:dyDescent="0.35">
      <c r="A10150" s="19">
        <f t="shared" si="159"/>
        <v>10149</v>
      </c>
      <c r="B10150" t="s">
        <v>19044</v>
      </c>
      <c r="C10150" t="s">
        <v>19082</v>
      </c>
      <c r="D10150" s="11" t="s">
        <v>19083</v>
      </c>
      <c r="E10150" s="175">
        <v>46023.5702662037</v>
      </c>
      <c r="G10150" t="s">
        <v>41</v>
      </c>
      <c r="H10150" t="s">
        <v>19084</v>
      </c>
      <c r="I10150" t="s">
        <v>22</v>
      </c>
    </row>
    <row r="10151" spans="1:9" x14ac:dyDescent="0.35">
      <c r="A10151" s="19">
        <f t="shared" si="159"/>
        <v>10150</v>
      </c>
      <c r="B10151" t="s">
        <v>10560</v>
      </c>
      <c r="C10151" t="s">
        <v>31</v>
      </c>
      <c r="D10151" s="11" t="s">
        <v>18353</v>
      </c>
      <c r="E10151" s="175">
        <v>46023.587777777997</v>
      </c>
      <c r="F10151">
        <v>1</v>
      </c>
      <c r="G10151" t="s">
        <v>41</v>
      </c>
      <c r="H10151" t="s">
        <v>18354</v>
      </c>
      <c r="I10151" t="s">
        <v>22</v>
      </c>
    </row>
    <row r="10152" spans="1:9" x14ac:dyDescent="0.35">
      <c r="A10152" s="19">
        <f t="shared" si="159"/>
        <v>10151</v>
      </c>
      <c r="B10152" t="s">
        <v>20005</v>
      </c>
      <c r="C10152" t="s">
        <v>20030</v>
      </c>
      <c r="D10152" s="11" t="s">
        <v>20031</v>
      </c>
      <c r="E10152" s="175">
        <v>46023.599293981002</v>
      </c>
      <c r="G10152" t="s">
        <v>41</v>
      </c>
      <c r="H10152" t="s">
        <v>20032</v>
      </c>
      <c r="I10152" t="s">
        <v>22</v>
      </c>
    </row>
    <row r="10153" spans="1:9" x14ac:dyDescent="0.35">
      <c r="A10153" s="19">
        <f t="shared" si="159"/>
        <v>10152</v>
      </c>
      <c r="B10153" t="s">
        <v>19324</v>
      </c>
      <c r="C10153" t="s">
        <v>4913</v>
      </c>
      <c r="D10153" s="11" t="s">
        <v>4914</v>
      </c>
      <c r="E10153" s="175">
        <v>46023.625891203701</v>
      </c>
      <c r="G10153" t="s">
        <v>41</v>
      </c>
      <c r="H10153" t="s">
        <v>19381</v>
      </c>
      <c r="I10153" t="s">
        <v>22</v>
      </c>
    </row>
    <row r="10154" spans="1:9" x14ac:dyDescent="0.35">
      <c r="A10154" s="19">
        <f t="shared" si="159"/>
        <v>10153</v>
      </c>
      <c r="B10154" t="s">
        <v>10560</v>
      </c>
      <c r="C10154" t="s">
        <v>10138</v>
      </c>
      <c r="D10154" s="11" t="s">
        <v>10139</v>
      </c>
      <c r="E10154" s="175">
        <v>46023.626030093001</v>
      </c>
      <c r="G10154" t="s">
        <v>41</v>
      </c>
      <c r="H10154" t="s">
        <v>19963</v>
      </c>
      <c r="I10154" t="s">
        <v>22</v>
      </c>
    </row>
    <row r="10155" spans="1:9" x14ac:dyDescent="0.35">
      <c r="A10155" s="19">
        <f t="shared" si="159"/>
        <v>10154</v>
      </c>
      <c r="B10155" t="s">
        <v>19234</v>
      </c>
      <c r="C10155" t="s">
        <v>16001</v>
      </c>
      <c r="D10155" s="11" t="s">
        <v>16002</v>
      </c>
      <c r="E10155" s="175">
        <v>46023.665416666663</v>
      </c>
      <c r="G10155" t="s">
        <v>41</v>
      </c>
      <c r="H10155" t="s">
        <v>19320</v>
      </c>
      <c r="I10155" t="s">
        <v>22</v>
      </c>
    </row>
    <row r="10156" spans="1:9" x14ac:dyDescent="0.35">
      <c r="A10156" s="19">
        <f t="shared" si="159"/>
        <v>10155</v>
      </c>
      <c r="B10156" t="s">
        <v>19987</v>
      </c>
      <c r="C10156" t="s">
        <v>16001</v>
      </c>
      <c r="D10156" s="11" t="s">
        <v>16002</v>
      </c>
      <c r="E10156" s="175">
        <v>46023.665416666998</v>
      </c>
      <c r="F10156">
        <v>2</v>
      </c>
      <c r="G10156" t="s">
        <v>41</v>
      </c>
      <c r="H10156" t="s">
        <v>19320</v>
      </c>
      <c r="I10156" t="s">
        <v>22</v>
      </c>
    </row>
    <row r="10157" spans="1:9" x14ac:dyDescent="0.35">
      <c r="A10157" s="19">
        <f t="shared" si="159"/>
        <v>10156</v>
      </c>
      <c r="B10157" t="s">
        <v>19085</v>
      </c>
      <c r="C10157" t="s">
        <v>19209</v>
      </c>
      <c r="D10157" s="11" t="s">
        <v>19210</v>
      </c>
      <c r="E10157" s="175">
        <v>46023.667986111112</v>
      </c>
      <c r="G10157" t="s">
        <v>41</v>
      </c>
      <c r="H10157" t="s">
        <v>19211</v>
      </c>
      <c r="I10157" t="s">
        <v>22</v>
      </c>
    </row>
    <row r="10158" spans="1:9" x14ac:dyDescent="0.35">
      <c r="A10158" s="19">
        <f t="shared" si="159"/>
        <v>10157</v>
      </c>
      <c r="B10158" t="s">
        <v>19085</v>
      </c>
      <c r="C10158" t="s">
        <v>19209</v>
      </c>
      <c r="D10158" s="11" t="s">
        <v>19210</v>
      </c>
      <c r="E10158" s="175">
        <v>46023.668553240743</v>
      </c>
      <c r="G10158" t="s">
        <v>41</v>
      </c>
      <c r="H10158" t="s">
        <v>19212</v>
      </c>
      <c r="I10158" t="s">
        <v>22</v>
      </c>
    </row>
    <row r="10159" spans="1:9" x14ac:dyDescent="0.35">
      <c r="A10159" s="19">
        <f t="shared" si="159"/>
        <v>10158</v>
      </c>
      <c r="B10159" t="s">
        <v>19234</v>
      </c>
      <c r="C10159" t="s">
        <v>19321</v>
      </c>
      <c r="D10159" s="11" t="s">
        <v>19322</v>
      </c>
      <c r="E10159" s="175">
        <v>46023.695289351854</v>
      </c>
      <c r="G10159" t="s">
        <v>41</v>
      </c>
      <c r="H10159" t="s">
        <v>19323</v>
      </c>
      <c r="I10159" t="s">
        <v>22</v>
      </c>
    </row>
    <row r="10160" spans="1:9" x14ac:dyDescent="0.35">
      <c r="A10160" s="19">
        <f t="shared" si="159"/>
        <v>10159</v>
      </c>
      <c r="B10160" t="s">
        <v>19987</v>
      </c>
      <c r="C10160" t="s">
        <v>19321</v>
      </c>
      <c r="D10160" s="11" t="s">
        <v>19322</v>
      </c>
      <c r="E10160" s="175">
        <v>46023.695289351999</v>
      </c>
      <c r="G10160" t="s">
        <v>41</v>
      </c>
      <c r="H10160" t="s">
        <v>19323</v>
      </c>
      <c r="I10160" t="s">
        <v>22</v>
      </c>
    </row>
    <row r="10161" spans="1:9" x14ac:dyDescent="0.35">
      <c r="A10161" s="19">
        <f t="shared" si="159"/>
        <v>10160</v>
      </c>
      <c r="B10161" t="s">
        <v>20005</v>
      </c>
      <c r="C10161" t="s">
        <v>20033</v>
      </c>
      <c r="D10161" s="11" t="s">
        <v>7792</v>
      </c>
      <c r="E10161" s="175">
        <v>46023.733113426002</v>
      </c>
      <c r="F10161">
        <v>1</v>
      </c>
      <c r="G10161" t="s">
        <v>41</v>
      </c>
      <c r="H10161" t="s">
        <v>20034</v>
      </c>
      <c r="I10161" t="s">
        <v>22</v>
      </c>
    </row>
    <row r="10162" spans="1:9" x14ac:dyDescent="0.35">
      <c r="A10162" s="19">
        <f t="shared" si="159"/>
        <v>10161</v>
      </c>
      <c r="B10162" t="s">
        <v>20005</v>
      </c>
      <c r="C10162" t="s">
        <v>20035</v>
      </c>
      <c r="D10162" s="11" t="s">
        <v>20036</v>
      </c>
      <c r="E10162" s="175">
        <v>46023.742731480997</v>
      </c>
      <c r="G10162" t="s">
        <v>41</v>
      </c>
      <c r="H10162" t="s">
        <v>20037</v>
      </c>
      <c r="I10162" t="s">
        <v>22</v>
      </c>
    </row>
    <row r="10163" spans="1:9" x14ac:dyDescent="0.35">
      <c r="A10163" s="19">
        <f t="shared" si="159"/>
        <v>10162</v>
      </c>
      <c r="B10163" t="s">
        <v>20005</v>
      </c>
      <c r="C10163" t="s">
        <v>19925</v>
      </c>
      <c r="D10163" s="11" t="s">
        <v>19926</v>
      </c>
      <c r="E10163" s="175">
        <v>46023.784548611002</v>
      </c>
      <c r="G10163" t="s">
        <v>41</v>
      </c>
      <c r="H10163" t="s">
        <v>13437</v>
      </c>
      <c r="I10163" t="s">
        <v>22</v>
      </c>
    </row>
    <row r="10164" spans="1:9" x14ac:dyDescent="0.35">
      <c r="A10164" s="19">
        <f t="shared" si="159"/>
        <v>10163</v>
      </c>
      <c r="B10164" t="s">
        <v>20005</v>
      </c>
      <c r="C10164" t="s">
        <v>18732</v>
      </c>
      <c r="D10164" s="11" t="s">
        <v>18733</v>
      </c>
      <c r="E10164" s="175">
        <v>46023.863437499997</v>
      </c>
      <c r="F10164">
        <v>1</v>
      </c>
      <c r="G10164" t="s">
        <v>41</v>
      </c>
      <c r="H10164" t="s">
        <v>19787</v>
      </c>
      <c r="I10164" t="s">
        <v>22</v>
      </c>
    </row>
    <row r="10165" spans="1:9" x14ac:dyDescent="0.35">
      <c r="A10165" s="19">
        <f t="shared" si="159"/>
        <v>10164</v>
      </c>
      <c r="B10165" t="s">
        <v>10560</v>
      </c>
      <c r="C10165" t="s">
        <v>14943</v>
      </c>
      <c r="D10165" s="11" t="s">
        <v>14944</v>
      </c>
      <c r="E10165" s="175">
        <v>46024.176087963002</v>
      </c>
      <c r="G10165" t="s">
        <v>41</v>
      </c>
      <c r="H10165" t="s">
        <v>19964</v>
      </c>
      <c r="I10165" t="s">
        <v>22</v>
      </c>
    </row>
    <row r="10166" spans="1:9" x14ac:dyDescent="0.35">
      <c r="A10166" s="19">
        <f t="shared" si="159"/>
        <v>10165</v>
      </c>
      <c r="B10166" t="s">
        <v>19987</v>
      </c>
      <c r="C10166" t="s">
        <v>19988</v>
      </c>
      <c r="D10166" s="11" t="s">
        <v>19989</v>
      </c>
      <c r="E10166" s="175">
        <v>46024.219456018996</v>
      </c>
      <c r="G10166" t="s">
        <v>41</v>
      </c>
      <c r="H10166" t="s">
        <v>19267</v>
      </c>
      <c r="I10166" t="s">
        <v>22</v>
      </c>
    </row>
    <row r="10167" spans="1:9" x14ac:dyDescent="0.35">
      <c r="A10167" s="19">
        <f t="shared" si="159"/>
        <v>10166</v>
      </c>
      <c r="B10167" t="s">
        <v>19987</v>
      </c>
      <c r="C10167" t="s">
        <v>19990</v>
      </c>
      <c r="D10167" s="11" t="s">
        <v>19991</v>
      </c>
      <c r="E10167" s="175">
        <v>46024.319965278002</v>
      </c>
      <c r="F10167">
        <v>1</v>
      </c>
      <c r="G10167" t="s">
        <v>41</v>
      </c>
      <c r="H10167" t="s">
        <v>19992</v>
      </c>
      <c r="I10167" t="s">
        <v>22</v>
      </c>
    </row>
    <row r="10168" spans="1:9" x14ac:dyDescent="0.35">
      <c r="A10168" s="19">
        <f t="shared" si="159"/>
        <v>10167</v>
      </c>
      <c r="B10168" t="s">
        <v>19987</v>
      </c>
      <c r="C10168" t="s">
        <v>19082</v>
      </c>
      <c r="D10168" s="11" t="s">
        <v>19083</v>
      </c>
      <c r="E10168" s="175">
        <v>46024.323750000003</v>
      </c>
      <c r="G10168" t="s">
        <v>41</v>
      </c>
      <c r="H10168" t="s">
        <v>19993</v>
      </c>
      <c r="I10168" t="s">
        <v>22</v>
      </c>
    </row>
    <row r="10169" spans="1:9" x14ac:dyDescent="0.35">
      <c r="A10169" s="19">
        <f t="shared" si="159"/>
        <v>10168</v>
      </c>
      <c r="B10169" t="s">
        <v>19987</v>
      </c>
      <c r="C10169" t="s">
        <v>16654</v>
      </c>
      <c r="D10169" s="11" t="s">
        <v>16655</v>
      </c>
      <c r="E10169" s="175">
        <v>46024.330439814999</v>
      </c>
      <c r="G10169" t="s">
        <v>41</v>
      </c>
      <c r="H10169" t="s">
        <v>19994</v>
      </c>
      <c r="I10169" t="s">
        <v>22</v>
      </c>
    </row>
    <row r="10170" spans="1:9" x14ac:dyDescent="0.35">
      <c r="A10170" s="19">
        <f t="shared" si="159"/>
        <v>10169</v>
      </c>
      <c r="B10170" t="s">
        <v>10560</v>
      </c>
      <c r="C10170" t="s">
        <v>19965</v>
      </c>
      <c r="D10170" s="11" t="s">
        <v>19966</v>
      </c>
      <c r="E10170" s="175">
        <v>46024.339386574</v>
      </c>
      <c r="G10170" t="s">
        <v>41</v>
      </c>
      <c r="H10170" t="s">
        <v>19967</v>
      </c>
      <c r="I10170" t="s">
        <v>22</v>
      </c>
    </row>
    <row r="10171" spans="1:9" x14ac:dyDescent="0.35">
      <c r="A10171" s="19">
        <f t="shared" si="159"/>
        <v>10170</v>
      </c>
      <c r="B10171" t="s">
        <v>19987</v>
      </c>
      <c r="C10171" t="s">
        <v>18416</v>
      </c>
      <c r="D10171" s="11" t="s">
        <v>18417</v>
      </c>
      <c r="E10171" s="175">
        <v>46024.362824074</v>
      </c>
      <c r="G10171" t="s">
        <v>41</v>
      </c>
      <c r="H10171" t="s">
        <v>19995</v>
      </c>
      <c r="I10171" t="s">
        <v>22</v>
      </c>
    </row>
    <row r="10172" spans="1:9" x14ac:dyDescent="0.35">
      <c r="A10172" s="19">
        <f t="shared" si="159"/>
        <v>10171</v>
      </c>
      <c r="B10172" t="s">
        <v>20005</v>
      </c>
      <c r="C10172" t="s">
        <v>20038</v>
      </c>
      <c r="D10172" s="11" t="s">
        <v>20039</v>
      </c>
      <c r="E10172" s="175">
        <v>46024.363796295998</v>
      </c>
      <c r="G10172" t="s">
        <v>41</v>
      </c>
      <c r="H10172" t="s">
        <v>20040</v>
      </c>
      <c r="I10172" t="s">
        <v>22</v>
      </c>
    </row>
    <row r="10173" spans="1:9" x14ac:dyDescent="0.35">
      <c r="A10173" s="19">
        <f t="shared" si="159"/>
        <v>10172</v>
      </c>
      <c r="B10173" t="s">
        <v>10560</v>
      </c>
      <c r="C10173" t="s">
        <v>18598</v>
      </c>
      <c r="D10173" s="11" t="s">
        <v>18599</v>
      </c>
      <c r="E10173" s="175">
        <v>46024.3753125</v>
      </c>
      <c r="G10173" t="s">
        <v>41</v>
      </c>
      <c r="H10173" t="s">
        <v>9404</v>
      </c>
      <c r="I10173" t="s">
        <v>22</v>
      </c>
    </row>
    <row r="10174" spans="1:9" x14ac:dyDescent="0.35">
      <c r="A10174" s="19">
        <f t="shared" si="159"/>
        <v>10173</v>
      </c>
      <c r="B10174" t="s">
        <v>20005</v>
      </c>
      <c r="C10174" t="s">
        <v>19102</v>
      </c>
      <c r="D10174" s="11" t="s">
        <v>19103</v>
      </c>
      <c r="E10174" s="175">
        <v>46024.393125000002</v>
      </c>
      <c r="G10174" t="s">
        <v>41</v>
      </c>
      <c r="H10174" t="s">
        <v>20041</v>
      </c>
      <c r="I10174" t="s">
        <v>22</v>
      </c>
    </row>
    <row r="10175" spans="1:9" x14ac:dyDescent="0.35">
      <c r="A10175" s="19">
        <f t="shared" si="159"/>
        <v>10174</v>
      </c>
      <c r="B10175" t="s">
        <v>20005</v>
      </c>
      <c r="C10175" t="s">
        <v>10138</v>
      </c>
      <c r="D10175" s="11" t="s">
        <v>10139</v>
      </c>
      <c r="E10175" s="175">
        <v>46024.395717592997</v>
      </c>
      <c r="G10175" t="s">
        <v>41</v>
      </c>
      <c r="I10175" t="s">
        <v>22</v>
      </c>
    </row>
    <row r="10176" spans="1:9" x14ac:dyDescent="0.35">
      <c r="A10176" s="19">
        <f t="shared" si="159"/>
        <v>10175</v>
      </c>
      <c r="B10176" t="s">
        <v>20005</v>
      </c>
      <c r="C10176" t="s">
        <v>19310</v>
      </c>
      <c r="D10176" s="11" t="s">
        <v>19311</v>
      </c>
      <c r="E10176" s="175">
        <v>46024.454212962999</v>
      </c>
      <c r="G10176" t="s">
        <v>41</v>
      </c>
      <c r="H10176" t="s">
        <v>20042</v>
      </c>
      <c r="I10176" t="s">
        <v>22</v>
      </c>
    </row>
    <row r="10177" spans="1:9" x14ac:dyDescent="0.35">
      <c r="A10177" s="19">
        <f t="shared" si="159"/>
        <v>10176</v>
      </c>
      <c r="B10177" t="s">
        <v>10560</v>
      </c>
      <c r="C10177" t="s">
        <v>19968</v>
      </c>
      <c r="D10177" s="11" t="s">
        <v>19969</v>
      </c>
      <c r="E10177" s="175">
        <v>46024.558402777999</v>
      </c>
      <c r="G10177" t="s">
        <v>41</v>
      </c>
      <c r="H10177" t="s">
        <v>19970</v>
      </c>
      <c r="I10177" t="s">
        <v>22</v>
      </c>
    </row>
    <row r="10178" spans="1:9" x14ac:dyDescent="0.35">
      <c r="A10178" s="19">
        <f t="shared" si="159"/>
        <v>10177</v>
      </c>
      <c r="B10178" t="s">
        <v>10560</v>
      </c>
      <c r="C10178" t="s">
        <v>4435</v>
      </c>
      <c r="D10178" s="11" t="s">
        <v>4436</v>
      </c>
      <c r="E10178" s="175">
        <v>46024.764328703997</v>
      </c>
      <c r="G10178" t="s">
        <v>41</v>
      </c>
      <c r="H10178" t="s">
        <v>19971</v>
      </c>
      <c r="I10178" t="s">
        <v>22</v>
      </c>
    </row>
    <row r="10179" spans="1:9" x14ac:dyDescent="0.35">
      <c r="A10179" s="19">
        <f t="shared" si="159"/>
        <v>10178</v>
      </c>
      <c r="B10179" t="s">
        <v>10560</v>
      </c>
      <c r="C10179" t="s">
        <v>19199</v>
      </c>
      <c r="D10179" s="11" t="s">
        <v>19200</v>
      </c>
      <c r="E10179" s="175">
        <v>46024.766446759</v>
      </c>
      <c r="G10179" t="s">
        <v>41</v>
      </c>
      <c r="H10179" t="s">
        <v>19972</v>
      </c>
      <c r="I10179" t="s">
        <v>22</v>
      </c>
    </row>
    <row r="10180" spans="1:9" x14ac:dyDescent="0.35">
      <c r="A10180" s="19">
        <f t="shared" si="159"/>
        <v>10179</v>
      </c>
      <c r="B10180" t="s">
        <v>10560</v>
      </c>
      <c r="C10180" t="s">
        <v>19973</v>
      </c>
      <c r="D10180" s="11" t="s">
        <v>19974</v>
      </c>
      <c r="E10180" s="175">
        <v>46024.939548611001</v>
      </c>
      <c r="G10180" t="s">
        <v>41</v>
      </c>
      <c r="H10180" t="s">
        <v>19975</v>
      </c>
      <c r="I10180" t="s">
        <v>22</v>
      </c>
    </row>
    <row r="10181" spans="1:9" x14ac:dyDescent="0.35">
      <c r="A10181" s="19">
        <f t="shared" si="159"/>
        <v>10180</v>
      </c>
      <c r="B10181" t="s">
        <v>20052</v>
      </c>
      <c r="C10181" t="s">
        <v>20053</v>
      </c>
      <c r="D10181" s="11" t="s">
        <v>20054</v>
      </c>
      <c r="E10181" s="175">
        <v>46025.229594907003</v>
      </c>
      <c r="G10181" t="s">
        <v>41</v>
      </c>
      <c r="H10181" t="s">
        <v>6251</v>
      </c>
      <c r="I10181" t="s">
        <v>22</v>
      </c>
    </row>
    <row r="10182" spans="1:9" x14ac:dyDescent="0.35">
      <c r="A10182" s="19">
        <f t="shared" si="159"/>
        <v>10181</v>
      </c>
      <c r="B10182" t="s">
        <v>20005</v>
      </c>
      <c r="C10182" t="s">
        <v>15018</v>
      </c>
      <c r="D10182" s="11" t="s">
        <v>15019</v>
      </c>
      <c r="E10182" s="175">
        <v>46025.230868056002</v>
      </c>
      <c r="G10182" t="s">
        <v>41</v>
      </c>
      <c r="H10182" t="s">
        <v>20043</v>
      </c>
      <c r="I10182" t="s">
        <v>22</v>
      </c>
    </row>
    <row r="10183" spans="1:9" x14ac:dyDescent="0.35">
      <c r="A10183" s="19">
        <f t="shared" si="159"/>
        <v>10182</v>
      </c>
      <c r="B10183" t="s">
        <v>19987</v>
      </c>
      <c r="C10183" t="s">
        <v>5375</v>
      </c>
      <c r="D10183" s="11" t="s">
        <v>5376</v>
      </c>
      <c r="E10183" s="175">
        <v>46025.250648148001</v>
      </c>
      <c r="G10183" t="s">
        <v>41</v>
      </c>
      <c r="H10183" t="s">
        <v>19996</v>
      </c>
      <c r="I10183" t="s">
        <v>22</v>
      </c>
    </row>
    <row r="10184" spans="1:9" x14ac:dyDescent="0.35">
      <c r="A10184" s="19">
        <f t="shared" si="159"/>
        <v>10183</v>
      </c>
      <c r="B10184" t="s">
        <v>20067</v>
      </c>
      <c r="C10184" t="s">
        <v>20068</v>
      </c>
      <c r="D10184" s="11" t="s">
        <v>20069</v>
      </c>
      <c r="E10184" s="175">
        <v>46025.477187500001</v>
      </c>
      <c r="G10184" t="s">
        <v>41</v>
      </c>
      <c r="H10184" t="s">
        <v>20070</v>
      </c>
      <c r="I10184" t="s">
        <v>22</v>
      </c>
    </row>
    <row r="10185" spans="1:9" x14ac:dyDescent="0.35">
      <c r="A10185" s="19">
        <f t="shared" si="159"/>
        <v>10184</v>
      </c>
      <c r="B10185" t="s">
        <v>20052</v>
      </c>
      <c r="C10185" t="s">
        <v>18853</v>
      </c>
      <c r="D10185" s="11" t="s">
        <v>18854</v>
      </c>
      <c r="E10185" s="175">
        <v>46025.479363425999</v>
      </c>
      <c r="G10185" t="s">
        <v>41</v>
      </c>
      <c r="H10185" t="s">
        <v>18855</v>
      </c>
      <c r="I10185" t="s">
        <v>22</v>
      </c>
    </row>
    <row r="10186" spans="1:9" x14ac:dyDescent="0.35">
      <c r="A10186" s="19">
        <f t="shared" si="159"/>
        <v>10185</v>
      </c>
      <c r="B10186" t="s">
        <v>20067</v>
      </c>
      <c r="C10186" t="s">
        <v>3747</v>
      </c>
      <c r="D10186" s="11" t="s">
        <v>5516</v>
      </c>
      <c r="E10186" s="175">
        <v>46025.487974536998</v>
      </c>
      <c r="G10186" t="s">
        <v>41</v>
      </c>
      <c r="H10186" t="s">
        <v>20071</v>
      </c>
      <c r="I10186" t="s">
        <v>22</v>
      </c>
    </row>
    <row r="10187" spans="1:9" x14ac:dyDescent="0.35">
      <c r="A10187" s="19">
        <f t="shared" si="159"/>
        <v>10186</v>
      </c>
      <c r="B10187" t="s">
        <v>20052</v>
      </c>
      <c r="C10187" t="s">
        <v>18732</v>
      </c>
      <c r="D10187" s="11" t="s">
        <v>18733</v>
      </c>
      <c r="E10187" s="175">
        <v>46025.496400463002</v>
      </c>
      <c r="F10187">
        <v>2</v>
      </c>
      <c r="G10187" t="s">
        <v>41</v>
      </c>
      <c r="H10187" t="s">
        <v>20055</v>
      </c>
      <c r="I10187" t="s">
        <v>22</v>
      </c>
    </row>
    <row r="10188" spans="1:9" x14ac:dyDescent="0.35">
      <c r="A10188" s="19">
        <f t="shared" si="159"/>
        <v>10187</v>
      </c>
      <c r="B10188" t="s">
        <v>20067</v>
      </c>
      <c r="C10188" t="s">
        <v>492</v>
      </c>
      <c r="D10188" s="11" t="s">
        <v>1418</v>
      </c>
      <c r="E10188" s="175">
        <v>46025.507615741</v>
      </c>
      <c r="G10188" s="33">
        <v>6.1342592592593002E-4</v>
      </c>
      <c r="H10188" t="s">
        <v>20072</v>
      </c>
      <c r="I10188" t="s">
        <v>22</v>
      </c>
    </row>
    <row r="10189" spans="1:9" x14ac:dyDescent="0.35">
      <c r="A10189" s="19">
        <f t="shared" si="159"/>
        <v>10188</v>
      </c>
      <c r="B10189" t="s">
        <v>20067</v>
      </c>
      <c r="C10189" t="s">
        <v>492</v>
      </c>
      <c r="D10189" s="11" t="s">
        <v>1418</v>
      </c>
      <c r="E10189" s="175">
        <v>46025.509398148002</v>
      </c>
      <c r="G10189" s="33">
        <v>7.6388888888889001E-4</v>
      </c>
      <c r="H10189" t="s">
        <v>20073</v>
      </c>
      <c r="I10189" t="s">
        <v>22</v>
      </c>
    </row>
    <row r="10190" spans="1:9" x14ac:dyDescent="0.35">
      <c r="A10190" s="19">
        <f t="shared" si="159"/>
        <v>10189</v>
      </c>
      <c r="B10190" t="s">
        <v>20005</v>
      </c>
      <c r="C10190" t="s">
        <v>20044</v>
      </c>
      <c r="D10190" s="11" t="s">
        <v>20045</v>
      </c>
      <c r="E10190" s="175">
        <v>46025.555856480998</v>
      </c>
      <c r="G10190" t="s">
        <v>41</v>
      </c>
      <c r="H10190" t="s">
        <v>20046</v>
      </c>
      <c r="I10190" t="s">
        <v>22</v>
      </c>
    </row>
    <row r="10191" spans="1:9" x14ac:dyDescent="0.35">
      <c r="A10191" s="19">
        <f t="shared" si="159"/>
        <v>10190</v>
      </c>
      <c r="B10191" t="s">
        <v>20067</v>
      </c>
      <c r="C10191" t="s">
        <v>1736</v>
      </c>
      <c r="D10191" s="11" t="s">
        <v>1737</v>
      </c>
      <c r="E10191" s="175">
        <v>46025.611006943996</v>
      </c>
      <c r="G10191" t="s">
        <v>41</v>
      </c>
      <c r="H10191" t="s">
        <v>20074</v>
      </c>
      <c r="I10191" t="s">
        <v>22</v>
      </c>
    </row>
    <row r="10192" spans="1:9" x14ac:dyDescent="0.35">
      <c r="A10192" s="19">
        <f t="shared" si="159"/>
        <v>10191</v>
      </c>
      <c r="B10192" t="s">
        <v>20067</v>
      </c>
      <c r="C10192" t="s">
        <v>18720</v>
      </c>
      <c r="D10192" s="11" t="s">
        <v>18721</v>
      </c>
      <c r="E10192" s="175">
        <v>46025.647627314996</v>
      </c>
      <c r="G10192" t="s">
        <v>41</v>
      </c>
      <c r="H10192" t="s">
        <v>20075</v>
      </c>
      <c r="I10192" t="s">
        <v>22</v>
      </c>
    </row>
    <row r="10193" spans="1:9" x14ac:dyDescent="0.35">
      <c r="A10193" s="19">
        <f t="shared" si="159"/>
        <v>10192</v>
      </c>
      <c r="B10193" t="s">
        <v>20005</v>
      </c>
      <c r="C10193" t="s">
        <v>12301</v>
      </c>
      <c r="D10193" s="11" t="s">
        <v>12302</v>
      </c>
      <c r="E10193" s="175">
        <v>46025.668726852004</v>
      </c>
      <c r="G10193" t="s">
        <v>41</v>
      </c>
      <c r="H10193" t="s">
        <v>20047</v>
      </c>
      <c r="I10193" t="s">
        <v>22</v>
      </c>
    </row>
    <row r="10194" spans="1:9" x14ac:dyDescent="0.35">
      <c r="A10194" s="19">
        <f t="shared" si="159"/>
        <v>10193</v>
      </c>
      <c r="B10194" t="s">
        <v>20067</v>
      </c>
      <c r="C10194" t="s">
        <v>10138</v>
      </c>
      <c r="D10194" s="11" t="s">
        <v>10139</v>
      </c>
      <c r="E10194" s="175">
        <v>46025.739479167001</v>
      </c>
      <c r="G10194" t="s">
        <v>41</v>
      </c>
      <c r="H10194" t="s">
        <v>20076</v>
      </c>
      <c r="I10194" t="s">
        <v>22</v>
      </c>
    </row>
    <row r="10195" spans="1:9" x14ac:dyDescent="0.35">
      <c r="A10195" s="19">
        <f t="shared" si="159"/>
        <v>10194</v>
      </c>
      <c r="B10195" t="s">
        <v>20005</v>
      </c>
      <c r="C10195" t="s">
        <v>20048</v>
      </c>
      <c r="D10195" s="11" t="s">
        <v>20049</v>
      </c>
      <c r="E10195" s="175">
        <v>46025.762557870003</v>
      </c>
      <c r="G10195" t="s">
        <v>41</v>
      </c>
      <c r="H10195" t="s">
        <v>20050</v>
      </c>
      <c r="I10195" t="s">
        <v>22</v>
      </c>
    </row>
    <row r="10196" spans="1:9" x14ac:dyDescent="0.35">
      <c r="A10196" s="19">
        <f t="shared" si="159"/>
        <v>10195</v>
      </c>
      <c r="B10196" t="s">
        <v>20067</v>
      </c>
      <c r="C10196" t="s">
        <v>56</v>
      </c>
      <c r="D10196" s="11" t="s">
        <v>3899</v>
      </c>
      <c r="E10196" s="175">
        <v>46025.826851851998</v>
      </c>
      <c r="G10196" s="33">
        <v>1.1574074074074E-4</v>
      </c>
      <c r="H10196" t="s">
        <v>20076</v>
      </c>
      <c r="I10196" t="s">
        <v>22</v>
      </c>
    </row>
    <row r="10197" spans="1:9" x14ac:dyDescent="0.35">
      <c r="A10197" s="19">
        <f t="shared" si="159"/>
        <v>10196</v>
      </c>
      <c r="B10197" t="s">
        <v>20052</v>
      </c>
      <c r="C10197" t="s">
        <v>20056</v>
      </c>
      <c r="D10197" s="11" t="s">
        <v>20057</v>
      </c>
      <c r="E10197" s="175">
        <v>46025.943298610997</v>
      </c>
      <c r="G10197" t="s">
        <v>41</v>
      </c>
      <c r="H10197" t="s">
        <v>20058</v>
      </c>
      <c r="I10197" t="s">
        <v>22</v>
      </c>
    </row>
    <row r="10198" spans="1:9" x14ac:dyDescent="0.35">
      <c r="A10198" s="19">
        <f t="shared" ref="A10198:A10261" si="160">ROW(B10198)-ROW($A$1)</f>
        <v>10197</v>
      </c>
      <c r="B10198" t="s">
        <v>20067</v>
      </c>
      <c r="C10198" t="s">
        <v>15701</v>
      </c>
      <c r="D10198" s="11" t="s">
        <v>15702</v>
      </c>
      <c r="E10198" s="175">
        <v>46025.954340277996</v>
      </c>
      <c r="G10198" t="s">
        <v>41</v>
      </c>
      <c r="H10198" t="s">
        <v>20077</v>
      </c>
      <c r="I10198" t="s">
        <v>22</v>
      </c>
    </row>
    <row r="10199" spans="1:9" x14ac:dyDescent="0.35">
      <c r="A10199" s="19">
        <f t="shared" si="160"/>
        <v>10198</v>
      </c>
      <c r="B10199" t="s">
        <v>19987</v>
      </c>
      <c r="C10199" t="s">
        <v>19997</v>
      </c>
      <c r="D10199" s="11" t="s">
        <v>19998</v>
      </c>
      <c r="E10199" s="175">
        <v>46026.020486111003</v>
      </c>
      <c r="G10199" t="s">
        <v>41</v>
      </c>
      <c r="H10199" t="s">
        <v>19999</v>
      </c>
      <c r="I10199" t="s">
        <v>22</v>
      </c>
    </row>
    <row r="10200" spans="1:9" x14ac:dyDescent="0.35">
      <c r="A10200" s="19">
        <f t="shared" si="160"/>
        <v>10199</v>
      </c>
      <c r="B10200" t="s">
        <v>19987</v>
      </c>
      <c r="C10200" t="s">
        <v>20000</v>
      </c>
      <c r="D10200" s="11" t="s">
        <v>20001</v>
      </c>
      <c r="E10200" s="175">
        <v>46026.150740741003</v>
      </c>
      <c r="G10200" t="s">
        <v>41</v>
      </c>
      <c r="H10200" t="s">
        <v>20002</v>
      </c>
      <c r="I10200" t="s">
        <v>22</v>
      </c>
    </row>
    <row r="10201" spans="1:9" x14ac:dyDescent="0.35">
      <c r="A10201" s="19">
        <f t="shared" si="160"/>
        <v>10200</v>
      </c>
      <c r="B10201" t="s">
        <v>19987</v>
      </c>
      <c r="C10201" t="s">
        <v>20000</v>
      </c>
      <c r="D10201" s="11" t="s">
        <v>20001</v>
      </c>
      <c r="E10201" s="175">
        <v>46026.151574074</v>
      </c>
      <c r="G10201" t="s">
        <v>41</v>
      </c>
      <c r="H10201" t="s">
        <v>20003</v>
      </c>
      <c r="I10201" t="s">
        <v>22</v>
      </c>
    </row>
    <row r="10202" spans="1:9" x14ac:dyDescent="0.35">
      <c r="A10202" s="19">
        <f t="shared" si="160"/>
        <v>10201</v>
      </c>
      <c r="B10202" t="s">
        <v>20067</v>
      </c>
      <c r="C10202" t="s">
        <v>20078</v>
      </c>
      <c r="D10202" s="11" t="s">
        <v>20079</v>
      </c>
      <c r="E10202" s="175">
        <v>46026.235844907002</v>
      </c>
      <c r="G10202" t="s">
        <v>41</v>
      </c>
      <c r="H10202" t="s">
        <v>20080</v>
      </c>
      <c r="I10202" t="s">
        <v>22</v>
      </c>
    </row>
    <row r="10203" spans="1:9" x14ac:dyDescent="0.35">
      <c r="A10203" s="19">
        <f t="shared" si="160"/>
        <v>10202</v>
      </c>
      <c r="B10203" t="s">
        <v>20052</v>
      </c>
      <c r="C10203" t="s">
        <v>20059</v>
      </c>
      <c r="D10203" s="11" t="s">
        <v>20060</v>
      </c>
      <c r="E10203" s="175">
        <v>46026.264212962997</v>
      </c>
      <c r="F10203">
        <v>1</v>
      </c>
      <c r="G10203" t="s">
        <v>41</v>
      </c>
      <c r="H10203" t="s">
        <v>20061</v>
      </c>
      <c r="I10203" t="s">
        <v>22</v>
      </c>
    </row>
    <row r="10204" spans="1:9" x14ac:dyDescent="0.35">
      <c r="A10204" s="19">
        <f t="shared" si="160"/>
        <v>10203</v>
      </c>
      <c r="B10204" t="s">
        <v>20005</v>
      </c>
      <c r="C10204" t="s">
        <v>4212</v>
      </c>
      <c r="D10204" s="11" t="s">
        <v>4213</v>
      </c>
      <c r="E10204" s="175">
        <v>46026.322824073999</v>
      </c>
      <c r="G10204" t="s">
        <v>41</v>
      </c>
      <c r="H10204" t="s">
        <v>20051</v>
      </c>
      <c r="I10204" t="s">
        <v>22</v>
      </c>
    </row>
    <row r="10205" spans="1:9" x14ac:dyDescent="0.35">
      <c r="A10205" s="19">
        <f t="shared" si="160"/>
        <v>10204</v>
      </c>
      <c r="B10205" t="s">
        <v>20067</v>
      </c>
      <c r="C10205" t="s">
        <v>16418</v>
      </c>
      <c r="D10205" s="11" t="s">
        <v>16419</v>
      </c>
      <c r="E10205" s="175">
        <v>46026.396099537</v>
      </c>
      <c r="G10205" t="s">
        <v>41</v>
      </c>
      <c r="H10205" t="s">
        <v>20081</v>
      </c>
      <c r="I10205" t="s">
        <v>22</v>
      </c>
    </row>
    <row r="10206" spans="1:9" x14ac:dyDescent="0.35">
      <c r="A10206" s="19">
        <f t="shared" si="160"/>
        <v>10205</v>
      </c>
      <c r="B10206" t="s">
        <v>10560</v>
      </c>
      <c r="C10206" t="s">
        <v>8496</v>
      </c>
      <c r="D10206" s="11" t="s">
        <v>8497</v>
      </c>
      <c r="E10206" s="175">
        <v>46026.478900463</v>
      </c>
      <c r="G10206" t="s">
        <v>41</v>
      </c>
      <c r="H10206" t="s">
        <v>19976</v>
      </c>
      <c r="I10206" t="s">
        <v>22</v>
      </c>
    </row>
    <row r="10207" spans="1:9" x14ac:dyDescent="0.35">
      <c r="A10207" s="19">
        <f t="shared" si="160"/>
        <v>10206</v>
      </c>
      <c r="B10207" t="s">
        <v>19987</v>
      </c>
      <c r="C10207" t="s">
        <v>1726</v>
      </c>
      <c r="D10207" s="11" t="s">
        <v>1727</v>
      </c>
      <c r="E10207" s="175">
        <v>46026.682766204001</v>
      </c>
      <c r="G10207" t="s">
        <v>41</v>
      </c>
      <c r="H10207" t="s">
        <v>20004</v>
      </c>
      <c r="I10207" t="s">
        <v>22</v>
      </c>
    </row>
    <row r="10208" spans="1:9" x14ac:dyDescent="0.35">
      <c r="A10208" s="19">
        <f t="shared" si="160"/>
        <v>10207</v>
      </c>
      <c r="B10208" t="s">
        <v>20067</v>
      </c>
      <c r="C10208" t="s">
        <v>1726</v>
      </c>
      <c r="D10208" s="11" t="s">
        <v>1727</v>
      </c>
      <c r="E10208" s="175">
        <v>46026.683576388998</v>
      </c>
      <c r="G10208" s="33">
        <v>1.0416666666666999E-4</v>
      </c>
      <c r="H10208" t="s">
        <v>20082</v>
      </c>
      <c r="I10208" t="s">
        <v>22</v>
      </c>
    </row>
    <row r="10209" spans="1:9" x14ac:dyDescent="0.35">
      <c r="A10209" s="19">
        <f t="shared" si="160"/>
        <v>10208</v>
      </c>
      <c r="B10209" t="s">
        <v>20052</v>
      </c>
      <c r="C10209" t="s">
        <v>1726</v>
      </c>
      <c r="D10209" s="11" t="s">
        <v>1727</v>
      </c>
      <c r="E10209" s="175">
        <v>46026.684386574001</v>
      </c>
      <c r="G10209" t="s">
        <v>41</v>
      </c>
      <c r="H10209" t="s">
        <v>20062</v>
      </c>
      <c r="I10209" t="s">
        <v>22</v>
      </c>
    </row>
    <row r="10210" spans="1:9" x14ac:dyDescent="0.35">
      <c r="A10210" s="19">
        <f t="shared" si="160"/>
        <v>10209</v>
      </c>
      <c r="B10210" t="s">
        <v>10560</v>
      </c>
      <c r="C10210" t="s">
        <v>1726</v>
      </c>
      <c r="D10210" s="11" t="s">
        <v>1727</v>
      </c>
      <c r="E10210" s="175">
        <v>46026.685474537</v>
      </c>
      <c r="G10210" t="s">
        <v>41</v>
      </c>
      <c r="H10210" t="s">
        <v>19977</v>
      </c>
      <c r="I10210" t="s">
        <v>22</v>
      </c>
    </row>
    <row r="10211" spans="1:9" x14ac:dyDescent="0.35">
      <c r="A10211" s="19">
        <f t="shared" si="160"/>
        <v>10210</v>
      </c>
      <c r="B10211" t="s">
        <v>20052</v>
      </c>
      <c r="C10211" t="s">
        <v>18429</v>
      </c>
      <c r="D10211" s="11" t="s">
        <v>18430</v>
      </c>
      <c r="E10211" s="175">
        <v>46026.714571759003</v>
      </c>
      <c r="G10211" t="s">
        <v>41</v>
      </c>
      <c r="H10211" t="s">
        <v>20063</v>
      </c>
      <c r="I10211" t="s">
        <v>22</v>
      </c>
    </row>
    <row r="10212" spans="1:9" x14ac:dyDescent="0.35">
      <c r="A10212" s="19">
        <f t="shared" si="160"/>
        <v>10211</v>
      </c>
      <c r="B10212" t="s">
        <v>10560</v>
      </c>
      <c r="C10212" t="s">
        <v>19978</v>
      </c>
      <c r="D10212" s="11" t="s">
        <v>19979</v>
      </c>
      <c r="E10212" s="175">
        <v>46027.241018519002</v>
      </c>
      <c r="G10212" t="s">
        <v>41</v>
      </c>
      <c r="H10212" t="s">
        <v>19980</v>
      </c>
      <c r="I10212" t="s">
        <v>22</v>
      </c>
    </row>
    <row r="10213" spans="1:9" x14ac:dyDescent="0.35">
      <c r="A10213" s="19">
        <f t="shared" si="160"/>
        <v>10212</v>
      </c>
      <c r="B10213" t="s">
        <v>7141</v>
      </c>
      <c r="C10213" t="s">
        <v>492</v>
      </c>
      <c r="D10213" s="11" t="s">
        <v>1418</v>
      </c>
      <c r="E10213" s="175">
        <v>46027.292453704002</v>
      </c>
      <c r="G10213" t="s">
        <v>41</v>
      </c>
      <c r="H10213" t="s">
        <v>18485</v>
      </c>
      <c r="I10213" t="s">
        <v>22</v>
      </c>
    </row>
    <row r="10214" spans="1:9" x14ac:dyDescent="0.35">
      <c r="A10214" s="19">
        <f t="shared" si="160"/>
        <v>10213</v>
      </c>
      <c r="B10214" t="s">
        <v>7141</v>
      </c>
      <c r="C10214" t="s">
        <v>10138</v>
      </c>
      <c r="D10214" s="11" t="s">
        <v>10139</v>
      </c>
      <c r="E10214" s="175">
        <v>46027.299525463</v>
      </c>
      <c r="G10214" t="s">
        <v>41</v>
      </c>
      <c r="H10214" t="s">
        <v>20083</v>
      </c>
      <c r="I10214" t="s">
        <v>22</v>
      </c>
    </row>
    <row r="10215" spans="1:9" x14ac:dyDescent="0.35">
      <c r="A10215" s="19">
        <f t="shared" si="160"/>
        <v>10214</v>
      </c>
      <c r="B10215" t="s">
        <v>7141</v>
      </c>
      <c r="C10215" t="s">
        <v>18258</v>
      </c>
      <c r="D10215" s="11" t="s">
        <v>7401</v>
      </c>
      <c r="E10215" s="175">
        <v>46027.333368056003</v>
      </c>
      <c r="F10215">
        <v>1</v>
      </c>
      <c r="G10215" t="s">
        <v>41</v>
      </c>
      <c r="H10215" t="s">
        <v>20084</v>
      </c>
      <c r="I10215" t="s">
        <v>22</v>
      </c>
    </row>
    <row r="10216" spans="1:9" x14ac:dyDescent="0.35">
      <c r="A10216" s="19">
        <f t="shared" si="160"/>
        <v>10215</v>
      </c>
      <c r="B10216" t="s">
        <v>7141</v>
      </c>
      <c r="C10216" t="s">
        <v>20085</v>
      </c>
      <c r="D10216" s="11" t="s">
        <v>20086</v>
      </c>
      <c r="E10216" s="175">
        <v>46027.343101851999</v>
      </c>
      <c r="G10216" t="s">
        <v>41</v>
      </c>
      <c r="H10216" t="s">
        <v>20087</v>
      </c>
      <c r="I10216" t="s">
        <v>22</v>
      </c>
    </row>
    <row r="10217" spans="1:9" x14ac:dyDescent="0.35">
      <c r="A10217" s="19">
        <f t="shared" si="160"/>
        <v>10216</v>
      </c>
      <c r="B10217" t="s">
        <v>7141</v>
      </c>
      <c r="C10217" t="s">
        <v>19034</v>
      </c>
      <c r="D10217" s="11" t="s">
        <v>19035</v>
      </c>
      <c r="E10217" s="175">
        <v>46027.365057870004</v>
      </c>
      <c r="G10217" t="s">
        <v>41</v>
      </c>
      <c r="H10217" t="s">
        <v>20088</v>
      </c>
      <c r="I10217" t="s">
        <v>22</v>
      </c>
    </row>
    <row r="10218" spans="1:9" x14ac:dyDescent="0.35">
      <c r="A10218" s="19">
        <f t="shared" si="160"/>
        <v>10217</v>
      </c>
      <c r="B10218" t="s">
        <v>7141</v>
      </c>
      <c r="C10218" t="s">
        <v>20089</v>
      </c>
      <c r="D10218" s="11" t="s">
        <v>20090</v>
      </c>
      <c r="E10218" s="175">
        <v>46027.434942129999</v>
      </c>
      <c r="F10218">
        <v>1</v>
      </c>
      <c r="G10218" t="s">
        <v>41</v>
      </c>
      <c r="H10218" t="s">
        <v>20091</v>
      </c>
      <c r="I10218" t="s">
        <v>22</v>
      </c>
    </row>
    <row r="10219" spans="1:9" x14ac:dyDescent="0.35">
      <c r="A10219" s="19">
        <f t="shared" si="160"/>
        <v>10218</v>
      </c>
      <c r="B10219" t="s">
        <v>7141</v>
      </c>
      <c r="C10219" t="s">
        <v>20089</v>
      </c>
      <c r="D10219" s="11" t="s">
        <v>20090</v>
      </c>
      <c r="E10219" s="175">
        <v>46027.435451388999</v>
      </c>
      <c r="G10219" t="s">
        <v>41</v>
      </c>
      <c r="H10219" t="s">
        <v>20092</v>
      </c>
      <c r="I10219" t="s">
        <v>22</v>
      </c>
    </row>
    <row r="10220" spans="1:9" x14ac:dyDescent="0.35">
      <c r="A10220" s="19">
        <f t="shared" si="160"/>
        <v>10219</v>
      </c>
      <c r="B10220" t="s">
        <v>7141</v>
      </c>
      <c r="C10220" t="s">
        <v>3800</v>
      </c>
      <c r="D10220" s="11" t="s">
        <v>2012</v>
      </c>
      <c r="E10220" s="175">
        <v>46027.446342593001</v>
      </c>
      <c r="G10220" t="s">
        <v>41</v>
      </c>
      <c r="H10220" t="s">
        <v>20093</v>
      </c>
      <c r="I10220" t="s">
        <v>22</v>
      </c>
    </row>
    <row r="10221" spans="1:9" x14ac:dyDescent="0.35">
      <c r="A10221" s="19">
        <f t="shared" si="160"/>
        <v>10220</v>
      </c>
      <c r="B10221" t="s">
        <v>7141</v>
      </c>
      <c r="C10221" t="s">
        <v>19978</v>
      </c>
      <c r="D10221" s="11" t="s">
        <v>19979</v>
      </c>
      <c r="E10221" s="175">
        <v>46027.481678240998</v>
      </c>
      <c r="G10221" t="s">
        <v>41</v>
      </c>
      <c r="H10221" t="s">
        <v>20094</v>
      </c>
      <c r="I10221" t="s">
        <v>22</v>
      </c>
    </row>
    <row r="10222" spans="1:9" x14ac:dyDescent="0.35">
      <c r="A10222" s="19">
        <f t="shared" si="160"/>
        <v>10221</v>
      </c>
      <c r="B10222" t="s">
        <v>10560</v>
      </c>
      <c r="C10222" t="s">
        <v>19115</v>
      </c>
      <c r="D10222" s="11" t="s">
        <v>19116</v>
      </c>
      <c r="E10222" s="173">
        <v>46027.525138889003</v>
      </c>
      <c r="F10222">
        <v>2</v>
      </c>
      <c r="G10222" t="s">
        <v>41</v>
      </c>
      <c r="H10222" t="s">
        <v>19920</v>
      </c>
      <c r="I10222" t="s">
        <v>22</v>
      </c>
    </row>
    <row r="10223" spans="1:9" x14ac:dyDescent="0.35">
      <c r="A10223" s="19">
        <f t="shared" si="160"/>
        <v>10222</v>
      </c>
      <c r="B10223" t="s">
        <v>10560</v>
      </c>
      <c r="C10223" t="s">
        <v>19378</v>
      </c>
      <c r="D10223" s="11" t="s">
        <v>19379</v>
      </c>
      <c r="E10223" s="173">
        <v>46027.528067129999</v>
      </c>
      <c r="F10223">
        <v>1</v>
      </c>
      <c r="G10223" t="s">
        <v>41</v>
      </c>
      <c r="H10223" t="s">
        <v>19921</v>
      </c>
      <c r="I10223" t="s">
        <v>22</v>
      </c>
    </row>
    <row r="10224" spans="1:9" x14ac:dyDescent="0.35">
      <c r="A10224" s="19">
        <f t="shared" si="160"/>
        <v>10223</v>
      </c>
      <c r="B10224" t="s">
        <v>10560</v>
      </c>
      <c r="C10224" t="s">
        <v>19137</v>
      </c>
      <c r="D10224" s="11" t="s">
        <v>19138</v>
      </c>
      <c r="E10224" s="173">
        <v>46027.528240740998</v>
      </c>
      <c r="F10224">
        <v>1</v>
      </c>
      <c r="G10224" t="s">
        <v>41</v>
      </c>
      <c r="H10224" t="s">
        <v>19922</v>
      </c>
      <c r="I10224" t="s">
        <v>22</v>
      </c>
    </row>
    <row r="10225" spans="1:9" x14ac:dyDescent="0.35">
      <c r="A10225" s="19">
        <f t="shared" si="160"/>
        <v>10224</v>
      </c>
      <c r="B10225" t="s">
        <v>10560</v>
      </c>
      <c r="C10225" t="s">
        <v>19199</v>
      </c>
      <c r="D10225" s="11" t="s">
        <v>19200</v>
      </c>
      <c r="E10225" s="173">
        <v>46027.535104167</v>
      </c>
      <c r="F10225">
        <v>4</v>
      </c>
      <c r="G10225" t="s">
        <v>41</v>
      </c>
      <c r="H10225" t="s">
        <v>19923</v>
      </c>
      <c r="I10225" t="s">
        <v>22</v>
      </c>
    </row>
    <row r="10226" spans="1:9" x14ac:dyDescent="0.35">
      <c r="A10226" s="19">
        <f t="shared" si="160"/>
        <v>10225</v>
      </c>
      <c r="B10226" t="s">
        <v>10560</v>
      </c>
      <c r="C10226" t="s">
        <v>492</v>
      </c>
      <c r="D10226" s="11" t="s">
        <v>1418</v>
      </c>
      <c r="E10226" s="173">
        <v>46027.550856481001</v>
      </c>
      <c r="G10226" t="s">
        <v>41</v>
      </c>
      <c r="H10226" t="s">
        <v>19924</v>
      </c>
      <c r="I10226" t="s">
        <v>22</v>
      </c>
    </row>
    <row r="10227" spans="1:9" x14ac:dyDescent="0.35">
      <c r="A10227" s="19">
        <f t="shared" si="160"/>
        <v>10226</v>
      </c>
      <c r="B10227" t="s">
        <v>10560</v>
      </c>
      <c r="C10227" t="s">
        <v>19925</v>
      </c>
      <c r="D10227" s="11" t="s">
        <v>19926</v>
      </c>
      <c r="E10227" s="173">
        <v>46027.554328703998</v>
      </c>
      <c r="F10227">
        <v>1</v>
      </c>
      <c r="G10227" t="s">
        <v>41</v>
      </c>
      <c r="H10227" t="s">
        <v>19927</v>
      </c>
      <c r="I10227" t="s">
        <v>22</v>
      </c>
    </row>
    <row r="10228" spans="1:9" x14ac:dyDescent="0.35">
      <c r="A10228" s="19">
        <f t="shared" si="160"/>
        <v>10227</v>
      </c>
      <c r="B10228" t="s">
        <v>10560</v>
      </c>
      <c r="C10228" t="s">
        <v>1726</v>
      </c>
      <c r="D10228" s="11" t="s">
        <v>1727</v>
      </c>
      <c r="E10228" s="173">
        <v>46027.575046295999</v>
      </c>
      <c r="F10228">
        <v>4</v>
      </c>
      <c r="G10228" t="s">
        <v>41</v>
      </c>
      <c r="H10228" t="s">
        <v>19928</v>
      </c>
      <c r="I10228" t="s">
        <v>22</v>
      </c>
    </row>
    <row r="10229" spans="1:9" x14ac:dyDescent="0.35">
      <c r="A10229" s="19">
        <f t="shared" si="160"/>
        <v>10228</v>
      </c>
      <c r="B10229" t="s">
        <v>10560</v>
      </c>
      <c r="C10229" t="s">
        <v>10138</v>
      </c>
      <c r="D10229" s="11" t="s">
        <v>10139</v>
      </c>
      <c r="E10229" s="173">
        <v>46027.594398148001</v>
      </c>
      <c r="G10229" t="s">
        <v>41</v>
      </c>
      <c r="H10229" t="s">
        <v>19854</v>
      </c>
      <c r="I10229" t="s">
        <v>22</v>
      </c>
    </row>
    <row r="10230" spans="1:9" x14ac:dyDescent="0.35">
      <c r="A10230" s="19">
        <f t="shared" si="160"/>
        <v>10229</v>
      </c>
      <c r="B10230" t="s">
        <v>10560</v>
      </c>
      <c r="C10230" t="s">
        <v>14164</v>
      </c>
      <c r="D10230" s="11" t="s">
        <v>14165</v>
      </c>
      <c r="E10230" s="173">
        <v>46027.611886573999</v>
      </c>
      <c r="F10230">
        <v>1</v>
      </c>
      <c r="G10230" t="s">
        <v>41</v>
      </c>
      <c r="H10230" t="s">
        <v>19929</v>
      </c>
      <c r="I10230" t="s">
        <v>22</v>
      </c>
    </row>
    <row r="10231" spans="1:9" x14ac:dyDescent="0.35">
      <c r="A10231" s="19">
        <f t="shared" si="160"/>
        <v>10230</v>
      </c>
      <c r="B10231" t="s">
        <v>20102</v>
      </c>
      <c r="C10231" t="s">
        <v>19061</v>
      </c>
      <c r="D10231" s="11" t="s">
        <v>19062</v>
      </c>
      <c r="E10231" s="173">
        <v>46027.613148147997</v>
      </c>
      <c r="F10231">
        <v>1</v>
      </c>
      <c r="G10231" t="s">
        <v>41</v>
      </c>
      <c r="H10231" t="s">
        <v>20103</v>
      </c>
      <c r="I10231" t="s">
        <v>22</v>
      </c>
    </row>
    <row r="10232" spans="1:9" x14ac:dyDescent="0.35">
      <c r="A10232" s="19">
        <f t="shared" si="160"/>
        <v>10231</v>
      </c>
      <c r="B10232" t="s">
        <v>20102</v>
      </c>
      <c r="C10232" t="s">
        <v>20104</v>
      </c>
      <c r="D10232" s="11" t="s">
        <v>20105</v>
      </c>
      <c r="E10232" s="173">
        <v>46027.624409721997</v>
      </c>
      <c r="F10232">
        <v>1</v>
      </c>
      <c r="G10232" t="s">
        <v>41</v>
      </c>
      <c r="H10232" t="s">
        <v>20106</v>
      </c>
      <c r="I10232" t="s">
        <v>22</v>
      </c>
    </row>
    <row r="10233" spans="1:9" x14ac:dyDescent="0.35">
      <c r="A10233" s="19">
        <f t="shared" si="160"/>
        <v>10232</v>
      </c>
      <c r="B10233" t="s">
        <v>20102</v>
      </c>
      <c r="C10233" t="s">
        <v>19232</v>
      </c>
      <c r="D10233" s="11" t="s">
        <v>19233</v>
      </c>
      <c r="E10233" s="173">
        <v>46027.630983796</v>
      </c>
      <c r="G10233" t="s">
        <v>41</v>
      </c>
      <c r="H10233" t="s">
        <v>20107</v>
      </c>
      <c r="I10233" t="s">
        <v>22</v>
      </c>
    </row>
    <row r="10234" spans="1:9" x14ac:dyDescent="0.35">
      <c r="A10234" s="19">
        <f t="shared" si="160"/>
        <v>10233</v>
      </c>
      <c r="B10234" t="s">
        <v>20102</v>
      </c>
      <c r="C10234" t="s">
        <v>19232</v>
      </c>
      <c r="D10234" s="11" t="s">
        <v>19233</v>
      </c>
      <c r="E10234" s="173">
        <v>46027.631701389</v>
      </c>
      <c r="G10234" t="s">
        <v>41</v>
      </c>
      <c r="H10234" t="s">
        <v>20108</v>
      </c>
      <c r="I10234" t="s">
        <v>22</v>
      </c>
    </row>
    <row r="10235" spans="1:9" x14ac:dyDescent="0.35">
      <c r="A10235" s="19">
        <f t="shared" si="160"/>
        <v>10234</v>
      </c>
      <c r="B10235" t="s">
        <v>20099</v>
      </c>
      <c r="C10235" t="s">
        <v>19115</v>
      </c>
      <c r="D10235" s="11" t="s">
        <v>19116</v>
      </c>
      <c r="E10235" s="173">
        <v>46027.637418981001</v>
      </c>
      <c r="G10235" t="s">
        <v>41</v>
      </c>
      <c r="H10235" t="s">
        <v>20100</v>
      </c>
      <c r="I10235" t="s">
        <v>22</v>
      </c>
    </row>
    <row r="10236" spans="1:9" x14ac:dyDescent="0.35">
      <c r="A10236" s="19">
        <f t="shared" si="160"/>
        <v>10235</v>
      </c>
      <c r="B10236" t="s">
        <v>20102</v>
      </c>
      <c r="C10236" t="s">
        <v>19115</v>
      </c>
      <c r="D10236" s="11" t="s">
        <v>19116</v>
      </c>
      <c r="E10236" s="173">
        <v>46027.640034721997</v>
      </c>
      <c r="G10236" t="s">
        <v>41</v>
      </c>
      <c r="H10236" t="s">
        <v>20109</v>
      </c>
      <c r="I10236" t="s">
        <v>22</v>
      </c>
    </row>
    <row r="10237" spans="1:9" x14ac:dyDescent="0.35">
      <c r="A10237" s="19">
        <f t="shared" si="160"/>
        <v>10236</v>
      </c>
      <c r="B10237" t="s">
        <v>20102</v>
      </c>
      <c r="C10237" t="s">
        <v>492</v>
      </c>
      <c r="D10237" s="11" t="s">
        <v>1418</v>
      </c>
      <c r="E10237" s="173">
        <v>46027.716724537</v>
      </c>
      <c r="F10237">
        <v>1</v>
      </c>
      <c r="G10237" t="s">
        <v>41</v>
      </c>
      <c r="H10237" t="s">
        <v>20110</v>
      </c>
      <c r="I10237" t="s">
        <v>22</v>
      </c>
    </row>
    <row r="10238" spans="1:9" x14ac:dyDescent="0.35">
      <c r="A10238" s="19">
        <f t="shared" si="160"/>
        <v>10237</v>
      </c>
      <c r="B10238" t="s">
        <v>7141</v>
      </c>
      <c r="C10238" t="s">
        <v>16583</v>
      </c>
      <c r="D10238" s="11" t="s">
        <v>16584</v>
      </c>
      <c r="E10238" s="173">
        <v>46027.770659722002</v>
      </c>
      <c r="G10238" t="s">
        <v>41</v>
      </c>
      <c r="H10238" t="s">
        <v>20095</v>
      </c>
      <c r="I10238" t="s">
        <v>22</v>
      </c>
    </row>
    <row r="10239" spans="1:9" x14ac:dyDescent="0.35">
      <c r="A10239" s="19">
        <f t="shared" si="160"/>
        <v>10238</v>
      </c>
      <c r="B10239" t="s">
        <v>20102</v>
      </c>
      <c r="C10239" t="s">
        <v>20111</v>
      </c>
      <c r="D10239" s="11" t="s">
        <v>20112</v>
      </c>
      <c r="E10239" s="173">
        <v>46027.838819443998</v>
      </c>
      <c r="G10239" t="s">
        <v>41</v>
      </c>
      <c r="H10239" t="s">
        <v>20113</v>
      </c>
      <c r="I10239" t="s">
        <v>22</v>
      </c>
    </row>
    <row r="10240" spans="1:9" x14ac:dyDescent="0.35">
      <c r="A10240" s="19">
        <f t="shared" si="160"/>
        <v>10239</v>
      </c>
      <c r="B10240" t="s">
        <v>20102</v>
      </c>
      <c r="C10240" t="s">
        <v>20114</v>
      </c>
      <c r="D10240" s="11" t="s">
        <v>20115</v>
      </c>
      <c r="E10240" s="173">
        <v>46027.847453704002</v>
      </c>
      <c r="G10240" t="s">
        <v>41</v>
      </c>
      <c r="H10240" t="s">
        <v>20116</v>
      </c>
      <c r="I10240" t="s">
        <v>22</v>
      </c>
    </row>
    <row r="10241" spans="1:9" x14ac:dyDescent="0.35">
      <c r="A10241" s="19">
        <f t="shared" si="160"/>
        <v>10240</v>
      </c>
      <c r="B10241" t="s">
        <v>10560</v>
      </c>
      <c r="C10241" t="s">
        <v>19930</v>
      </c>
      <c r="D10241" s="11" t="s">
        <v>19931</v>
      </c>
      <c r="E10241" s="173">
        <v>46028.152453704002</v>
      </c>
      <c r="F10241">
        <v>3</v>
      </c>
      <c r="G10241" t="s">
        <v>41</v>
      </c>
      <c r="H10241" t="s">
        <v>19932</v>
      </c>
      <c r="I10241" t="s">
        <v>22</v>
      </c>
    </row>
    <row r="10242" spans="1:9" x14ac:dyDescent="0.35">
      <c r="A10242" s="19">
        <f t="shared" si="160"/>
        <v>10241</v>
      </c>
      <c r="B10242" t="s">
        <v>10560</v>
      </c>
      <c r="C10242" t="s">
        <v>19933</v>
      </c>
      <c r="D10242" s="11" t="s">
        <v>19934</v>
      </c>
      <c r="E10242" s="173">
        <v>46028.161400463003</v>
      </c>
      <c r="G10242" t="s">
        <v>41</v>
      </c>
      <c r="H10242" t="s">
        <v>19935</v>
      </c>
      <c r="I10242" t="s">
        <v>22</v>
      </c>
    </row>
    <row r="10243" spans="1:9" x14ac:dyDescent="0.35">
      <c r="A10243" s="19">
        <f t="shared" si="160"/>
        <v>10242</v>
      </c>
      <c r="B10243" t="s">
        <v>20102</v>
      </c>
      <c r="C10243" t="s">
        <v>18732</v>
      </c>
      <c r="D10243" s="11" t="s">
        <v>18733</v>
      </c>
      <c r="E10243" s="173">
        <v>46028.179432869998</v>
      </c>
      <c r="G10243" t="s">
        <v>41</v>
      </c>
      <c r="H10243" t="s">
        <v>20117</v>
      </c>
      <c r="I10243" t="s">
        <v>22</v>
      </c>
    </row>
    <row r="10244" spans="1:9" x14ac:dyDescent="0.35">
      <c r="A10244" s="19">
        <f t="shared" si="160"/>
        <v>10243</v>
      </c>
      <c r="B10244" t="s">
        <v>20099</v>
      </c>
      <c r="C10244" t="s">
        <v>18732</v>
      </c>
      <c r="D10244" s="11" t="s">
        <v>18733</v>
      </c>
      <c r="E10244" s="173">
        <v>46028.180775462999</v>
      </c>
      <c r="G10244" t="s">
        <v>41</v>
      </c>
      <c r="H10244" t="s">
        <v>20101</v>
      </c>
      <c r="I10244" t="s">
        <v>22</v>
      </c>
    </row>
    <row r="10245" spans="1:9" x14ac:dyDescent="0.35">
      <c r="A10245" s="19">
        <f t="shared" si="160"/>
        <v>10244</v>
      </c>
      <c r="B10245" t="s">
        <v>10560</v>
      </c>
      <c r="C10245" t="s">
        <v>18732</v>
      </c>
      <c r="D10245" s="11" t="s">
        <v>18733</v>
      </c>
      <c r="E10245" s="173">
        <v>46028.181770832998</v>
      </c>
      <c r="G10245" t="s">
        <v>41</v>
      </c>
      <c r="H10245" t="s">
        <v>19936</v>
      </c>
      <c r="I10245" t="s">
        <v>22</v>
      </c>
    </row>
    <row r="10246" spans="1:9" x14ac:dyDescent="0.35">
      <c r="A10246" s="19">
        <f t="shared" si="160"/>
        <v>10245</v>
      </c>
      <c r="B10246" t="s">
        <v>7141</v>
      </c>
      <c r="C10246" t="s">
        <v>18732</v>
      </c>
      <c r="D10246" s="11" t="s">
        <v>18733</v>
      </c>
      <c r="E10246" s="173">
        <v>46028.182372684998</v>
      </c>
      <c r="G10246" t="s">
        <v>41</v>
      </c>
      <c r="H10246" t="s">
        <v>19787</v>
      </c>
      <c r="I10246" t="s">
        <v>22</v>
      </c>
    </row>
    <row r="10247" spans="1:9" x14ac:dyDescent="0.35">
      <c r="A10247" s="19">
        <f t="shared" si="160"/>
        <v>10246</v>
      </c>
      <c r="B10247" t="s">
        <v>10560</v>
      </c>
      <c r="C10247" t="s">
        <v>18618</v>
      </c>
      <c r="D10247" s="11" t="s">
        <v>18619</v>
      </c>
      <c r="E10247" s="173">
        <v>46028.279699074003</v>
      </c>
      <c r="G10247" t="s">
        <v>41</v>
      </c>
      <c r="H10247" t="s">
        <v>19937</v>
      </c>
      <c r="I10247" t="s">
        <v>22</v>
      </c>
    </row>
    <row r="10248" spans="1:9" x14ac:dyDescent="0.35">
      <c r="A10248" s="19">
        <f t="shared" si="160"/>
        <v>10247</v>
      </c>
      <c r="B10248" t="s">
        <v>7141</v>
      </c>
      <c r="C10248" t="s">
        <v>1780</v>
      </c>
      <c r="D10248" s="11" t="s">
        <v>1781</v>
      </c>
      <c r="E10248" s="173">
        <v>46028.284016204001</v>
      </c>
      <c r="G10248" t="s">
        <v>41</v>
      </c>
      <c r="H10248" t="s">
        <v>13889</v>
      </c>
      <c r="I10248" t="s">
        <v>22</v>
      </c>
    </row>
    <row r="10249" spans="1:9" x14ac:dyDescent="0.35">
      <c r="A10249" s="19">
        <f t="shared" si="160"/>
        <v>10248</v>
      </c>
      <c r="B10249" t="s">
        <v>10560</v>
      </c>
      <c r="C10249" t="s">
        <v>19938</v>
      </c>
      <c r="D10249" s="11" t="s">
        <v>19939</v>
      </c>
      <c r="E10249" s="173">
        <v>46028.284236111002</v>
      </c>
      <c r="G10249" t="s">
        <v>41</v>
      </c>
      <c r="H10249" t="s">
        <v>19940</v>
      </c>
      <c r="I10249" t="s">
        <v>22</v>
      </c>
    </row>
    <row r="10250" spans="1:9" x14ac:dyDescent="0.35">
      <c r="A10250" s="19">
        <f t="shared" si="160"/>
        <v>10249</v>
      </c>
      <c r="B10250" t="s">
        <v>20102</v>
      </c>
      <c r="C10250" t="s">
        <v>20118</v>
      </c>
      <c r="D10250" s="11" t="s">
        <v>12606</v>
      </c>
      <c r="E10250" s="173">
        <v>46028.293414352003</v>
      </c>
      <c r="G10250" t="s">
        <v>41</v>
      </c>
      <c r="H10250" t="s">
        <v>20119</v>
      </c>
      <c r="I10250" t="s">
        <v>22</v>
      </c>
    </row>
    <row r="10251" spans="1:9" x14ac:dyDescent="0.35">
      <c r="A10251" s="19">
        <f t="shared" si="160"/>
        <v>10250</v>
      </c>
      <c r="B10251" t="s">
        <v>20102</v>
      </c>
      <c r="C10251" t="s">
        <v>20108</v>
      </c>
      <c r="D10251" s="11" t="s">
        <v>20120</v>
      </c>
      <c r="E10251" s="173">
        <v>46028.358692130001</v>
      </c>
      <c r="F10251">
        <v>1</v>
      </c>
      <c r="G10251" t="s">
        <v>41</v>
      </c>
      <c r="H10251" t="s">
        <v>20121</v>
      </c>
      <c r="I10251" t="s">
        <v>22</v>
      </c>
    </row>
    <row r="10252" spans="1:9" x14ac:dyDescent="0.35">
      <c r="A10252" s="19">
        <f t="shared" si="160"/>
        <v>10251</v>
      </c>
      <c r="B10252" t="s">
        <v>9851</v>
      </c>
      <c r="C10252" t="s">
        <v>20124</v>
      </c>
      <c r="D10252" s="11" t="s">
        <v>20125</v>
      </c>
      <c r="E10252" s="173">
        <v>46028.360578704</v>
      </c>
      <c r="G10252" t="s">
        <v>41</v>
      </c>
      <c r="H10252" t="s">
        <v>20126</v>
      </c>
      <c r="I10252" t="s">
        <v>22</v>
      </c>
    </row>
    <row r="10253" spans="1:9" x14ac:dyDescent="0.35">
      <c r="A10253" s="19">
        <f t="shared" si="160"/>
        <v>10252</v>
      </c>
      <c r="B10253" t="s">
        <v>9851</v>
      </c>
      <c r="C10253" t="s">
        <v>886</v>
      </c>
      <c r="D10253" s="11" t="s">
        <v>1436</v>
      </c>
      <c r="E10253" s="173">
        <v>46028.382430555997</v>
      </c>
      <c r="G10253" t="s">
        <v>41</v>
      </c>
      <c r="H10253" t="s">
        <v>20127</v>
      </c>
      <c r="I10253" t="s">
        <v>22</v>
      </c>
    </row>
    <row r="10254" spans="1:9" x14ac:dyDescent="0.35">
      <c r="A10254" s="19">
        <f t="shared" si="160"/>
        <v>10253</v>
      </c>
      <c r="B10254" t="s">
        <v>9851</v>
      </c>
      <c r="C10254" t="s">
        <v>11884</v>
      </c>
      <c r="D10254" s="11" t="s">
        <v>11885</v>
      </c>
      <c r="E10254" s="173">
        <v>46028.387407406997</v>
      </c>
      <c r="G10254" t="s">
        <v>41</v>
      </c>
      <c r="I10254" t="s">
        <v>22</v>
      </c>
    </row>
    <row r="10255" spans="1:9" x14ac:dyDescent="0.35">
      <c r="A10255" s="19">
        <f t="shared" si="160"/>
        <v>10254</v>
      </c>
      <c r="B10255" t="s">
        <v>9851</v>
      </c>
      <c r="C10255" t="s">
        <v>19034</v>
      </c>
      <c r="D10255" s="11" t="s">
        <v>19035</v>
      </c>
      <c r="E10255" s="173">
        <v>46028.396747685001</v>
      </c>
      <c r="F10255">
        <v>1</v>
      </c>
      <c r="G10255" t="s">
        <v>41</v>
      </c>
      <c r="H10255" t="s">
        <v>20128</v>
      </c>
      <c r="I10255" t="s">
        <v>22</v>
      </c>
    </row>
    <row r="10256" spans="1:9" x14ac:dyDescent="0.35">
      <c r="A10256" s="19">
        <f t="shared" si="160"/>
        <v>10255</v>
      </c>
      <c r="B10256" t="s">
        <v>9851</v>
      </c>
      <c r="C10256" t="s">
        <v>16935</v>
      </c>
      <c r="D10256" s="11" t="s">
        <v>16936</v>
      </c>
      <c r="E10256" s="173">
        <v>46028.402372684999</v>
      </c>
      <c r="G10256" t="s">
        <v>41</v>
      </c>
      <c r="H10256" t="s">
        <v>20129</v>
      </c>
      <c r="I10256" t="s">
        <v>22</v>
      </c>
    </row>
    <row r="10257" spans="1:9" x14ac:dyDescent="0.35">
      <c r="A10257" s="19">
        <f t="shared" si="160"/>
        <v>10256</v>
      </c>
      <c r="B10257" t="s">
        <v>9851</v>
      </c>
      <c r="C10257" t="s">
        <v>10138</v>
      </c>
      <c r="D10257" s="11" t="s">
        <v>10139</v>
      </c>
      <c r="E10257" s="175">
        <v>46028.406643519003</v>
      </c>
      <c r="G10257" t="s">
        <v>41</v>
      </c>
      <c r="H10257" t="s">
        <v>20130</v>
      </c>
      <c r="I10257" t="s">
        <v>22</v>
      </c>
    </row>
    <row r="10258" spans="1:9" x14ac:dyDescent="0.35">
      <c r="A10258" s="19">
        <f t="shared" si="160"/>
        <v>10257</v>
      </c>
      <c r="B10258" t="s">
        <v>20102</v>
      </c>
      <c r="C10258" t="s">
        <v>19281</v>
      </c>
      <c r="D10258" s="11" t="s">
        <v>19282</v>
      </c>
      <c r="E10258" s="173">
        <v>46028.411111111003</v>
      </c>
      <c r="G10258" t="s">
        <v>41</v>
      </c>
      <c r="H10258" t="s">
        <v>20122</v>
      </c>
      <c r="I10258" t="s">
        <v>22</v>
      </c>
    </row>
    <row r="10259" spans="1:9" x14ac:dyDescent="0.35">
      <c r="A10259" s="19">
        <f t="shared" si="160"/>
        <v>10258</v>
      </c>
      <c r="B10259" t="s">
        <v>20052</v>
      </c>
      <c r="C10259" t="s">
        <v>20064</v>
      </c>
      <c r="D10259" s="11" t="s">
        <v>20065</v>
      </c>
      <c r="E10259" s="173">
        <v>46028.418958333001</v>
      </c>
      <c r="G10259" t="s">
        <v>41</v>
      </c>
      <c r="H10259" t="s">
        <v>20066</v>
      </c>
      <c r="I10259" t="s">
        <v>22</v>
      </c>
    </row>
    <row r="10260" spans="1:9" x14ac:dyDescent="0.35">
      <c r="A10260" s="19">
        <f t="shared" si="160"/>
        <v>10259</v>
      </c>
      <c r="B10260" t="s">
        <v>9851</v>
      </c>
      <c r="C10260" t="s">
        <v>56</v>
      </c>
      <c r="D10260" s="11" t="s">
        <v>3899</v>
      </c>
      <c r="E10260" s="173">
        <v>46028.424097222</v>
      </c>
      <c r="G10260" t="s">
        <v>41</v>
      </c>
      <c r="H10260" t="s">
        <v>20130</v>
      </c>
      <c r="I10260" t="s">
        <v>22</v>
      </c>
    </row>
    <row r="10261" spans="1:9" x14ac:dyDescent="0.35">
      <c r="A10261" s="19">
        <f t="shared" si="160"/>
        <v>10260</v>
      </c>
      <c r="B10261" t="s">
        <v>9851</v>
      </c>
      <c r="C10261" t="s">
        <v>19933</v>
      </c>
      <c r="D10261" s="11" t="s">
        <v>19934</v>
      </c>
      <c r="E10261" s="173">
        <v>46028.433437500003</v>
      </c>
      <c r="F10261">
        <v>1</v>
      </c>
      <c r="G10261" t="s">
        <v>41</v>
      </c>
      <c r="H10261" t="s">
        <v>20131</v>
      </c>
      <c r="I10261" t="s">
        <v>22</v>
      </c>
    </row>
    <row r="10262" spans="1:9" x14ac:dyDescent="0.35">
      <c r="A10262" s="19">
        <f t="shared" ref="A10262:A10325" si="161">ROW(B10262)-ROW($A$1)</f>
        <v>10261</v>
      </c>
      <c r="B10262" t="s">
        <v>9851</v>
      </c>
      <c r="C10262" t="s">
        <v>13242</v>
      </c>
      <c r="D10262" s="11" t="s">
        <v>13243</v>
      </c>
      <c r="E10262" s="173">
        <v>46028.492175926003</v>
      </c>
      <c r="G10262" t="s">
        <v>41</v>
      </c>
      <c r="H10262" t="s">
        <v>20132</v>
      </c>
      <c r="I10262" t="s">
        <v>22</v>
      </c>
    </row>
    <row r="10263" spans="1:9" x14ac:dyDescent="0.35">
      <c r="A10263" s="19">
        <f t="shared" si="161"/>
        <v>10262</v>
      </c>
      <c r="B10263" t="s">
        <v>20102</v>
      </c>
      <c r="C10263" t="s">
        <v>19246</v>
      </c>
      <c r="D10263" s="11" t="s">
        <v>19247</v>
      </c>
      <c r="E10263" s="173">
        <v>46028.498043981002</v>
      </c>
      <c r="G10263" t="s">
        <v>41</v>
      </c>
      <c r="H10263" t="s">
        <v>20123</v>
      </c>
      <c r="I10263" t="s">
        <v>22</v>
      </c>
    </row>
    <row r="10264" spans="1:9" x14ac:dyDescent="0.35">
      <c r="A10264" s="19">
        <f t="shared" si="161"/>
        <v>10263</v>
      </c>
      <c r="B10264" t="s">
        <v>9851</v>
      </c>
      <c r="C10264" t="s">
        <v>10342</v>
      </c>
      <c r="D10264" s="11" t="s">
        <v>10343</v>
      </c>
      <c r="E10264" s="173">
        <v>46028.507719907</v>
      </c>
      <c r="G10264" t="s">
        <v>41</v>
      </c>
      <c r="H10264" t="s">
        <v>20133</v>
      </c>
      <c r="I10264" t="s">
        <v>22</v>
      </c>
    </row>
    <row r="10265" spans="1:9" x14ac:dyDescent="0.35">
      <c r="A10265" s="19">
        <f t="shared" si="161"/>
        <v>10264</v>
      </c>
      <c r="B10265" t="s">
        <v>9851</v>
      </c>
      <c r="C10265" t="s">
        <v>18732</v>
      </c>
      <c r="D10265" s="11" t="s">
        <v>18733</v>
      </c>
      <c r="E10265" s="173">
        <v>46028.508414352</v>
      </c>
      <c r="F10265">
        <v>1</v>
      </c>
      <c r="G10265" t="s">
        <v>41</v>
      </c>
      <c r="H10265" t="s">
        <v>20134</v>
      </c>
      <c r="I10265" t="s">
        <v>22</v>
      </c>
    </row>
    <row r="10266" spans="1:9" x14ac:dyDescent="0.35">
      <c r="A10266" s="19">
        <f t="shared" si="161"/>
        <v>10265</v>
      </c>
      <c r="B10266" t="s">
        <v>20138</v>
      </c>
      <c r="C10266" t="s">
        <v>492</v>
      </c>
      <c r="D10266" s="11" t="s">
        <v>1418</v>
      </c>
      <c r="E10266" s="173">
        <v>46028.552997685001</v>
      </c>
      <c r="G10266" t="s">
        <v>41</v>
      </c>
      <c r="H10266" t="s">
        <v>20139</v>
      </c>
      <c r="I10266" t="s">
        <v>22</v>
      </c>
    </row>
    <row r="10267" spans="1:9" x14ac:dyDescent="0.35">
      <c r="A10267" s="19">
        <f t="shared" si="161"/>
        <v>10266</v>
      </c>
      <c r="B10267" t="s">
        <v>20138</v>
      </c>
      <c r="C10267" t="s">
        <v>12396</v>
      </c>
      <c r="D10267" s="11" t="s">
        <v>12397</v>
      </c>
      <c r="E10267" s="173">
        <v>46028.558136574</v>
      </c>
      <c r="G10267" t="s">
        <v>41</v>
      </c>
      <c r="H10267" t="s">
        <v>20140</v>
      </c>
      <c r="I10267" t="s">
        <v>22</v>
      </c>
    </row>
    <row r="10268" spans="1:9" x14ac:dyDescent="0.35">
      <c r="A10268" s="19">
        <f t="shared" si="161"/>
        <v>10267</v>
      </c>
      <c r="B10268" t="s">
        <v>20138</v>
      </c>
      <c r="C10268" t="s">
        <v>20141</v>
      </c>
      <c r="D10268" s="11" t="s">
        <v>20142</v>
      </c>
      <c r="E10268" s="173">
        <v>46028.563101852</v>
      </c>
      <c r="F10268">
        <v>2</v>
      </c>
      <c r="G10268" t="s">
        <v>41</v>
      </c>
      <c r="H10268" t="s">
        <v>20143</v>
      </c>
      <c r="I10268" t="s">
        <v>22</v>
      </c>
    </row>
    <row r="10269" spans="1:9" x14ac:dyDescent="0.35">
      <c r="A10269" s="19">
        <f t="shared" si="161"/>
        <v>10268</v>
      </c>
      <c r="B10269" t="s">
        <v>20138</v>
      </c>
      <c r="C10269" t="s">
        <v>19115</v>
      </c>
      <c r="D10269" s="11" t="s">
        <v>19116</v>
      </c>
      <c r="E10269" s="173">
        <v>46028.572048611</v>
      </c>
      <c r="G10269" t="s">
        <v>41</v>
      </c>
      <c r="H10269" t="s">
        <v>6705</v>
      </c>
      <c r="I10269" t="s">
        <v>22</v>
      </c>
    </row>
    <row r="10270" spans="1:9" x14ac:dyDescent="0.35">
      <c r="A10270" s="19">
        <f t="shared" si="161"/>
        <v>10269</v>
      </c>
      <c r="B10270" t="s">
        <v>20138</v>
      </c>
      <c r="C10270" t="s">
        <v>20144</v>
      </c>
      <c r="D10270" s="11" t="s">
        <v>20145</v>
      </c>
      <c r="E10270" s="173">
        <v>46028.575648147998</v>
      </c>
      <c r="G10270" t="s">
        <v>41</v>
      </c>
      <c r="H10270" t="s">
        <v>20146</v>
      </c>
      <c r="I10270" t="s">
        <v>22</v>
      </c>
    </row>
    <row r="10271" spans="1:9" x14ac:dyDescent="0.35">
      <c r="A10271" s="19">
        <f t="shared" si="161"/>
        <v>10270</v>
      </c>
      <c r="B10271" t="s">
        <v>10560</v>
      </c>
      <c r="C10271" t="s">
        <v>19941</v>
      </c>
      <c r="D10271" s="11" t="s">
        <v>19942</v>
      </c>
      <c r="E10271" s="173">
        <v>46028.650358796003</v>
      </c>
      <c r="G10271" t="s">
        <v>41</v>
      </c>
      <c r="H10271" t="s">
        <v>19943</v>
      </c>
      <c r="I10271" t="s">
        <v>22</v>
      </c>
    </row>
    <row r="10272" spans="1:9" x14ac:dyDescent="0.35">
      <c r="A10272" s="19">
        <f t="shared" si="161"/>
        <v>10271</v>
      </c>
      <c r="B10272" t="s">
        <v>9851</v>
      </c>
      <c r="C10272" t="s">
        <v>20135</v>
      </c>
      <c r="D10272" s="11" t="s">
        <v>20136</v>
      </c>
      <c r="E10272" s="173">
        <v>46028.67</v>
      </c>
      <c r="G10272" t="s">
        <v>41</v>
      </c>
      <c r="H10272" t="s">
        <v>20137</v>
      </c>
      <c r="I10272" t="s">
        <v>22</v>
      </c>
    </row>
    <row r="10273" spans="1:9" x14ac:dyDescent="0.35">
      <c r="A10273" s="19">
        <f t="shared" si="161"/>
        <v>10272</v>
      </c>
      <c r="B10273" t="s">
        <v>10560</v>
      </c>
      <c r="C10273" t="s">
        <v>16670</v>
      </c>
      <c r="D10273" s="11" t="s">
        <v>16671</v>
      </c>
      <c r="E10273" s="173">
        <v>46028.71</v>
      </c>
      <c r="F10273">
        <v>1</v>
      </c>
      <c r="G10273" t="s">
        <v>41</v>
      </c>
      <c r="H10273" t="s">
        <v>19944</v>
      </c>
      <c r="I10273" t="s">
        <v>22</v>
      </c>
    </row>
    <row r="10274" spans="1:9" x14ac:dyDescent="0.35">
      <c r="A10274" s="19">
        <f t="shared" si="161"/>
        <v>10273</v>
      </c>
      <c r="B10274" t="s">
        <v>20138</v>
      </c>
      <c r="C10274" t="s">
        <v>20147</v>
      </c>
      <c r="D10274" s="11" t="s">
        <v>20148</v>
      </c>
      <c r="E10274" s="173">
        <v>46028.714062500003</v>
      </c>
      <c r="G10274" t="s">
        <v>41</v>
      </c>
      <c r="H10274" t="s">
        <v>20149</v>
      </c>
      <c r="I10274" t="s">
        <v>22</v>
      </c>
    </row>
    <row r="10275" spans="1:9" x14ac:dyDescent="0.35">
      <c r="A10275" s="19">
        <f t="shared" si="161"/>
        <v>10274</v>
      </c>
      <c r="B10275" t="s">
        <v>20138</v>
      </c>
      <c r="C10275" t="s">
        <v>20150</v>
      </c>
      <c r="D10275" s="11" t="s">
        <v>20151</v>
      </c>
      <c r="E10275" s="173">
        <v>46028.840532406997</v>
      </c>
      <c r="G10275" t="s">
        <v>41</v>
      </c>
      <c r="H10275" t="s">
        <v>20152</v>
      </c>
      <c r="I10275" t="s">
        <v>22</v>
      </c>
    </row>
    <row r="10276" spans="1:9" x14ac:dyDescent="0.35">
      <c r="A10276" s="19">
        <f t="shared" si="161"/>
        <v>10275</v>
      </c>
      <c r="B10276" t="s">
        <v>20138</v>
      </c>
      <c r="C10276" t="s">
        <v>10138</v>
      </c>
      <c r="D10276" s="11" t="s">
        <v>10139</v>
      </c>
      <c r="E10276" s="173">
        <v>46028.886377315001</v>
      </c>
      <c r="G10276" t="s">
        <v>41</v>
      </c>
      <c r="H10276" t="s">
        <v>20153</v>
      </c>
      <c r="I10276" t="s">
        <v>22</v>
      </c>
    </row>
    <row r="10277" spans="1:9" x14ac:dyDescent="0.35">
      <c r="A10277" s="19">
        <f t="shared" si="161"/>
        <v>10276</v>
      </c>
      <c r="B10277" t="s">
        <v>10560</v>
      </c>
      <c r="C10277" t="s">
        <v>19945</v>
      </c>
      <c r="D10277" s="11" t="s">
        <v>19946</v>
      </c>
      <c r="E10277" s="173">
        <v>46028.953657407001</v>
      </c>
      <c r="F10277">
        <v>1</v>
      </c>
      <c r="G10277" t="s">
        <v>41</v>
      </c>
      <c r="H10277" t="s">
        <v>19947</v>
      </c>
      <c r="I10277" t="s">
        <v>22</v>
      </c>
    </row>
    <row r="10278" spans="1:9" x14ac:dyDescent="0.35">
      <c r="A10278" s="19">
        <f t="shared" si="161"/>
        <v>10277</v>
      </c>
      <c r="B10278" t="s">
        <v>20138</v>
      </c>
      <c r="C10278" t="s">
        <v>13407</v>
      </c>
      <c r="D10278" s="11" t="s">
        <v>13408</v>
      </c>
      <c r="E10278" s="173">
        <v>46029.558518518999</v>
      </c>
      <c r="F10278">
        <v>1</v>
      </c>
      <c r="G10278" t="s">
        <v>41</v>
      </c>
      <c r="H10278" t="s">
        <v>20154</v>
      </c>
      <c r="I10278" t="s">
        <v>22</v>
      </c>
    </row>
    <row r="10279" spans="1:9" x14ac:dyDescent="0.35">
      <c r="A10279" s="19">
        <f t="shared" si="161"/>
        <v>10278</v>
      </c>
      <c r="B10279" t="s">
        <v>7141</v>
      </c>
      <c r="C10279" t="s">
        <v>20096</v>
      </c>
      <c r="D10279" s="11" t="s">
        <v>20097</v>
      </c>
      <c r="E10279" s="173">
        <v>46029.613657406997</v>
      </c>
      <c r="G10279" t="s">
        <v>41</v>
      </c>
      <c r="H10279" t="s">
        <v>20098</v>
      </c>
      <c r="I10279" t="s">
        <v>22</v>
      </c>
    </row>
    <row r="10280" spans="1:9" x14ac:dyDescent="0.35">
      <c r="A10280" s="19">
        <f t="shared" si="161"/>
        <v>10279</v>
      </c>
      <c r="B10280" t="s">
        <v>20138</v>
      </c>
      <c r="C10280" t="s">
        <v>20155</v>
      </c>
      <c r="D10280" s="11" t="s">
        <v>20156</v>
      </c>
      <c r="E10280" s="173">
        <v>46029.629247684999</v>
      </c>
      <c r="F10280">
        <v>1</v>
      </c>
      <c r="G10280" t="s">
        <v>41</v>
      </c>
      <c r="H10280" t="s">
        <v>20157</v>
      </c>
      <c r="I10280" t="s">
        <v>22</v>
      </c>
    </row>
    <row r="10281" spans="1:9" x14ac:dyDescent="0.35">
      <c r="A10281" s="19">
        <f t="shared" si="161"/>
        <v>10280</v>
      </c>
      <c r="B10281" t="s">
        <v>20138</v>
      </c>
      <c r="C10281" t="s">
        <v>13110</v>
      </c>
      <c r="D10281" s="11" t="s">
        <v>13111</v>
      </c>
      <c r="E10281" s="173">
        <v>46029.845000000001</v>
      </c>
      <c r="G10281" t="s">
        <v>41</v>
      </c>
      <c r="H10281" t="s">
        <v>20158</v>
      </c>
      <c r="I10281" t="s">
        <v>22</v>
      </c>
    </row>
    <row r="10282" spans="1:9" x14ac:dyDescent="0.35">
      <c r="A10282" s="19">
        <f t="shared" si="161"/>
        <v>10281</v>
      </c>
      <c r="B10282" t="s">
        <v>20138</v>
      </c>
      <c r="C10282" t="s">
        <v>20159</v>
      </c>
      <c r="D10282" s="11" t="s">
        <v>20160</v>
      </c>
      <c r="E10282" s="173">
        <v>46030.184699074001</v>
      </c>
      <c r="G10282" t="s">
        <v>41</v>
      </c>
      <c r="H10282" t="s">
        <v>20161</v>
      </c>
      <c r="I10282" t="s">
        <v>22</v>
      </c>
    </row>
    <row r="10283" spans="1:9" x14ac:dyDescent="0.35">
      <c r="A10283" s="19">
        <f t="shared" si="161"/>
        <v>10282</v>
      </c>
      <c r="B10283" t="s">
        <v>20138</v>
      </c>
      <c r="C10283" t="s">
        <v>20162</v>
      </c>
      <c r="D10283" s="11" t="s">
        <v>20163</v>
      </c>
      <c r="E10283" s="173">
        <v>46030.280370369997</v>
      </c>
      <c r="G10283" t="s">
        <v>41</v>
      </c>
      <c r="H10283" t="s">
        <v>20164</v>
      </c>
      <c r="I10283" t="s">
        <v>22</v>
      </c>
    </row>
    <row r="10284" spans="1:9" x14ac:dyDescent="0.35">
      <c r="A10284" s="19">
        <f t="shared" si="161"/>
        <v>10283</v>
      </c>
      <c r="B10284" t="s">
        <v>20165</v>
      </c>
      <c r="C10284" t="s">
        <v>4114</v>
      </c>
      <c r="D10284" s="11" t="s">
        <v>4115</v>
      </c>
      <c r="E10284" s="173">
        <v>46030.286597222002</v>
      </c>
      <c r="G10284" t="s">
        <v>41</v>
      </c>
      <c r="H10284" t="s">
        <v>6647</v>
      </c>
      <c r="I10284" t="s">
        <v>22</v>
      </c>
    </row>
    <row r="10285" spans="1:9" x14ac:dyDescent="0.35">
      <c r="A10285" s="19">
        <f t="shared" si="161"/>
        <v>10284</v>
      </c>
      <c r="B10285" s="19" t="s">
        <v>20670</v>
      </c>
      <c r="C10285" s="19" t="s">
        <v>4114</v>
      </c>
      <c r="D10285" s="11" t="s">
        <v>4115</v>
      </c>
      <c r="E10285" s="173">
        <v>46030.286597222221</v>
      </c>
      <c r="F10285" s="19"/>
      <c r="G10285" s="19" t="s">
        <v>41</v>
      </c>
      <c r="H10285" s="19" t="s">
        <v>6647</v>
      </c>
      <c r="I10285" s="19" t="s">
        <v>22</v>
      </c>
    </row>
    <row r="10286" spans="1:9" x14ac:dyDescent="0.35">
      <c r="A10286" s="19">
        <f t="shared" si="161"/>
        <v>10285</v>
      </c>
      <c r="B10286" t="s">
        <v>20165</v>
      </c>
      <c r="C10286" t="s">
        <v>5925</v>
      </c>
      <c r="D10286" s="11" t="s">
        <v>5926</v>
      </c>
      <c r="E10286" s="173">
        <v>46030.287349537</v>
      </c>
      <c r="G10286" t="s">
        <v>41</v>
      </c>
      <c r="H10286" t="s">
        <v>15102</v>
      </c>
      <c r="I10286" t="s">
        <v>22</v>
      </c>
    </row>
    <row r="10287" spans="1:9" x14ac:dyDescent="0.35">
      <c r="A10287" s="19">
        <f t="shared" si="161"/>
        <v>10286</v>
      </c>
      <c r="B10287" s="19" t="s">
        <v>20670</v>
      </c>
      <c r="C10287" s="19" t="s">
        <v>20671</v>
      </c>
      <c r="D10287" s="11" t="s">
        <v>5926</v>
      </c>
      <c r="E10287" s="173">
        <v>46030.287349537037</v>
      </c>
      <c r="F10287" s="19"/>
      <c r="G10287" s="19" t="s">
        <v>41</v>
      </c>
      <c r="H10287" s="19" t="s">
        <v>15102</v>
      </c>
      <c r="I10287" s="19" t="s">
        <v>22</v>
      </c>
    </row>
    <row r="10288" spans="1:9" x14ac:dyDescent="0.35">
      <c r="A10288" s="19">
        <f t="shared" si="161"/>
        <v>10287</v>
      </c>
      <c r="B10288" t="s">
        <v>20165</v>
      </c>
      <c r="C10288" t="s">
        <v>20166</v>
      </c>
      <c r="D10288" s="11" t="s">
        <v>20167</v>
      </c>
      <c r="E10288" s="173">
        <v>46030.289398148001</v>
      </c>
      <c r="F10288">
        <v>1</v>
      </c>
      <c r="G10288" t="s">
        <v>41</v>
      </c>
      <c r="H10288" t="s">
        <v>20168</v>
      </c>
      <c r="I10288" t="s">
        <v>22</v>
      </c>
    </row>
    <row r="10289" spans="1:9" x14ac:dyDescent="0.35">
      <c r="A10289" s="19">
        <f t="shared" si="161"/>
        <v>10288</v>
      </c>
      <c r="B10289" s="19" t="s">
        <v>20670</v>
      </c>
      <c r="C10289" s="19" t="s">
        <v>20166</v>
      </c>
      <c r="D10289" s="11" t="s">
        <v>20167</v>
      </c>
      <c r="E10289" s="173">
        <v>46030.289398148147</v>
      </c>
      <c r="F10289" s="19">
        <v>1</v>
      </c>
      <c r="G10289" s="19" t="s">
        <v>41</v>
      </c>
      <c r="H10289" s="19" t="s">
        <v>20168</v>
      </c>
      <c r="I10289" s="19" t="s">
        <v>22</v>
      </c>
    </row>
    <row r="10290" spans="1:9" x14ac:dyDescent="0.35">
      <c r="A10290" s="19">
        <f t="shared" si="161"/>
        <v>10289</v>
      </c>
      <c r="B10290" s="19" t="s">
        <v>20670</v>
      </c>
      <c r="C10290" s="19" t="s">
        <v>19115</v>
      </c>
      <c r="D10290" s="11" t="s">
        <v>19116</v>
      </c>
      <c r="E10290" s="173">
        <v>46030.289803240739</v>
      </c>
      <c r="F10290" s="19"/>
      <c r="G10290" s="19" t="s">
        <v>41</v>
      </c>
      <c r="H10290" s="19" t="s">
        <v>20169</v>
      </c>
      <c r="I10290" s="19" t="s">
        <v>22</v>
      </c>
    </row>
    <row r="10291" spans="1:9" x14ac:dyDescent="0.35">
      <c r="A10291" s="19">
        <f t="shared" si="161"/>
        <v>10290</v>
      </c>
      <c r="B10291" t="s">
        <v>20165</v>
      </c>
      <c r="C10291" t="s">
        <v>19115</v>
      </c>
      <c r="D10291" s="11" t="s">
        <v>19116</v>
      </c>
      <c r="E10291" s="173">
        <v>46030.289803241001</v>
      </c>
      <c r="G10291" t="s">
        <v>41</v>
      </c>
      <c r="H10291" t="s">
        <v>20169</v>
      </c>
      <c r="I10291" t="s">
        <v>22</v>
      </c>
    </row>
    <row r="10292" spans="1:9" x14ac:dyDescent="0.35">
      <c r="A10292" s="19">
        <f t="shared" si="161"/>
        <v>10291</v>
      </c>
      <c r="B10292" t="s">
        <v>20165</v>
      </c>
      <c r="C10292" t="s">
        <v>15155</v>
      </c>
      <c r="D10292" s="11" t="s">
        <v>15156</v>
      </c>
      <c r="E10292" s="173">
        <v>46030.289907407001</v>
      </c>
      <c r="F10292">
        <v>2</v>
      </c>
      <c r="G10292" t="s">
        <v>41</v>
      </c>
      <c r="H10292" t="s">
        <v>20170</v>
      </c>
      <c r="I10292" t="s">
        <v>22</v>
      </c>
    </row>
    <row r="10293" spans="1:9" x14ac:dyDescent="0.35">
      <c r="A10293" s="19">
        <f t="shared" si="161"/>
        <v>10292</v>
      </c>
      <c r="B10293" t="s">
        <v>20165</v>
      </c>
      <c r="C10293" t="s">
        <v>20171</v>
      </c>
      <c r="D10293" s="11" t="s">
        <v>20172</v>
      </c>
      <c r="E10293" s="173">
        <v>46030.290023148002</v>
      </c>
      <c r="G10293" t="s">
        <v>41</v>
      </c>
      <c r="H10293" t="s">
        <v>20173</v>
      </c>
      <c r="I10293" t="s">
        <v>22</v>
      </c>
    </row>
    <row r="10294" spans="1:9" x14ac:dyDescent="0.35">
      <c r="A10294" s="19">
        <f t="shared" si="161"/>
        <v>10293</v>
      </c>
      <c r="B10294" s="19" t="s">
        <v>20670</v>
      </c>
      <c r="C10294" s="19" t="s">
        <v>5811</v>
      </c>
      <c r="D10294" s="11" t="s">
        <v>5812</v>
      </c>
      <c r="E10294" s="173">
        <v>46030.290451388886</v>
      </c>
      <c r="F10294" s="19">
        <v>10</v>
      </c>
      <c r="G10294" s="19" t="s">
        <v>41</v>
      </c>
      <c r="H10294" s="19" t="s">
        <v>20174</v>
      </c>
      <c r="I10294" s="19" t="s">
        <v>22</v>
      </c>
    </row>
    <row r="10295" spans="1:9" x14ac:dyDescent="0.35">
      <c r="A10295" s="19">
        <f t="shared" si="161"/>
        <v>10294</v>
      </c>
      <c r="B10295" t="s">
        <v>20165</v>
      </c>
      <c r="C10295" t="s">
        <v>5811</v>
      </c>
      <c r="D10295" s="11" t="s">
        <v>5812</v>
      </c>
      <c r="E10295" s="173">
        <v>46030.290451389003</v>
      </c>
      <c r="F10295">
        <v>8</v>
      </c>
      <c r="G10295" t="s">
        <v>41</v>
      </c>
      <c r="H10295" t="s">
        <v>20174</v>
      </c>
      <c r="I10295" t="s">
        <v>22</v>
      </c>
    </row>
    <row r="10296" spans="1:9" x14ac:dyDescent="0.35">
      <c r="A10296" s="19">
        <f t="shared" si="161"/>
        <v>10295</v>
      </c>
      <c r="B10296" t="s">
        <v>20165</v>
      </c>
      <c r="C10296" t="s">
        <v>9761</v>
      </c>
      <c r="D10296" s="11" t="s">
        <v>9762</v>
      </c>
      <c r="E10296" s="173">
        <v>46030.291608795997</v>
      </c>
      <c r="F10296">
        <v>24</v>
      </c>
      <c r="G10296" t="s">
        <v>41</v>
      </c>
      <c r="H10296" t="s">
        <v>20175</v>
      </c>
      <c r="I10296" t="s">
        <v>22</v>
      </c>
    </row>
    <row r="10297" spans="1:9" x14ac:dyDescent="0.35">
      <c r="A10297" s="19">
        <f t="shared" si="161"/>
        <v>10296</v>
      </c>
      <c r="B10297" s="19" t="s">
        <v>20670</v>
      </c>
      <c r="C10297" s="19" t="s">
        <v>9761</v>
      </c>
      <c r="D10297" s="11" t="s">
        <v>9762</v>
      </c>
      <c r="E10297" s="173">
        <v>46030.291608796295</v>
      </c>
      <c r="F10297" s="19">
        <v>38</v>
      </c>
      <c r="G10297" s="19" t="s">
        <v>41</v>
      </c>
      <c r="H10297" s="19" t="s">
        <v>20175</v>
      </c>
      <c r="I10297" s="19" t="s">
        <v>22</v>
      </c>
    </row>
    <row r="10298" spans="1:9" x14ac:dyDescent="0.35">
      <c r="A10298" s="19">
        <f t="shared" si="161"/>
        <v>10297</v>
      </c>
      <c r="B10298" s="19" t="s">
        <v>20670</v>
      </c>
      <c r="C10298" s="19" t="s">
        <v>20176</v>
      </c>
      <c r="D10298" s="11" t="s">
        <v>20177</v>
      </c>
      <c r="E10298" s="173">
        <v>46030.293229166666</v>
      </c>
      <c r="F10298" s="19">
        <v>10</v>
      </c>
      <c r="G10298" s="19" t="s">
        <v>41</v>
      </c>
      <c r="H10298" s="19" t="s">
        <v>20178</v>
      </c>
      <c r="I10298" s="19" t="s">
        <v>22</v>
      </c>
    </row>
    <row r="10299" spans="1:9" x14ac:dyDescent="0.35">
      <c r="A10299" s="19">
        <f t="shared" si="161"/>
        <v>10298</v>
      </c>
      <c r="B10299" t="s">
        <v>20165</v>
      </c>
      <c r="C10299" t="s">
        <v>20176</v>
      </c>
      <c r="D10299" s="11" t="s">
        <v>20177</v>
      </c>
      <c r="E10299" s="173">
        <v>46030.293229167</v>
      </c>
      <c r="F10299">
        <v>8</v>
      </c>
      <c r="G10299" t="s">
        <v>41</v>
      </c>
      <c r="H10299" t="s">
        <v>20178</v>
      </c>
      <c r="I10299" t="s">
        <v>22</v>
      </c>
    </row>
    <row r="10300" spans="1:9" x14ac:dyDescent="0.35">
      <c r="A10300" s="19">
        <f t="shared" si="161"/>
        <v>10299</v>
      </c>
      <c r="B10300" s="19" t="s">
        <v>20670</v>
      </c>
      <c r="C10300" s="19" t="s">
        <v>20179</v>
      </c>
      <c r="D10300" s="11" t="s">
        <v>20180</v>
      </c>
      <c r="E10300" s="173">
        <v>46030.296655092592</v>
      </c>
      <c r="F10300" s="19">
        <v>3</v>
      </c>
      <c r="G10300" s="19" t="s">
        <v>41</v>
      </c>
      <c r="H10300" s="19" t="s">
        <v>20181</v>
      </c>
      <c r="I10300" s="19" t="s">
        <v>22</v>
      </c>
    </row>
    <row r="10301" spans="1:9" x14ac:dyDescent="0.35">
      <c r="A10301" s="19">
        <f t="shared" si="161"/>
        <v>10300</v>
      </c>
      <c r="B10301" t="s">
        <v>20165</v>
      </c>
      <c r="C10301" t="s">
        <v>20179</v>
      </c>
      <c r="D10301" s="11" t="s">
        <v>20180</v>
      </c>
      <c r="E10301" s="173">
        <v>46030.296655093</v>
      </c>
      <c r="F10301">
        <v>2</v>
      </c>
      <c r="G10301" t="s">
        <v>41</v>
      </c>
      <c r="H10301" t="s">
        <v>20181</v>
      </c>
      <c r="I10301" t="s">
        <v>22</v>
      </c>
    </row>
    <row r="10302" spans="1:9" x14ac:dyDescent="0.35">
      <c r="A10302" s="19">
        <f t="shared" si="161"/>
        <v>10301</v>
      </c>
      <c r="B10302" t="s">
        <v>20165</v>
      </c>
      <c r="C10302" t="s">
        <v>56</v>
      </c>
      <c r="D10302" s="11" t="s">
        <v>3899</v>
      </c>
      <c r="E10302" s="173">
        <v>46030.297384259</v>
      </c>
      <c r="G10302" t="s">
        <v>41</v>
      </c>
      <c r="H10302" t="s">
        <v>20182</v>
      </c>
      <c r="I10302" t="s">
        <v>22</v>
      </c>
    </row>
    <row r="10303" spans="1:9" x14ac:dyDescent="0.35">
      <c r="A10303" s="19">
        <f t="shared" si="161"/>
        <v>10302</v>
      </c>
      <c r="B10303" s="19" t="s">
        <v>20670</v>
      </c>
      <c r="C10303" s="19" t="s">
        <v>56</v>
      </c>
      <c r="D10303" s="11" t="s">
        <v>3899</v>
      </c>
      <c r="E10303" s="173">
        <v>46030.297384259262</v>
      </c>
      <c r="F10303" s="19"/>
      <c r="G10303" s="19" t="s">
        <v>41</v>
      </c>
      <c r="H10303" s="19" t="s">
        <v>20182</v>
      </c>
      <c r="I10303" s="19" t="s">
        <v>22</v>
      </c>
    </row>
    <row r="10304" spans="1:9" x14ac:dyDescent="0.35">
      <c r="A10304" s="19">
        <f t="shared" si="161"/>
        <v>10303</v>
      </c>
      <c r="B10304" t="s">
        <v>20165</v>
      </c>
      <c r="C10304" t="s">
        <v>12960</v>
      </c>
      <c r="D10304" s="11" t="s">
        <v>12961</v>
      </c>
      <c r="E10304" s="173">
        <v>46030.299421295997</v>
      </c>
      <c r="F10304">
        <v>2</v>
      </c>
      <c r="G10304" t="s">
        <v>41</v>
      </c>
      <c r="H10304" t="s">
        <v>20183</v>
      </c>
      <c r="I10304" t="s">
        <v>22</v>
      </c>
    </row>
    <row r="10305" spans="1:9" x14ac:dyDescent="0.35">
      <c r="A10305" s="19">
        <f t="shared" si="161"/>
        <v>10304</v>
      </c>
      <c r="B10305" s="19" t="s">
        <v>20670</v>
      </c>
      <c r="C10305" s="19" t="s">
        <v>12960</v>
      </c>
      <c r="D10305" s="11" t="s">
        <v>12961</v>
      </c>
      <c r="E10305" s="173">
        <v>46030.299421296295</v>
      </c>
      <c r="F10305" s="19">
        <v>3</v>
      </c>
      <c r="G10305" s="19" t="s">
        <v>41</v>
      </c>
      <c r="H10305" s="19" t="s">
        <v>20183</v>
      </c>
      <c r="I10305" s="19" t="s">
        <v>22</v>
      </c>
    </row>
    <row r="10306" spans="1:9" x14ac:dyDescent="0.35">
      <c r="A10306" s="19">
        <f t="shared" si="161"/>
        <v>10305</v>
      </c>
      <c r="B10306" s="19" t="s">
        <v>20670</v>
      </c>
      <c r="C10306" s="19" t="s">
        <v>20184</v>
      </c>
      <c r="D10306" s="11" t="s">
        <v>20185</v>
      </c>
      <c r="E10306" s="173">
        <v>46030.300567129627</v>
      </c>
      <c r="F10306" s="19">
        <v>2</v>
      </c>
      <c r="G10306" s="19" t="s">
        <v>41</v>
      </c>
      <c r="H10306" s="19" t="s">
        <v>20186</v>
      </c>
      <c r="I10306" s="19" t="s">
        <v>22</v>
      </c>
    </row>
    <row r="10307" spans="1:9" x14ac:dyDescent="0.35">
      <c r="A10307" s="19">
        <f t="shared" si="161"/>
        <v>10306</v>
      </c>
      <c r="B10307" t="s">
        <v>20165</v>
      </c>
      <c r="C10307" t="s">
        <v>20184</v>
      </c>
      <c r="D10307" s="11" t="s">
        <v>20185</v>
      </c>
      <c r="E10307" s="173">
        <v>46030.300567129998</v>
      </c>
      <c r="F10307">
        <v>2</v>
      </c>
      <c r="G10307" t="s">
        <v>41</v>
      </c>
      <c r="H10307" t="s">
        <v>20186</v>
      </c>
      <c r="I10307" t="s">
        <v>22</v>
      </c>
    </row>
    <row r="10308" spans="1:9" x14ac:dyDescent="0.35">
      <c r="A10308" s="19">
        <f t="shared" si="161"/>
        <v>10307</v>
      </c>
      <c r="B10308" t="s">
        <v>20165</v>
      </c>
      <c r="C10308" t="s">
        <v>20187</v>
      </c>
      <c r="D10308" s="11" t="s">
        <v>20188</v>
      </c>
      <c r="E10308" s="173">
        <v>46030.301412036999</v>
      </c>
      <c r="F10308">
        <v>1</v>
      </c>
      <c r="G10308" t="s">
        <v>41</v>
      </c>
      <c r="H10308" t="s">
        <v>20189</v>
      </c>
      <c r="I10308" t="s">
        <v>22</v>
      </c>
    </row>
    <row r="10309" spans="1:9" x14ac:dyDescent="0.35">
      <c r="A10309" s="19">
        <f t="shared" si="161"/>
        <v>10308</v>
      </c>
      <c r="B10309" s="19" t="s">
        <v>20670</v>
      </c>
      <c r="C10309" s="19" t="s">
        <v>20187</v>
      </c>
      <c r="D10309" s="11" t="s">
        <v>20188</v>
      </c>
      <c r="E10309" s="173">
        <v>46030.301412037035</v>
      </c>
      <c r="F10309" s="19">
        <v>1</v>
      </c>
      <c r="G10309" s="19" t="s">
        <v>41</v>
      </c>
      <c r="H10309" s="19" t="s">
        <v>20189</v>
      </c>
      <c r="I10309" s="19" t="s">
        <v>22</v>
      </c>
    </row>
    <row r="10310" spans="1:9" x14ac:dyDescent="0.35">
      <c r="A10310" s="19">
        <f t="shared" si="161"/>
        <v>10309</v>
      </c>
      <c r="B10310" s="19" t="s">
        <v>20670</v>
      </c>
      <c r="C10310" s="19" t="s">
        <v>20190</v>
      </c>
      <c r="D10310" s="11" t="s">
        <v>20191</v>
      </c>
      <c r="E10310" s="173">
        <v>46030.301504629628</v>
      </c>
      <c r="F10310" s="19"/>
      <c r="G10310" s="19" t="s">
        <v>41</v>
      </c>
      <c r="H10310" s="19" t="s">
        <v>20192</v>
      </c>
      <c r="I10310" s="19" t="s">
        <v>22</v>
      </c>
    </row>
    <row r="10311" spans="1:9" x14ac:dyDescent="0.35">
      <c r="A10311" s="19">
        <f t="shared" si="161"/>
        <v>10310</v>
      </c>
      <c r="B10311" t="s">
        <v>20165</v>
      </c>
      <c r="C10311" t="s">
        <v>20190</v>
      </c>
      <c r="D10311" s="11" t="s">
        <v>20191</v>
      </c>
      <c r="E10311" s="173">
        <v>46030.301504629999</v>
      </c>
      <c r="G10311" t="s">
        <v>41</v>
      </c>
      <c r="H10311" t="s">
        <v>20192</v>
      </c>
      <c r="I10311" t="s">
        <v>22</v>
      </c>
    </row>
    <row r="10312" spans="1:9" x14ac:dyDescent="0.35">
      <c r="A10312" s="19">
        <f t="shared" si="161"/>
        <v>10311</v>
      </c>
      <c r="B10312" t="s">
        <v>20165</v>
      </c>
      <c r="C10312" t="s">
        <v>20193</v>
      </c>
      <c r="D10312" s="11" t="s">
        <v>20194</v>
      </c>
      <c r="E10312" s="173">
        <v>46030.301817129999</v>
      </c>
      <c r="G10312" t="s">
        <v>41</v>
      </c>
      <c r="H10312" t="s">
        <v>20195</v>
      </c>
      <c r="I10312" t="s">
        <v>22</v>
      </c>
    </row>
    <row r="10313" spans="1:9" x14ac:dyDescent="0.35">
      <c r="A10313" s="19">
        <f t="shared" si="161"/>
        <v>10312</v>
      </c>
      <c r="B10313" s="19" t="s">
        <v>20670</v>
      </c>
      <c r="C10313" s="19" t="s">
        <v>20196</v>
      </c>
      <c r="D10313" s="11" t="s">
        <v>20197</v>
      </c>
      <c r="E10313" s="173">
        <v>46030.302905092591</v>
      </c>
      <c r="F10313" s="19"/>
      <c r="G10313" s="19" t="s">
        <v>41</v>
      </c>
      <c r="H10313" s="19" t="s">
        <v>20198</v>
      </c>
      <c r="I10313" s="19" t="s">
        <v>22</v>
      </c>
    </row>
    <row r="10314" spans="1:9" x14ac:dyDescent="0.35">
      <c r="A10314" s="19">
        <f t="shared" si="161"/>
        <v>10313</v>
      </c>
      <c r="B10314" t="s">
        <v>20165</v>
      </c>
      <c r="C10314" t="s">
        <v>20196</v>
      </c>
      <c r="D10314" s="11" t="s">
        <v>20197</v>
      </c>
      <c r="E10314" s="173">
        <v>46030.302905092998</v>
      </c>
      <c r="G10314" t="s">
        <v>41</v>
      </c>
      <c r="H10314" t="s">
        <v>20198</v>
      </c>
      <c r="I10314" t="s">
        <v>22</v>
      </c>
    </row>
    <row r="10315" spans="1:9" x14ac:dyDescent="0.35">
      <c r="A10315" s="19">
        <f t="shared" si="161"/>
        <v>10314</v>
      </c>
      <c r="B10315" s="19" t="s">
        <v>20670</v>
      </c>
      <c r="C10315" s="19" t="s">
        <v>20199</v>
      </c>
      <c r="D10315" s="11" t="s">
        <v>20200</v>
      </c>
      <c r="E10315" s="173">
        <v>46030.304780092592</v>
      </c>
      <c r="F10315" s="19"/>
      <c r="G10315" s="19" t="s">
        <v>41</v>
      </c>
      <c r="H10315" s="19" t="s">
        <v>20201</v>
      </c>
      <c r="I10315" s="19" t="s">
        <v>22</v>
      </c>
    </row>
    <row r="10316" spans="1:9" x14ac:dyDescent="0.35">
      <c r="A10316" s="19">
        <f t="shared" si="161"/>
        <v>10315</v>
      </c>
      <c r="B10316" t="s">
        <v>20165</v>
      </c>
      <c r="C10316" t="s">
        <v>20199</v>
      </c>
      <c r="D10316" s="11" t="s">
        <v>20200</v>
      </c>
      <c r="E10316" s="173">
        <v>46030.304780093</v>
      </c>
      <c r="G10316" t="s">
        <v>41</v>
      </c>
      <c r="H10316" t="s">
        <v>20201</v>
      </c>
      <c r="I10316" t="s">
        <v>22</v>
      </c>
    </row>
    <row r="10317" spans="1:9" x14ac:dyDescent="0.35">
      <c r="A10317" s="19">
        <f t="shared" si="161"/>
        <v>10316</v>
      </c>
      <c r="B10317" t="s">
        <v>20165</v>
      </c>
      <c r="C10317" t="s">
        <v>20202</v>
      </c>
      <c r="D10317" s="11" t="s">
        <v>20203</v>
      </c>
      <c r="E10317" s="173">
        <v>46030.305046296002</v>
      </c>
      <c r="F10317">
        <v>1</v>
      </c>
      <c r="G10317" t="s">
        <v>41</v>
      </c>
      <c r="H10317" t="s">
        <v>20204</v>
      </c>
      <c r="I10317" t="s">
        <v>22</v>
      </c>
    </row>
    <row r="10318" spans="1:9" x14ac:dyDescent="0.35">
      <c r="A10318" s="19">
        <f t="shared" si="161"/>
        <v>10317</v>
      </c>
      <c r="B10318" s="19" t="s">
        <v>20670</v>
      </c>
      <c r="C10318" s="19" t="s">
        <v>20202</v>
      </c>
      <c r="D10318" s="11" t="s">
        <v>20203</v>
      </c>
      <c r="E10318" s="175">
        <v>46030.305046296293</v>
      </c>
      <c r="F10318" s="19">
        <v>3</v>
      </c>
      <c r="G10318" s="19" t="s">
        <v>41</v>
      </c>
      <c r="H10318" s="19" t="s">
        <v>20204</v>
      </c>
      <c r="I10318" s="19" t="s">
        <v>22</v>
      </c>
    </row>
    <row r="10319" spans="1:9" x14ac:dyDescent="0.35">
      <c r="A10319" s="19">
        <f t="shared" si="161"/>
        <v>10318</v>
      </c>
      <c r="B10319" s="19" t="s">
        <v>20670</v>
      </c>
      <c r="C10319" s="19" t="s">
        <v>20205</v>
      </c>
      <c r="D10319" s="11" t="s">
        <v>20206</v>
      </c>
      <c r="E10319" s="173">
        <v>46030.305092592593</v>
      </c>
      <c r="F10319" s="19">
        <v>1</v>
      </c>
      <c r="G10319" s="19" t="s">
        <v>41</v>
      </c>
      <c r="H10319" s="19" t="s">
        <v>20207</v>
      </c>
      <c r="I10319" s="19" t="s">
        <v>22</v>
      </c>
    </row>
    <row r="10320" spans="1:9" x14ac:dyDescent="0.35">
      <c r="A10320" s="19">
        <f t="shared" si="161"/>
        <v>10319</v>
      </c>
      <c r="B10320" t="s">
        <v>20165</v>
      </c>
      <c r="C10320" t="s">
        <v>20205</v>
      </c>
      <c r="D10320" s="11" t="s">
        <v>20206</v>
      </c>
      <c r="E10320" s="173">
        <v>46030.305092593</v>
      </c>
      <c r="G10320" t="s">
        <v>41</v>
      </c>
      <c r="H10320" t="s">
        <v>20207</v>
      </c>
      <c r="I10320" t="s">
        <v>22</v>
      </c>
    </row>
    <row r="10321" spans="1:9" x14ac:dyDescent="0.35">
      <c r="A10321" s="19">
        <f t="shared" si="161"/>
        <v>10320</v>
      </c>
      <c r="B10321" t="s">
        <v>20165</v>
      </c>
      <c r="C10321" t="s">
        <v>20208</v>
      </c>
      <c r="D10321" s="11" t="s">
        <v>20209</v>
      </c>
      <c r="E10321" s="173">
        <v>46030.305208332997</v>
      </c>
      <c r="G10321" t="s">
        <v>41</v>
      </c>
      <c r="H10321" t="s">
        <v>20210</v>
      </c>
      <c r="I10321" t="s">
        <v>22</v>
      </c>
    </row>
    <row r="10322" spans="1:9" x14ac:dyDescent="0.35">
      <c r="A10322" s="19">
        <f t="shared" si="161"/>
        <v>10321</v>
      </c>
      <c r="B10322" s="19" t="s">
        <v>20670</v>
      </c>
      <c r="C10322" s="19" t="s">
        <v>20208</v>
      </c>
      <c r="D10322" s="11" t="s">
        <v>20209</v>
      </c>
      <c r="E10322" s="173">
        <v>46030.305208333331</v>
      </c>
      <c r="F10322" s="19"/>
      <c r="G10322" s="19" t="s">
        <v>41</v>
      </c>
      <c r="H10322" s="19" t="s">
        <v>20210</v>
      </c>
      <c r="I10322" s="19" t="s">
        <v>22</v>
      </c>
    </row>
    <row r="10323" spans="1:9" x14ac:dyDescent="0.35">
      <c r="A10323" s="19">
        <f t="shared" si="161"/>
        <v>10322</v>
      </c>
      <c r="B10323" t="s">
        <v>20165</v>
      </c>
      <c r="C10323" t="s">
        <v>1924</v>
      </c>
      <c r="D10323" s="11" t="s">
        <v>1925</v>
      </c>
      <c r="E10323" s="173">
        <v>46030.305671296002</v>
      </c>
      <c r="G10323" t="s">
        <v>41</v>
      </c>
      <c r="H10323" t="s">
        <v>20211</v>
      </c>
      <c r="I10323" t="s">
        <v>22</v>
      </c>
    </row>
    <row r="10324" spans="1:9" x14ac:dyDescent="0.35">
      <c r="A10324" s="19">
        <f t="shared" si="161"/>
        <v>10323</v>
      </c>
      <c r="B10324" s="19" t="s">
        <v>20670</v>
      </c>
      <c r="C10324" s="19" t="s">
        <v>1924</v>
      </c>
      <c r="D10324" s="11" t="s">
        <v>1925</v>
      </c>
      <c r="E10324" s="173">
        <v>46030.305671296293</v>
      </c>
      <c r="F10324" s="19"/>
      <c r="G10324" s="19" t="s">
        <v>41</v>
      </c>
      <c r="H10324" s="19" t="s">
        <v>20211</v>
      </c>
      <c r="I10324" s="19" t="s">
        <v>22</v>
      </c>
    </row>
    <row r="10325" spans="1:9" x14ac:dyDescent="0.35">
      <c r="A10325" s="19">
        <f t="shared" si="161"/>
        <v>10324</v>
      </c>
      <c r="B10325" s="19" t="s">
        <v>20670</v>
      </c>
      <c r="C10325" s="19" t="s">
        <v>20212</v>
      </c>
      <c r="D10325" s="11" t="s">
        <v>20213</v>
      </c>
      <c r="E10325" s="173">
        <v>46030.306805555556</v>
      </c>
      <c r="F10325" s="19"/>
      <c r="G10325" s="19" t="s">
        <v>41</v>
      </c>
      <c r="H10325" s="19" t="s">
        <v>20214</v>
      </c>
      <c r="I10325" s="19" t="s">
        <v>22</v>
      </c>
    </row>
    <row r="10326" spans="1:9" x14ac:dyDescent="0.35">
      <c r="A10326" s="19">
        <f t="shared" ref="A10326:A10389" si="162">ROW(B10326)-ROW($A$1)</f>
        <v>10325</v>
      </c>
      <c r="B10326" t="s">
        <v>20165</v>
      </c>
      <c r="C10326" t="s">
        <v>20212</v>
      </c>
      <c r="D10326" s="11" t="s">
        <v>20213</v>
      </c>
      <c r="E10326" s="173">
        <v>46030.306805556</v>
      </c>
      <c r="G10326" t="s">
        <v>41</v>
      </c>
      <c r="H10326" t="s">
        <v>20214</v>
      </c>
      <c r="I10326" t="s">
        <v>22</v>
      </c>
    </row>
    <row r="10327" spans="1:9" x14ac:dyDescent="0.35">
      <c r="A10327" s="19">
        <f t="shared" si="162"/>
        <v>10326</v>
      </c>
      <c r="B10327" t="s">
        <v>20165</v>
      </c>
      <c r="C10327" t="s">
        <v>18973</v>
      </c>
      <c r="D10327" s="11" t="s">
        <v>18974</v>
      </c>
      <c r="E10327" s="173">
        <v>46030.307557870001</v>
      </c>
      <c r="G10327" t="s">
        <v>41</v>
      </c>
      <c r="H10327" t="s">
        <v>20215</v>
      </c>
      <c r="I10327" t="s">
        <v>22</v>
      </c>
    </row>
    <row r="10328" spans="1:9" x14ac:dyDescent="0.35">
      <c r="A10328" s="19">
        <f t="shared" si="162"/>
        <v>10327</v>
      </c>
      <c r="B10328" s="19" t="s">
        <v>20670</v>
      </c>
      <c r="C10328" s="19" t="s">
        <v>18973</v>
      </c>
      <c r="D10328" s="11" t="s">
        <v>18974</v>
      </c>
      <c r="E10328" s="173">
        <v>46030.307557870372</v>
      </c>
      <c r="F10328" s="19"/>
      <c r="G10328" s="19" t="s">
        <v>41</v>
      </c>
      <c r="H10328" s="19" t="s">
        <v>20215</v>
      </c>
      <c r="I10328" s="19" t="s">
        <v>22</v>
      </c>
    </row>
    <row r="10329" spans="1:9" x14ac:dyDescent="0.35">
      <c r="A10329" s="19">
        <f t="shared" si="162"/>
        <v>10328</v>
      </c>
      <c r="B10329" t="s">
        <v>20165</v>
      </c>
      <c r="C10329" t="s">
        <v>8893</v>
      </c>
      <c r="D10329" s="11" t="s">
        <v>8894</v>
      </c>
      <c r="E10329" s="173">
        <v>46030.307719907003</v>
      </c>
      <c r="F10329">
        <v>1</v>
      </c>
      <c r="G10329" t="s">
        <v>41</v>
      </c>
      <c r="H10329" t="s">
        <v>20216</v>
      </c>
      <c r="I10329" t="s">
        <v>22</v>
      </c>
    </row>
    <row r="10330" spans="1:9" x14ac:dyDescent="0.35">
      <c r="A10330" s="19">
        <f t="shared" si="162"/>
        <v>10329</v>
      </c>
      <c r="B10330" s="19" t="s">
        <v>20670</v>
      </c>
      <c r="C10330" s="19" t="s">
        <v>8893</v>
      </c>
      <c r="D10330" s="11" t="s">
        <v>8894</v>
      </c>
      <c r="E10330" s="173">
        <v>46030.307719907411</v>
      </c>
      <c r="F10330" s="19">
        <v>1</v>
      </c>
      <c r="G10330" s="19" t="s">
        <v>41</v>
      </c>
      <c r="H10330" s="19" t="s">
        <v>20216</v>
      </c>
      <c r="I10330" s="19" t="s">
        <v>22</v>
      </c>
    </row>
    <row r="10331" spans="1:9" x14ac:dyDescent="0.35">
      <c r="A10331" s="19">
        <f t="shared" si="162"/>
        <v>10330</v>
      </c>
      <c r="B10331" t="s">
        <v>20165</v>
      </c>
      <c r="C10331" t="s">
        <v>20217</v>
      </c>
      <c r="D10331" s="11" t="s">
        <v>20218</v>
      </c>
      <c r="E10331" s="173">
        <v>46030.313020832997</v>
      </c>
      <c r="G10331" t="s">
        <v>41</v>
      </c>
      <c r="H10331" t="s">
        <v>20219</v>
      </c>
      <c r="I10331" t="s">
        <v>22</v>
      </c>
    </row>
    <row r="10332" spans="1:9" x14ac:dyDescent="0.35">
      <c r="A10332" s="19">
        <f t="shared" si="162"/>
        <v>10331</v>
      </c>
      <c r="B10332" s="19" t="s">
        <v>20670</v>
      </c>
      <c r="C10332" s="19" t="s">
        <v>20217</v>
      </c>
      <c r="D10332" s="11" t="s">
        <v>20218</v>
      </c>
      <c r="E10332" s="173">
        <v>46030.313020833331</v>
      </c>
      <c r="F10332" s="19"/>
      <c r="G10332" s="19" t="s">
        <v>41</v>
      </c>
      <c r="H10332" s="19" t="s">
        <v>20219</v>
      </c>
      <c r="I10332" s="19" t="s">
        <v>22</v>
      </c>
    </row>
    <row r="10333" spans="1:9" x14ac:dyDescent="0.35">
      <c r="A10333" s="19">
        <f t="shared" si="162"/>
        <v>10332</v>
      </c>
      <c r="B10333" t="s">
        <v>20165</v>
      </c>
      <c r="C10333" t="s">
        <v>20220</v>
      </c>
      <c r="D10333" s="11" t="s">
        <v>20221</v>
      </c>
      <c r="E10333" s="173">
        <v>46030.314733796004</v>
      </c>
      <c r="G10333" t="s">
        <v>41</v>
      </c>
      <c r="H10333" t="s">
        <v>20222</v>
      </c>
      <c r="I10333" t="s">
        <v>22</v>
      </c>
    </row>
    <row r="10334" spans="1:9" x14ac:dyDescent="0.35">
      <c r="A10334" s="19">
        <f t="shared" si="162"/>
        <v>10333</v>
      </c>
      <c r="B10334" s="19" t="s">
        <v>20670</v>
      </c>
      <c r="C10334" s="19" t="s">
        <v>20220</v>
      </c>
      <c r="D10334" s="11" t="s">
        <v>20221</v>
      </c>
      <c r="E10334" s="173">
        <v>46030.314733796295</v>
      </c>
      <c r="F10334" s="19"/>
      <c r="G10334" s="19" t="s">
        <v>41</v>
      </c>
      <c r="H10334" s="19" t="s">
        <v>20222</v>
      </c>
      <c r="I10334" s="19" t="s">
        <v>22</v>
      </c>
    </row>
    <row r="10335" spans="1:9" x14ac:dyDescent="0.35">
      <c r="A10335" s="19">
        <f t="shared" si="162"/>
        <v>10334</v>
      </c>
      <c r="B10335" t="s">
        <v>20165</v>
      </c>
      <c r="C10335" t="s">
        <v>20223</v>
      </c>
      <c r="D10335" s="11" t="s">
        <v>20224</v>
      </c>
      <c r="E10335" s="173">
        <v>46030.316250000003</v>
      </c>
      <c r="G10335" t="s">
        <v>41</v>
      </c>
      <c r="H10335" t="s">
        <v>20225</v>
      </c>
      <c r="I10335" t="s">
        <v>22</v>
      </c>
    </row>
    <row r="10336" spans="1:9" x14ac:dyDescent="0.35">
      <c r="A10336" s="19">
        <f t="shared" si="162"/>
        <v>10335</v>
      </c>
      <c r="B10336" s="19" t="s">
        <v>20670</v>
      </c>
      <c r="C10336" s="19" t="s">
        <v>20223</v>
      </c>
      <c r="D10336" s="11" t="s">
        <v>20224</v>
      </c>
      <c r="E10336" s="173">
        <v>46030.316250000003</v>
      </c>
      <c r="F10336" s="19"/>
      <c r="G10336" s="19" t="s">
        <v>41</v>
      </c>
      <c r="H10336" s="19" t="s">
        <v>20225</v>
      </c>
      <c r="I10336" s="19" t="s">
        <v>22</v>
      </c>
    </row>
    <row r="10337" spans="1:9" x14ac:dyDescent="0.35">
      <c r="A10337" s="19">
        <f t="shared" si="162"/>
        <v>10336</v>
      </c>
      <c r="B10337" t="s">
        <v>20165</v>
      </c>
      <c r="C10337" t="s">
        <v>18637</v>
      </c>
      <c r="D10337" s="11" t="s">
        <v>18638</v>
      </c>
      <c r="E10337" s="173">
        <v>46030.317418981002</v>
      </c>
      <c r="F10337">
        <v>2</v>
      </c>
      <c r="G10337" t="s">
        <v>41</v>
      </c>
      <c r="H10337" t="s">
        <v>20226</v>
      </c>
      <c r="I10337" t="s">
        <v>22</v>
      </c>
    </row>
    <row r="10338" spans="1:9" x14ac:dyDescent="0.35">
      <c r="A10338" s="19">
        <f t="shared" si="162"/>
        <v>10337</v>
      </c>
      <c r="B10338" t="s">
        <v>20165</v>
      </c>
      <c r="C10338" t="s">
        <v>20227</v>
      </c>
      <c r="D10338" s="11" t="s">
        <v>20228</v>
      </c>
      <c r="E10338" s="173">
        <v>46030.318206019001</v>
      </c>
      <c r="G10338" t="s">
        <v>41</v>
      </c>
      <c r="H10338" t="s">
        <v>20229</v>
      </c>
      <c r="I10338" t="s">
        <v>22</v>
      </c>
    </row>
    <row r="10339" spans="1:9" x14ac:dyDescent="0.35">
      <c r="A10339" s="19">
        <f t="shared" si="162"/>
        <v>10338</v>
      </c>
      <c r="B10339" s="19" t="s">
        <v>20670</v>
      </c>
      <c r="C10339" s="19" t="s">
        <v>20230</v>
      </c>
      <c r="D10339" s="11" t="s">
        <v>20231</v>
      </c>
      <c r="E10339" s="173">
        <v>46030.319791666669</v>
      </c>
      <c r="F10339" s="19">
        <v>17</v>
      </c>
      <c r="G10339" s="19" t="s">
        <v>41</v>
      </c>
      <c r="H10339" s="19" t="s">
        <v>20232</v>
      </c>
      <c r="I10339" s="19" t="s">
        <v>22</v>
      </c>
    </row>
    <row r="10340" spans="1:9" x14ac:dyDescent="0.35">
      <c r="A10340" s="19">
        <f t="shared" si="162"/>
        <v>10339</v>
      </c>
      <c r="B10340" t="s">
        <v>20165</v>
      </c>
      <c r="C10340" t="s">
        <v>20230</v>
      </c>
      <c r="D10340" s="11" t="s">
        <v>20231</v>
      </c>
      <c r="E10340" s="173">
        <v>46030.319791667003</v>
      </c>
      <c r="F10340">
        <v>11</v>
      </c>
      <c r="G10340" t="s">
        <v>41</v>
      </c>
      <c r="H10340" t="s">
        <v>20232</v>
      </c>
      <c r="I10340" t="s">
        <v>22</v>
      </c>
    </row>
    <row r="10341" spans="1:9" x14ac:dyDescent="0.35">
      <c r="A10341" s="19">
        <f t="shared" si="162"/>
        <v>10340</v>
      </c>
      <c r="B10341" t="s">
        <v>20165</v>
      </c>
      <c r="C10341" t="s">
        <v>16230</v>
      </c>
      <c r="D10341" s="11" t="s">
        <v>16231</v>
      </c>
      <c r="E10341" s="173">
        <v>46030.320509259</v>
      </c>
      <c r="G10341" t="s">
        <v>41</v>
      </c>
      <c r="H10341" t="s">
        <v>20233</v>
      </c>
      <c r="I10341" t="s">
        <v>22</v>
      </c>
    </row>
    <row r="10342" spans="1:9" x14ac:dyDescent="0.35">
      <c r="A10342" s="19">
        <f t="shared" si="162"/>
        <v>10341</v>
      </c>
      <c r="B10342" s="19" t="s">
        <v>20670</v>
      </c>
      <c r="C10342" s="19" t="s">
        <v>16230</v>
      </c>
      <c r="D10342" s="11" t="s">
        <v>16231</v>
      </c>
      <c r="E10342" s="173">
        <v>46030.320509259262</v>
      </c>
      <c r="F10342" s="19"/>
      <c r="G10342" s="19" t="s">
        <v>41</v>
      </c>
      <c r="H10342" s="19" t="s">
        <v>20233</v>
      </c>
      <c r="I10342" s="19" t="s">
        <v>22</v>
      </c>
    </row>
    <row r="10343" spans="1:9" x14ac:dyDescent="0.35">
      <c r="A10343" s="19">
        <f t="shared" si="162"/>
        <v>10342</v>
      </c>
      <c r="B10343" s="19" t="s">
        <v>20670</v>
      </c>
      <c r="C10343" s="19" t="s">
        <v>7527</v>
      </c>
      <c r="D10343" s="11" t="s">
        <v>20234</v>
      </c>
      <c r="E10343" s="173">
        <v>46030.321377314816</v>
      </c>
      <c r="F10343" s="19">
        <v>1</v>
      </c>
      <c r="G10343" s="19" t="s">
        <v>41</v>
      </c>
      <c r="H10343" s="19" t="s">
        <v>20235</v>
      </c>
      <c r="I10343" s="19" t="s">
        <v>22</v>
      </c>
    </row>
    <row r="10344" spans="1:9" x14ac:dyDescent="0.35">
      <c r="A10344" s="19">
        <f t="shared" si="162"/>
        <v>10343</v>
      </c>
      <c r="B10344" t="s">
        <v>20165</v>
      </c>
      <c r="C10344" t="s">
        <v>7527</v>
      </c>
      <c r="D10344" s="11" t="s">
        <v>20234</v>
      </c>
      <c r="E10344" s="173">
        <v>46030.321377314998</v>
      </c>
      <c r="G10344" t="s">
        <v>41</v>
      </c>
      <c r="H10344" t="s">
        <v>20235</v>
      </c>
      <c r="I10344" t="s">
        <v>22</v>
      </c>
    </row>
    <row r="10345" spans="1:9" x14ac:dyDescent="0.35">
      <c r="A10345" s="19">
        <f t="shared" si="162"/>
        <v>10344</v>
      </c>
      <c r="B10345" t="s">
        <v>20165</v>
      </c>
      <c r="C10345" t="s">
        <v>20236</v>
      </c>
      <c r="D10345" s="11" t="s">
        <v>20237</v>
      </c>
      <c r="E10345" s="173">
        <v>46030.322407407002</v>
      </c>
      <c r="G10345" t="s">
        <v>41</v>
      </c>
      <c r="H10345" t="s">
        <v>20238</v>
      </c>
      <c r="I10345" t="s">
        <v>22</v>
      </c>
    </row>
    <row r="10346" spans="1:9" x14ac:dyDescent="0.35">
      <c r="A10346" s="19">
        <f t="shared" si="162"/>
        <v>10345</v>
      </c>
      <c r="B10346" s="19" t="s">
        <v>20670</v>
      </c>
      <c r="C10346" s="19" t="s">
        <v>20236</v>
      </c>
      <c r="D10346" s="11" t="s">
        <v>20237</v>
      </c>
      <c r="E10346" s="173">
        <v>46030.32240740741</v>
      </c>
      <c r="F10346" s="19"/>
      <c r="G10346" s="19" t="s">
        <v>41</v>
      </c>
      <c r="H10346" s="19" t="s">
        <v>20238</v>
      </c>
      <c r="I10346" s="19" t="s">
        <v>22</v>
      </c>
    </row>
    <row r="10347" spans="1:9" x14ac:dyDescent="0.35">
      <c r="A10347" s="19">
        <f t="shared" si="162"/>
        <v>10346</v>
      </c>
      <c r="B10347" t="s">
        <v>20165</v>
      </c>
      <c r="C10347" t="s">
        <v>20239</v>
      </c>
      <c r="D10347" s="11" t="s">
        <v>20240</v>
      </c>
      <c r="E10347" s="173">
        <v>46030.322673611001</v>
      </c>
      <c r="G10347" t="s">
        <v>41</v>
      </c>
      <c r="H10347" t="s">
        <v>20241</v>
      </c>
      <c r="I10347" t="s">
        <v>22</v>
      </c>
    </row>
    <row r="10348" spans="1:9" x14ac:dyDescent="0.35">
      <c r="A10348" s="19">
        <f t="shared" si="162"/>
        <v>10347</v>
      </c>
      <c r="B10348" s="19" t="s">
        <v>20670</v>
      </c>
      <c r="C10348" s="19" t="s">
        <v>20239</v>
      </c>
      <c r="D10348" s="11" t="s">
        <v>20240</v>
      </c>
      <c r="E10348" s="173">
        <v>46030.32267361111</v>
      </c>
      <c r="F10348" s="19"/>
      <c r="G10348" s="19" t="s">
        <v>41</v>
      </c>
      <c r="H10348" s="19" t="s">
        <v>20241</v>
      </c>
      <c r="I10348" s="19" t="s">
        <v>22</v>
      </c>
    </row>
    <row r="10349" spans="1:9" x14ac:dyDescent="0.35">
      <c r="A10349" s="19">
        <f t="shared" si="162"/>
        <v>10348</v>
      </c>
      <c r="B10349" t="s">
        <v>20165</v>
      </c>
      <c r="C10349" t="s">
        <v>20242</v>
      </c>
      <c r="D10349" s="11" t="s">
        <v>20243</v>
      </c>
      <c r="E10349" s="173">
        <v>46030.323506943998</v>
      </c>
      <c r="G10349" t="s">
        <v>41</v>
      </c>
      <c r="H10349" t="s">
        <v>20244</v>
      </c>
      <c r="I10349" t="s">
        <v>22</v>
      </c>
    </row>
    <row r="10350" spans="1:9" x14ac:dyDescent="0.35">
      <c r="A10350" s="19">
        <f t="shared" si="162"/>
        <v>10349</v>
      </c>
      <c r="B10350" s="19" t="s">
        <v>20670</v>
      </c>
      <c r="C10350" s="19" t="s">
        <v>20242</v>
      </c>
      <c r="D10350" s="11" t="s">
        <v>20243</v>
      </c>
      <c r="E10350" s="173">
        <v>46030.323506944442</v>
      </c>
      <c r="F10350" s="19"/>
      <c r="G10350" s="19" t="s">
        <v>41</v>
      </c>
      <c r="H10350" s="19" t="s">
        <v>20244</v>
      </c>
      <c r="I10350" s="19" t="s">
        <v>22</v>
      </c>
    </row>
    <row r="10351" spans="1:9" x14ac:dyDescent="0.35">
      <c r="A10351" s="19">
        <f t="shared" si="162"/>
        <v>10350</v>
      </c>
      <c r="B10351" t="s">
        <v>20165</v>
      </c>
      <c r="C10351" t="s">
        <v>20245</v>
      </c>
      <c r="D10351" s="11" t="s">
        <v>20246</v>
      </c>
      <c r="E10351" s="173">
        <v>46030.324606481001</v>
      </c>
      <c r="F10351">
        <v>18</v>
      </c>
      <c r="G10351" t="s">
        <v>41</v>
      </c>
      <c r="H10351" t="s">
        <v>20247</v>
      </c>
      <c r="I10351" t="s">
        <v>22</v>
      </c>
    </row>
    <row r="10352" spans="1:9" x14ac:dyDescent="0.35">
      <c r="A10352" s="19">
        <f t="shared" si="162"/>
        <v>10351</v>
      </c>
      <c r="B10352" s="19" t="s">
        <v>20670</v>
      </c>
      <c r="C10352" s="19" t="s">
        <v>20245</v>
      </c>
      <c r="D10352" s="11" t="s">
        <v>20246</v>
      </c>
      <c r="E10352" s="173">
        <v>46030.324606481481</v>
      </c>
      <c r="F10352" s="19">
        <v>23</v>
      </c>
      <c r="G10352" s="19" t="s">
        <v>41</v>
      </c>
      <c r="H10352" s="19" t="s">
        <v>20247</v>
      </c>
      <c r="I10352" s="19" t="s">
        <v>22</v>
      </c>
    </row>
    <row r="10353" spans="1:9" x14ac:dyDescent="0.35">
      <c r="A10353" s="19">
        <f t="shared" si="162"/>
        <v>10352</v>
      </c>
      <c r="B10353" t="s">
        <v>20165</v>
      </c>
      <c r="C10353" t="s">
        <v>20248</v>
      </c>
      <c r="D10353" s="11" t="s">
        <v>20249</v>
      </c>
      <c r="E10353" s="173">
        <v>46030.325231481002</v>
      </c>
      <c r="F10353">
        <v>2</v>
      </c>
      <c r="G10353" t="s">
        <v>41</v>
      </c>
      <c r="H10353" t="s">
        <v>20250</v>
      </c>
      <c r="I10353" t="s">
        <v>22</v>
      </c>
    </row>
    <row r="10354" spans="1:9" x14ac:dyDescent="0.35">
      <c r="A10354" s="19">
        <f t="shared" si="162"/>
        <v>10353</v>
      </c>
      <c r="B10354" s="19" t="s">
        <v>20670</v>
      </c>
      <c r="C10354" s="19" t="s">
        <v>20248</v>
      </c>
      <c r="D10354" s="11" t="s">
        <v>20249</v>
      </c>
      <c r="E10354" s="173">
        <v>46030.325231481482</v>
      </c>
      <c r="F10354" s="19">
        <v>4</v>
      </c>
      <c r="G10354" s="19" t="s">
        <v>41</v>
      </c>
      <c r="H10354" s="19" t="s">
        <v>20250</v>
      </c>
      <c r="I10354" s="19" t="s">
        <v>22</v>
      </c>
    </row>
    <row r="10355" spans="1:9" x14ac:dyDescent="0.35">
      <c r="A10355" s="19">
        <f t="shared" si="162"/>
        <v>10354</v>
      </c>
      <c r="B10355" t="s">
        <v>20165</v>
      </c>
      <c r="C10355" t="s">
        <v>20251</v>
      </c>
      <c r="D10355" s="11" t="s">
        <v>20252</v>
      </c>
      <c r="E10355" s="173">
        <v>46030.327071758998</v>
      </c>
      <c r="G10355" t="s">
        <v>41</v>
      </c>
      <c r="H10355" t="s">
        <v>20253</v>
      </c>
      <c r="I10355" t="s">
        <v>22</v>
      </c>
    </row>
    <row r="10356" spans="1:9" x14ac:dyDescent="0.35">
      <c r="A10356" s="19">
        <f t="shared" si="162"/>
        <v>10355</v>
      </c>
      <c r="B10356" s="19" t="s">
        <v>20670</v>
      </c>
      <c r="C10356" s="19" t="s">
        <v>20251</v>
      </c>
      <c r="D10356" s="11" t="s">
        <v>20252</v>
      </c>
      <c r="E10356" s="173">
        <v>46030.32707175926</v>
      </c>
      <c r="F10356" s="19"/>
      <c r="G10356" s="19" t="s">
        <v>41</v>
      </c>
      <c r="H10356" s="19" t="s">
        <v>20253</v>
      </c>
      <c r="I10356" s="19" t="s">
        <v>22</v>
      </c>
    </row>
    <row r="10357" spans="1:9" x14ac:dyDescent="0.35">
      <c r="A10357" s="19">
        <f t="shared" si="162"/>
        <v>10356</v>
      </c>
      <c r="B10357" t="s">
        <v>20165</v>
      </c>
      <c r="C10357" t="s">
        <v>10574</v>
      </c>
      <c r="D10357" s="11" t="s">
        <v>10575</v>
      </c>
      <c r="E10357" s="173">
        <v>46030.327511574003</v>
      </c>
      <c r="G10357" t="s">
        <v>41</v>
      </c>
      <c r="H10357" t="s">
        <v>20254</v>
      </c>
      <c r="I10357" t="s">
        <v>22</v>
      </c>
    </row>
    <row r="10358" spans="1:9" x14ac:dyDescent="0.35">
      <c r="A10358" s="19">
        <f t="shared" si="162"/>
        <v>10357</v>
      </c>
      <c r="B10358" s="19" t="s">
        <v>20670</v>
      </c>
      <c r="C10358" s="19" t="s">
        <v>10574</v>
      </c>
      <c r="D10358" s="11" t="s">
        <v>10575</v>
      </c>
      <c r="E10358" s="173">
        <v>46030.327511574076</v>
      </c>
      <c r="F10358" s="19"/>
      <c r="G10358" s="19" t="s">
        <v>41</v>
      </c>
      <c r="H10358" s="19" t="s">
        <v>20254</v>
      </c>
      <c r="I10358" s="19" t="s">
        <v>22</v>
      </c>
    </row>
    <row r="10359" spans="1:9" x14ac:dyDescent="0.35">
      <c r="A10359" s="19">
        <f t="shared" si="162"/>
        <v>10358</v>
      </c>
      <c r="B10359" t="s">
        <v>20165</v>
      </c>
      <c r="C10359" t="s">
        <v>17877</v>
      </c>
      <c r="D10359" s="11" t="s">
        <v>4549</v>
      </c>
      <c r="E10359" s="173">
        <v>46030.331562500003</v>
      </c>
      <c r="G10359" t="s">
        <v>41</v>
      </c>
      <c r="H10359" t="s">
        <v>20255</v>
      </c>
      <c r="I10359" t="s">
        <v>22</v>
      </c>
    </row>
    <row r="10360" spans="1:9" x14ac:dyDescent="0.35">
      <c r="A10360" s="19">
        <f t="shared" si="162"/>
        <v>10359</v>
      </c>
      <c r="B10360" s="19" t="s">
        <v>20670</v>
      </c>
      <c r="C10360" s="19" t="s">
        <v>17877</v>
      </c>
      <c r="D10360" s="11" t="s">
        <v>4549</v>
      </c>
      <c r="E10360" s="173">
        <v>46030.331562500003</v>
      </c>
      <c r="F10360" s="19"/>
      <c r="G10360" s="19" t="s">
        <v>41</v>
      </c>
      <c r="H10360" s="19" t="s">
        <v>20255</v>
      </c>
      <c r="I10360" s="19" t="s">
        <v>22</v>
      </c>
    </row>
    <row r="10361" spans="1:9" x14ac:dyDescent="0.35">
      <c r="A10361" s="19">
        <f t="shared" si="162"/>
        <v>10360</v>
      </c>
      <c r="B10361" s="19" t="s">
        <v>20670</v>
      </c>
      <c r="C10361" s="19" t="s">
        <v>20256</v>
      </c>
      <c r="D10361" s="11" t="s">
        <v>20257</v>
      </c>
      <c r="E10361" s="173">
        <v>46030.331967592596</v>
      </c>
      <c r="F10361" s="19">
        <v>3</v>
      </c>
      <c r="G10361" s="19" t="s">
        <v>41</v>
      </c>
      <c r="H10361" s="19" t="s">
        <v>20258</v>
      </c>
      <c r="I10361" s="19" t="s">
        <v>22</v>
      </c>
    </row>
    <row r="10362" spans="1:9" x14ac:dyDescent="0.35">
      <c r="A10362" s="19">
        <f t="shared" si="162"/>
        <v>10361</v>
      </c>
      <c r="B10362" t="s">
        <v>20165</v>
      </c>
      <c r="C10362" t="s">
        <v>20256</v>
      </c>
      <c r="D10362" s="11" t="s">
        <v>20257</v>
      </c>
      <c r="E10362" s="173">
        <v>46030.331967593003</v>
      </c>
      <c r="F10362">
        <v>3</v>
      </c>
      <c r="G10362" t="s">
        <v>41</v>
      </c>
      <c r="H10362" t="s">
        <v>20258</v>
      </c>
      <c r="I10362" t="s">
        <v>22</v>
      </c>
    </row>
    <row r="10363" spans="1:9" x14ac:dyDescent="0.35">
      <c r="A10363" s="19">
        <f t="shared" si="162"/>
        <v>10362</v>
      </c>
      <c r="B10363" t="s">
        <v>20165</v>
      </c>
      <c r="C10363" t="s">
        <v>20259</v>
      </c>
      <c r="D10363" s="11" t="s">
        <v>20260</v>
      </c>
      <c r="E10363" s="173">
        <v>46030.332256943999</v>
      </c>
      <c r="G10363" t="s">
        <v>41</v>
      </c>
      <c r="H10363" t="s">
        <v>20261</v>
      </c>
      <c r="I10363" t="s">
        <v>22</v>
      </c>
    </row>
    <row r="10364" spans="1:9" x14ac:dyDescent="0.35">
      <c r="A10364" s="19">
        <f t="shared" si="162"/>
        <v>10363</v>
      </c>
      <c r="B10364" s="19" t="s">
        <v>20670</v>
      </c>
      <c r="C10364" s="19" t="s">
        <v>20259</v>
      </c>
      <c r="D10364" s="11" t="s">
        <v>20260</v>
      </c>
      <c r="E10364" s="173">
        <v>46030.332256944443</v>
      </c>
      <c r="F10364" s="19">
        <v>1</v>
      </c>
      <c r="G10364" s="19" t="s">
        <v>41</v>
      </c>
      <c r="H10364" s="19" t="s">
        <v>20261</v>
      </c>
      <c r="I10364" s="19" t="s">
        <v>22</v>
      </c>
    </row>
    <row r="10365" spans="1:9" x14ac:dyDescent="0.35">
      <c r="A10365" s="19">
        <f t="shared" si="162"/>
        <v>10364</v>
      </c>
      <c r="B10365" s="19" t="s">
        <v>20670</v>
      </c>
      <c r="C10365" s="19" t="s">
        <v>20262</v>
      </c>
      <c r="D10365" s="11" t="s">
        <v>20263</v>
      </c>
      <c r="E10365" s="173">
        <v>46030.333275462966</v>
      </c>
      <c r="F10365" s="19">
        <v>2</v>
      </c>
      <c r="G10365" s="19" t="s">
        <v>41</v>
      </c>
      <c r="H10365" s="19" t="s">
        <v>20264</v>
      </c>
      <c r="I10365" s="19" t="s">
        <v>22</v>
      </c>
    </row>
    <row r="10366" spans="1:9" x14ac:dyDescent="0.35">
      <c r="A10366" s="19">
        <f t="shared" si="162"/>
        <v>10365</v>
      </c>
      <c r="B10366" t="s">
        <v>20165</v>
      </c>
      <c r="C10366" t="s">
        <v>20262</v>
      </c>
      <c r="D10366" s="11" t="s">
        <v>20263</v>
      </c>
      <c r="E10366" s="173">
        <v>46030.333275463003</v>
      </c>
      <c r="G10366" t="s">
        <v>41</v>
      </c>
      <c r="H10366" t="s">
        <v>20264</v>
      </c>
      <c r="I10366" t="s">
        <v>22</v>
      </c>
    </row>
    <row r="10367" spans="1:9" x14ac:dyDescent="0.35">
      <c r="A10367" s="19">
        <f t="shared" si="162"/>
        <v>10366</v>
      </c>
      <c r="B10367" t="s">
        <v>20165</v>
      </c>
      <c r="C10367" t="s">
        <v>2424</v>
      </c>
      <c r="D10367" s="11" t="s">
        <v>2425</v>
      </c>
      <c r="E10367" s="173">
        <v>46030.334131944001</v>
      </c>
      <c r="F10367">
        <v>1</v>
      </c>
      <c r="G10367" t="s">
        <v>41</v>
      </c>
      <c r="H10367" t="s">
        <v>20265</v>
      </c>
      <c r="I10367" t="s">
        <v>22</v>
      </c>
    </row>
    <row r="10368" spans="1:9" x14ac:dyDescent="0.35">
      <c r="A10368" s="19">
        <f t="shared" si="162"/>
        <v>10367</v>
      </c>
      <c r="B10368" s="19" t="s">
        <v>20670</v>
      </c>
      <c r="C10368" s="19" t="s">
        <v>20266</v>
      </c>
      <c r="D10368" s="11" t="s">
        <v>20267</v>
      </c>
      <c r="E10368" s="173">
        <v>46030.334479166668</v>
      </c>
      <c r="F10368" s="19">
        <v>1</v>
      </c>
      <c r="G10368" s="19" t="s">
        <v>41</v>
      </c>
      <c r="H10368" s="19" t="s">
        <v>20268</v>
      </c>
      <c r="I10368" s="19" t="s">
        <v>22</v>
      </c>
    </row>
    <row r="10369" spans="1:9" x14ac:dyDescent="0.35">
      <c r="A10369" s="19">
        <f t="shared" si="162"/>
        <v>10368</v>
      </c>
      <c r="B10369" t="s">
        <v>20165</v>
      </c>
      <c r="C10369" t="s">
        <v>20266</v>
      </c>
      <c r="D10369" s="11" t="s">
        <v>20267</v>
      </c>
      <c r="E10369" s="173">
        <v>46030.334479167002</v>
      </c>
      <c r="G10369" t="s">
        <v>41</v>
      </c>
      <c r="H10369" t="s">
        <v>20268</v>
      </c>
      <c r="I10369" t="s">
        <v>22</v>
      </c>
    </row>
    <row r="10370" spans="1:9" x14ac:dyDescent="0.35">
      <c r="A10370" s="19">
        <f t="shared" si="162"/>
        <v>10369</v>
      </c>
      <c r="B10370" s="19" t="s">
        <v>20670</v>
      </c>
      <c r="C10370" s="19" t="s">
        <v>10138</v>
      </c>
      <c r="D10370" s="11" t="s">
        <v>10139</v>
      </c>
      <c r="E10370" s="173">
        <v>46030.334768518522</v>
      </c>
      <c r="F10370" s="19"/>
      <c r="G10370" s="19" t="s">
        <v>41</v>
      </c>
      <c r="H10370" s="19" t="s">
        <v>20269</v>
      </c>
      <c r="I10370" s="19" t="s">
        <v>22</v>
      </c>
    </row>
    <row r="10371" spans="1:9" x14ac:dyDescent="0.35">
      <c r="A10371" s="19">
        <f t="shared" si="162"/>
        <v>10370</v>
      </c>
      <c r="B10371" t="s">
        <v>20165</v>
      </c>
      <c r="C10371" t="s">
        <v>10138</v>
      </c>
      <c r="D10371" s="11" t="s">
        <v>10139</v>
      </c>
      <c r="E10371" s="173">
        <v>46030.334768519002</v>
      </c>
      <c r="G10371" t="s">
        <v>41</v>
      </c>
      <c r="H10371" t="s">
        <v>20269</v>
      </c>
      <c r="I10371" t="s">
        <v>22</v>
      </c>
    </row>
    <row r="10372" spans="1:9" x14ac:dyDescent="0.35">
      <c r="A10372" s="19">
        <f t="shared" si="162"/>
        <v>10371</v>
      </c>
      <c r="B10372" s="19" t="s">
        <v>20670</v>
      </c>
      <c r="C10372" s="19" t="s">
        <v>20270</v>
      </c>
      <c r="D10372" s="11" t="s">
        <v>20271</v>
      </c>
      <c r="E10372" s="173">
        <v>46030.336863425924</v>
      </c>
      <c r="F10372" s="19"/>
      <c r="G10372" s="19" t="s">
        <v>41</v>
      </c>
      <c r="H10372" s="19" t="s">
        <v>20272</v>
      </c>
      <c r="I10372" s="19" t="s">
        <v>22</v>
      </c>
    </row>
    <row r="10373" spans="1:9" x14ac:dyDescent="0.35">
      <c r="A10373" s="19">
        <f t="shared" si="162"/>
        <v>10372</v>
      </c>
      <c r="B10373" t="s">
        <v>20165</v>
      </c>
      <c r="C10373" t="s">
        <v>20270</v>
      </c>
      <c r="D10373" s="11" t="s">
        <v>20271</v>
      </c>
      <c r="E10373" s="173">
        <v>46030.336863425997</v>
      </c>
      <c r="G10373" t="s">
        <v>41</v>
      </c>
      <c r="H10373" t="s">
        <v>20272</v>
      </c>
      <c r="I10373" t="s">
        <v>22</v>
      </c>
    </row>
    <row r="10374" spans="1:9" x14ac:dyDescent="0.35">
      <c r="A10374" s="19">
        <f t="shared" si="162"/>
        <v>10373</v>
      </c>
      <c r="B10374" t="s">
        <v>20165</v>
      </c>
      <c r="C10374" t="s">
        <v>14608</v>
      </c>
      <c r="D10374" s="11" t="s">
        <v>14609</v>
      </c>
      <c r="E10374" s="173">
        <v>46030.339236111002</v>
      </c>
      <c r="G10374" t="s">
        <v>41</v>
      </c>
      <c r="H10374" t="s">
        <v>20273</v>
      </c>
      <c r="I10374" t="s">
        <v>22</v>
      </c>
    </row>
    <row r="10375" spans="1:9" x14ac:dyDescent="0.35">
      <c r="A10375" s="19">
        <f t="shared" si="162"/>
        <v>10374</v>
      </c>
      <c r="B10375" s="19" t="s">
        <v>20670</v>
      </c>
      <c r="C10375" s="19" t="s">
        <v>14608</v>
      </c>
      <c r="D10375" s="11" t="s">
        <v>14609</v>
      </c>
      <c r="E10375" s="173">
        <v>46030.339236111111</v>
      </c>
      <c r="F10375" s="19">
        <v>1</v>
      </c>
      <c r="G10375" s="19" t="s">
        <v>41</v>
      </c>
      <c r="H10375" s="19" t="s">
        <v>20273</v>
      </c>
      <c r="I10375" s="19" t="s">
        <v>22</v>
      </c>
    </row>
    <row r="10376" spans="1:9" x14ac:dyDescent="0.35">
      <c r="A10376" s="19">
        <f t="shared" si="162"/>
        <v>10375</v>
      </c>
      <c r="B10376" t="s">
        <v>20165</v>
      </c>
      <c r="C10376" t="s">
        <v>11946</v>
      </c>
      <c r="D10376" s="11" t="s">
        <v>11947</v>
      </c>
      <c r="E10376" s="173">
        <v>46030.339328704002</v>
      </c>
      <c r="G10376" t="s">
        <v>41</v>
      </c>
      <c r="H10376" t="s">
        <v>20274</v>
      </c>
      <c r="I10376" t="s">
        <v>22</v>
      </c>
    </row>
    <row r="10377" spans="1:9" x14ac:dyDescent="0.35">
      <c r="A10377" s="19">
        <f t="shared" si="162"/>
        <v>10376</v>
      </c>
      <c r="B10377" t="s">
        <v>20165</v>
      </c>
      <c r="C10377" t="s">
        <v>20275</v>
      </c>
      <c r="D10377" s="11" t="s">
        <v>20276</v>
      </c>
      <c r="E10377" s="173">
        <v>46030.341307870003</v>
      </c>
      <c r="F10377">
        <v>2</v>
      </c>
      <c r="G10377" t="s">
        <v>41</v>
      </c>
      <c r="H10377" t="s">
        <v>20277</v>
      </c>
      <c r="I10377" t="s">
        <v>22</v>
      </c>
    </row>
    <row r="10378" spans="1:9" x14ac:dyDescent="0.35">
      <c r="A10378" s="19">
        <f t="shared" si="162"/>
        <v>10377</v>
      </c>
      <c r="B10378" s="19" t="s">
        <v>20670</v>
      </c>
      <c r="C10378" s="19" t="s">
        <v>20275</v>
      </c>
      <c r="D10378" s="11" t="s">
        <v>20276</v>
      </c>
      <c r="E10378" s="173">
        <v>46030.341307870367</v>
      </c>
      <c r="F10378" s="19">
        <v>3</v>
      </c>
      <c r="G10378" s="19" t="s">
        <v>41</v>
      </c>
      <c r="H10378" s="19" t="s">
        <v>20277</v>
      </c>
      <c r="I10378" s="19" t="s">
        <v>22</v>
      </c>
    </row>
    <row r="10379" spans="1:9" x14ac:dyDescent="0.35">
      <c r="A10379" s="19">
        <f t="shared" si="162"/>
        <v>10378</v>
      </c>
      <c r="B10379" t="s">
        <v>20165</v>
      </c>
      <c r="C10379" t="s">
        <v>20278</v>
      </c>
      <c r="D10379" s="11" t="s">
        <v>20279</v>
      </c>
      <c r="E10379" s="173">
        <v>46030.355057870001</v>
      </c>
      <c r="G10379" t="s">
        <v>41</v>
      </c>
      <c r="H10379" t="s">
        <v>20280</v>
      </c>
      <c r="I10379" t="s">
        <v>22</v>
      </c>
    </row>
    <row r="10380" spans="1:9" x14ac:dyDescent="0.35">
      <c r="A10380" s="19">
        <f t="shared" si="162"/>
        <v>10379</v>
      </c>
      <c r="B10380" s="19" t="s">
        <v>20670</v>
      </c>
      <c r="C10380" s="19" t="s">
        <v>20278</v>
      </c>
      <c r="D10380" s="11" t="s">
        <v>20279</v>
      </c>
      <c r="E10380" s="173">
        <v>46030.355057870373</v>
      </c>
      <c r="F10380" s="19">
        <v>1</v>
      </c>
      <c r="G10380" s="19" t="s">
        <v>41</v>
      </c>
      <c r="H10380" s="19" t="s">
        <v>20280</v>
      </c>
      <c r="I10380" s="19" t="s">
        <v>22</v>
      </c>
    </row>
    <row r="10381" spans="1:9" x14ac:dyDescent="0.35">
      <c r="A10381" s="19">
        <f t="shared" si="162"/>
        <v>10380</v>
      </c>
      <c r="B10381" s="19" t="s">
        <v>20670</v>
      </c>
      <c r="C10381" s="19" t="s">
        <v>20281</v>
      </c>
      <c r="D10381" s="11" t="s">
        <v>20282</v>
      </c>
      <c r="E10381" s="173">
        <v>46030.357303240744</v>
      </c>
      <c r="F10381" s="19">
        <v>1</v>
      </c>
      <c r="G10381" s="19" t="s">
        <v>41</v>
      </c>
      <c r="H10381" s="19" t="s">
        <v>20283</v>
      </c>
      <c r="I10381" s="19" t="s">
        <v>22</v>
      </c>
    </row>
    <row r="10382" spans="1:9" x14ac:dyDescent="0.35">
      <c r="A10382" s="19">
        <f t="shared" si="162"/>
        <v>10381</v>
      </c>
      <c r="B10382" t="s">
        <v>20165</v>
      </c>
      <c r="C10382" t="s">
        <v>20281</v>
      </c>
      <c r="D10382" s="11" t="s">
        <v>20282</v>
      </c>
      <c r="E10382" s="173">
        <v>46030.357303240999</v>
      </c>
      <c r="F10382">
        <v>1</v>
      </c>
      <c r="G10382" t="s">
        <v>41</v>
      </c>
      <c r="H10382" t="s">
        <v>20283</v>
      </c>
      <c r="I10382" t="s">
        <v>22</v>
      </c>
    </row>
    <row r="10383" spans="1:9" x14ac:dyDescent="0.35">
      <c r="A10383" s="19">
        <f t="shared" si="162"/>
        <v>10382</v>
      </c>
      <c r="B10383" t="s">
        <v>20165</v>
      </c>
      <c r="C10383" t="s">
        <v>20284</v>
      </c>
      <c r="D10383" s="11" t="s">
        <v>20285</v>
      </c>
      <c r="E10383" s="173">
        <v>46030.359560185003</v>
      </c>
      <c r="G10383" t="s">
        <v>41</v>
      </c>
      <c r="H10383" t="s">
        <v>20286</v>
      </c>
      <c r="I10383" t="s">
        <v>22</v>
      </c>
    </row>
    <row r="10384" spans="1:9" x14ac:dyDescent="0.35">
      <c r="A10384" s="19">
        <f t="shared" si="162"/>
        <v>10383</v>
      </c>
      <c r="B10384" s="19" t="s">
        <v>20670</v>
      </c>
      <c r="C10384" s="19" t="s">
        <v>20284</v>
      </c>
      <c r="D10384" s="11" t="s">
        <v>20285</v>
      </c>
      <c r="E10384" s="173">
        <v>46030.359560185185</v>
      </c>
      <c r="F10384" s="19"/>
      <c r="G10384" s="19" t="s">
        <v>41</v>
      </c>
      <c r="H10384" s="19" t="s">
        <v>20286</v>
      </c>
      <c r="I10384" s="19" t="s">
        <v>22</v>
      </c>
    </row>
    <row r="10385" spans="1:9" x14ac:dyDescent="0.35">
      <c r="A10385" s="19">
        <f t="shared" si="162"/>
        <v>10384</v>
      </c>
      <c r="B10385" s="19" t="s">
        <v>20670</v>
      </c>
      <c r="C10385" s="19" t="s">
        <v>20287</v>
      </c>
      <c r="D10385" s="11" t="s">
        <v>20288</v>
      </c>
      <c r="E10385" s="173">
        <v>46030.360243055555</v>
      </c>
      <c r="F10385" s="19">
        <v>2</v>
      </c>
      <c r="G10385" s="19" t="s">
        <v>41</v>
      </c>
      <c r="H10385" s="19" t="s">
        <v>20289</v>
      </c>
      <c r="I10385" s="19" t="s">
        <v>22</v>
      </c>
    </row>
    <row r="10386" spans="1:9" x14ac:dyDescent="0.35">
      <c r="A10386" s="19">
        <f t="shared" si="162"/>
        <v>10385</v>
      </c>
      <c r="B10386" t="s">
        <v>20165</v>
      </c>
      <c r="C10386" t="s">
        <v>20287</v>
      </c>
      <c r="D10386" s="11" t="s">
        <v>20288</v>
      </c>
      <c r="E10386" s="173">
        <v>46030.360243055999</v>
      </c>
      <c r="F10386">
        <v>1</v>
      </c>
      <c r="G10386" t="s">
        <v>41</v>
      </c>
      <c r="H10386" t="s">
        <v>20289</v>
      </c>
      <c r="I10386" t="s">
        <v>22</v>
      </c>
    </row>
    <row r="10387" spans="1:9" x14ac:dyDescent="0.35">
      <c r="A10387" s="19">
        <f t="shared" si="162"/>
        <v>10386</v>
      </c>
      <c r="B10387" t="s">
        <v>20165</v>
      </c>
      <c r="C10387" t="s">
        <v>20290</v>
      </c>
      <c r="D10387" s="11" t="s">
        <v>20291</v>
      </c>
      <c r="E10387" s="173">
        <v>46030.362858795997</v>
      </c>
      <c r="G10387" t="s">
        <v>41</v>
      </c>
      <c r="H10387" t="s">
        <v>20292</v>
      </c>
      <c r="I10387" t="s">
        <v>22</v>
      </c>
    </row>
    <row r="10388" spans="1:9" x14ac:dyDescent="0.35">
      <c r="A10388" s="19">
        <f t="shared" si="162"/>
        <v>10387</v>
      </c>
      <c r="B10388" s="19" t="s">
        <v>20670</v>
      </c>
      <c r="C10388" s="19" t="s">
        <v>20293</v>
      </c>
      <c r="D10388" s="11" t="s">
        <v>20294</v>
      </c>
      <c r="E10388" s="173">
        <v>46030.370613425926</v>
      </c>
      <c r="F10388" s="19"/>
      <c r="G10388" s="19" t="s">
        <v>41</v>
      </c>
      <c r="H10388" s="19" t="s">
        <v>20295</v>
      </c>
      <c r="I10388" s="19" t="s">
        <v>22</v>
      </c>
    </row>
    <row r="10389" spans="1:9" x14ac:dyDescent="0.35">
      <c r="A10389" s="19">
        <f t="shared" si="162"/>
        <v>10388</v>
      </c>
      <c r="B10389" t="s">
        <v>20165</v>
      </c>
      <c r="C10389" t="s">
        <v>20293</v>
      </c>
      <c r="D10389" s="11" t="s">
        <v>20294</v>
      </c>
      <c r="E10389" s="173">
        <v>46030.370613425999</v>
      </c>
      <c r="G10389" t="s">
        <v>41</v>
      </c>
      <c r="H10389" t="s">
        <v>20295</v>
      </c>
      <c r="I10389" t="s">
        <v>22</v>
      </c>
    </row>
    <row r="10390" spans="1:9" x14ac:dyDescent="0.35">
      <c r="A10390" s="19">
        <f t="shared" ref="A10390:A10453" si="163">ROW(B10390)-ROW($A$1)</f>
        <v>10389</v>
      </c>
      <c r="B10390" s="19" t="s">
        <v>20670</v>
      </c>
      <c r="C10390" s="19" t="s">
        <v>7909</v>
      </c>
      <c r="D10390" s="11" t="s">
        <v>7910</v>
      </c>
      <c r="E10390" s="173">
        <v>46030.372291666667</v>
      </c>
      <c r="F10390" s="19"/>
      <c r="G10390" s="19" t="s">
        <v>41</v>
      </c>
      <c r="H10390" s="19" t="s">
        <v>20296</v>
      </c>
      <c r="I10390" s="19" t="s">
        <v>22</v>
      </c>
    </row>
    <row r="10391" spans="1:9" x14ac:dyDescent="0.35">
      <c r="A10391" s="19">
        <f t="shared" si="163"/>
        <v>10390</v>
      </c>
      <c r="B10391" t="s">
        <v>20165</v>
      </c>
      <c r="C10391" t="s">
        <v>7909</v>
      </c>
      <c r="D10391" s="11" t="s">
        <v>7910</v>
      </c>
      <c r="E10391" s="173">
        <v>46030.372291667001</v>
      </c>
      <c r="G10391" t="s">
        <v>41</v>
      </c>
      <c r="H10391" t="s">
        <v>20296</v>
      </c>
      <c r="I10391" t="s">
        <v>22</v>
      </c>
    </row>
    <row r="10392" spans="1:9" x14ac:dyDescent="0.35">
      <c r="A10392" s="19">
        <f t="shared" si="163"/>
        <v>10391</v>
      </c>
      <c r="B10392" t="s">
        <v>20165</v>
      </c>
      <c r="C10392" t="s">
        <v>20297</v>
      </c>
      <c r="D10392" s="11" t="s">
        <v>20298</v>
      </c>
      <c r="E10392" s="173">
        <v>46030.373935185002</v>
      </c>
      <c r="F10392">
        <v>2</v>
      </c>
      <c r="G10392" t="s">
        <v>41</v>
      </c>
      <c r="H10392" t="s">
        <v>20299</v>
      </c>
      <c r="I10392" t="s">
        <v>22</v>
      </c>
    </row>
    <row r="10393" spans="1:9" x14ac:dyDescent="0.35">
      <c r="A10393" s="19">
        <f t="shared" si="163"/>
        <v>10392</v>
      </c>
      <c r="B10393" s="19" t="s">
        <v>20670</v>
      </c>
      <c r="C10393" s="19" t="s">
        <v>20297</v>
      </c>
      <c r="D10393" s="11" t="s">
        <v>20298</v>
      </c>
      <c r="E10393" s="173">
        <v>46030.373935185184</v>
      </c>
      <c r="F10393" s="19">
        <v>4</v>
      </c>
      <c r="G10393" s="19" t="s">
        <v>41</v>
      </c>
      <c r="H10393" s="19" t="s">
        <v>20299</v>
      </c>
      <c r="I10393" s="19" t="s">
        <v>22</v>
      </c>
    </row>
    <row r="10394" spans="1:9" x14ac:dyDescent="0.35">
      <c r="A10394" s="19">
        <f t="shared" si="163"/>
        <v>10393</v>
      </c>
      <c r="B10394" t="s">
        <v>20165</v>
      </c>
      <c r="C10394" t="s">
        <v>5155</v>
      </c>
      <c r="D10394" s="11" t="s">
        <v>5156</v>
      </c>
      <c r="E10394" s="173">
        <v>46030.373981481003</v>
      </c>
      <c r="G10394" t="s">
        <v>41</v>
      </c>
      <c r="H10394" t="s">
        <v>20300</v>
      </c>
      <c r="I10394" t="s">
        <v>22</v>
      </c>
    </row>
    <row r="10395" spans="1:9" x14ac:dyDescent="0.35">
      <c r="A10395" s="19">
        <f t="shared" si="163"/>
        <v>10394</v>
      </c>
      <c r="B10395" s="19" t="s">
        <v>20670</v>
      </c>
      <c r="C10395" s="19" t="s">
        <v>5155</v>
      </c>
      <c r="D10395" s="11" t="s">
        <v>5156</v>
      </c>
      <c r="E10395" s="173">
        <v>46030.373981481483</v>
      </c>
      <c r="F10395" s="19">
        <v>1</v>
      </c>
      <c r="G10395" s="19" t="s">
        <v>41</v>
      </c>
      <c r="H10395" s="19" t="s">
        <v>20300</v>
      </c>
      <c r="I10395" s="19" t="s">
        <v>22</v>
      </c>
    </row>
    <row r="10396" spans="1:9" x14ac:dyDescent="0.35">
      <c r="A10396" s="19">
        <f t="shared" si="163"/>
        <v>10395</v>
      </c>
      <c r="B10396" t="s">
        <v>10560</v>
      </c>
      <c r="C10396" t="s">
        <v>19981</v>
      </c>
      <c r="D10396" s="11" t="s">
        <v>19982</v>
      </c>
      <c r="E10396" s="173">
        <v>46030.382106481004</v>
      </c>
      <c r="G10396" t="s">
        <v>41</v>
      </c>
      <c r="H10396" t="s">
        <v>19983</v>
      </c>
      <c r="I10396" t="s">
        <v>22</v>
      </c>
    </row>
    <row r="10397" spans="1:9" x14ac:dyDescent="0.35">
      <c r="A10397" s="19">
        <f t="shared" si="163"/>
        <v>10396</v>
      </c>
      <c r="B10397" s="19" t="s">
        <v>20670</v>
      </c>
      <c r="C10397" s="19" t="s">
        <v>15565</v>
      </c>
      <c r="D10397" s="11" t="s">
        <v>15566</v>
      </c>
      <c r="E10397" s="173">
        <v>46030.389780092592</v>
      </c>
      <c r="F10397" s="19">
        <v>1</v>
      </c>
      <c r="G10397" s="19" t="s">
        <v>41</v>
      </c>
      <c r="H10397" s="19" t="s">
        <v>20301</v>
      </c>
      <c r="I10397" s="19" t="s">
        <v>22</v>
      </c>
    </row>
    <row r="10398" spans="1:9" x14ac:dyDescent="0.35">
      <c r="A10398" s="19">
        <f t="shared" si="163"/>
        <v>10397</v>
      </c>
      <c r="B10398" t="s">
        <v>20165</v>
      </c>
      <c r="C10398" t="s">
        <v>15565</v>
      </c>
      <c r="D10398" s="11" t="s">
        <v>15566</v>
      </c>
      <c r="E10398" s="173">
        <v>46030.389780092999</v>
      </c>
      <c r="G10398" t="s">
        <v>41</v>
      </c>
      <c r="H10398" t="s">
        <v>20301</v>
      </c>
      <c r="I10398" t="s">
        <v>22</v>
      </c>
    </row>
    <row r="10399" spans="1:9" x14ac:dyDescent="0.35">
      <c r="A10399" s="19">
        <f t="shared" si="163"/>
        <v>10398</v>
      </c>
      <c r="B10399" t="s">
        <v>20165</v>
      </c>
      <c r="C10399" t="s">
        <v>3706</v>
      </c>
      <c r="D10399" s="11" t="s">
        <v>20302</v>
      </c>
      <c r="E10399" s="173">
        <v>46030.391122685003</v>
      </c>
      <c r="G10399" t="s">
        <v>41</v>
      </c>
      <c r="H10399" t="s">
        <v>20303</v>
      </c>
      <c r="I10399" t="s">
        <v>22</v>
      </c>
    </row>
    <row r="10400" spans="1:9" x14ac:dyDescent="0.35">
      <c r="A10400" s="19">
        <f t="shared" si="163"/>
        <v>10399</v>
      </c>
      <c r="B10400" s="19" t="s">
        <v>20670</v>
      </c>
      <c r="C10400" s="19" t="s">
        <v>11819</v>
      </c>
      <c r="D10400" s="11" t="s">
        <v>11820</v>
      </c>
      <c r="E10400" s="173">
        <v>46030.39702546296</v>
      </c>
      <c r="F10400" s="19"/>
      <c r="G10400" s="19" t="s">
        <v>41</v>
      </c>
      <c r="H10400" s="19" t="s">
        <v>20304</v>
      </c>
      <c r="I10400" s="19" t="s">
        <v>22</v>
      </c>
    </row>
    <row r="10401" spans="1:9" x14ac:dyDescent="0.35">
      <c r="A10401" s="19">
        <f t="shared" si="163"/>
        <v>10400</v>
      </c>
      <c r="B10401" t="s">
        <v>20165</v>
      </c>
      <c r="C10401" t="s">
        <v>11819</v>
      </c>
      <c r="D10401" s="11" t="s">
        <v>11820</v>
      </c>
      <c r="E10401" s="173">
        <v>46030.397025462997</v>
      </c>
      <c r="G10401" t="s">
        <v>41</v>
      </c>
      <c r="H10401" t="s">
        <v>20304</v>
      </c>
      <c r="I10401" t="s">
        <v>22</v>
      </c>
    </row>
    <row r="10402" spans="1:9" x14ac:dyDescent="0.35">
      <c r="A10402" s="19">
        <f t="shared" si="163"/>
        <v>10401</v>
      </c>
      <c r="B10402" t="s">
        <v>20165</v>
      </c>
      <c r="C10402" t="s">
        <v>20305</v>
      </c>
      <c r="D10402" s="11" t="s">
        <v>18633</v>
      </c>
      <c r="E10402" s="173">
        <v>46030.403483795999</v>
      </c>
      <c r="G10402" t="s">
        <v>41</v>
      </c>
      <c r="H10402" t="s">
        <v>20306</v>
      </c>
      <c r="I10402" t="s">
        <v>22</v>
      </c>
    </row>
    <row r="10403" spans="1:9" x14ac:dyDescent="0.35">
      <c r="A10403" s="19">
        <f t="shared" si="163"/>
        <v>10402</v>
      </c>
      <c r="B10403" s="19" t="s">
        <v>20670</v>
      </c>
      <c r="C10403" s="19" t="s">
        <v>20307</v>
      </c>
      <c r="D10403" s="11" t="s">
        <v>20308</v>
      </c>
      <c r="E10403" s="173">
        <v>46030.404826388891</v>
      </c>
      <c r="F10403" s="19"/>
      <c r="G10403" s="19" t="s">
        <v>41</v>
      </c>
      <c r="H10403" s="19" t="s">
        <v>20309</v>
      </c>
      <c r="I10403" s="19" t="s">
        <v>22</v>
      </c>
    </row>
    <row r="10404" spans="1:9" x14ac:dyDescent="0.35">
      <c r="A10404" s="19">
        <f t="shared" si="163"/>
        <v>10403</v>
      </c>
      <c r="B10404" t="s">
        <v>20165</v>
      </c>
      <c r="C10404" t="s">
        <v>20307</v>
      </c>
      <c r="D10404" s="11" t="s">
        <v>20308</v>
      </c>
      <c r="E10404" s="173">
        <v>46030.404826389</v>
      </c>
      <c r="G10404" t="s">
        <v>41</v>
      </c>
      <c r="H10404" t="s">
        <v>20309</v>
      </c>
      <c r="I10404" t="s">
        <v>22</v>
      </c>
    </row>
    <row r="10405" spans="1:9" x14ac:dyDescent="0.35">
      <c r="A10405" s="19">
        <f t="shared" si="163"/>
        <v>10404</v>
      </c>
      <c r="B10405" s="19" t="s">
        <v>20670</v>
      </c>
      <c r="C10405" s="19" t="s">
        <v>20672</v>
      </c>
      <c r="D10405" s="11" t="s">
        <v>20673</v>
      </c>
      <c r="E10405" s="173">
        <v>46030.407488425924</v>
      </c>
      <c r="F10405" s="19">
        <v>1</v>
      </c>
      <c r="G10405" s="19" t="s">
        <v>41</v>
      </c>
      <c r="H10405" s="19" t="s">
        <v>20674</v>
      </c>
      <c r="I10405" s="19" t="s">
        <v>22</v>
      </c>
    </row>
    <row r="10406" spans="1:9" x14ac:dyDescent="0.35">
      <c r="A10406" s="19">
        <f t="shared" si="163"/>
        <v>10405</v>
      </c>
      <c r="B10406" t="s">
        <v>20165</v>
      </c>
      <c r="C10406" t="s">
        <v>7039</v>
      </c>
      <c r="D10406" s="11" t="s">
        <v>7040</v>
      </c>
      <c r="E10406" s="173">
        <v>46030.412291667002</v>
      </c>
      <c r="G10406" t="s">
        <v>41</v>
      </c>
      <c r="H10406" t="s">
        <v>20310</v>
      </c>
      <c r="I10406" t="s">
        <v>22</v>
      </c>
    </row>
    <row r="10407" spans="1:9" x14ac:dyDescent="0.35">
      <c r="A10407" s="19">
        <f t="shared" si="163"/>
        <v>10406</v>
      </c>
      <c r="B10407" t="s">
        <v>20165</v>
      </c>
      <c r="C10407" t="s">
        <v>20311</v>
      </c>
      <c r="D10407" s="11" t="s">
        <v>20312</v>
      </c>
      <c r="E10407" s="173">
        <v>46030.425659722001</v>
      </c>
      <c r="G10407" t="s">
        <v>41</v>
      </c>
      <c r="H10407" t="s">
        <v>20313</v>
      </c>
      <c r="I10407" t="s">
        <v>22</v>
      </c>
    </row>
    <row r="10408" spans="1:9" x14ac:dyDescent="0.35">
      <c r="A10408" s="19">
        <f t="shared" si="163"/>
        <v>10407</v>
      </c>
      <c r="B10408" s="19" t="s">
        <v>20670</v>
      </c>
      <c r="C10408" s="19" t="s">
        <v>20311</v>
      </c>
      <c r="D10408" s="11" t="s">
        <v>20312</v>
      </c>
      <c r="E10408" s="173">
        <v>46030.425659722219</v>
      </c>
      <c r="F10408" s="19">
        <v>1</v>
      </c>
      <c r="G10408" s="19" t="s">
        <v>41</v>
      </c>
      <c r="H10408" s="19" t="s">
        <v>20313</v>
      </c>
      <c r="I10408" s="19" t="s">
        <v>22</v>
      </c>
    </row>
    <row r="10409" spans="1:9" x14ac:dyDescent="0.35">
      <c r="A10409" s="19">
        <f t="shared" si="163"/>
        <v>10408</v>
      </c>
      <c r="B10409" s="19" t="s">
        <v>20670</v>
      </c>
      <c r="C10409" s="19" t="s">
        <v>20314</v>
      </c>
      <c r="D10409" s="11" t="s">
        <v>20315</v>
      </c>
      <c r="E10409" s="173">
        <v>46030.425925925927</v>
      </c>
      <c r="F10409" s="19"/>
      <c r="G10409" s="19" t="s">
        <v>41</v>
      </c>
      <c r="H10409" s="19" t="s">
        <v>20316</v>
      </c>
      <c r="I10409" s="19" t="s">
        <v>22</v>
      </c>
    </row>
    <row r="10410" spans="1:9" x14ac:dyDescent="0.35">
      <c r="A10410" s="19">
        <f t="shared" si="163"/>
        <v>10409</v>
      </c>
      <c r="B10410" t="s">
        <v>20165</v>
      </c>
      <c r="C10410" t="s">
        <v>20314</v>
      </c>
      <c r="D10410" s="11" t="s">
        <v>20315</v>
      </c>
      <c r="E10410" s="173">
        <v>46030.425925926</v>
      </c>
      <c r="G10410" t="s">
        <v>41</v>
      </c>
      <c r="H10410" t="s">
        <v>20316</v>
      </c>
      <c r="I10410" t="s">
        <v>22</v>
      </c>
    </row>
    <row r="10411" spans="1:9" x14ac:dyDescent="0.35">
      <c r="A10411" s="19">
        <f t="shared" si="163"/>
        <v>10410</v>
      </c>
      <c r="B10411" s="19" t="s">
        <v>20670</v>
      </c>
      <c r="C10411" s="19" t="s">
        <v>20317</v>
      </c>
      <c r="D10411" s="11" t="s">
        <v>20318</v>
      </c>
      <c r="E10411" s="173">
        <v>46030.431527777779</v>
      </c>
      <c r="F10411" s="19"/>
      <c r="G10411" s="19" t="s">
        <v>41</v>
      </c>
      <c r="H10411" s="19" t="s">
        <v>20319</v>
      </c>
      <c r="I10411" s="19" t="s">
        <v>22</v>
      </c>
    </row>
    <row r="10412" spans="1:9" x14ac:dyDescent="0.35">
      <c r="A10412" s="19">
        <f t="shared" si="163"/>
        <v>10411</v>
      </c>
      <c r="B10412" t="s">
        <v>20165</v>
      </c>
      <c r="C10412" t="s">
        <v>20317</v>
      </c>
      <c r="D10412" s="11" t="s">
        <v>20318</v>
      </c>
      <c r="E10412" s="173">
        <v>46030.431527777997</v>
      </c>
      <c r="G10412" t="s">
        <v>41</v>
      </c>
      <c r="H10412" t="s">
        <v>20319</v>
      </c>
      <c r="I10412" t="s">
        <v>22</v>
      </c>
    </row>
    <row r="10413" spans="1:9" x14ac:dyDescent="0.35">
      <c r="A10413" s="19">
        <f t="shared" si="163"/>
        <v>10412</v>
      </c>
      <c r="B10413" t="s">
        <v>20165</v>
      </c>
      <c r="C10413" t="s">
        <v>20320</v>
      </c>
      <c r="D10413" s="11" t="s">
        <v>20321</v>
      </c>
      <c r="E10413" s="173">
        <v>46030.437696759</v>
      </c>
      <c r="G10413" t="s">
        <v>41</v>
      </c>
      <c r="H10413" t="s">
        <v>20322</v>
      </c>
      <c r="I10413" t="s">
        <v>22</v>
      </c>
    </row>
    <row r="10414" spans="1:9" x14ac:dyDescent="0.35">
      <c r="A10414" s="19">
        <f t="shared" si="163"/>
        <v>10413</v>
      </c>
      <c r="B10414" s="19" t="s">
        <v>20670</v>
      </c>
      <c r="C10414" s="19" t="s">
        <v>20320</v>
      </c>
      <c r="D10414" s="11" t="s">
        <v>20321</v>
      </c>
      <c r="E10414" s="173">
        <v>46030.437696759262</v>
      </c>
      <c r="F10414" s="19"/>
      <c r="G10414" s="19" t="s">
        <v>41</v>
      </c>
      <c r="H10414" s="19" t="s">
        <v>20322</v>
      </c>
      <c r="I10414" s="19" t="s">
        <v>22</v>
      </c>
    </row>
    <row r="10415" spans="1:9" x14ac:dyDescent="0.35">
      <c r="A10415" s="19">
        <f t="shared" si="163"/>
        <v>10414</v>
      </c>
      <c r="B10415" s="19" t="s">
        <v>20670</v>
      </c>
      <c r="C10415" s="19" t="s">
        <v>20323</v>
      </c>
      <c r="D10415" s="11" t="s">
        <v>20324</v>
      </c>
      <c r="E10415" s="173">
        <v>46030.438564814816</v>
      </c>
      <c r="F10415" s="19"/>
      <c r="G10415" s="19" t="s">
        <v>41</v>
      </c>
      <c r="H10415" s="19" t="s">
        <v>20325</v>
      </c>
      <c r="I10415" s="19" t="s">
        <v>22</v>
      </c>
    </row>
    <row r="10416" spans="1:9" x14ac:dyDescent="0.35">
      <c r="A10416" s="19">
        <f t="shared" si="163"/>
        <v>10415</v>
      </c>
      <c r="B10416" t="s">
        <v>20165</v>
      </c>
      <c r="C10416" t="s">
        <v>20323</v>
      </c>
      <c r="D10416" s="11" t="s">
        <v>20324</v>
      </c>
      <c r="E10416" s="173">
        <v>46030.438564814998</v>
      </c>
      <c r="G10416" t="s">
        <v>41</v>
      </c>
      <c r="H10416" t="s">
        <v>20325</v>
      </c>
      <c r="I10416" t="s">
        <v>22</v>
      </c>
    </row>
    <row r="10417" spans="1:9" x14ac:dyDescent="0.35">
      <c r="A10417" s="19">
        <f t="shared" si="163"/>
        <v>10416</v>
      </c>
      <c r="B10417" t="s">
        <v>20165</v>
      </c>
      <c r="C10417" t="s">
        <v>20326</v>
      </c>
      <c r="D10417" s="11" t="s">
        <v>20327</v>
      </c>
      <c r="E10417" s="173">
        <v>46030.441099536998</v>
      </c>
      <c r="G10417" t="s">
        <v>41</v>
      </c>
      <c r="H10417" t="s">
        <v>20328</v>
      </c>
      <c r="I10417" t="s">
        <v>22</v>
      </c>
    </row>
    <row r="10418" spans="1:9" x14ac:dyDescent="0.35">
      <c r="A10418" s="19">
        <f t="shared" si="163"/>
        <v>10417</v>
      </c>
      <c r="B10418" s="19" t="s">
        <v>20670</v>
      </c>
      <c r="C10418" s="19" t="s">
        <v>20326</v>
      </c>
      <c r="D10418" s="11" t="s">
        <v>20327</v>
      </c>
      <c r="E10418" s="173">
        <v>46030.441099537034</v>
      </c>
      <c r="F10418" s="19"/>
      <c r="G10418" s="19" t="s">
        <v>41</v>
      </c>
      <c r="H10418" s="19" t="s">
        <v>20328</v>
      </c>
      <c r="I10418" s="19" t="s">
        <v>22</v>
      </c>
    </row>
    <row r="10419" spans="1:9" x14ac:dyDescent="0.35">
      <c r="A10419" s="19">
        <f t="shared" si="163"/>
        <v>10418</v>
      </c>
      <c r="B10419" t="s">
        <v>20165</v>
      </c>
      <c r="C10419" t="s">
        <v>16008</v>
      </c>
      <c r="D10419" s="11" t="s">
        <v>16009</v>
      </c>
      <c r="E10419" s="173">
        <v>46030.459131944001</v>
      </c>
      <c r="G10419" t="s">
        <v>41</v>
      </c>
      <c r="H10419" t="s">
        <v>20329</v>
      </c>
      <c r="I10419" t="s">
        <v>22</v>
      </c>
    </row>
    <row r="10420" spans="1:9" x14ac:dyDescent="0.35">
      <c r="A10420" s="19">
        <f t="shared" si="163"/>
        <v>10419</v>
      </c>
      <c r="B10420" t="s">
        <v>20165</v>
      </c>
      <c r="C10420" t="s">
        <v>11027</v>
      </c>
      <c r="D10420" s="11" t="s">
        <v>11028</v>
      </c>
      <c r="E10420" s="173">
        <v>46030.462060184997</v>
      </c>
      <c r="G10420" t="s">
        <v>41</v>
      </c>
      <c r="H10420" t="s">
        <v>20330</v>
      </c>
      <c r="I10420" t="s">
        <v>22</v>
      </c>
    </row>
    <row r="10421" spans="1:9" x14ac:dyDescent="0.35">
      <c r="A10421" s="19">
        <f t="shared" si="163"/>
        <v>10420</v>
      </c>
      <c r="B10421" s="19" t="s">
        <v>20670</v>
      </c>
      <c r="C10421" s="19" t="s">
        <v>11027</v>
      </c>
      <c r="D10421" s="11" t="s">
        <v>11028</v>
      </c>
      <c r="E10421" s="173">
        <v>46030.462060185186</v>
      </c>
      <c r="F10421" s="19">
        <v>1</v>
      </c>
      <c r="G10421" s="19" t="s">
        <v>41</v>
      </c>
      <c r="H10421" s="19" t="s">
        <v>20330</v>
      </c>
      <c r="I10421" s="19" t="s">
        <v>22</v>
      </c>
    </row>
    <row r="10422" spans="1:9" x14ac:dyDescent="0.35">
      <c r="A10422" s="19">
        <f t="shared" si="163"/>
        <v>10421</v>
      </c>
      <c r="B10422" s="19" t="s">
        <v>20670</v>
      </c>
      <c r="C10422" s="19" t="s">
        <v>20331</v>
      </c>
      <c r="D10422" s="11" t="s">
        <v>20332</v>
      </c>
      <c r="E10422" s="173">
        <v>46030.463078703702</v>
      </c>
      <c r="F10422" s="19"/>
      <c r="G10422" s="19" t="s">
        <v>41</v>
      </c>
      <c r="H10422" s="19" t="s">
        <v>20333</v>
      </c>
      <c r="I10422" s="19" t="s">
        <v>22</v>
      </c>
    </row>
    <row r="10423" spans="1:9" x14ac:dyDescent="0.35">
      <c r="A10423" s="19">
        <f t="shared" si="163"/>
        <v>10422</v>
      </c>
      <c r="B10423" t="s">
        <v>20165</v>
      </c>
      <c r="C10423" t="s">
        <v>20331</v>
      </c>
      <c r="D10423" s="11" t="s">
        <v>20332</v>
      </c>
      <c r="E10423" s="173">
        <v>46030.463078704001</v>
      </c>
      <c r="G10423" t="s">
        <v>41</v>
      </c>
      <c r="H10423" t="s">
        <v>20333</v>
      </c>
      <c r="I10423" t="s">
        <v>22</v>
      </c>
    </row>
    <row r="10424" spans="1:9" x14ac:dyDescent="0.35">
      <c r="A10424" s="19">
        <f t="shared" si="163"/>
        <v>10423</v>
      </c>
      <c r="B10424" t="s">
        <v>20165</v>
      </c>
      <c r="C10424" t="s">
        <v>19102</v>
      </c>
      <c r="D10424" s="11" t="s">
        <v>19103</v>
      </c>
      <c r="E10424" s="173">
        <v>46030.471932870001</v>
      </c>
      <c r="G10424" t="s">
        <v>41</v>
      </c>
      <c r="H10424" t="s">
        <v>20334</v>
      </c>
      <c r="I10424" t="s">
        <v>22</v>
      </c>
    </row>
    <row r="10425" spans="1:9" x14ac:dyDescent="0.35">
      <c r="A10425" s="19">
        <f t="shared" si="163"/>
        <v>10424</v>
      </c>
      <c r="B10425" s="19" t="s">
        <v>20670</v>
      </c>
      <c r="C10425" s="19" t="s">
        <v>20335</v>
      </c>
      <c r="D10425" s="11" t="s">
        <v>20336</v>
      </c>
      <c r="E10425" s="173">
        <v>46030.504641203705</v>
      </c>
      <c r="F10425" s="19"/>
      <c r="G10425" s="19" t="s">
        <v>41</v>
      </c>
      <c r="H10425" s="19" t="s">
        <v>20337</v>
      </c>
      <c r="I10425" s="19" t="s">
        <v>22</v>
      </c>
    </row>
    <row r="10426" spans="1:9" x14ac:dyDescent="0.35">
      <c r="A10426" s="19">
        <f t="shared" si="163"/>
        <v>10425</v>
      </c>
      <c r="B10426" t="s">
        <v>20165</v>
      </c>
      <c r="C10426" t="s">
        <v>20335</v>
      </c>
      <c r="D10426" s="11" t="s">
        <v>20336</v>
      </c>
      <c r="E10426" s="173">
        <v>46030.504641204003</v>
      </c>
      <c r="G10426" t="s">
        <v>41</v>
      </c>
      <c r="H10426" t="s">
        <v>20337</v>
      </c>
      <c r="I10426" t="s">
        <v>22</v>
      </c>
    </row>
    <row r="10427" spans="1:9" x14ac:dyDescent="0.35">
      <c r="A10427" s="19">
        <f t="shared" si="163"/>
        <v>10426</v>
      </c>
      <c r="B10427" t="s">
        <v>20165</v>
      </c>
      <c r="C10427" t="s">
        <v>12403</v>
      </c>
      <c r="D10427" s="11" t="s">
        <v>12404</v>
      </c>
      <c r="E10427" s="173">
        <v>46030.509398148002</v>
      </c>
      <c r="G10427" t="s">
        <v>41</v>
      </c>
      <c r="H10427" t="s">
        <v>20338</v>
      </c>
      <c r="I10427" t="s">
        <v>22</v>
      </c>
    </row>
    <row r="10428" spans="1:9" x14ac:dyDescent="0.35">
      <c r="A10428" s="19">
        <f t="shared" si="163"/>
        <v>10427</v>
      </c>
      <c r="B10428" s="19" t="s">
        <v>20670</v>
      </c>
      <c r="C10428" s="19" t="s">
        <v>12403</v>
      </c>
      <c r="D10428" s="11" t="s">
        <v>12404</v>
      </c>
      <c r="E10428" s="173">
        <v>46030.509398148148</v>
      </c>
      <c r="F10428" s="19"/>
      <c r="G10428" s="19" t="s">
        <v>41</v>
      </c>
      <c r="H10428" s="19" t="s">
        <v>20338</v>
      </c>
      <c r="I10428" s="19" t="s">
        <v>22</v>
      </c>
    </row>
    <row r="10429" spans="1:9" x14ac:dyDescent="0.35">
      <c r="A10429" s="19">
        <f t="shared" si="163"/>
        <v>10428</v>
      </c>
      <c r="B10429" t="s">
        <v>20165</v>
      </c>
      <c r="C10429" t="s">
        <v>20339</v>
      </c>
      <c r="D10429" s="11" t="s">
        <v>20340</v>
      </c>
      <c r="E10429" s="173">
        <v>46030.510567129997</v>
      </c>
      <c r="G10429" t="s">
        <v>41</v>
      </c>
      <c r="H10429" t="s">
        <v>20341</v>
      </c>
      <c r="I10429" t="s">
        <v>22</v>
      </c>
    </row>
    <row r="10430" spans="1:9" x14ac:dyDescent="0.35">
      <c r="A10430" s="19">
        <f t="shared" si="163"/>
        <v>10429</v>
      </c>
      <c r="B10430" t="s">
        <v>20165</v>
      </c>
      <c r="C10430" t="s">
        <v>20342</v>
      </c>
      <c r="D10430" s="11" t="s">
        <v>20343</v>
      </c>
      <c r="E10430" s="173">
        <v>46030.522928241</v>
      </c>
      <c r="F10430">
        <v>1</v>
      </c>
      <c r="G10430" t="s">
        <v>41</v>
      </c>
      <c r="H10430" t="s">
        <v>20344</v>
      </c>
      <c r="I10430" t="s">
        <v>22</v>
      </c>
    </row>
    <row r="10431" spans="1:9" x14ac:dyDescent="0.35">
      <c r="A10431" s="19">
        <f t="shared" si="163"/>
        <v>10430</v>
      </c>
      <c r="B10431" s="19" t="s">
        <v>20670</v>
      </c>
      <c r="C10431" s="19" t="s">
        <v>6756</v>
      </c>
      <c r="D10431" s="11" t="s">
        <v>6757</v>
      </c>
      <c r="E10431" s="173">
        <v>46030.524027777778</v>
      </c>
      <c r="F10431" s="19"/>
      <c r="G10431" s="19" t="s">
        <v>41</v>
      </c>
      <c r="H10431" s="19" t="s">
        <v>20345</v>
      </c>
      <c r="I10431" s="19" t="s">
        <v>22</v>
      </c>
    </row>
    <row r="10432" spans="1:9" x14ac:dyDescent="0.35">
      <c r="A10432" s="19">
        <f t="shared" si="163"/>
        <v>10431</v>
      </c>
      <c r="B10432" t="s">
        <v>20165</v>
      </c>
      <c r="C10432" t="s">
        <v>6756</v>
      </c>
      <c r="D10432" s="11" t="s">
        <v>6757</v>
      </c>
      <c r="E10432" s="173">
        <v>46030.524027778003</v>
      </c>
      <c r="G10432" t="s">
        <v>41</v>
      </c>
      <c r="H10432" t="s">
        <v>20345</v>
      </c>
      <c r="I10432" t="s">
        <v>22</v>
      </c>
    </row>
    <row r="10433" spans="1:9" x14ac:dyDescent="0.35">
      <c r="A10433" s="19">
        <f t="shared" si="163"/>
        <v>10432</v>
      </c>
      <c r="B10433" t="s">
        <v>20165</v>
      </c>
      <c r="C10433" t="s">
        <v>20346</v>
      </c>
      <c r="D10433" s="11" t="s">
        <v>20347</v>
      </c>
      <c r="E10433" s="173">
        <v>46030.52537037</v>
      </c>
      <c r="G10433" t="s">
        <v>41</v>
      </c>
      <c r="H10433" t="s">
        <v>20348</v>
      </c>
      <c r="I10433" t="s">
        <v>22</v>
      </c>
    </row>
    <row r="10434" spans="1:9" x14ac:dyDescent="0.35">
      <c r="A10434" s="19">
        <f t="shared" si="163"/>
        <v>10433</v>
      </c>
      <c r="B10434" s="19" t="s">
        <v>20670</v>
      </c>
      <c r="C10434" s="19" t="s">
        <v>20346</v>
      </c>
      <c r="D10434" s="11" t="s">
        <v>20347</v>
      </c>
      <c r="E10434" s="173">
        <v>46030.525370370371</v>
      </c>
      <c r="F10434" s="19"/>
      <c r="G10434" s="19" t="s">
        <v>41</v>
      </c>
      <c r="H10434" s="19" t="s">
        <v>20348</v>
      </c>
      <c r="I10434" s="19" t="s">
        <v>22</v>
      </c>
    </row>
    <row r="10435" spans="1:9" x14ac:dyDescent="0.35">
      <c r="A10435" s="19">
        <f t="shared" si="163"/>
        <v>10434</v>
      </c>
      <c r="B10435" s="19" t="s">
        <v>20670</v>
      </c>
      <c r="C10435" s="19" t="s">
        <v>492</v>
      </c>
      <c r="D10435" s="11" t="s">
        <v>1418</v>
      </c>
      <c r="E10435" s="173">
        <v>46030.527268518519</v>
      </c>
      <c r="F10435" s="19"/>
      <c r="G10435" s="19" t="s">
        <v>41</v>
      </c>
      <c r="H10435" s="19" t="s">
        <v>20675</v>
      </c>
      <c r="I10435" s="19" t="s">
        <v>22</v>
      </c>
    </row>
    <row r="10436" spans="1:9" x14ac:dyDescent="0.35">
      <c r="A10436" s="19">
        <f t="shared" si="163"/>
        <v>10435</v>
      </c>
      <c r="B10436" t="s">
        <v>20165</v>
      </c>
      <c r="C10436" t="s">
        <v>20349</v>
      </c>
      <c r="D10436" s="11" t="s">
        <v>20350</v>
      </c>
      <c r="E10436" s="173">
        <v>46030.532800925997</v>
      </c>
      <c r="G10436" t="s">
        <v>41</v>
      </c>
      <c r="H10436" t="s">
        <v>20351</v>
      </c>
      <c r="I10436" t="s">
        <v>22</v>
      </c>
    </row>
    <row r="10437" spans="1:9" x14ac:dyDescent="0.35">
      <c r="A10437" s="19">
        <f t="shared" si="163"/>
        <v>10436</v>
      </c>
      <c r="B10437" s="19" t="s">
        <v>20866</v>
      </c>
      <c r="C10437" s="19" t="s">
        <v>20726</v>
      </c>
      <c r="D10437" s="11" t="s">
        <v>20727</v>
      </c>
      <c r="E10437" s="173">
        <v>46030.538831018515</v>
      </c>
      <c r="F10437" s="19"/>
      <c r="G10437" s="19" t="s">
        <v>41</v>
      </c>
      <c r="H10437" s="19" t="s">
        <v>20867</v>
      </c>
      <c r="I10437" s="19" t="s">
        <v>22</v>
      </c>
    </row>
    <row r="10438" spans="1:9" x14ac:dyDescent="0.35">
      <c r="A10438" s="19">
        <f t="shared" si="163"/>
        <v>10437</v>
      </c>
      <c r="B10438" t="s">
        <v>20165</v>
      </c>
      <c r="C10438" t="s">
        <v>645</v>
      </c>
      <c r="D10438" s="11" t="s">
        <v>5953</v>
      </c>
      <c r="E10438" s="173">
        <v>46030.543807870003</v>
      </c>
      <c r="G10438" t="s">
        <v>41</v>
      </c>
      <c r="H10438" t="s">
        <v>20352</v>
      </c>
      <c r="I10438" t="s">
        <v>22</v>
      </c>
    </row>
    <row r="10439" spans="1:9" x14ac:dyDescent="0.35">
      <c r="A10439" s="19">
        <f t="shared" si="163"/>
        <v>10438</v>
      </c>
      <c r="B10439" s="19" t="s">
        <v>20670</v>
      </c>
      <c r="C10439" s="19" t="s">
        <v>645</v>
      </c>
      <c r="D10439" s="11" t="s">
        <v>5953</v>
      </c>
      <c r="E10439" s="173">
        <v>46030.543807870374</v>
      </c>
      <c r="F10439" s="19"/>
      <c r="G10439" s="19" t="s">
        <v>41</v>
      </c>
      <c r="H10439" s="19" t="s">
        <v>20352</v>
      </c>
      <c r="I10439" s="19" t="s">
        <v>22</v>
      </c>
    </row>
    <row r="10440" spans="1:9" x14ac:dyDescent="0.35">
      <c r="A10440" s="19">
        <f t="shared" si="163"/>
        <v>10439</v>
      </c>
      <c r="B10440" s="19" t="s">
        <v>20670</v>
      </c>
      <c r="C10440" s="19" t="s">
        <v>20353</v>
      </c>
      <c r="D10440" s="11" t="s">
        <v>20354</v>
      </c>
      <c r="E10440" s="173">
        <v>46030.547152777777</v>
      </c>
      <c r="F10440" s="19"/>
      <c r="G10440" s="19" t="s">
        <v>41</v>
      </c>
      <c r="H10440" s="19" t="s">
        <v>20355</v>
      </c>
      <c r="I10440" s="19" t="s">
        <v>22</v>
      </c>
    </row>
    <row r="10441" spans="1:9" x14ac:dyDescent="0.35">
      <c r="A10441" s="19">
        <f t="shared" si="163"/>
        <v>10440</v>
      </c>
      <c r="B10441" t="s">
        <v>20165</v>
      </c>
      <c r="C10441" t="s">
        <v>20353</v>
      </c>
      <c r="D10441" s="11" t="s">
        <v>20354</v>
      </c>
      <c r="E10441" s="173">
        <v>46030.547152778003</v>
      </c>
      <c r="G10441" t="s">
        <v>41</v>
      </c>
      <c r="H10441" t="s">
        <v>20355</v>
      </c>
      <c r="I10441" t="s">
        <v>22</v>
      </c>
    </row>
    <row r="10442" spans="1:9" x14ac:dyDescent="0.35">
      <c r="A10442" s="19">
        <f t="shared" si="163"/>
        <v>10441</v>
      </c>
      <c r="B10442" t="s">
        <v>20165</v>
      </c>
      <c r="C10442" t="s">
        <v>2190</v>
      </c>
      <c r="D10442" s="11" t="s">
        <v>2191</v>
      </c>
      <c r="E10442" s="173">
        <v>46030.547349537002</v>
      </c>
      <c r="G10442" t="s">
        <v>41</v>
      </c>
      <c r="H10442" t="s">
        <v>20356</v>
      </c>
      <c r="I10442" t="s">
        <v>22</v>
      </c>
    </row>
    <row r="10443" spans="1:9" x14ac:dyDescent="0.35">
      <c r="A10443" s="19">
        <f t="shared" si="163"/>
        <v>10442</v>
      </c>
      <c r="B10443" s="19" t="s">
        <v>20670</v>
      </c>
      <c r="C10443" s="19" t="s">
        <v>2190</v>
      </c>
      <c r="D10443" s="11" t="s">
        <v>2191</v>
      </c>
      <c r="E10443" s="173">
        <v>46030.547349537039</v>
      </c>
      <c r="F10443" s="19"/>
      <c r="G10443" s="19" t="s">
        <v>41</v>
      </c>
      <c r="H10443" s="19" t="s">
        <v>20356</v>
      </c>
      <c r="I10443" s="19" t="s">
        <v>22</v>
      </c>
    </row>
    <row r="10444" spans="1:9" x14ac:dyDescent="0.35">
      <c r="A10444" s="19">
        <f t="shared" si="163"/>
        <v>10443</v>
      </c>
      <c r="B10444" t="s">
        <v>20165</v>
      </c>
      <c r="C10444" t="s">
        <v>20357</v>
      </c>
      <c r="D10444" s="11" t="s">
        <v>20358</v>
      </c>
      <c r="E10444" s="173">
        <v>46030.54912037</v>
      </c>
      <c r="G10444" t="s">
        <v>41</v>
      </c>
      <c r="H10444" t="s">
        <v>20359</v>
      </c>
      <c r="I10444" t="s">
        <v>22</v>
      </c>
    </row>
    <row r="10445" spans="1:9" x14ac:dyDescent="0.35">
      <c r="A10445" s="19">
        <f t="shared" si="163"/>
        <v>10444</v>
      </c>
      <c r="B10445" s="19" t="s">
        <v>20866</v>
      </c>
      <c r="C10445" s="19" t="s">
        <v>14951</v>
      </c>
      <c r="D10445" s="11" t="s">
        <v>14952</v>
      </c>
      <c r="E10445" s="173">
        <v>46030.549733796295</v>
      </c>
      <c r="F10445" s="19">
        <v>3</v>
      </c>
      <c r="G10445" s="19" t="s">
        <v>41</v>
      </c>
      <c r="H10445" s="19" t="s">
        <v>20868</v>
      </c>
      <c r="I10445" s="19" t="s">
        <v>22</v>
      </c>
    </row>
    <row r="10446" spans="1:9" x14ac:dyDescent="0.35">
      <c r="A10446" s="19">
        <f t="shared" si="163"/>
        <v>10445</v>
      </c>
      <c r="B10446" s="19" t="s">
        <v>20866</v>
      </c>
      <c r="C10446" s="19" t="s">
        <v>3304</v>
      </c>
      <c r="D10446" s="11" t="s">
        <v>3305</v>
      </c>
      <c r="E10446" s="173">
        <v>46030.550266203703</v>
      </c>
      <c r="F10446" s="19"/>
      <c r="G10446" s="19" t="s">
        <v>41</v>
      </c>
      <c r="H10446" s="19" t="s">
        <v>20869</v>
      </c>
      <c r="I10446" s="19" t="s">
        <v>22</v>
      </c>
    </row>
    <row r="10447" spans="1:9" x14ac:dyDescent="0.35">
      <c r="A10447" s="19">
        <f t="shared" si="163"/>
        <v>10446</v>
      </c>
      <c r="B10447" s="19" t="s">
        <v>20866</v>
      </c>
      <c r="C10447" s="19" t="s">
        <v>20870</v>
      </c>
      <c r="D10447" s="11" t="s">
        <v>20871</v>
      </c>
      <c r="E10447" s="173">
        <v>46030.552939814814</v>
      </c>
      <c r="F10447" s="19"/>
      <c r="G10447" s="19" t="s">
        <v>41</v>
      </c>
      <c r="H10447" s="19" t="s">
        <v>20872</v>
      </c>
      <c r="I10447" s="19" t="s">
        <v>22</v>
      </c>
    </row>
    <row r="10448" spans="1:9" x14ac:dyDescent="0.35">
      <c r="A10448" s="19">
        <f t="shared" si="163"/>
        <v>10447</v>
      </c>
      <c r="B10448" t="s">
        <v>20165</v>
      </c>
      <c r="C10448" t="s">
        <v>20360</v>
      </c>
      <c r="D10448" s="11" t="s">
        <v>20361</v>
      </c>
      <c r="E10448" s="173">
        <v>46030.555902777996</v>
      </c>
      <c r="G10448" t="s">
        <v>41</v>
      </c>
      <c r="H10448" t="s">
        <v>20362</v>
      </c>
      <c r="I10448" t="s">
        <v>22</v>
      </c>
    </row>
    <row r="10449" spans="1:9" x14ac:dyDescent="0.35">
      <c r="A10449" s="19">
        <f t="shared" si="163"/>
        <v>10448</v>
      </c>
      <c r="B10449" s="19" t="s">
        <v>20670</v>
      </c>
      <c r="C10449" s="19" t="s">
        <v>20363</v>
      </c>
      <c r="D10449" s="11" t="s">
        <v>20364</v>
      </c>
      <c r="E10449" s="173">
        <v>46030.558206018519</v>
      </c>
      <c r="F10449" s="19"/>
      <c r="G10449" s="19" t="s">
        <v>41</v>
      </c>
      <c r="H10449" s="19" t="s">
        <v>20365</v>
      </c>
      <c r="I10449" s="19" t="s">
        <v>22</v>
      </c>
    </row>
    <row r="10450" spans="1:9" x14ac:dyDescent="0.35">
      <c r="A10450" s="19">
        <f t="shared" si="163"/>
        <v>10449</v>
      </c>
      <c r="B10450" t="s">
        <v>20165</v>
      </c>
      <c r="C10450" t="s">
        <v>20363</v>
      </c>
      <c r="D10450" s="11" t="s">
        <v>20364</v>
      </c>
      <c r="E10450" s="173">
        <v>46030.558206018999</v>
      </c>
      <c r="G10450" t="s">
        <v>41</v>
      </c>
      <c r="H10450" t="s">
        <v>20365</v>
      </c>
      <c r="I10450" t="s">
        <v>22</v>
      </c>
    </row>
    <row r="10451" spans="1:9" x14ac:dyDescent="0.35">
      <c r="A10451" s="19">
        <f t="shared" si="163"/>
        <v>10450</v>
      </c>
      <c r="B10451" s="19" t="s">
        <v>20670</v>
      </c>
      <c r="C10451" s="19" t="s">
        <v>20366</v>
      </c>
      <c r="D10451" s="11" t="s">
        <v>20367</v>
      </c>
      <c r="E10451" s="173">
        <v>46030.56386574074</v>
      </c>
      <c r="F10451" s="19"/>
      <c r="G10451" s="19" t="s">
        <v>41</v>
      </c>
      <c r="H10451" s="19" t="s">
        <v>20368</v>
      </c>
      <c r="I10451" s="19" t="s">
        <v>22</v>
      </c>
    </row>
    <row r="10452" spans="1:9" x14ac:dyDescent="0.35">
      <c r="A10452" s="19">
        <f t="shared" si="163"/>
        <v>10451</v>
      </c>
      <c r="B10452" s="19" t="s">
        <v>20866</v>
      </c>
      <c r="C10452" s="19" t="s">
        <v>20873</v>
      </c>
      <c r="D10452" s="11" t="s">
        <v>20874</v>
      </c>
      <c r="E10452" s="173">
        <v>46030.56386574074</v>
      </c>
      <c r="F10452" s="19">
        <v>1</v>
      </c>
      <c r="G10452" s="19" t="s">
        <v>41</v>
      </c>
      <c r="H10452" s="19" t="s">
        <v>20875</v>
      </c>
      <c r="I10452" s="19" t="s">
        <v>22</v>
      </c>
    </row>
    <row r="10453" spans="1:9" x14ac:dyDescent="0.35">
      <c r="A10453" s="19">
        <f t="shared" si="163"/>
        <v>10452</v>
      </c>
      <c r="B10453" t="s">
        <v>20165</v>
      </c>
      <c r="C10453" t="s">
        <v>20366</v>
      </c>
      <c r="D10453" s="11" t="s">
        <v>20367</v>
      </c>
      <c r="E10453" s="173">
        <v>46030.563865741002</v>
      </c>
      <c r="G10453" t="s">
        <v>41</v>
      </c>
      <c r="H10453" t="s">
        <v>20368</v>
      </c>
      <c r="I10453" t="s">
        <v>22</v>
      </c>
    </row>
    <row r="10454" spans="1:9" x14ac:dyDescent="0.35">
      <c r="A10454" s="19">
        <f t="shared" ref="A10454:A10517" si="164">ROW(B10454)-ROW($A$1)</f>
        <v>10453</v>
      </c>
      <c r="B10454" s="19" t="s">
        <v>20670</v>
      </c>
      <c r="C10454" s="19" t="s">
        <v>17135</v>
      </c>
      <c r="D10454" s="11" t="s">
        <v>17136</v>
      </c>
      <c r="E10454" s="173">
        <v>46030.564502314817</v>
      </c>
      <c r="F10454" s="19"/>
      <c r="G10454" s="19" t="s">
        <v>41</v>
      </c>
      <c r="H10454" s="19" t="s">
        <v>20369</v>
      </c>
      <c r="I10454" s="19" t="s">
        <v>22</v>
      </c>
    </row>
    <row r="10455" spans="1:9" x14ac:dyDescent="0.35">
      <c r="A10455" s="19">
        <f t="shared" si="164"/>
        <v>10454</v>
      </c>
      <c r="B10455" t="s">
        <v>20165</v>
      </c>
      <c r="C10455" t="s">
        <v>17135</v>
      </c>
      <c r="D10455" s="11" t="s">
        <v>17136</v>
      </c>
      <c r="E10455" s="173">
        <v>46030.564502314999</v>
      </c>
      <c r="G10455" t="s">
        <v>41</v>
      </c>
      <c r="H10455" t="s">
        <v>20369</v>
      </c>
      <c r="I10455" t="s">
        <v>22</v>
      </c>
    </row>
    <row r="10456" spans="1:9" x14ac:dyDescent="0.35">
      <c r="A10456" s="19">
        <f t="shared" si="164"/>
        <v>10455</v>
      </c>
      <c r="B10456" s="19" t="s">
        <v>20866</v>
      </c>
      <c r="C10456" s="19" t="s">
        <v>20876</v>
      </c>
      <c r="D10456" s="11" t="s">
        <v>20877</v>
      </c>
      <c r="E10456" s="173">
        <v>46030.568865740737</v>
      </c>
      <c r="F10456" s="19"/>
      <c r="G10456" s="19" t="s">
        <v>41</v>
      </c>
      <c r="H10456" s="19" t="s">
        <v>20878</v>
      </c>
      <c r="I10456" s="19" t="s">
        <v>22</v>
      </c>
    </row>
    <row r="10457" spans="1:9" x14ac:dyDescent="0.35">
      <c r="A10457" s="19">
        <f t="shared" si="164"/>
        <v>10456</v>
      </c>
      <c r="B10457" s="19" t="s">
        <v>20866</v>
      </c>
      <c r="C10457" s="19" t="s">
        <v>20879</v>
      </c>
      <c r="D10457" s="11" t="s">
        <v>20880</v>
      </c>
      <c r="E10457" s="173">
        <v>46030.570601851854</v>
      </c>
      <c r="F10457" s="19">
        <v>1</v>
      </c>
      <c r="G10457" s="19" t="s">
        <v>41</v>
      </c>
      <c r="H10457" s="19" t="s">
        <v>20881</v>
      </c>
      <c r="I10457" s="19" t="s">
        <v>22</v>
      </c>
    </row>
    <row r="10458" spans="1:9" x14ac:dyDescent="0.35">
      <c r="A10458" s="19">
        <f t="shared" si="164"/>
        <v>10457</v>
      </c>
      <c r="B10458" s="19" t="s">
        <v>20866</v>
      </c>
      <c r="C10458" s="19" t="s">
        <v>20212</v>
      </c>
      <c r="D10458" s="11" t="s">
        <v>20213</v>
      </c>
      <c r="E10458" s="173">
        <v>46030.578067129631</v>
      </c>
      <c r="F10458" s="19">
        <v>1</v>
      </c>
      <c r="G10458" s="19" t="s">
        <v>41</v>
      </c>
      <c r="H10458" s="19" t="s">
        <v>20882</v>
      </c>
      <c r="I10458" s="19" t="s">
        <v>22</v>
      </c>
    </row>
    <row r="10459" spans="1:9" x14ac:dyDescent="0.35">
      <c r="A10459" s="19">
        <f t="shared" si="164"/>
        <v>10458</v>
      </c>
      <c r="B10459" t="s">
        <v>10560</v>
      </c>
      <c r="C10459" t="s">
        <v>19984</v>
      </c>
      <c r="D10459" s="11" t="s">
        <v>19985</v>
      </c>
      <c r="E10459" s="173">
        <v>46030.583854167002</v>
      </c>
      <c r="G10459" t="s">
        <v>41</v>
      </c>
      <c r="H10459" t="s">
        <v>19986</v>
      </c>
      <c r="I10459" t="s">
        <v>22</v>
      </c>
    </row>
    <row r="10460" spans="1:9" x14ac:dyDescent="0.35">
      <c r="A10460" s="19">
        <f t="shared" si="164"/>
        <v>10459</v>
      </c>
      <c r="B10460" t="s">
        <v>20165</v>
      </c>
      <c r="C10460" t="s">
        <v>20370</v>
      </c>
      <c r="D10460" s="11" t="s">
        <v>20371</v>
      </c>
      <c r="E10460" s="173">
        <v>46030.586446759</v>
      </c>
      <c r="G10460" t="s">
        <v>41</v>
      </c>
      <c r="H10460" t="s">
        <v>20372</v>
      </c>
      <c r="I10460" t="s">
        <v>22</v>
      </c>
    </row>
    <row r="10461" spans="1:9" x14ac:dyDescent="0.35">
      <c r="A10461" s="19">
        <f t="shared" si="164"/>
        <v>10460</v>
      </c>
      <c r="B10461" s="19" t="s">
        <v>20670</v>
      </c>
      <c r="C10461" s="19" t="s">
        <v>20370</v>
      </c>
      <c r="D10461" s="11" t="s">
        <v>20371</v>
      </c>
      <c r="E10461" s="173">
        <v>46030.586446759262</v>
      </c>
      <c r="F10461" s="19">
        <v>1</v>
      </c>
      <c r="G10461" s="19" t="s">
        <v>41</v>
      </c>
      <c r="H10461" s="19" t="s">
        <v>20372</v>
      </c>
      <c r="I10461" s="19" t="s">
        <v>22</v>
      </c>
    </row>
    <row r="10462" spans="1:9" x14ac:dyDescent="0.35">
      <c r="A10462" s="19">
        <f t="shared" si="164"/>
        <v>10461</v>
      </c>
      <c r="B10462" s="19" t="s">
        <v>20866</v>
      </c>
      <c r="C10462" s="19" t="s">
        <v>20342</v>
      </c>
      <c r="D10462" s="11" t="s">
        <v>20343</v>
      </c>
      <c r="E10462" s="173">
        <v>46030.586527777778</v>
      </c>
      <c r="F10462" s="19"/>
      <c r="G10462" s="19" t="s">
        <v>41</v>
      </c>
      <c r="H10462" s="19" t="s">
        <v>20883</v>
      </c>
      <c r="I10462" s="19" t="s">
        <v>22</v>
      </c>
    </row>
    <row r="10463" spans="1:9" x14ac:dyDescent="0.35">
      <c r="A10463" s="19">
        <f t="shared" si="164"/>
        <v>10462</v>
      </c>
      <c r="B10463" s="19" t="s">
        <v>20866</v>
      </c>
      <c r="C10463" s="19" t="s">
        <v>10138</v>
      </c>
      <c r="D10463" s="11" t="s">
        <v>10139</v>
      </c>
      <c r="E10463" s="173">
        <v>46030.596898148149</v>
      </c>
      <c r="F10463" s="19">
        <v>1</v>
      </c>
      <c r="G10463" s="19" t="s">
        <v>41</v>
      </c>
      <c r="H10463" s="19" t="s">
        <v>10483</v>
      </c>
      <c r="I10463" s="19" t="s">
        <v>22</v>
      </c>
    </row>
    <row r="10464" spans="1:9" x14ac:dyDescent="0.35">
      <c r="A10464" s="19">
        <f t="shared" si="164"/>
        <v>10463</v>
      </c>
      <c r="B10464" s="19" t="s">
        <v>20866</v>
      </c>
      <c r="C10464" s="19" t="s">
        <v>20884</v>
      </c>
      <c r="D10464" s="11" t="s">
        <v>20885</v>
      </c>
      <c r="E10464" s="173">
        <v>46030.601724537039</v>
      </c>
      <c r="F10464" s="19"/>
      <c r="G10464" s="19" t="s">
        <v>41</v>
      </c>
      <c r="H10464" s="19" t="s">
        <v>20886</v>
      </c>
      <c r="I10464" s="19" t="s">
        <v>22</v>
      </c>
    </row>
    <row r="10465" spans="1:9" x14ac:dyDescent="0.35">
      <c r="A10465" s="19">
        <f t="shared" si="164"/>
        <v>10464</v>
      </c>
      <c r="B10465" t="s">
        <v>20165</v>
      </c>
      <c r="C10465" t="s">
        <v>20373</v>
      </c>
      <c r="D10465" s="11" t="s">
        <v>20374</v>
      </c>
      <c r="E10465" s="173">
        <v>46030.610937500001</v>
      </c>
      <c r="G10465" t="s">
        <v>41</v>
      </c>
      <c r="H10465" t="s">
        <v>20375</v>
      </c>
      <c r="I10465" t="s">
        <v>22</v>
      </c>
    </row>
    <row r="10466" spans="1:9" x14ac:dyDescent="0.35">
      <c r="A10466" s="19">
        <f t="shared" si="164"/>
        <v>10465</v>
      </c>
      <c r="B10466" s="19" t="s">
        <v>20670</v>
      </c>
      <c r="C10466" s="19" t="s">
        <v>20373</v>
      </c>
      <c r="D10466" s="11" t="s">
        <v>20374</v>
      </c>
      <c r="E10466" s="173">
        <v>46030.610937500001</v>
      </c>
      <c r="F10466" s="19"/>
      <c r="G10466" s="19" t="s">
        <v>41</v>
      </c>
      <c r="H10466" s="19" t="s">
        <v>20375</v>
      </c>
      <c r="I10466" s="19" t="s">
        <v>22</v>
      </c>
    </row>
    <row r="10467" spans="1:9" x14ac:dyDescent="0.35">
      <c r="A10467" s="19">
        <f t="shared" si="164"/>
        <v>10466</v>
      </c>
      <c r="B10467" s="19" t="s">
        <v>20670</v>
      </c>
      <c r="C10467" s="19" t="s">
        <v>20376</v>
      </c>
      <c r="D10467" s="11" t="s">
        <v>20377</v>
      </c>
      <c r="E10467" s="173">
        <v>46030.612800925926</v>
      </c>
      <c r="F10467" s="19"/>
      <c r="G10467" s="19" t="s">
        <v>41</v>
      </c>
      <c r="H10467" s="19" t="s">
        <v>20378</v>
      </c>
      <c r="I10467" s="19" t="s">
        <v>22</v>
      </c>
    </row>
    <row r="10468" spans="1:9" x14ac:dyDescent="0.35">
      <c r="A10468" s="19">
        <f t="shared" si="164"/>
        <v>10467</v>
      </c>
      <c r="B10468" t="s">
        <v>20165</v>
      </c>
      <c r="C10468" t="s">
        <v>20376</v>
      </c>
      <c r="D10468" s="11" t="s">
        <v>20377</v>
      </c>
      <c r="E10468" s="173">
        <v>46030.612800925999</v>
      </c>
      <c r="G10468" t="s">
        <v>41</v>
      </c>
      <c r="H10468" t="s">
        <v>20378</v>
      </c>
      <c r="I10468" t="s">
        <v>22</v>
      </c>
    </row>
    <row r="10469" spans="1:9" x14ac:dyDescent="0.35">
      <c r="A10469" s="19">
        <f t="shared" si="164"/>
        <v>10468</v>
      </c>
      <c r="B10469" s="19" t="s">
        <v>20866</v>
      </c>
      <c r="C10469" s="19" t="s">
        <v>20887</v>
      </c>
      <c r="D10469" s="11" t="s">
        <v>20888</v>
      </c>
      <c r="E10469" s="173">
        <v>46030.63380787037</v>
      </c>
      <c r="F10469" s="19">
        <v>1</v>
      </c>
      <c r="G10469" s="19" t="s">
        <v>41</v>
      </c>
      <c r="H10469" s="19" t="s">
        <v>20889</v>
      </c>
      <c r="I10469" s="19" t="s">
        <v>22</v>
      </c>
    </row>
    <row r="10470" spans="1:9" x14ac:dyDescent="0.35">
      <c r="A10470" s="19">
        <f t="shared" si="164"/>
        <v>10469</v>
      </c>
      <c r="B10470" s="19" t="s">
        <v>20866</v>
      </c>
      <c r="C10470" s="19" t="s">
        <v>9340</v>
      </c>
      <c r="D10470" s="11" t="s">
        <v>20890</v>
      </c>
      <c r="E10470" s="173">
        <v>46030.652407407404</v>
      </c>
      <c r="F10470" s="19"/>
      <c r="G10470" s="19" t="s">
        <v>41</v>
      </c>
      <c r="H10470" s="19" t="s">
        <v>20891</v>
      </c>
      <c r="I10470" s="19" t="s">
        <v>22</v>
      </c>
    </row>
    <row r="10471" spans="1:9" x14ac:dyDescent="0.35">
      <c r="A10471" s="19">
        <f t="shared" si="164"/>
        <v>10470</v>
      </c>
      <c r="B10471" s="19" t="s">
        <v>20866</v>
      </c>
      <c r="C10471" s="19" t="s">
        <v>20892</v>
      </c>
      <c r="D10471" s="11" t="s">
        <v>20893</v>
      </c>
      <c r="E10471" s="173">
        <v>46030.653807870367</v>
      </c>
      <c r="F10471" s="19"/>
      <c r="G10471" s="19" t="s">
        <v>41</v>
      </c>
      <c r="H10471" s="19" t="s">
        <v>20894</v>
      </c>
      <c r="I10471" s="19" t="s">
        <v>22</v>
      </c>
    </row>
    <row r="10472" spans="1:9" x14ac:dyDescent="0.35">
      <c r="A10472" s="19">
        <f t="shared" si="164"/>
        <v>10471</v>
      </c>
      <c r="B10472" t="s">
        <v>20165</v>
      </c>
      <c r="C10472" t="s">
        <v>10460</v>
      </c>
      <c r="D10472" s="11" t="s">
        <v>10461</v>
      </c>
      <c r="E10472" s="173">
        <v>46030.673819443997</v>
      </c>
      <c r="G10472" t="s">
        <v>41</v>
      </c>
      <c r="H10472" t="s">
        <v>20379</v>
      </c>
      <c r="I10472" t="s">
        <v>22</v>
      </c>
    </row>
    <row r="10473" spans="1:9" x14ac:dyDescent="0.35">
      <c r="A10473" s="19">
        <f t="shared" si="164"/>
        <v>10472</v>
      </c>
      <c r="B10473" s="19" t="s">
        <v>20670</v>
      </c>
      <c r="C10473" s="19" t="s">
        <v>3800</v>
      </c>
      <c r="D10473" s="11" t="s">
        <v>2012</v>
      </c>
      <c r="E10473" s="173">
        <v>46030.688055555554</v>
      </c>
      <c r="F10473" s="19"/>
      <c r="G10473" s="19" t="s">
        <v>41</v>
      </c>
      <c r="H10473" s="19" t="s">
        <v>20380</v>
      </c>
      <c r="I10473" s="19" t="s">
        <v>22</v>
      </c>
    </row>
    <row r="10474" spans="1:9" x14ac:dyDescent="0.35">
      <c r="A10474" s="19">
        <f t="shared" si="164"/>
        <v>10473</v>
      </c>
      <c r="B10474" t="s">
        <v>20165</v>
      </c>
      <c r="C10474" t="s">
        <v>3800</v>
      </c>
      <c r="D10474" s="11" t="s">
        <v>2012</v>
      </c>
      <c r="E10474" s="173">
        <v>46030.688055555998</v>
      </c>
      <c r="G10474" t="s">
        <v>41</v>
      </c>
      <c r="H10474" t="s">
        <v>20380</v>
      </c>
      <c r="I10474" t="s">
        <v>22</v>
      </c>
    </row>
    <row r="10475" spans="1:9" x14ac:dyDescent="0.35">
      <c r="A10475" s="19">
        <f t="shared" si="164"/>
        <v>10474</v>
      </c>
      <c r="B10475" t="s">
        <v>20165</v>
      </c>
      <c r="C10475" t="s">
        <v>2219</v>
      </c>
      <c r="D10475" s="11" t="s">
        <v>2220</v>
      </c>
      <c r="E10475" s="173">
        <v>46030.705543980999</v>
      </c>
      <c r="G10475" t="s">
        <v>41</v>
      </c>
      <c r="H10475" t="s">
        <v>20381</v>
      </c>
      <c r="I10475" t="s">
        <v>22</v>
      </c>
    </row>
    <row r="10476" spans="1:9" x14ac:dyDescent="0.35">
      <c r="A10476" s="19">
        <f t="shared" si="164"/>
        <v>10475</v>
      </c>
      <c r="B10476" s="19" t="s">
        <v>20670</v>
      </c>
      <c r="C10476" s="19" t="s">
        <v>2219</v>
      </c>
      <c r="D10476" s="11" t="s">
        <v>2220</v>
      </c>
      <c r="E10476" s="173">
        <v>46030.705543981479</v>
      </c>
      <c r="F10476" s="19"/>
      <c r="G10476" s="19" t="s">
        <v>41</v>
      </c>
      <c r="H10476" s="19" t="s">
        <v>20381</v>
      </c>
      <c r="I10476" s="19" t="s">
        <v>22</v>
      </c>
    </row>
    <row r="10477" spans="1:9" x14ac:dyDescent="0.35">
      <c r="A10477" s="19">
        <f t="shared" si="164"/>
        <v>10476</v>
      </c>
      <c r="B10477" t="s">
        <v>20165</v>
      </c>
      <c r="C10477" t="s">
        <v>20382</v>
      </c>
      <c r="D10477" s="11" t="s">
        <v>20383</v>
      </c>
      <c r="E10477" s="173">
        <v>46030.717488426002</v>
      </c>
      <c r="G10477" t="s">
        <v>41</v>
      </c>
      <c r="H10477" t="s">
        <v>20384</v>
      </c>
      <c r="I10477" t="s">
        <v>22</v>
      </c>
    </row>
    <row r="10478" spans="1:9" x14ac:dyDescent="0.35">
      <c r="A10478" s="19">
        <f t="shared" si="164"/>
        <v>10477</v>
      </c>
      <c r="B10478" s="19" t="s">
        <v>20866</v>
      </c>
      <c r="C10478" s="19" t="s">
        <v>20212</v>
      </c>
      <c r="D10478" s="11" t="s">
        <v>20213</v>
      </c>
      <c r="E10478" s="173">
        <v>46030.727731481478</v>
      </c>
      <c r="F10478" s="19"/>
      <c r="G10478" s="19" t="s">
        <v>41</v>
      </c>
      <c r="H10478" s="19" t="s">
        <v>20895</v>
      </c>
      <c r="I10478" s="19" t="s">
        <v>22</v>
      </c>
    </row>
    <row r="10479" spans="1:9" x14ac:dyDescent="0.35">
      <c r="A10479" s="19">
        <f t="shared" si="164"/>
        <v>10478</v>
      </c>
      <c r="B10479" t="s">
        <v>20165</v>
      </c>
      <c r="C10479" t="s">
        <v>20385</v>
      </c>
      <c r="D10479" s="11" t="s">
        <v>20386</v>
      </c>
      <c r="E10479" s="173">
        <v>46030.731689815002</v>
      </c>
      <c r="G10479" t="s">
        <v>41</v>
      </c>
      <c r="H10479" t="s">
        <v>20387</v>
      </c>
      <c r="I10479" t="s">
        <v>22</v>
      </c>
    </row>
    <row r="10480" spans="1:9" x14ac:dyDescent="0.35">
      <c r="A10480" s="19">
        <f t="shared" si="164"/>
        <v>10479</v>
      </c>
      <c r="B10480" s="19" t="s">
        <v>20670</v>
      </c>
      <c r="C10480" s="19" t="s">
        <v>20544</v>
      </c>
      <c r="D10480" s="11" t="s">
        <v>20545</v>
      </c>
      <c r="E10480" s="173">
        <v>46030.767650462964</v>
      </c>
      <c r="F10480" s="19"/>
      <c r="G10480" s="19" t="s">
        <v>41</v>
      </c>
      <c r="H10480" s="19" t="s">
        <v>20676</v>
      </c>
      <c r="I10480" s="19" t="s">
        <v>22</v>
      </c>
    </row>
    <row r="10481" spans="1:9" x14ac:dyDescent="0.35">
      <c r="A10481" s="19">
        <f t="shared" si="164"/>
        <v>10480</v>
      </c>
      <c r="B10481" s="19" t="s">
        <v>20670</v>
      </c>
      <c r="C10481" s="19" t="s">
        <v>20677</v>
      </c>
      <c r="D10481" s="11" t="s">
        <v>20678</v>
      </c>
      <c r="E10481" s="173">
        <v>46030.779131944444</v>
      </c>
      <c r="F10481" s="19"/>
      <c r="G10481" s="19" t="s">
        <v>41</v>
      </c>
      <c r="H10481" s="19" t="s">
        <v>20679</v>
      </c>
      <c r="I10481" s="19" t="s">
        <v>22</v>
      </c>
    </row>
    <row r="10482" spans="1:9" x14ac:dyDescent="0.35">
      <c r="A10482" s="19">
        <f t="shared" si="164"/>
        <v>10481</v>
      </c>
      <c r="B10482" s="19" t="s">
        <v>20866</v>
      </c>
      <c r="C10482" s="19" t="s">
        <v>19278</v>
      </c>
      <c r="D10482" s="11" t="s">
        <v>19279</v>
      </c>
      <c r="E10482" s="173">
        <v>46030.788171296299</v>
      </c>
      <c r="F10482" s="19"/>
      <c r="G10482" s="19" t="s">
        <v>41</v>
      </c>
      <c r="H10482" s="19" t="s">
        <v>20896</v>
      </c>
      <c r="I10482" s="19" t="s">
        <v>22</v>
      </c>
    </row>
    <row r="10483" spans="1:9" x14ac:dyDescent="0.35">
      <c r="A10483" s="19">
        <f t="shared" si="164"/>
        <v>10482</v>
      </c>
      <c r="B10483" s="19" t="s">
        <v>20670</v>
      </c>
      <c r="C10483" s="19" t="s">
        <v>9798</v>
      </c>
      <c r="D10483" s="11" t="s">
        <v>9799</v>
      </c>
      <c r="E10483" s="173">
        <v>46030.796354166669</v>
      </c>
      <c r="F10483" s="19"/>
      <c r="G10483" s="19" t="s">
        <v>41</v>
      </c>
      <c r="H10483" s="19" t="s">
        <v>20680</v>
      </c>
      <c r="I10483" s="19" t="s">
        <v>22</v>
      </c>
    </row>
    <row r="10484" spans="1:9" x14ac:dyDescent="0.35">
      <c r="A10484" s="19">
        <f t="shared" si="164"/>
        <v>10483</v>
      </c>
      <c r="B10484" s="19" t="s">
        <v>20670</v>
      </c>
      <c r="C10484" s="19" t="s">
        <v>17049</v>
      </c>
      <c r="D10484" s="11" t="s">
        <v>17050</v>
      </c>
      <c r="E10484" s="173">
        <v>46030.820439814815</v>
      </c>
      <c r="F10484" s="19"/>
      <c r="G10484" s="19" t="s">
        <v>41</v>
      </c>
      <c r="H10484" s="19" t="s">
        <v>20681</v>
      </c>
      <c r="I10484" s="19" t="s">
        <v>22</v>
      </c>
    </row>
    <row r="10485" spans="1:9" x14ac:dyDescent="0.35">
      <c r="A10485" s="19">
        <f t="shared" si="164"/>
        <v>10484</v>
      </c>
      <c r="B10485" s="19" t="s">
        <v>20866</v>
      </c>
      <c r="C10485" s="19" t="s">
        <v>20897</v>
      </c>
      <c r="D10485" s="11" t="s">
        <v>20898</v>
      </c>
      <c r="E10485" s="175">
        <v>46030.82744212963</v>
      </c>
      <c r="F10485" s="19"/>
      <c r="G10485" s="19" t="s">
        <v>41</v>
      </c>
      <c r="H10485" s="19" t="s">
        <v>13437</v>
      </c>
      <c r="I10485" s="19" t="s">
        <v>22</v>
      </c>
    </row>
    <row r="10486" spans="1:9" x14ac:dyDescent="0.35">
      <c r="A10486" s="19">
        <f t="shared" si="164"/>
        <v>10485</v>
      </c>
      <c r="B10486" s="19" t="s">
        <v>20670</v>
      </c>
      <c r="C10486" s="19" t="s">
        <v>51</v>
      </c>
      <c r="D10486" s="11" t="s">
        <v>5319</v>
      </c>
      <c r="E10486" s="173">
        <v>46030.872696759259</v>
      </c>
      <c r="F10486" s="19"/>
      <c r="G10486" s="19" t="s">
        <v>41</v>
      </c>
      <c r="H10486" s="19" t="s">
        <v>20682</v>
      </c>
      <c r="I10486" s="19" t="s">
        <v>22</v>
      </c>
    </row>
    <row r="10487" spans="1:9" x14ac:dyDescent="0.35">
      <c r="A10487" s="19">
        <f t="shared" si="164"/>
        <v>10486</v>
      </c>
      <c r="B10487" s="19" t="s">
        <v>20670</v>
      </c>
      <c r="C10487" s="19" t="s">
        <v>12329</v>
      </c>
      <c r="D10487" s="11" t="s">
        <v>12330</v>
      </c>
      <c r="E10487" s="173">
        <v>46030.885451388887</v>
      </c>
      <c r="F10487" s="19"/>
      <c r="G10487" s="19" t="s">
        <v>41</v>
      </c>
      <c r="H10487" s="19" t="s">
        <v>20683</v>
      </c>
      <c r="I10487" s="19" t="s">
        <v>22</v>
      </c>
    </row>
    <row r="10488" spans="1:9" x14ac:dyDescent="0.35">
      <c r="A10488" s="19">
        <f t="shared" si="164"/>
        <v>10487</v>
      </c>
      <c r="B10488" s="19" t="s">
        <v>20866</v>
      </c>
      <c r="C10488" s="19" t="s">
        <v>18929</v>
      </c>
      <c r="D10488" s="11" t="s">
        <v>18930</v>
      </c>
      <c r="E10488" s="173">
        <v>46030.980706018519</v>
      </c>
      <c r="F10488" s="19"/>
      <c r="G10488" s="19" t="s">
        <v>41</v>
      </c>
      <c r="H10488" s="19" t="s">
        <v>20899</v>
      </c>
      <c r="I10488" s="19" t="s">
        <v>22</v>
      </c>
    </row>
    <row r="10489" spans="1:9" x14ac:dyDescent="0.35">
      <c r="A10489" s="19">
        <f t="shared" si="164"/>
        <v>10488</v>
      </c>
      <c r="B10489" s="19" t="s">
        <v>20866</v>
      </c>
      <c r="C10489" s="19" t="s">
        <v>20900</v>
      </c>
      <c r="D10489" s="11" t="s">
        <v>20901</v>
      </c>
      <c r="E10489" s="173">
        <v>46031.210497685184</v>
      </c>
      <c r="F10489" s="19"/>
      <c r="G10489" s="19" t="s">
        <v>41</v>
      </c>
      <c r="H10489" s="19" t="s">
        <v>20902</v>
      </c>
      <c r="I10489" s="19" t="s">
        <v>22</v>
      </c>
    </row>
    <row r="10490" spans="1:9" x14ac:dyDescent="0.35">
      <c r="A10490" s="19">
        <f t="shared" si="164"/>
        <v>10489</v>
      </c>
      <c r="B10490" s="19" t="s">
        <v>20670</v>
      </c>
      <c r="C10490" s="19" t="s">
        <v>20684</v>
      </c>
      <c r="D10490" s="11" t="s">
        <v>20685</v>
      </c>
      <c r="E10490" s="173">
        <v>46031.248379629629</v>
      </c>
      <c r="F10490" s="19"/>
      <c r="G10490" s="19" t="s">
        <v>41</v>
      </c>
      <c r="H10490" s="19" t="s">
        <v>20686</v>
      </c>
      <c r="I10490" s="19" t="s">
        <v>22</v>
      </c>
    </row>
    <row r="10491" spans="1:9" x14ac:dyDescent="0.35">
      <c r="A10491" s="19">
        <f t="shared" si="164"/>
        <v>10490</v>
      </c>
      <c r="B10491" s="19" t="s">
        <v>20866</v>
      </c>
      <c r="C10491" s="19" t="s">
        <v>20513</v>
      </c>
      <c r="D10491" s="11" t="s">
        <v>20514</v>
      </c>
      <c r="E10491" s="173">
        <v>46031.32707175926</v>
      </c>
      <c r="F10491" s="19"/>
      <c r="G10491" s="19" t="s">
        <v>41</v>
      </c>
      <c r="H10491" s="19" t="s">
        <v>14745</v>
      </c>
      <c r="I10491" s="19" t="s">
        <v>22</v>
      </c>
    </row>
    <row r="10492" spans="1:9" x14ac:dyDescent="0.35">
      <c r="A10492" s="19">
        <f t="shared" si="164"/>
        <v>10491</v>
      </c>
      <c r="B10492" s="19" t="s">
        <v>20866</v>
      </c>
      <c r="C10492" s="19" t="s">
        <v>4830</v>
      </c>
      <c r="D10492" s="11" t="s">
        <v>4831</v>
      </c>
      <c r="E10492" s="173">
        <v>46031.332777777781</v>
      </c>
      <c r="F10492" s="19"/>
      <c r="G10492" s="19" t="s">
        <v>41</v>
      </c>
      <c r="H10492" s="19" t="s">
        <v>20903</v>
      </c>
      <c r="I10492" s="19" t="s">
        <v>22</v>
      </c>
    </row>
    <row r="10493" spans="1:9" x14ac:dyDescent="0.35">
      <c r="A10493" s="19">
        <f t="shared" si="164"/>
        <v>10492</v>
      </c>
      <c r="B10493" s="19" t="s">
        <v>20866</v>
      </c>
      <c r="C10493" s="19" t="s">
        <v>19061</v>
      </c>
      <c r="D10493" s="11" t="s">
        <v>19062</v>
      </c>
      <c r="E10493" s="173">
        <v>46031.337997685187</v>
      </c>
      <c r="F10493" s="19"/>
      <c r="G10493" s="19" t="s">
        <v>41</v>
      </c>
      <c r="H10493" s="19" t="s">
        <v>20904</v>
      </c>
      <c r="I10493" s="19" t="s">
        <v>22</v>
      </c>
    </row>
    <row r="10494" spans="1:9" x14ac:dyDescent="0.35">
      <c r="A10494" s="19">
        <f t="shared" si="164"/>
        <v>10493</v>
      </c>
      <c r="B10494" s="19" t="s">
        <v>20670</v>
      </c>
      <c r="C10494" s="19" t="s">
        <v>20687</v>
      </c>
      <c r="D10494" s="11" t="s">
        <v>20688</v>
      </c>
      <c r="E10494" s="173">
        <v>46031.355439814812</v>
      </c>
      <c r="F10494" s="19"/>
      <c r="G10494" s="19" t="s">
        <v>41</v>
      </c>
      <c r="H10494" s="19" t="s">
        <v>20689</v>
      </c>
      <c r="I10494" s="19" t="s">
        <v>22</v>
      </c>
    </row>
    <row r="10495" spans="1:9" x14ac:dyDescent="0.35">
      <c r="A10495" s="19">
        <f t="shared" si="164"/>
        <v>10494</v>
      </c>
      <c r="B10495" s="19" t="s">
        <v>20512</v>
      </c>
      <c r="C10495" s="19" t="s">
        <v>20513</v>
      </c>
      <c r="D10495" s="11" t="s">
        <v>20514</v>
      </c>
      <c r="E10495" s="173">
        <v>46031.551678240743</v>
      </c>
      <c r="F10495" s="19">
        <v>3</v>
      </c>
      <c r="G10495" s="19" t="s">
        <v>41</v>
      </c>
      <c r="H10495" s="19" t="s">
        <v>20515</v>
      </c>
      <c r="I10495" s="19" t="s">
        <v>22</v>
      </c>
    </row>
    <row r="10496" spans="1:9" x14ac:dyDescent="0.35">
      <c r="A10496" s="19">
        <f t="shared" si="164"/>
        <v>10495</v>
      </c>
      <c r="B10496" s="19" t="s">
        <v>20512</v>
      </c>
      <c r="C10496" s="19" t="s">
        <v>8617</v>
      </c>
      <c r="D10496" s="11" t="s">
        <v>8618</v>
      </c>
      <c r="E10496" s="173">
        <v>46031.561678240738</v>
      </c>
      <c r="F10496" s="19">
        <v>4</v>
      </c>
      <c r="G10496" s="19" t="s">
        <v>41</v>
      </c>
      <c r="H10496" s="19" t="s">
        <v>20516</v>
      </c>
      <c r="I10496" s="19" t="s">
        <v>22</v>
      </c>
    </row>
    <row r="10497" spans="1:9" x14ac:dyDescent="0.35">
      <c r="A10497" s="19">
        <f t="shared" si="164"/>
        <v>10496</v>
      </c>
      <c r="B10497" s="19" t="s">
        <v>20512</v>
      </c>
      <c r="C10497" s="19" t="s">
        <v>20517</v>
      </c>
      <c r="D10497" s="11" t="s">
        <v>20518</v>
      </c>
      <c r="E10497" s="173">
        <v>46031.564166666663</v>
      </c>
      <c r="F10497" s="19">
        <v>3</v>
      </c>
      <c r="G10497" s="19" t="s">
        <v>41</v>
      </c>
      <c r="H10497" s="19" t="s">
        <v>20519</v>
      </c>
      <c r="I10497" s="19" t="s">
        <v>22</v>
      </c>
    </row>
    <row r="10498" spans="1:9" x14ac:dyDescent="0.35">
      <c r="A10498" s="19">
        <f t="shared" si="164"/>
        <v>10497</v>
      </c>
      <c r="B10498" s="19" t="s">
        <v>20512</v>
      </c>
      <c r="C10498" s="19" t="s">
        <v>886</v>
      </c>
      <c r="D10498" s="11" t="s">
        <v>1436</v>
      </c>
      <c r="E10498" s="173">
        <v>46031.56527777778</v>
      </c>
      <c r="F10498" s="19"/>
      <c r="G10498" s="19" t="s">
        <v>41</v>
      </c>
      <c r="H10498" s="19" t="s">
        <v>20520</v>
      </c>
      <c r="I10498" s="19" t="s">
        <v>22</v>
      </c>
    </row>
    <row r="10499" spans="1:9" x14ac:dyDescent="0.35">
      <c r="A10499" s="19">
        <f t="shared" si="164"/>
        <v>10498</v>
      </c>
      <c r="B10499" s="19" t="s">
        <v>20512</v>
      </c>
      <c r="C10499" s="19" t="s">
        <v>5786</v>
      </c>
      <c r="D10499" s="11" t="s">
        <v>5787</v>
      </c>
      <c r="E10499" s="173">
        <v>46031.56827546296</v>
      </c>
      <c r="F10499" s="19">
        <v>1</v>
      </c>
      <c r="G10499" s="19" t="s">
        <v>41</v>
      </c>
      <c r="H10499" s="19" t="s">
        <v>16910</v>
      </c>
      <c r="I10499" s="19" t="s">
        <v>22</v>
      </c>
    </row>
    <row r="10500" spans="1:9" x14ac:dyDescent="0.35">
      <c r="A10500" s="19">
        <f t="shared" si="164"/>
        <v>10499</v>
      </c>
      <c r="B10500" s="19" t="s">
        <v>20866</v>
      </c>
      <c r="C10500" s="19" t="s">
        <v>20905</v>
      </c>
      <c r="D10500" s="11" t="s">
        <v>20906</v>
      </c>
      <c r="E10500" s="173">
        <v>46031.583923611113</v>
      </c>
      <c r="F10500" s="19">
        <v>1</v>
      </c>
      <c r="G10500" s="19" t="s">
        <v>41</v>
      </c>
      <c r="H10500" s="19" t="s">
        <v>20907</v>
      </c>
      <c r="I10500" s="19" t="s">
        <v>22</v>
      </c>
    </row>
    <row r="10501" spans="1:9" x14ac:dyDescent="0.35">
      <c r="A10501" s="19">
        <f t="shared" si="164"/>
        <v>10500</v>
      </c>
      <c r="B10501" s="19" t="s">
        <v>20512</v>
      </c>
      <c r="C10501" s="19" t="s">
        <v>10571</v>
      </c>
      <c r="D10501" s="11" t="s">
        <v>10572</v>
      </c>
      <c r="E10501" s="173">
        <v>46031.600451388891</v>
      </c>
      <c r="F10501" s="19">
        <v>1</v>
      </c>
      <c r="G10501" s="19" t="s">
        <v>41</v>
      </c>
      <c r="H10501" s="19" t="s">
        <v>20521</v>
      </c>
      <c r="I10501" s="19" t="s">
        <v>22</v>
      </c>
    </row>
    <row r="10502" spans="1:9" x14ac:dyDescent="0.35">
      <c r="A10502" s="19">
        <f t="shared" si="164"/>
        <v>10501</v>
      </c>
      <c r="B10502" s="19" t="s">
        <v>20512</v>
      </c>
      <c r="C10502" s="19" t="s">
        <v>19378</v>
      </c>
      <c r="D10502" s="11" t="s">
        <v>19379</v>
      </c>
      <c r="E10502" s="173">
        <v>46031.614050925928</v>
      </c>
      <c r="F10502" s="19"/>
      <c r="G10502" s="19" t="s">
        <v>41</v>
      </c>
      <c r="H10502" s="19" t="s">
        <v>20522</v>
      </c>
      <c r="I10502" s="19" t="s">
        <v>22</v>
      </c>
    </row>
    <row r="10503" spans="1:9" x14ac:dyDescent="0.35">
      <c r="A10503" s="19">
        <f t="shared" si="164"/>
        <v>10502</v>
      </c>
      <c r="B10503" s="19" t="s">
        <v>20512</v>
      </c>
      <c r="C10503" s="19" t="s">
        <v>20212</v>
      </c>
      <c r="D10503" s="11" t="s">
        <v>20213</v>
      </c>
      <c r="E10503" s="173">
        <v>46031.633425925924</v>
      </c>
      <c r="F10503" s="19">
        <v>1</v>
      </c>
      <c r="G10503" s="19" t="s">
        <v>41</v>
      </c>
      <c r="H10503" s="19" t="s">
        <v>15443</v>
      </c>
      <c r="I10503" s="19" t="s">
        <v>22</v>
      </c>
    </row>
    <row r="10504" spans="1:9" x14ac:dyDescent="0.35">
      <c r="A10504" s="19">
        <f t="shared" si="164"/>
        <v>10503</v>
      </c>
      <c r="B10504" s="19" t="s">
        <v>20512</v>
      </c>
      <c r="C10504" s="19" t="s">
        <v>19115</v>
      </c>
      <c r="D10504" s="11" t="s">
        <v>19116</v>
      </c>
      <c r="E10504" s="173">
        <v>46031.644675925927</v>
      </c>
      <c r="F10504" s="19"/>
      <c r="G10504" s="19" t="s">
        <v>41</v>
      </c>
      <c r="H10504" s="19"/>
      <c r="I10504" s="19" t="s">
        <v>22</v>
      </c>
    </row>
    <row r="10505" spans="1:9" x14ac:dyDescent="0.35">
      <c r="A10505" s="19">
        <f t="shared" si="164"/>
        <v>10504</v>
      </c>
      <c r="B10505" s="19" t="s">
        <v>20512</v>
      </c>
      <c r="C10505" s="19" t="s">
        <v>20523</v>
      </c>
      <c r="D10505" s="11" t="s">
        <v>20524</v>
      </c>
      <c r="E10505" s="173">
        <v>46031.647743055553</v>
      </c>
      <c r="F10505" s="19"/>
      <c r="G10505" s="19" t="s">
        <v>41</v>
      </c>
      <c r="H10505" s="19" t="s">
        <v>20525</v>
      </c>
      <c r="I10505" s="19" t="s">
        <v>22</v>
      </c>
    </row>
    <row r="10506" spans="1:9" x14ac:dyDescent="0.35">
      <c r="A10506" s="19">
        <f t="shared" si="164"/>
        <v>10505</v>
      </c>
      <c r="B10506" s="19" t="s">
        <v>20512</v>
      </c>
      <c r="C10506" s="19" t="s">
        <v>31</v>
      </c>
      <c r="D10506" s="11" t="s">
        <v>18353</v>
      </c>
      <c r="E10506" s="173">
        <v>46031.651319444441</v>
      </c>
      <c r="F10506" s="19"/>
      <c r="G10506" s="19" t="s">
        <v>41</v>
      </c>
      <c r="H10506" s="19" t="s">
        <v>18770</v>
      </c>
      <c r="I10506" s="19" t="s">
        <v>22</v>
      </c>
    </row>
    <row r="10507" spans="1:9" x14ac:dyDescent="0.35">
      <c r="A10507" s="19">
        <f t="shared" si="164"/>
        <v>10506</v>
      </c>
      <c r="B10507" s="19" t="s">
        <v>20512</v>
      </c>
      <c r="C10507" s="19" t="s">
        <v>20526</v>
      </c>
      <c r="D10507" s="11" t="s">
        <v>20527</v>
      </c>
      <c r="E10507" s="173">
        <v>46031.670868055553</v>
      </c>
      <c r="F10507" s="19"/>
      <c r="G10507" s="19" t="s">
        <v>41</v>
      </c>
      <c r="H10507" s="19" t="s">
        <v>20528</v>
      </c>
      <c r="I10507" s="19" t="s">
        <v>22</v>
      </c>
    </row>
    <row r="10508" spans="1:9" x14ac:dyDescent="0.35">
      <c r="A10508" s="19">
        <f t="shared" si="164"/>
        <v>10507</v>
      </c>
      <c r="B10508" s="19" t="s">
        <v>20866</v>
      </c>
      <c r="C10508" s="19" t="s">
        <v>10460</v>
      </c>
      <c r="D10508" s="11" t="s">
        <v>10461</v>
      </c>
      <c r="E10508" s="173">
        <v>46031.741030092591</v>
      </c>
      <c r="F10508" s="19">
        <v>1</v>
      </c>
      <c r="G10508" s="19" t="s">
        <v>41</v>
      </c>
      <c r="H10508" s="19" t="s">
        <v>20908</v>
      </c>
      <c r="I10508" s="19" t="s">
        <v>22</v>
      </c>
    </row>
    <row r="10509" spans="1:9" x14ac:dyDescent="0.35">
      <c r="A10509" s="19">
        <f t="shared" si="164"/>
        <v>10508</v>
      </c>
      <c r="B10509" s="19" t="s">
        <v>20512</v>
      </c>
      <c r="C10509" s="19" t="s">
        <v>20529</v>
      </c>
      <c r="D10509" s="11" t="s">
        <v>20530</v>
      </c>
      <c r="E10509" s="173">
        <v>46031.751944444448</v>
      </c>
      <c r="F10509" s="19"/>
      <c r="G10509" s="19" t="s">
        <v>41</v>
      </c>
      <c r="H10509" s="19" t="s">
        <v>20531</v>
      </c>
      <c r="I10509" s="19" t="s">
        <v>22</v>
      </c>
    </row>
    <row r="10510" spans="1:9" x14ac:dyDescent="0.35">
      <c r="A10510" s="19">
        <f t="shared" si="164"/>
        <v>10509</v>
      </c>
      <c r="B10510" s="19" t="s">
        <v>20512</v>
      </c>
      <c r="C10510" s="19" t="s">
        <v>20532</v>
      </c>
      <c r="D10510" s="11" t="s">
        <v>20533</v>
      </c>
      <c r="E10510" s="173">
        <v>46031.802534722221</v>
      </c>
      <c r="F10510" s="19"/>
      <c r="G10510" s="19" t="s">
        <v>41</v>
      </c>
      <c r="H10510" s="19" t="s">
        <v>20534</v>
      </c>
      <c r="I10510" s="19" t="s">
        <v>22</v>
      </c>
    </row>
    <row r="10511" spans="1:9" x14ac:dyDescent="0.35">
      <c r="A10511" s="19">
        <f t="shared" si="164"/>
        <v>10510</v>
      </c>
      <c r="B10511" s="19" t="s">
        <v>20866</v>
      </c>
      <c r="C10511" s="19" t="s">
        <v>20909</v>
      </c>
      <c r="D10511" s="11" t="s">
        <v>20910</v>
      </c>
      <c r="E10511" s="173">
        <v>46031.819722222222</v>
      </c>
      <c r="F10511" s="19"/>
      <c r="G10511" s="19" t="s">
        <v>41</v>
      </c>
      <c r="H10511" s="19" t="s">
        <v>20911</v>
      </c>
      <c r="I10511" s="19" t="s">
        <v>22</v>
      </c>
    </row>
    <row r="10512" spans="1:9" x14ac:dyDescent="0.35">
      <c r="A10512" s="19">
        <f t="shared" si="164"/>
        <v>10511</v>
      </c>
      <c r="B10512" s="19" t="s">
        <v>20512</v>
      </c>
      <c r="C10512" s="19" t="s">
        <v>20535</v>
      </c>
      <c r="D10512" s="11" t="s">
        <v>20536</v>
      </c>
      <c r="E10512" s="173">
        <v>46031.866111111114</v>
      </c>
      <c r="F10512" s="19"/>
      <c r="G10512" s="19" t="s">
        <v>41</v>
      </c>
      <c r="H10512" s="19" t="s">
        <v>20537</v>
      </c>
      <c r="I10512" s="19" t="s">
        <v>22</v>
      </c>
    </row>
    <row r="10513" spans="1:9" x14ac:dyDescent="0.35">
      <c r="A10513" s="19">
        <f t="shared" si="164"/>
        <v>10512</v>
      </c>
      <c r="B10513" s="19" t="s">
        <v>20512</v>
      </c>
      <c r="C10513" s="19" t="s">
        <v>20538</v>
      </c>
      <c r="D10513" s="11" t="s">
        <v>20539</v>
      </c>
      <c r="E10513" s="175">
        <v>46031.875844907408</v>
      </c>
      <c r="F10513" s="19"/>
      <c r="G10513" s="19" t="s">
        <v>41</v>
      </c>
      <c r="H10513" s="19" t="s">
        <v>20540</v>
      </c>
      <c r="I10513" s="19" t="s">
        <v>22</v>
      </c>
    </row>
    <row r="10514" spans="1:9" x14ac:dyDescent="0.35">
      <c r="A10514" s="19">
        <f t="shared" si="164"/>
        <v>10513</v>
      </c>
      <c r="B10514" s="19" t="s">
        <v>20670</v>
      </c>
      <c r="C10514" s="19" t="s">
        <v>20690</v>
      </c>
      <c r="D10514" s="11" t="s">
        <v>20691</v>
      </c>
      <c r="E10514" s="173">
        <v>46032.036886574075</v>
      </c>
      <c r="F10514" s="19"/>
      <c r="G10514" s="19" t="s">
        <v>41</v>
      </c>
      <c r="H10514" s="19" t="s">
        <v>20692</v>
      </c>
      <c r="I10514" s="19" t="s">
        <v>22</v>
      </c>
    </row>
    <row r="10515" spans="1:9" x14ac:dyDescent="0.35">
      <c r="A10515" s="19">
        <f t="shared" si="164"/>
        <v>10514</v>
      </c>
      <c r="B10515" s="19" t="s">
        <v>20512</v>
      </c>
      <c r="C10515" s="19" t="s">
        <v>20541</v>
      </c>
      <c r="D10515" s="11" t="s">
        <v>20542</v>
      </c>
      <c r="E10515" s="175">
        <v>46032.106446759259</v>
      </c>
      <c r="F10515" s="19">
        <v>1</v>
      </c>
      <c r="G10515" s="19" t="s">
        <v>41</v>
      </c>
      <c r="H10515" s="19" t="s">
        <v>20543</v>
      </c>
      <c r="I10515" s="19" t="s">
        <v>22</v>
      </c>
    </row>
    <row r="10516" spans="1:9" x14ac:dyDescent="0.35">
      <c r="A10516" s="19">
        <f t="shared" si="164"/>
        <v>10515</v>
      </c>
      <c r="B10516" s="19" t="s">
        <v>20670</v>
      </c>
      <c r="C10516" s="19" t="s">
        <v>20693</v>
      </c>
      <c r="D10516" s="11" t="s">
        <v>20694</v>
      </c>
      <c r="E10516" s="173">
        <v>46032.150902777779</v>
      </c>
      <c r="F10516" s="19"/>
      <c r="G10516" s="19" t="s">
        <v>41</v>
      </c>
      <c r="H10516" s="19" t="s">
        <v>20695</v>
      </c>
      <c r="I10516" s="19" t="s">
        <v>22</v>
      </c>
    </row>
    <row r="10517" spans="1:9" x14ac:dyDescent="0.35">
      <c r="A10517" s="19">
        <f t="shared" si="164"/>
        <v>10516</v>
      </c>
      <c r="B10517" s="19" t="s">
        <v>20835</v>
      </c>
      <c r="C10517" s="19" t="s">
        <v>4114</v>
      </c>
      <c r="D10517" s="11" t="s">
        <v>4115</v>
      </c>
      <c r="E10517" s="173">
        <v>46032.168506944443</v>
      </c>
      <c r="F10517" s="19"/>
      <c r="G10517" s="19" t="s">
        <v>41</v>
      </c>
      <c r="H10517" s="19" t="s">
        <v>20836</v>
      </c>
      <c r="I10517" s="19" t="s">
        <v>22</v>
      </c>
    </row>
    <row r="10518" spans="1:9" x14ac:dyDescent="0.35">
      <c r="A10518" s="19">
        <f t="shared" ref="A10518:A10581" si="165">ROW(B10518)-ROW($A$1)</f>
        <v>10517</v>
      </c>
      <c r="B10518" s="19" t="s">
        <v>20512</v>
      </c>
      <c r="C10518" s="19" t="s">
        <v>20544</v>
      </c>
      <c r="D10518" s="11" t="s">
        <v>20545</v>
      </c>
      <c r="E10518" s="173">
        <v>46032.169560185182</v>
      </c>
      <c r="F10518" s="19"/>
      <c r="G10518" s="19" t="s">
        <v>41</v>
      </c>
      <c r="H10518" s="19" t="s">
        <v>20546</v>
      </c>
      <c r="I10518" s="19" t="s">
        <v>22</v>
      </c>
    </row>
    <row r="10519" spans="1:9" x14ac:dyDescent="0.35">
      <c r="A10519" s="19">
        <f t="shared" si="165"/>
        <v>10518</v>
      </c>
      <c r="B10519" s="19" t="s">
        <v>20835</v>
      </c>
      <c r="C10519" s="19" t="s">
        <v>56</v>
      </c>
      <c r="D10519" s="11" t="s">
        <v>3899</v>
      </c>
      <c r="E10519" s="173">
        <v>46032.171388888892</v>
      </c>
      <c r="F10519" s="19">
        <v>1</v>
      </c>
      <c r="G10519" s="19" t="s">
        <v>41</v>
      </c>
      <c r="H10519" s="19" t="s">
        <v>3900</v>
      </c>
      <c r="I10519" s="19" t="s">
        <v>22</v>
      </c>
    </row>
    <row r="10520" spans="1:9" x14ac:dyDescent="0.35">
      <c r="A10520" s="19">
        <f t="shared" si="165"/>
        <v>10519</v>
      </c>
      <c r="B10520" s="19" t="s">
        <v>20835</v>
      </c>
      <c r="C10520" s="19" t="s">
        <v>6949</v>
      </c>
      <c r="D10520" s="11" t="s">
        <v>6950</v>
      </c>
      <c r="E10520" s="173">
        <v>46032.173414351855</v>
      </c>
      <c r="F10520" s="19"/>
      <c r="G10520" s="19" t="s">
        <v>41</v>
      </c>
      <c r="H10520" s="19" t="s">
        <v>20837</v>
      </c>
      <c r="I10520" s="19" t="s">
        <v>22</v>
      </c>
    </row>
    <row r="10521" spans="1:9" x14ac:dyDescent="0.35">
      <c r="A10521" s="19">
        <f t="shared" si="165"/>
        <v>10520</v>
      </c>
      <c r="B10521" s="19" t="s">
        <v>20835</v>
      </c>
      <c r="C10521" s="19" t="s">
        <v>56</v>
      </c>
      <c r="D10521" s="11" t="s">
        <v>3899</v>
      </c>
      <c r="E10521" s="173">
        <v>46032.174942129626</v>
      </c>
      <c r="F10521" s="19">
        <v>2</v>
      </c>
      <c r="G10521" s="19" t="s">
        <v>41</v>
      </c>
      <c r="H10521" s="19"/>
      <c r="I10521" s="19" t="s">
        <v>22</v>
      </c>
    </row>
    <row r="10522" spans="1:9" x14ac:dyDescent="0.35">
      <c r="A10522" s="19">
        <f t="shared" si="165"/>
        <v>10521</v>
      </c>
      <c r="B10522" s="19" t="s">
        <v>20835</v>
      </c>
      <c r="C10522" s="19" t="s">
        <v>4114</v>
      </c>
      <c r="D10522" s="11" t="s">
        <v>4115</v>
      </c>
      <c r="E10522" s="173">
        <v>46032.17560185185</v>
      </c>
      <c r="F10522" s="19"/>
      <c r="G10522" s="19" t="s">
        <v>41</v>
      </c>
      <c r="H10522" s="19" t="s">
        <v>20838</v>
      </c>
      <c r="I10522" s="19" t="s">
        <v>22</v>
      </c>
    </row>
    <row r="10523" spans="1:9" x14ac:dyDescent="0.35">
      <c r="A10523" s="19">
        <f t="shared" si="165"/>
        <v>10522</v>
      </c>
      <c r="B10523" s="19" t="s">
        <v>20835</v>
      </c>
      <c r="C10523" s="19" t="s">
        <v>56</v>
      </c>
      <c r="D10523" s="11" t="s">
        <v>3899</v>
      </c>
      <c r="E10523" s="173">
        <v>46032.176655092589</v>
      </c>
      <c r="F10523" s="19">
        <v>2</v>
      </c>
      <c r="G10523" s="19" t="s">
        <v>41</v>
      </c>
      <c r="H10523" s="19"/>
      <c r="I10523" s="19" t="s">
        <v>22</v>
      </c>
    </row>
    <row r="10524" spans="1:9" x14ac:dyDescent="0.35">
      <c r="A10524" s="19">
        <f t="shared" si="165"/>
        <v>10523</v>
      </c>
      <c r="B10524" s="19" t="s">
        <v>20835</v>
      </c>
      <c r="C10524" s="19" t="s">
        <v>8761</v>
      </c>
      <c r="D10524" s="11" t="s">
        <v>8762</v>
      </c>
      <c r="E10524" s="173">
        <v>46032.182037037041</v>
      </c>
      <c r="F10524" s="19"/>
      <c r="G10524" s="19" t="s">
        <v>41</v>
      </c>
      <c r="H10524" s="19" t="s">
        <v>3904</v>
      </c>
      <c r="I10524" s="19" t="s">
        <v>22</v>
      </c>
    </row>
    <row r="10525" spans="1:9" x14ac:dyDescent="0.35">
      <c r="A10525" s="19">
        <f t="shared" si="165"/>
        <v>10524</v>
      </c>
      <c r="B10525" s="19" t="s">
        <v>20835</v>
      </c>
      <c r="C10525" s="19" t="s">
        <v>8761</v>
      </c>
      <c r="D10525" s="11" t="s">
        <v>8762</v>
      </c>
      <c r="E10525" s="173">
        <v>46032.182685185187</v>
      </c>
      <c r="F10525" s="19"/>
      <c r="G10525" s="19" t="s">
        <v>41</v>
      </c>
      <c r="H10525" s="19" t="s">
        <v>20839</v>
      </c>
      <c r="I10525" s="19" t="s">
        <v>22</v>
      </c>
    </row>
    <row r="10526" spans="1:9" x14ac:dyDescent="0.35">
      <c r="A10526" s="19">
        <f t="shared" si="165"/>
        <v>10525</v>
      </c>
      <c r="B10526" s="19" t="s">
        <v>20835</v>
      </c>
      <c r="C10526" s="19" t="s">
        <v>20840</v>
      </c>
      <c r="D10526" s="11" t="s">
        <v>20841</v>
      </c>
      <c r="E10526" s="175">
        <v>46032.190324074072</v>
      </c>
      <c r="F10526" s="19"/>
      <c r="G10526" s="19" t="s">
        <v>41</v>
      </c>
      <c r="H10526" s="19" t="s">
        <v>3224</v>
      </c>
      <c r="I10526" s="19" t="s">
        <v>22</v>
      </c>
    </row>
    <row r="10527" spans="1:9" x14ac:dyDescent="0.35">
      <c r="A10527" s="19">
        <f t="shared" si="165"/>
        <v>10526</v>
      </c>
      <c r="B10527" s="19" t="s">
        <v>20835</v>
      </c>
      <c r="C10527" s="19" t="s">
        <v>18598</v>
      </c>
      <c r="D10527" s="11" t="s">
        <v>18599</v>
      </c>
      <c r="E10527" s="173">
        <v>46032.190347222226</v>
      </c>
      <c r="F10527" s="19">
        <v>3</v>
      </c>
      <c r="G10527" s="19" t="s">
        <v>41</v>
      </c>
      <c r="H10527" s="19" t="s">
        <v>20842</v>
      </c>
      <c r="I10527" s="19" t="s">
        <v>22</v>
      </c>
    </row>
    <row r="10528" spans="1:9" x14ac:dyDescent="0.35">
      <c r="A10528" s="19">
        <f t="shared" si="165"/>
        <v>10527</v>
      </c>
      <c r="B10528" s="19" t="s">
        <v>20512</v>
      </c>
      <c r="C10528" s="19" t="s">
        <v>20547</v>
      </c>
      <c r="D10528" s="11" t="s">
        <v>20548</v>
      </c>
      <c r="E10528" s="173">
        <v>46032.206724537034</v>
      </c>
      <c r="F10528" s="19"/>
      <c r="G10528" s="19" t="s">
        <v>41</v>
      </c>
      <c r="H10528" s="19" t="s">
        <v>20549</v>
      </c>
      <c r="I10528" s="19" t="s">
        <v>22</v>
      </c>
    </row>
    <row r="10529" spans="1:9" x14ac:dyDescent="0.35">
      <c r="A10529" s="19">
        <f t="shared" si="165"/>
        <v>10528</v>
      </c>
      <c r="B10529" s="19" t="s">
        <v>20835</v>
      </c>
      <c r="C10529" s="19" t="s">
        <v>20314</v>
      </c>
      <c r="D10529" s="11" t="s">
        <v>20315</v>
      </c>
      <c r="E10529" s="173">
        <v>46032.207754629628</v>
      </c>
      <c r="F10529" s="19">
        <v>1</v>
      </c>
      <c r="G10529" s="19" t="s">
        <v>41</v>
      </c>
      <c r="H10529" s="19" t="s">
        <v>20843</v>
      </c>
      <c r="I10529" s="19" t="s">
        <v>22</v>
      </c>
    </row>
    <row r="10530" spans="1:9" x14ac:dyDescent="0.35">
      <c r="A10530" s="19">
        <f t="shared" si="165"/>
        <v>10529</v>
      </c>
      <c r="B10530" s="19" t="s">
        <v>20835</v>
      </c>
      <c r="C10530" s="19" t="s">
        <v>20844</v>
      </c>
      <c r="D10530" s="11" t="s">
        <v>20845</v>
      </c>
      <c r="E10530" s="175">
        <v>46032.234074074076</v>
      </c>
      <c r="F10530" s="19"/>
      <c r="G10530" s="19" t="s">
        <v>41</v>
      </c>
      <c r="H10530" s="19" t="s">
        <v>20846</v>
      </c>
      <c r="I10530" s="19" t="s">
        <v>22</v>
      </c>
    </row>
    <row r="10531" spans="1:9" x14ac:dyDescent="0.35">
      <c r="A10531" s="19">
        <f t="shared" si="165"/>
        <v>10530</v>
      </c>
      <c r="B10531" s="19" t="s">
        <v>20670</v>
      </c>
      <c r="C10531" s="19" t="s">
        <v>20696</v>
      </c>
      <c r="D10531" s="11" t="s">
        <v>20697</v>
      </c>
      <c r="E10531" s="175">
        <v>46032.245208333334</v>
      </c>
      <c r="F10531" s="19"/>
      <c r="G10531" s="19" t="s">
        <v>41</v>
      </c>
      <c r="H10531" s="19" t="s">
        <v>20698</v>
      </c>
      <c r="I10531" s="19" t="s">
        <v>22</v>
      </c>
    </row>
    <row r="10532" spans="1:9" x14ac:dyDescent="0.35">
      <c r="A10532" s="19">
        <f t="shared" si="165"/>
        <v>10531</v>
      </c>
      <c r="B10532" s="19" t="s">
        <v>20835</v>
      </c>
      <c r="C10532" s="19" t="s">
        <v>19115</v>
      </c>
      <c r="D10532" s="11" t="s">
        <v>19116</v>
      </c>
      <c r="E10532" s="175">
        <v>46032.287048611113</v>
      </c>
      <c r="F10532" s="19"/>
      <c r="G10532" s="19" t="s">
        <v>41</v>
      </c>
      <c r="H10532" s="19" t="s">
        <v>20847</v>
      </c>
      <c r="I10532" s="19" t="s">
        <v>22</v>
      </c>
    </row>
    <row r="10533" spans="1:9" x14ac:dyDescent="0.35">
      <c r="A10533" s="19">
        <f t="shared" si="165"/>
        <v>10532</v>
      </c>
      <c r="B10533" s="19" t="s">
        <v>20577</v>
      </c>
      <c r="C10533" s="19" t="s">
        <v>20578</v>
      </c>
      <c r="D10533" s="11" t="s">
        <v>20579</v>
      </c>
      <c r="E10533" s="175">
        <v>46032.301805555559</v>
      </c>
      <c r="F10533" s="19"/>
      <c r="G10533" s="19" t="s">
        <v>41</v>
      </c>
      <c r="H10533" s="19" t="s">
        <v>111</v>
      </c>
      <c r="I10533" s="19" t="s">
        <v>22</v>
      </c>
    </row>
    <row r="10534" spans="1:9" x14ac:dyDescent="0.35">
      <c r="A10534" s="19">
        <f t="shared" si="165"/>
        <v>10533</v>
      </c>
      <c r="B10534" s="19" t="s">
        <v>20577</v>
      </c>
      <c r="C10534" s="19" t="s">
        <v>19115</v>
      </c>
      <c r="D10534" s="11" t="s">
        <v>19116</v>
      </c>
      <c r="E10534" s="175">
        <v>46032.305138888885</v>
      </c>
      <c r="F10534" s="19"/>
      <c r="G10534" s="19" t="s">
        <v>41</v>
      </c>
      <c r="H10534" s="19" t="s">
        <v>20580</v>
      </c>
      <c r="I10534" s="19" t="s">
        <v>22</v>
      </c>
    </row>
    <row r="10535" spans="1:9" x14ac:dyDescent="0.35">
      <c r="A10535" s="19">
        <f t="shared" si="165"/>
        <v>10534</v>
      </c>
      <c r="B10535" s="19" t="s">
        <v>20577</v>
      </c>
      <c r="C10535" s="19" t="s">
        <v>20581</v>
      </c>
      <c r="D10535" s="11" t="s">
        <v>20582</v>
      </c>
      <c r="E10535" s="173">
        <v>46032.309583333335</v>
      </c>
      <c r="F10535" s="19">
        <v>2</v>
      </c>
      <c r="G10535" s="19" t="s">
        <v>41</v>
      </c>
      <c r="H10535" s="19" t="s">
        <v>20583</v>
      </c>
      <c r="I10535" s="19" t="s">
        <v>22</v>
      </c>
    </row>
    <row r="10536" spans="1:9" x14ac:dyDescent="0.35">
      <c r="A10536" s="19">
        <f t="shared" si="165"/>
        <v>10535</v>
      </c>
      <c r="B10536" s="19" t="s">
        <v>20577</v>
      </c>
      <c r="C10536" s="19" t="s">
        <v>292</v>
      </c>
      <c r="D10536" s="11" t="s">
        <v>2128</v>
      </c>
      <c r="E10536" s="173">
        <v>46032.310312499998</v>
      </c>
      <c r="F10536" s="19"/>
      <c r="G10536" s="19" t="s">
        <v>41</v>
      </c>
      <c r="H10536" s="19" t="s">
        <v>20584</v>
      </c>
      <c r="I10536" s="19" t="s">
        <v>22</v>
      </c>
    </row>
    <row r="10537" spans="1:9" x14ac:dyDescent="0.35">
      <c r="A10537" s="19">
        <f t="shared" si="165"/>
        <v>10536</v>
      </c>
      <c r="B10537" s="19" t="s">
        <v>20577</v>
      </c>
      <c r="C10537" s="19" t="s">
        <v>20585</v>
      </c>
      <c r="D10537" s="11" t="s">
        <v>20586</v>
      </c>
      <c r="E10537" s="173">
        <v>46032.310324074075</v>
      </c>
      <c r="F10537" s="19"/>
      <c r="G10537" s="19" t="s">
        <v>41</v>
      </c>
      <c r="H10537" s="19" t="s">
        <v>20587</v>
      </c>
      <c r="I10537" s="19" t="s">
        <v>22</v>
      </c>
    </row>
    <row r="10538" spans="1:9" x14ac:dyDescent="0.35">
      <c r="A10538" s="19">
        <f t="shared" si="165"/>
        <v>10537</v>
      </c>
      <c r="B10538" s="19" t="s">
        <v>20577</v>
      </c>
      <c r="C10538" s="19" t="s">
        <v>20588</v>
      </c>
      <c r="D10538" s="11" t="s">
        <v>20589</v>
      </c>
      <c r="E10538" s="173">
        <v>46032.311620370368</v>
      </c>
      <c r="F10538" s="19"/>
      <c r="G10538" s="19" t="s">
        <v>41</v>
      </c>
      <c r="H10538" s="19" t="s">
        <v>20590</v>
      </c>
      <c r="I10538" s="19" t="s">
        <v>22</v>
      </c>
    </row>
    <row r="10539" spans="1:9" x14ac:dyDescent="0.35">
      <c r="A10539" s="19">
        <f t="shared" si="165"/>
        <v>10538</v>
      </c>
      <c r="B10539" s="19" t="s">
        <v>20577</v>
      </c>
      <c r="C10539" s="19" t="s">
        <v>20591</v>
      </c>
      <c r="D10539" s="11" t="s">
        <v>20592</v>
      </c>
      <c r="E10539" s="173">
        <v>46032.313263888886</v>
      </c>
      <c r="F10539" s="19">
        <v>1</v>
      </c>
      <c r="G10539" s="19" t="s">
        <v>41</v>
      </c>
      <c r="H10539" s="19" t="s">
        <v>20593</v>
      </c>
      <c r="I10539" s="19" t="s">
        <v>22</v>
      </c>
    </row>
    <row r="10540" spans="1:9" x14ac:dyDescent="0.35">
      <c r="A10540" s="19">
        <f t="shared" si="165"/>
        <v>10539</v>
      </c>
      <c r="B10540" s="19" t="s">
        <v>20577</v>
      </c>
      <c r="C10540" s="19" t="s">
        <v>20594</v>
      </c>
      <c r="D10540" s="11" t="s">
        <v>20595</v>
      </c>
      <c r="E10540" s="173">
        <v>46032.314062500001</v>
      </c>
      <c r="F10540" s="19"/>
      <c r="G10540" s="19" t="s">
        <v>41</v>
      </c>
      <c r="H10540" s="19" t="s">
        <v>61</v>
      </c>
      <c r="I10540" s="19" t="s">
        <v>22</v>
      </c>
    </row>
    <row r="10541" spans="1:9" x14ac:dyDescent="0.35">
      <c r="A10541" s="19">
        <f t="shared" si="165"/>
        <v>10540</v>
      </c>
      <c r="B10541" s="19" t="s">
        <v>20577</v>
      </c>
      <c r="C10541" s="19" t="s">
        <v>20596</v>
      </c>
      <c r="D10541" s="11" t="s">
        <v>20597</v>
      </c>
      <c r="E10541" s="175">
        <v>46032.319305555553</v>
      </c>
      <c r="F10541" s="19">
        <v>2</v>
      </c>
      <c r="G10541" s="19" t="s">
        <v>41</v>
      </c>
      <c r="H10541" s="19" t="s">
        <v>20598</v>
      </c>
      <c r="I10541" s="19" t="s">
        <v>22</v>
      </c>
    </row>
    <row r="10542" spans="1:9" x14ac:dyDescent="0.35">
      <c r="A10542" s="19">
        <f t="shared" si="165"/>
        <v>10541</v>
      </c>
      <c r="B10542" s="19" t="s">
        <v>20577</v>
      </c>
      <c r="C10542" s="19" t="s">
        <v>16673</v>
      </c>
      <c r="D10542" s="11" t="s">
        <v>16674</v>
      </c>
      <c r="E10542" s="173">
        <v>46032.320347222223</v>
      </c>
      <c r="F10542" s="19">
        <v>3</v>
      </c>
      <c r="G10542" s="19" t="s">
        <v>41</v>
      </c>
      <c r="H10542" s="19" t="s">
        <v>20599</v>
      </c>
      <c r="I10542" s="19" t="s">
        <v>22</v>
      </c>
    </row>
    <row r="10543" spans="1:9" x14ac:dyDescent="0.35">
      <c r="A10543" s="19">
        <f t="shared" si="165"/>
        <v>10542</v>
      </c>
      <c r="B10543" s="19" t="s">
        <v>20577</v>
      </c>
      <c r="C10543" s="19" t="s">
        <v>20600</v>
      </c>
      <c r="D10543" s="11" t="s">
        <v>20601</v>
      </c>
      <c r="E10543" s="173">
        <v>46032.321516203701</v>
      </c>
      <c r="F10543" s="19">
        <v>1</v>
      </c>
      <c r="G10543" s="19" t="s">
        <v>41</v>
      </c>
      <c r="H10543" s="19" t="s">
        <v>20602</v>
      </c>
      <c r="I10543" s="19" t="s">
        <v>22</v>
      </c>
    </row>
    <row r="10544" spans="1:9" x14ac:dyDescent="0.35">
      <c r="A10544" s="19">
        <f t="shared" si="165"/>
        <v>10543</v>
      </c>
      <c r="B10544" s="19" t="s">
        <v>20577</v>
      </c>
      <c r="C10544" s="19" t="s">
        <v>11884</v>
      </c>
      <c r="D10544" s="11" t="s">
        <v>11885</v>
      </c>
      <c r="E10544" s="173">
        <v>46032.322812500002</v>
      </c>
      <c r="F10544" s="19">
        <v>3</v>
      </c>
      <c r="G10544" s="19" t="s">
        <v>41</v>
      </c>
      <c r="H10544" s="19" t="s">
        <v>14745</v>
      </c>
      <c r="I10544" s="19" t="s">
        <v>22</v>
      </c>
    </row>
    <row r="10545" spans="1:9" x14ac:dyDescent="0.35">
      <c r="A10545" s="19">
        <f t="shared" si="165"/>
        <v>10544</v>
      </c>
      <c r="B10545" s="19" t="s">
        <v>20577</v>
      </c>
      <c r="C10545" s="19" t="s">
        <v>20603</v>
      </c>
      <c r="D10545" s="11" t="s">
        <v>20604</v>
      </c>
      <c r="E10545" s="173">
        <v>46032.323912037034</v>
      </c>
      <c r="F10545" s="19"/>
      <c r="G10545" s="19" t="s">
        <v>41</v>
      </c>
      <c r="H10545" s="19" t="s">
        <v>61</v>
      </c>
      <c r="I10545" s="19" t="s">
        <v>22</v>
      </c>
    </row>
    <row r="10546" spans="1:9" x14ac:dyDescent="0.35">
      <c r="A10546" s="19">
        <f t="shared" si="165"/>
        <v>10545</v>
      </c>
      <c r="B10546" s="19" t="s">
        <v>20577</v>
      </c>
      <c r="C10546" s="19" t="s">
        <v>14244</v>
      </c>
      <c r="D10546" s="11" t="s">
        <v>14245</v>
      </c>
      <c r="E10546" s="173">
        <v>46032.337870370371</v>
      </c>
      <c r="F10546" s="19"/>
      <c r="G10546" s="19" t="s">
        <v>41</v>
      </c>
      <c r="H10546" s="19" t="s">
        <v>20605</v>
      </c>
      <c r="I10546" s="19" t="s">
        <v>22</v>
      </c>
    </row>
    <row r="10547" spans="1:9" x14ac:dyDescent="0.35">
      <c r="A10547" s="19">
        <f t="shared" si="165"/>
        <v>10546</v>
      </c>
      <c r="B10547" s="19" t="s">
        <v>20577</v>
      </c>
      <c r="C10547" s="19" t="s">
        <v>20606</v>
      </c>
      <c r="D10547" s="11" t="s">
        <v>20607</v>
      </c>
      <c r="E10547" s="173">
        <v>46032.347407407404</v>
      </c>
      <c r="F10547" s="19"/>
      <c r="G10547" s="19" t="s">
        <v>41</v>
      </c>
      <c r="H10547" s="19" t="s">
        <v>20608</v>
      </c>
      <c r="I10547" s="19" t="s">
        <v>22</v>
      </c>
    </row>
    <row r="10548" spans="1:9" x14ac:dyDescent="0.35">
      <c r="A10548" s="19">
        <f t="shared" si="165"/>
        <v>10547</v>
      </c>
      <c r="B10548" s="19" t="s">
        <v>20577</v>
      </c>
      <c r="C10548" s="19" t="s">
        <v>4107</v>
      </c>
      <c r="D10548" s="11" t="s">
        <v>4108</v>
      </c>
      <c r="E10548" s="173">
        <v>46032.347569444442</v>
      </c>
      <c r="F10548" s="19"/>
      <c r="G10548" s="19" t="s">
        <v>41</v>
      </c>
      <c r="H10548" s="19" t="s">
        <v>20609</v>
      </c>
      <c r="I10548" s="19" t="s">
        <v>22</v>
      </c>
    </row>
    <row r="10549" spans="1:9" x14ac:dyDescent="0.35">
      <c r="A10549" s="19">
        <f t="shared" si="165"/>
        <v>10548</v>
      </c>
      <c r="B10549" s="19" t="s">
        <v>20577</v>
      </c>
      <c r="C10549" s="19" t="s">
        <v>18305</v>
      </c>
      <c r="D10549" s="11" t="s">
        <v>18306</v>
      </c>
      <c r="E10549" s="173">
        <v>46032.350046296298</v>
      </c>
      <c r="F10549" s="19"/>
      <c r="G10549" s="19" t="s">
        <v>41</v>
      </c>
      <c r="H10549" s="19" t="s">
        <v>13852</v>
      </c>
      <c r="I10549" s="19" t="s">
        <v>22</v>
      </c>
    </row>
    <row r="10550" spans="1:9" x14ac:dyDescent="0.35">
      <c r="A10550" s="19">
        <f t="shared" si="165"/>
        <v>10549</v>
      </c>
      <c r="B10550" s="19" t="s">
        <v>20577</v>
      </c>
      <c r="C10550" s="19" t="s">
        <v>20406</v>
      </c>
      <c r="D10550" s="11" t="s">
        <v>20610</v>
      </c>
      <c r="E10550" s="173">
        <v>46032.357129629629</v>
      </c>
      <c r="F10550" s="19">
        <v>2</v>
      </c>
      <c r="G10550" s="19" t="s">
        <v>41</v>
      </c>
      <c r="H10550" s="19" t="s">
        <v>20611</v>
      </c>
      <c r="I10550" s="19" t="s">
        <v>22</v>
      </c>
    </row>
    <row r="10551" spans="1:9" x14ac:dyDescent="0.35">
      <c r="A10551" s="19">
        <f t="shared" si="165"/>
        <v>10550</v>
      </c>
      <c r="B10551" s="19" t="s">
        <v>20577</v>
      </c>
      <c r="C10551" s="19" t="s">
        <v>20108</v>
      </c>
      <c r="D10551" s="11" t="s">
        <v>20120</v>
      </c>
      <c r="E10551" s="175">
        <v>46032.360891203702</v>
      </c>
      <c r="F10551" s="19"/>
      <c r="G10551" s="19" t="s">
        <v>41</v>
      </c>
      <c r="H10551" s="19" t="s">
        <v>20612</v>
      </c>
      <c r="I10551" s="19" t="s">
        <v>22</v>
      </c>
    </row>
    <row r="10552" spans="1:9" x14ac:dyDescent="0.35">
      <c r="A10552" s="19">
        <f t="shared" si="165"/>
        <v>10551</v>
      </c>
      <c r="B10552" s="19" t="s">
        <v>20577</v>
      </c>
      <c r="C10552" s="19" t="s">
        <v>12425</v>
      </c>
      <c r="D10552" s="11" t="s">
        <v>12426</v>
      </c>
      <c r="E10552" s="175">
        <v>46032.364236111112</v>
      </c>
      <c r="F10552" s="19"/>
      <c r="G10552" s="19" t="s">
        <v>41</v>
      </c>
      <c r="H10552" s="19" t="s">
        <v>20613</v>
      </c>
      <c r="I10552" s="19" t="s">
        <v>22</v>
      </c>
    </row>
    <row r="10553" spans="1:9" x14ac:dyDescent="0.35">
      <c r="A10553" s="19">
        <f t="shared" si="165"/>
        <v>10552</v>
      </c>
      <c r="B10553" s="19" t="s">
        <v>20577</v>
      </c>
      <c r="C10553" s="19" t="s">
        <v>20614</v>
      </c>
      <c r="D10553" s="11" t="s">
        <v>20615</v>
      </c>
      <c r="E10553" s="175">
        <v>46032.365439814814</v>
      </c>
      <c r="F10553" s="19"/>
      <c r="G10553" s="19" t="s">
        <v>41</v>
      </c>
      <c r="H10553" s="19" t="s">
        <v>20616</v>
      </c>
      <c r="I10553" s="19" t="s">
        <v>22</v>
      </c>
    </row>
    <row r="10554" spans="1:9" x14ac:dyDescent="0.35">
      <c r="A10554" s="19">
        <f t="shared" si="165"/>
        <v>10553</v>
      </c>
      <c r="B10554" s="19" t="s">
        <v>20577</v>
      </c>
      <c r="C10554" s="19" t="s">
        <v>20617</v>
      </c>
      <c r="D10554" s="11" t="s">
        <v>20618</v>
      </c>
      <c r="E10554" s="173">
        <v>46032.373854166668</v>
      </c>
      <c r="F10554" s="19"/>
      <c r="G10554" s="19" t="s">
        <v>41</v>
      </c>
      <c r="H10554" s="19" t="s">
        <v>20619</v>
      </c>
      <c r="I10554" s="19" t="s">
        <v>22</v>
      </c>
    </row>
    <row r="10555" spans="1:9" x14ac:dyDescent="0.35">
      <c r="A10555" s="19">
        <f t="shared" si="165"/>
        <v>10554</v>
      </c>
      <c r="B10555" s="19" t="s">
        <v>20577</v>
      </c>
      <c r="C10555" s="19" t="s">
        <v>20266</v>
      </c>
      <c r="D10555" s="11" t="s">
        <v>20267</v>
      </c>
      <c r="E10555" s="173">
        <v>46032.389756944445</v>
      </c>
      <c r="F10555" s="19">
        <v>2</v>
      </c>
      <c r="G10555" s="19" t="s">
        <v>41</v>
      </c>
      <c r="H10555" s="19" t="s">
        <v>20620</v>
      </c>
      <c r="I10555" s="19" t="s">
        <v>22</v>
      </c>
    </row>
    <row r="10556" spans="1:9" x14ac:dyDescent="0.35">
      <c r="A10556" s="19">
        <f t="shared" si="165"/>
        <v>10555</v>
      </c>
      <c r="B10556" s="19" t="s">
        <v>20577</v>
      </c>
      <c r="C10556" s="19" t="s">
        <v>18258</v>
      </c>
      <c r="D10556" s="11" t="s">
        <v>7401</v>
      </c>
      <c r="E10556" s="173">
        <v>46032.397002314814</v>
      </c>
      <c r="F10556" s="19">
        <v>1</v>
      </c>
      <c r="G10556" s="19" t="s">
        <v>41</v>
      </c>
      <c r="H10556" s="19" t="s">
        <v>20621</v>
      </c>
      <c r="I10556" s="19" t="s">
        <v>22</v>
      </c>
    </row>
    <row r="10557" spans="1:9" x14ac:dyDescent="0.35">
      <c r="A10557" s="19">
        <f t="shared" si="165"/>
        <v>10556</v>
      </c>
      <c r="B10557" s="19" t="s">
        <v>20866</v>
      </c>
      <c r="C10557" s="19" t="s">
        <v>20912</v>
      </c>
      <c r="D10557" s="11" t="s">
        <v>20913</v>
      </c>
      <c r="E10557" s="173">
        <v>46032.398796296293</v>
      </c>
      <c r="F10557" s="19"/>
      <c r="G10557" s="19" t="s">
        <v>41</v>
      </c>
      <c r="H10557" s="19" t="s">
        <v>20914</v>
      </c>
      <c r="I10557" s="19" t="s">
        <v>22</v>
      </c>
    </row>
    <row r="10558" spans="1:9" x14ac:dyDescent="0.35">
      <c r="A10558" s="19">
        <f t="shared" si="165"/>
        <v>10557</v>
      </c>
      <c r="B10558" s="19" t="s">
        <v>20577</v>
      </c>
      <c r="C10558" s="19" t="s">
        <v>14151</v>
      </c>
      <c r="D10558" s="11" t="s">
        <v>14152</v>
      </c>
      <c r="E10558" s="173">
        <v>46032.399363425924</v>
      </c>
      <c r="F10558" s="19"/>
      <c r="G10558" s="19" t="s">
        <v>41</v>
      </c>
      <c r="H10558" s="19" t="s">
        <v>20622</v>
      </c>
      <c r="I10558" s="19" t="s">
        <v>22</v>
      </c>
    </row>
    <row r="10559" spans="1:9" x14ac:dyDescent="0.35">
      <c r="A10559" s="19">
        <f t="shared" si="165"/>
        <v>10558</v>
      </c>
      <c r="B10559" s="19" t="s">
        <v>20577</v>
      </c>
      <c r="C10559" s="19" t="s">
        <v>12602</v>
      </c>
      <c r="D10559" s="11" t="s">
        <v>12603</v>
      </c>
      <c r="E10559" s="173">
        <v>46032.408946759257</v>
      </c>
      <c r="F10559" s="19"/>
      <c r="G10559" s="19" t="s">
        <v>41</v>
      </c>
      <c r="H10559" s="19" t="s">
        <v>20623</v>
      </c>
      <c r="I10559" s="19" t="s">
        <v>22</v>
      </c>
    </row>
    <row r="10560" spans="1:9" x14ac:dyDescent="0.35">
      <c r="A10560" s="19">
        <f t="shared" si="165"/>
        <v>10559</v>
      </c>
      <c r="B10560" s="19" t="s">
        <v>20670</v>
      </c>
      <c r="C10560" s="19" t="s">
        <v>20699</v>
      </c>
      <c r="D10560" s="11" t="s">
        <v>20700</v>
      </c>
      <c r="E10560" s="173">
        <v>46032.409918981481</v>
      </c>
      <c r="F10560" s="19"/>
      <c r="G10560" s="19" t="s">
        <v>41</v>
      </c>
      <c r="H10560" s="19" t="s">
        <v>20701</v>
      </c>
      <c r="I10560" s="19" t="s">
        <v>22</v>
      </c>
    </row>
    <row r="10561" spans="1:9" x14ac:dyDescent="0.35">
      <c r="A10561" s="19">
        <f t="shared" si="165"/>
        <v>10560</v>
      </c>
      <c r="B10561" s="19" t="s">
        <v>20866</v>
      </c>
      <c r="C10561" s="19" t="s">
        <v>20915</v>
      </c>
      <c r="D10561" s="11" t="s">
        <v>20916</v>
      </c>
      <c r="E10561" s="173">
        <v>46032.425451388888</v>
      </c>
      <c r="F10561" s="19"/>
      <c r="G10561" s="19" t="s">
        <v>41</v>
      </c>
      <c r="H10561" s="19" t="s">
        <v>20917</v>
      </c>
      <c r="I10561" s="19" t="s">
        <v>22</v>
      </c>
    </row>
    <row r="10562" spans="1:9" x14ac:dyDescent="0.35">
      <c r="A10562" s="19">
        <f t="shared" si="165"/>
        <v>10561</v>
      </c>
      <c r="B10562" s="19" t="s">
        <v>20577</v>
      </c>
      <c r="C10562" s="19" t="s">
        <v>20624</v>
      </c>
      <c r="D10562" s="11" t="s">
        <v>20625</v>
      </c>
      <c r="E10562" s="173">
        <v>46032.427789351852</v>
      </c>
      <c r="F10562" s="19"/>
      <c r="G10562" s="19" t="s">
        <v>41</v>
      </c>
      <c r="H10562" s="19" t="s">
        <v>20626</v>
      </c>
      <c r="I10562" s="19" t="s">
        <v>22</v>
      </c>
    </row>
    <row r="10563" spans="1:9" x14ac:dyDescent="0.35">
      <c r="A10563" s="19">
        <f t="shared" si="165"/>
        <v>10562</v>
      </c>
      <c r="B10563" s="19" t="s">
        <v>20835</v>
      </c>
      <c r="C10563" s="19" t="s">
        <v>10138</v>
      </c>
      <c r="D10563" s="11" t="s">
        <v>10139</v>
      </c>
      <c r="E10563" s="173">
        <v>46032.462418981479</v>
      </c>
      <c r="F10563" s="19"/>
      <c r="G10563" s="19" t="s">
        <v>41</v>
      </c>
      <c r="H10563" s="19" t="s">
        <v>20848</v>
      </c>
      <c r="I10563" s="19" t="s">
        <v>22</v>
      </c>
    </row>
    <row r="10564" spans="1:9" x14ac:dyDescent="0.35">
      <c r="A10564" s="19">
        <f t="shared" si="165"/>
        <v>10563</v>
      </c>
      <c r="B10564" s="19" t="s">
        <v>20577</v>
      </c>
      <c r="C10564" s="19" t="s">
        <v>20627</v>
      </c>
      <c r="D10564" s="11" t="s">
        <v>20628</v>
      </c>
      <c r="E10564" s="173">
        <v>46032.474236111113</v>
      </c>
      <c r="F10564" s="19"/>
      <c r="G10564" s="19" t="s">
        <v>41</v>
      </c>
      <c r="H10564" s="19" t="s">
        <v>20629</v>
      </c>
      <c r="I10564" s="19" t="s">
        <v>22</v>
      </c>
    </row>
    <row r="10565" spans="1:9" x14ac:dyDescent="0.35">
      <c r="A10565" s="19">
        <f t="shared" si="165"/>
        <v>10564</v>
      </c>
      <c r="B10565" s="19" t="s">
        <v>20670</v>
      </c>
      <c r="C10565" s="19" t="s">
        <v>20702</v>
      </c>
      <c r="D10565" s="11" t="s">
        <v>20703</v>
      </c>
      <c r="E10565" s="173">
        <v>46032.482708333337</v>
      </c>
      <c r="F10565" s="19"/>
      <c r="G10565" s="19" t="s">
        <v>41</v>
      </c>
      <c r="H10565" s="19" t="s">
        <v>20704</v>
      </c>
      <c r="I10565" s="19" t="s">
        <v>22</v>
      </c>
    </row>
    <row r="10566" spans="1:9" x14ac:dyDescent="0.35">
      <c r="A10566" s="19">
        <f t="shared" si="165"/>
        <v>10565</v>
      </c>
      <c r="B10566" s="19" t="s">
        <v>20577</v>
      </c>
      <c r="C10566" s="19" t="s">
        <v>7474</v>
      </c>
      <c r="D10566" s="11" t="s">
        <v>7475</v>
      </c>
      <c r="E10566" s="173">
        <v>46032.490023148152</v>
      </c>
      <c r="F10566" s="19"/>
      <c r="G10566" s="19" t="s">
        <v>41</v>
      </c>
      <c r="H10566" s="19" t="s">
        <v>20630</v>
      </c>
      <c r="I10566" s="19" t="s">
        <v>22</v>
      </c>
    </row>
    <row r="10567" spans="1:9" x14ac:dyDescent="0.35">
      <c r="A10567" s="19">
        <f t="shared" si="165"/>
        <v>10566</v>
      </c>
      <c r="B10567" s="19" t="s">
        <v>20577</v>
      </c>
      <c r="C10567" s="19" t="s">
        <v>20509</v>
      </c>
      <c r="D10567" s="11" t="s">
        <v>20510</v>
      </c>
      <c r="E10567" s="173">
        <v>46032.514652777776</v>
      </c>
      <c r="F10567" s="19"/>
      <c r="G10567" s="19" t="s">
        <v>41</v>
      </c>
      <c r="H10567" s="19" t="s">
        <v>20631</v>
      </c>
      <c r="I10567" s="19" t="s">
        <v>22</v>
      </c>
    </row>
    <row r="10568" spans="1:9" x14ac:dyDescent="0.35">
      <c r="A10568" s="19">
        <f t="shared" si="165"/>
        <v>10567</v>
      </c>
      <c r="B10568" s="19" t="s">
        <v>20835</v>
      </c>
      <c r="C10568" s="19" t="s">
        <v>20849</v>
      </c>
      <c r="D10568" s="11" t="s">
        <v>20850</v>
      </c>
      <c r="E10568" s="173">
        <v>46032.544074074074</v>
      </c>
      <c r="F10568" s="19"/>
      <c r="G10568" s="19" t="s">
        <v>41</v>
      </c>
      <c r="H10568" s="19" t="s">
        <v>20851</v>
      </c>
      <c r="I10568" s="19" t="s">
        <v>22</v>
      </c>
    </row>
    <row r="10569" spans="1:9" x14ac:dyDescent="0.35">
      <c r="A10569" s="19">
        <f t="shared" si="165"/>
        <v>10568</v>
      </c>
      <c r="B10569" s="19" t="s">
        <v>20835</v>
      </c>
      <c r="C10569" s="19" t="s">
        <v>18945</v>
      </c>
      <c r="D10569" s="11" t="s">
        <v>18946</v>
      </c>
      <c r="E10569" s="173">
        <v>46032.553194444445</v>
      </c>
      <c r="F10569" s="19"/>
      <c r="G10569" s="19" t="s">
        <v>41</v>
      </c>
      <c r="H10569" s="19" t="s">
        <v>20852</v>
      </c>
      <c r="I10569" s="19" t="s">
        <v>22</v>
      </c>
    </row>
    <row r="10570" spans="1:9" x14ac:dyDescent="0.35">
      <c r="A10570" s="19">
        <f t="shared" si="165"/>
        <v>10569</v>
      </c>
      <c r="B10570" s="19" t="s">
        <v>20577</v>
      </c>
      <c r="C10570" s="19" t="s">
        <v>20632</v>
      </c>
      <c r="D10570" s="11" t="s">
        <v>20633</v>
      </c>
      <c r="E10570" s="173">
        <v>46032.555914351855</v>
      </c>
      <c r="F10570" s="19"/>
      <c r="G10570" s="19" t="s">
        <v>41</v>
      </c>
      <c r="H10570" s="19" t="s">
        <v>20634</v>
      </c>
      <c r="I10570" s="19" t="s">
        <v>22</v>
      </c>
    </row>
    <row r="10571" spans="1:9" x14ac:dyDescent="0.35">
      <c r="A10571" s="19">
        <f t="shared" si="165"/>
        <v>10570</v>
      </c>
      <c r="B10571" s="19" t="s">
        <v>20670</v>
      </c>
      <c r="C10571" s="19" t="s">
        <v>20705</v>
      </c>
      <c r="D10571" s="11" t="s">
        <v>20706</v>
      </c>
      <c r="E10571" s="173">
        <v>46032.573969907404</v>
      </c>
      <c r="F10571" s="19"/>
      <c r="G10571" s="19" t="s">
        <v>41</v>
      </c>
      <c r="H10571" s="19" t="s">
        <v>20707</v>
      </c>
      <c r="I10571" s="19" t="s">
        <v>22</v>
      </c>
    </row>
    <row r="10572" spans="1:9" x14ac:dyDescent="0.35">
      <c r="A10572" s="19">
        <f t="shared" si="165"/>
        <v>10571</v>
      </c>
      <c r="B10572" s="19" t="s">
        <v>20835</v>
      </c>
      <c r="C10572" s="19" t="s">
        <v>20853</v>
      </c>
      <c r="D10572" s="11" t="s">
        <v>20854</v>
      </c>
      <c r="E10572" s="173">
        <v>46032.577326388891</v>
      </c>
      <c r="F10572" s="19">
        <v>1</v>
      </c>
      <c r="G10572" s="19" t="s">
        <v>41</v>
      </c>
      <c r="H10572" s="19" t="s">
        <v>20855</v>
      </c>
      <c r="I10572" s="19" t="s">
        <v>22</v>
      </c>
    </row>
    <row r="10573" spans="1:9" x14ac:dyDescent="0.35">
      <c r="A10573" s="19">
        <f t="shared" si="165"/>
        <v>10572</v>
      </c>
      <c r="B10573" s="19" t="s">
        <v>20577</v>
      </c>
      <c r="C10573" s="19" t="s">
        <v>20635</v>
      </c>
      <c r="D10573" s="11" t="s">
        <v>20636</v>
      </c>
      <c r="E10573" s="173">
        <v>46032.578865740739</v>
      </c>
      <c r="F10573" s="19">
        <v>1</v>
      </c>
      <c r="G10573" s="19" t="s">
        <v>41</v>
      </c>
      <c r="H10573" s="19" t="s">
        <v>20637</v>
      </c>
      <c r="I10573" s="19" t="s">
        <v>22</v>
      </c>
    </row>
    <row r="10574" spans="1:9" x14ac:dyDescent="0.35">
      <c r="A10574" s="19">
        <f t="shared" si="165"/>
        <v>10573</v>
      </c>
      <c r="B10574" s="19" t="s">
        <v>20577</v>
      </c>
      <c r="C10574" s="19" t="s">
        <v>16506</v>
      </c>
      <c r="D10574" s="11" t="s">
        <v>16507</v>
      </c>
      <c r="E10574" s="173">
        <v>46032.583668981482</v>
      </c>
      <c r="F10574" s="19"/>
      <c r="G10574" s="19" t="s">
        <v>41</v>
      </c>
      <c r="H10574" s="19" t="s">
        <v>20638</v>
      </c>
      <c r="I10574" s="19" t="s">
        <v>22</v>
      </c>
    </row>
    <row r="10575" spans="1:9" x14ac:dyDescent="0.35">
      <c r="A10575" s="19">
        <f t="shared" si="165"/>
        <v>10574</v>
      </c>
      <c r="B10575" s="19" t="s">
        <v>20577</v>
      </c>
      <c r="C10575" s="19" t="s">
        <v>56</v>
      </c>
      <c r="D10575" s="11" t="s">
        <v>3899</v>
      </c>
      <c r="E10575" s="173">
        <v>46032.702210648145</v>
      </c>
      <c r="F10575" s="19"/>
      <c r="G10575" s="19" t="s">
        <v>41</v>
      </c>
      <c r="H10575" s="19" t="s">
        <v>61</v>
      </c>
      <c r="I10575" s="19" t="s">
        <v>22</v>
      </c>
    </row>
    <row r="10576" spans="1:9" x14ac:dyDescent="0.35">
      <c r="A10576" s="19">
        <f t="shared" si="165"/>
        <v>10575</v>
      </c>
      <c r="B10576" s="19" t="s">
        <v>20866</v>
      </c>
      <c r="C10576" s="19" t="s">
        <v>20918</v>
      </c>
      <c r="D10576" s="11" t="s">
        <v>20919</v>
      </c>
      <c r="E10576" s="173">
        <v>46032.704236111109</v>
      </c>
      <c r="F10576" s="19"/>
      <c r="G10576" s="19" t="s">
        <v>41</v>
      </c>
      <c r="H10576" s="19" t="s">
        <v>20920</v>
      </c>
      <c r="I10576" s="19" t="s">
        <v>22</v>
      </c>
    </row>
    <row r="10577" spans="1:9" x14ac:dyDescent="0.35">
      <c r="A10577" s="19">
        <f t="shared" si="165"/>
        <v>10576</v>
      </c>
      <c r="B10577" s="19" t="s">
        <v>20577</v>
      </c>
      <c r="C10577" s="19" t="s">
        <v>6949</v>
      </c>
      <c r="D10577" s="11" t="s">
        <v>6950</v>
      </c>
      <c r="E10577" s="173">
        <v>46032.707488425927</v>
      </c>
      <c r="F10577" s="19"/>
      <c r="G10577" s="19" t="s">
        <v>41</v>
      </c>
      <c r="H10577" s="19" t="s">
        <v>61</v>
      </c>
      <c r="I10577" s="19" t="s">
        <v>22</v>
      </c>
    </row>
    <row r="10578" spans="1:9" x14ac:dyDescent="0.35">
      <c r="A10578" s="19">
        <f t="shared" si="165"/>
        <v>10577</v>
      </c>
      <c r="B10578" s="19" t="s">
        <v>20577</v>
      </c>
      <c r="C10578" s="19" t="s">
        <v>20639</v>
      </c>
      <c r="D10578" s="11" t="s">
        <v>20640</v>
      </c>
      <c r="E10578" s="173">
        <v>46032.715648148151</v>
      </c>
      <c r="F10578" s="19">
        <v>1</v>
      </c>
      <c r="G10578" s="19" t="s">
        <v>41</v>
      </c>
      <c r="H10578" s="19" t="s">
        <v>20641</v>
      </c>
      <c r="I10578" s="19" t="s">
        <v>22</v>
      </c>
    </row>
    <row r="10579" spans="1:9" x14ac:dyDescent="0.35">
      <c r="A10579" s="19">
        <f t="shared" si="165"/>
        <v>10578</v>
      </c>
      <c r="B10579" s="19" t="s">
        <v>20577</v>
      </c>
      <c r="C10579" s="19" t="s">
        <v>20639</v>
      </c>
      <c r="D10579" s="11" t="s">
        <v>20640</v>
      </c>
      <c r="E10579" s="173">
        <v>46032.716249999998</v>
      </c>
      <c r="F10579" s="19"/>
      <c r="G10579" s="19" t="s">
        <v>41</v>
      </c>
      <c r="H10579" s="19" t="s">
        <v>20642</v>
      </c>
      <c r="I10579" s="19" t="s">
        <v>22</v>
      </c>
    </row>
    <row r="10580" spans="1:9" x14ac:dyDescent="0.35">
      <c r="A10580" s="19">
        <f t="shared" si="165"/>
        <v>10579</v>
      </c>
      <c r="B10580" s="19" t="s">
        <v>20577</v>
      </c>
      <c r="C10580" s="19" t="s">
        <v>20643</v>
      </c>
      <c r="D10580" s="11" t="s">
        <v>20644</v>
      </c>
      <c r="E10580" s="173">
        <v>46032.716608796298</v>
      </c>
      <c r="F10580" s="19"/>
      <c r="G10580" s="19" t="s">
        <v>41</v>
      </c>
      <c r="H10580" s="19" t="s">
        <v>20645</v>
      </c>
      <c r="I10580" s="19" t="s">
        <v>22</v>
      </c>
    </row>
    <row r="10581" spans="1:9" x14ac:dyDescent="0.35">
      <c r="A10581" s="19">
        <f t="shared" si="165"/>
        <v>10580</v>
      </c>
      <c r="B10581" s="19" t="s">
        <v>20577</v>
      </c>
      <c r="C10581" s="19" t="s">
        <v>20646</v>
      </c>
      <c r="D10581" s="11" t="s">
        <v>20647</v>
      </c>
      <c r="E10581" s="173">
        <v>46032.734409722223</v>
      </c>
      <c r="F10581" s="19"/>
      <c r="G10581" s="19" t="s">
        <v>41</v>
      </c>
      <c r="H10581" s="19" t="s">
        <v>20648</v>
      </c>
      <c r="I10581" s="19" t="s">
        <v>22</v>
      </c>
    </row>
    <row r="10582" spans="1:9" x14ac:dyDescent="0.35">
      <c r="A10582" s="19">
        <f t="shared" ref="A10582:A10645" si="166">ROW(B10582)-ROW($A$1)</f>
        <v>10581</v>
      </c>
      <c r="B10582" s="19" t="s">
        <v>20835</v>
      </c>
      <c r="C10582" s="19" t="s">
        <v>20856</v>
      </c>
      <c r="D10582" s="11" t="s">
        <v>20857</v>
      </c>
      <c r="E10582" s="173">
        <v>46032.790856481479</v>
      </c>
      <c r="F10582" s="19">
        <v>1</v>
      </c>
      <c r="G10582" s="19" t="s">
        <v>41</v>
      </c>
      <c r="H10582" s="19" t="s">
        <v>20858</v>
      </c>
      <c r="I10582" s="19" t="s">
        <v>22</v>
      </c>
    </row>
    <row r="10583" spans="1:9" x14ac:dyDescent="0.35">
      <c r="A10583" s="19">
        <f t="shared" si="166"/>
        <v>10582</v>
      </c>
      <c r="B10583" s="19" t="s">
        <v>20866</v>
      </c>
      <c r="C10583" s="19" t="s">
        <v>20921</v>
      </c>
      <c r="D10583" s="11" t="s">
        <v>20922</v>
      </c>
      <c r="E10583" s="173">
        <v>46032.832002314812</v>
      </c>
      <c r="F10583" s="19"/>
      <c r="G10583" s="19" t="s">
        <v>41</v>
      </c>
      <c r="H10583" s="19" t="s">
        <v>20923</v>
      </c>
      <c r="I10583" s="19" t="s">
        <v>22</v>
      </c>
    </row>
    <row r="10584" spans="1:9" x14ac:dyDescent="0.35">
      <c r="A10584" s="19">
        <f t="shared" si="166"/>
        <v>10583</v>
      </c>
      <c r="B10584" s="19" t="s">
        <v>20670</v>
      </c>
      <c r="C10584" s="19" t="s">
        <v>20708</v>
      </c>
      <c r="D10584" s="11" t="s">
        <v>20709</v>
      </c>
      <c r="E10584" s="173">
        <v>46032.851712962962</v>
      </c>
      <c r="F10584" s="19"/>
      <c r="G10584" s="19" t="s">
        <v>41</v>
      </c>
      <c r="H10584" s="19" t="s">
        <v>20710</v>
      </c>
      <c r="I10584" s="19" t="s">
        <v>22</v>
      </c>
    </row>
    <row r="10585" spans="1:9" x14ac:dyDescent="0.35">
      <c r="A10585" s="19">
        <f t="shared" si="166"/>
        <v>10584</v>
      </c>
      <c r="B10585" s="19" t="s">
        <v>20577</v>
      </c>
      <c r="C10585" s="19" t="s">
        <v>20649</v>
      </c>
      <c r="D10585" s="11" t="s">
        <v>20650</v>
      </c>
      <c r="E10585" s="173">
        <v>46032.878738425927</v>
      </c>
      <c r="F10585" s="19">
        <v>1</v>
      </c>
      <c r="G10585" s="19" t="s">
        <v>41</v>
      </c>
      <c r="H10585" s="19" t="s">
        <v>20651</v>
      </c>
      <c r="I10585" s="19" t="s">
        <v>22</v>
      </c>
    </row>
    <row r="10586" spans="1:9" x14ac:dyDescent="0.35">
      <c r="A10586" s="19">
        <f t="shared" si="166"/>
        <v>10585</v>
      </c>
      <c r="B10586" s="19" t="s">
        <v>20835</v>
      </c>
      <c r="C10586" s="19" t="s">
        <v>20859</v>
      </c>
      <c r="D10586" s="11" t="s">
        <v>20860</v>
      </c>
      <c r="E10586" s="173">
        <v>46032.953796296293</v>
      </c>
      <c r="F10586" s="19"/>
      <c r="G10586" s="19" t="s">
        <v>41</v>
      </c>
      <c r="H10586" s="19" t="s">
        <v>14455</v>
      </c>
      <c r="I10586" s="19" t="s">
        <v>22</v>
      </c>
    </row>
    <row r="10587" spans="1:9" x14ac:dyDescent="0.35">
      <c r="A10587" s="19">
        <f t="shared" si="166"/>
        <v>10586</v>
      </c>
      <c r="B10587" s="19" t="s">
        <v>20835</v>
      </c>
      <c r="C10587" s="19" t="s">
        <v>20859</v>
      </c>
      <c r="D10587" s="11" t="s">
        <v>20860</v>
      </c>
      <c r="E10587" s="173">
        <v>46032.954155092593</v>
      </c>
      <c r="F10587" s="19">
        <v>1</v>
      </c>
      <c r="G10587" s="19" t="s">
        <v>41</v>
      </c>
      <c r="H10587" s="19" t="s">
        <v>20861</v>
      </c>
      <c r="I10587" s="19" t="s">
        <v>22</v>
      </c>
    </row>
    <row r="10588" spans="1:9" x14ac:dyDescent="0.35">
      <c r="A10588" s="19">
        <f t="shared" si="166"/>
        <v>10587</v>
      </c>
      <c r="B10588" s="19" t="s">
        <v>20866</v>
      </c>
      <c r="C10588" s="19" t="s">
        <v>20924</v>
      </c>
      <c r="D10588" s="11" t="s">
        <v>20925</v>
      </c>
      <c r="E10588" s="173">
        <v>46033.18608796296</v>
      </c>
      <c r="F10588" s="19"/>
      <c r="G10588" s="19" t="s">
        <v>41</v>
      </c>
      <c r="H10588" s="19" t="s">
        <v>20926</v>
      </c>
      <c r="I10588" s="19" t="s">
        <v>22</v>
      </c>
    </row>
    <row r="10589" spans="1:9" x14ac:dyDescent="0.35">
      <c r="A10589" s="19">
        <f t="shared" si="166"/>
        <v>10588</v>
      </c>
      <c r="B10589" s="19" t="s">
        <v>14027</v>
      </c>
      <c r="C10589" s="19" t="s">
        <v>20212</v>
      </c>
      <c r="D10589" s="11" t="s">
        <v>20396</v>
      </c>
      <c r="E10589" s="173">
        <v>46033.212870370371</v>
      </c>
      <c r="F10589" s="19">
        <v>1</v>
      </c>
      <c r="G10589" s="19" t="s">
        <v>41</v>
      </c>
      <c r="H10589" s="19" t="s">
        <v>20397</v>
      </c>
      <c r="I10589" s="19" t="s">
        <v>22</v>
      </c>
    </row>
    <row r="10590" spans="1:9" x14ac:dyDescent="0.35">
      <c r="A10590" s="19">
        <f t="shared" si="166"/>
        <v>10589</v>
      </c>
      <c r="B10590" s="19" t="s">
        <v>14027</v>
      </c>
      <c r="C10590" s="19" t="s">
        <v>11955</v>
      </c>
      <c r="D10590" s="11" t="s">
        <v>20398</v>
      </c>
      <c r="E10590" s="173">
        <v>46033.218240740738</v>
      </c>
      <c r="F10590" s="19">
        <v>1</v>
      </c>
      <c r="G10590" s="19" t="s">
        <v>41</v>
      </c>
      <c r="H10590" s="19" t="s">
        <v>14455</v>
      </c>
      <c r="I10590" s="19" t="s">
        <v>22</v>
      </c>
    </row>
    <row r="10591" spans="1:9" x14ac:dyDescent="0.35">
      <c r="A10591" s="19">
        <f t="shared" si="166"/>
        <v>10590</v>
      </c>
      <c r="B10591" s="19" t="s">
        <v>14027</v>
      </c>
      <c r="C10591" s="19" t="s">
        <v>4830</v>
      </c>
      <c r="D10591" s="11" t="s">
        <v>20399</v>
      </c>
      <c r="E10591" s="173">
        <v>46033.227314814816</v>
      </c>
      <c r="F10591" s="19">
        <v>1</v>
      </c>
      <c r="G10591" s="19" t="s">
        <v>41</v>
      </c>
      <c r="H10591" s="19" t="s">
        <v>20400</v>
      </c>
      <c r="I10591" s="19" t="s">
        <v>22</v>
      </c>
    </row>
    <row r="10592" spans="1:9" x14ac:dyDescent="0.35">
      <c r="A10592" s="19">
        <f t="shared" si="166"/>
        <v>10591</v>
      </c>
      <c r="B10592" s="19" t="s">
        <v>20577</v>
      </c>
      <c r="C10592" s="19" t="s">
        <v>20652</v>
      </c>
      <c r="D10592" s="11" t="s">
        <v>20653</v>
      </c>
      <c r="E10592" s="173">
        <v>46033.233391203707</v>
      </c>
      <c r="F10592" s="19"/>
      <c r="G10592" s="19" t="s">
        <v>41</v>
      </c>
      <c r="H10592" s="19" t="s">
        <v>20654</v>
      </c>
      <c r="I10592" s="19" t="s">
        <v>22</v>
      </c>
    </row>
    <row r="10593" spans="1:9" x14ac:dyDescent="0.35">
      <c r="A10593" s="19">
        <f t="shared" si="166"/>
        <v>10592</v>
      </c>
      <c r="B10593" s="19" t="s">
        <v>14027</v>
      </c>
      <c r="C10593" s="19" t="s">
        <v>56</v>
      </c>
      <c r="D10593" s="11" t="s">
        <v>3899</v>
      </c>
      <c r="E10593" s="173">
        <v>46033.245520833334</v>
      </c>
      <c r="F10593" s="19"/>
      <c r="G10593" s="19" t="s">
        <v>41</v>
      </c>
      <c r="H10593" s="19" t="s">
        <v>6085</v>
      </c>
      <c r="I10593" s="19" t="s">
        <v>22</v>
      </c>
    </row>
    <row r="10594" spans="1:9" x14ac:dyDescent="0.35">
      <c r="A10594" s="19">
        <f t="shared" si="166"/>
        <v>10593</v>
      </c>
      <c r="B10594" s="19" t="s">
        <v>20670</v>
      </c>
      <c r="C10594" s="19" t="s">
        <v>20711</v>
      </c>
      <c r="D10594" s="11" t="s">
        <v>20712</v>
      </c>
      <c r="E10594" s="173">
        <v>46033.270868055559</v>
      </c>
      <c r="F10594" s="19"/>
      <c r="G10594" s="19" t="s">
        <v>41</v>
      </c>
      <c r="H10594" s="19" t="s">
        <v>20713</v>
      </c>
      <c r="I10594" s="19" t="s">
        <v>22</v>
      </c>
    </row>
    <row r="10595" spans="1:9" x14ac:dyDescent="0.35">
      <c r="A10595" s="19">
        <f t="shared" si="166"/>
        <v>10594</v>
      </c>
      <c r="B10595" s="19" t="s">
        <v>14027</v>
      </c>
      <c r="C10595" s="19" t="s">
        <v>15517</v>
      </c>
      <c r="D10595" s="11" t="s">
        <v>20401</v>
      </c>
      <c r="E10595" s="173">
        <v>46033.352071759262</v>
      </c>
      <c r="F10595" s="19"/>
      <c r="G10595" s="19" t="s">
        <v>41</v>
      </c>
      <c r="H10595" s="19" t="s">
        <v>6085</v>
      </c>
      <c r="I10595" s="19" t="s">
        <v>22</v>
      </c>
    </row>
    <row r="10596" spans="1:9" x14ac:dyDescent="0.35">
      <c r="A10596" s="19">
        <f t="shared" si="166"/>
        <v>10595</v>
      </c>
      <c r="B10596" s="19" t="s">
        <v>20577</v>
      </c>
      <c r="C10596" s="19" t="s">
        <v>20655</v>
      </c>
      <c r="D10596" s="11" t="s">
        <v>20656</v>
      </c>
      <c r="E10596" s="173">
        <v>46033.382974537039</v>
      </c>
      <c r="F10596" s="19"/>
      <c r="G10596" s="19" t="s">
        <v>41</v>
      </c>
      <c r="H10596" s="19" t="s">
        <v>20657</v>
      </c>
      <c r="I10596" s="19" t="s">
        <v>22</v>
      </c>
    </row>
    <row r="10597" spans="1:9" x14ac:dyDescent="0.35">
      <c r="A10597" s="19">
        <f t="shared" si="166"/>
        <v>10596</v>
      </c>
      <c r="B10597" s="19" t="s">
        <v>14027</v>
      </c>
      <c r="C10597" s="19" t="s">
        <v>6100</v>
      </c>
      <c r="D10597" s="11" t="s">
        <v>20402</v>
      </c>
      <c r="E10597" s="173">
        <v>46033.402442129627</v>
      </c>
      <c r="F10597" s="19"/>
      <c r="G10597" s="19" t="s">
        <v>41</v>
      </c>
      <c r="H10597" s="19" t="s">
        <v>6084</v>
      </c>
      <c r="I10597" s="19" t="s">
        <v>22</v>
      </c>
    </row>
    <row r="10598" spans="1:9" x14ac:dyDescent="0.35">
      <c r="A10598" s="19">
        <f t="shared" si="166"/>
        <v>10597</v>
      </c>
      <c r="B10598" s="19" t="s">
        <v>20835</v>
      </c>
      <c r="C10598" s="19" t="s">
        <v>20862</v>
      </c>
      <c r="D10598" s="11" t="s">
        <v>20863</v>
      </c>
      <c r="E10598" s="173">
        <v>46033.411041666666</v>
      </c>
      <c r="F10598" s="19"/>
      <c r="G10598" s="19" t="s">
        <v>41</v>
      </c>
      <c r="H10598" s="19" t="s">
        <v>20864</v>
      </c>
      <c r="I10598" s="19" t="s">
        <v>22</v>
      </c>
    </row>
    <row r="10599" spans="1:9" x14ac:dyDescent="0.35">
      <c r="A10599" s="19">
        <f t="shared" si="166"/>
        <v>10598</v>
      </c>
      <c r="B10599" s="19" t="s">
        <v>20577</v>
      </c>
      <c r="C10599" s="19" t="s">
        <v>17822</v>
      </c>
      <c r="D10599" s="11" t="s">
        <v>17823</v>
      </c>
      <c r="E10599" s="173">
        <v>46033.463136574072</v>
      </c>
      <c r="F10599" s="19"/>
      <c r="G10599" s="19" t="s">
        <v>41</v>
      </c>
      <c r="H10599" s="19" t="s">
        <v>20658</v>
      </c>
      <c r="I10599" s="19" t="s">
        <v>22</v>
      </c>
    </row>
    <row r="10600" spans="1:9" x14ac:dyDescent="0.35">
      <c r="A10600" s="19">
        <f t="shared" si="166"/>
        <v>10599</v>
      </c>
      <c r="B10600" s="19" t="s">
        <v>14027</v>
      </c>
      <c r="C10600" s="19" t="s">
        <v>20403</v>
      </c>
      <c r="D10600" s="11" t="s">
        <v>20404</v>
      </c>
      <c r="E10600" s="173">
        <v>46033.492407407408</v>
      </c>
      <c r="F10600" s="19">
        <v>1</v>
      </c>
      <c r="G10600" s="19" t="s">
        <v>41</v>
      </c>
      <c r="H10600" s="19" t="s">
        <v>20405</v>
      </c>
      <c r="I10600" s="19" t="s">
        <v>22</v>
      </c>
    </row>
    <row r="10601" spans="1:9" x14ac:dyDescent="0.35">
      <c r="A10601" s="19">
        <f t="shared" si="166"/>
        <v>10600</v>
      </c>
      <c r="B10601" s="19" t="s">
        <v>20577</v>
      </c>
      <c r="C10601" s="19" t="s">
        <v>6015</v>
      </c>
      <c r="D10601" s="11" t="s">
        <v>6016</v>
      </c>
      <c r="E10601" s="173">
        <v>46033.498981481483</v>
      </c>
      <c r="F10601" s="19"/>
      <c r="G10601" s="19" t="s">
        <v>41</v>
      </c>
      <c r="H10601" s="19" t="s">
        <v>20659</v>
      </c>
      <c r="I10601" s="19" t="s">
        <v>22</v>
      </c>
    </row>
    <row r="10602" spans="1:9" x14ac:dyDescent="0.35">
      <c r="A10602" s="19">
        <f t="shared" si="166"/>
        <v>10601</v>
      </c>
      <c r="B10602" s="19" t="s">
        <v>14027</v>
      </c>
      <c r="C10602" s="19" t="s">
        <v>20406</v>
      </c>
      <c r="D10602" s="11" t="s">
        <v>20407</v>
      </c>
      <c r="E10602" s="173">
        <v>46033.526666666665</v>
      </c>
      <c r="F10602" s="19"/>
      <c r="G10602" s="19" t="s">
        <v>41</v>
      </c>
      <c r="H10602" s="19" t="s">
        <v>20408</v>
      </c>
      <c r="I10602" s="19" t="s">
        <v>22</v>
      </c>
    </row>
    <row r="10603" spans="1:9" x14ac:dyDescent="0.35">
      <c r="A10603" s="19">
        <f t="shared" si="166"/>
        <v>10602</v>
      </c>
      <c r="B10603" s="19" t="s">
        <v>14027</v>
      </c>
      <c r="C10603" s="19" t="s">
        <v>20409</v>
      </c>
      <c r="D10603" s="11" t="s">
        <v>20410</v>
      </c>
      <c r="E10603" s="173">
        <v>46033.568530092591</v>
      </c>
      <c r="F10603" s="19"/>
      <c r="G10603" s="19" t="s">
        <v>41</v>
      </c>
      <c r="H10603" s="19" t="s">
        <v>20411</v>
      </c>
      <c r="I10603" s="19" t="s">
        <v>22</v>
      </c>
    </row>
    <row r="10604" spans="1:9" x14ac:dyDescent="0.35">
      <c r="A10604" s="19">
        <f t="shared" si="166"/>
        <v>10603</v>
      </c>
      <c r="B10604" s="19" t="s">
        <v>20670</v>
      </c>
      <c r="C10604" s="19" t="s">
        <v>20714</v>
      </c>
      <c r="D10604" s="11" t="s">
        <v>20715</v>
      </c>
      <c r="E10604" s="173">
        <v>46033.683425925927</v>
      </c>
      <c r="F10604" s="19"/>
      <c r="G10604" s="19" t="s">
        <v>41</v>
      </c>
      <c r="H10604" s="19" t="s">
        <v>20716</v>
      </c>
      <c r="I10604" s="19" t="s">
        <v>22</v>
      </c>
    </row>
    <row r="10605" spans="1:9" x14ac:dyDescent="0.35">
      <c r="A10605" s="19">
        <f t="shared" si="166"/>
        <v>10604</v>
      </c>
      <c r="B10605" s="19" t="s">
        <v>20512</v>
      </c>
      <c r="C10605" s="19" t="s">
        <v>20550</v>
      </c>
      <c r="D10605" s="11" t="s">
        <v>20551</v>
      </c>
      <c r="E10605" s="173">
        <v>46033.683587962965</v>
      </c>
      <c r="F10605" s="19"/>
      <c r="G10605" s="19" t="s">
        <v>41</v>
      </c>
      <c r="H10605" s="19" t="s">
        <v>20552</v>
      </c>
      <c r="I10605" s="19" t="s">
        <v>22</v>
      </c>
    </row>
    <row r="10606" spans="1:9" x14ac:dyDescent="0.35">
      <c r="A10606" s="19">
        <f t="shared" si="166"/>
        <v>10605</v>
      </c>
      <c r="B10606" s="19" t="s">
        <v>20512</v>
      </c>
      <c r="C10606" s="19" t="s">
        <v>20550</v>
      </c>
      <c r="D10606" s="11" t="s">
        <v>20551</v>
      </c>
      <c r="E10606" s="173">
        <v>46033.683854166666</v>
      </c>
      <c r="F10606" s="19"/>
      <c r="G10606" s="19" t="s">
        <v>41</v>
      </c>
      <c r="H10606" s="19" t="s">
        <v>20553</v>
      </c>
      <c r="I10606" s="19" t="s">
        <v>22</v>
      </c>
    </row>
    <row r="10607" spans="1:9" x14ac:dyDescent="0.35">
      <c r="A10607" s="19">
        <f t="shared" si="166"/>
        <v>10606</v>
      </c>
      <c r="B10607" s="19" t="s">
        <v>20670</v>
      </c>
      <c r="C10607" s="19" t="s">
        <v>20717</v>
      </c>
      <c r="D10607" s="11" t="s">
        <v>20718</v>
      </c>
      <c r="E10607" s="173">
        <v>46033.748668981483</v>
      </c>
      <c r="F10607" s="19"/>
      <c r="G10607" s="19" t="s">
        <v>41</v>
      </c>
      <c r="H10607" s="19" t="s">
        <v>20719</v>
      </c>
      <c r="I10607" s="19" t="s">
        <v>22</v>
      </c>
    </row>
    <row r="10608" spans="1:9" x14ac:dyDescent="0.35">
      <c r="A10608" s="19">
        <f t="shared" si="166"/>
        <v>10607</v>
      </c>
      <c r="B10608" s="19" t="s">
        <v>14027</v>
      </c>
      <c r="C10608" s="19" t="s">
        <v>1465</v>
      </c>
      <c r="D10608" s="11" t="s">
        <v>20412</v>
      </c>
      <c r="E10608" s="173">
        <v>46033.806423611109</v>
      </c>
      <c r="F10608" s="19"/>
      <c r="G10608" s="19" t="s">
        <v>41</v>
      </c>
      <c r="H10608" s="19" t="s">
        <v>20413</v>
      </c>
      <c r="I10608" s="19" t="s">
        <v>22</v>
      </c>
    </row>
    <row r="10609" spans="1:9" x14ac:dyDescent="0.35">
      <c r="A10609" s="19">
        <f t="shared" si="166"/>
        <v>10608</v>
      </c>
      <c r="B10609" s="19" t="s">
        <v>14027</v>
      </c>
      <c r="C10609" s="19" t="s">
        <v>17822</v>
      </c>
      <c r="D10609" s="11" t="s">
        <v>17823</v>
      </c>
      <c r="E10609" s="173">
        <v>46033.884293981479</v>
      </c>
      <c r="F10609" s="19"/>
      <c r="G10609" s="19" t="s">
        <v>41</v>
      </c>
      <c r="H10609" s="19" t="s">
        <v>20414</v>
      </c>
      <c r="I10609" s="19" t="s">
        <v>22</v>
      </c>
    </row>
    <row r="10610" spans="1:9" x14ac:dyDescent="0.35">
      <c r="A10610" s="19">
        <f t="shared" si="166"/>
        <v>10609</v>
      </c>
      <c r="B10610" s="19" t="s">
        <v>20577</v>
      </c>
      <c r="C10610" s="19" t="s">
        <v>20556</v>
      </c>
      <c r="D10610" s="11" t="s">
        <v>20557</v>
      </c>
      <c r="E10610" s="173">
        <v>46034.149629629632</v>
      </c>
      <c r="F10610" s="19"/>
      <c r="G10610" s="19" t="s">
        <v>41</v>
      </c>
      <c r="H10610" s="19" t="s">
        <v>20660</v>
      </c>
      <c r="I10610" s="19" t="s">
        <v>22</v>
      </c>
    </row>
    <row r="10611" spans="1:9" x14ac:dyDescent="0.35">
      <c r="A10611" s="19">
        <f t="shared" si="166"/>
        <v>10610</v>
      </c>
      <c r="B10611" s="19" t="s">
        <v>14027</v>
      </c>
      <c r="C10611" s="19" t="s">
        <v>16897</v>
      </c>
      <c r="D10611" s="11" t="s">
        <v>16898</v>
      </c>
      <c r="E10611" s="173">
        <v>46034.217777777776</v>
      </c>
      <c r="F10611" s="19"/>
      <c r="G10611" s="19" t="s">
        <v>41</v>
      </c>
      <c r="H10611" s="19" t="s">
        <v>20415</v>
      </c>
      <c r="I10611" s="19" t="s">
        <v>22</v>
      </c>
    </row>
    <row r="10612" spans="1:9" x14ac:dyDescent="0.35">
      <c r="A10612" s="19">
        <f t="shared" si="166"/>
        <v>10611</v>
      </c>
      <c r="B10612" s="19" t="s">
        <v>20835</v>
      </c>
      <c r="C10612" s="19" t="s">
        <v>20455</v>
      </c>
      <c r="D10612" s="11" t="s">
        <v>20456</v>
      </c>
      <c r="E10612" s="173">
        <v>46034.232916666668</v>
      </c>
      <c r="F10612" s="19">
        <v>1</v>
      </c>
      <c r="G10612" s="19" t="s">
        <v>41</v>
      </c>
      <c r="H10612" s="19" t="s">
        <v>20865</v>
      </c>
      <c r="I10612" s="19" t="s">
        <v>22</v>
      </c>
    </row>
    <row r="10613" spans="1:9" x14ac:dyDescent="0.35">
      <c r="A10613" s="19">
        <f t="shared" si="166"/>
        <v>10612</v>
      </c>
      <c r="B10613" s="19" t="s">
        <v>14027</v>
      </c>
      <c r="C10613" s="19" t="s">
        <v>19115</v>
      </c>
      <c r="D10613" s="11" t="s">
        <v>19116</v>
      </c>
      <c r="E10613" s="173">
        <v>46034.255300925928</v>
      </c>
      <c r="F10613" s="19"/>
      <c r="G10613" s="19" t="s">
        <v>41</v>
      </c>
      <c r="H10613" s="19" t="s">
        <v>20416</v>
      </c>
      <c r="I10613" s="19" t="s">
        <v>22</v>
      </c>
    </row>
    <row r="10614" spans="1:9" x14ac:dyDescent="0.35">
      <c r="A10614" s="19">
        <f t="shared" si="166"/>
        <v>10613</v>
      </c>
      <c r="B10614" s="19" t="s">
        <v>20577</v>
      </c>
      <c r="C10614" s="19" t="s">
        <v>20661</v>
      </c>
      <c r="D10614" s="11" t="s">
        <v>20662</v>
      </c>
      <c r="E10614" s="175">
        <v>46034.342557870368</v>
      </c>
      <c r="F10614" s="19"/>
      <c r="G10614" s="19" t="s">
        <v>41</v>
      </c>
      <c r="H10614" s="19" t="s">
        <v>20663</v>
      </c>
      <c r="I10614" s="19" t="s">
        <v>22</v>
      </c>
    </row>
    <row r="10615" spans="1:9" x14ac:dyDescent="0.35">
      <c r="A10615" s="19">
        <f t="shared" si="166"/>
        <v>10614</v>
      </c>
      <c r="B10615" s="19" t="s">
        <v>20930</v>
      </c>
      <c r="C10615" s="19" t="s">
        <v>3747</v>
      </c>
      <c r="D10615" s="11" t="s">
        <v>5516</v>
      </c>
      <c r="E10615" s="175">
        <v>46034.3828587963</v>
      </c>
      <c r="F10615" s="19">
        <v>3</v>
      </c>
      <c r="G10615" s="19" t="s">
        <v>41</v>
      </c>
      <c r="H10615" s="19" t="s">
        <v>20931</v>
      </c>
      <c r="I10615" s="19" t="s">
        <v>22</v>
      </c>
    </row>
    <row r="10616" spans="1:9" x14ac:dyDescent="0.35">
      <c r="A10616" s="19">
        <f t="shared" si="166"/>
        <v>10615</v>
      </c>
      <c r="B10616" s="19" t="s">
        <v>20930</v>
      </c>
      <c r="C10616" s="19" t="s">
        <v>20556</v>
      </c>
      <c r="D10616" s="11" t="s">
        <v>20557</v>
      </c>
      <c r="E10616" s="175">
        <v>46034.382916666669</v>
      </c>
      <c r="F10616" s="19">
        <v>4</v>
      </c>
      <c r="G10616" s="19" t="s">
        <v>41</v>
      </c>
      <c r="H10616" s="19" t="s">
        <v>20932</v>
      </c>
      <c r="I10616" s="19" t="s">
        <v>22</v>
      </c>
    </row>
    <row r="10617" spans="1:9" x14ac:dyDescent="0.35">
      <c r="A10617" s="19">
        <f t="shared" si="166"/>
        <v>10616</v>
      </c>
      <c r="B10617" s="19" t="s">
        <v>20930</v>
      </c>
      <c r="C10617" s="19" t="s">
        <v>20726</v>
      </c>
      <c r="D10617" s="11" t="s">
        <v>20727</v>
      </c>
      <c r="E10617" s="175">
        <v>46034.386701388888</v>
      </c>
      <c r="F10617" s="19">
        <v>2</v>
      </c>
      <c r="G10617" s="19" t="s">
        <v>41</v>
      </c>
      <c r="H10617" s="19" t="s">
        <v>20933</v>
      </c>
      <c r="I10617" s="19" t="s">
        <v>22</v>
      </c>
    </row>
    <row r="10618" spans="1:9" x14ac:dyDescent="0.35">
      <c r="A10618" s="19">
        <f t="shared" si="166"/>
        <v>10617</v>
      </c>
      <c r="B10618" s="19" t="s">
        <v>20930</v>
      </c>
      <c r="C10618" s="19" t="s">
        <v>492</v>
      </c>
      <c r="D10618" s="11" t="s">
        <v>1418</v>
      </c>
      <c r="E10618" s="175">
        <v>46034.393449074072</v>
      </c>
      <c r="F10618" s="19"/>
      <c r="G10618" s="19" t="s">
        <v>41</v>
      </c>
      <c r="H10618" s="19" t="s">
        <v>18759</v>
      </c>
      <c r="I10618" s="19" t="s">
        <v>22</v>
      </c>
    </row>
    <row r="10619" spans="1:9" x14ac:dyDescent="0.35">
      <c r="A10619" s="19">
        <f t="shared" si="166"/>
        <v>10618</v>
      </c>
      <c r="B10619" s="19" t="s">
        <v>20930</v>
      </c>
      <c r="C10619" s="19" t="s">
        <v>20212</v>
      </c>
      <c r="D10619" s="11" t="s">
        <v>20213</v>
      </c>
      <c r="E10619" s="175">
        <v>46034.410254629627</v>
      </c>
      <c r="F10619" s="19"/>
      <c r="G10619" s="19" t="s">
        <v>41</v>
      </c>
      <c r="H10619" s="19" t="s">
        <v>20934</v>
      </c>
      <c r="I10619" s="19" t="s">
        <v>22</v>
      </c>
    </row>
    <row r="10620" spans="1:9" x14ac:dyDescent="0.35">
      <c r="A10620" s="19">
        <f t="shared" si="166"/>
        <v>10619</v>
      </c>
      <c r="B10620" s="19" t="s">
        <v>20970</v>
      </c>
      <c r="C10620" s="19" t="s">
        <v>9876</v>
      </c>
      <c r="D10620" s="11" t="s">
        <v>9877</v>
      </c>
      <c r="E10620" s="173">
        <v>46034.415648148148</v>
      </c>
      <c r="F10620" s="19">
        <v>2</v>
      </c>
      <c r="G10620" s="19" t="s">
        <v>41</v>
      </c>
      <c r="H10620" s="19" t="s">
        <v>20971</v>
      </c>
      <c r="I10620" s="19" t="s">
        <v>22</v>
      </c>
    </row>
    <row r="10621" spans="1:9" x14ac:dyDescent="0.35">
      <c r="A10621" s="19">
        <f t="shared" si="166"/>
        <v>10620</v>
      </c>
      <c r="B10621" s="19" t="s">
        <v>20970</v>
      </c>
      <c r="C10621" s="19" t="s">
        <v>20556</v>
      </c>
      <c r="D10621" s="11" t="s">
        <v>20557</v>
      </c>
      <c r="E10621" s="173">
        <v>46034.422164351854</v>
      </c>
      <c r="F10621" s="19"/>
      <c r="G10621" s="19" t="s">
        <v>41</v>
      </c>
      <c r="H10621" s="19" t="s">
        <v>20972</v>
      </c>
      <c r="I10621" s="19" t="s">
        <v>22</v>
      </c>
    </row>
    <row r="10622" spans="1:9" x14ac:dyDescent="0.35">
      <c r="A10622" s="19">
        <f t="shared" si="166"/>
        <v>10621</v>
      </c>
      <c r="B10622" s="19" t="s">
        <v>20930</v>
      </c>
      <c r="C10622" s="19" t="s">
        <v>20935</v>
      </c>
      <c r="D10622" s="11" t="s">
        <v>20936</v>
      </c>
      <c r="E10622" s="173">
        <v>46034.46266203704</v>
      </c>
      <c r="F10622" s="19"/>
      <c r="G10622" s="19" t="s">
        <v>41</v>
      </c>
      <c r="H10622" s="19" t="s">
        <v>20937</v>
      </c>
      <c r="I10622" s="19" t="s">
        <v>22</v>
      </c>
    </row>
    <row r="10623" spans="1:9" x14ac:dyDescent="0.35">
      <c r="A10623" s="19">
        <f t="shared" si="166"/>
        <v>10622</v>
      </c>
      <c r="B10623" s="19" t="s">
        <v>20970</v>
      </c>
      <c r="C10623" s="19" t="s">
        <v>18732</v>
      </c>
      <c r="D10623" s="11" t="s">
        <v>18733</v>
      </c>
      <c r="E10623" s="173">
        <v>46034.465787037036</v>
      </c>
      <c r="F10623" s="19"/>
      <c r="G10623" s="19" t="s">
        <v>41</v>
      </c>
      <c r="H10623" s="19" t="s">
        <v>20973</v>
      </c>
      <c r="I10623" s="19" t="s">
        <v>22</v>
      </c>
    </row>
    <row r="10624" spans="1:9" x14ac:dyDescent="0.35">
      <c r="A10624" s="19">
        <f t="shared" si="166"/>
        <v>10623</v>
      </c>
      <c r="B10624" s="19" t="s">
        <v>20930</v>
      </c>
      <c r="C10624" s="19" t="s">
        <v>18732</v>
      </c>
      <c r="D10624" s="11" t="s">
        <v>18733</v>
      </c>
      <c r="E10624" s="173">
        <v>46034.467222222222</v>
      </c>
      <c r="F10624" s="19"/>
      <c r="G10624" s="19" t="s">
        <v>41</v>
      </c>
      <c r="H10624" s="19" t="s">
        <v>20938</v>
      </c>
      <c r="I10624" s="19" t="s">
        <v>22</v>
      </c>
    </row>
    <row r="10625" spans="1:9" x14ac:dyDescent="0.35">
      <c r="A10625" s="19">
        <f t="shared" si="166"/>
        <v>10624</v>
      </c>
      <c r="B10625" s="19" t="s">
        <v>14027</v>
      </c>
      <c r="C10625" s="19" t="s">
        <v>18732</v>
      </c>
      <c r="D10625" s="11" t="s">
        <v>20417</v>
      </c>
      <c r="E10625" s="173">
        <v>46034.467928240738</v>
      </c>
      <c r="F10625" s="19"/>
      <c r="G10625" s="19" t="s">
        <v>41</v>
      </c>
      <c r="H10625" s="19" t="s">
        <v>20418</v>
      </c>
      <c r="I10625" s="19" t="s">
        <v>22</v>
      </c>
    </row>
    <row r="10626" spans="1:9" x14ac:dyDescent="0.35">
      <c r="A10626" s="19">
        <f t="shared" si="166"/>
        <v>10625</v>
      </c>
      <c r="B10626" s="19" t="s">
        <v>20930</v>
      </c>
      <c r="C10626" s="19" t="s">
        <v>20538</v>
      </c>
      <c r="D10626" s="11" t="s">
        <v>20539</v>
      </c>
      <c r="E10626" s="175">
        <v>46034.4846412037</v>
      </c>
      <c r="F10626" s="19">
        <v>1</v>
      </c>
      <c r="G10626" s="19" t="s">
        <v>41</v>
      </c>
      <c r="H10626" s="19" t="s">
        <v>15443</v>
      </c>
      <c r="I10626" s="19" t="s">
        <v>22</v>
      </c>
    </row>
    <row r="10627" spans="1:9" x14ac:dyDescent="0.35">
      <c r="A10627" s="19">
        <f t="shared" si="166"/>
        <v>10626</v>
      </c>
      <c r="B10627" s="19" t="s">
        <v>20930</v>
      </c>
      <c r="C10627" s="19" t="s">
        <v>15155</v>
      </c>
      <c r="D10627" s="11" t="s">
        <v>15156</v>
      </c>
      <c r="E10627" s="173">
        <v>46034.486597222225</v>
      </c>
      <c r="F10627" s="19">
        <v>1</v>
      </c>
      <c r="G10627" s="19" t="s">
        <v>41</v>
      </c>
      <c r="H10627" s="19" t="s">
        <v>18915</v>
      </c>
      <c r="I10627" s="19" t="s">
        <v>22</v>
      </c>
    </row>
    <row r="10628" spans="1:9" x14ac:dyDescent="0.35">
      <c r="A10628" s="19">
        <f t="shared" si="166"/>
        <v>10627</v>
      </c>
      <c r="B10628" s="19" t="s">
        <v>20970</v>
      </c>
      <c r="C10628" s="19" t="s">
        <v>492</v>
      </c>
      <c r="D10628" s="11" t="s">
        <v>1418</v>
      </c>
      <c r="E10628" s="175">
        <v>46034.488900462966</v>
      </c>
      <c r="F10628" s="19"/>
      <c r="G10628" s="19" t="s">
        <v>41</v>
      </c>
      <c r="H10628" s="19" t="s">
        <v>20974</v>
      </c>
      <c r="I10628" s="19" t="s">
        <v>22</v>
      </c>
    </row>
    <row r="10629" spans="1:9" x14ac:dyDescent="0.35">
      <c r="A10629" s="19">
        <f t="shared" si="166"/>
        <v>10628</v>
      </c>
      <c r="B10629" s="19" t="s">
        <v>20930</v>
      </c>
      <c r="C10629" s="19" t="s">
        <v>20939</v>
      </c>
      <c r="D10629" s="11" t="s">
        <v>20940</v>
      </c>
      <c r="E10629" s="173">
        <v>46034.555879629632</v>
      </c>
      <c r="F10629" s="19">
        <v>1</v>
      </c>
      <c r="G10629" s="19" t="s">
        <v>41</v>
      </c>
      <c r="H10629" s="19" t="s">
        <v>20941</v>
      </c>
      <c r="I10629" s="19" t="s">
        <v>22</v>
      </c>
    </row>
    <row r="10630" spans="1:9" x14ac:dyDescent="0.35">
      <c r="A10630" s="19">
        <f t="shared" si="166"/>
        <v>10629</v>
      </c>
      <c r="B10630" s="19" t="s">
        <v>20930</v>
      </c>
      <c r="C10630" s="19" t="s">
        <v>18945</v>
      </c>
      <c r="D10630" s="11" t="s">
        <v>18946</v>
      </c>
      <c r="E10630" s="175">
        <v>46034.581238425926</v>
      </c>
      <c r="F10630" s="19"/>
      <c r="G10630" s="19" t="s">
        <v>41</v>
      </c>
      <c r="H10630" s="19" t="s">
        <v>20942</v>
      </c>
      <c r="I10630" s="19" t="s">
        <v>22</v>
      </c>
    </row>
    <row r="10631" spans="1:9" x14ac:dyDescent="0.35">
      <c r="A10631" s="19">
        <f t="shared" si="166"/>
        <v>10630</v>
      </c>
      <c r="B10631" s="19" t="s">
        <v>20930</v>
      </c>
      <c r="C10631" s="19" t="s">
        <v>20943</v>
      </c>
      <c r="D10631" s="11" t="s">
        <v>20944</v>
      </c>
      <c r="E10631" s="173">
        <v>46034.631886574076</v>
      </c>
      <c r="F10631" s="19"/>
      <c r="G10631" s="19" t="s">
        <v>41</v>
      </c>
      <c r="H10631" s="19" t="s">
        <v>20945</v>
      </c>
      <c r="I10631" s="19" t="s">
        <v>22</v>
      </c>
    </row>
    <row r="10632" spans="1:9" x14ac:dyDescent="0.35">
      <c r="A10632" s="19">
        <f t="shared" si="166"/>
        <v>10631</v>
      </c>
      <c r="B10632" s="19" t="s">
        <v>20930</v>
      </c>
      <c r="C10632" s="19" t="s">
        <v>20492</v>
      </c>
      <c r="D10632" s="11" t="s">
        <v>20493</v>
      </c>
      <c r="E10632" s="173">
        <v>46034.743368055555</v>
      </c>
      <c r="F10632" s="19"/>
      <c r="G10632" s="19" t="s">
        <v>41</v>
      </c>
      <c r="H10632" s="19" t="s">
        <v>20946</v>
      </c>
      <c r="I10632" s="19" t="s">
        <v>22</v>
      </c>
    </row>
    <row r="10633" spans="1:9" x14ac:dyDescent="0.35">
      <c r="A10633" s="19">
        <f t="shared" si="166"/>
        <v>10632</v>
      </c>
      <c r="B10633" s="19" t="s">
        <v>20670</v>
      </c>
      <c r="C10633" s="19" t="s">
        <v>20720</v>
      </c>
      <c r="D10633" s="11" t="s">
        <v>20721</v>
      </c>
      <c r="E10633" s="173">
        <v>46034.770543981482</v>
      </c>
      <c r="F10633" s="19"/>
      <c r="G10633" s="19" t="s">
        <v>41</v>
      </c>
      <c r="H10633" s="19" t="s">
        <v>20722</v>
      </c>
      <c r="I10633" s="19" t="s">
        <v>22</v>
      </c>
    </row>
    <row r="10634" spans="1:9" x14ac:dyDescent="0.35">
      <c r="A10634" s="19">
        <f t="shared" si="166"/>
        <v>10633</v>
      </c>
      <c r="B10634" s="19" t="s">
        <v>20577</v>
      </c>
      <c r="C10634" s="19" t="s">
        <v>20664</v>
      </c>
      <c r="D10634" s="11" t="s">
        <v>20665</v>
      </c>
      <c r="E10634" s="173">
        <v>46034.846516203703</v>
      </c>
      <c r="F10634" s="19"/>
      <c r="G10634" s="19" t="s">
        <v>41</v>
      </c>
      <c r="H10634" s="19" t="s">
        <v>20666</v>
      </c>
      <c r="I10634" s="19" t="s">
        <v>22</v>
      </c>
    </row>
    <row r="10635" spans="1:9" x14ac:dyDescent="0.35">
      <c r="A10635" s="19">
        <f t="shared" si="166"/>
        <v>10634</v>
      </c>
      <c r="B10635" s="19" t="s">
        <v>20930</v>
      </c>
      <c r="C10635" s="19" t="s">
        <v>20805</v>
      </c>
      <c r="D10635" s="11" t="s">
        <v>20806</v>
      </c>
      <c r="E10635" s="173">
        <v>46035.326747685183</v>
      </c>
      <c r="F10635" s="19">
        <v>1</v>
      </c>
      <c r="G10635" s="19" t="s">
        <v>41</v>
      </c>
      <c r="H10635" s="19" t="s">
        <v>20947</v>
      </c>
      <c r="I10635" s="19" t="s">
        <v>22</v>
      </c>
    </row>
    <row r="10636" spans="1:9" x14ac:dyDescent="0.35">
      <c r="A10636" s="19">
        <f t="shared" si="166"/>
        <v>10635</v>
      </c>
      <c r="B10636" s="19" t="s">
        <v>10356</v>
      </c>
      <c r="C10636" s="19" t="s">
        <v>7544</v>
      </c>
      <c r="D10636" s="11" t="s">
        <v>7545</v>
      </c>
      <c r="E10636" s="173">
        <v>46035.327002314814</v>
      </c>
      <c r="F10636" s="19"/>
      <c r="G10636" s="19" t="s">
        <v>41</v>
      </c>
      <c r="H10636" s="19" t="s">
        <v>15855</v>
      </c>
      <c r="I10636" s="19" t="s">
        <v>22</v>
      </c>
    </row>
    <row r="10637" spans="1:9" x14ac:dyDescent="0.35">
      <c r="A10637" s="19">
        <f t="shared" si="166"/>
        <v>10636</v>
      </c>
      <c r="B10637" s="19" t="s">
        <v>20970</v>
      </c>
      <c r="C10637" s="19" t="s">
        <v>886</v>
      </c>
      <c r="D10637" s="11" t="s">
        <v>1436</v>
      </c>
      <c r="E10637" s="173">
        <v>46035.32912037037</v>
      </c>
      <c r="F10637" s="19"/>
      <c r="G10637" s="19" t="s">
        <v>41</v>
      </c>
      <c r="H10637" s="19" t="s">
        <v>20975</v>
      </c>
      <c r="I10637" s="19" t="s">
        <v>22</v>
      </c>
    </row>
    <row r="10638" spans="1:9" x14ac:dyDescent="0.35">
      <c r="A10638" s="19">
        <f t="shared" si="166"/>
        <v>10637</v>
      </c>
      <c r="B10638" s="19" t="s">
        <v>10356</v>
      </c>
      <c r="C10638" s="19" t="s">
        <v>20741</v>
      </c>
      <c r="D10638" s="11" t="s">
        <v>20742</v>
      </c>
      <c r="E10638" s="173">
        <v>46035.33152777778</v>
      </c>
      <c r="F10638" s="19">
        <v>1</v>
      </c>
      <c r="G10638" s="19" t="s">
        <v>41</v>
      </c>
      <c r="H10638" s="19" t="s">
        <v>20798</v>
      </c>
      <c r="I10638" s="19" t="s">
        <v>22</v>
      </c>
    </row>
    <row r="10639" spans="1:9" x14ac:dyDescent="0.35">
      <c r="A10639" s="19">
        <f t="shared" si="166"/>
        <v>10638</v>
      </c>
      <c r="B10639" s="19" t="s">
        <v>20930</v>
      </c>
      <c r="C10639" s="19" t="s">
        <v>20948</v>
      </c>
      <c r="D10639" s="11" t="s">
        <v>5973</v>
      </c>
      <c r="E10639" s="173">
        <v>46035.332060185188</v>
      </c>
      <c r="F10639" s="19"/>
      <c r="G10639" s="19" t="s">
        <v>41</v>
      </c>
      <c r="H10639" s="19" t="s">
        <v>20949</v>
      </c>
      <c r="I10639" s="19" t="s">
        <v>22</v>
      </c>
    </row>
    <row r="10640" spans="1:9" x14ac:dyDescent="0.35">
      <c r="A10640" s="19">
        <f t="shared" si="166"/>
        <v>10639</v>
      </c>
      <c r="B10640" s="19" t="s">
        <v>10356</v>
      </c>
      <c r="C10640" s="19" t="s">
        <v>20799</v>
      </c>
      <c r="D10640" s="11" t="s">
        <v>20800</v>
      </c>
      <c r="E10640" s="173">
        <v>46035.33222222222</v>
      </c>
      <c r="F10640" s="19"/>
      <c r="G10640" s="19" t="s">
        <v>41</v>
      </c>
      <c r="H10640" s="19" t="s">
        <v>20801</v>
      </c>
      <c r="I10640" s="19" t="s">
        <v>22</v>
      </c>
    </row>
    <row r="10641" spans="1:9" x14ac:dyDescent="0.35">
      <c r="A10641" s="19">
        <f t="shared" si="166"/>
        <v>10640</v>
      </c>
      <c r="B10641" s="19" t="s">
        <v>20930</v>
      </c>
      <c r="C10641" s="19" t="s">
        <v>20950</v>
      </c>
      <c r="D10641" s="11" t="s">
        <v>20951</v>
      </c>
      <c r="E10641" s="173">
        <v>46035.332337962966</v>
      </c>
      <c r="F10641" s="19">
        <v>1</v>
      </c>
      <c r="G10641" s="19" t="s">
        <v>41</v>
      </c>
      <c r="H10641" s="19" t="s">
        <v>20952</v>
      </c>
      <c r="I10641" s="19" t="s">
        <v>22</v>
      </c>
    </row>
    <row r="10642" spans="1:9" x14ac:dyDescent="0.35">
      <c r="A10642" s="19">
        <f t="shared" si="166"/>
        <v>10641</v>
      </c>
      <c r="B10642" s="19" t="s">
        <v>10356</v>
      </c>
      <c r="C10642" s="19" t="s">
        <v>223</v>
      </c>
      <c r="D10642" s="11" t="s">
        <v>1995</v>
      </c>
      <c r="E10642" s="173">
        <v>46035.334444444445</v>
      </c>
      <c r="F10642" s="19"/>
      <c r="G10642" s="19" t="s">
        <v>41</v>
      </c>
      <c r="H10642" s="19" t="s">
        <v>20802</v>
      </c>
      <c r="I10642" s="19" t="s">
        <v>22</v>
      </c>
    </row>
    <row r="10643" spans="1:9" x14ac:dyDescent="0.35">
      <c r="A10643" s="19">
        <f t="shared" si="166"/>
        <v>10642</v>
      </c>
      <c r="B10643" s="19" t="s">
        <v>10356</v>
      </c>
      <c r="C10643" s="19" t="s">
        <v>886</v>
      </c>
      <c r="D10643" s="11" t="s">
        <v>1436</v>
      </c>
      <c r="E10643" s="173">
        <v>46035.335914351854</v>
      </c>
      <c r="F10643" s="19"/>
      <c r="G10643" s="19" t="s">
        <v>41</v>
      </c>
      <c r="H10643" s="19" t="s">
        <v>20803</v>
      </c>
      <c r="I10643" s="19" t="s">
        <v>22</v>
      </c>
    </row>
    <row r="10644" spans="1:9" x14ac:dyDescent="0.35">
      <c r="A10644" s="19">
        <f t="shared" si="166"/>
        <v>10643</v>
      </c>
      <c r="B10644" s="19" t="s">
        <v>10356</v>
      </c>
      <c r="C10644" s="19" t="s">
        <v>10749</v>
      </c>
      <c r="D10644" s="11" t="s">
        <v>10750</v>
      </c>
      <c r="E10644" s="173">
        <v>46035.336574074077</v>
      </c>
      <c r="F10644" s="19"/>
      <c r="G10644" s="19" t="s">
        <v>41</v>
      </c>
      <c r="H10644" s="19" t="s">
        <v>20804</v>
      </c>
      <c r="I10644" s="19" t="s">
        <v>22</v>
      </c>
    </row>
    <row r="10645" spans="1:9" x14ac:dyDescent="0.35">
      <c r="A10645" s="19">
        <f t="shared" si="166"/>
        <v>10644</v>
      </c>
      <c r="B10645" s="19" t="s">
        <v>20930</v>
      </c>
      <c r="C10645" s="19" t="s">
        <v>20953</v>
      </c>
      <c r="D10645" s="11" t="s">
        <v>20954</v>
      </c>
      <c r="E10645" s="173">
        <v>46035.337719907409</v>
      </c>
      <c r="F10645" s="19"/>
      <c r="G10645" s="19" t="s">
        <v>41</v>
      </c>
      <c r="H10645" s="19" t="s">
        <v>20955</v>
      </c>
      <c r="I10645" s="19" t="s">
        <v>22</v>
      </c>
    </row>
    <row r="10646" spans="1:9" x14ac:dyDescent="0.35">
      <c r="A10646" s="19">
        <f t="shared" ref="A10646:A10709" si="167">ROW(B10646)-ROW($A$1)</f>
        <v>10645</v>
      </c>
      <c r="B10646" s="19" t="s">
        <v>10356</v>
      </c>
      <c r="C10646" s="19" t="s">
        <v>20805</v>
      </c>
      <c r="D10646" s="11" t="s">
        <v>20806</v>
      </c>
      <c r="E10646" s="173">
        <v>46035.345729166664</v>
      </c>
      <c r="F10646" s="19"/>
      <c r="G10646" s="19" t="s">
        <v>41</v>
      </c>
      <c r="H10646" s="19" t="s">
        <v>20807</v>
      </c>
      <c r="I10646" s="19" t="s">
        <v>22</v>
      </c>
    </row>
    <row r="10647" spans="1:9" x14ac:dyDescent="0.35">
      <c r="A10647" s="19">
        <f t="shared" si="167"/>
        <v>10646</v>
      </c>
      <c r="B10647" s="19" t="s">
        <v>10356</v>
      </c>
      <c r="C10647" s="19" t="s">
        <v>15032</v>
      </c>
      <c r="D10647" s="11" t="s">
        <v>15033</v>
      </c>
      <c r="E10647" s="173">
        <v>46035.347766203704</v>
      </c>
      <c r="F10647" s="19">
        <v>1</v>
      </c>
      <c r="G10647" s="19" t="s">
        <v>41</v>
      </c>
      <c r="H10647" s="19" t="s">
        <v>20808</v>
      </c>
      <c r="I10647" s="19" t="s">
        <v>22</v>
      </c>
    </row>
    <row r="10648" spans="1:9" x14ac:dyDescent="0.35">
      <c r="A10648" s="19">
        <f t="shared" si="167"/>
        <v>10647</v>
      </c>
      <c r="B10648" s="19" t="s">
        <v>10356</v>
      </c>
      <c r="C10648" s="19" t="s">
        <v>20809</v>
      </c>
      <c r="D10648" s="11" t="s">
        <v>20810</v>
      </c>
      <c r="E10648" s="173">
        <v>46035.348298611112</v>
      </c>
      <c r="F10648" s="19"/>
      <c r="G10648" s="19" t="s">
        <v>41</v>
      </c>
      <c r="H10648" s="19" t="s">
        <v>20811</v>
      </c>
      <c r="I10648" s="19" t="s">
        <v>22</v>
      </c>
    </row>
    <row r="10649" spans="1:9" x14ac:dyDescent="0.35">
      <c r="A10649" s="19">
        <f t="shared" si="167"/>
        <v>10648</v>
      </c>
      <c r="B10649" s="19" t="s">
        <v>10356</v>
      </c>
      <c r="C10649" s="19" t="s">
        <v>19115</v>
      </c>
      <c r="D10649" s="11" t="s">
        <v>19116</v>
      </c>
      <c r="E10649" s="173">
        <v>46035.364479166667</v>
      </c>
      <c r="F10649" s="19"/>
      <c r="G10649" s="19" t="s">
        <v>41</v>
      </c>
      <c r="H10649" s="19" t="s">
        <v>20812</v>
      </c>
      <c r="I10649" s="19" t="s">
        <v>22</v>
      </c>
    </row>
    <row r="10650" spans="1:9" x14ac:dyDescent="0.35">
      <c r="A10650" s="19">
        <f t="shared" si="167"/>
        <v>10649</v>
      </c>
      <c r="B10650" s="19" t="s">
        <v>10356</v>
      </c>
      <c r="C10650" s="19" t="s">
        <v>3751</v>
      </c>
      <c r="D10650" s="11" t="s">
        <v>10589</v>
      </c>
      <c r="E10650" s="173">
        <v>46035.36509259259</v>
      </c>
      <c r="F10650" s="19"/>
      <c r="G10650" s="19" t="s">
        <v>41</v>
      </c>
      <c r="H10650" s="19" t="s">
        <v>17733</v>
      </c>
      <c r="I10650" s="19" t="s">
        <v>22</v>
      </c>
    </row>
    <row r="10651" spans="1:9" x14ac:dyDescent="0.35">
      <c r="A10651" s="19">
        <f t="shared" si="167"/>
        <v>10650</v>
      </c>
      <c r="B10651" s="19" t="s">
        <v>20930</v>
      </c>
      <c r="C10651" s="19" t="s">
        <v>19115</v>
      </c>
      <c r="D10651" s="11" t="s">
        <v>19116</v>
      </c>
      <c r="E10651" s="175">
        <v>46035.368738425925</v>
      </c>
      <c r="F10651" s="19"/>
      <c r="G10651" s="19" t="s">
        <v>41</v>
      </c>
      <c r="H10651" s="19" t="s">
        <v>20956</v>
      </c>
      <c r="I10651" s="19" t="s">
        <v>22</v>
      </c>
    </row>
    <row r="10652" spans="1:9" x14ac:dyDescent="0.35">
      <c r="A10652" s="19">
        <f t="shared" si="167"/>
        <v>10651</v>
      </c>
      <c r="B10652" s="19" t="s">
        <v>10356</v>
      </c>
      <c r="C10652" s="19" t="s">
        <v>10138</v>
      </c>
      <c r="D10652" s="11" t="s">
        <v>10139</v>
      </c>
      <c r="E10652" s="173">
        <v>46035.405428240738</v>
      </c>
      <c r="F10652" s="19"/>
      <c r="G10652" s="19" t="s">
        <v>41</v>
      </c>
      <c r="H10652" s="19" t="s">
        <v>7797</v>
      </c>
      <c r="I10652" s="19" t="s">
        <v>22</v>
      </c>
    </row>
    <row r="10653" spans="1:9" x14ac:dyDescent="0.35">
      <c r="A10653" s="19">
        <f t="shared" si="167"/>
        <v>10652</v>
      </c>
      <c r="B10653" s="19" t="s">
        <v>20577</v>
      </c>
      <c r="C10653" s="19" t="s">
        <v>9707</v>
      </c>
      <c r="D10653" s="11" t="s">
        <v>9708</v>
      </c>
      <c r="E10653" s="173">
        <v>46035.406666666669</v>
      </c>
      <c r="F10653" s="19"/>
      <c r="G10653" s="19" t="s">
        <v>41</v>
      </c>
      <c r="H10653" s="19"/>
      <c r="I10653" s="19" t="s">
        <v>22</v>
      </c>
    </row>
    <row r="10654" spans="1:9" x14ac:dyDescent="0.35">
      <c r="A10654" s="19">
        <f t="shared" si="167"/>
        <v>10653</v>
      </c>
      <c r="B10654" s="19" t="s">
        <v>10356</v>
      </c>
      <c r="C10654" s="19" t="s">
        <v>20556</v>
      </c>
      <c r="D10654" s="11" t="s">
        <v>20557</v>
      </c>
      <c r="E10654" s="173">
        <v>46035.422662037039</v>
      </c>
      <c r="F10654" s="19"/>
      <c r="G10654" s="19" t="s">
        <v>41</v>
      </c>
      <c r="H10654" s="19" t="s">
        <v>20813</v>
      </c>
      <c r="I10654" s="19" t="s">
        <v>22</v>
      </c>
    </row>
    <row r="10655" spans="1:9" x14ac:dyDescent="0.35">
      <c r="A10655" s="19">
        <f t="shared" si="167"/>
        <v>10654</v>
      </c>
      <c r="B10655" s="19" t="s">
        <v>20554</v>
      </c>
      <c r="C10655" s="19" t="s">
        <v>492</v>
      </c>
      <c r="D10655" s="11" t="s">
        <v>1418</v>
      </c>
      <c r="E10655" s="173">
        <v>46035.429386574076</v>
      </c>
      <c r="F10655" s="19">
        <v>2</v>
      </c>
      <c r="G10655" s="19">
        <v>3.1249999999993783E-4</v>
      </c>
      <c r="H10655" s="19" t="s">
        <v>20555</v>
      </c>
      <c r="I10655" s="19" t="s">
        <v>22</v>
      </c>
    </row>
    <row r="10656" spans="1:9" x14ac:dyDescent="0.35">
      <c r="A10656" s="19">
        <f t="shared" si="167"/>
        <v>10655</v>
      </c>
      <c r="B10656" s="19" t="s">
        <v>20554</v>
      </c>
      <c r="C10656" s="19" t="s">
        <v>20556</v>
      </c>
      <c r="D10656" s="11" t="s">
        <v>20557</v>
      </c>
      <c r="E10656" s="173">
        <v>46035.432060185187</v>
      </c>
      <c r="F10656" s="19">
        <v>2</v>
      </c>
      <c r="G10656" s="19">
        <v>2.3148148148077752E-5</v>
      </c>
      <c r="H10656" s="19" t="s">
        <v>20558</v>
      </c>
      <c r="I10656" s="19" t="s">
        <v>22</v>
      </c>
    </row>
    <row r="10657" spans="1:9" x14ac:dyDescent="0.35">
      <c r="A10657" s="19">
        <f t="shared" si="167"/>
        <v>10656</v>
      </c>
      <c r="B10657" s="19" t="s">
        <v>10356</v>
      </c>
      <c r="C10657" s="19" t="s">
        <v>10426</v>
      </c>
      <c r="D10657" s="11" t="s">
        <v>10427</v>
      </c>
      <c r="E10657" s="173">
        <v>46035.434525462966</v>
      </c>
      <c r="F10657" s="19">
        <v>1</v>
      </c>
      <c r="G10657" s="19" t="s">
        <v>41</v>
      </c>
      <c r="H10657" s="19" t="s">
        <v>20814</v>
      </c>
      <c r="I10657" s="19" t="s">
        <v>22</v>
      </c>
    </row>
    <row r="10658" spans="1:9" x14ac:dyDescent="0.35">
      <c r="A10658" s="19">
        <f t="shared" si="167"/>
        <v>10657</v>
      </c>
      <c r="B10658" s="19" t="s">
        <v>20554</v>
      </c>
      <c r="C10658" s="19" t="s">
        <v>19115</v>
      </c>
      <c r="D10658" s="11" t="s">
        <v>19116</v>
      </c>
      <c r="E10658" s="173">
        <v>46035.439236111109</v>
      </c>
      <c r="F10658" s="19"/>
      <c r="G10658" s="19" t="s">
        <v>41</v>
      </c>
      <c r="H10658" s="19" t="s">
        <v>20169</v>
      </c>
      <c r="I10658" s="19" t="s">
        <v>22</v>
      </c>
    </row>
    <row r="10659" spans="1:9" x14ac:dyDescent="0.35">
      <c r="A10659" s="19">
        <f t="shared" si="167"/>
        <v>10658</v>
      </c>
      <c r="B10659" s="19" t="s">
        <v>20930</v>
      </c>
      <c r="C10659" s="19" t="s">
        <v>2486</v>
      </c>
      <c r="D10659" s="11" t="s">
        <v>2487</v>
      </c>
      <c r="E10659" s="173">
        <v>46035.441157407404</v>
      </c>
      <c r="F10659" s="19"/>
      <c r="G10659" s="19" t="s">
        <v>41</v>
      </c>
      <c r="H10659" s="19" t="s">
        <v>20957</v>
      </c>
      <c r="I10659" s="19" t="s">
        <v>22</v>
      </c>
    </row>
    <row r="10660" spans="1:9" x14ac:dyDescent="0.35">
      <c r="A10660" s="19">
        <f t="shared" si="167"/>
        <v>10659</v>
      </c>
      <c r="B10660" s="19" t="s">
        <v>20554</v>
      </c>
      <c r="C10660" s="19" t="s">
        <v>9707</v>
      </c>
      <c r="D10660" s="11" t="s">
        <v>9708</v>
      </c>
      <c r="E10660" s="173">
        <v>46035.441736111112</v>
      </c>
      <c r="F10660" s="19"/>
      <c r="G10660" s="19">
        <v>8.1018518518494176E-5</v>
      </c>
      <c r="H10660" s="19" t="s">
        <v>20559</v>
      </c>
      <c r="I10660" s="19" t="s">
        <v>22</v>
      </c>
    </row>
    <row r="10661" spans="1:9" x14ac:dyDescent="0.35">
      <c r="A10661" s="19">
        <f t="shared" si="167"/>
        <v>10660</v>
      </c>
      <c r="B10661" s="19" t="s">
        <v>20554</v>
      </c>
      <c r="C10661" s="19" t="s">
        <v>17802</v>
      </c>
      <c r="D10661" s="11" t="s">
        <v>17803</v>
      </c>
      <c r="E10661" s="173">
        <v>46035.447604166664</v>
      </c>
      <c r="F10661" s="19"/>
      <c r="G10661" s="19">
        <v>3.4722222222116628E-5</v>
      </c>
      <c r="H10661" s="19" t="s">
        <v>20560</v>
      </c>
      <c r="I10661" s="19" t="s">
        <v>22</v>
      </c>
    </row>
    <row r="10662" spans="1:9" x14ac:dyDescent="0.35">
      <c r="A10662" s="19">
        <f t="shared" si="167"/>
        <v>10661</v>
      </c>
      <c r="B10662" s="19" t="s">
        <v>20554</v>
      </c>
      <c r="C10662" s="19" t="s">
        <v>17802</v>
      </c>
      <c r="D10662" s="11" t="s">
        <v>17803</v>
      </c>
      <c r="E10662" s="173">
        <v>46035.448692129627</v>
      </c>
      <c r="F10662" s="19"/>
      <c r="G10662" s="19">
        <v>3.4722222222116628E-5</v>
      </c>
      <c r="H10662" s="19" t="s">
        <v>20561</v>
      </c>
      <c r="I10662" s="19" t="s">
        <v>22</v>
      </c>
    </row>
    <row r="10663" spans="1:9" x14ac:dyDescent="0.35">
      <c r="A10663" s="19">
        <f t="shared" si="167"/>
        <v>10662</v>
      </c>
      <c r="B10663" s="19" t="s">
        <v>20554</v>
      </c>
      <c r="C10663" s="19" t="s">
        <v>7474</v>
      </c>
      <c r="D10663" s="11" t="s">
        <v>7475</v>
      </c>
      <c r="E10663" s="173">
        <v>46035.458692129629</v>
      </c>
      <c r="F10663" s="19"/>
      <c r="G10663" s="19" t="s">
        <v>41</v>
      </c>
      <c r="H10663" s="19" t="s">
        <v>20562</v>
      </c>
      <c r="I10663" s="19" t="s">
        <v>22</v>
      </c>
    </row>
    <row r="10664" spans="1:9" x14ac:dyDescent="0.35">
      <c r="A10664" s="19">
        <f t="shared" si="167"/>
        <v>10663</v>
      </c>
      <c r="B10664" s="19" t="s">
        <v>20554</v>
      </c>
      <c r="C10664" s="19" t="s">
        <v>20455</v>
      </c>
      <c r="D10664" s="11" t="s">
        <v>20456</v>
      </c>
      <c r="E10664" s="173">
        <v>46035.462638888886</v>
      </c>
      <c r="F10664" s="19">
        <v>1</v>
      </c>
      <c r="G10664" s="19" t="s">
        <v>41</v>
      </c>
      <c r="H10664" s="19" t="s">
        <v>20563</v>
      </c>
      <c r="I10664" s="19" t="s">
        <v>22</v>
      </c>
    </row>
    <row r="10665" spans="1:9" x14ac:dyDescent="0.35">
      <c r="A10665" s="19">
        <f t="shared" si="167"/>
        <v>10664</v>
      </c>
      <c r="B10665" s="19" t="s">
        <v>20554</v>
      </c>
      <c r="C10665" s="19" t="s">
        <v>20564</v>
      </c>
      <c r="D10665" s="11" t="s">
        <v>20565</v>
      </c>
      <c r="E10665" s="173">
        <v>46035.464502314811</v>
      </c>
      <c r="F10665" s="19"/>
      <c r="G10665" s="19" t="s">
        <v>41</v>
      </c>
      <c r="H10665" s="19" t="s">
        <v>20566</v>
      </c>
      <c r="I10665" s="19" t="s">
        <v>22</v>
      </c>
    </row>
    <row r="10666" spans="1:9" x14ac:dyDescent="0.35">
      <c r="A10666" s="19">
        <f t="shared" si="167"/>
        <v>10665</v>
      </c>
      <c r="B10666" s="19" t="s">
        <v>20554</v>
      </c>
      <c r="C10666" s="19" t="s">
        <v>20567</v>
      </c>
      <c r="D10666" s="11" t="s">
        <v>20568</v>
      </c>
      <c r="E10666" s="173">
        <v>46035.471631944441</v>
      </c>
      <c r="F10666" s="19">
        <v>1</v>
      </c>
      <c r="G10666" s="19" t="s">
        <v>41</v>
      </c>
      <c r="H10666" s="19" t="s">
        <v>20569</v>
      </c>
      <c r="I10666" s="19" t="s">
        <v>22</v>
      </c>
    </row>
    <row r="10667" spans="1:9" x14ac:dyDescent="0.35">
      <c r="A10667" s="19">
        <f t="shared" si="167"/>
        <v>10666</v>
      </c>
      <c r="B10667" s="19" t="s">
        <v>20820</v>
      </c>
      <c r="C10667" s="19" t="s">
        <v>2636</v>
      </c>
      <c r="D10667" s="11" t="s">
        <v>2637</v>
      </c>
      <c r="E10667" s="173">
        <v>46035.47320601852</v>
      </c>
      <c r="F10667" s="19"/>
      <c r="G10667" s="19" t="s">
        <v>41</v>
      </c>
      <c r="H10667" s="19" t="s">
        <v>111</v>
      </c>
      <c r="I10667" s="19" t="s">
        <v>22</v>
      </c>
    </row>
    <row r="10668" spans="1:9" x14ac:dyDescent="0.35">
      <c r="A10668" s="19">
        <f t="shared" si="167"/>
        <v>10667</v>
      </c>
      <c r="B10668" s="19" t="s">
        <v>20820</v>
      </c>
      <c r="C10668" s="19" t="s">
        <v>20821</v>
      </c>
      <c r="D10668" s="11" t="s">
        <v>20822</v>
      </c>
      <c r="E10668" s="173">
        <v>46035.474143518521</v>
      </c>
      <c r="F10668" s="19"/>
      <c r="G10668" s="19" t="s">
        <v>41</v>
      </c>
      <c r="H10668" s="19" t="s">
        <v>61</v>
      </c>
      <c r="I10668" s="19" t="s">
        <v>22</v>
      </c>
    </row>
    <row r="10669" spans="1:9" x14ac:dyDescent="0.35">
      <c r="A10669" s="19">
        <f t="shared" si="167"/>
        <v>10668</v>
      </c>
      <c r="B10669" s="19" t="s">
        <v>20820</v>
      </c>
      <c r="C10669" s="19" t="s">
        <v>20455</v>
      </c>
      <c r="D10669" s="11" t="s">
        <v>20456</v>
      </c>
      <c r="E10669" s="173">
        <v>46035.476678240739</v>
      </c>
      <c r="F10669" s="19"/>
      <c r="G10669" s="19" t="s">
        <v>41</v>
      </c>
      <c r="H10669" s="19" t="s">
        <v>20823</v>
      </c>
      <c r="I10669" s="19" t="s">
        <v>22</v>
      </c>
    </row>
    <row r="10670" spans="1:9" x14ac:dyDescent="0.35">
      <c r="A10670" s="19">
        <f t="shared" si="167"/>
        <v>10669</v>
      </c>
      <c r="B10670" s="19" t="s">
        <v>20554</v>
      </c>
      <c r="C10670" s="19" t="s">
        <v>20570</v>
      </c>
      <c r="D10670" s="11" t="s">
        <v>20571</v>
      </c>
      <c r="E10670" s="173">
        <v>46035.480069444442</v>
      </c>
      <c r="F10670" s="19"/>
      <c r="G10670" s="19" t="s">
        <v>41</v>
      </c>
      <c r="H10670" s="19" t="s">
        <v>20572</v>
      </c>
      <c r="I10670" s="19" t="s">
        <v>22</v>
      </c>
    </row>
    <row r="10671" spans="1:9" x14ac:dyDescent="0.35">
      <c r="A10671" s="19">
        <f t="shared" si="167"/>
        <v>10670</v>
      </c>
      <c r="B10671" s="19" t="s">
        <v>20820</v>
      </c>
      <c r="C10671" s="19" t="s">
        <v>20824</v>
      </c>
      <c r="D10671" s="11" t="s">
        <v>20825</v>
      </c>
      <c r="E10671" s="173">
        <v>46035.484583333331</v>
      </c>
      <c r="F10671" s="19">
        <v>1</v>
      </c>
      <c r="G10671" s="19" t="s">
        <v>41</v>
      </c>
      <c r="H10671" s="19" t="s">
        <v>20826</v>
      </c>
      <c r="I10671" s="19" t="s">
        <v>22</v>
      </c>
    </row>
    <row r="10672" spans="1:9" x14ac:dyDescent="0.35">
      <c r="A10672" s="19">
        <f t="shared" si="167"/>
        <v>10671</v>
      </c>
      <c r="B10672" s="19" t="s">
        <v>20970</v>
      </c>
      <c r="C10672" s="19" t="s">
        <v>20455</v>
      </c>
      <c r="D10672" s="11" t="s">
        <v>20456</v>
      </c>
      <c r="E10672" s="173">
        <v>46035.484756944446</v>
      </c>
      <c r="F10672" s="19"/>
      <c r="G10672" s="19" t="s">
        <v>41</v>
      </c>
      <c r="H10672" s="19" t="s">
        <v>20976</v>
      </c>
      <c r="I10672" s="19" t="s">
        <v>22</v>
      </c>
    </row>
    <row r="10673" spans="1:9" x14ac:dyDescent="0.35">
      <c r="A10673" s="19">
        <f t="shared" si="167"/>
        <v>10672</v>
      </c>
      <c r="B10673" s="19" t="s">
        <v>20820</v>
      </c>
      <c r="C10673" s="19" t="s">
        <v>8341</v>
      </c>
      <c r="D10673" s="11" t="s">
        <v>8342</v>
      </c>
      <c r="E10673" s="173">
        <v>46035.485081018516</v>
      </c>
      <c r="F10673" s="19"/>
      <c r="G10673" s="19" t="s">
        <v>41</v>
      </c>
      <c r="H10673" s="19" t="s">
        <v>20827</v>
      </c>
      <c r="I10673" s="19" t="s">
        <v>22</v>
      </c>
    </row>
    <row r="10674" spans="1:9" x14ac:dyDescent="0.35">
      <c r="A10674" s="19">
        <f t="shared" si="167"/>
        <v>10673</v>
      </c>
      <c r="B10674" s="19" t="s">
        <v>20820</v>
      </c>
      <c r="C10674" s="19" t="s">
        <v>56</v>
      </c>
      <c r="D10674" s="11" t="s">
        <v>3899</v>
      </c>
      <c r="E10674" s="173">
        <v>46035.49658564815</v>
      </c>
      <c r="F10674" s="19"/>
      <c r="G10674" s="19" t="s">
        <v>41</v>
      </c>
      <c r="H10674" s="19" t="s">
        <v>20828</v>
      </c>
      <c r="I10674" s="19" t="s">
        <v>22</v>
      </c>
    </row>
    <row r="10675" spans="1:9" x14ac:dyDescent="0.35">
      <c r="A10675" s="19">
        <f t="shared" si="167"/>
        <v>10674</v>
      </c>
      <c r="B10675" s="19" t="s">
        <v>20820</v>
      </c>
      <c r="C10675" s="19" t="s">
        <v>10138</v>
      </c>
      <c r="D10675" s="11" t="s">
        <v>10139</v>
      </c>
      <c r="E10675" s="173">
        <v>46035.5153125</v>
      </c>
      <c r="F10675" s="19"/>
      <c r="G10675" s="19" t="s">
        <v>41</v>
      </c>
      <c r="H10675" s="19" t="s">
        <v>20829</v>
      </c>
      <c r="I10675" s="19" t="s">
        <v>22</v>
      </c>
    </row>
    <row r="10676" spans="1:9" x14ac:dyDescent="0.35">
      <c r="A10676" s="19">
        <f t="shared" si="167"/>
        <v>10675</v>
      </c>
      <c r="B10676" s="19" t="s">
        <v>20820</v>
      </c>
      <c r="C10676" s="19" t="s">
        <v>57</v>
      </c>
      <c r="D10676" s="11" t="s">
        <v>17610</v>
      </c>
      <c r="E10676" s="173">
        <v>46035.582557870373</v>
      </c>
      <c r="F10676" s="19"/>
      <c r="G10676" s="19" t="s">
        <v>41</v>
      </c>
      <c r="H10676" s="19" t="s">
        <v>61</v>
      </c>
      <c r="I10676" s="19" t="s">
        <v>22</v>
      </c>
    </row>
    <row r="10677" spans="1:9" x14ac:dyDescent="0.35">
      <c r="A10677" s="19">
        <f t="shared" si="167"/>
        <v>10676</v>
      </c>
      <c r="B10677" s="19" t="s">
        <v>20820</v>
      </c>
      <c r="C10677" s="19" t="s">
        <v>10836</v>
      </c>
      <c r="D10677" s="11" t="s">
        <v>10837</v>
      </c>
      <c r="E10677" s="173">
        <v>46035.590983796297</v>
      </c>
      <c r="F10677" s="19">
        <v>1</v>
      </c>
      <c r="G10677" s="19" t="s">
        <v>41</v>
      </c>
      <c r="H10677" s="19" t="s">
        <v>20830</v>
      </c>
      <c r="I10677" s="19" t="s">
        <v>22</v>
      </c>
    </row>
    <row r="10678" spans="1:9" x14ac:dyDescent="0.35">
      <c r="A10678" s="19">
        <f t="shared" si="167"/>
        <v>10677</v>
      </c>
      <c r="B10678" s="19" t="s">
        <v>20554</v>
      </c>
      <c r="C10678" s="19" t="s">
        <v>8761</v>
      </c>
      <c r="D10678" s="11" t="s">
        <v>8762</v>
      </c>
      <c r="E10678" s="175">
        <v>46035.606145833335</v>
      </c>
      <c r="F10678" s="19"/>
      <c r="G10678" s="19" t="s">
        <v>41</v>
      </c>
      <c r="H10678" s="19" t="s">
        <v>20573</v>
      </c>
      <c r="I10678" s="19" t="s">
        <v>22</v>
      </c>
    </row>
    <row r="10679" spans="1:9" x14ac:dyDescent="0.35">
      <c r="A10679" s="19">
        <f t="shared" si="167"/>
        <v>10678</v>
      </c>
      <c r="B10679" s="19" t="s">
        <v>20930</v>
      </c>
      <c r="C10679" s="19" t="s">
        <v>20958</v>
      </c>
      <c r="D10679" s="11" t="s">
        <v>20959</v>
      </c>
      <c r="E10679" s="175">
        <v>46035.638101851851</v>
      </c>
      <c r="F10679" s="19">
        <v>1</v>
      </c>
      <c r="G10679" s="19" t="s">
        <v>41</v>
      </c>
      <c r="H10679" s="19" t="s">
        <v>20960</v>
      </c>
      <c r="I10679" s="19" t="s">
        <v>22</v>
      </c>
    </row>
    <row r="10680" spans="1:9" x14ac:dyDescent="0.35">
      <c r="A10680" s="19">
        <f t="shared" si="167"/>
        <v>10679</v>
      </c>
      <c r="B10680" s="19" t="s">
        <v>10356</v>
      </c>
      <c r="C10680" s="19" t="s">
        <v>20815</v>
      </c>
      <c r="D10680" s="11" t="s">
        <v>20816</v>
      </c>
      <c r="E10680" s="175">
        <v>46035.642141203702</v>
      </c>
      <c r="F10680" s="19">
        <v>3</v>
      </c>
      <c r="G10680" s="19" t="s">
        <v>41</v>
      </c>
      <c r="H10680" s="19" t="s">
        <v>20817</v>
      </c>
      <c r="I10680" s="19" t="s">
        <v>22</v>
      </c>
    </row>
    <row r="10681" spans="1:9" x14ac:dyDescent="0.35">
      <c r="A10681" s="19">
        <f t="shared" si="167"/>
        <v>10680</v>
      </c>
      <c r="B10681" s="19" t="s">
        <v>20820</v>
      </c>
      <c r="C10681" s="19" t="s">
        <v>1468</v>
      </c>
      <c r="D10681" s="11" t="s">
        <v>15074</v>
      </c>
      <c r="E10681" s="175">
        <v>46035.642766203702</v>
      </c>
      <c r="F10681" s="19">
        <v>1</v>
      </c>
      <c r="G10681" s="19" t="s">
        <v>41</v>
      </c>
      <c r="H10681" s="19" t="s">
        <v>20831</v>
      </c>
      <c r="I10681" s="19" t="s">
        <v>22</v>
      </c>
    </row>
    <row r="10682" spans="1:9" x14ac:dyDescent="0.35">
      <c r="A10682" s="19">
        <f t="shared" si="167"/>
        <v>10681</v>
      </c>
      <c r="B10682" s="19" t="s">
        <v>20930</v>
      </c>
      <c r="C10682" s="19" t="s">
        <v>20961</v>
      </c>
      <c r="D10682" s="11" t="s">
        <v>20962</v>
      </c>
      <c r="E10682" s="175">
        <v>46035.66196759259</v>
      </c>
      <c r="F10682" s="19"/>
      <c r="G10682" s="19" t="s">
        <v>41</v>
      </c>
      <c r="H10682" s="19" t="s">
        <v>20960</v>
      </c>
      <c r="I10682" s="19" t="s">
        <v>22</v>
      </c>
    </row>
    <row r="10683" spans="1:9" x14ac:dyDescent="0.35">
      <c r="A10683" s="19">
        <f t="shared" si="167"/>
        <v>10682</v>
      </c>
      <c r="B10683" s="19" t="s">
        <v>20930</v>
      </c>
      <c r="C10683" s="19" t="s">
        <v>20963</v>
      </c>
      <c r="D10683" s="11" t="s">
        <v>20964</v>
      </c>
      <c r="E10683" s="175">
        <v>46035.677928240744</v>
      </c>
      <c r="F10683" s="19"/>
      <c r="G10683" s="19" t="s">
        <v>41</v>
      </c>
      <c r="H10683" s="19" t="s">
        <v>20965</v>
      </c>
      <c r="I10683" s="19" t="s">
        <v>22</v>
      </c>
    </row>
    <row r="10684" spans="1:9" x14ac:dyDescent="0.35">
      <c r="A10684" s="19">
        <f t="shared" si="167"/>
        <v>10683</v>
      </c>
      <c r="B10684" s="19" t="s">
        <v>20820</v>
      </c>
      <c r="C10684" s="19" t="s">
        <v>20832</v>
      </c>
      <c r="D10684" s="11" t="s">
        <v>20833</v>
      </c>
      <c r="E10684" s="173">
        <v>46035.693240740744</v>
      </c>
      <c r="F10684" s="19"/>
      <c r="G10684" s="19" t="s">
        <v>41</v>
      </c>
      <c r="H10684" s="19" t="s">
        <v>20834</v>
      </c>
      <c r="I10684" s="19" t="s">
        <v>22</v>
      </c>
    </row>
    <row r="10685" spans="1:9" x14ac:dyDescent="0.35">
      <c r="A10685" s="19">
        <f t="shared" si="167"/>
        <v>10684</v>
      </c>
      <c r="B10685" s="19" t="s">
        <v>10356</v>
      </c>
      <c r="C10685" s="19" t="s">
        <v>20729</v>
      </c>
      <c r="D10685" s="11" t="s">
        <v>20730</v>
      </c>
      <c r="E10685" s="173">
        <v>46035.751435185186</v>
      </c>
      <c r="F10685" s="19"/>
      <c r="G10685" s="19" t="s">
        <v>41</v>
      </c>
      <c r="H10685" s="19" t="s">
        <v>20818</v>
      </c>
      <c r="I10685" s="19" t="s">
        <v>22</v>
      </c>
    </row>
    <row r="10686" spans="1:9" x14ac:dyDescent="0.35">
      <c r="A10686" s="19">
        <f t="shared" si="167"/>
        <v>10685</v>
      </c>
      <c r="B10686" s="19" t="s">
        <v>20577</v>
      </c>
      <c r="C10686" s="19" t="s">
        <v>20667</v>
      </c>
      <c r="D10686" s="11" t="s">
        <v>20668</v>
      </c>
      <c r="E10686" s="175">
        <v>46035.769212962965</v>
      </c>
      <c r="F10686" s="19"/>
      <c r="G10686" s="19" t="s">
        <v>41</v>
      </c>
      <c r="H10686" s="19" t="s">
        <v>20669</v>
      </c>
      <c r="I10686" s="19" t="s">
        <v>22</v>
      </c>
    </row>
    <row r="10687" spans="1:9" x14ac:dyDescent="0.35">
      <c r="A10687" s="19">
        <f t="shared" si="167"/>
        <v>10686</v>
      </c>
      <c r="B10687" s="19" t="s">
        <v>20930</v>
      </c>
      <c r="C10687" s="19" t="s">
        <v>5893</v>
      </c>
      <c r="D10687" s="11" t="s">
        <v>5894</v>
      </c>
      <c r="E10687" s="175">
        <v>46035.778958333336</v>
      </c>
      <c r="F10687" s="19"/>
      <c r="G10687" s="19" t="s">
        <v>41</v>
      </c>
      <c r="H10687" s="19" t="s">
        <v>20966</v>
      </c>
      <c r="I10687" s="19" t="s">
        <v>22</v>
      </c>
    </row>
    <row r="10688" spans="1:9" x14ac:dyDescent="0.35">
      <c r="A10688" s="19">
        <f t="shared" si="167"/>
        <v>10687</v>
      </c>
      <c r="B10688" s="19" t="s">
        <v>20866</v>
      </c>
      <c r="C10688" s="19" t="s">
        <v>20927</v>
      </c>
      <c r="D10688" s="11" t="s">
        <v>20928</v>
      </c>
      <c r="E10688" s="175">
        <v>46035.790416666663</v>
      </c>
      <c r="F10688" s="19"/>
      <c r="G10688" s="19" t="s">
        <v>41</v>
      </c>
      <c r="H10688" s="19" t="s">
        <v>20929</v>
      </c>
      <c r="I10688" s="19" t="s">
        <v>22</v>
      </c>
    </row>
    <row r="10689" spans="1:9" x14ac:dyDescent="0.35">
      <c r="A10689" s="19">
        <f t="shared" si="167"/>
        <v>10688</v>
      </c>
      <c r="B10689" s="19" t="s">
        <v>10356</v>
      </c>
      <c r="C10689" s="19" t="s">
        <v>5501</v>
      </c>
      <c r="D10689" s="11" t="s">
        <v>5502</v>
      </c>
      <c r="E10689" s="175">
        <v>46036.028090277781</v>
      </c>
      <c r="F10689" s="19"/>
      <c r="G10689" s="19" t="s">
        <v>41</v>
      </c>
      <c r="H10689" s="19" t="s">
        <v>20819</v>
      </c>
      <c r="I10689" s="19" t="s">
        <v>22</v>
      </c>
    </row>
    <row r="10690" spans="1:9" x14ac:dyDescent="0.35">
      <c r="A10690" s="19">
        <f t="shared" si="167"/>
        <v>10689</v>
      </c>
      <c r="B10690" s="19" t="s">
        <v>20930</v>
      </c>
      <c r="C10690" s="19" t="s">
        <v>9707</v>
      </c>
      <c r="D10690" s="11" t="s">
        <v>9708</v>
      </c>
      <c r="E10690" s="175">
        <v>46036.136087962965</v>
      </c>
      <c r="F10690" s="19">
        <v>1</v>
      </c>
      <c r="G10690" s="19" t="s">
        <v>41</v>
      </c>
      <c r="H10690" s="19" t="s">
        <v>20967</v>
      </c>
      <c r="I10690" s="19" t="s">
        <v>22</v>
      </c>
    </row>
    <row r="10691" spans="1:9" x14ac:dyDescent="0.35">
      <c r="A10691" s="19">
        <f t="shared" si="167"/>
        <v>10690</v>
      </c>
      <c r="B10691" s="19" t="s">
        <v>20554</v>
      </c>
      <c r="C10691" s="19" t="s">
        <v>20574</v>
      </c>
      <c r="D10691" s="11" t="s">
        <v>20575</v>
      </c>
      <c r="E10691" s="175">
        <v>46036.163935185185</v>
      </c>
      <c r="F10691" s="19"/>
      <c r="G10691" s="19">
        <v>5.7870370370416424E-5</v>
      </c>
      <c r="H10691" s="19" t="s">
        <v>20576</v>
      </c>
      <c r="I10691" s="19" t="s">
        <v>22</v>
      </c>
    </row>
    <row r="10692" spans="1:9" x14ac:dyDescent="0.35">
      <c r="A10692" s="19">
        <f t="shared" si="167"/>
        <v>10691</v>
      </c>
      <c r="B10692" s="19" t="s">
        <v>14591</v>
      </c>
      <c r="C10692" s="19" t="s">
        <v>20723</v>
      </c>
      <c r="D10692" s="11" t="s">
        <v>20724</v>
      </c>
      <c r="E10692" s="175">
        <v>46036.292662037034</v>
      </c>
      <c r="F10692" s="19">
        <v>2</v>
      </c>
      <c r="G10692" s="19" t="s">
        <v>41</v>
      </c>
      <c r="H10692" s="19" t="s">
        <v>20725</v>
      </c>
      <c r="I10692" s="19" t="s">
        <v>22</v>
      </c>
    </row>
    <row r="10693" spans="1:9" x14ac:dyDescent="0.35">
      <c r="A10693" s="19">
        <f t="shared" si="167"/>
        <v>10692</v>
      </c>
      <c r="B10693" s="19" t="s">
        <v>14591</v>
      </c>
      <c r="C10693" s="19" t="s">
        <v>20726</v>
      </c>
      <c r="D10693" s="11" t="s">
        <v>20727</v>
      </c>
      <c r="E10693" s="175">
        <v>46036.293958333335</v>
      </c>
      <c r="F10693" s="19"/>
      <c r="G10693" s="19" t="s">
        <v>41</v>
      </c>
      <c r="H10693" s="19" t="s">
        <v>20728</v>
      </c>
      <c r="I10693" s="19" t="s">
        <v>22</v>
      </c>
    </row>
    <row r="10694" spans="1:9" x14ac:dyDescent="0.35">
      <c r="A10694" s="19">
        <f t="shared" si="167"/>
        <v>10693</v>
      </c>
      <c r="B10694" s="19" t="s">
        <v>14591</v>
      </c>
      <c r="C10694" s="19" t="s">
        <v>20729</v>
      </c>
      <c r="D10694" s="11" t="s">
        <v>20730</v>
      </c>
      <c r="E10694" s="175">
        <v>46036.294317129628</v>
      </c>
      <c r="F10694" s="19">
        <v>2</v>
      </c>
      <c r="G10694" s="19" t="s">
        <v>41</v>
      </c>
      <c r="H10694" s="19" t="s">
        <v>20731</v>
      </c>
      <c r="I10694" s="19" t="s">
        <v>22</v>
      </c>
    </row>
    <row r="10695" spans="1:9" x14ac:dyDescent="0.35">
      <c r="A10695" s="19">
        <f t="shared" si="167"/>
        <v>10694</v>
      </c>
      <c r="B10695" s="19" t="s">
        <v>14591</v>
      </c>
      <c r="C10695" s="19" t="s">
        <v>20732</v>
      </c>
      <c r="D10695" s="11" t="s">
        <v>20733</v>
      </c>
      <c r="E10695" s="175">
        <v>46036.294699074075</v>
      </c>
      <c r="F10695" s="19">
        <v>1</v>
      </c>
      <c r="G10695" s="19" t="s">
        <v>41</v>
      </c>
      <c r="H10695" s="19" t="s">
        <v>20734</v>
      </c>
      <c r="I10695" s="19" t="s">
        <v>22</v>
      </c>
    </row>
    <row r="10696" spans="1:9" x14ac:dyDescent="0.35">
      <c r="A10696" s="19">
        <f t="shared" si="167"/>
        <v>10695</v>
      </c>
      <c r="B10696" s="19" t="s">
        <v>14591</v>
      </c>
      <c r="C10696" s="19" t="s">
        <v>2105</v>
      </c>
      <c r="D10696" s="11" t="s">
        <v>2106</v>
      </c>
      <c r="E10696" s="173">
        <v>46036.29483796296</v>
      </c>
      <c r="F10696" s="19">
        <v>1</v>
      </c>
      <c r="G10696" s="19" t="s">
        <v>41</v>
      </c>
      <c r="H10696" s="19" t="s">
        <v>20735</v>
      </c>
      <c r="I10696" s="19" t="s">
        <v>22</v>
      </c>
    </row>
    <row r="10697" spans="1:9" x14ac:dyDescent="0.35">
      <c r="A10697" s="19">
        <f t="shared" si="167"/>
        <v>10696</v>
      </c>
      <c r="B10697" s="19" t="s">
        <v>21246</v>
      </c>
      <c r="C10697" s="19" t="s">
        <v>17335</v>
      </c>
      <c r="D10697" s="11" t="s">
        <v>21247</v>
      </c>
      <c r="E10697" s="173">
        <v>46036.298900462964</v>
      </c>
      <c r="F10697" s="19"/>
      <c r="G10697" s="19">
        <v>1.1574074074083285E-4</v>
      </c>
      <c r="H10697" s="19" t="s">
        <v>21248</v>
      </c>
      <c r="I10697" s="19" t="s">
        <v>22</v>
      </c>
    </row>
    <row r="10698" spans="1:9" x14ac:dyDescent="0.35">
      <c r="A10698" s="19">
        <f t="shared" si="167"/>
        <v>10697</v>
      </c>
      <c r="B10698" s="19" t="s">
        <v>21246</v>
      </c>
      <c r="C10698" s="19" t="s">
        <v>21249</v>
      </c>
      <c r="D10698" s="11" t="s">
        <v>21250</v>
      </c>
      <c r="E10698" s="175">
        <v>46036.299687500003</v>
      </c>
      <c r="F10698" s="19"/>
      <c r="G10698" s="19" t="s">
        <v>41</v>
      </c>
      <c r="H10698" s="19" t="s">
        <v>6838</v>
      </c>
      <c r="I10698" s="19" t="s">
        <v>22</v>
      </c>
    </row>
    <row r="10699" spans="1:9" x14ac:dyDescent="0.35">
      <c r="A10699" s="19">
        <f t="shared" si="167"/>
        <v>10698</v>
      </c>
      <c r="B10699" s="19" t="s">
        <v>14591</v>
      </c>
      <c r="C10699" s="19" t="s">
        <v>20428</v>
      </c>
      <c r="D10699" s="11" t="s">
        <v>20429</v>
      </c>
      <c r="E10699" s="175">
        <v>46036.300208333334</v>
      </c>
      <c r="F10699" s="19">
        <v>2</v>
      </c>
      <c r="G10699" s="19" t="s">
        <v>41</v>
      </c>
      <c r="H10699" s="19" t="s">
        <v>20736</v>
      </c>
      <c r="I10699" s="19" t="s">
        <v>22</v>
      </c>
    </row>
    <row r="10700" spans="1:9" x14ac:dyDescent="0.35">
      <c r="A10700" s="19">
        <f t="shared" si="167"/>
        <v>10699</v>
      </c>
      <c r="B10700" s="19" t="s">
        <v>21246</v>
      </c>
      <c r="C10700" s="19" t="s">
        <v>21251</v>
      </c>
      <c r="D10700" s="11" t="s">
        <v>21252</v>
      </c>
      <c r="E10700" s="173">
        <v>46036.301469907405</v>
      </c>
      <c r="F10700" s="19">
        <v>4</v>
      </c>
      <c r="G10700" s="19" t="s">
        <v>41</v>
      </c>
      <c r="H10700" s="19" t="s">
        <v>21253</v>
      </c>
      <c r="I10700" s="19" t="s">
        <v>22</v>
      </c>
    </row>
    <row r="10701" spans="1:9" x14ac:dyDescent="0.35">
      <c r="A10701" s="19">
        <f t="shared" si="167"/>
        <v>10700</v>
      </c>
      <c r="B10701" s="19" t="s">
        <v>14591</v>
      </c>
      <c r="C10701" s="19" t="s">
        <v>19115</v>
      </c>
      <c r="D10701" s="11" t="s">
        <v>19116</v>
      </c>
      <c r="E10701" s="175">
        <v>46036.303182870368</v>
      </c>
      <c r="F10701" s="19"/>
      <c r="G10701" s="19" t="s">
        <v>41</v>
      </c>
      <c r="H10701" s="19" t="s">
        <v>20737</v>
      </c>
      <c r="I10701" s="19" t="s">
        <v>22</v>
      </c>
    </row>
    <row r="10702" spans="1:9" x14ac:dyDescent="0.35">
      <c r="A10702" s="19">
        <f t="shared" si="167"/>
        <v>10701</v>
      </c>
      <c r="B10702" s="19" t="s">
        <v>21246</v>
      </c>
      <c r="C10702" s="19" t="s">
        <v>21254</v>
      </c>
      <c r="D10702" s="11" t="s">
        <v>21255</v>
      </c>
      <c r="E10702" s="175">
        <v>46036.303819444445</v>
      </c>
      <c r="F10702" s="19"/>
      <c r="G10702" s="19" t="s">
        <v>41</v>
      </c>
      <c r="H10702" s="19" t="s">
        <v>21256</v>
      </c>
      <c r="I10702" s="19" t="s">
        <v>22</v>
      </c>
    </row>
    <row r="10703" spans="1:9" x14ac:dyDescent="0.35">
      <c r="A10703" s="19">
        <f t="shared" si="167"/>
        <v>10702</v>
      </c>
      <c r="B10703" s="19" t="s">
        <v>14591</v>
      </c>
      <c r="C10703" s="19" t="s">
        <v>20738</v>
      </c>
      <c r="D10703" s="11" t="s">
        <v>20739</v>
      </c>
      <c r="E10703" s="175">
        <v>46036.305462962962</v>
      </c>
      <c r="F10703" s="19"/>
      <c r="G10703" s="19" t="s">
        <v>41</v>
      </c>
      <c r="H10703" s="19" t="s">
        <v>20740</v>
      </c>
      <c r="I10703" s="19" t="s">
        <v>22</v>
      </c>
    </row>
    <row r="10704" spans="1:9" x14ac:dyDescent="0.35">
      <c r="A10704" s="19">
        <f t="shared" si="167"/>
        <v>10703</v>
      </c>
      <c r="B10704" s="19" t="s">
        <v>14591</v>
      </c>
      <c r="C10704" s="19" t="s">
        <v>20741</v>
      </c>
      <c r="D10704" s="11" t="s">
        <v>20742</v>
      </c>
      <c r="E10704" s="175">
        <v>46036.306701388887</v>
      </c>
      <c r="F10704" s="19">
        <v>1</v>
      </c>
      <c r="G10704" s="19" t="s">
        <v>41</v>
      </c>
      <c r="H10704" s="19" t="s">
        <v>20743</v>
      </c>
      <c r="I10704" s="19" t="s">
        <v>22</v>
      </c>
    </row>
    <row r="10705" spans="1:9" x14ac:dyDescent="0.35">
      <c r="A10705" s="19">
        <f t="shared" si="167"/>
        <v>10704</v>
      </c>
      <c r="B10705" s="19" t="s">
        <v>21246</v>
      </c>
      <c r="C10705" s="19" t="s">
        <v>56</v>
      </c>
      <c r="D10705" s="11" t="s">
        <v>3899</v>
      </c>
      <c r="E10705" s="175">
        <v>46036.307002314818</v>
      </c>
      <c r="F10705" s="19"/>
      <c r="G10705" s="19">
        <v>2.6620370370378232E-4</v>
      </c>
      <c r="H10705" s="19" t="s">
        <v>21257</v>
      </c>
      <c r="I10705" s="19" t="s">
        <v>22</v>
      </c>
    </row>
    <row r="10706" spans="1:9" x14ac:dyDescent="0.35">
      <c r="A10706" s="19">
        <f t="shared" si="167"/>
        <v>10705</v>
      </c>
      <c r="B10706" s="19" t="s">
        <v>21246</v>
      </c>
      <c r="C10706" s="19" t="s">
        <v>21258</v>
      </c>
      <c r="D10706" s="11" t="s">
        <v>21259</v>
      </c>
      <c r="E10706" s="173">
        <v>46036.307071759256</v>
      </c>
      <c r="F10706" s="19">
        <v>11</v>
      </c>
      <c r="G10706" s="19" t="s">
        <v>41</v>
      </c>
      <c r="H10706" s="19" t="s">
        <v>21260</v>
      </c>
      <c r="I10706" s="19" t="s">
        <v>22</v>
      </c>
    </row>
    <row r="10707" spans="1:9" x14ac:dyDescent="0.35">
      <c r="A10707" s="19">
        <f t="shared" si="167"/>
        <v>10706</v>
      </c>
      <c r="B10707" s="19" t="s">
        <v>14591</v>
      </c>
      <c r="C10707" s="19" t="s">
        <v>16676</v>
      </c>
      <c r="D10707" s="11" t="s">
        <v>20744</v>
      </c>
      <c r="E10707" s="175">
        <v>46036.307812500003</v>
      </c>
      <c r="F10707" s="19">
        <v>2</v>
      </c>
      <c r="G10707" s="19" t="s">
        <v>41</v>
      </c>
      <c r="H10707" s="19" t="s">
        <v>20745</v>
      </c>
      <c r="I10707" s="19" t="s">
        <v>22</v>
      </c>
    </row>
    <row r="10708" spans="1:9" x14ac:dyDescent="0.35">
      <c r="A10708" s="19">
        <f t="shared" si="167"/>
        <v>10707</v>
      </c>
      <c r="B10708" s="19" t="s">
        <v>21246</v>
      </c>
      <c r="C10708" s="19" t="s">
        <v>20425</v>
      </c>
      <c r="D10708" s="11" t="s">
        <v>20426</v>
      </c>
      <c r="E10708" s="175">
        <v>46036.30878472222</v>
      </c>
      <c r="F10708" s="19"/>
      <c r="G10708" s="19" t="s">
        <v>41</v>
      </c>
      <c r="H10708" s="19" t="s">
        <v>21261</v>
      </c>
      <c r="I10708" s="19" t="s">
        <v>22</v>
      </c>
    </row>
    <row r="10709" spans="1:9" x14ac:dyDescent="0.35">
      <c r="A10709" s="19">
        <f t="shared" si="167"/>
        <v>10708</v>
      </c>
      <c r="B10709" s="19" t="s">
        <v>14591</v>
      </c>
      <c r="C10709" s="19" t="s">
        <v>20746</v>
      </c>
      <c r="D10709" s="11" t="s">
        <v>20747</v>
      </c>
      <c r="E10709" s="175">
        <v>46036.308958333335</v>
      </c>
      <c r="F10709" s="19"/>
      <c r="G10709" s="19" t="s">
        <v>41</v>
      </c>
      <c r="H10709" s="19" t="s">
        <v>20748</v>
      </c>
      <c r="I10709" s="19" t="s">
        <v>22</v>
      </c>
    </row>
    <row r="10710" spans="1:9" x14ac:dyDescent="0.35">
      <c r="A10710" s="19">
        <f t="shared" ref="A10710:A10773" si="168">ROW(B10710)-ROW($A$1)</f>
        <v>10709</v>
      </c>
      <c r="B10710" s="19" t="s">
        <v>21246</v>
      </c>
      <c r="C10710" s="19" t="s">
        <v>21262</v>
      </c>
      <c r="D10710" s="11" t="s">
        <v>21263</v>
      </c>
      <c r="E10710" s="175">
        <v>46036.312395833331</v>
      </c>
      <c r="F10710" s="19">
        <v>1</v>
      </c>
      <c r="G10710" s="19" t="s">
        <v>41</v>
      </c>
      <c r="H10710" s="19" t="s">
        <v>21264</v>
      </c>
      <c r="I10710" s="19" t="s">
        <v>22</v>
      </c>
    </row>
    <row r="10711" spans="1:9" x14ac:dyDescent="0.35">
      <c r="A10711" s="19">
        <f t="shared" si="168"/>
        <v>10710</v>
      </c>
      <c r="B10711" s="19" t="s">
        <v>21246</v>
      </c>
      <c r="C10711" s="19" t="s">
        <v>11919</v>
      </c>
      <c r="D10711" s="11" t="s">
        <v>11920</v>
      </c>
      <c r="E10711" s="173">
        <v>46036.313009259262</v>
      </c>
      <c r="F10711" s="19"/>
      <c r="G10711" s="19" t="s">
        <v>41</v>
      </c>
      <c r="H10711" s="19" t="s">
        <v>21265</v>
      </c>
      <c r="I10711" s="19" t="s">
        <v>22</v>
      </c>
    </row>
    <row r="10712" spans="1:9" x14ac:dyDescent="0.35">
      <c r="A10712" s="19">
        <f t="shared" si="168"/>
        <v>10711</v>
      </c>
      <c r="B10712" s="19" t="s">
        <v>21246</v>
      </c>
      <c r="C10712" s="19" t="s">
        <v>21266</v>
      </c>
      <c r="D10712" s="11" t="s">
        <v>21267</v>
      </c>
      <c r="E10712" s="173">
        <v>46036.313171296293</v>
      </c>
      <c r="F10712" s="19"/>
      <c r="G10712" s="19" t="s">
        <v>41</v>
      </c>
      <c r="H10712" s="19" t="s">
        <v>21268</v>
      </c>
      <c r="I10712" s="19" t="s">
        <v>22</v>
      </c>
    </row>
    <row r="10713" spans="1:9" x14ac:dyDescent="0.35">
      <c r="A10713" s="19">
        <f t="shared" si="168"/>
        <v>10712</v>
      </c>
      <c r="B10713" s="19" t="s">
        <v>14591</v>
      </c>
      <c r="C10713" s="19" t="s">
        <v>17771</v>
      </c>
      <c r="D10713" s="11" t="s">
        <v>17772</v>
      </c>
      <c r="E10713" s="175">
        <v>46036.314629629633</v>
      </c>
      <c r="F10713" s="19">
        <v>3</v>
      </c>
      <c r="G10713" s="19" t="s">
        <v>41</v>
      </c>
      <c r="H10713" s="19" t="s">
        <v>20749</v>
      </c>
      <c r="I10713" s="19" t="s">
        <v>22</v>
      </c>
    </row>
    <row r="10714" spans="1:9" x14ac:dyDescent="0.35">
      <c r="A10714" s="19">
        <f t="shared" si="168"/>
        <v>10713</v>
      </c>
      <c r="B10714" s="19" t="s">
        <v>21246</v>
      </c>
      <c r="C10714" s="19" t="s">
        <v>15032</v>
      </c>
      <c r="D10714" s="11" t="s">
        <v>15033</v>
      </c>
      <c r="E10714" s="175">
        <v>46036.315324074072</v>
      </c>
      <c r="F10714" s="19">
        <v>6</v>
      </c>
      <c r="G10714" s="19" t="s">
        <v>41</v>
      </c>
      <c r="H10714" s="19" t="s">
        <v>21269</v>
      </c>
      <c r="I10714" s="19" t="s">
        <v>22</v>
      </c>
    </row>
    <row r="10715" spans="1:9" x14ac:dyDescent="0.35">
      <c r="A10715" s="19">
        <f t="shared" si="168"/>
        <v>10714</v>
      </c>
      <c r="B10715" s="19" t="s">
        <v>14591</v>
      </c>
      <c r="C10715" s="19" t="s">
        <v>772</v>
      </c>
      <c r="D10715" s="11" t="s">
        <v>5599</v>
      </c>
      <c r="E10715" s="175">
        <v>46036.316435185188</v>
      </c>
      <c r="F10715" s="19">
        <v>1</v>
      </c>
      <c r="G10715" s="19" t="s">
        <v>41</v>
      </c>
      <c r="H10715" s="19" t="s">
        <v>20750</v>
      </c>
      <c r="I10715" s="19" t="s">
        <v>22</v>
      </c>
    </row>
    <row r="10716" spans="1:9" x14ac:dyDescent="0.35">
      <c r="A10716" s="19">
        <f t="shared" si="168"/>
        <v>10715</v>
      </c>
      <c r="B10716" s="19" t="s">
        <v>21246</v>
      </c>
      <c r="C10716" s="19" t="s">
        <v>21270</v>
      </c>
      <c r="D10716" s="11" t="s">
        <v>21271</v>
      </c>
      <c r="E10716" s="173">
        <v>46036.316770833335</v>
      </c>
      <c r="F10716" s="19"/>
      <c r="G10716" s="19" t="s">
        <v>41</v>
      </c>
      <c r="H10716" s="19" t="s">
        <v>21272</v>
      </c>
      <c r="I10716" s="19" t="s">
        <v>22</v>
      </c>
    </row>
    <row r="10717" spans="1:9" x14ac:dyDescent="0.35">
      <c r="A10717" s="19">
        <f t="shared" si="168"/>
        <v>10716</v>
      </c>
      <c r="B10717" s="19" t="s">
        <v>14591</v>
      </c>
      <c r="C10717" s="19" t="s">
        <v>20751</v>
      </c>
      <c r="D10717" s="11" t="s">
        <v>20752</v>
      </c>
      <c r="E10717" s="173">
        <v>46036.320486111108</v>
      </c>
      <c r="F10717" s="19"/>
      <c r="G10717" s="19" t="s">
        <v>41</v>
      </c>
      <c r="H10717" s="19" t="s">
        <v>20753</v>
      </c>
      <c r="I10717" s="19" t="s">
        <v>22</v>
      </c>
    </row>
    <row r="10718" spans="1:9" x14ac:dyDescent="0.35">
      <c r="A10718" s="19">
        <f t="shared" si="168"/>
        <v>10717</v>
      </c>
      <c r="B10718" s="19" t="s">
        <v>14591</v>
      </c>
      <c r="C10718" s="19" t="s">
        <v>20754</v>
      </c>
      <c r="D10718" s="11" t="s">
        <v>20755</v>
      </c>
      <c r="E10718" s="173">
        <v>46036.320972222224</v>
      </c>
      <c r="F10718" s="19"/>
      <c r="G10718" s="19" t="s">
        <v>41</v>
      </c>
      <c r="H10718" s="19" t="s">
        <v>20756</v>
      </c>
      <c r="I10718" s="19" t="s">
        <v>22</v>
      </c>
    </row>
    <row r="10719" spans="1:9" x14ac:dyDescent="0.35">
      <c r="A10719" s="19">
        <f t="shared" si="168"/>
        <v>10718</v>
      </c>
      <c r="B10719" s="19" t="s">
        <v>21246</v>
      </c>
      <c r="C10719" s="19" t="s">
        <v>21273</v>
      </c>
      <c r="D10719" s="11" t="s">
        <v>21274</v>
      </c>
      <c r="E10719" s="173">
        <v>46036.321458333332</v>
      </c>
      <c r="F10719" s="19">
        <v>1</v>
      </c>
      <c r="G10719" s="19" t="s">
        <v>41</v>
      </c>
      <c r="H10719" s="19" t="s">
        <v>21275</v>
      </c>
      <c r="I10719" s="19" t="s">
        <v>22</v>
      </c>
    </row>
    <row r="10720" spans="1:9" x14ac:dyDescent="0.35">
      <c r="A10720" s="19">
        <f t="shared" si="168"/>
        <v>10719</v>
      </c>
      <c r="B10720" s="19" t="s">
        <v>14591</v>
      </c>
      <c r="C10720" s="19" t="s">
        <v>20757</v>
      </c>
      <c r="D10720" s="11" t="s">
        <v>20758</v>
      </c>
      <c r="E10720" s="173">
        <v>46036.322858796295</v>
      </c>
      <c r="F10720" s="19">
        <v>1</v>
      </c>
      <c r="G10720" s="19" t="s">
        <v>41</v>
      </c>
      <c r="H10720" s="19" t="s">
        <v>20759</v>
      </c>
      <c r="I10720" s="19" t="s">
        <v>22</v>
      </c>
    </row>
    <row r="10721" spans="1:9" x14ac:dyDescent="0.35">
      <c r="A10721" s="19">
        <f t="shared" si="168"/>
        <v>10720</v>
      </c>
      <c r="B10721" s="19" t="s">
        <v>14591</v>
      </c>
      <c r="C10721" s="19" t="s">
        <v>11884</v>
      </c>
      <c r="D10721" s="11" t="s">
        <v>11885</v>
      </c>
      <c r="E10721" s="175">
        <v>46036.323518518519</v>
      </c>
      <c r="F10721" s="19">
        <v>1</v>
      </c>
      <c r="G10721" s="19" t="s">
        <v>41</v>
      </c>
      <c r="H10721" s="19" t="s">
        <v>14745</v>
      </c>
      <c r="I10721" s="19" t="s">
        <v>22</v>
      </c>
    </row>
    <row r="10722" spans="1:9" x14ac:dyDescent="0.35">
      <c r="A10722" s="19">
        <f t="shared" si="168"/>
        <v>10721</v>
      </c>
      <c r="B10722" s="19" t="s">
        <v>21246</v>
      </c>
      <c r="C10722" s="19" t="s">
        <v>10138</v>
      </c>
      <c r="D10722" s="11" t="s">
        <v>10139</v>
      </c>
      <c r="E10722" s="175">
        <v>46036.326828703706</v>
      </c>
      <c r="F10722" s="19"/>
      <c r="G10722" s="19" t="s">
        <v>41</v>
      </c>
      <c r="H10722" s="19" t="s">
        <v>18400</v>
      </c>
      <c r="I10722" s="19" t="s">
        <v>22</v>
      </c>
    </row>
    <row r="10723" spans="1:9" x14ac:dyDescent="0.35">
      <c r="A10723" s="19">
        <f t="shared" si="168"/>
        <v>10722</v>
      </c>
      <c r="B10723" s="19" t="s">
        <v>14591</v>
      </c>
      <c r="C10723" s="19" t="s">
        <v>6549</v>
      </c>
      <c r="D10723" s="11" t="s">
        <v>6550</v>
      </c>
      <c r="E10723" s="175">
        <v>46036.327592592592</v>
      </c>
      <c r="F10723" s="19"/>
      <c r="G10723" s="19" t="s">
        <v>41</v>
      </c>
      <c r="H10723" s="19" t="s">
        <v>20760</v>
      </c>
      <c r="I10723" s="19" t="s">
        <v>22</v>
      </c>
    </row>
    <row r="10724" spans="1:9" x14ac:dyDescent="0.35">
      <c r="A10724" s="19">
        <f t="shared" si="168"/>
        <v>10723</v>
      </c>
      <c r="B10724" s="19" t="s">
        <v>21246</v>
      </c>
      <c r="C10724" s="19" t="s">
        <v>18598</v>
      </c>
      <c r="D10724" s="11" t="s">
        <v>18599</v>
      </c>
      <c r="E10724" s="175">
        <v>46036.329293981478</v>
      </c>
      <c r="F10724" s="19">
        <v>3</v>
      </c>
      <c r="G10724" s="19" t="s">
        <v>41</v>
      </c>
      <c r="H10724" s="19" t="s">
        <v>21276</v>
      </c>
      <c r="I10724" s="19" t="s">
        <v>22</v>
      </c>
    </row>
    <row r="10725" spans="1:9" x14ac:dyDescent="0.35">
      <c r="A10725" s="19">
        <f t="shared" si="168"/>
        <v>10724</v>
      </c>
      <c r="B10725" s="19" t="s">
        <v>21246</v>
      </c>
      <c r="C10725" s="19" t="s">
        <v>21277</v>
      </c>
      <c r="D10725" s="11" t="s">
        <v>21278</v>
      </c>
      <c r="E10725" s="173">
        <v>46036.33185185185</v>
      </c>
      <c r="F10725" s="19">
        <v>1</v>
      </c>
      <c r="G10725" s="19" t="s">
        <v>41</v>
      </c>
      <c r="H10725" s="19" t="s">
        <v>10238</v>
      </c>
      <c r="I10725" s="19" t="s">
        <v>22</v>
      </c>
    </row>
    <row r="10726" spans="1:9" x14ac:dyDescent="0.35">
      <c r="A10726" s="19">
        <f t="shared" si="168"/>
        <v>10725</v>
      </c>
      <c r="B10726" s="19" t="s">
        <v>14591</v>
      </c>
      <c r="C10726" s="19" t="s">
        <v>20761</v>
      </c>
      <c r="D10726" s="11" t="s">
        <v>20762</v>
      </c>
      <c r="E10726" s="173">
        <v>46036.331979166665</v>
      </c>
      <c r="F10726" s="19"/>
      <c r="G10726" s="19" t="s">
        <v>41</v>
      </c>
      <c r="H10726" s="19" t="s">
        <v>20763</v>
      </c>
      <c r="I10726" s="19" t="s">
        <v>22</v>
      </c>
    </row>
    <row r="10727" spans="1:9" x14ac:dyDescent="0.35">
      <c r="A10727" s="19">
        <f t="shared" si="168"/>
        <v>10726</v>
      </c>
      <c r="B10727" s="19" t="s">
        <v>21246</v>
      </c>
      <c r="C10727" s="19" t="s">
        <v>21279</v>
      </c>
      <c r="D10727" s="11" t="s">
        <v>21280</v>
      </c>
      <c r="E10727" s="175">
        <v>46036.333912037036</v>
      </c>
      <c r="F10727" s="19">
        <v>1</v>
      </c>
      <c r="G10727" s="19">
        <v>4.7453703703692618E-4</v>
      </c>
      <c r="H10727" s="19" t="s">
        <v>21281</v>
      </c>
      <c r="I10727" s="19" t="s">
        <v>22</v>
      </c>
    </row>
    <row r="10728" spans="1:9" x14ac:dyDescent="0.35">
      <c r="A10728" s="19">
        <f t="shared" si="168"/>
        <v>10727</v>
      </c>
      <c r="B10728" s="19" t="s">
        <v>21246</v>
      </c>
      <c r="C10728" s="19" t="s">
        <v>21282</v>
      </c>
      <c r="D10728" s="11" t="s">
        <v>21283</v>
      </c>
      <c r="E10728" s="173">
        <v>46036.334270833337</v>
      </c>
      <c r="F10728" s="19">
        <v>4</v>
      </c>
      <c r="G10728" s="19">
        <v>4.166666666667318E-4</v>
      </c>
      <c r="H10728" s="19" t="s">
        <v>21284</v>
      </c>
      <c r="I10728" s="19" t="s">
        <v>22</v>
      </c>
    </row>
    <row r="10729" spans="1:9" x14ac:dyDescent="0.35">
      <c r="A10729" s="19">
        <f t="shared" si="168"/>
        <v>10728</v>
      </c>
      <c r="B10729" s="19" t="s">
        <v>21246</v>
      </c>
      <c r="C10729" s="19" t="s">
        <v>15014</v>
      </c>
      <c r="D10729" s="11" t="s">
        <v>15015</v>
      </c>
      <c r="E10729" s="173">
        <v>46036.335821759261</v>
      </c>
      <c r="F10729" s="19"/>
      <c r="G10729" s="19" t="s">
        <v>41</v>
      </c>
      <c r="H10729" s="19" t="s">
        <v>14745</v>
      </c>
      <c r="I10729" s="19" t="s">
        <v>22</v>
      </c>
    </row>
    <row r="10730" spans="1:9" x14ac:dyDescent="0.35">
      <c r="A10730" s="19">
        <f t="shared" si="168"/>
        <v>10729</v>
      </c>
      <c r="B10730" s="19" t="s">
        <v>21246</v>
      </c>
      <c r="C10730" s="19" t="s">
        <v>21285</v>
      </c>
      <c r="D10730" s="11" t="s">
        <v>21286</v>
      </c>
      <c r="E10730" s="175">
        <v>46036.338506944441</v>
      </c>
      <c r="F10730" s="19">
        <v>1</v>
      </c>
      <c r="G10730" s="19" t="s">
        <v>41</v>
      </c>
      <c r="H10730" s="19" t="s">
        <v>21287</v>
      </c>
      <c r="I10730" s="19" t="s">
        <v>22</v>
      </c>
    </row>
    <row r="10731" spans="1:9" x14ac:dyDescent="0.35">
      <c r="A10731" s="19">
        <f t="shared" si="168"/>
        <v>10730</v>
      </c>
      <c r="B10731" s="19" t="s">
        <v>21246</v>
      </c>
      <c r="C10731" s="19" t="s">
        <v>211</v>
      </c>
      <c r="D10731" s="11" t="s">
        <v>4223</v>
      </c>
      <c r="E10731" s="175">
        <v>46036.339791666665</v>
      </c>
      <c r="F10731" s="19"/>
      <c r="G10731" s="19" t="s">
        <v>41</v>
      </c>
      <c r="H10731" s="19" t="s">
        <v>21288</v>
      </c>
      <c r="I10731" s="19" t="s">
        <v>22</v>
      </c>
    </row>
    <row r="10732" spans="1:9" x14ac:dyDescent="0.35">
      <c r="A10732" s="19">
        <f t="shared" si="168"/>
        <v>10731</v>
      </c>
      <c r="B10732" s="19" t="s">
        <v>14591</v>
      </c>
      <c r="C10732" s="19" t="s">
        <v>20764</v>
      </c>
      <c r="D10732" s="11" t="s">
        <v>20765</v>
      </c>
      <c r="E10732" s="175">
        <v>46036.340162037035</v>
      </c>
      <c r="F10732" s="19"/>
      <c r="G10732" s="19" t="s">
        <v>41</v>
      </c>
      <c r="H10732" s="19" t="s">
        <v>20766</v>
      </c>
      <c r="I10732" s="19" t="s">
        <v>22</v>
      </c>
    </row>
    <row r="10733" spans="1:9" x14ac:dyDescent="0.35">
      <c r="A10733" s="19">
        <f t="shared" si="168"/>
        <v>10732</v>
      </c>
      <c r="B10733" s="19" t="s">
        <v>21246</v>
      </c>
      <c r="C10733" s="19" t="s">
        <v>17877</v>
      </c>
      <c r="D10733" s="11" t="s">
        <v>4549</v>
      </c>
      <c r="E10733" s="173">
        <v>46036.341099537036</v>
      </c>
      <c r="F10733" s="19"/>
      <c r="G10733" s="19" t="s">
        <v>41</v>
      </c>
      <c r="H10733" s="19" t="s">
        <v>21289</v>
      </c>
      <c r="I10733" s="19" t="s">
        <v>22</v>
      </c>
    </row>
    <row r="10734" spans="1:9" x14ac:dyDescent="0.35">
      <c r="A10734" s="19">
        <f t="shared" si="168"/>
        <v>10733</v>
      </c>
      <c r="B10734" s="19" t="s">
        <v>14591</v>
      </c>
      <c r="C10734" s="19" t="s">
        <v>20767</v>
      </c>
      <c r="D10734" s="11" t="s">
        <v>20768</v>
      </c>
      <c r="E10734" s="173">
        <v>46036.341307870367</v>
      </c>
      <c r="F10734" s="19">
        <v>1</v>
      </c>
      <c r="G10734" s="19" t="s">
        <v>41</v>
      </c>
      <c r="H10734" s="19" t="s">
        <v>20769</v>
      </c>
      <c r="I10734" s="19" t="s">
        <v>22</v>
      </c>
    </row>
    <row r="10735" spans="1:9" x14ac:dyDescent="0.35">
      <c r="A10735" s="19">
        <f t="shared" si="168"/>
        <v>10734</v>
      </c>
      <c r="B10735" s="19" t="s">
        <v>21246</v>
      </c>
      <c r="C10735" s="19" t="s">
        <v>16801</v>
      </c>
      <c r="D10735" s="11" t="s">
        <v>16802</v>
      </c>
      <c r="E10735" s="173">
        <v>46036.342986111114</v>
      </c>
      <c r="F10735" s="19">
        <v>5</v>
      </c>
      <c r="G10735" s="19">
        <v>3.93518518518432E-4</v>
      </c>
      <c r="H10735" s="19" t="s">
        <v>21290</v>
      </c>
      <c r="I10735" s="19" t="s">
        <v>22</v>
      </c>
    </row>
    <row r="10736" spans="1:9" x14ac:dyDescent="0.35">
      <c r="A10736" s="19">
        <f t="shared" si="168"/>
        <v>10735</v>
      </c>
      <c r="B10736" s="19" t="s">
        <v>21246</v>
      </c>
      <c r="C10736" s="19" t="s">
        <v>1726</v>
      </c>
      <c r="D10736" s="11" t="s">
        <v>1727</v>
      </c>
      <c r="E10736" s="173">
        <v>46036.343206018515</v>
      </c>
      <c r="F10736" s="19"/>
      <c r="G10736" s="19" t="s">
        <v>41</v>
      </c>
      <c r="H10736" s="19" t="s">
        <v>21291</v>
      </c>
      <c r="I10736" s="19" t="s">
        <v>22</v>
      </c>
    </row>
    <row r="10737" spans="1:9" x14ac:dyDescent="0.35">
      <c r="A10737" s="19">
        <f t="shared" si="168"/>
        <v>10736</v>
      </c>
      <c r="B10737" s="19" t="s">
        <v>21246</v>
      </c>
      <c r="C10737" s="19" t="s">
        <v>4774</v>
      </c>
      <c r="D10737" s="11" t="s">
        <v>4775</v>
      </c>
      <c r="E10737" s="175">
        <v>46036.344861111109</v>
      </c>
      <c r="F10737" s="19"/>
      <c r="G10737" s="19">
        <v>1.0416666666657193E-4</v>
      </c>
      <c r="H10737" s="19" t="s">
        <v>21292</v>
      </c>
      <c r="I10737" s="19" t="s">
        <v>22</v>
      </c>
    </row>
    <row r="10738" spans="1:9" x14ac:dyDescent="0.35">
      <c r="A10738" s="19">
        <f t="shared" si="168"/>
        <v>10737</v>
      </c>
      <c r="B10738" s="19" t="s">
        <v>21246</v>
      </c>
      <c r="C10738" s="19" t="s">
        <v>21293</v>
      </c>
      <c r="D10738" s="11" t="s">
        <v>21294</v>
      </c>
      <c r="E10738" s="175">
        <v>46036.346041666664</v>
      </c>
      <c r="F10738" s="19">
        <v>1</v>
      </c>
      <c r="G10738" s="19" t="s">
        <v>41</v>
      </c>
      <c r="H10738" s="19" t="s">
        <v>21295</v>
      </c>
      <c r="I10738" s="19" t="s">
        <v>22</v>
      </c>
    </row>
    <row r="10739" spans="1:9" x14ac:dyDescent="0.35">
      <c r="A10739" s="19">
        <f t="shared" si="168"/>
        <v>10738</v>
      </c>
      <c r="B10739" s="19" t="s">
        <v>21246</v>
      </c>
      <c r="C10739" s="19" t="s">
        <v>17783</v>
      </c>
      <c r="D10739" s="11" t="s">
        <v>17784</v>
      </c>
      <c r="E10739" s="175">
        <v>46036.347037037034</v>
      </c>
      <c r="F10739" s="19"/>
      <c r="G10739" s="19" t="s">
        <v>41</v>
      </c>
      <c r="H10739" s="19" t="s">
        <v>21296</v>
      </c>
      <c r="I10739" s="19" t="s">
        <v>22</v>
      </c>
    </row>
    <row r="10740" spans="1:9" x14ac:dyDescent="0.35">
      <c r="A10740" s="19">
        <f t="shared" si="168"/>
        <v>10739</v>
      </c>
      <c r="B10740" s="19" t="s">
        <v>14591</v>
      </c>
      <c r="C10740" s="19" t="s">
        <v>13333</v>
      </c>
      <c r="D10740" s="11" t="s">
        <v>13334</v>
      </c>
      <c r="E10740" s="175">
        <v>46036.347638888888</v>
      </c>
      <c r="F10740" s="19">
        <v>1</v>
      </c>
      <c r="G10740" s="19" t="s">
        <v>41</v>
      </c>
      <c r="H10740" s="19" t="s">
        <v>20770</v>
      </c>
      <c r="I10740" s="19" t="s">
        <v>22</v>
      </c>
    </row>
    <row r="10741" spans="1:9" x14ac:dyDescent="0.35">
      <c r="A10741" s="19">
        <f t="shared" si="168"/>
        <v>10740</v>
      </c>
      <c r="B10741" s="19" t="s">
        <v>21246</v>
      </c>
      <c r="C10741" s="19" t="s">
        <v>11916</v>
      </c>
      <c r="D10741" s="11" t="s">
        <v>11917</v>
      </c>
      <c r="E10741" s="175">
        <v>46036.349537037036</v>
      </c>
      <c r="F10741" s="19"/>
      <c r="G10741" s="19" t="s">
        <v>41</v>
      </c>
      <c r="H10741" s="19" t="s">
        <v>21297</v>
      </c>
      <c r="I10741" s="19" t="s">
        <v>22</v>
      </c>
    </row>
    <row r="10742" spans="1:9" x14ac:dyDescent="0.35">
      <c r="A10742" s="19">
        <f t="shared" si="168"/>
        <v>10741</v>
      </c>
      <c r="B10742" s="19" t="s">
        <v>21246</v>
      </c>
      <c r="C10742" s="19" t="s">
        <v>19115</v>
      </c>
      <c r="D10742" s="11" t="s">
        <v>19116</v>
      </c>
      <c r="E10742" s="175">
        <v>46036.351307870369</v>
      </c>
      <c r="F10742" s="19"/>
      <c r="G10742" s="19" t="s">
        <v>41</v>
      </c>
      <c r="H10742" s="19" t="s">
        <v>21298</v>
      </c>
      <c r="I10742" s="19" t="s">
        <v>22</v>
      </c>
    </row>
    <row r="10743" spans="1:9" x14ac:dyDescent="0.35">
      <c r="A10743" s="19">
        <f t="shared" si="168"/>
        <v>10742</v>
      </c>
      <c r="B10743" s="19" t="s">
        <v>21246</v>
      </c>
      <c r="C10743" s="19" t="s">
        <v>21299</v>
      </c>
      <c r="D10743" s="11" t="s">
        <v>21300</v>
      </c>
      <c r="E10743" s="175">
        <v>46036.3515625</v>
      </c>
      <c r="F10743" s="19"/>
      <c r="G10743" s="19" t="s">
        <v>41</v>
      </c>
      <c r="H10743" s="19" t="s">
        <v>21301</v>
      </c>
      <c r="I10743" s="19" t="s">
        <v>22</v>
      </c>
    </row>
    <row r="10744" spans="1:9" x14ac:dyDescent="0.35">
      <c r="A10744" s="19">
        <f t="shared" si="168"/>
        <v>10743</v>
      </c>
      <c r="B10744" s="19" t="s">
        <v>21246</v>
      </c>
      <c r="C10744" s="19" t="s">
        <v>21302</v>
      </c>
      <c r="D10744" s="11" t="s">
        <v>21303</v>
      </c>
      <c r="E10744" s="175">
        <v>46036.352303240739</v>
      </c>
      <c r="F10744" s="19"/>
      <c r="G10744" s="19" t="s">
        <v>41</v>
      </c>
      <c r="H10744" s="19" t="s">
        <v>21304</v>
      </c>
      <c r="I10744" s="19" t="s">
        <v>22</v>
      </c>
    </row>
    <row r="10745" spans="1:9" x14ac:dyDescent="0.35">
      <c r="A10745" s="19">
        <f t="shared" si="168"/>
        <v>10744</v>
      </c>
      <c r="B10745" s="19" t="s">
        <v>21246</v>
      </c>
      <c r="C10745" s="19" t="s">
        <v>19034</v>
      </c>
      <c r="D10745" s="11" t="s">
        <v>19035</v>
      </c>
      <c r="E10745" s="175">
        <v>46036.352638888886</v>
      </c>
      <c r="F10745" s="19">
        <v>2</v>
      </c>
      <c r="G10745" s="19" t="s">
        <v>41</v>
      </c>
      <c r="H10745" s="19" t="s">
        <v>21305</v>
      </c>
      <c r="I10745" s="19" t="s">
        <v>22</v>
      </c>
    </row>
    <row r="10746" spans="1:9" x14ac:dyDescent="0.35">
      <c r="A10746" s="19">
        <f t="shared" si="168"/>
        <v>10745</v>
      </c>
      <c r="B10746" s="19" t="s">
        <v>21246</v>
      </c>
      <c r="C10746" s="19" t="s">
        <v>21306</v>
      </c>
      <c r="D10746" s="11" t="s">
        <v>21307</v>
      </c>
      <c r="E10746" s="175">
        <v>46036.353865740741</v>
      </c>
      <c r="F10746" s="19"/>
      <c r="G10746" s="19">
        <v>9.2592592592533052E-5</v>
      </c>
      <c r="H10746" s="19" t="s">
        <v>21308</v>
      </c>
      <c r="I10746" s="19" t="s">
        <v>22</v>
      </c>
    </row>
    <row r="10747" spans="1:9" x14ac:dyDescent="0.35">
      <c r="A10747" s="19">
        <f t="shared" si="168"/>
        <v>10746</v>
      </c>
      <c r="B10747" s="19" t="s">
        <v>14591</v>
      </c>
      <c r="C10747" s="19" t="s">
        <v>5493</v>
      </c>
      <c r="D10747" s="11" t="s">
        <v>5494</v>
      </c>
      <c r="E10747" s="175">
        <v>46036.356504629628</v>
      </c>
      <c r="F10747" s="19"/>
      <c r="G10747" s="19" t="s">
        <v>41</v>
      </c>
      <c r="H10747" s="19" t="s">
        <v>20771</v>
      </c>
      <c r="I10747" s="19" t="s">
        <v>22</v>
      </c>
    </row>
    <row r="10748" spans="1:9" x14ac:dyDescent="0.35">
      <c r="A10748" s="19">
        <f t="shared" si="168"/>
        <v>10747</v>
      </c>
      <c r="B10748" s="19" t="s">
        <v>21246</v>
      </c>
      <c r="C10748" s="19" t="s">
        <v>11946</v>
      </c>
      <c r="D10748" s="11" t="s">
        <v>11947</v>
      </c>
      <c r="E10748" s="175">
        <v>46036.360439814816</v>
      </c>
      <c r="F10748" s="19"/>
      <c r="G10748" s="19">
        <v>4.5138888888884843E-4</v>
      </c>
      <c r="H10748" s="19" t="s">
        <v>21309</v>
      </c>
      <c r="I10748" s="19" t="s">
        <v>22</v>
      </c>
    </row>
    <row r="10749" spans="1:9" x14ac:dyDescent="0.35">
      <c r="A10749" s="19">
        <f t="shared" si="168"/>
        <v>10748</v>
      </c>
      <c r="B10749" s="19" t="s">
        <v>21246</v>
      </c>
      <c r="C10749" s="19" t="s">
        <v>21310</v>
      </c>
      <c r="D10749" s="11" t="s">
        <v>21311</v>
      </c>
      <c r="E10749" s="175">
        <v>46036.36440972222</v>
      </c>
      <c r="F10749" s="19">
        <v>1</v>
      </c>
      <c r="G10749" s="19" t="s">
        <v>41</v>
      </c>
      <c r="H10749" s="19" t="s">
        <v>21312</v>
      </c>
      <c r="I10749" s="19" t="s">
        <v>22</v>
      </c>
    </row>
    <row r="10750" spans="1:9" x14ac:dyDescent="0.35">
      <c r="A10750" s="19">
        <f t="shared" si="168"/>
        <v>10749</v>
      </c>
      <c r="B10750" s="19" t="s">
        <v>21246</v>
      </c>
      <c r="C10750" s="19" t="s">
        <v>20627</v>
      </c>
      <c r="D10750" s="11" t="s">
        <v>20628</v>
      </c>
      <c r="E10750" s="175">
        <v>46036.366226851853</v>
      </c>
      <c r="F10750" s="19"/>
      <c r="G10750" s="19" t="s">
        <v>41</v>
      </c>
      <c r="H10750" s="19" t="s">
        <v>21313</v>
      </c>
      <c r="I10750" s="19" t="s">
        <v>22</v>
      </c>
    </row>
    <row r="10751" spans="1:9" x14ac:dyDescent="0.35">
      <c r="A10751" s="19">
        <f t="shared" si="168"/>
        <v>10750</v>
      </c>
      <c r="B10751" s="19" t="s">
        <v>21246</v>
      </c>
      <c r="C10751" s="19" t="s">
        <v>21314</v>
      </c>
      <c r="D10751" s="11" t="s">
        <v>21315</v>
      </c>
      <c r="E10751" s="175">
        <v>46036.370115740741</v>
      </c>
      <c r="F10751" s="19"/>
      <c r="G10751" s="19">
        <v>4.0509259259269292E-4</v>
      </c>
      <c r="H10751" s="19" t="s">
        <v>21316</v>
      </c>
      <c r="I10751" s="19" t="s">
        <v>22</v>
      </c>
    </row>
    <row r="10752" spans="1:9" x14ac:dyDescent="0.35">
      <c r="A10752" s="19">
        <f t="shared" si="168"/>
        <v>10751</v>
      </c>
      <c r="B10752" s="19" t="s">
        <v>21246</v>
      </c>
      <c r="C10752" s="19" t="s">
        <v>21317</v>
      </c>
      <c r="D10752" s="11" t="s">
        <v>21318</v>
      </c>
      <c r="E10752" s="175">
        <v>46036.371678240743</v>
      </c>
      <c r="F10752" s="19"/>
      <c r="G10752" s="19">
        <v>1.0416666666657193E-4</v>
      </c>
      <c r="H10752" s="19" t="s">
        <v>21319</v>
      </c>
      <c r="I10752" s="19" t="s">
        <v>22</v>
      </c>
    </row>
    <row r="10753" spans="1:9" x14ac:dyDescent="0.35">
      <c r="A10753" s="19">
        <f t="shared" si="168"/>
        <v>10752</v>
      </c>
      <c r="B10753" s="19" t="s">
        <v>21246</v>
      </c>
      <c r="C10753" s="19" t="s">
        <v>5950</v>
      </c>
      <c r="D10753" s="11" t="s">
        <v>5951</v>
      </c>
      <c r="E10753" s="175">
        <v>46036.391400462962</v>
      </c>
      <c r="F10753" s="19"/>
      <c r="G10753" s="19" t="s">
        <v>41</v>
      </c>
      <c r="H10753" s="19" t="s">
        <v>21320</v>
      </c>
      <c r="I10753" s="19" t="s">
        <v>22</v>
      </c>
    </row>
    <row r="10754" spans="1:9" x14ac:dyDescent="0.35">
      <c r="A10754" s="19">
        <f t="shared" si="168"/>
        <v>10753</v>
      </c>
      <c r="B10754" s="19" t="s">
        <v>21246</v>
      </c>
      <c r="C10754" s="19" t="s">
        <v>21321</v>
      </c>
      <c r="D10754" s="11" t="s">
        <v>21322</v>
      </c>
      <c r="E10754" s="175">
        <v>46036.392361111109</v>
      </c>
      <c r="F10754" s="19"/>
      <c r="G10754" s="19" t="s">
        <v>41</v>
      </c>
      <c r="H10754" s="19" t="s">
        <v>21323</v>
      </c>
      <c r="I10754" s="19" t="s">
        <v>22</v>
      </c>
    </row>
    <row r="10755" spans="1:9" x14ac:dyDescent="0.35">
      <c r="A10755" s="19">
        <f t="shared" si="168"/>
        <v>10754</v>
      </c>
      <c r="B10755" s="19" t="s">
        <v>21246</v>
      </c>
      <c r="C10755" s="19" t="s">
        <v>5950</v>
      </c>
      <c r="D10755" s="11" t="s">
        <v>5951</v>
      </c>
      <c r="E10755" s="175">
        <v>46036.396018518521</v>
      </c>
      <c r="F10755" s="19"/>
      <c r="G10755" s="19" t="s">
        <v>41</v>
      </c>
      <c r="H10755" s="19" t="s">
        <v>21324</v>
      </c>
      <c r="I10755" s="19" t="s">
        <v>22</v>
      </c>
    </row>
    <row r="10756" spans="1:9" x14ac:dyDescent="0.35">
      <c r="A10756" s="19">
        <f t="shared" si="168"/>
        <v>10755</v>
      </c>
      <c r="B10756" s="19" t="s">
        <v>21246</v>
      </c>
      <c r="C10756" s="19" t="s">
        <v>6015</v>
      </c>
      <c r="D10756" s="11" t="s">
        <v>6016</v>
      </c>
      <c r="E10756" s="175">
        <v>46036.396979166668</v>
      </c>
      <c r="F10756" s="19"/>
      <c r="G10756" s="19" t="s">
        <v>41</v>
      </c>
      <c r="H10756" s="19" t="s">
        <v>21325</v>
      </c>
      <c r="I10756" s="19" t="s">
        <v>22</v>
      </c>
    </row>
    <row r="10757" spans="1:9" x14ac:dyDescent="0.35">
      <c r="A10757" s="19">
        <f t="shared" si="168"/>
        <v>10756</v>
      </c>
      <c r="B10757" s="19" t="s">
        <v>21246</v>
      </c>
      <c r="C10757" s="19" t="s">
        <v>21326</v>
      </c>
      <c r="D10757" s="11" t="s">
        <v>21327</v>
      </c>
      <c r="E10757" s="175">
        <v>46036.398981481485</v>
      </c>
      <c r="F10757" s="19"/>
      <c r="G10757" s="19">
        <v>1.0416666666657193E-4</v>
      </c>
      <c r="H10757" s="19" t="s">
        <v>21328</v>
      </c>
      <c r="I10757" s="19" t="s">
        <v>22</v>
      </c>
    </row>
    <row r="10758" spans="1:9" x14ac:dyDescent="0.35">
      <c r="A10758" s="19">
        <f t="shared" si="168"/>
        <v>10757</v>
      </c>
      <c r="B10758" s="19" t="s">
        <v>21246</v>
      </c>
      <c r="C10758" s="19" t="s">
        <v>20606</v>
      </c>
      <c r="D10758" s="11" t="s">
        <v>20607</v>
      </c>
      <c r="E10758" s="175">
        <v>46036.401620370372</v>
      </c>
      <c r="F10758" s="19"/>
      <c r="G10758" s="19">
        <v>4.861111111111871E-4</v>
      </c>
      <c r="H10758" s="19" t="s">
        <v>20608</v>
      </c>
      <c r="I10758" s="19" t="s">
        <v>22</v>
      </c>
    </row>
    <row r="10759" spans="1:9" x14ac:dyDescent="0.35">
      <c r="A10759" s="19">
        <f t="shared" si="168"/>
        <v>10758</v>
      </c>
      <c r="B10759" s="19" t="s">
        <v>20978</v>
      </c>
      <c r="C10759" s="19" t="s">
        <v>7223</v>
      </c>
      <c r="D10759" s="11" t="s">
        <v>7224</v>
      </c>
      <c r="E10759" s="175">
        <v>46036.402673611112</v>
      </c>
      <c r="F10759" s="19">
        <v>6</v>
      </c>
      <c r="G10759" s="19" t="s">
        <v>41</v>
      </c>
      <c r="H10759" s="19" t="s">
        <v>20979</v>
      </c>
      <c r="I10759" s="19" t="s">
        <v>22</v>
      </c>
    </row>
    <row r="10760" spans="1:9" x14ac:dyDescent="0.35">
      <c r="A10760" s="19">
        <f t="shared" si="168"/>
        <v>10759</v>
      </c>
      <c r="B10760" s="19" t="s">
        <v>21246</v>
      </c>
      <c r="C10760" s="19" t="s">
        <v>6970</v>
      </c>
      <c r="D10760" s="11" t="s">
        <v>6971</v>
      </c>
      <c r="E10760" s="175">
        <v>46036.406539351854</v>
      </c>
      <c r="F10760" s="19"/>
      <c r="G10760" s="19" t="s">
        <v>41</v>
      </c>
      <c r="H10760" s="19" t="s">
        <v>21329</v>
      </c>
      <c r="I10760" s="19" t="s">
        <v>22</v>
      </c>
    </row>
    <row r="10761" spans="1:9" x14ac:dyDescent="0.35">
      <c r="A10761" s="19">
        <f t="shared" si="168"/>
        <v>10760</v>
      </c>
      <c r="B10761" s="19" t="s">
        <v>21246</v>
      </c>
      <c r="C10761" s="19" t="s">
        <v>21330</v>
      </c>
      <c r="D10761" s="11" t="s">
        <v>21331</v>
      </c>
      <c r="E10761" s="175">
        <v>46036.411747685182</v>
      </c>
      <c r="F10761" s="19"/>
      <c r="G10761" s="19" t="s">
        <v>41</v>
      </c>
      <c r="H10761" s="19" t="s">
        <v>21332</v>
      </c>
      <c r="I10761" s="19" t="s">
        <v>22</v>
      </c>
    </row>
    <row r="10762" spans="1:9" x14ac:dyDescent="0.35">
      <c r="A10762" s="19">
        <f t="shared" si="168"/>
        <v>10761</v>
      </c>
      <c r="B10762" s="19" t="s">
        <v>14591</v>
      </c>
      <c r="C10762" s="19" t="s">
        <v>886</v>
      </c>
      <c r="D10762" s="11" t="s">
        <v>1436</v>
      </c>
      <c r="E10762" s="175">
        <v>46036.413900462961</v>
      </c>
      <c r="F10762" s="19"/>
      <c r="G10762" s="19" t="s">
        <v>41</v>
      </c>
      <c r="H10762" s="19" t="s">
        <v>20772</v>
      </c>
      <c r="I10762" s="19" t="s">
        <v>22</v>
      </c>
    </row>
    <row r="10763" spans="1:9" x14ac:dyDescent="0.35">
      <c r="A10763" s="19">
        <f t="shared" si="168"/>
        <v>10762</v>
      </c>
      <c r="B10763" s="19" t="s">
        <v>21246</v>
      </c>
      <c r="C10763" s="19" t="s">
        <v>2811</v>
      </c>
      <c r="D10763" s="11" t="s">
        <v>2812</v>
      </c>
      <c r="E10763" s="175">
        <v>46036.422708333332</v>
      </c>
      <c r="F10763" s="19">
        <v>1</v>
      </c>
      <c r="G10763" s="19" t="s">
        <v>41</v>
      </c>
      <c r="H10763" s="19" t="s">
        <v>21333</v>
      </c>
      <c r="I10763" s="19" t="s">
        <v>22</v>
      </c>
    </row>
    <row r="10764" spans="1:9" x14ac:dyDescent="0.35">
      <c r="A10764" s="19">
        <f t="shared" si="168"/>
        <v>10763</v>
      </c>
      <c r="B10764" s="19" t="s">
        <v>21246</v>
      </c>
      <c r="C10764" s="19" t="s">
        <v>14147</v>
      </c>
      <c r="D10764" s="11" t="s">
        <v>14148</v>
      </c>
      <c r="E10764" s="175">
        <v>46036.424421296295</v>
      </c>
      <c r="F10764" s="19">
        <v>3</v>
      </c>
      <c r="G10764" s="19">
        <v>1.7361111111102723E-4</v>
      </c>
      <c r="H10764" s="19" t="s">
        <v>21334</v>
      </c>
      <c r="I10764" s="19" t="s">
        <v>22</v>
      </c>
    </row>
    <row r="10765" spans="1:9" x14ac:dyDescent="0.35">
      <c r="A10765" s="19">
        <f t="shared" si="168"/>
        <v>10764</v>
      </c>
      <c r="B10765" s="19" t="s">
        <v>21246</v>
      </c>
      <c r="C10765" s="19" t="s">
        <v>21335</v>
      </c>
      <c r="D10765" s="11" t="s">
        <v>21336</v>
      </c>
      <c r="E10765" s="175">
        <v>46036.425173611111</v>
      </c>
      <c r="F10765" s="19">
        <v>6</v>
      </c>
      <c r="G10765" s="19" t="s">
        <v>41</v>
      </c>
      <c r="H10765" s="19" t="s">
        <v>21337</v>
      </c>
      <c r="I10765" s="19" t="s">
        <v>22</v>
      </c>
    </row>
    <row r="10766" spans="1:9" x14ac:dyDescent="0.35">
      <c r="A10766" s="19">
        <f t="shared" si="168"/>
        <v>10765</v>
      </c>
      <c r="B10766" s="19" t="s">
        <v>21246</v>
      </c>
      <c r="C10766" s="19" t="s">
        <v>21338</v>
      </c>
      <c r="D10766" s="11" t="s">
        <v>21339</v>
      </c>
      <c r="E10766" s="175">
        <v>46036.431215277778</v>
      </c>
      <c r="F10766" s="19"/>
      <c r="G10766" s="19">
        <v>4.861111111111871E-4</v>
      </c>
      <c r="H10766" s="19" t="s">
        <v>21340</v>
      </c>
      <c r="I10766" s="19" t="s">
        <v>22</v>
      </c>
    </row>
    <row r="10767" spans="1:9" x14ac:dyDescent="0.35">
      <c r="A10767" s="19">
        <f t="shared" si="168"/>
        <v>10766</v>
      </c>
      <c r="B10767" s="19" t="s">
        <v>20970</v>
      </c>
      <c r="C10767" s="19" t="s">
        <v>13372</v>
      </c>
      <c r="D10767" s="11" t="s">
        <v>13373</v>
      </c>
      <c r="E10767" s="175">
        <v>46036.43236111111</v>
      </c>
      <c r="F10767" s="19"/>
      <c r="G10767" s="19" t="s">
        <v>41</v>
      </c>
      <c r="H10767" s="19" t="s">
        <v>20977</v>
      </c>
      <c r="I10767" s="19" t="s">
        <v>22</v>
      </c>
    </row>
    <row r="10768" spans="1:9" x14ac:dyDescent="0.35">
      <c r="A10768" s="19">
        <f t="shared" si="168"/>
        <v>10767</v>
      </c>
      <c r="B10768" s="19" t="s">
        <v>21246</v>
      </c>
      <c r="C10768" s="19" t="s">
        <v>15412</v>
      </c>
      <c r="D10768" s="11" t="s">
        <v>15413</v>
      </c>
      <c r="E10768" s="175">
        <v>46036.433206018519</v>
      </c>
      <c r="F10768" s="19"/>
      <c r="G10768" s="19" t="s">
        <v>41</v>
      </c>
      <c r="H10768" s="19" t="s">
        <v>21341</v>
      </c>
      <c r="I10768" s="19" t="s">
        <v>22</v>
      </c>
    </row>
    <row r="10769" spans="1:9" x14ac:dyDescent="0.35">
      <c r="A10769" s="19">
        <f t="shared" si="168"/>
        <v>10768</v>
      </c>
      <c r="B10769" s="19" t="s">
        <v>21246</v>
      </c>
      <c r="C10769" s="19" t="s">
        <v>21342</v>
      </c>
      <c r="D10769" s="11" t="s">
        <v>21343</v>
      </c>
      <c r="E10769" s="175">
        <v>46036.436990740738</v>
      </c>
      <c r="F10769" s="19"/>
      <c r="G10769" s="19" t="s">
        <v>41</v>
      </c>
      <c r="H10769" s="19" t="s">
        <v>21344</v>
      </c>
      <c r="I10769" s="19" t="s">
        <v>22</v>
      </c>
    </row>
    <row r="10770" spans="1:9" x14ac:dyDescent="0.35">
      <c r="A10770" s="19">
        <f t="shared" si="168"/>
        <v>10769</v>
      </c>
      <c r="B10770" s="19" t="s">
        <v>21246</v>
      </c>
      <c r="C10770" s="19" t="s">
        <v>492</v>
      </c>
      <c r="D10770" s="11" t="s">
        <v>1418</v>
      </c>
      <c r="E10770" s="175">
        <v>46036.439259259256</v>
      </c>
      <c r="F10770" s="19"/>
      <c r="G10770" s="19">
        <v>9.2592592592533052E-5</v>
      </c>
      <c r="H10770" s="19" t="s">
        <v>21345</v>
      </c>
      <c r="I10770" s="19" t="s">
        <v>22</v>
      </c>
    </row>
    <row r="10771" spans="1:9" x14ac:dyDescent="0.35">
      <c r="A10771" s="19">
        <f t="shared" si="168"/>
        <v>10770</v>
      </c>
      <c r="B10771" s="19" t="s">
        <v>20978</v>
      </c>
      <c r="C10771" s="19" t="s">
        <v>20980</v>
      </c>
      <c r="D10771" s="11" t="s">
        <v>20981</v>
      </c>
      <c r="E10771" s="175">
        <v>46036.44085648148</v>
      </c>
      <c r="F10771" s="19"/>
      <c r="G10771" s="19" t="s">
        <v>41</v>
      </c>
      <c r="H10771" s="19" t="s">
        <v>20982</v>
      </c>
      <c r="I10771" s="19" t="s">
        <v>22</v>
      </c>
    </row>
    <row r="10772" spans="1:9" x14ac:dyDescent="0.35">
      <c r="A10772" s="19">
        <f t="shared" si="168"/>
        <v>10771</v>
      </c>
      <c r="B10772" s="19" t="s">
        <v>20978</v>
      </c>
      <c r="C10772" s="19" t="s">
        <v>20983</v>
      </c>
      <c r="D10772" s="11" t="s">
        <v>20984</v>
      </c>
      <c r="E10772" s="175">
        <v>46036.443749999999</v>
      </c>
      <c r="F10772" s="19"/>
      <c r="G10772" s="19" t="s">
        <v>41</v>
      </c>
      <c r="H10772" s="19" t="s">
        <v>20985</v>
      </c>
      <c r="I10772" s="19" t="s">
        <v>22</v>
      </c>
    </row>
    <row r="10773" spans="1:9" x14ac:dyDescent="0.35">
      <c r="A10773" s="19">
        <f t="shared" si="168"/>
        <v>10772</v>
      </c>
      <c r="B10773" s="19" t="s">
        <v>14591</v>
      </c>
      <c r="C10773" s="19" t="s">
        <v>492</v>
      </c>
      <c r="D10773" s="11" t="s">
        <v>1418</v>
      </c>
      <c r="E10773" s="175">
        <v>46036.445625</v>
      </c>
      <c r="F10773" s="19"/>
      <c r="G10773" s="19" t="s">
        <v>41</v>
      </c>
      <c r="H10773" s="19" t="s">
        <v>20473</v>
      </c>
      <c r="I10773" s="19" t="s">
        <v>22</v>
      </c>
    </row>
    <row r="10774" spans="1:9" x14ac:dyDescent="0.35">
      <c r="A10774" s="19">
        <f t="shared" ref="A10774:A10837" si="169">ROW(B10774)-ROW($A$1)</f>
        <v>10773</v>
      </c>
      <c r="B10774" s="19" t="s">
        <v>20978</v>
      </c>
      <c r="C10774" s="19" t="s">
        <v>20986</v>
      </c>
      <c r="D10774" s="11" t="s">
        <v>20987</v>
      </c>
      <c r="E10774" s="175">
        <v>46036.448993055557</v>
      </c>
      <c r="F10774" s="19"/>
      <c r="G10774" s="19" t="s">
        <v>41</v>
      </c>
      <c r="H10774" s="19" t="s">
        <v>20988</v>
      </c>
      <c r="I10774" s="19" t="s">
        <v>22</v>
      </c>
    </row>
    <row r="10775" spans="1:9" x14ac:dyDescent="0.35">
      <c r="A10775" s="19">
        <f t="shared" si="169"/>
        <v>10774</v>
      </c>
      <c r="B10775" s="19" t="s">
        <v>20978</v>
      </c>
      <c r="C10775" s="19" t="s">
        <v>20989</v>
      </c>
      <c r="D10775" s="11" t="s">
        <v>20990</v>
      </c>
      <c r="E10775" s="175">
        <v>46036.455266203702</v>
      </c>
      <c r="F10775" s="19"/>
      <c r="G10775" s="19" t="s">
        <v>41</v>
      </c>
      <c r="H10775" s="19" t="s">
        <v>20991</v>
      </c>
      <c r="I10775" s="19" t="s">
        <v>22</v>
      </c>
    </row>
    <row r="10776" spans="1:9" x14ac:dyDescent="0.35">
      <c r="A10776" s="19">
        <f t="shared" si="169"/>
        <v>10775</v>
      </c>
      <c r="B10776" s="19" t="s">
        <v>21246</v>
      </c>
      <c r="C10776" s="19" t="s">
        <v>21346</v>
      </c>
      <c r="D10776" s="11" t="s">
        <v>21347</v>
      </c>
      <c r="E10776" s="175">
        <v>46036.460810185185</v>
      </c>
      <c r="F10776" s="19">
        <v>2</v>
      </c>
      <c r="G10776" s="19" t="s">
        <v>41</v>
      </c>
      <c r="H10776" s="19" t="s">
        <v>21348</v>
      </c>
      <c r="I10776" s="19" t="s">
        <v>22</v>
      </c>
    </row>
    <row r="10777" spans="1:9" x14ac:dyDescent="0.35">
      <c r="A10777" s="19">
        <f t="shared" si="169"/>
        <v>10776</v>
      </c>
      <c r="B10777" s="19" t="s">
        <v>20978</v>
      </c>
      <c r="C10777" s="19" t="s">
        <v>20992</v>
      </c>
      <c r="D10777" s="11" t="s">
        <v>20993</v>
      </c>
      <c r="E10777" s="175">
        <v>46036.46947916667</v>
      </c>
      <c r="F10777" s="19"/>
      <c r="G10777" s="19" t="s">
        <v>41</v>
      </c>
      <c r="H10777" s="19" t="s">
        <v>20994</v>
      </c>
      <c r="I10777" s="19" t="s">
        <v>22</v>
      </c>
    </row>
    <row r="10778" spans="1:9" x14ac:dyDescent="0.35">
      <c r="A10778" s="19">
        <f t="shared" si="169"/>
        <v>10777</v>
      </c>
      <c r="B10778" s="19" t="s">
        <v>21246</v>
      </c>
      <c r="C10778" s="19" t="s">
        <v>16549</v>
      </c>
      <c r="D10778" s="11" t="s">
        <v>16550</v>
      </c>
      <c r="E10778" s="175">
        <v>46036.478564814817</v>
      </c>
      <c r="F10778" s="19"/>
      <c r="G10778" s="19" t="s">
        <v>41</v>
      </c>
      <c r="H10778" s="19" t="s">
        <v>21349</v>
      </c>
      <c r="I10778" s="19" t="s">
        <v>22</v>
      </c>
    </row>
    <row r="10779" spans="1:9" x14ac:dyDescent="0.35">
      <c r="A10779" s="19">
        <f t="shared" si="169"/>
        <v>10778</v>
      </c>
      <c r="B10779" s="19" t="s">
        <v>21246</v>
      </c>
      <c r="C10779" s="19" t="s">
        <v>21350</v>
      </c>
      <c r="D10779" s="11" t="s">
        <v>21351</v>
      </c>
      <c r="E10779" s="175">
        <v>46036.479212962964</v>
      </c>
      <c r="F10779" s="19">
        <v>1</v>
      </c>
      <c r="G10779" s="19" t="s">
        <v>41</v>
      </c>
      <c r="H10779" s="19" t="s">
        <v>21352</v>
      </c>
      <c r="I10779" s="19" t="s">
        <v>22</v>
      </c>
    </row>
    <row r="10780" spans="1:9" x14ac:dyDescent="0.35">
      <c r="A10780" s="19">
        <f t="shared" si="169"/>
        <v>10779</v>
      </c>
      <c r="B10780" s="19" t="s">
        <v>21246</v>
      </c>
      <c r="C10780" s="19" t="s">
        <v>8234</v>
      </c>
      <c r="D10780" s="11" t="s">
        <v>8235</v>
      </c>
      <c r="E10780" s="175">
        <v>46036.481747685182</v>
      </c>
      <c r="F10780" s="19"/>
      <c r="G10780" s="19" t="s">
        <v>41</v>
      </c>
      <c r="H10780" s="19" t="s">
        <v>21353</v>
      </c>
      <c r="I10780" s="19" t="s">
        <v>22</v>
      </c>
    </row>
    <row r="10781" spans="1:9" x14ac:dyDescent="0.35">
      <c r="A10781" s="19">
        <f t="shared" si="169"/>
        <v>10780</v>
      </c>
      <c r="B10781" s="19" t="s">
        <v>21246</v>
      </c>
      <c r="C10781" s="19" t="s">
        <v>17705</v>
      </c>
      <c r="D10781" s="11" t="s">
        <v>17706</v>
      </c>
      <c r="E10781" s="175">
        <v>46036.488935185182</v>
      </c>
      <c r="F10781" s="19"/>
      <c r="G10781" s="19" t="s">
        <v>41</v>
      </c>
      <c r="H10781" s="19" t="s">
        <v>21354</v>
      </c>
      <c r="I10781" s="19" t="s">
        <v>22</v>
      </c>
    </row>
    <row r="10782" spans="1:9" x14ac:dyDescent="0.35">
      <c r="A10782" s="19">
        <f t="shared" si="169"/>
        <v>10781</v>
      </c>
      <c r="B10782" s="19" t="s">
        <v>20978</v>
      </c>
      <c r="C10782" s="19" t="s">
        <v>20995</v>
      </c>
      <c r="D10782" s="11" t="s">
        <v>20996</v>
      </c>
      <c r="E10782" s="175">
        <v>46036.492210648146</v>
      </c>
      <c r="F10782" s="19"/>
      <c r="G10782" s="19" t="s">
        <v>41</v>
      </c>
      <c r="H10782" s="19" t="s">
        <v>20997</v>
      </c>
      <c r="I10782" s="19" t="s">
        <v>22</v>
      </c>
    </row>
    <row r="10783" spans="1:9" x14ac:dyDescent="0.35">
      <c r="A10783" s="19">
        <f t="shared" si="169"/>
        <v>10782</v>
      </c>
      <c r="B10783" s="19" t="s">
        <v>20978</v>
      </c>
      <c r="C10783" s="19" t="s">
        <v>20998</v>
      </c>
      <c r="D10783" s="11" t="s">
        <v>20999</v>
      </c>
      <c r="E10783" s="175">
        <v>46036.494988425926</v>
      </c>
      <c r="F10783" s="19"/>
      <c r="G10783" s="19" t="s">
        <v>41</v>
      </c>
      <c r="H10783" s="19" t="s">
        <v>21000</v>
      </c>
      <c r="I10783" s="19" t="s">
        <v>22</v>
      </c>
    </row>
    <row r="10784" spans="1:9" x14ac:dyDescent="0.35">
      <c r="A10784" s="19">
        <f t="shared" si="169"/>
        <v>10783</v>
      </c>
      <c r="B10784" s="19" t="s">
        <v>21246</v>
      </c>
      <c r="C10784" s="19" t="s">
        <v>21355</v>
      </c>
      <c r="D10784" s="11" t="s">
        <v>21356</v>
      </c>
      <c r="E10784" s="175">
        <v>46036.496064814812</v>
      </c>
      <c r="F10784" s="19"/>
      <c r="G10784" s="19" t="s">
        <v>41</v>
      </c>
      <c r="H10784" s="19" t="s">
        <v>21357</v>
      </c>
      <c r="I10784" s="19" t="s">
        <v>22</v>
      </c>
    </row>
    <row r="10785" spans="1:9" x14ac:dyDescent="0.35">
      <c r="A10785" s="19">
        <f t="shared" si="169"/>
        <v>10784</v>
      </c>
      <c r="B10785" s="19" t="s">
        <v>20978</v>
      </c>
      <c r="C10785" s="19" t="s">
        <v>21001</v>
      </c>
      <c r="D10785" s="11" t="s">
        <v>21002</v>
      </c>
      <c r="E10785" s="175">
        <v>46036.497685185182</v>
      </c>
      <c r="F10785" s="19"/>
      <c r="G10785" s="19" t="s">
        <v>41</v>
      </c>
      <c r="H10785" s="19" t="s">
        <v>21003</v>
      </c>
      <c r="I10785" s="19" t="s">
        <v>22</v>
      </c>
    </row>
    <row r="10786" spans="1:9" x14ac:dyDescent="0.35">
      <c r="A10786" s="19">
        <f t="shared" si="169"/>
        <v>10785</v>
      </c>
      <c r="B10786" s="19" t="s">
        <v>20978</v>
      </c>
      <c r="C10786" s="19" t="s">
        <v>21004</v>
      </c>
      <c r="D10786" s="11" t="s">
        <v>21005</v>
      </c>
      <c r="E10786" s="175">
        <v>46036.502743055556</v>
      </c>
      <c r="F10786" s="19"/>
      <c r="G10786" s="19" t="s">
        <v>41</v>
      </c>
      <c r="H10786" s="19" t="s">
        <v>21006</v>
      </c>
      <c r="I10786" s="19" t="s">
        <v>22</v>
      </c>
    </row>
    <row r="10787" spans="1:9" x14ac:dyDescent="0.35">
      <c r="A10787" s="19">
        <f t="shared" si="169"/>
        <v>10786</v>
      </c>
      <c r="B10787" s="19" t="s">
        <v>20978</v>
      </c>
      <c r="C10787" s="19" t="s">
        <v>21007</v>
      </c>
      <c r="D10787" s="11" t="s">
        <v>21008</v>
      </c>
      <c r="E10787" s="175">
        <v>46036.506840277776</v>
      </c>
      <c r="F10787" s="19"/>
      <c r="G10787" s="19" t="s">
        <v>41</v>
      </c>
      <c r="H10787" s="19" t="s">
        <v>21009</v>
      </c>
      <c r="I10787" s="19" t="s">
        <v>22</v>
      </c>
    </row>
    <row r="10788" spans="1:9" x14ac:dyDescent="0.35">
      <c r="A10788" s="19">
        <f t="shared" si="169"/>
        <v>10787</v>
      </c>
      <c r="B10788" s="19" t="s">
        <v>20978</v>
      </c>
      <c r="C10788" s="19" t="s">
        <v>21010</v>
      </c>
      <c r="D10788" s="11" t="s">
        <v>21011</v>
      </c>
      <c r="E10788" s="175">
        <v>46036.514999999999</v>
      </c>
      <c r="F10788" s="19"/>
      <c r="G10788" s="19" t="s">
        <v>41</v>
      </c>
      <c r="H10788" s="19" t="s">
        <v>21012</v>
      </c>
      <c r="I10788" s="19" t="s">
        <v>22</v>
      </c>
    </row>
    <row r="10789" spans="1:9" x14ac:dyDescent="0.35">
      <c r="A10789" s="19">
        <f t="shared" si="169"/>
        <v>10788</v>
      </c>
      <c r="B10789" s="19" t="s">
        <v>20978</v>
      </c>
      <c r="C10789" s="19" t="s">
        <v>21013</v>
      </c>
      <c r="D10789" s="11" t="s">
        <v>21014</v>
      </c>
      <c r="E10789" s="175">
        <v>46036.516909722224</v>
      </c>
      <c r="F10789" s="19"/>
      <c r="G10789" s="19" t="s">
        <v>41</v>
      </c>
      <c r="H10789" s="19" t="s">
        <v>21015</v>
      </c>
      <c r="I10789" s="19" t="s">
        <v>22</v>
      </c>
    </row>
    <row r="10790" spans="1:9" x14ac:dyDescent="0.35">
      <c r="A10790" s="19">
        <f t="shared" si="169"/>
        <v>10789</v>
      </c>
      <c r="B10790" s="19" t="s">
        <v>14027</v>
      </c>
      <c r="C10790" s="19" t="s">
        <v>4483</v>
      </c>
      <c r="D10790" s="11" t="s">
        <v>4484</v>
      </c>
      <c r="E10790" s="175">
        <v>46036.517708333333</v>
      </c>
      <c r="F10790" s="19"/>
      <c r="G10790" s="19" t="s">
        <v>41</v>
      </c>
      <c r="H10790" s="19" t="s">
        <v>6085</v>
      </c>
      <c r="I10790" s="19" t="s">
        <v>22</v>
      </c>
    </row>
    <row r="10791" spans="1:9" x14ac:dyDescent="0.35">
      <c r="A10791" s="19">
        <f t="shared" si="169"/>
        <v>10790</v>
      </c>
      <c r="B10791" s="19" t="s">
        <v>20978</v>
      </c>
      <c r="C10791" s="19" t="s">
        <v>21016</v>
      </c>
      <c r="D10791" s="11" t="s">
        <v>21017</v>
      </c>
      <c r="E10791" s="175">
        <v>46036.520115740743</v>
      </c>
      <c r="F10791" s="19"/>
      <c r="G10791" s="19" t="s">
        <v>41</v>
      </c>
      <c r="H10791" s="19" t="s">
        <v>21018</v>
      </c>
      <c r="I10791" s="19" t="s">
        <v>22</v>
      </c>
    </row>
    <row r="10792" spans="1:9" x14ac:dyDescent="0.35">
      <c r="A10792" s="19">
        <f t="shared" si="169"/>
        <v>10791</v>
      </c>
      <c r="B10792" s="19" t="s">
        <v>20978</v>
      </c>
      <c r="C10792" s="19" t="s">
        <v>21019</v>
      </c>
      <c r="D10792" s="11" t="s">
        <v>21020</v>
      </c>
      <c r="E10792" s="175">
        <v>46036.521180555559</v>
      </c>
      <c r="F10792" s="19"/>
      <c r="G10792" s="19" t="s">
        <v>41</v>
      </c>
      <c r="H10792" s="19" t="s">
        <v>20997</v>
      </c>
      <c r="I10792" s="19" t="s">
        <v>22</v>
      </c>
    </row>
    <row r="10793" spans="1:9" x14ac:dyDescent="0.35">
      <c r="A10793" s="19">
        <f t="shared" si="169"/>
        <v>10792</v>
      </c>
      <c r="B10793" s="19" t="s">
        <v>21246</v>
      </c>
      <c r="C10793" s="19" t="s">
        <v>15194</v>
      </c>
      <c r="D10793" s="11" t="s">
        <v>15195</v>
      </c>
      <c r="E10793" s="175">
        <v>46036.522118055553</v>
      </c>
      <c r="F10793" s="19"/>
      <c r="G10793" s="19" t="s">
        <v>41</v>
      </c>
      <c r="H10793" s="19" t="s">
        <v>21358</v>
      </c>
      <c r="I10793" s="19" t="s">
        <v>22</v>
      </c>
    </row>
    <row r="10794" spans="1:9" x14ac:dyDescent="0.35">
      <c r="A10794" s="19">
        <f t="shared" si="169"/>
        <v>10793</v>
      </c>
      <c r="B10794" s="19" t="s">
        <v>20978</v>
      </c>
      <c r="C10794" s="19" t="s">
        <v>21021</v>
      </c>
      <c r="D10794" s="11" t="s">
        <v>21022</v>
      </c>
      <c r="E10794" s="175">
        <v>46036.531712962962</v>
      </c>
      <c r="F10794" s="19"/>
      <c r="G10794" s="19" t="s">
        <v>41</v>
      </c>
      <c r="H10794" s="19" t="s">
        <v>20997</v>
      </c>
      <c r="I10794" s="19" t="s">
        <v>22</v>
      </c>
    </row>
    <row r="10795" spans="1:9" x14ac:dyDescent="0.35">
      <c r="A10795" s="19">
        <f t="shared" si="169"/>
        <v>10794</v>
      </c>
      <c r="B10795" s="19" t="s">
        <v>20978</v>
      </c>
      <c r="C10795" s="19" t="s">
        <v>21023</v>
      </c>
      <c r="D10795" s="11" t="s">
        <v>21024</v>
      </c>
      <c r="E10795" s="175">
        <v>46036.533171296294</v>
      </c>
      <c r="F10795" s="19">
        <v>1</v>
      </c>
      <c r="G10795" s="19" t="s">
        <v>41</v>
      </c>
      <c r="H10795" s="19" t="s">
        <v>21025</v>
      </c>
      <c r="I10795" s="19" t="s">
        <v>22</v>
      </c>
    </row>
    <row r="10796" spans="1:9" x14ac:dyDescent="0.35">
      <c r="A10796" s="19">
        <f t="shared" si="169"/>
        <v>10795</v>
      </c>
      <c r="B10796" s="19" t="s">
        <v>20978</v>
      </c>
      <c r="C10796" s="19" t="s">
        <v>21026</v>
      </c>
      <c r="D10796" s="11" t="s">
        <v>21027</v>
      </c>
      <c r="E10796" s="175">
        <v>46036.536238425928</v>
      </c>
      <c r="F10796" s="19"/>
      <c r="G10796" s="19" t="s">
        <v>41</v>
      </c>
      <c r="H10796" s="19" t="s">
        <v>21028</v>
      </c>
      <c r="I10796" s="19" t="s">
        <v>22</v>
      </c>
    </row>
    <row r="10797" spans="1:9" x14ac:dyDescent="0.35">
      <c r="A10797" s="19">
        <f t="shared" si="169"/>
        <v>10796</v>
      </c>
      <c r="B10797" s="19" t="s">
        <v>21246</v>
      </c>
      <c r="C10797" s="19" t="s">
        <v>21359</v>
      </c>
      <c r="D10797" s="11" t="s">
        <v>21360</v>
      </c>
      <c r="E10797" s="175">
        <v>46036.537476851852</v>
      </c>
      <c r="F10797" s="19"/>
      <c r="G10797" s="19" t="s">
        <v>41</v>
      </c>
      <c r="H10797" s="19" t="s">
        <v>21361</v>
      </c>
      <c r="I10797" s="19" t="s">
        <v>22</v>
      </c>
    </row>
    <row r="10798" spans="1:9" x14ac:dyDescent="0.35">
      <c r="A10798" s="19">
        <f t="shared" si="169"/>
        <v>10797</v>
      </c>
      <c r="B10798" s="19" t="s">
        <v>21246</v>
      </c>
      <c r="C10798" s="19" t="s">
        <v>21362</v>
      </c>
      <c r="D10798" s="11" t="s">
        <v>21363</v>
      </c>
      <c r="E10798" s="175">
        <v>46036.5391087963</v>
      </c>
      <c r="F10798" s="19"/>
      <c r="G10798" s="19">
        <v>1.8518518518528815E-4</v>
      </c>
      <c r="H10798" s="19" t="s">
        <v>21364</v>
      </c>
      <c r="I10798" s="19" t="s">
        <v>22</v>
      </c>
    </row>
    <row r="10799" spans="1:9" x14ac:dyDescent="0.35">
      <c r="A10799" s="19">
        <f t="shared" si="169"/>
        <v>10798</v>
      </c>
      <c r="B10799" s="19" t="s">
        <v>20978</v>
      </c>
      <c r="C10799" s="19" t="s">
        <v>21029</v>
      </c>
      <c r="D10799" s="11" t="s">
        <v>21030</v>
      </c>
      <c r="E10799" s="175">
        <v>46036.540555555555</v>
      </c>
      <c r="F10799" s="19">
        <v>1</v>
      </c>
      <c r="G10799" s="19" t="s">
        <v>41</v>
      </c>
      <c r="H10799" s="19" t="s">
        <v>21031</v>
      </c>
      <c r="I10799" s="19" t="s">
        <v>22</v>
      </c>
    </row>
    <row r="10800" spans="1:9" x14ac:dyDescent="0.35">
      <c r="A10800" s="19">
        <f t="shared" si="169"/>
        <v>10799</v>
      </c>
      <c r="B10800" s="19" t="s">
        <v>20978</v>
      </c>
      <c r="C10800" s="19" t="s">
        <v>21032</v>
      </c>
      <c r="D10800" s="11" t="s">
        <v>21033</v>
      </c>
      <c r="E10800" s="175">
        <v>46036.548321759263</v>
      </c>
      <c r="F10800" s="19"/>
      <c r="G10800" s="19" t="s">
        <v>41</v>
      </c>
      <c r="H10800" s="19" t="s">
        <v>21034</v>
      </c>
      <c r="I10800" s="19" t="s">
        <v>22</v>
      </c>
    </row>
    <row r="10801" spans="1:9" x14ac:dyDescent="0.35">
      <c r="A10801" s="19">
        <f t="shared" si="169"/>
        <v>10800</v>
      </c>
      <c r="B10801" s="19" t="s">
        <v>20978</v>
      </c>
      <c r="C10801" s="19" t="s">
        <v>21035</v>
      </c>
      <c r="D10801" s="11" t="s">
        <v>21036</v>
      </c>
      <c r="E10801" s="175">
        <v>46036.55059027778</v>
      </c>
      <c r="F10801" s="19"/>
      <c r="G10801" s="19" t="s">
        <v>41</v>
      </c>
      <c r="H10801" s="19" t="s">
        <v>21037</v>
      </c>
      <c r="I10801" s="19" t="s">
        <v>22</v>
      </c>
    </row>
    <row r="10802" spans="1:9" x14ac:dyDescent="0.35">
      <c r="A10802" s="19">
        <f t="shared" si="169"/>
        <v>10801</v>
      </c>
      <c r="B10802" s="19" t="s">
        <v>21246</v>
      </c>
      <c r="C10802" s="19" t="s">
        <v>21365</v>
      </c>
      <c r="D10802" s="11" t="s">
        <v>21366</v>
      </c>
      <c r="E10802" s="175">
        <v>46036.553715277776</v>
      </c>
      <c r="F10802" s="19"/>
      <c r="G10802" s="19">
        <v>4.6296296296377548E-5</v>
      </c>
      <c r="H10802" s="19" t="s">
        <v>21367</v>
      </c>
      <c r="I10802" s="19" t="s">
        <v>22</v>
      </c>
    </row>
    <row r="10803" spans="1:9" x14ac:dyDescent="0.35">
      <c r="A10803" s="19">
        <f t="shared" si="169"/>
        <v>10802</v>
      </c>
      <c r="B10803" s="19" t="s">
        <v>20978</v>
      </c>
      <c r="C10803" s="19" t="s">
        <v>21038</v>
      </c>
      <c r="D10803" s="11" t="s">
        <v>21039</v>
      </c>
      <c r="E10803" s="175">
        <v>46036.564375000002</v>
      </c>
      <c r="F10803" s="19"/>
      <c r="G10803" s="19" t="s">
        <v>41</v>
      </c>
      <c r="H10803" s="19" t="s">
        <v>21040</v>
      </c>
      <c r="I10803" s="19" t="s">
        <v>22</v>
      </c>
    </row>
    <row r="10804" spans="1:9" x14ac:dyDescent="0.35">
      <c r="A10804" s="19">
        <f t="shared" si="169"/>
        <v>10803</v>
      </c>
      <c r="B10804" s="19" t="s">
        <v>14591</v>
      </c>
      <c r="C10804" s="19" t="s">
        <v>5504</v>
      </c>
      <c r="D10804" s="11" t="s">
        <v>5505</v>
      </c>
      <c r="E10804" s="175">
        <v>46036.564872685187</v>
      </c>
      <c r="F10804" s="19">
        <v>1</v>
      </c>
      <c r="G10804" s="19" t="s">
        <v>41</v>
      </c>
      <c r="H10804" s="19" t="s">
        <v>20773</v>
      </c>
      <c r="I10804" s="19" t="s">
        <v>22</v>
      </c>
    </row>
    <row r="10805" spans="1:9" x14ac:dyDescent="0.35">
      <c r="A10805" s="19">
        <f t="shared" si="169"/>
        <v>10804</v>
      </c>
      <c r="B10805" s="19" t="s">
        <v>21246</v>
      </c>
      <c r="C10805" s="19" t="s">
        <v>4473</v>
      </c>
      <c r="D10805" s="11" t="s">
        <v>4474</v>
      </c>
      <c r="E10805" s="175">
        <v>46036.568368055552</v>
      </c>
      <c r="F10805" s="19"/>
      <c r="G10805" s="19" t="s">
        <v>41</v>
      </c>
      <c r="H10805" s="19" t="s">
        <v>21368</v>
      </c>
      <c r="I10805" s="19" t="s">
        <v>22</v>
      </c>
    </row>
    <row r="10806" spans="1:9" x14ac:dyDescent="0.35">
      <c r="A10806" s="19">
        <f t="shared" si="169"/>
        <v>10805</v>
      </c>
      <c r="B10806" s="19" t="s">
        <v>20978</v>
      </c>
      <c r="C10806" s="19" t="s">
        <v>21041</v>
      </c>
      <c r="D10806" s="11" t="s">
        <v>21042</v>
      </c>
      <c r="E10806" s="175">
        <v>46036.57402777778</v>
      </c>
      <c r="F10806" s="19"/>
      <c r="G10806" s="19" t="s">
        <v>41</v>
      </c>
      <c r="H10806" s="19" t="s">
        <v>21043</v>
      </c>
      <c r="I10806" s="19" t="s">
        <v>22</v>
      </c>
    </row>
    <row r="10807" spans="1:9" x14ac:dyDescent="0.35">
      <c r="A10807" s="19">
        <f t="shared" si="169"/>
        <v>10806</v>
      </c>
      <c r="B10807" s="19" t="s">
        <v>20978</v>
      </c>
      <c r="C10807" s="19" t="s">
        <v>21044</v>
      </c>
      <c r="D10807" s="11" t="s">
        <v>21045</v>
      </c>
      <c r="E10807" s="175">
        <v>46036.579328703701</v>
      </c>
      <c r="F10807" s="19"/>
      <c r="G10807" s="19" t="s">
        <v>41</v>
      </c>
      <c r="H10807" s="19" t="s">
        <v>20997</v>
      </c>
      <c r="I10807" s="19" t="s">
        <v>22</v>
      </c>
    </row>
    <row r="10808" spans="1:9" x14ac:dyDescent="0.35">
      <c r="A10808" s="19">
        <f t="shared" si="169"/>
        <v>10807</v>
      </c>
      <c r="B10808" s="19" t="s">
        <v>20978</v>
      </c>
      <c r="C10808" s="19" t="s">
        <v>21046</v>
      </c>
      <c r="D10808" s="11" t="s">
        <v>21047</v>
      </c>
      <c r="E10808" s="175">
        <v>46036.580937500003</v>
      </c>
      <c r="F10808" s="19"/>
      <c r="G10808" s="19" t="s">
        <v>41</v>
      </c>
      <c r="H10808" s="19" t="s">
        <v>21048</v>
      </c>
      <c r="I10808" s="19" t="s">
        <v>22</v>
      </c>
    </row>
    <row r="10809" spans="1:9" x14ac:dyDescent="0.35">
      <c r="A10809" s="19">
        <f t="shared" si="169"/>
        <v>10808</v>
      </c>
      <c r="B10809" s="19" t="s">
        <v>20978</v>
      </c>
      <c r="C10809" s="19" t="s">
        <v>21049</v>
      </c>
      <c r="D10809" s="11" t="s">
        <v>21050</v>
      </c>
      <c r="E10809" s="175">
        <v>46036.583298611113</v>
      </c>
      <c r="F10809" s="19"/>
      <c r="G10809" s="19" t="s">
        <v>41</v>
      </c>
      <c r="H10809" s="19" t="s">
        <v>21051</v>
      </c>
      <c r="I10809" s="19" t="s">
        <v>22</v>
      </c>
    </row>
    <row r="10810" spans="1:9" x14ac:dyDescent="0.35">
      <c r="A10810" s="19">
        <f t="shared" si="169"/>
        <v>10809</v>
      </c>
      <c r="B10810" s="19" t="s">
        <v>20978</v>
      </c>
      <c r="C10810" s="19" t="s">
        <v>21052</v>
      </c>
      <c r="D10810" s="11" t="s">
        <v>21053</v>
      </c>
      <c r="E10810" s="175">
        <v>46036.589756944442</v>
      </c>
      <c r="F10810" s="19"/>
      <c r="G10810" s="19" t="s">
        <v>41</v>
      </c>
      <c r="H10810" s="19" t="s">
        <v>21054</v>
      </c>
      <c r="I10810" s="19" t="s">
        <v>22</v>
      </c>
    </row>
    <row r="10811" spans="1:9" x14ac:dyDescent="0.35">
      <c r="A10811" s="19">
        <f t="shared" si="169"/>
        <v>10810</v>
      </c>
      <c r="B10811" s="19" t="s">
        <v>20978</v>
      </c>
      <c r="C10811" s="19" t="s">
        <v>16288</v>
      </c>
      <c r="D10811" s="11" t="s">
        <v>21055</v>
      </c>
      <c r="E10811" s="175">
        <v>46036.597638888888</v>
      </c>
      <c r="F10811" s="19"/>
      <c r="G10811" s="19" t="s">
        <v>41</v>
      </c>
      <c r="H10811" s="19" t="s">
        <v>21056</v>
      </c>
      <c r="I10811" s="19" t="s">
        <v>22</v>
      </c>
    </row>
    <row r="10812" spans="1:9" x14ac:dyDescent="0.35">
      <c r="A10812" s="19">
        <f t="shared" si="169"/>
        <v>10811</v>
      </c>
      <c r="B10812" s="19" t="s">
        <v>20978</v>
      </c>
      <c r="C10812" s="19" t="s">
        <v>21057</v>
      </c>
      <c r="D10812" s="11" t="s">
        <v>21058</v>
      </c>
      <c r="E10812" s="175">
        <v>46036.600648148145</v>
      </c>
      <c r="F10812" s="19"/>
      <c r="G10812" s="19" t="s">
        <v>41</v>
      </c>
      <c r="H10812" s="19" t="s">
        <v>21048</v>
      </c>
      <c r="I10812" s="19" t="s">
        <v>22</v>
      </c>
    </row>
    <row r="10813" spans="1:9" x14ac:dyDescent="0.35">
      <c r="A10813" s="19">
        <f t="shared" si="169"/>
        <v>10812</v>
      </c>
      <c r="B10813" s="19" t="s">
        <v>20978</v>
      </c>
      <c r="C10813" s="19" t="s">
        <v>21059</v>
      </c>
      <c r="D10813" s="11" t="s">
        <v>21060</v>
      </c>
      <c r="E10813" s="175">
        <v>46036.60125</v>
      </c>
      <c r="F10813" s="19"/>
      <c r="G10813" s="19" t="s">
        <v>41</v>
      </c>
      <c r="H10813" s="19" t="s">
        <v>21061</v>
      </c>
      <c r="I10813" s="19" t="s">
        <v>22</v>
      </c>
    </row>
    <row r="10814" spans="1:9" x14ac:dyDescent="0.35">
      <c r="A10814" s="19">
        <f t="shared" si="169"/>
        <v>10813</v>
      </c>
      <c r="B10814" s="19" t="s">
        <v>20978</v>
      </c>
      <c r="C10814" s="19" t="s">
        <v>21062</v>
      </c>
      <c r="D10814" s="11" t="s">
        <v>21063</v>
      </c>
      <c r="E10814" s="175">
        <v>46036.606620370374</v>
      </c>
      <c r="F10814" s="19"/>
      <c r="G10814" s="19" t="s">
        <v>41</v>
      </c>
      <c r="H10814" s="19" t="s">
        <v>21064</v>
      </c>
      <c r="I10814" s="19" t="s">
        <v>22</v>
      </c>
    </row>
    <row r="10815" spans="1:9" x14ac:dyDescent="0.35">
      <c r="A10815" s="19">
        <f t="shared" si="169"/>
        <v>10814</v>
      </c>
      <c r="B10815" s="19" t="s">
        <v>20978</v>
      </c>
      <c r="C10815" s="19" t="s">
        <v>21065</v>
      </c>
      <c r="D10815" s="11" t="s">
        <v>21066</v>
      </c>
      <c r="E10815" s="175">
        <v>46036.616643518515</v>
      </c>
      <c r="F10815" s="19"/>
      <c r="G10815" s="19" t="s">
        <v>41</v>
      </c>
      <c r="H10815" s="19" t="s">
        <v>21048</v>
      </c>
      <c r="I10815" s="19" t="s">
        <v>22</v>
      </c>
    </row>
    <row r="10816" spans="1:9" x14ac:dyDescent="0.35">
      <c r="A10816" s="19">
        <f t="shared" si="169"/>
        <v>10815</v>
      </c>
      <c r="B10816" s="19" t="s">
        <v>20978</v>
      </c>
      <c r="C10816" s="19" t="s">
        <v>21067</v>
      </c>
      <c r="D10816" s="11" t="s">
        <v>21068</v>
      </c>
      <c r="E10816" s="175">
        <v>46036.617337962962</v>
      </c>
      <c r="F10816" s="19"/>
      <c r="G10816" s="19" t="s">
        <v>41</v>
      </c>
      <c r="H10816" s="19" t="s">
        <v>21069</v>
      </c>
      <c r="I10816" s="19" t="s">
        <v>22</v>
      </c>
    </row>
    <row r="10817" spans="1:9" x14ac:dyDescent="0.35">
      <c r="A10817" s="19">
        <f t="shared" si="169"/>
        <v>10816</v>
      </c>
      <c r="B10817" s="19" t="s">
        <v>20978</v>
      </c>
      <c r="C10817" s="19" t="s">
        <v>21070</v>
      </c>
      <c r="D10817" s="11" t="s">
        <v>21071</v>
      </c>
      <c r="E10817" s="175">
        <v>46036.620648148149</v>
      </c>
      <c r="F10817" s="19"/>
      <c r="G10817" s="19" t="s">
        <v>41</v>
      </c>
      <c r="H10817" s="19" t="s">
        <v>21006</v>
      </c>
      <c r="I10817" s="19" t="s">
        <v>22</v>
      </c>
    </row>
    <row r="10818" spans="1:9" x14ac:dyDescent="0.35">
      <c r="A10818" s="19">
        <f t="shared" si="169"/>
        <v>10817</v>
      </c>
      <c r="B10818" s="19" t="s">
        <v>20978</v>
      </c>
      <c r="C10818" s="19" t="s">
        <v>21072</v>
      </c>
      <c r="D10818" s="11" t="s">
        <v>21073</v>
      </c>
      <c r="E10818" s="175">
        <v>46036.622349537036</v>
      </c>
      <c r="F10818" s="19"/>
      <c r="G10818" s="19" t="s">
        <v>41</v>
      </c>
      <c r="H10818" s="19" t="s">
        <v>21048</v>
      </c>
      <c r="I10818" s="19" t="s">
        <v>22</v>
      </c>
    </row>
    <row r="10819" spans="1:9" x14ac:dyDescent="0.35">
      <c r="A10819" s="19">
        <f t="shared" si="169"/>
        <v>10818</v>
      </c>
      <c r="B10819" s="19" t="s">
        <v>21246</v>
      </c>
      <c r="C10819" s="19" t="s">
        <v>21369</v>
      </c>
      <c r="D10819" s="11" t="s">
        <v>21370</v>
      </c>
      <c r="E10819" s="175">
        <v>46036.632962962962</v>
      </c>
      <c r="F10819" s="19"/>
      <c r="G10819" s="19" t="s">
        <v>41</v>
      </c>
      <c r="H10819" s="19" t="s">
        <v>21371</v>
      </c>
      <c r="I10819" s="19" t="s">
        <v>22</v>
      </c>
    </row>
    <row r="10820" spans="1:9" x14ac:dyDescent="0.35">
      <c r="A10820" s="19">
        <f t="shared" si="169"/>
        <v>10819</v>
      </c>
      <c r="B10820" s="19" t="s">
        <v>21246</v>
      </c>
      <c r="C10820" s="19" t="s">
        <v>11716</v>
      </c>
      <c r="D10820" s="11" t="s">
        <v>11717</v>
      </c>
      <c r="E10820" s="175">
        <v>46036.634826388887</v>
      </c>
      <c r="F10820" s="19"/>
      <c r="G10820" s="19">
        <v>1.9675925925932702E-4</v>
      </c>
      <c r="H10820" s="19" t="s">
        <v>21372</v>
      </c>
      <c r="I10820" s="19" t="s">
        <v>22</v>
      </c>
    </row>
    <row r="10821" spans="1:9" x14ac:dyDescent="0.35">
      <c r="A10821" s="19">
        <f t="shared" si="169"/>
        <v>10820</v>
      </c>
      <c r="B10821" s="19" t="s">
        <v>20978</v>
      </c>
      <c r="C10821" s="19" t="s">
        <v>21074</v>
      </c>
      <c r="D10821" s="11" t="s">
        <v>21075</v>
      </c>
      <c r="E10821" s="175">
        <v>46036.638935185183</v>
      </c>
      <c r="F10821" s="19"/>
      <c r="G10821" s="19" t="s">
        <v>41</v>
      </c>
      <c r="H10821" s="19" t="s">
        <v>21076</v>
      </c>
      <c r="I10821" s="19" t="s">
        <v>22</v>
      </c>
    </row>
    <row r="10822" spans="1:9" x14ac:dyDescent="0.35">
      <c r="A10822" s="19">
        <f t="shared" si="169"/>
        <v>10821</v>
      </c>
      <c r="B10822" s="19" t="s">
        <v>20978</v>
      </c>
      <c r="C10822" s="19" t="s">
        <v>21077</v>
      </c>
      <c r="D10822" s="11" t="s">
        <v>21078</v>
      </c>
      <c r="E10822" s="175">
        <v>46036.644293981481</v>
      </c>
      <c r="F10822" s="19"/>
      <c r="G10822" s="19" t="s">
        <v>41</v>
      </c>
      <c r="H10822" s="19" t="s">
        <v>21079</v>
      </c>
      <c r="I10822" s="19" t="s">
        <v>22</v>
      </c>
    </row>
    <row r="10823" spans="1:9" x14ac:dyDescent="0.35">
      <c r="A10823" s="19">
        <f t="shared" si="169"/>
        <v>10822</v>
      </c>
      <c r="B10823" s="19" t="s">
        <v>20978</v>
      </c>
      <c r="C10823" s="19" t="s">
        <v>21080</v>
      </c>
      <c r="D10823" s="11" t="s">
        <v>21081</v>
      </c>
      <c r="E10823" s="175">
        <v>46036.652361111112</v>
      </c>
      <c r="F10823" s="19"/>
      <c r="G10823" s="19" t="s">
        <v>41</v>
      </c>
      <c r="H10823" s="19" t="s">
        <v>21082</v>
      </c>
      <c r="I10823" s="19" t="s">
        <v>22</v>
      </c>
    </row>
    <row r="10824" spans="1:9" x14ac:dyDescent="0.35">
      <c r="A10824" s="19">
        <f t="shared" si="169"/>
        <v>10823</v>
      </c>
      <c r="B10824" s="19" t="s">
        <v>20978</v>
      </c>
      <c r="C10824" s="19" t="s">
        <v>21083</v>
      </c>
      <c r="D10824" s="11" t="s">
        <v>21084</v>
      </c>
      <c r="E10824" s="175">
        <v>46036.65425925926</v>
      </c>
      <c r="F10824" s="19"/>
      <c r="G10824" s="19" t="s">
        <v>41</v>
      </c>
      <c r="H10824" s="19" t="s">
        <v>21085</v>
      </c>
      <c r="I10824" s="19" t="s">
        <v>22</v>
      </c>
    </row>
    <row r="10825" spans="1:9" x14ac:dyDescent="0.35">
      <c r="A10825" s="19">
        <f t="shared" si="169"/>
        <v>10824</v>
      </c>
      <c r="B10825" s="19" t="s">
        <v>21246</v>
      </c>
      <c r="C10825" s="19" t="s">
        <v>21373</v>
      </c>
      <c r="D10825" s="11" t="s">
        <v>21374</v>
      </c>
      <c r="E10825" s="175">
        <v>46036.662349537037</v>
      </c>
      <c r="F10825" s="19"/>
      <c r="G10825" s="19">
        <v>8.1018518518494176E-5</v>
      </c>
      <c r="H10825" s="19" t="s">
        <v>21375</v>
      </c>
      <c r="I10825" s="19" t="s">
        <v>22</v>
      </c>
    </row>
    <row r="10826" spans="1:9" x14ac:dyDescent="0.35">
      <c r="A10826" s="19">
        <f t="shared" si="169"/>
        <v>10825</v>
      </c>
      <c r="B10826" s="19" t="s">
        <v>20978</v>
      </c>
      <c r="C10826" s="19" t="s">
        <v>21086</v>
      </c>
      <c r="D10826" s="11" t="s">
        <v>21087</v>
      </c>
      <c r="E10826" s="175">
        <v>46036.666134259256</v>
      </c>
      <c r="F10826" s="19"/>
      <c r="G10826" s="19" t="s">
        <v>41</v>
      </c>
      <c r="H10826" s="19" t="s">
        <v>21088</v>
      </c>
      <c r="I10826" s="19" t="s">
        <v>22</v>
      </c>
    </row>
    <row r="10827" spans="1:9" x14ac:dyDescent="0.35">
      <c r="A10827" s="19">
        <f t="shared" si="169"/>
        <v>10826</v>
      </c>
      <c r="B10827" s="19" t="s">
        <v>20978</v>
      </c>
      <c r="C10827" s="19" t="s">
        <v>21089</v>
      </c>
      <c r="D10827" s="11" t="s">
        <v>21090</v>
      </c>
      <c r="E10827" s="175">
        <v>46036.667592592596</v>
      </c>
      <c r="F10827" s="19"/>
      <c r="G10827" s="19" t="s">
        <v>41</v>
      </c>
      <c r="H10827" s="19" t="s">
        <v>21091</v>
      </c>
      <c r="I10827" s="19" t="s">
        <v>22</v>
      </c>
    </row>
    <row r="10828" spans="1:9" x14ac:dyDescent="0.35">
      <c r="A10828" s="19">
        <f t="shared" si="169"/>
        <v>10827</v>
      </c>
      <c r="B10828" s="19" t="s">
        <v>20978</v>
      </c>
      <c r="C10828" s="19" t="s">
        <v>21092</v>
      </c>
      <c r="D10828" s="11" t="s">
        <v>21093</v>
      </c>
      <c r="E10828" s="175">
        <v>46036.669710648152</v>
      </c>
      <c r="F10828" s="19"/>
      <c r="G10828" s="19" t="s">
        <v>41</v>
      </c>
      <c r="H10828" s="19" t="s">
        <v>21061</v>
      </c>
      <c r="I10828" s="19" t="s">
        <v>22</v>
      </c>
    </row>
    <row r="10829" spans="1:9" x14ac:dyDescent="0.35">
      <c r="A10829" s="19">
        <f t="shared" si="169"/>
        <v>10828</v>
      </c>
      <c r="B10829" s="19" t="s">
        <v>20978</v>
      </c>
      <c r="C10829" s="19" t="s">
        <v>21094</v>
      </c>
      <c r="D10829" s="11" t="s">
        <v>21095</v>
      </c>
      <c r="E10829" s="175">
        <v>46036.675104166665</v>
      </c>
      <c r="F10829" s="19"/>
      <c r="G10829" s="19" t="s">
        <v>41</v>
      </c>
      <c r="H10829" s="19" t="s">
        <v>21096</v>
      </c>
      <c r="I10829" s="19" t="s">
        <v>22</v>
      </c>
    </row>
    <row r="10830" spans="1:9" x14ac:dyDescent="0.35">
      <c r="A10830" s="19">
        <f t="shared" si="169"/>
        <v>10829</v>
      </c>
      <c r="B10830" s="19" t="s">
        <v>21246</v>
      </c>
      <c r="C10830" s="19" t="s">
        <v>12025</v>
      </c>
      <c r="D10830" s="11" t="s">
        <v>12026</v>
      </c>
      <c r="E10830" s="175">
        <v>46036.677557870367</v>
      </c>
      <c r="F10830" s="19"/>
      <c r="G10830" s="19" t="s">
        <v>41</v>
      </c>
      <c r="H10830" s="19" t="s">
        <v>21376</v>
      </c>
      <c r="I10830" s="19" t="s">
        <v>22</v>
      </c>
    </row>
    <row r="10831" spans="1:9" x14ac:dyDescent="0.35">
      <c r="A10831" s="19">
        <f t="shared" si="169"/>
        <v>10830</v>
      </c>
      <c r="B10831" s="19" t="s">
        <v>20978</v>
      </c>
      <c r="C10831" s="19" t="s">
        <v>21097</v>
      </c>
      <c r="D10831" s="11" t="s">
        <v>21098</v>
      </c>
      <c r="E10831" s="175">
        <v>46036.685601851852</v>
      </c>
      <c r="F10831" s="19"/>
      <c r="G10831" s="19" t="s">
        <v>41</v>
      </c>
      <c r="H10831" s="19" t="s">
        <v>21099</v>
      </c>
      <c r="I10831" s="19" t="s">
        <v>22</v>
      </c>
    </row>
    <row r="10832" spans="1:9" x14ac:dyDescent="0.35">
      <c r="A10832" s="19">
        <f t="shared" si="169"/>
        <v>10831</v>
      </c>
      <c r="B10832" s="19" t="s">
        <v>20978</v>
      </c>
      <c r="C10832" s="19" t="s">
        <v>21100</v>
      </c>
      <c r="D10832" s="11" t="s">
        <v>21101</v>
      </c>
      <c r="E10832" s="175">
        <v>46036.689386574071</v>
      </c>
      <c r="F10832" s="19"/>
      <c r="G10832" s="19" t="s">
        <v>41</v>
      </c>
      <c r="H10832" s="19" t="s">
        <v>21034</v>
      </c>
      <c r="I10832" s="19" t="s">
        <v>22</v>
      </c>
    </row>
    <row r="10833" spans="1:9" x14ac:dyDescent="0.35">
      <c r="A10833" s="19">
        <f t="shared" si="169"/>
        <v>10832</v>
      </c>
      <c r="B10833" s="19" t="s">
        <v>20978</v>
      </c>
      <c r="C10833" s="19" t="s">
        <v>21102</v>
      </c>
      <c r="D10833" s="11" t="s">
        <v>21103</v>
      </c>
      <c r="E10833" s="175">
        <v>46036.696562500001</v>
      </c>
      <c r="F10833" s="19"/>
      <c r="G10833" s="19" t="s">
        <v>41</v>
      </c>
      <c r="H10833" s="19" t="s">
        <v>21104</v>
      </c>
      <c r="I10833" s="19" t="s">
        <v>22</v>
      </c>
    </row>
    <row r="10834" spans="1:9" x14ac:dyDescent="0.35">
      <c r="A10834" s="19">
        <f t="shared" si="169"/>
        <v>10833</v>
      </c>
      <c r="B10834" s="19" t="s">
        <v>20978</v>
      </c>
      <c r="C10834" s="19" t="s">
        <v>21105</v>
      </c>
      <c r="D10834" s="11" t="s">
        <v>21106</v>
      </c>
      <c r="E10834" s="175">
        <v>46036.702361111114</v>
      </c>
      <c r="F10834" s="19"/>
      <c r="G10834" s="19" t="s">
        <v>41</v>
      </c>
      <c r="H10834" s="19" t="s">
        <v>21107</v>
      </c>
      <c r="I10834" s="19" t="s">
        <v>22</v>
      </c>
    </row>
    <row r="10835" spans="1:9" x14ac:dyDescent="0.35">
      <c r="A10835" s="19">
        <f t="shared" si="169"/>
        <v>10834</v>
      </c>
      <c r="B10835" s="19" t="s">
        <v>20978</v>
      </c>
      <c r="C10835" s="19" t="s">
        <v>21108</v>
      </c>
      <c r="D10835" s="11" t="s">
        <v>21109</v>
      </c>
      <c r="E10835" s="175">
        <v>46036.70484953704</v>
      </c>
      <c r="F10835" s="19"/>
      <c r="G10835" s="19" t="s">
        <v>41</v>
      </c>
      <c r="H10835" s="19" t="s">
        <v>21110</v>
      </c>
      <c r="I10835" s="19" t="s">
        <v>22</v>
      </c>
    </row>
    <row r="10836" spans="1:9" x14ac:dyDescent="0.35">
      <c r="A10836" s="19">
        <f t="shared" si="169"/>
        <v>10835</v>
      </c>
      <c r="B10836" s="19" t="s">
        <v>20978</v>
      </c>
      <c r="C10836" s="19" t="s">
        <v>21111</v>
      </c>
      <c r="D10836" s="11" t="s">
        <v>21112</v>
      </c>
      <c r="E10836" s="175">
        <v>46036.705324074072</v>
      </c>
      <c r="F10836" s="19"/>
      <c r="G10836" s="19" t="s">
        <v>41</v>
      </c>
      <c r="H10836" s="19" t="s">
        <v>21113</v>
      </c>
      <c r="I10836" s="19" t="s">
        <v>22</v>
      </c>
    </row>
    <row r="10837" spans="1:9" x14ac:dyDescent="0.35">
      <c r="A10837" s="19">
        <f t="shared" si="169"/>
        <v>10836</v>
      </c>
      <c r="B10837" s="19" t="s">
        <v>20978</v>
      </c>
      <c r="C10837" s="19" t="s">
        <v>20270</v>
      </c>
      <c r="D10837" s="11" t="s">
        <v>20271</v>
      </c>
      <c r="E10837" s="175">
        <v>46036.705960648149</v>
      </c>
      <c r="F10837" s="19"/>
      <c r="G10837" s="19" t="s">
        <v>41</v>
      </c>
      <c r="H10837" s="19" t="s">
        <v>21114</v>
      </c>
      <c r="I10837" s="19" t="s">
        <v>22</v>
      </c>
    </row>
    <row r="10838" spans="1:9" x14ac:dyDescent="0.35">
      <c r="A10838" s="19">
        <f t="shared" ref="A10838:A10901" si="170">ROW(B10838)-ROW($A$1)</f>
        <v>10837</v>
      </c>
      <c r="B10838" s="19" t="s">
        <v>20978</v>
      </c>
      <c r="C10838" s="19" t="s">
        <v>21115</v>
      </c>
      <c r="D10838" s="11" t="s">
        <v>21116</v>
      </c>
      <c r="E10838" s="175">
        <v>46036.706041666665</v>
      </c>
      <c r="F10838" s="19"/>
      <c r="G10838" s="19" t="s">
        <v>41</v>
      </c>
      <c r="H10838" s="19" t="s">
        <v>21117</v>
      </c>
      <c r="I10838" s="19" t="s">
        <v>22</v>
      </c>
    </row>
    <row r="10839" spans="1:9" x14ac:dyDescent="0.35">
      <c r="A10839" s="19">
        <f t="shared" si="170"/>
        <v>10838</v>
      </c>
      <c r="B10839" s="19" t="s">
        <v>20978</v>
      </c>
      <c r="C10839" s="19" t="s">
        <v>21118</v>
      </c>
      <c r="D10839" s="11" t="s">
        <v>21119</v>
      </c>
      <c r="E10839" s="175">
        <v>46036.71130787037</v>
      </c>
      <c r="F10839" s="19"/>
      <c r="G10839" s="19" t="s">
        <v>41</v>
      </c>
      <c r="H10839" s="19" t="s">
        <v>21120</v>
      </c>
      <c r="I10839" s="19" t="s">
        <v>22</v>
      </c>
    </row>
    <row r="10840" spans="1:9" x14ac:dyDescent="0.35">
      <c r="A10840" s="19">
        <f t="shared" si="170"/>
        <v>10839</v>
      </c>
      <c r="B10840" s="19" t="s">
        <v>20978</v>
      </c>
      <c r="C10840" s="19" t="s">
        <v>21121</v>
      </c>
      <c r="D10840" s="11" t="s">
        <v>21122</v>
      </c>
      <c r="E10840" s="175">
        <v>46036.71334490741</v>
      </c>
      <c r="F10840" s="19">
        <v>1</v>
      </c>
      <c r="G10840" s="19" t="s">
        <v>41</v>
      </c>
      <c r="H10840" s="19" t="s">
        <v>21123</v>
      </c>
      <c r="I10840" s="19" t="s">
        <v>22</v>
      </c>
    </row>
    <row r="10841" spans="1:9" x14ac:dyDescent="0.35">
      <c r="A10841" s="19">
        <f t="shared" si="170"/>
        <v>10840</v>
      </c>
      <c r="B10841" s="19" t="s">
        <v>21246</v>
      </c>
      <c r="C10841" s="19" t="s">
        <v>21377</v>
      </c>
      <c r="D10841" s="11" t="s">
        <v>21378</v>
      </c>
      <c r="E10841" s="175">
        <v>46036.723032407404</v>
      </c>
      <c r="F10841" s="19"/>
      <c r="G10841" s="19" t="s">
        <v>41</v>
      </c>
      <c r="H10841" s="19" t="s">
        <v>21379</v>
      </c>
      <c r="I10841" s="19" t="s">
        <v>22</v>
      </c>
    </row>
    <row r="10842" spans="1:9" x14ac:dyDescent="0.35">
      <c r="A10842" s="19">
        <f t="shared" si="170"/>
        <v>10841</v>
      </c>
      <c r="B10842" s="19" t="s">
        <v>20978</v>
      </c>
      <c r="C10842" s="19" t="s">
        <v>21124</v>
      </c>
      <c r="D10842" s="11" t="s">
        <v>21125</v>
      </c>
      <c r="E10842" s="175">
        <v>46036.739803240744</v>
      </c>
      <c r="F10842" s="19"/>
      <c r="G10842" s="19" t="s">
        <v>41</v>
      </c>
      <c r="H10842" s="19" t="s">
        <v>21126</v>
      </c>
      <c r="I10842" s="19" t="s">
        <v>22</v>
      </c>
    </row>
    <row r="10843" spans="1:9" x14ac:dyDescent="0.35">
      <c r="A10843" s="19">
        <f t="shared" si="170"/>
        <v>10842</v>
      </c>
      <c r="B10843" s="19" t="s">
        <v>20978</v>
      </c>
      <c r="C10843" s="19" t="s">
        <v>21127</v>
      </c>
      <c r="D10843" s="11" t="s">
        <v>21128</v>
      </c>
      <c r="E10843" s="175">
        <v>46036.745439814818</v>
      </c>
      <c r="F10843" s="19"/>
      <c r="G10843" s="19" t="s">
        <v>41</v>
      </c>
      <c r="H10843" s="19" t="s">
        <v>21129</v>
      </c>
      <c r="I10843" s="19" t="s">
        <v>22</v>
      </c>
    </row>
    <row r="10844" spans="1:9" x14ac:dyDescent="0.35">
      <c r="A10844" s="19">
        <f t="shared" si="170"/>
        <v>10843</v>
      </c>
      <c r="B10844" s="19" t="s">
        <v>20978</v>
      </c>
      <c r="C10844" s="19" t="s">
        <v>21130</v>
      </c>
      <c r="D10844" s="11" t="s">
        <v>21131</v>
      </c>
      <c r="E10844" s="175">
        <v>46036.747013888889</v>
      </c>
      <c r="F10844" s="19"/>
      <c r="G10844" s="19" t="s">
        <v>41</v>
      </c>
      <c r="H10844" s="19" t="s">
        <v>21132</v>
      </c>
      <c r="I10844" s="19" t="s">
        <v>22</v>
      </c>
    </row>
    <row r="10845" spans="1:9" x14ac:dyDescent="0.35">
      <c r="A10845" s="19">
        <f t="shared" si="170"/>
        <v>10844</v>
      </c>
      <c r="B10845" s="19" t="s">
        <v>20978</v>
      </c>
      <c r="C10845" s="19" t="s">
        <v>21133</v>
      </c>
      <c r="D10845" s="11" t="s">
        <v>21134</v>
      </c>
      <c r="E10845" s="175">
        <v>46036.747141203705</v>
      </c>
      <c r="F10845" s="19"/>
      <c r="G10845" s="19" t="s">
        <v>41</v>
      </c>
      <c r="H10845" s="19" t="s">
        <v>21034</v>
      </c>
      <c r="I10845" s="19" t="s">
        <v>22</v>
      </c>
    </row>
    <row r="10846" spans="1:9" x14ac:dyDescent="0.35">
      <c r="A10846" s="19">
        <f t="shared" si="170"/>
        <v>10845</v>
      </c>
      <c r="B10846" s="19" t="s">
        <v>20978</v>
      </c>
      <c r="C10846" s="19" t="s">
        <v>21135</v>
      </c>
      <c r="D10846" s="11" t="s">
        <v>21136</v>
      </c>
      <c r="E10846" s="175">
        <v>46036.748865740738</v>
      </c>
      <c r="F10846" s="19">
        <v>1</v>
      </c>
      <c r="G10846" s="19" t="s">
        <v>41</v>
      </c>
      <c r="H10846" s="19" t="s">
        <v>21137</v>
      </c>
      <c r="I10846" s="19" t="s">
        <v>22</v>
      </c>
    </row>
    <row r="10847" spans="1:9" x14ac:dyDescent="0.35">
      <c r="A10847" s="19">
        <f t="shared" si="170"/>
        <v>10846</v>
      </c>
      <c r="B10847" s="19" t="s">
        <v>21246</v>
      </c>
      <c r="C10847" s="19" t="s">
        <v>21380</v>
      </c>
      <c r="D10847" s="11" t="s">
        <v>21381</v>
      </c>
      <c r="E10847" s="175">
        <v>46036.74894675926</v>
      </c>
      <c r="F10847" s="19"/>
      <c r="G10847" s="19" t="s">
        <v>41</v>
      </c>
      <c r="H10847" s="19" t="s">
        <v>21382</v>
      </c>
      <c r="I10847" s="19" t="s">
        <v>22</v>
      </c>
    </row>
    <row r="10848" spans="1:9" x14ac:dyDescent="0.35">
      <c r="A10848" s="19">
        <f t="shared" si="170"/>
        <v>10847</v>
      </c>
      <c r="B10848" s="19" t="s">
        <v>20978</v>
      </c>
      <c r="C10848" s="19" t="s">
        <v>21138</v>
      </c>
      <c r="D10848" s="11" t="s">
        <v>21139</v>
      </c>
      <c r="E10848" s="175">
        <v>46036.752476851849</v>
      </c>
      <c r="F10848" s="19"/>
      <c r="G10848" s="19" t="s">
        <v>41</v>
      </c>
      <c r="H10848" s="19" t="s">
        <v>21140</v>
      </c>
      <c r="I10848" s="19" t="s">
        <v>22</v>
      </c>
    </row>
    <row r="10849" spans="1:9" x14ac:dyDescent="0.35">
      <c r="A10849" s="19">
        <f t="shared" si="170"/>
        <v>10848</v>
      </c>
      <c r="B10849" s="19" t="s">
        <v>20978</v>
      </c>
      <c r="C10849" s="19" t="s">
        <v>21141</v>
      </c>
      <c r="D10849" s="11" t="s">
        <v>21142</v>
      </c>
      <c r="E10849" s="175">
        <v>46036.755312499998</v>
      </c>
      <c r="F10849" s="19"/>
      <c r="G10849" s="19" t="s">
        <v>41</v>
      </c>
      <c r="H10849" s="19" t="s">
        <v>21143</v>
      </c>
      <c r="I10849" s="19" t="s">
        <v>22</v>
      </c>
    </row>
    <row r="10850" spans="1:9" x14ac:dyDescent="0.35">
      <c r="A10850" s="19">
        <f t="shared" si="170"/>
        <v>10849</v>
      </c>
      <c r="B10850" s="19" t="s">
        <v>20978</v>
      </c>
      <c r="C10850" s="19" t="s">
        <v>21144</v>
      </c>
      <c r="D10850" s="11" t="s">
        <v>21145</v>
      </c>
      <c r="E10850" s="175">
        <v>46036.760104166664</v>
      </c>
      <c r="F10850" s="19"/>
      <c r="G10850" s="19" t="s">
        <v>41</v>
      </c>
      <c r="H10850" s="19" t="s">
        <v>21146</v>
      </c>
      <c r="I10850" s="19" t="s">
        <v>22</v>
      </c>
    </row>
    <row r="10851" spans="1:9" x14ac:dyDescent="0.35">
      <c r="A10851" s="19">
        <f t="shared" si="170"/>
        <v>10850</v>
      </c>
      <c r="B10851" s="19" t="s">
        <v>14591</v>
      </c>
      <c r="C10851" s="19" t="s">
        <v>20455</v>
      </c>
      <c r="D10851" s="11" t="s">
        <v>20456</v>
      </c>
      <c r="E10851" s="175">
        <v>46036.76090277778</v>
      </c>
      <c r="F10851" s="19"/>
      <c r="G10851" s="19" t="s">
        <v>41</v>
      </c>
      <c r="H10851" s="19" t="s">
        <v>20774</v>
      </c>
      <c r="I10851" s="19" t="s">
        <v>22</v>
      </c>
    </row>
    <row r="10852" spans="1:9" x14ac:dyDescent="0.35">
      <c r="A10852" s="19">
        <f t="shared" si="170"/>
        <v>10851</v>
      </c>
      <c r="B10852" s="19" t="s">
        <v>14591</v>
      </c>
      <c r="C10852" s="19" t="s">
        <v>20455</v>
      </c>
      <c r="D10852" s="11" t="s">
        <v>20456</v>
      </c>
      <c r="E10852" s="175">
        <v>46036.761053240742</v>
      </c>
      <c r="F10852" s="19"/>
      <c r="G10852" s="19" t="s">
        <v>41</v>
      </c>
      <c r="H10852" s="19" t="s">
        <v>20775</v>
      </c>
      <c r="I10852" s="19" t="s">
        <v>22</v>
      </c>
    </row>
    <row r="10853" spans="1:9" x14ac:dyDescent="0.35">
      <c r="A10853" s="19">
        <f t="shared" si="170"/>
        <v>10852</v>
      </c>
      <c r="B10853" s="19" t="s">
        <v>14591</v>
      </c>
      <c r="C10853" s="19" t="s">
        <v>20776</v>
      </c>
      <c r="D10853" s="11" t="s">
        <v>20777</v>
      </c>
      <c r="E10853" s="175">
        <v>46036.763113425928</v>
      </c>
      <c r="F10853" s="19"/>
      <c r="G10853" s="19" t="s">
        <v>41</v>
      </c>
      <c r="H10853" s="19" t="s">
        <v>20778</v>
      </c>
      <c r="I10853" s="19" t="s">
        <v>22</v>
      </c>
    </row>
    <row r="10854" spans="1:9" x14ac:dyDescent="0.35">
      <c r="A10854" s="19">
        <f t="shared" si="170"/>
        <v>10853</v>
      </c>
      <c r="B10854" s="19" t="s">
        <v>14591</v>
      </c>
      <c r="C10854" s="19" t="s">
        <v>20779</v>
      </c>
      <c r="D10854" s="11" t="s">
        <v>20780</v>
      </c>
      <c r="E10854" s="175">
        <v>46036.765543981484</v>
      </c>
      <c r="F10854" s="19"/>
      <c r="G10854" s="19" t="s">
        <v>41</v>
      </c>
      <c r="H10854" s="19" t="s">
        <v>20781</v>
      </c>
      <c r="I10854" s="19" t="s">
        <v>22</v>
      </c>
    </row>
    <row r="10855" spans="1:9" x14ac:dyDescent="0.35">
      <c r="A10855" s="19">
        <f t="shared" si="170"/>
        <v>10854</v>
      </c>
      <c r="B10855" s="19" t="s">
        <v>20978</v>
      </c>
      <c r="C10855" s="19" t="s">
        <v>21147</v>
      </c>
      <c r="D10855" s="11" t="s">
        <v>21148</v>
      </c>
      <c r="E10855" s="175">
        <v>46036.765717592592</v>
      </c>
      <c r="F10855" s="19"/>
      <c r="G10855" s="19" t="s">
        <v>41</v>
      </c>
      <c r="H10855" s="19" t="s">
        <v>21149</v>
      </c>
      <c r="I10855" s="19" t="s">
        <v>22</v>
      </c>
    </row>
    <row r="10856" spans="1:9" x14ac:dyDescent="0.35">
      <c r="A10856" s="19">
        <f t="shared" si="170"/>
        <v>10855</v>
      </c>
      <c r="B10856" s="19" t="s">
        <v>21246</v>
      </c>
      <c r="C10856" s="19" t="s">
        <v>21383</v>
      </c>
      <c r="D10856" s="11" t="s">
        <v>21384</v>
      </c>
      <c r="E10856" s="175">
        <v>46036.76934027778</v>
      </c>
      <c r="F10856" s="19"/>
      <c r="G10856" s="19" t="s">
        <v>41</v>
      </c>
      <c r="H10856" s="19" t="s">
        <v>21385</v>
      </c>
      <c r="I10856" s="19" t="s">
        <v>22</v>
      </c>
    </row>
    <row r="10857" spans="1:9" x14ac:dyDescent="0.35">
      <c r="A10857" s="19">
        <f t="shared" si="170"/>
        <v>10856</v>
      </c>
      <c r="B10857" s="19" t="s">
        <v>20978</v>
      </c>
      <c r="C10857" s="19" t="s">
        <v>21150</v>
      </c>
      <c r="D10857" s="11" t="s">
        <v>21151</v>
      </c>
      <c r="E10857" s="175">
        <v>46036.769421296296</v>
      </c>
      <c r="F10857" s="19"/>
      <c r="G10857" s="19" t="s">
        <v>41</v>
      </c>
      <c r="H10857" s="19" t="s">
        <v>21152</v>
      </c>
      <c r="I10857" s="19" t="s">
        <v>22</v>
      </c>
    </row>
    <row r="10858" spans="1:9" x14ac:dyDescent="0.35">
      <c r="A10858" s="19">
        <f t="shared" si="170"/>
        <v>10857</v>
      </c>
      <c r="B10858" s="19" t="s">
        <v>20978</v>
      </c>
      <c r="C10858" s="19" t="s">
        <v>21153</v>
      </c>
      <c r="D10858" s="11" t="s">
        <v>21154</v>
      </c>
      <c r="E10858" s="175">
        <v>46036.775543981479</v>
      </c>
      <c r="F10858" s="19"/>
      <c r="G10858" s="19" t="s">
        <v>41</v>
      </c>
      <c r="H10858" s="19" t="s">
        <v>21155</v>
      </c>
      <c r="I10858" s="19" t="s">
        <v>22</v>
      </c>
    </row>
    <row r="10859" spans="1:9" x14ac:dyDescent="0.35">
      <c r="A10859" s="19">
        <f t="shared" si="170"/>
        <v>10858</v>
      </c>
      <c r="B10859" s="19" t="s">
        <v>20978</v>
      </c>
      <c r="C10859" s="19" t="s">
        <v>21156</v>
      </c>
      <c r="D10859" s="11" t="s">
        <v>21157</v>
      </c>
      <c r="E10859" s="175">
        <v>46036.775590277779</v>
      </c>
      <c r="F10859" s="19"/>
      <c r="G10859" s="19" t="s">
        <v>41</v>
      </c>
      <c r="H10859" s="19" t="s">
        <v>21158</v>
      </c>
      <c r="I10859" s="19" t="s">
        <v>22</v>
      </c>
    </row>
    <row r="10860" spans="1:9" x14ac:dyDescent="0.35">
      <c r="A10860" s="19">
        <f t="shared" si="170"/>
        <v>10859</v>
      </c>
      <c r="B10860" s="19" t="s">
        <v>20978</v>
      </c>
      <c r="C10860" s="19" t="s">
        <v>21159</v>
      </c>
      <c r="D10860" s="11" t="s">
        <v>21160</v>
      </c>
      <c r="E10860" s="175">
        <v>46036.776446759257</v>
      </c>
      <c r="F10860" s="19"/>
      <c r="G10860" s="19" t="s">
        <v>41</v>
      </c>
      <c r="H10860" s="19" t="s">
        <v>21161</v>
      </c>
      <c r="I10860" s="19" t="s">
        <v>22</v>
      </c>
    </row>
    <row r="10861" spans="1:9" x14ac:dyDescent="0.35">
      <c r="A10861" s="19">
        <f t="shared" si="170"/>
        <v>10860</v>
      </c>
      <c r="B10861" s="19" t="s">
        <v>20978</v>
      </c>
      <c r="C10861" s="19" t="s">
        <v>21049</v>
      </c>
      <c r="D10861" s="11" t="s">
        <v>21162</v>
      </c>
      <c r="E10861" s="175">
        <v>46036.777418981481</v>
      </c>
      <c r="F10861" s="19"/>
      <c r="G10861" s="19" t="s">
        <v>41</v>
      </c>
      <c r="H10861" s="19" t="s">
        <v>21034</v>
      </c>
      <c r="I10861" s="19" t="s">
        <v>22</v>
      </c>
    </row>
    <row r="10862" spans="1:9" x14ac:dyDescent="0.35">
      <c r="A10862" s="19">
        <f t="shared" si="170"/>
        <v>10861</v>
      </c>
      <c r="B10862" s="19" t="s">
        <v>20978</v>
      </c>
      <c r="C10862" s="19" t="s">
        <v>21163</v>
      </c>
      <c r="D10862" s="11" t="s">
        <v>21164</v>
      </c>
      <c r="E10862" s="175">
        <v>46036.780717592592</v>
      </c>
      <c r="F10862" s="19"/>
      <c r="G10862" s="19" t="s">
        <v>41</v>
      </c>
      <c r="H10862" s="19" t="s">
        <v>21165</v>
      </c>
      <c r="I10862" s="19" t="s">
        <v>22</v>
      </c>
    </row>
    <row r="10863" spans="1:9" x14ac:dyDescent="0.35">
      <c r="A10863" s="19">
        <f t="shared" si="170"/>
        <v>10862</v>
      </c>
      <c r="B10863" s="19" t="s">
        <v>20978</v>
      </c>
      <c r="C10863" s="19" t="s">
        <v>21166</v>
      </c>
      <c r="D10863" s="11" t="s">
        <v>21167</v>
      </c>
      <c r="E10863" s="175">
        <v>46036.782048611109</v>
      </c>
      <c r="F10863" s="19"/>
      <c r="G10863" s="19" t="s">
        <v>41</v>
      </c>
      <c r="H10863" s="19" t="s">
        <v>21034</v>
      </c>
      <c r="I10863" s="19" t="s">
        <v>22</v>
      </c>
    </row>
    <row r="10864" spans="1:9" x14ac:dyDescent="0.35">
      <c r="A10864" s="19">
        <f t="shared" si="170"/>
        <v>10863</v>
      </c>
      <c r="B10864" s="19" t="s">
        <v>20978</v>
      </c>
      <c r="C10864" s="19" t="s">
        <v>21168</v>
      </c>
      <c r="D10864" s="11" t="s">
        <v>21169</v>
      </c>
      <c r="E10864" s="175">
        <v>46036.78334490741</v>
      </c>
      <c r="F10864" s="19">
        <v>2</v>
      </c>
      <c r="G10864" s="19" t="s">
        <v>41</v>
      </c>
      <c r="H10864" s="19" t="s">
        <v>21170</v>
      </c>
      <c r="I10864" s="19" t="s">
        <v>22</v>
      </c>
    </row>
    <row r="10865" spans="1:9" x14ac:dyDescent="0.35">
      <c r="A10865" s="19">
        <f t="shared" si="170"/>
        <v>10864</v>
      </c>
      <c r="B10865" s="19" t="s">
        <v>20978</v>
      </c>
      <c r="C10865" s="19" t="s">
        <v>21171</v>
      </c>
      <c r="D10865" s="11" t="s">
        <v>21172</v>
      </c>
      <c r="E10865" s="175">
        <v>46036.789375</v>
      </c>
      <c r="F10865" s="19"/>
      <c r="G10865" s="19" t="s">
        <v>41</v>
      </c>
      <c r="H10865" s="19" t="s">
        <v>21034</v>
      </c>
      <c r="I10865" s="19" t="s">
        <v>22</v>
      </c>
    </row>
    <row r="10866" spans="1:9" x14ac:dyDescent="0.35">
      <c r="A10866" s="19">
        <f t="shared" si="170"/>
        <v>10865</v>
      </c>
      <c r="B10866" s="19" t="s">
        <v>20978</v>
      </c>
      <c r="C10866" s="19" t="s">
        <v>21173</v>
      </c>
      <c r="D10866" s="11" t="s">
        <v>21174</v>
      </c>
      <c r="E10866" s="175">
        <v>46036.792280092595</v>
      </c>
      <c r="F10866" s="19"/>
      <c r="G10866" s="19" t="s">
        <v>41</v>
      </c>
      <c r="H10866" s="19" t="s">
        <v>21175</v>
      </c>
      <c r="I10866" s="19" t="s">
        <v>22</v>
      </c>
    </row>
    <row r="10867" spans="1:9" x14ac:dyDescent="0.35">
      <c r="A10867" s="19">
        <f t="shared" si="170"/>
        <v>10866</v>
      </c>
      <c r="B10867" s="19" t="s">
        <v>14591</v>
      </c>
      <c r="C10867" s="19" t="s">
        <v>20782</v>
      </c>
      <c r="D10867" s="11" t="s">
        <v>20783</v>
      </c>
      <c r="E10867" s="175">
        <v>46036.801249999997</v>
      </c>
      <c r="F10867" s="19"/>
      <c r="G10867" s="19" t="s">
        <v>41</v>
      </c>
      <c r="H10867" s="19" t="s">
        <v>20784</v>
      </c>
      <c r="I10867" s="19" t="s">
        <v>22</v>
      </c>
    </row>
    <row r="10868" spans="1:9" x14ac:dyDescent="0.35">
      <c r="A10868" s="19">
        <f t="shared" si="170"/>
        <v>10867</v>
      </c>
      <c r="B10868" s="19" t="s">
        <v>20978</v>
      </c>
      <c r="C10868" s="19" t="s">
        <v>21176</v>
      </c>
      <c r="D10868" s="11" t="s">
        <v>21177</v>
      </c>
      <c r="E10868" s="175">
        <v>46036.802488425928</v>
      </c>
      <c r="F10868" s="19"/>
      <c r="G10868" s="19" t="s">
        <v>41</v>
      </c>
      <c r="H10868" s="19" t="s">
        <v>21178</v>
      </c>
      <c r="I10868" s="19" t="s">
        <v>22</v>
      </c>
    </row>
    <row r="10869" spans="1:9" x14ac:dyDescent="0.35">
      <c r="A10869" s="19">
        <f t="shared" si="170"/>
        <v>10868</v>
      </c>
      <c r="B10869" s="19" t="s">
        <v>20978</v>
      </c>
      <c r="C10869" s="19" t="s">
        <v>21179</v>
      </c>
      <c r="D10869" s="11" t="s">
        <v>21180</v>
      </c>
      <c r="E10869" s="175">
        <v>46036.804675925923</v>
      </c>
      <c r="F10869" s="19"/>
      <c r="G10869" s="19" t="s">
        <v>41</v>
      </c>
      <c r="H10869" s="19" t="s">
        <v>21181</v>
      </c>
      <c r="I10869" s="19" t="s">
        <v>22</v>
      </c>
    </row>
    <row r="10870" spans="1:9" x14ac:dyDescent="0.35">
      <c r="A10870" s="19">
        <f t="shared" si="170"/>
        <v>10869</v>
      </c>
      <c r="B10870" s="19" t="s">
        <v>20978</v>
      </c>
      <c r="C10870" s="19" t="s">
        <v>21182</v>
      </c>
      <c r="D10870" s="11" t="s">
        <v>21183</v>
      </c>
      <c r="E10870" s="175">
        <v>46036.805046296293</v>
      </c>
      <c r="F10870" s="19"/>
      <c r="G10870" s="19" t="s">
        <v>41</v>
      </c>
      <c r="H10870" s="19" t="s">
        <v>21034</v>
      </c>
      <c r="I10870" s="19" t="s">
        <v>22</v>
      </c>
    </row>
    <row r="10871" spans="1:9" x14ac:dyDescent="0.35">
      <c r="A10871" s="19">
        <f t="shared" si="170"/>
        <v>10870</v>
      </c>
      <c r="B10871" s="19" t="s">
        <v>20978</v>
      </c>
      <c r="C10871" s="19" t="s">
        <v>21184</v>
      </c>
      <c r="D10871" s="11" t="s">
        <v>21185</v>
      </c>
      <c r="E10871" s="175">
        <v>46036.809861111113</v>
      </c>
      <c r="F10871" s="19"/>
      <c r="G10871" s="19" t="s">
        <v>41</v>
      </c>
      <c r="H10871" s="19" t="s">
        <v>21186</v>
      </c>
      <c r="I10871" s="19" t="s">
        <v>22</v>
      </c>
    </row>
    <row r="10872" spans="1:9" x14ac:dyDescent="0.35">
      <c r="A10872" s="19">
        <f t="shared" si="170"/>
        <v>10871</v>
      </c>
      <c r="B10872" s="19" t="s">
        <v>20978</v>
      </c>
      <c r="C10872" s="19" t="s">
        <v>21187</v>
      </c>
      <c r="D10872" s="11" t="s">
        <v>21188</v>
      </c>
      <c r="E10872" s="175">
        <v>46036.814710648148</v>
      </c>
      <c r="F10872" s="19"/>
      <c r="G10872" s="19" t="s">
        <v>41</v>
      </c>
      <c r="H10872" s="19" t="s">
        <v>21189</v>
      </c>
      <c r="I10872" s="19" t="s">
        <v>22</v>
      </c>
    </row>
    <row r="10873" spans="1:9" x14ac:dyDescent="0.35">
      <c r="A10873" s="19">
        <f t="shared" si="170"/>
        <v>10872</v>
      </c>
      <c r="B10873" s="19" t="s">
        <v>20978</v>
      </c>
      <c r="C10873" s="19" t="s">
        <v>21190</v>
      </c>
      <c r="D10873" s="11" t="s">
        <v>21191</v>
      </c>
      <c r="E10873" s="175">
        <v>46036.815474537034</v>
      </c>
      <c r="F10873" s="19"/>
      <c r="G10873" s="19" t="s">
        <v>41</v>
      </c>
      <c r="H10873" s="19" t="s">
        <v>21192</v>
      </c>
      <c r="I10873" s="19" t="s">
        <v>22</v>
      </c>
    </row>
    <row r="10874" spans="1:9" x14ac:dyDescent="0.35">
      <c r="A10874" s="19">
        <f t="shared" si="170"/>
        <v>10873</v>
      </c>
      <c r="B10874" s="19" t="s">
        <v>20978</v>
      </c>
      <c r="C10874" s="19" t="s">
        <v>21193</v>
      </c>
      <c r="D10874" s="11" t="s">
        <v>21194</v>
      </c>
      <c r="E10874" s="175">
        <v>46036.816041666665</v>
      </c>
      <c r="F10874" s="19"/>
      <c r="G10874" s="19" t="s">
        <v>41</v>
      </c>
      <c r="H10874" s="19" t="s">
        <v>21195</v>
      </c>
      <c r="I10874" s="19" t="s">
        <v>22</v>
      </c>
    </row>
    <row r="10875" spans="1:9" x14ac:dyDescent="0.35">
      <c r="A10875" s="19">
        <f t="shared" si="170"/>
        <v>10874</v>
      </c>
      <c r="B10875" s="19" t="s">
        <v>21246</v>
      </c>
      <c r="C10875" s="19" t="s">
        <v>21386</v>
      </c>
      <c r="D10875" s="11" t="s">
        <v>21387</v>
      </c>
      <c r="E10875" s="175">
        <v>46036.816284722219</v>
      </c>
      <c r="F10875" s="19"/>
      <c r="G10875" s="19" t="s">
        <v>41</v>
      </c>
      <c r="H10875" s="19" t="s">
        <v>21388</v>
      </c>
      <c r="I10875" s="19" t="s">
        <v>22</v>
      </c>
    </row>
    <row r="10876" spans="1:9" x14ac:dyDescent="0.35">
      <c r="A10876" s="19">
        <f t="shared" si="170"/>
        <v>10875</v>
      </c>
      <c r="B10876" s="19" t="s">
        <v>21246</v>
      </c>
      <c r="C10876" s="19" t="s">
        <v>21386</v>
      </c>
      <c r="D10876" s="11" t="s">
        <v>21387</v>
      </c>
      <c r="E10876" s="175">
        <v>46036.816851851851</v>
      </c>
      <c r="F10876" s="19"/>
      <c r="G10876" s="19" t="s">
        <v>41</v>
      </c>
      <c r="H10876" s="19" t="s">
        <v>21389</v>
      </c>
      <c r="I10876" s="19" t="s">
        <v>22</v>
      </c>
    </row>
    <row r="10877" spans="1:9" x14ac:dyDescent="0.35">
      <c r="A10877" s="19">
        <f t="shared" si="170"/>
        <v>10876</v>
      </c>
      <c r="B10877" s="19" t="s">
        <v>20978</v>
      </c>
      <c r="C10877" s="19" t="s">
        <v>21196</v>
      </c>
      <c r="D10877" s="11" t="s">
        <v>21197</v>
      </c>
      <c r="E10877" s="175">
        <v>46036.817442129628</v>
      </c>
      <c r="F10877" s="19"/>
      <c r="G10877" s="19" t="s">
        <v>41</v>
      </c>
      <c r="H10877" s="19" t="s">
        <v>21198</v>
      </c>
      <c r="I10877" s="19" t="s">
        <v>22</v>
      </c>
    </row>
    <row r="10878" spans="1:9" x14ac:dyDescent="0.35">
      <c r="A10878" s="19">
        <f t="shared" si="170"/>
        <v>10877</v>
      </c>
      <c r="B10878" s="19" t="s">
        <v>20978</v>
      </c>
      <c r="C10878" s="19" t="s">
        <v>21199</v>
      </c>
      <c r="D10878" s="11" t="s">
        <v>21200</v>
      </c>
      <c r="E10878" s="175">
        <v>46036.821064814816</v>
      </c>
      <c r="F10878" s="19"/>
      <c r="G10878" s="19" t="s">
        <v>41</v>
      </c>
      <c r="H10878" s="19" t="s">
        <v>21201</v>
      </c>
      <c r="I10878" s="19" t="s">
        <v>22</v>
      </c>
    </row>
    <row r="10879" spans="1:9" x14ac:dyDescent="0.35">
      <c r="A10879" s="19">
        <f t="shared" si="170"/>
        <v>10878</v>
      </c>
      <c r="B10879" s="19" t="s">
        <v>20978</v>
      </c>
      <c r="C10879" s="19" t="s">
        <v>21202</v>
      </c>
      <c r="D10879" s="11" t="s">
        <v>21203</v>
      </c>
      <c r="E10879" s="175">
        <v>46036.822060185186</v>
      </c>
      <c r="F10879" s="19"/>
      <c r="G10879" s="19" t="s">
        <v>41</v>
      </c>
      <c r="H10879" s="19" t="s">
        <v>21204</v>
      </c>
      <c r="I10879" s="19" t="s">
        <v>22</v>
      </c>
    </row>
    <row r="10880" spans="1:9" x14ac:dyDescent="0.35">
      <c r="A10880" s="19">
        <f t="shared" si="170"/>
        <v>10879</v>
      </c>
      <c r="B10880" s="19" t="s">
        <v>20978</v>
      </c>
      <c r="C10880" s="19" t="s">
        <v>21205</v>
      </c>
      <c r="D10880" s="11" t="s">
        <v>21206</v>
      </c>
      <c r="E10880" s="175">
        <v>46036.822523148148</v>
      </c>
      <c r="F10880" s="19"/>
      <c r="G10880" s="19" t="s">
        <v>41</v>
      </c>
      <c r="H10880" s="19" t="s">
        <v>21207</v>
      </c>
      <c r="I10880" s="19" t="s">
        <v>22</v>
      </c>
    </row>
    <row r="10881" spans="1:9" x14ac:dyDescent="0.35">
      <c r="A10881" s="19">
        <f t="shared" si="170"/>
        <v>10880</v>
      </c>
      <c r="B10881" s="19" t="s">
        <v>20978</v>
      </c>
      <c r="C10881" s="19" t="s">
        <v>21208</v>
      </c>
      <c r="D10881" s="11" t="s">
        <v>21209</v>
      </c>
      <c r="E10881" s="175">
        <v>46036.822870370372</v>
      </c>
      <c r="F10881" s="19"/>
      <c r="G10881" s="19" t="s">
        <v>41</v>
      </c>
      <c r="H10881" s="19" t="s">
        <v>21158</v>
      </c>
      <c r="I10881" s="19" t="s">
        <v>22</v>
      </c>
    </row>
    <row r="10882" spans="1:9" x14ac:dyDescent="0.35">
      <c r="A10882" s="19">
        <f t="shared" si="170"/>
        <v>10881</v>
      </c>
      <c r="B10882" s="19" t="s">
        <v>20978</v>
      </c>
      <c r="C10882" s="19" t="s">
        <v>21210</v>
      </c>
      <c r="D10882" s="11" t="s">
        <v>21211</v>
      </c>
      <c r="E10882" s="175">
        <v>46036.822881944441</v>
      </c>
      <c r="F10882" s="19"/>
      <c r="G10882" s="19" t="s">
        <v>41</v>
      </c>
      <c r="H10882" s="19" t="s">
        <v>21212</v>
      </c>
      <c r="I10882" s="19" t="s">
        <v>22</v>
      </c>
    </row>
    <row r="10883" spans="1:9" x14ac:dyDescent="0.35">
      <c r="A10883" s="19">
        <f t="shared" si="170"/>
        <v>10882</v>
      </c>
      <c r="B10883" s="19" t="s">
        <v>20978</v>
      </c>
      <c r="C10883" s="19" t="s">
        <v>21213</v>
      </c>
      <c r="D10883" s="11" t="s">
        <v>21214</v>
      </c>
      <c r="E10883" s="175">
        <v>46036.824780092589</v>
      </c>
      <c r="F10883" s="19"/>
      <c r="G10883" s="19" t="s">
        <v>41</v>
      </c>
      <c r="H10883" s="19" t="s">
        <v>21158</v>
      </c>
      <c r="I10883" s="19" t="s">
        <v>22</v>
      </c>
    </row>
    <row r="10884" spans="1:9" x14ac:dyDescent="0.35">
      <c r="A10884" s="19">
        <f t="shared" si="170"/>
        <v>10883</v>
      </c>
      <c r="B10884" s="19" t="s">
        <v>20978</v>
      </c>
      <c r="C10884" s="19" t="s">
        <v>21215</v>
      </c>
      <c r="D10884" s="11" t="s">
        <v>21216</v>
      </c>
      <c r="E10884" s="175">
        <v>46036.828043981484</v>
      </c>
      <c r="F10884" s="19"/>
      <c r="G10884" s="19" t="s">
        <v>41</v>
      </c>
      <c r="H10884" s="19" t="s">
        <v>21217</v>
      </c>
      <c r="I10884" s="19" t="s">
        <v>22</v>
      </c>
    </row>
    <row r="10885" spans="1:9" x14ac:dyDescent="0.35">
      <c r="A10885" s="19">
        <f t="shared" si="170"/>
        <v>10884</v>
      </c>
      <c r="B10885" s="19" t="s">
        <v>20978</v>
      </c>
      <c r="C10885" s="19" t="s">
        <v>21218</v>
      </c>
      <c r="D10885" s="11" t="s">
        <v>21219</v>
      </c>
      <c r="E10885" s="175">
        <v>46036.828877314816</v>
      </c>
      <c r="F10885" s="19"/>
      <c r="G10885" s="19" t="s">
        <v>41</v>
      </c>
      <c r="H10885" s="19" t="s">
        <v>21195</v>
      </c>
      <c r="I10885" s="19" t="s">
        <v>22</v>
      </c>
    </row>
    <row r="10886" spans="1:9" x14ac:dyDescent="0.35">
      <c r="A10886" s="19">
        <f t="shared" si="170"/>
        <v>10885</v>
      </c>
      <c r="B10886" s="19" t="s">
        <v>20978</v>
      </c>
      <c r="C10886" s="19" t="s">
        <v>21220</v>
      </c>
      <c r="D10886" s="11" t="s">
        <v>21221</v>
      </c>
      <c r="E10886" s="175">
        <v>46036.829004629632</v>
      </c>
      <c r="F10886" s="19"/>
      <c r="G10886" s="19" t="s">
        <v>41</v>
      </c>
      <c r="H10886" s="19" t="s">
        <v>21222</v>
      </c>
      <c r="I10886" s="19" t="s">
        <v>22</v>
      </c>
    </row>
    <row r="10887" spans="1:9" x14ac:dyDescent="0.35">
      <c r="A10887" s="19">
        <f t="shared" si="170"/>
        <v>10886</v>
      </c>
      <c r="B10887" s="19" t="s">
        <v>20978</v>
      </c>
      <c r="C10887" s="19" t="s">
        <v>21223</v>
      </c>
      <c r="D10887" s="11" t="s">
        <v>21224</v>
      </c>
      <c r="E10887" s="175">
        <v>46036.833703703705</v>
      </c>
      <c r="F10887" s="19"/>
      <c r="G10887" s="19" t="s">
        <v>41</v>
      </c>
      <c r="H10887" s="19" t="s">
        <v>21225</v>
      </c>
      <c r="I10887" s="19" t="s">
        <v>22</v>
      </c>
    </row>
    <row r="10888" spans="1:9" x14ac:dyDescent="0.35">
      <c r="A10888" s="19">
        <f t="shared" si="170"/>
        <v>10887</v>
      </c>
      <c r="B10888" s="19" t="s">
        <v>20978</v>
      </c>
      <c r="C10888" s="19" t="s">
        <v>21226</v>
      </c>
      <c r="D10888" s="11" t="s">
        <v>21227</v>
      </c>
      <c r="E10888" s="175">
        <v>46036.835196759261</v>
      </c>
      <c r="F10888" s="19"/>
      <c r="G10888" s="19" t="s">
        <v>41</v>
      </c>
      <c r="H10888" s="19" t="s">
        <v>21034</v>
      </c>
      <c r="I10888" s="19" t="s">
        <v>22</v>
      </c>
    </row>
    <row r="10889" spans="1:9" x14ac:dyDescent="0.35">
      <c r="A10889" s="19">
        <f t="shared" si="170"/>
        <v>10888</v>
      </c>
      <c r="B10889" s="19" t="s">
        <v>20978</v>
      </c>
      <c r="C10889" s="19" t="s">
        <v>21228</v>
      </c>
      <c r="D10889" s="11" t="s">
        <v>21229</v>
      </c>
      <c r="E10889" s="175">
        <v>46036.838368055556</v>
      </c>
      <c r="F10889" s="19"/>
      <c r="G10889" s="19" t="s">
        <v>41</v>
      </c>
      <c r="H10889" s="19" t="s">
        <v>21230</v>
      </c>
      <c r="I10889" s="19" t="s">
        <v>22</v>
      </c>
    </row>
    <row r="10890" spans="1:9" x14ac:dyDescent="0.35">
      <c r="A10890" s="19">
        <f t="shared" si="170"/>
        <v>10889</v>
      </c>
      <c r="B10890" s="19" t="s">
        <v>14591</v>
      </c>
      <c r="C10890" s="19" t="s">
        <v>20785</v>
      </c>
      <c r="D10890" s="11" t="s">
        <v>20786</v>
      </c>
      <c r="E10890" s="175">
        <v>46036.841331018521</v>
      </c>
      <c r="F10890" s="19">
        <v>1</v>
      </c>
      <c r="G10890" s="19" t="s">
        <v>41</v>
      </c>
      <c r="H10890" s="19" t="s">
        <v>20787</v>
      </c>
      <c r="I10890" s="19" t="s">
        <v>22</v>
      </c>
    </row>
    <row r="10891" spans="1:9" x14ac:dyDescent="0.35">
      <c r="A10891" s="19">
        <f t="shared" si="170"/>
        <v>10890</v>
      </c>
      <c r="B10891" s="19" t="s">
        <v>20978</v>
      </c>
      <c r="C10891" s="19" t="s">
        <v>21231</v>
      </c>
      <c r="D10891" s="11" t="s">
        <v>21232</v>
      </c>
      <c r="E10891" s="175">
        <v>46036.844085648147</v>
      </c>
      <c r="F10891" s="19"/>
      <c r="G10891" s="19" t="s">
        <v>41</v>
      </c>
      <c r="H10891" s="19" t="s">
        <v>21233</v>
      </c>
      <c r="I10891" s="19" t="s">
        <v>22</v>
      </c>
    </row>
    <row r="10892" spans="1:9" x14ac:dyDescent="0.35">
      <c r="A10892" s="19">
        <f t="shared" si="170"/>
        <v>10891</v>
      </c>
      <c r="B10892" s="19" t="s">
        <v>14591</v>
      </c>
      <c r="C10892" s="19" t="s">
        <v>20788</v>
      </c>
      <c r="D10892" s="11" t="s">
        <v>20789</v>
      </c>
      <c r="E10892" s="175">
        <v>46036.846192129633</v>
      </c>
      <c r="F10892" s="19"/>
      <c r="G10892" s="19" t="s">
        <v>41</v>
      </c>
      <c r="H10892" s="19" t="s">
        <v>20790</v>
      </c>
      <c r="I10892" s="19" t="s">
        <v>22</v>
      </c>
    </row>
    <row r="10893" spans="1:9" x14ac:dyDescent="0.35">
      <c r="A10893" s="19">
        <f t="shared" si="170"/>
        <v>10892</v>
      </c>
      <c r="B10893" s="19" t="s">
        <v>14591</v>
      </c>
      <c r="C10893" s="19" t="s">
        <v>20788</v>
      </c>
      <c r="D10893" s="11" t="s">
        <v>20789</v>
      </c>
      <c r="E10893" s="175">
        <v>46036.84710648148</v>
      </c>
      <c r="F10893" s="19"/>
      <c r="G10893" s="19" t="s">
        <v>41</v>
      </c>
      <c r="H10893" s="19" t="s">
        <v>20791</v>
      </c>
      <c r="I10893" s="19" t="s">
        <v>22</v>
      </c>
    </row>
    <row r="10894" spans="1:9" x14ac:dyDescent="0.35">
      <c r="A10894" s="19">
        <f t="shared" si="170"/>
        <v>10893</v>
      </c>
      <c r="B10894" s="19" t="s">
        <v>20978</v>
      </c>
      <c r="C10894" s="19" t="s">
        <v>21234</v>
      </c>
      <c r="D10894" s="11" t="s">
        <v>21235</v>
      </c>
      <c r="E10894" s="175">
        <v>46036.852164351854</v>
      </c>
      <c r="F10894" s="19"/>
      <c r="G10894" s="19" t="s">
        <v>41</v>
      </c>
      <c r="H10894" s="19" t="s">
        <v>21236</v>
      </c>
      <c r="I10894" s="19" t="s">
        <v>22</v>
      </c>
    </row>
    <row r="10895" spans="1:9" x14ac:dyDescent="0.35">
      <c r="A10895" s="19">
        <f t="shared" si="170"/>
        <v>10894</v>
      </c>
      <c r="B10895" s="19" t="s">
        <v>20978</v>
      </c>
      <c r="C10895" s="19" t="s">
        <v>21237</v>
      </c>
      <c r="D10895" s="11" t="s">
        <v>21238</v>
      </c>
      <c r="E10895" s="175">
        <v>46036.879814814813</v>
      </c>
      <c r="F10895" s="19"/>
      <c r="G10895" s="19" t="s">
        <v>41</v>
      </c>
      <c r="H10895" s="19" t="s">
        <v>21239</v>
      </c>
      <c r="I10895" s="19" t="s">
        <v>22</v>
      </c>
    </row>
    <row r="10896" spans="1:9" x14ac:dyDescent="0.35">
      <c r="A10896" s="19">
        <f t="shared" si="170"/>
        <v>10895</v>
      </c>
      <c r="B10896" s="19" t="s">
        <v>20978</v>
      </c>
      <c r="C10896" s="19" t="s">
        <v>21240</v>
      </c>
      <c r="D10896" s="11" t="s">
        <v>21241</v>
      </c>
      <c r="E10896" s="175">
        <v>46036.889756944445</v>
      </c>
      <c r="F10896" s="19"/>
      <c r="G10896" s="19" t="s">
        <v>41</v>
      </c>
      <c r="H10896" s="19" t="s">
        <v>21034</v>
      </c>
      <c r="I10896" s="19" t="s">
        <v>22</v>
      </c>
    </row>
    <row r="10897" spans="1:9" x14ac:dyDescent="0.35">
      <c r="A10897" s="19">
        <f t="shared" si="170"/>
        <v>10896</v>
      </c>
      <c r="B10897" s="19" t="s">
        <v>21246</v>
      </c>
      <c r="C10897" s="19" t="s">
        <v>21390</v>
      </c>
      <c r="D10897" s="11" t="s">
        <v>21391</v>
      </c>
      <c r="E10897" s="175">
        <v>46036.918437499997</v>
      </c>
      <c r="F10897" s="19"/>
      <c r="G10897" s="19" t="s">
        <v>41</v>
      </c>
      <c r="H10897" s="19" t="s">
        <v>21392</v>
      </c>
      <c r="I10897" s="19" t="s">
        <v>22</v>
      </c>
    </row>
    <row r="10898" spans="1:9" x14ac:dyDescent="0.35">
      <c r="A10898" s="19">
        <f t="shared" si="170"/>
        <v>10897</v>
      </c>
      <c r="B10898" s="19" t="s">
        <v>21246</v>
      </c>
      <c r="C10898" s="19" t="s">
        <v>21393</v>
      </c>
      <c r="D10898" s="11" t="s">
        <v>21394</v>
      </c>
      <c r="E10898" s="175">
        <v>46037.103356481479</v>
      </c>
      <c r="F10898" s="19"/>
      <c r="G10898" s="19">
        <v>6.94444444444553E-5</v>
      </c>
      <c r="H10898" s="19" t="s">
        <v>21395</v>
      </c>
      <c r="I10898" s="19" t="s">
        <v>22</v>
      </c>
    </row>
    <row r="10899" spans="1:9" x14ac:dyDescent="0.35">
      <c r="A10899" s="19">
        <f t="shared" si="170"/>
        <v>10898</v>
      </c>
      <c r="B10899" s="19" t="s">
        <v>21246</v>
      </c>
      <c r="C10899" s="19" t="s">
        <v>21396</v>
      </c>
      <c r="D10899" s="11" t="s">
        <v>21397</v>
      </c>
      <c r="E10899" s="175">
        <v>46037.154224537036</v>
      </c>
      <c r="F10899" s="19"/>
      <c r="G10899" s="19">
        <v>3.0092592592589895E-4</v>
      </c>
      <c r="H10899" s="19" t="s">
        <v>21398</v>
      </c>
      <c r="I10899" s="19" t="s">
        <v>22</v>
      </c>
    </row>
    <row r="10900" spans="1:9" x14ac:dyDescent="0.35">
      <c r="A10900" s="19">
        <f t="shared" si="170"/>
        <v>10899</v>
      </c>
      <c r="B10900" s="19" t="s">
        <v>20978</v>
      </c>
      <c r="C10900" s="19" t="s">
        <v>21242</v>
      </c>
      <c r="D10900" s="11" t="s">
        <v>21243</v>
      </c>
      <c r="E10900" s="175">
        <v>46037.17895833333</v>
      </c>
      <c r="F10900" s="19">
        <v>1</v>
      </c>
      <c r="G10900" s="19" t="s">
        <v>41</v>
      </c>
      <c r="H10900" s="19" t="s">
        <v>21244</v>
      </c>
      <c r="I10900" s="19" t="s">
        <v>22</v>
      </c>
    </row>
    <row r="10901" spans="1:9" x14ac:dyDescent="0.35">
      <c r="A10901" s="19">
        <f t="shared" si="170"/>
        <v>10900</v>
      </c>
      <c r="B10901" s="19" t="s">
        <v>21246</v>
      </c>
      <c r="C10901" s="19" t="s">
        <v>21399</v>
      </c>
      <c r="D10901" s="11" t="s">
        <v>21400</v>
      </c>
      <c r="E10901" s="175">
        <v>46037.189363425925</v>
      </c>
      <c r="F10901" s="19"/>
      <c r="G10901" s="19">
        <v>4.5138888888884843E-4</v>
      </c>
      <c r="H10901" s="19" t="s">
        <v>21401</v>
      </c>
      <c r="I10901" s="19" t="s">
        <v>22</v>
      </c>
    </row>
    <row r="10902" spans="1:9" x14ac:dyDescent="0.35">
      <c r="A10902" s="19">
        <f t="shared" ref="A10902:A10965" si="171">ROW(B10902)-ROW($A$1)</f>
        <v>10901</v>
      </c>
      <c r="B10902" s="19" t="s">
        <v>21246</v>
      </c>
      <c r="C10902" s="19" t="s">
        <v>11872</v>
      </c>
      <c r="D10902" s="11" t="s">
        <v>11873</v>
      </c>
      <c r="E10902" s="175">
        <v>46037.212187500001</v>
      </c>
      <c r="F10902" s="19"/>
      <c r="G10902" s="19" t="s">
        <v>41</v>
      </c>
      <c r="H10902" s="19" t="s">
        <v>21402</v>
      </c>
      <c r="I10902" s="19" t="s">
        <v>22</v>
      </c>
    </row>
    <row r="10903" spans="1:9" x14ac:dyDescent="0.35">
      <c r="A10903" s="19">
        <f t="shared" si="171"/>
        <v>10902</v>
      </c>
      <c r="B10903" s="19" t="s">
        <v>14591</v>
      </c>
      <c r="C10903" s="19" t="s">
        <v>20792</v>
      </c>
      <c r="D10903" s="11" t="s">
        <v>20793</v>
      </c>
      <c r="E10903" s="175">
        <v>46037.242777777778</v>
      </c>
      <c r="F10903" s="19"/>
      <c r="G10903" s="19" t="s">
        <v>41</v>
      </c>
      <c r="H10903" s="19" t="s">
        <v>20794</v>
      </c>
      <c r="I10903" s="19" t="s">
        <v>22</v>
      </c>
    </row>
    <row r="10904" spans="1:9" x14ac:dyDescent="0.35">
      <c r="A10904" s="19">
        <f t="shared" si="171"/>
        <v>10903</v>
      </c>
      <c r="B10904" s="19" t="s">
        <v>20978</v>
      </c>
      <c r="C10904" s="19" t="s">
        <v>3247</v>
      </c>
      <c r="D10904" s="11" t="s">
        <v>3248</v>
      </c>
      <c r="E10904" s="175">
        <v>46037.259768518517</v>
      </c>
      <c r="F10904" s="19"/>
      <c r="G10904" s="19" t="s">
        <v>41</v>
      </c>
      <c r="H10904" s="19" t="s">
        <v>21245</v>
      </c>
      <c r="I10904" s="19" t="s">
        <v>22</v>
      </c>
    </row>
    <row r="10905" spans="1:9" x14ac:dyDescent="0.35">
      <c r="A10905" s="19">
        <f t="shared" si="171"/>
        <v>10904</v>
      </c>
      <c r="B10905" t="s">
        <v>21949</v>
      </c>
      <c r="C10905" t="s">
        <v>6949</v>
      </c>
      <c r="D10905" s="11" t="s">
        <v>6950</v>
      </c>
      <c r="E10905" s="175">
        <v>46037.262430556002</v>
      </c>
      <c r="G10905" s="33">
        <v>2.3148148148148E-4</v>
      </c>
      <c r="H10905" t="s">
        <v>22034</v>
      </c>
      <c r="I10905" t="s">
        <v>22</v>
      </c>
    </row>
    <row r="10906" spans="1:9" x14ac:dyDescent="0.35">
      <c r="A10906" s="19">
        <f t="shared" si="171"/>
        <v>10905</v>
      </c>
      <c r="B10906" t="s">
        <v>21949</v>
      </c>
      <c r="C10906" t="s">
        <v>17822</v>
      </c>
      <c r="D10906" s="11" t="s">
        <v>17823</v>
      </c>
      <c r="E10906" s="175">
        <v>46037.264907407</v>
      </c>
      <c r="G10906" t="s">
        <v>41</v>
      </c>
      <c r="H10906" t="s">
        <v>22035</v>
      </c>
      <c r="I10906" t="s">
        <v>22</v>
      </c>
    </row>
    <row r="10907" spans="1:9" x14ac:dyDescent="0.35">
      <c r="A10907" s="19">
        <f t="shared" si="171"/>
        <v>10906</v>
      </c>
      <c r="B10907" t="s">
        <v>21949</v>
      </c>
      <c r="C10907" t="s">
        <v>56</v>
      </c>
      <c r="D10907" s="11" t="s">
        <v>3899</v>
      </c>
      <c r="E10907" s="175">
        <v>46037.268831018999</v>
      </c>
      <c r="G10907" s="33">
        <v>8.1018518518519004E-5</v>
      </c>
      <c r="H10907" t="s">
        <v>60</v>
      </c>
      <c r="I10907" t="s">
        <v>22</v>
      </c>
    </row>
    <row r="10908" spans="1:9" x14ac:dyDescent="0.35">
      <c r="A10908" s="19">
        <f t="shared" si="171"/>
        <v>10907</v>
      </c>
      <c r="B10908" s="19" t="s">
        <v>21246</v>
      </c>
      <c r="C10908" s="19" t="s">
        <v>21403</v>
      </c>
      <c r="D10908" s="11" t="s">
        <v>21404</v>
      </c>
      <c r="E10908" s="175">
        <v>46037.278703703705</v>
      </c>
      <c r="F10908" s="19"/>
      <c r="G10908" s="19" t="s">
        <v>41</v>
      </c>
      <c r="H10908" s="19" t="s">
        <v>21405</v>
      </c>
      <c r="I10908" s="19" t="s">
        <v>22</v>
      </c>
    </row>
    <row r="10909" spans="1:9" x14ac:dyDescent="0.35">
      <c r="A10909" s="19">
        <f t="shared" si="171"/>
        <v>10908</v>
      </c>
      <c r="B10909" s="19" t="s">
        <v>21246</v>
      </c>
      <c r="C10909" s="19" t="s">
        <v>21403</v>
      </c>
      <c r="D10909" s="11" t="s">
        <v>21404</v>
      </c>
      <c r="E10909" s="175">
        <v>46037.280671296299</v>
      </c>
      <c r="F10909" s="19"/>
      <c r="G10909" s="19" t="s">
        <v>41</v>
      </c>
      <c r="H10909" s="19" t="s">
        <v>21406</v>
      </c>
      <c r="I10909" s="19" t="s">
        <v>22</v>
      </c>
    </row>
    <row r="10910" spans="1:9" x14ac:dyDescent="0.35">
      <c r="A10910" s="19">
        <f t="shared" si="171"/>
        <v>10909</v>
      </c>
      <c r="B10910" t="s">
        <v>21949</v>
      </c>
      <c r="C10910" t="s">
        <v>22036</v>
      </c>
      <c r="D10910" s="11" t="s">
        <v>22037</v>
      </c>
      <c r="E10910" s="175">
        <v>46037.283888888996</v>
      </c>
      <c r="F10910">
        <v>1</v>
      </c>
      <c r="G10910" t="s">
        <v>41</v>
      </c>
      <c r="H10910" t="s">
        <v>22038</v>
      </c>
      <c r="I10910" t="s">
        <v>22</v>
      </c>
    </row>
    <row r="10911" spans="1:9" x14ac:dyDescent="0.35">
      <c r="A10911" s="19">
        <f t="shared" si="171"/>
        <v>10910</v>
      </c>
      <c r="B10911" s="19" t="s">
        <v>20930</v>
      </c>
      <c r="C10911" s="19" t="s">
        <v>20968</v>
      </c>
      <c r="D10911" s="11" t="s">
        <v>20969</v>
      </c>
      <c r="E10911" s="175">
        <v>46037.29042824074</v>
      </c>
      <c r="F10911" s="19"/>
      <c r="G10911" s="19" t="s">
        <v>41</v>
      </c>
      <c r="H10911" s="19" t="s">
        <v>12876</v>
      </c>
      <c r="I10911" s="19" t="s">
        <v>22</v>
      </c>
    </row>
    <row r="10912" spans="1:9" x14ac:dyDescent="0.35">
      <c r="A10912" s="19">
        <f t="shared" si="171"/>
        <v>10911</v>
      </c>
      <c r="B10912" s="19" t="s">
        <v>20419</v>
      </c>
      <c r="C10912" s="19" t="s">
        <v>20420</v>
      </c>
      <c r="D10912" s="11" t="s">
        <v>20421</v>
      </c>
      <c r="E10912" s="175">
        <v>46037.316180555557</v>
      </c>
      <c r="F10912" s="19">
        <v>3</v>
      </c>
      <c r="G10912" s="19" t="s">
        <v>41</v>
      </c>
      <c r="H10912" s="19" t="s">
        <v>20422</v>
      </c>
      <c r="I10912" s="19" t="s">
        <v>22</v>
      </c>
    </row>
    <row r="10913" spans="1:9" x14ac:dyDescent="0.35">
      <c r="A10913" s="19">
        <f t="shared" si="171"/>
        <v>10912</v>
      </c>
      <c r="B10913" t="s">
        <v>21524</v>
      </c>
      <c r="C10913" t="s">
        <v>20420</v>
      </c>
      <c r="D10913" s="11" t="s">
        <v>20421</v>
      </c>
      <c r="E10913" s="175">
        <v>46037.316180556001</v>
      </c>
      <c r="F10913">
        <v>3</v>
      </c>
      <c r="G10913" t="s">
        <v>41</v>
      </c>
      <c r="H10913" t="s">
        <v>20422</v>
      </c>
      <c r="I10913" t="s">
        <v>22</v>
      </c>
    </row>
    <row r="10914" spans="1:9" x14ac:dyDescent="0.35">
      <c r="A10914" s="19">
        <f t="shared" si="171"/>
        <v>10913</v>
      </c>
      <c r="B10914" t="s">
        <v>21524</v>
      </c>
      <c r="C10914" t="s">
        <v>15032</v>
      </c>
      <c r="D10914" s="11" t="s">
        <v>15033</v>
      </c>
      <c r="E10914" s="175">
        <v>46037.316944443999</v>
      </c>
      <c r="F10914">
        <v>1</v>
      </c>
      <c r="G10914" t="s">
        <v>41</v>
      </c>
      <c r="H10914" t="s">
        <v>20423</v>
      </c>
      <c r="I10914" t="s">
        <v>22</v>
      </c>
    </row>
    <row r="10915" spans="1:9" x14ac:dyDescent="0.35">
      <c r="A10915" s="19">
        <f t="shared" si="171"/>
        <v>10914</v>
      </c>
      <c r="B10915" s="19" t="s">
        <v>20419</v>
      </c>
      <c r="C10915" s="19" t="s">
        <v>15032</v>
      </c>
      <c r="D10915" s="11" t="s">
        <v>15033</v>
      </c>
      <c r="E10915" s="175">
        <v>46037.316944444443</v>
      </c>
      <c r="F10915" s="19">
        <v>1</v>
      </c>
      <c r="G10915" s="19" t="s">
        <v>41</v>
      </c>
      <c r="H10915" s="19" t="s">
        <v>20423</v>
      </c>
      <c r="I10915" s="19" t="s">
        <v>22</v>
      </c>
    </row>
    <row r="10916" spans="1:9" x14ac:dyDescent="0.35">
      <c r="A10916" s="19">
        <f t="shared" si="171"/>
        <v>10915</v>
      </c>
      <c r="B10916" t="s">
        <v>21949</v>
      </c>
      <c r="C10916" t="s">
        <v>3457</v>
      </c>
      <c r="D10916" s="11" t="s">
        <v>21729</v>
      </c>
      <c r="E10916" s="175">
        <v>46037.318217592998</v>
      </c>
      <c r="G10916" s="33">
        <v>6.9444444444443997E-5</v>
      </c>
      <c r="H10916" t="s">
        <v>22039</v>
      </c>
      <c r="I10916" t="s">
        <v>22</v>
      </c>
    </row>
    <row r="10917" spans="1:9" x14ac:dyDescent="0.35">
      <c r="A10917" s="19">
        <f t="shared" si="171"/>
        <v>10916</v>
      </c>
      <c r="B10917" s="19" t="s">
        <v>20419</v>
      </c>
      <c r="C10917" s="19" t="s">
        <v>6651</v>
      </c>
      <c r="D10917" s="11" t="s">
        <v>6652</v>
      </c>
      <c r="E10917" s="175">
        <v>46037.319305555553</v>
      </c>
      <c r="F10917" s="19">
        <v>1</v>
      </c>
      <c r="G10917" s="19" t="s">
        <v>41</v>
      </c>
      <c r="H10917" s="19" t="s">
        <v>20424</v>
      </c>
      <c r="I10917" s="19" t="s">
        <v>22</v>
      </c>
    </row>
    <row r="10918" spans="1:9" x14ac:dyDescent="0.35">
      <c r="A10918" s="19">
        <f t="shared" si="171"/>
        <v>10917</v>
      </c>
      <c r="B10918" t="s">
        <v>21524</v>
      </c>
      <c r="C10918" t="s">
        <v>6651</v>
      </c>
      <c r="D10918" s="11" t="s">
        <v>6652</v>
      </c>
      <c r="E10918" s="175">
        <v>46037.319305555997</v>
      </c>
      <c r="F10918">
        <v>1</v>
      </c>
      <c r="G10918" t="s">
        <v>41</v>
      </c>
      <c r="H10918" t="s">
        <v>20424</v>
      </c>
      <c r="I10918" t="s">
        <v>22</v>
      </c>
    </row>
    <row r="10919" spans="1:9" x14ac:dyDescent="0.35">
      <c r="A10919" s="19">
        <f t="shared" si="171"/>
        <v>10918</v>
      </c>
      <c r="B10919" s="19" t="s">
        <v>20419</v>
      </c>
      <c r="C10919" s="19" t="s">
        <v>20425</v>
      </c>
      <c r="D10919" s="11" t="s">
        <v>20426</v>
      </c>
      <c r="E10919" s="175">
        <v>46037.327476851853</v>
      </c>
      <c r="F10919" s="19">
        <v>1</v>
      </c>
      <c r="G10919" s="19" t="s">
        <v>41</v>
      </c>
      <c r="H10919" s="19" t="s">
        <v>20427</v>
      </c>
      <c r="I10919" s="19" t="s">
        <v>22</v>
      </c>
    </row>
    <row r="10920" spans="1:9" x14ac:dyDescent="0.35">
      <c r="A10920" s="19">
        <f t="shared" si="171"/>
        <v>10919</v>
      </c>
      <c r="B10920" t="s">
        <v>21524</v>
      </c>
      <c r="C10920" t="s">
        <v>20425</v>
      </c>
      <c r="D10920" s="11" t="s">
        <v>20426</v>
      </c>
      <c r="E10920" s="175">
        <v>46037.327476851999</v>
      </c>
      <c r="F10920">
        <v>1</v>
      </c>
      <c r="G10920" t="s">
        <v>41</v>
      </c>
      <c r="H10920" t="s">
        <v>20427</v>
      </c>
      <c r="I10920" t="s">
        <v>22</v>
      </c>
    </row>
    <row r="10921" spans="1:9" x14ac:dyDescent="0.35">
      <c r="A10921" s="19">
        <f t="shared" si="171"/>
        <v>10920</v>
      </c>
      <c r="B10921" s="19" t="s">
        <v>20419</v>
      </c>
      <c r="C10921" s="19" t="s">
        <v>20428</v>
      </c>
      <c r="D10921" s="11" t="s">
        <v>20429</v>
      </c>
      <c r="E10921" s="175">
        <v>46037.328275462962</v>
      </c>
      <c r="F10921" s="19"/>
      <c r="G10921" s="19" t="s">
        <v>41</v>
      </c>
      <c r="H10921" s="19" t="s">
        <v>20430</v>
      </c>
      <c r="I10921" s="19" t="s">
        <v>22</v>
      </c>
    </row>
    <row r="10922" spans="1:9" x14ac:dyDescent="0.35">
      <c r="A10922" s="19">
        <f t="shared" si="171"/>
        <v>10921</v>
      </c>
      <c r="B10922" t="s">
        <v>21524</v>
      </c>
      <c r="C10922" t="s">
        <v>20428</v>
      </c>
      <c r="D10922" s="11" t="s">
        <v>20429</v>
      </c>
      <c r="E10922" s="175">
        <v>46037.328275462998</v>
      </c>
      <c r="G10922" t="s">
        <v>41</v>
      </c>
      <c r="H10922" t="s">
        <v>20430</v>
      </c>
      <c r="I10922" t="s">
        <v>22</v>
      </c>
    </row>
    <row r="10923" spans="1:9" x14ac:dyDescent="0.35">
      <c r="A10923" s="19">
        <f t="shared" si="171"/>
        <v>10922</v>
      </c>
      <c r="B10923" s="19" t="s">
        <v>20419</v>
      </c>
      <c r="C10923" s="19" t="s">
        <v>19115</v>
      </c>
      <c r="D10923" s="11" t="s">
        <v>19116</v>
      </c>
      <c r="E10923" s="175">
        <v>46037.329317129632</v>
      </c>
      <c r="F10923" s="19"/>
      <c r="G10923" s="19" t="s">
        <v>41</v>
      </c>
      <c r="H10923" s="19" t="s">
        <v>13079</v>
      </c>
      <c r="I10923" s="19" t="s">
        <v>22</v>
      </c>
    </row>
    <row r="10924" spans="1:9" x14ac:dyDescent="0.35">
      <c r="A10924" s="19">
        <f t="shared" si="171"/>
        <v>10923</v>
      </c>
      <c r="B10924" t="s">
        <v>21524</v>
      </c>
      <c r="C10924" t="s">
        <v>19115</v>
      </c>
      <c r="D10924" s="11" t="s">
        <v>19116</v>
      </c>
      <c r="E10924" s="175">
        <v>46037.329317130003</v>
      </c>
      <c r="G10924" t="s">
        <v>41</v>
      </c>
      <c r="H10924" t="s">
        <v>13079</v>
      </c>
      <c r="I10924" t="s">
        <v>22</v>
      </c>
    </row>
    <row r="10925" spans="1:9" x14ac:dyDescent="0.35">
      <c r="A10925" s="19">
        <f t="shared" si="171"/>
        <v>10924</v>
      </c>
      <c r="B10925" t="s">
        <v>21524</v>
      </c>
      <c r="C10925" t="s">
        <v>20431</v>
      </c>
      <c r="D10925" s="11" t="s">
        <v>20432</v>
      </c>
      <c r="E10925" s="175">
        <v>46037.335231481004</v>
      </c>
      <c r="F10925">
        <v>4</v>
      </c>
      <c r="G10925" t="s">
        <v>41</v>
      </c>
      <c r="H10925" t="s">
        <v>20433</v>
      </c>
      <c r="I10925" t="s">
        <v>22</v>
      </c>
    </row>
    <row r="10926" spans="1:9" x14ac:dyDescent="0.35">
      <c r="A10926" s="19">
        <f t="shared" si="171"/>
        <v>10925</v>
      </c>
      <c r="B10926" s="19" t="s">
        <v>20419</v>
      </c>
      <c r="C10926" s="19" t="s">
        <v>20431</v>
      </c>
      <c r="D10926" s="11" t="s">
        <v>20432</v>
      </c>
      <c r="E10926" s="175">
        <v>46037.335231481484</v>
      </c>
      <c r="F10926" s="19">
        <v>3</v>
      </c>
      <c r="G10926" s="19" t="s">
        <v>41</v>
      </c>
      <c r="H10926" s="19" t="s">
        <v>20433</v>
      </c>
      <c r="I10926" s="19" t="s">
        <v>22</v>
      </c>
    </row>
    <row r="10927" spans="1:9" x14ac:dyDescent="0.35">
      <c r="A10927" s="19">
        <f t="shared" si="171"/>
        <v>10926</v>
      </c>
      <c r="B10927" t="s">
        <v>21949</v>
      </c>
      <c r="C10927" t="s">
        <v>22040</v>
      </c>
      <c r="D10927" s="11" t="s">
        <v>22041</v>
      </c>
      <c r="E10927" s="175">
        <v>46037.339282407003</v>
      </c>
      <c r="G10927" s="33">
        <v>1.6203703703703999E-4</v>
      </c>
      <c r="H10927" t="s">
        <v>22042</v>
      </c>
      <c r="I10927" t="s">
        <v>22</v>
      </c>
    </row>
    <row r="10928" spans="1:9" x14ac:dyDescent="0.35">
      <c r="A10928" s="19">
        <f t="shared" si="171"/>
        <v>10927</v>
      </c>
      <c r="B10928" s="19" t="s">
        <v>20419</v>
      </c>
      <c r="C10928" s="19" t="s">
        <v>20434</v>
      </c>
      <c r="D10928" s="11" t="s">
        <v>20435</v>
      </c>
      <c r="E10928" s="175">
        <v>46037.339328703703</v>
      </c>
      <c r="F10928" s="19">
        <v>2</v>
      </c>
      <c r="G10928" s="19" t="s">
        <v>41</v>
      </c>
      <c r="H10928" s="19" t="s">
        <v>20436</v>
      </c>
      <c r="I10928" s="19" t="s">
        <v>22</v>
      </c>
    </row>
    <row r="10929" spans="1:9" x14ac:dyDescent="0.35">
      <c r="A10929" s="19">
        <f t="shared" si="171"/>
        <v>10928</v>
      </c>
      <c r="B10929" t="s">
        <v>21524</v>
      </c>
      <c r="C10929" t="s">
        <v>20434</v>
      </c>
      <c r="D10929" s="11" t="s">
        <v>20435</v>
      </c>
      <c r="E10929" s="175">
        <v>46037.339328704002</v>
      </c>
      <c r="F10929">
        <v>2</v>
      </c>
      <c r="G10929" t="s">
        <v>41</v>
      </c>
      <c r="H10929" t="s">
        <v>20436</v>
      </c>
      <c r="I10929" t="s">
        <v>22</v>
      </c>
    </row>
    <row r="10930" spans="1:9" x14ac:dyDescent="0.35">
      <c r="A10930" s="19">
        <f t="shared" si="171"/>
        <v>10929</v>
      </c>
      <c r="B10930" t="s">
        <v>21524</v>
      </c>
      <c r="C10930" t="s">
        <v>20437</v>
      </c>
      <c r="D10930" s="11" t="s">
        <v>20438</v>
      </c>
      <c r="E10930" s="175">
        <v>46037.34537037</v>
      </c>
      <c r="G10930" t="s">
        <v>41</v>
      </c>
      <c r="H10930" t="s">
        <v>20439</v>
      </c>
      <c r="I10930" t="s">
        <v>22</v>
      </c>
    </row>
    <row r="10931" spans="1:9" x14ac:dyDescent="0.35">
      <c r="A10931" s="19">
        <f t="shared" si="171"/>
        <v>10930</v>
      </c>
      <c r="B10931" s="19" t="s">
        <v>20419</v>
      </c>
      <c r="C10931" s="19" t="s">
        <v>20437</v>
      </c>
      <c r="D10931" s="11" t="s">
        <v>20438</v>
      </c>
      <c r="E10931" s="175">
        <v>46037.345370370371</v>
      </c>
      <c r="F10931" s="19"/>
      <c r="G10931" s="19" t="s">
        <v>41</v>
      </c>
      <c r="H10931" s="19" t="s">
        <v>20439</v>
      </c>
      <c r="I10931" s="19" t="s">
        <v>22</v>
      </c>
    </row>
    <row r="10932" spans="1:9" x14ac:dyDescent="0.35">
      <c r="A10932" s="19">
        <f t="shared" si="171"/>
        <v>10931</v>
      </c>
      <c r="B10932" t="s">
        <v>21949</v>
      </c>
      <c r="C10932" t="s">
        <v>3392</v>
      </c>
      <c r="D10932" s="11" t="s">
        <v>7972</v>
      </c>
      <c r="E10932" s="175">
        <v>46037.348530092997</v>
      </c>
      <c r="G10932" t="s">
        <v>41</v>
      </c>
      <c r="H10932" t="s">
        <v>22043</v>
      </c>
      <c r="I10932" t="s">
        <v>22</v>
      </c>
    </row>
    <row r="10933" spans="1:9" x14ac:dyDescent="0.35">
      <c r="A10933" s="19">
        <f t="shared" si="171"/>
        <v>10932</v>
      </c>
      <c r="B10933" s="19" t="s">
        <v>20419</v>
      </c>
      <c r="C10933" s="19" t="s">
        <v>14147</v>
      </c>
      <c r="D10933" s="11" t="s">
        <v>14148</v>
      </c>
      <c r="E10933" s="175">
        <v>46037.349305555559</v>
      </c>
      <c r="F10933" s="19"/>
      <c r="G10933" s="19" t="s">
        <v>41</v>
      </c>
      <c r="H10933" s="19" t="s">
        <v>20440</v>
      </c>
      <c r="I10933" s="19" t="s">
        <v>22</v>
      </c>
    </row>
    <row r="10934" spans="1:9" x14ac:dyDescent="0.35">
      <c r="A10934" s="19">
        <f t="shared" si="171"/>
        <v>10933</v>
      </c>
      <c r="B10934" t="s">
        <v>21524</v>
      </c>
      <c r="C10934" t="s">
        <v>14147</v>
      </c>
      <c r="D10934" s="11" t="s">
        <v>14148</v>
      </c>
      <c r="E10934" s="175">
        <v>46037.349305556003</v>
      </c>
      <c r="G10934" t="s">
        <v>41</v>
      </c>
      <c r="H10934" t="s">
        <v>20440</v>
      </c>
      <c r="I10934" t="s">
        <v>22</v>
      </c>
    </row>
    <row r="10935" spans="1:9" x14ac:dyDescent="0.35">
      <c r="A10935" s="19">
        <f t="shared" si="171"/>
        <v>10934</v>
      </c>
      <c r="B10935" t="s">
        <v>21524</v>
      </c>
      <c r="C10935" t="s">
        <v>20441</v>
      </c>
      <c r="D10935" s="11" t="s">
        <v>20442</v>
      </c>
      <c r="E10935" s="175">
        <v>46037.351157407</v>
      </c>
      <c r="G10935" t="s">
        <v>41</v>
      </c>
      <c r="H10935" t="s">
        <v>20443</v>
      </c>
      <c r="I10935" t="s">
        <v>22</v>
      </c>
    </row>
    <row r="10936" spans="1:9" x14ac:dyDescent="0.35">
      <c r="A10936" s="19">
        <f t="shared" si="171"/>
        <v>10935</v>
      </c>
      <c r="B10936" s="19" t="s">
        <v>20419</v>
      </c>
      <c r="C10936" s="19" t="s">
        <v>20441</v>
      </c>
      <c r="D10936" s="11" t="s">
        <v>20442</v>
      </c>
      <c r="E10936" s="175">
        <v>46037.351157407407</v>
      </c>
      <c r="F10936" s="19"/>
      <c r="G10936" s="19" t="s">
        <v>41</v>
      </c>
      <c r="H10936" s="19" t="s">
        <v>20443</v>
      </c>
      <c r="I10936" s="19" t="s">
        <v>22</v>
      </c>
    </row>
    <row r="10937" spans="1:9" x14ac:dyDescent="0.35">
      <c r="A10937" s="19">
        <f t="shared" si="171"/>
        <v>10936</v>
      </c>
      <c r="B10937" s="19" t="s">
        <v>20419</v>
      </c>
      <c r="C10937" s="19" t="s">
        <v>10914</v>
      </c>
      <c r="D10937" s="11" t="s">
        <v>10915</v>
      </c>
      <c r="E10937" s="175">
        <v>46037.357141203705</v>
      </c>
      <c r="F10937" s="19">
        <v>1</v>
      </c>
      <c r="G10937" s="19" t="s">
        <v>41</v>
      </c>
      <c r="H10937" s="19" t="s">
        <v>20444</v>
      </c>
      <c r="I10937" s="19" t="s">
        <v>22</v>
      </c>
    </row>
    <row r="10938" spans="1:9" x14ac:dyDescent="0.35">
      <c r="A10938" s="19">
        <f t="shared" si="171"/>
        <v>10937</v>
      </c>
      <c r="B10938" t="s">
        <v>21524</v>
      </c>
      <c r="C10938" t="s">
        <v>10914</v>
      </c>
      <c r="D10938" s="11" t="s">
        <v>10915</v>
      </c>
      <c r="E10938" s="175">
        <v>46037.357141203996</v>
      </c>
      <c r="F10938">
        <v>2</v>
      </c>
      <c r="G10938" t="s">
        <v>41</v>
      </c>
      <c r="H10938" t="s">
        <v>20444</v>
      </c>
      <c r="I10938" t="s">
        <v>22</v>
      </c>
    </row>
    <row r="10939" spans="1:9" x14ac:dyDescent="0.35">
      <c r="A10939" s="19">
        <f t="shared" si="171"/>
        <v>10938</v>
      </c>
      <c r="B10939" s="19" t="s">
        <v>20419</v>
      </c>
      <c r="C10939" s="19" t="s">
        <v>7613</v>
      </c>
      <c r="D10939" s="11" t="s">
        <v>7614</v>
      </c>
      <c r="E10939" s="175">
        <v>46037.358726851853</v>
      </c>
      <c r="F10939" s="19"/>
      <c r="G10939" s="19" t="s">
        <v>41</v>
      </c>
      <c r="H10939" s="19" t="s">
        <v>20445</v>
      </c>
      <c r="I10939" s="19" t="s">
        <v>22</v>
      </c>
    </row>
    <row r="10940" spans="1:9" x14ac:dyDescent="0.35">
      <c r="A10940" s="19">
        <f t="shared" si="171"/>
        <v>10939</v>
      </c>
      <c r="B10940" t="s">
        <v>21524</v>
      </c>
      <c r="C10940" t="s">
        <v>7613</v>
      </c>
      <c r="D10940" s="11" t="s">
        <v>7614</v>
      </c>
      <c r="E10940" s="175">
        <v>46037.358726851999</v>
      </c>
      <c r="G10940" t="s">
        <v>41</v>
      </c>
      <c r="H10940" t="s">
        <v>20445</v>
      </c>
      <c r="I10940" t="s">
        <v>22</v>
      </c>
    </row>
    <row r="10941" spans="1:9" x14ac:dyDescent="0.35">
      <c r="A10941" s="19">
        <f t="shared" si="171"/>
        <v>10940</v>
      </c>
      <c r="B10941" t="s">
        <v>21524</v>
      </c>
      <c r="C10941" t="s">
        <v>20446</v>
      </c>
      <c r="D10941" s="11" t="s">
        <v>20447</v>
      </c>
      <c r="E10941" s="175">
        <v>46037.360335648002</v>
      </c>
      <c r="F10941">
        <v>1</v>
      </c>
      <c r="G10941" t="s">
        <v>41</v>
      </c>
      <c r="H10941" t="s">
        <v>20448</v>
      </c>
      <c r="I10941" t="s">
        <v>22</v>
      </c>
    </row>
    <row r="10942" spans="1:9" x14ac:dyDescent="0.35">
      <c r="A10942" s="19">
        <f t="shared" si="171"/>
        <v>10941</v>
      </c>
      <c r="B10942" s="19" t="s">
        <v>20419</v>
      </c>
      <c r="C10942" s="19" t="s">
        <v>20446</v>
      </c>
      <c r="D10942" s="11" t="s">
        <v>20447</v>
      </c>
      <c r="E10942" s="175">
        <v>46037.360335648147</v>
      </c>
      <c r="F10942" s="19">
        <v>1</v>
      </c>
      <c r="G10942" s="19" t="s">
        <v>41</v>
      </c>
      <c r="H10942" s="19" t="s">
        <v>20448</v>
      </c>
      <c r="I10942" s="19" t="s">
        <v>22</v>
      </c>
    </row>
    <row r="10943" spans="1:9" x14ac:dyDescent="0.35">
      <c r="A10943" s="19">
        <f t="shared" si="171"/>
        <v>10942</v>
      </c>
      <c r="B10943" t="s">
        <v>21524</v>
      </c>
      <c r="C10943" t="s">
        <v>20449</v>
      </c>
      <c r="D10943" s="11" t="s">
        <v>20450</v>
      </c>
      <c r="E10943" s="175">
        <v>46037.366296296001</v>
      </c>
      <c r="G10943" t="s">
        <v>41</v>
      </c>
      <c r="H10943" t="s">
        <v>20451</v>
      </c>
      <c r="I10943" t="s">
        <v>22</v>
      </c>
    </row>
    <row r="10944" spans="1:9" x14ac:dyDescent="0.35">
      <c r="A10944" s="19">
        <f t="shared" si="171"/>
        <v>10943</v>
      </c>
      <c r="B10944" s="19" t="s">
        <v>20419</v>
      </c>
      <c r="C10944" s="19" t="s">
        <v>20449</v>
      </c>
      <c r="D10944" s="11" t="s">
        <v>20450</v>
      </c>
      <c r="E10944" s="175">
        <v>46037.366296296299</v>
      </c>
      <c r="F10944" s="19"/>
      <c r="G10944" s="19" t="s">
        <v>41</v>
      </c>
      <c r="H10944" s="19" t="s">
        <v>20451</v>
      </c>
      <c r="I10944" s="19" t="s">
        <v>22</v>
      </c>
    </row>
    <row r="10945" spans="1:9" x14ac:dyDescent="0.35">
      <c r="A10945" s="19">
        <f t="shared" si="171"/>
        <v>10944</v>
      </c>
      <c r="B10945" s="19" t="s">
        <v>20419</v>
      </c>
      <c r="C10945" s="19" t="s">
        <v>20452</v>
      </c>
      <c r="D10945" s="11" t="s">
        <v>20453</v>
      </c>
      <c r="E10945" s="175">
        <v>46037.366655092592</v>
      </c>
      <c r="F10945" s="19"/>
      <c r="G10945" s="19" t="s">
        <v>41</v>
      </c>
      <c r="H10945" s="19" t="s">
        <v>20454</v>
      </c>
      <c r="I10945" s="19" t="s">
        <v>22</v>
      </c>
    </row>
    <row r="10946" spans="1:9" x14ac:dyDescent="0.35">
      <c r="A10946" s="19">
        <f t="shared" si="171"/>
        <v>10945</v>
      </c>
      <c r="B10946" t="s">
        <v>21524</v>
      </c>
      <c r="C10946" t="s">
        <v>20452</v>
      </c>
      <c r="D10946" s="11" t="s">
        <v>20453</v>
      </c>
      <c r="E10946" s="175">
        <v>46037.366655092999</v>
      </c>
      <c r="G10946" t="s">
        <v>41</v>
      </c>
      <c r="H10946" t="s">
        <v>20454</v>
      </c>
      <c r="I10946" t="s">
        <v>22</v>
      </c>
    </row>
    <row r="10947" spans="1:9" x14ac:dyDescent="0.35">
      <c r="A10947" s="19">
        <f t="shared" si="171"/>
        <v>10946</v>
      </c>
      <c r="B10947" s="19" t="s">
        <v>20419</v>
      </c>
      <c r="C10947" s="19" t="s">
        <v>20455</v>
      </c>
      <c r="D10947" s="11" t="s">
        <v>20456</v>
      </c>
      <c r="E10947" s="175">
        <v>46037.367129629631</v>
      </c>
      <c r="F10947" s="19"/>
      <c r="G10947" s="19" t="s">
        <v>41</v>
      </c>
      <c r="H10947" s="19" t="s">
        <v>20457</v>
      </c>
      <c r="I10947" s="19" t="s">
        <v>22</v>
      </c>
    </row>
    <row r="10948" spans="1:9" x14ac:dyDescent="0.35">
      <c r="A10948" s="19">
        <f t="shared" si="171"/>
        <v>10947</v>
      </c>
      <c r="B10948" t="s">
        <v>21524</v>
      </c>
      <c r="C10948" t="s">
        <v>20455</v>
      </c>
      <c r="D10948" s="11" t="s">
        <v>20456</v>
      </c>
      <c r="E10948" s="175">
        <v>46037.367129630002</v>
      </c>
      <c r="G10948" t="s">
        <v>41</v>
      </c>
      <c r="H10948" t="s">
        <v>20457</v>
      </c>
      <c r="I10948" t="s">
        <v>22</v>
      </c>
    </row>
    <row r="10949" spans="1:9" x14ac:dyDescent="0.35">
      <c r="A10949" s="19">
        <f t="shared" si="171"/>
        <v>10948</v>
      </c>
      <c r="B10949" t="s">
        <v>21524</v>
      </c>
      <c r="C10949" t="s">
        <v>17822</v>
      </c>
      <c r="D10949" s="11" t="s">
        <v>17823</v>
      </c>
      <c r="E10949" s="175">
        <v>46037.368784721999</v>
      </c>
      <c r="G10949" t="s">
        <v>41</v>
      </c>
      <c r="H10949" t="s">
        <v>20458</v>
      </c>
      <c r="I10949" t="s">
        <v>22</v>
      </c>
    </row>
    <row r="10950" spans="1:9" x14ac:dyDescent="0.35">
      <c r="A10950" s="19">
        <f t="shared" si="171"/>
        <v>10949</v>
      </c>
      <c r="B10950" s="19" t="s">
        <v>20419</v>
      </c>
      <c r="C10950" s="19" t="s">
        <v>17822</v>
      </c>
      <c r="D10950" s="11" t="s">
        <v>17823</v>
      </c>
      <c r="E10950" s="175">
        <v>46037.368784722225</v>
      </c>
      <c r="F10950" s="19"/>
      <c r="G10950" s="19" t="s">
        <v>41</v>
      </c>
      <c r="H10950" s="19" t="s">
        <v>20458</v>
      </c>
      <c r="I10950" s="19" t="s">
        <v>22</v>
      </c>
    </row>
    <row r="10951" spans="1:9" x14ac:dyDescent="0.35">
      <c r="A10951" s="19">
        <f t="shared" si="171"/>
        <v>10950</v>
      </c>
      <c r="B10951" t="s">
        <v>21524</v>
      </c>
      <c r="C10951" t="s">
        <v>5375</v>
      </c>
      <c r="D10951" s="11" t="s">
        <v>5376</v>
      </c>
      <c r="E10951" s="175">
        <v>46037.373298610997</v>
      </c>
      <c r="G10951" t="s">
        <v>41</v>
      </c>
      <c r="H10951" t="s">
        <v>20459</v>
      </c>
      <c r="I10951" t="s">
        <v>22</v>
      </c>
    </row>
    <row r="10952" spans="1:9" x14ac:dyDescent="0.35">
      <c r="A10952" s="19">
        <f t="shared" si="171"/>
        <v>10951</v>
      </c>
      <c r="B10952" s="19" t="s">
        <v>20419</v>
      </c>
      <c r="C10952" s="19" t="s">
        <v>5375</v>
      </c>
      <c r="D10952" s="11" t="s">
        <v>5376</v>
      </c>
      <c r="E10952" s="175">
        <v>46037.373298611114</v>
      </c>
      <c r="F10952" s="19"/>
      <c r="G10952" s="19" t="s">
        <v>41</v>
      </c>
      <c r="H10952" s="19" t="s">
        <v>20459</v>
      </c>
      <c r="I10952" s="19" t="s">
        <v>22</v>
      </c>
    </row>
    <row r="10953" spans="1:9" x14ac:dyDescent="0.35">
      <c r="A10953" s="19">
        <f t="shared" si="171"/>
        <v>10952</v>
      </c>
      <c r="B10953" s="19" t="s">
        <v>20419</v>
      </c>
      <c r="C10953" s="19" t="s">
        <v>20460</v>
      </c>
      <c r="D10953" s="11" t="s">
        <v>20461</v>
      </c>
      <c r="E10953" s="175">
        <v>46037.380312499998</v>
      </c>
      <c r="F10953" s="19">
        <v>1</v>
      </c>
      <c r="G10953" s="19" t="s">
        <v>41</v>
      </c>
      <c r="H10953" s="19" t="s">
        <v>20462</v>
      </c>
      <c r="I10953" s="19" t="s">
        <v>22</v>
      </c>
    </row>
    <row r="10954" spans="1:9" x14ac:dyDescent="0.35">
      <c r="A10954" s="19">
        <f t="shared" si="171"/>
        <v>10953</v>
      </c>
      <c r="B10954" t="s">
        <v>21524</v>
      </c>
      <c r="C10954" t="s">
        <v>20460</v>
      </c>
      <c r="D10954" s="11" t="s">
        <v>20461</v>
      </c>
      <c r="E10954" s="175">
        <v>46037.380312499998</v>
      </c>
      <c r="F10954">
        <v>1</v>
      </c>
      <c r="G10954" t="s">
        <v>41</v>
      </c>
      <c r="H10954" t="s">
        <v>20462</v>
      </c>
      <c r="I10954" t="s">
        <v>22</v>
      </c>
    </row>
    <row r="10955" spans="1:9" x14ac:dyDescent="0.35">
      <c r="A10955" s="19">
        <f t="shared" si="171"/>
        <v>10954</v>
      </c>
      <c r="B10955" s="19" t="s">
        <v>20419</v>
      </c>
      <c r="C10955" s="19" t="s">
        <v>20463</v>
      </c>
      <c r="D10955" s="11" t="s">
        <v>20464</v>
      </c>
      <c r="E10955" s="175">
        <v>46037.398553240739</v>
      </c>
      <c r="F10955" s="19">
        <v>3</v>
      </c>
      <c r="G10955" s="19" t="s">
        <v>41</v>
      </c>
      <c r="H10955" s="19" t="s">
        <v>20465</v>
      </c>
      <c r="I10955" s="19" t="s">
        <v>22</v>
      </c>
    </row>
    <row r="10956" spans="1:9" x14ac:dyDescent="0.35">
      <c r="A10956" s="19">
        <f t="shared" si="171"/>
        <v>10955</v>
      </c>
      <c r="B10956" t="s">
        <v>21524</v>
      </c>
      <c r="C10956" t="s">
        <v>20463</v>
      </c>
      <c r="D10956" s="11" t="s">
        <v>20464</v>
      </c>
      <c r="E10956" s="175">
        <v>46037.398553241001</v>
      </c>
      <c r="F10956">
        <v>8</v>
      </c>
      <c r="G10956" t="s">
        <v>41</v>
      </c>
      <c r="H10956" t="s">
        <v>20465</v>
      </c>
      <c r="I10956" t="s">
        <v>22</v>
      </c>
    </row>
    <row r="10957" spans="1:9" x14ac:dyDescent="0.35">
      <c r="A10957" s="19">
        <f t="shared" si="171"/>
        <v>10956</v>
      </c>
      <c r="B10957" t="s">
        <v>21524</v>
      </c>
      <c r="C10957" t="s">
        <v>20466</v>
      </c>
      <c r="D10957" s="11" t="s">
        <v>20467</v>
      </c>
      <c r="E10957" s="175">
        <v>46037.400023148002</v>
      </c>
      <c r="F10957">
        <v>3</v>
      </c>
      <c r="G10957" t="s">
        <v>41</v>
      </c>
      <c r="H10957" t="s">
        <v>20468</v>
      </c>
      <c r="I10957" t="s">
        <v>22</v>
      </c>
    </row>
    <row r="10958" spans="1:9" x14ac:dyDescent="0.35">
      <c r="A10958" s="19">
        <f t="shared" si="171"/>
        <v>10957</v>
      </c>
      <c r="B10958" s="19" t="s">
        <v>20419</v>
      </c>
      <c r="C10958" s="19" t="s">
        <v>20466</v>
      </c>
      <c r="D10958" s="11" t="s">
        <v>20467</v>
      </c>
      <c r="E10958" s="175">
        <v>46037.400023148148</v>
      </c>
      <c r="F10958" s="19">
        <v>1</v>
      </c>
      <c r="G10958" s="19" t="s">
        <v>41</v>
      </c>
      <c r="H10958" s="19" t="s">
        <v>20468</v>
      </c>
      <c r="I10958" s="19" t="s">
        <v>22</v>
      </c>
    </row>
    <row r="10959" spans="1:9" x14ac:dyDescent="0.35">
      <c r="A10959" s="19">
        <f t="shared" si="171"/>
        <v>10958</v>
      </c>
      <c r="B10959" s="19" t="s">
        <v>20419</v>
      </c>
      <c r="C10959" s="19" t="s">
        <v>20463</v>
      </c>
      <c r="D10959" s="11" t="s">
        <v>20464</v>
      </c>
      <c r="E10959" s="175">
        <v>46037.402430555558</v>
      </c>
      <c r="F10959" s="19"/>
      <c r="G10959" s="19" t="s">
        <v>41</v>
      </c>
      <c r="H10959" s="19" t="s">
        <v>20469</v>
      </c>
      <c r="I10959" s="19" t="s">
        <v>22</v>
      </c>
    </row>
    <row r="10960" spans="1:9" x14ac:dyDescent="0.35">
      <c r="A10960" s="19">
        <f t="shared" si="171"/>
        <v>10959</v>
      </c>
      <c r="B10960" t="s">
        <v>21524</v>
      </c>
      <c r="C10960" t="s">
        <v>20463</v>
      </c>
      <c r="D10960" s="11" t="s">
        <v>20464</v>
      </c>
      <c r="E10960" s="175">
        <v>46037.402430556001</v>
      </c>
      <c r="G10960" t="s">
        <v>41</v>
      </c>
      <c r="H10960" t="s">
        <v>20469</v>
      </c>
      <c r="I10960" t="s">
        <v>22</v>
      </c>
    </row>
    <row r="10961" spans="1:9" x14ac:dyDescent="0.35">
      <c r="A10961" s="19">
        <f t="shared" si="171"/>
        <v>10960</v>
      </c>
      <c r="B10961" t="s">
        <v>21524</v>
      </c>
      <c r="C10961" t="s">
        <v>20470</v>
      </c>
      <c r="D10961" s="11" t="s">
        <v>20471</v>
      </c>
      <c r="E10961" s="175">
        <v>46037.403333333001</v>
      </c>
      <c r="G10961" t="s">
        <v>41</v>
      </c>
      <c r="H10961" t="s">
        <v>20472</v>
      </c>
      <c r="I10961" t="s">
        <v>22</v>
      </c>
    </row>
    <row r="10962" spans="1:9" x14ac:dyDescent="0.35">
      <c r="A10962" s="19">
        <f t="shared" si="171"/>
        <v>10961</v>
      </c>
      <c r="B10962" s="19" t="s">
        <v>20419</v>
      </c>
      <c r="C10962" s="19" t="s">
        <v>20470</v>
      </c>
      <c r="D10962" s="11" t="s">
        <v>20471</v>
      </c>
      <c r="E10962" s="175">
        <v>46037.403333333335</v>
      </c>
      <c r="F10962" s="19"/>
      <c r="G10962" s="19" t="s">
        <v>41</v>
      </c>
      <c r="H10962" s="19" t="s">
        <v>20472</v>
      </c>
      <c r="I10962" s="19" t="s">
        <v>22</v>
      </c>
    </row>
    <row r="10963" spans="1:9" x14ac:dyDescent="0.35">
      <c r="A10963" s="19">
        <f t="shared" si="171"/>
        <v>10962</v>
      </c>
      <c r="B10963" s="19" t="s">
        <v>20419</v>
      </c>
      <c r="C10963" s="19" t="s">
        <v>492</v>
      </c>
      <c r="D10963" s="11" t="s">
        <v>1418</v>
      </c>
      <c r="E10963" s="175">
        <v>46037.41170138889</v>
      </c>
      <c r="F10963" s="19"/>
      <c r="G10963" s="19" t="s">
        <v>41</v>
      </c>
      <c r="H10963" s="19" t="s">
        <v>20473</v>
      </c>
      <c r="I10963" s="19" t="s">
        <v>22</v>
      </c>
    </row>
    <row r="10964" spans="1:9" x14ac:dyDescent="0.35">
      <c r="A10964" s="19">
        <f t="shared" si="171"/>
        <v>10963</v>
      </c>
      <c r="B10964" t="s">
        <v>21524</v>
      </c>
      <c r="C10964" t="s">
        <v>492</v>
      </c>
      <c r="D10964" s="11" t="s">
        <v>1418</v>
      </c>
      <c r="E10964" s="175">
        <v>46037.411701388999</v>
      </c>
      <c r="G10964" t="s">
        <v>41</v>
      </c>
      <c r="H10964" t="s">
        <v>20473</v>
      </c>
      <c r="I10964" t="s">
        <v>22</v>
      </c>
    </row>
    <row r="10965" spans="1:9" x14ac:dyDescent="0.35">
      <c r="A10965" s="19">
        <f t="shared" si="171"/>
        <v>10964</v>
      </c>
      <c r="B10965" t="s">
        <v>21524</v>
      </c>
      <c r="C10965" t="s">
        <v>20474</v>
      </c>
      <c r="D10965" s="11" t="s">
        <v>20475</v>
      </c>
      <c r="E10965" s="175">
        <v>46037.433194443998</v>
      </c>
      <c r="G10965" t="s">
        <v>41</v>
      </c>
      <c r="H10965" t="s">
        <v>20476</v>
      </c>
      <c r="I10965" t="s">
        <v>22</v>
      </c>
    </row>
    <row r="10966" spans="1:9" x14ac:dyDescent="0.35">
      <c r="A10966" s="19">
        <f t="shared" ref="A10966:A11029" si="172">ROW(B10966)-ROW($A$1)</f>
        <v>10965</v>
      </c>
      <c r="B10966" s="19" t="s">
        <v>20419</v>
      </c>
      <c r="C10966" s="19" t="s">
        <v>20474</v>
      </c>
      <c r="D10966" s="11" t="s">
        <v>20475</v>
      </c>
      <c r="E10966" s="175">
        <v>46037.433194444442</v>
      </c>
      <c r="F10966" s="19"/>
      <c r="G10966" s="19" t="s">
        <v>41</v>
      </c>
      <c r="H10966" s="19" t="s">
        <v>20476</v>
      </c>
      <c r="I10966" s="19" t="s">
        <v>22</v>
      </c>
    </row>
    <row r="10967" spans="1:9" x14ac:dyDescent="0.35">
      <c r="A10967" s="19">
        <f t="shared" si="172"/>
        <v>10966</v>
      </c>
      <c r="B10967" s="19" t="s">
        <v>20978</v>
      </c>
      <c r="C10967" s="19" t="s">
        <v>6018</v>
      </c>
      <c r="D10967" s="11" t="s">
        <v>6019</v>
      </c>
      <c r="E10967" s="175">
        <v>46037.445879629631</v>
      </c>
      <c r="F10967" s="19">
        <v>1</v>
      </c>
      <c r="G10967" s="19" t="s">
        <v>41</v>
      </c>
      <c r="H10967" s="19" t="s">
        <v>21195</v>
      </c>
      <c r="I10967" s="19" t="s">
        <v>22</v>
      </c>
    </row>
    <row r="10968" spans="1:9" x14ac:dyDescent="0.35">
      <c r="A10968" s="19">
        <f t="shared" si="172"/>
        <v>10967</v>
      </c>
      <c r="B10968" t="s">
        <v>21524</v>
      </c>
      <c r="C10968" t="s">
        <v>20477</v>
      </c>
      <c r="D10968" s="11" t="s">
        <v>20478</v>
      </c>
      <c r="E10968" s="175">
        <v>46037.454571759001</v>
      </c>
      <c r="G10968" t="s">
        <v>41</v>
      </c>
      <c r="H10968" t="s">
        <v>20479</v>
      </c>
      <c r="I10968" t="s">
        <v>22</v>
      </c>
    </row>
    <row r="10969" spans="1:9" x14ac:dyDescent="0.35">
      <c r="A10969" s="19">
        <f t="shared" si="172"/>
        <v>10968</v>
      </c>
      <c r="B10969" s="19" t="s">
        <v>20419</v>
      </c>
      <c r="C10969" s="19" t="s">
        <v>20477</v>
      </c>
      <c r="D10969" s="11" t="s">
        <v>20478</v>
      </c>
      <c r="E10969" s="175">
        <v>46037.454571759263</v>
      </c>
      <c r="F10969" s="19"/>
      <c r="G10969" s="19" t="s">
        <v>41</v>
      </c>
      <c r="H10969" s="19" t="s">
        <v>20479</v>
      </c>
      <c r="I10969" s="19" t="s">
        <v>22</v>
      </c>
    </row>
    <row r="10970" spans="1:9" x14ac:dyDescent="0.35">
      <c r="A10970" s="19">
        <f t="shared" si="172"/>
        <v>10969</v>
      </c>
      <c r="B10970" s="19" t="s">
        <v>14591</v>
      </c>
      <c r="C10970" s="19" t="s">
        <v>7439</v>
      </c>
      <c r="D10970" s="11" t="s">
        <v>7440</v>
      </c>
      <c r="E10970" s="175">
        <v>46037.456956018519</v>
      </c>
      <c r="F10970" s="19"/>
      <c r="G10970" s="19" t="s">
        <v>41</v>
      </c>
      <c r="H10970" s="19" t="s">
        <v>20795</v>
      </c>
      <c r="I10970" s="19" t="s">
        <v>22</v>
      </c>
    </row>
    <row r="10971" spans="1:9" x14ac:dyDescent="0.35">
      <c r="A10971" s="19">
        <f t="shared" si="172"/>
        <v>10970</v>
      </c>
      <c r="B10971" s="19" t="s">
        <v>20419</v>
      </c>
      <c r="C10971" s="19" t="s">
        <v>20480</v>
      </c>
      <c r="D10971" s="11" t="s">
        <v>20481</v>
      </c>
      <c r="E10971" s="175">
        <v>46037.457430555558</v>
      </c>
      <c r="F10971" s="19"/>
      <c r="G10971" s="19" t="s">
        <v>41</v>
      </c>
      <c r="H10971" s="19" t="s">
        <v>20482</v>
      </c>
      <c r="I10971" s="19" t="s">
        <v>22</v>
      </c>
    </row>
    <row r="10972" spans="1:9" x14ac:dyDescent="0.35">
      <c r="A10972" s="19">
        <f t="shared" si="172"/>
        <v>10971</v>
      </c>
      <c r="B10972" t="s">
        <v>21524</v>
      </c>
      <c r="C10972" t="s">
        <v>20480</v>
      </c>
      <c r="D10972" s="11" t="s">
        <v>20481</v>
      </c>
      <c r="E10972" s="175">
        <v>46037.457430556002</v>
      </c>
      <c r="G10972" t="s">
        <v>41</v>
      </c>
      <c r="H10972" t="s">
        <v>20482</v>
      </c>
      <c r="I10972" t="s">
        <v>22</v>
      </c>
    </row>
    <row r="10973" spans="1:9" x14ac:dyDescent="0.35">
      <c r="A10973" s="19">
        <f t="shared" si="172"/>
        <v>10972</v>
      </c>
      <c r="B10973" s="19" t="s">
        <v>20419</v>
      </c>
      <c r="C10973" s="19" t="s">
        <v>20483</v>
      </c>
      <c r="D10973" s="11" t="s">
        <v>20484</v>
      </c>
      <c r="E10973" s="175">
        <v>46037.457499999997</v>
      </c>
      <c r="F10973" s="19"/>
      <c r="G10973" s="19" t="s">
        <v>41</v>
      </c>
      <c r="H10973" s="19" t="s">
        <v>20485</v>
      </c>
      <c r="I10973" s="19" t="s">
        <v>22</v>
      </c>
    </row>
    <row r="10974" spans="1:9" x14ac:dyDescent="0.35">
      <c r="A10974" s="19">
        <f t="shared" si="172"/>
        <v>10973</v>
      </c>
      <c r="B10974" t="s">
        <v>21524</v>
      </c>
      <c r="C10974" t="s">
        <v>20483</v>
      </c>
      <c r="D10974" s="11" t="s">
        <v>20484</v>
      </c>
      <c r="E10974" s="175">
        <v>46037.457499999997</v>
      </c>
      <c r="F10974">
        <v>1</v>
      </c>
      <c r="G10974" t="s">
        <v>41</v>
      </c>
      <c r="H10974" t="s">
        <v>20485</v>
      </c>
      <c r="I10974" t="s">
        <v>22</v>
      </c>
    </row>
    <row r="10975" spans="1:9" x14ac:dyDescent="0.35">
      <c r="A10975" s="19">
        <f t="shared" si="172"/>
        <v>10974</v>
      </c>
      <c r="B10975" t="s">
        <v>21524</v>
      </c>
      <c r="C10975" t="s">
        <v>20486</v>
      </c>
      <c r="D10975" s="11" t="s">
        <v>20487</v>
      </c>
      <c r="E10975" s="175">
        <v>46037.466782406998</v>
      </c>
      <c r="F10975">
        <v>2</v>
      </c>
      <c r="G10975" t="s">
        <v>41</v>
      </c>
      <c r="H10975" t="s">
        <v>20488</v>
      </c>
      <c r="I10975" t="s">
        <v>22</v>
      </c>
    </row>
    <row r="10976" spans="1:9" x14ac:dyDescent="0.35">
      <c r="A10976" s="19">
        <f t="shared" si="172"/>
        <v>10975</v>
      </c>
      <c r="B10976" s="19" t="s">
        <v>20419</v>
      </c>
      <c r="C10976" s="19" t="s">
        <v>20486</v>
      </c>
      <c r="D10976" s="11" t="s">
        <v>20487</v>
      </c>
      <c r="E10976" s="175">
        <v>46037.466782407406</v>
      </c>
      <c r="F10976" s="19"/>
      <c r="G10976" s="19" t="s">
        <v>41</v>
      </c>
      <c r="H10976" s="19" t="s">
        <v>20488</v>
      </c>
      <c r="I10976" s="19" t="s">
        <v>22</v>
      </c>
    </row>
    <row r="10977" spans="1:9" x14ac:dyDescent="0.35">
      <c r="A10977" s="19">
        <f t="shared" si="172"/>
        <v>10976</v>
      </c>
      <c r="B10977" s="19" t="s">
        <v>20419</v>
      </c>
      <c r="C10977" s="19" t="s">
        <v>11595</v>
      </c>
      <c r="D10977" s="11" t="s">
        <v>11596</v>
      </c>
      <c r="E10977" s="175">
        <v>46037.474062499998</v>
      </c>
      <c r="F10977" s="19"/>
      <c r="G10977" s="19" t="s">
        <v>41</v>
      </c>
      <c r="H10977" s="19" t="s">
        <v>14745</v>
      </c>
      <c r="I10977" s="19" t="s">
        <v>22</v>
      </c>
    </row>
    <row r="10978" spans="1:9" x14ac:dyDescent="0.35">
      <c r="A10978" s="19">
        <f t="shared" si="172"/>
        <v>10977</v>
      </c>
      <c r="B10978" t="s">
        <v>21524</v>
      </c>
      <c r="C10978" t="s">
        <v>11595</v>
      </c>
      <c r="D10978" s="11" t="s">
        <v>11596</v>
      </c>
      <c r="E10978" s="175">
        <v>46037.474062499998</v>
      </c>
      <c r="G10978" t="s">
        <v>41</v>
      </c>
      <c r="H10978" t="s">
        <v>14745</v>
      </c>
      <c r="I10978" t="s">
        <v>22</v>
      </c>
    </row>
    <row r="10979" spans="1:9" x14ac:dyDescent="0.35">
      <c r="A10979" s="19">
        <f t="shared" si="172"/>
        <v>10978</v>
      </c>
      <c r="B10979" s="19" t="s">
        <v>20419</v>
      </c>
      <c r="C10979" s="19" t="s">
        <v>20489</v>
      </c>
      <c r="D10979" s="11" t="s">
        <v>20490</v>
      </c>
      <c r="E10979" s="175">
        <v>46037.478715277779</v>
      </c>
      <c r="F10979" s="19"/>
      <c r="G10979" s="19" t="s">
        <v>41</v>
      </c>
      <c r="H10979" s="19" t="s">
        <v>20491</v>
      </c>
      <c r="I10979" s="19" t="s">
        <v>22</v>
      </c>
    </row>
    <row r="10980" spans="1:9" x14ac:dyDescent="0.35">
      <c r="A10980" s="19">
        <f t="shared" si="172"/>
        <v>10979</v>
      </c>
      <c r="B10980" t="s">
        <v>21524</v>
      </c>
      <c r="C10980" t="s">
        <v>20489</v>
      </c>
      <c r="D10980" s="11" t="s">
        <v>20490</v>
      </c>
      <c r="E10980" s="175">
        <v>46037.478715277997</v>
      </c>
      <c r="G10980" t="s">
        <v>41</v>
      </c>
      <c r="H10980" t="s">
        <v>20491</v>
      </c>
      <c r="I10980" t="s">
        <v>22</v>
      </c>
    </row>
    <row r="10981" spans="1:9" x14ac:dyDescent="0.35">
      <c r="A10981" s="19">
        <f t="shared" si="172"/>
        <v>10980</v>
      </c>
      <c r="B10981" s="19" t="s">
        <v>21246</v>
      </c>
      <c r="C10981" s="19" t="s">
        <v>21407</v>
      </c>
      <c r="D10981" s="11" t="s">
        <v>21408</v>
      </c>
      <c r="E10981" s="175">
        <v>46037.486319444448</v>
      </c>
      <c r="F10981" s="19"/>
      <c r="G10981" s="19" t="s">
        <v>41</v>
      </c>
      <c r="H10981" s="19" t="s">
        <v>21409</v>
      </c>
      <c r="I10981" s="19" t="s">
        <v>22</v>
      </c>
    </row>
    <row r="10982" spans="1:9" x14ac:dyDescent="0.35">
      <c r="A10982" s="19">
        <f t="shared" si="172"/>
        <v>10981</v>
      </c>
      <c r="B10982" t="s">
        <v>21949</v>
      </c>
      <c r="C10982" t="s">
        <v>56</v>
      </c>
      <c r="D10982" s="11" t="s">
        <v>3899</v>
      </c>
      <c r="E10982" s="175">
        <v>46037.4921875</v>
      </c>
      <c r="F10982">
        <v>1</v>
      </c>
      <c r="G10982" s="33">
        <v>1.9675925925925999E-4</v>
      </c>
      <c r="H10982" t="s">
        <v>61</v>
      </c>
      <c r="I10982" t="s">
        <v>22</v>
      </c>
    </row>
    <row r="10983" spans="1:9" x14ac:dyDescent="0.35">
      <c r="A10983" s="19">
        <f t="shared" si="172"/>
        <v>10982</v>
      </c>
      <c r="B10983" t="s">
        <v>21949</v>
      </c>
      <c r="C10983" t="s">
        <v>2195</v>
      </c>
      <c r="D10983" s="11" t="s">
        <v>2196</v>
      </c>
      <c r="E10983" s="175">
        <v>46037.494039352001</v>
      </c>
      <c r="F10983">
        <v>1</v>
      </c>
      <c r="G10983" t="s">
        <v>41</v>
      </c>
      <c r="H10983" t="s">
        <v>22060</v>
      </c>
      <c r="I10983" t="s">
        <v>22</v>
      </c>
    </row>
    <row r="10984" spans="1:9" x14ac:dyDescent="0.35">
      <c r="A10984" s="19">
        <f t="shared" si="172"/>
        <v>10983</v>
      </c>
      <c r="B10984" s="19" t="s">
        <v>20419</v>
      </c>
      <c r="C10984" s="19" t="s">
        <v>20492</v>
      </c>
      <c r="D10984" s="11" t="s">
        <v>20493</v>
      </c>
      <c r="E10984" s="175">
        <v>46037.499942129631</v>
      </c>
      <c r="F10984" s="19">
        <v>1</v>
      </c>
      <c r="G10984" s="19" t="s">
        <v>41</v>
      </c>
      <c r="H10984" s="19" t="s">
        <v>20494</v>
      </c>
      <c r="I10984" s="19" t="s">
        <v>22</v>
      </c>
    </row>
    <row r="10985" spans="1:9" x14ac:dyDescent="0.35">
      <c r="A10985" s="19">
        <f t="shared" si="172"/>
        <v>10984</v>
      </c>
      <c r="B10985" t="s">
        <v>21524</v>
      </c>
      <c r="C10985" t="s">
        <v>20492</v>
      </c>
      <c r="D10985" s="11" t="s">
        <v>20493</v>
      </c>
      <c r="E10985" s="175">
        <v>46037.499942130002</v>
      </c>
      <c r="F10985">
        <v>4</v>
      </c>
      <c r="G10985" t="s">
        <v>41</v>
      </c>
      <c r="H10985" t="s">
        <v>20494</v>
      </c>
      <c r="I10985" t="s">
        <v>22</v>
      </c>
    </row>
    <row r="10986" spans="1:9" x14ac:dyDescent="0.35">
      <c r="A10986" s="19">
        <f t="shared" si="172"/>
        <v>10985</v>
      </c>
      <c r="B10986" s="19" t="s">
        <v>20419</v>
      </c>
      <c r="C10986" s="19" t="s">
        <v>17356</v>
      </c>
      <c r="D10986" s="11" t="s">
        <v>17357</v>
      </c>
      <c r="E10986" s="175">
        <v>46037.503865740742</v>
      </c>
      <c r="F10986" s="19"/>
      <c r="G10986" s="19" t="s">
        <v>41</v>
      </c>
      <c r="H10986" s="19" t="s">
        <v>20495</v>
      </c>
      <c r="I10986" s="19" t="s">
        <v>22</v>
      </c>
    </row>
    <row r="10987" spans="1:9" x14ac:dyDescent="0.35">
      <c r="A10987" s="19">
        <f t="shared" si="172"/>
        <v>10986</v>
      </c>
      <c r="B10987" t="s">
        <v>21524</v>
      </c>
      <c r="C10987" t="s">
        <v>17356</v>
      </c>
      <c r="D10987" s="11" t="s">
        <v>17357</v>
      </c>
      <c r="E10987" s="175">
        <v>46037.503865740997</v>
      </c>
      <c r="G10987" t="s">
        <v>41</v>
      </c>
      <c r="H10987" t="s">
        <v>20495</v>
      </c>
      <c r="I10987" t="s">
        <v>22</v>
      </c>
    </row>
    <row r="10988" spans="1:9" x14ac:dyDescent="0.35">
      <c r="A10988" s="19">
        <f t="shared" si="172"/>
        <v>10987</v>
      </c>
      <c r="B10988" t="s">
        <v>21949</v>
      </c>
      <c r="C10988" t="s">
        <v>886</v>
      </c>
      <c r="D10988" s="11" t="s">
        <v>1436</v>
      </c>
      <c r="E10988" s="175">
        <v>46037.504004629998</v>
      </c>
      <c r="F10988">
        <v>1</v>
      </c>
      <c r="G10988" t="s">
        <v>41</v>
      </c>
      <c r="H10988" t="s">
        <v>22061</v>
      </c>
      <c r="I10988" t="s">
        <v>22</v>
      </c>
    </row>
    <row r="10989" spans="1:9" x14ac:dyDescent="0.35">
      <c r="A10989" s="19">
        <f t="shared" si="172"/>
        <v>10988</v>
      </c>
      <c r="B10989" t="s">
        <v>21949</v>
      </c>
      <c r="C10989" t="s">
        <v>793</v>
      </c>
      <c r="D10989" s="11" t="s">
        <v>1875</v>
      </c>
      <c r="E10989" s="175">
        <v>46037.517094907002</v>
      </c>
      <c r="F10989">
        <v>1</v>
      </c>
      <c r="G10989" t="s">
        <v>41</v>
      </c>
      <c r="H10989" t="s">
        <v>22062</v>
      </c>
      <c r="I10989" t="s">
        <v>22</v>
      </c>
    </row>
    <row r="10990" spans="1:9" x14ac:dyDescent="0.35">
      <c r="A10990" s="19">
        <f t="shared" si="172"/>
        <v>10989</v>
      </c>
      <c r="B10990" t="s">
        <v>21949</v>
      </c>
      <c r="C10990" t="s">
        <v>10712</v>
      </c>
      <c r="D10990" s="11" t="s">
        <v>10713</v>
      </c>
      <c r="E10990" s="175">
        <v>46037.519004629998</v>
      </c>
      <c r="G10990" t="s">
        <v>41</v>
      </c>
      <c r="H10990" t="s">
        <v>22063</v>
      </c>
      <c r="I10990" t="s">
        <v>22</v>
      </c>
    </row>
    <row r="10991" spans="1:9" x14ac:dyDescent="0.35">
      <c r="A10991" s="19">
        <f t="shared" si="172"/>
        <v>10990</v>
      </c>
      <c r="B10991" t="s">
        <v>21949</v>
      </c>
      <c r="C10991" t="s">
        <v>21262</v>
      </c>
      <c r="D10991" s="11" t="s">
        <v>21263</v>
      </c>
      <c r="E10991" s="175">
        <v>46037.534062500003</v>
      </c>
      <c r="G10991" t="s">
        <v>41</v>
      </c>
      <c r="H10991" t="s">
        <v>22064</v>
      </c>
      <c r="I10991" t="s">
        <v>22</v>
      </c>
    </row>
    <row r="10992" spans="1:9" x14ac:dyDescent="0.35">
      <c r="A10992" s="19">
        <f t="shared" si="172"/>
        <v>10991</v>
      </c>
      <c r="B10992" s="19" t="s">
        <v>20419</v>
      </c>
      <c r="C10992" s="19" t="s">
        <v>20496</v>
      </c>
      <c r="D10992" s="11" t="s">
        <v>20497</v>
      </c>
      <c r="E10992" s="175">
        <v>46037.546180555553</v>
      </c>
      <c r="F10992" s="19"/>
      <c r="G10992" s="19" t="s">
        <v>41</v>
      </c>
      <c r="H10992" s="19" t="s">
        <v>20498</v>
      </c>
      <c r="I10992" s="19" t="s">
        <v>22</v>
      </c>
    </row>
    <row r="10993" spans="1:9" x14ac:dyDescent="0.35">
      <c r="A10993" s="19">
        <f t="shared" si="172"/>
        <v>10992</v>
      </c>
      <c r="B10993" t="s">
        <v>21524</v>
      </c>
      <c r="C10993" t="s">
        <v>20496</v>
      </c>
      <c r="D10993" s="11" t="s">
        <v>20497</v>
      </c>
      <c r="E10993" s="175">
        <v>46037.546180555997</v>
      </c>
      <c r="G10993" t="s">
        <v>41</v>
      </c>
      <c r="H10993" t="s">
        <v>20498</v>
      </c>
      <c r="I10993" t="s">
        <v>22</v>
      </c>
    </row>
    <row r="10994" spans="1:9" x14ac:dyDescent="0.35">
      <c r="A10994" s="19">
        <f t="shared" si="172"/>
        <v>10993</v>
      </c>
      <c r="B10994" s="19" t="s">
        <v>20419</v>
      </c>
      <c r="C10994" s="19" t="s">
        <v>5501</v>
      </c>
      <c r="D10994" s="11" t="s">
        <v>5502</v>
      </c>
      <c r="E10994" s="175">
        <v>46037.546400462961</v>
      </c>
      <c r="F10994" s="19"/>
      <c r="G10994" s="19" t="s">
        <v>41</v>
      </c>
      <c r="H10994" s="19" t="s">
        <v>20499</v>
      </c>
      <c r="I10994" s="19" t="s">
        <v>22</v>
      </c>
    </row>
    <row r="10995" spans="1:9" x14ac:dyDescent="0.35">
      <c r="A10995" s="19">
        <f t="shared" si="172"/>
        <v>10994</v>
      </c>
      <c r="B10995" t="s">
        <v>21524</v>
      </c>
      <c r="C10995" t="s">
        <v>5501</v>
      </c>
      <c r="D10995" s="11" t="s">
        <v>5502</v>
      </c>
      <c r="E10995" s="175">
        <v>46037.546400462998</v>
      </c>
      <c r="F10995">
        <v>4</v>
      </c>
      <c r="G10995" t="s">
        <v>41</v>
      </c>
      <c r="H10995" t="s">
        <v>20499</v>
      </c>
      <c r="I10995" t="s">
        <v>22</v>
      </c>
    </row>
    <row r="10996" spans="1:9" x14ac:dyDescent="0.35">
      <c r="A10996" s="19">
        <f t="shared" si="172"/>
        <v>10995</v>
      </c>
      <c r="B10996" s="19" t="s">
        <v>14591</v>
      </c>
      <c r="C10996" s="19" t="s">
        <v>10945</v>
      </c>
      <c r="D10996" s="11" t="s">
        <v>10946</v>
      </c>
      <c r="E10996" s="175">
        <v>46037.563657407409</v>
      </c>
      <c r="F10996" s="19"/>
      <c r="G10996" s="19" t="s">
        <v>41</v>
      </c>
      <c r="H10996" s="19" t="s">
        <v>20796</v>
      </c>
      <c r="I10996" s="19" t="s">
        <v>22</v>
      </c>
    </row>
    <row r="10997" spans="1:9" x14ac:dyDescent="0.35">
      <c r="A10997" s="19">
        <f t="shared" si="172"/>
        <v>10996</v>
      </c>
      <c r="B10997" t="s">
        <v>21949</v>
      </c>
      <c r="C10997" t="s">
        <v>10945</v>
      </c>
      <c r="D10997" s="11" t="s">
        <v>10946</v>
      </c>
      <c r="E10997" s="175">
        <v>46037.564849536997</v>
      </c>
      <c r="G10997" t="s">
        <v>41</v>
      </c>
      <c r="H10997" t="s">
        <v>20960</v>
      </c>
      <c r="I10997" t="s">
        <v>22</v>
      </c>
    </row>
    <row r="10998" spans="1:9" x14ac:dyDescent="0.35">
      <c r="A10998" s="19">
        <f t="shared" si="172"/>
        <v>10997</v>
      </c>
      <c r="B10998" t="s">
        <v>21949</v>
      </c>
      <c r="C10998" t="s">
        <v>3247</v>
      </c>
      <c r="D10998" s="11" t="s">
        <v>3248</v>
      </c>
      <c r="E10998" s="175">
        <v>46037.583506944</v>
      </c>
      <c r="F10998">
        <v>1</v>
      </c>
      <c r="G10998" t="s">
        <v>41</v>
      </c>
      <c r="H10998" t="s">
        <v>22065</v>
      </c>
      <c r="I10998" t="s">
        <v>22</v>
      </c>
    </row>
    <row r="10999" spans="1:9" x14ac:dyDescent="0.35">
      <c r="A10999" s="19">
        <f t="shared" si="172"/>
        <v>10998</v>
      </c>
      <c r="B10999" t="s">
        <v>21949</v>
      </c>
      <c r="C10999" t="s">
        <v>22066</v>
      </c>
      <c r="D10999" s="11" t="s">
        <v>22067</v>
      </c>
      <c r="E10999" s="175">
        <v>46037.595821759001</v>
      </c>
      <c r="G10999" s="33">
        <v>5.787037037037E-5</v>
      </c>
      <c r="H10999" t="s">
        <v>22068</v>
      </c>
      <c r="I10999" t="s">
        <v>22</v>
      </c>
    </row>
    <row r="11000" spans="1:9" x14ac:dyDescent="0.35">
      <c r="A11000" s="19">
        <f t="shared" si="172"/>
        <v>10999</v>
      </c>
      <c r="B11000" t="s">
        <v>21949</v>
      </c>
      <c r="C11000" t="s">
        <v>22069</v>
      </c>
      <c r="D11000" s="11" t="s">
        <v>22070</v>
      </c>
      <c r="E11000" s="175">
        <v>46037.621689815001</v>
      </c>
      <c r="G11000" t="s">
        <v>41</v>
      </c>
      <c r="H11000" t="s">
        <v>22071</v>
      </c>
      <c r="I11000" t="s">
        <v>22</v>
      </c>
    </row>
    <row r="11001" spans="1:9" x14ac:dyDescent="0.35">
      <c r="A11001" s="19">
        <f t="shared" si="172"/>
        <v>11000</v>
      </c>
      <c r="B11001" t="s">
        <v>21949</v>
      </c>
      <c r="C11001" t="s">
        <v>22072</v>
      </c>
      <c r="D11001" s="11" t="s">
        <v>22073</v>
      </c>
      <c r="E11001" s="175">
        <v>46037.637083333</v>
      </c>
      <c r="G11001" t="s">
        <v>41</v>
      </c>
      <c r="H11001" t="s">
        <v>22074</v>
      </c>
      <c r="I11001" t="s">
        <v>22</v>
      </c>
    </row>
    <row r="11002" spans="1:9" x14ac:dyDescent="0.35">
      <c r="A11002" s="19">
        <f t="shared" si="172"/>
        <v>11001</v>
      </c>
      <c r="B11002" s="19" t="s">
        <v>21246</v>
      </c>
      <c r="C11002" s="19" t="s">
        <v>21410</v>
      </c>
      <c r="D11002" s="11" t="s">
        <v>21411</v>
      </c>
      <c r="E11002" s="175">
        <v>46037.639710648145</v>
      </c>
      <c r="F11002" s="19"/>
      <c r="G11002" s="19" t="s">
        <v>41</v>
      </c>
      <c r="H11002" s="19" t="s">
        <v>21412</v>
      </c>
      <c r="I11002" s="19" t="s">
        <v>22</v>
      </c>
    </row>
    <row r="11003" spans="1:9" x14ac:dyDescent="0.35">
      <c r="A11003" s="19">
        <f t="shared" si="172"/>
        <v>11002</v>
      </c>
      <c r="B11003" t="s">
        <v>21524</v>
      </c>
      <c r="C11003" t="s">
        <v>20500</v>
      </c>
      <c r="D11003" s="11" t="s">
        <v>20501</v>
      </c>
      <c r="E11003" s="175">
        <v>46037.640381944002</v>
      </c>
      <c r="G11003" t="s">
        <v>41</v>
      </c>
      <c r="H11003" t="s">
        <v>20502</v>
      </c>
      <c r="I11003" t="s">
        <v>22</v>
      </c>
    </row>
    <row r="11004" spans="1:9" x14ac:dyDescent="0.35">
      <c r="A11004" s="19">
        <f t="shared" si="172"/>
        <v>11003</v>
      </c>
      <c r="B11004" s="19" t="s">
        <v>20419</v>
      </c>
      <c r="C11004" s="19" t="s">
        <v>20500</v>
      </c>
      <c r="D11004" s="11" t="s">
        <v>20501</v>
      </c>
      <c r="E11004" s="175">
        <v>46037.640381944446</v>
      </c>
      <c r="F11004" s="19"/>
      <c r="G11004" s="19" t="s">
        <v>41</v>
      </c>
      <c r="H11004" s="19" t="s">
        <v>20502</v>
      </c>
      <c r="I11004" s="19" t="s">
        <v>22</v>
      </c>
    </row>
    <row r="11005" spans="1:9" x14ac:dyDescent="0.35">
      <c r="A11005" s="19">
        <f t="shared" si="172"/>
        <v>11004</v>
      </c>
      <c r="B11005" t="s">
        <v>21949</v>
      </c>
      <c r="C11005" t="s">
        <v>3836</v>
      </c>
      <c r="D11005" s="11" t="s">
        <v>3837</v>
      </c>
      <c r="E11005" s="175">
        <v>46037.667870370002</v>
      </c>
      <c r="G11005" s="33">
        <v>2.3148148148148001E-5</v>
      </c>
      <c r="H11005" t="s">
        <v>22075</v>
      </c>
      <c r="I11005" t="s">
        <v>22</v>
      </c>
    </row>
    <row r="11006" spans="1:9" x14ac:dyDescent="0.35">
      <c r="A11006" s="19">
        <f t="shared" si="172"/>
        <v>11005</v>
      </c>
      <c r="B11006" s="19" t="s">
        <v>14591</v>
      </c>
      <c r="C11006" s="19" t="s">
        <v>3836</v>
      </c>
      <c r="D11006" s="11" t="s">
        <v>3837</v>
      </c>
      <c r="E11006" s="175">
        <v>46037.672534722224</v>
      </c>
      <c r="F11006" s="19"/>
      <c r="G11006" s="19" t="s">
        <v>41</v>
      </c>
      <c r="H11006" s="19" t="s">
        <v>20797</v>
      </c>
      <c r="I11006" s="19" t="s">
        <v>22</v>
      </c>
    </row>
    <row r="11007" spans="1:9" x14ac:dyDescent="0.35">
      <c r="A11007" s="19">
        <f t="shared" si="172"/>
        <v>11006</v>
      </c>
      <c r="B11007" t="s">
        <v>21949</v>
      </c>
      <c r="C11007" t="s">
        <v>22076</v>
      </c>
      <c r="D11007" s="11" t="s">
        <v>22077</v>
      </c>
      <c r="E11007" s="175">
        <v>46037.675844906997</v>
      </c>
      <c r="G11007" t="s">
        <v>41</v>
      </c>
      <c r="H11007" t="s">
        <v>22078</v>
      </c>
      <c r="I11007" t="s">
        <v>22</v>
      </c>
    </row>
    <row r="11008" spans="1:9" x14ac:dyDescent="0.35">
      <c r="A11008" s="19">
        <f t="shared" si="172"/>
        <v>11007</v>
      </c>
      <c r="B11008" t="s">
        <v>21949</v>
      </c>
      <c r="C11008" t="s">
        <v>21924</v>
      </c>
      <c r="D11008" s="11" t="s">
        <v>21925</v>
      </c>
      <c r="E11008" s="175">
        <v>46037.719513889002</v>
      </c>
      <c r="G11008" t="s">
        <v>41</v>
      </c>
      <c r="H11008" t="s">
        <v>22079</v>
      </c>
      <c r="I11008" t="s">
        <v>22</v>
      </c>
    </row>
    <row r="11009" spans="1:9" x14ac:dyDescent="0.35">
      <c r="A11009" s="19">
        <f t="shared" si="172"/>
        <v>11008</v>
      </c>
      <c r="B11009" s="19" t="s">
        <v>21246</v>
      </c>
      <c r="C11009" s="19" t="s">
        <v>21413</v>
      </c>
      <c r="D11009" s="11" t="s">
        <v>21414</v>
      </c>
      <c r="E11009" s="175">
        <v>46037.738587962966</v>
      </c>
      <c r="F11009" s="19"/>
      <c r="G11009" s="19">
        <v>9.2592592592533052E-5</v>
      </c>
      <c r="H11009" s="19" t="s">
        <v>21415</v>
      </c>
      <c r="I11009" s="19" t="s">
        <v>22</v>
      </c>
    </row>
    <row r="11010" spans="1:9" x14ac:dyDescent="0.35">
      <c r="A11010" s="19">
        <f t="shared" si="172"/>
        <v>11009</v>
      </c>
      <c r="B11010" t="s">
        <v>21949</v>
      </c>
      <c r="C11010" t="s">
        <v>22080</v>
      </c>
      <c r="D11010" s="11" t="s">
        <v>22081</v>
      </c>
      <c r="E11010" s="175">
        <v>46037.749178241</v>
      </c>
      <c r="G11010" s="33">
        <v>8.1018518518519004E-5</v>
      </c>
      <c r="H11010" t="s">
        <v>22082</v>
      </c>
      <c r="I11010" t="s">
        <v>22</v>
      </c>
    </row>
    <row r="11011" spans="1:9" x14ac:dyDescent="0.35">
      <c r="A11011" s="19">
        <f t="shared" si="172"/>
        <v>11010</v>
      </c>
      <c r="B11011" t="s">
        <v>21524</v>
      </c>
      <c r="C11011" t="s">
        <v>20503</v>
      </c>
      <c r="D11011" s="11" t="s">
        <v>20504</v>
      </c>
      <c r="E11011" s="175">
        <v>46037.751608796003</v>
      </c>
      <c r="G11011" t="s">
        <v>41</v>
      </c>
      <c r="H11011" t="s">
        <v>20505</v>
      </c>
      <c r="I11011" t="s">
        <v>22</v>
      </c>
    </row>
    <row r="11012" spans="1:9" x14ac:dyDescent="0.35">
      <c r="A11012" s="19">
        <f t="shared" si="172"/>
        <v>11011</v>
      </c>
      <c r="B11012" s="19" t="s">
        <v>20419</v>
      </c>
      <c r="C11012" s="19" t="s">
        <v>20503</v>
      </c>
      <c r="D11012" s="11" t="s">
        <v>20504</v>
      </c>
      <c r="E11012" s="175">
        <v>46037.751608796294</v>
      </c>
      <c r="F11012" s="19"/>
      <c r="G11012" s="19" t="s">
        <v>41</v>
      </c>
      <c r="H11012" s="19" t="s">
        <v>20505</v>
      </c>
      <c r="I11012" s="19" t="s">
        <v>22</v>
      </c>
    </row>
    <row r="11013" spans="1:9" x14ac:dyDescent="0.35">
      <c r="A11013" s="19">
        <f t="shared" si="172"/>
        <v>11012</v>
      </c>
      <c r="B11013" t="s">
        <v>21949</v>
      </c>
      <c r="C11013" t="s">
        <v>16138</v>
      </c>
      <c r="D11013" s="11" t="s">
        <v>16139</v>
      </c>
      <c r="E11013" s="175">
        <v>46037.762453704003</v>
      </c>
      <c r="F11013">
        <v>1</v>
      </c>
      <c r="G11013" t="s">
        <v>41</v>
      </c>
      <c r="H11013" t="s">
        <v>22083</v>
      </c>
      <c r="I11013" t="s">
        <v>22</v>
      </c>
    </row>
    <row r="11014" spans="1:9" x14ac:dyDescent="0.35">
      <c r="A11014" s="19">
        <f t="shared" si="172"/>
        <v>11013</v>
      </c>
      <c r="B11014" s="19" t="s">
        <v>21246</v>
      </c>
      <c r="C11014" s="19" t="s">
        <v>21416</v>
      </c>
      <c r="D11014" s="11" t="s">
        <v>21417</v>
      </c>
      <c r="E11014" s="175">
        <v>46037.773854166669</v>
      </c>
      <c r="F11014" s="19"/>
      <c r="G11014" s="19" t="s">
        <v>41</v>
      </c>
      <c r="H11014" s="19" t="s">
        <v>21418</v>
      </c>
      <c r="I11014" s="19" t="s">
        <v>22</v>
      </c>
    </row>
    <row r="11015" spans="1:9" x14ac:dyDescent="0.35">
      <c r="A11015" s="19">
        <f t="shared" si="172"/>
        <v>11014</v>
      </c>
      <c r="B11015" t="s">
        <v>21949</v>
      </c>
      <c r="C11015" t="s">
        <v>22084</v>
      </c>
      <c r="D11015" s="11" t="s">
        <v>22085</v>
      </c>
      <c r="E11015" s="175">
        <v>46037.773877314998</v>
      </c>
      <c r="G11015" t="s">
        <v>41</v>
      </c>
      <c r="H11015" t="s">
        <v>22086</v>
      </c>
      <c r="I11015" t="s">
        <v>22</v>
      </c>
    </row>
    <row r="11016" spans="1:9" x14ac:dyDescent="0.35">
      <c r="A11016" s="19">
        <f t="shared" si="172"/>
        <v>11015</v>
      </c>
      <c r="B11016" t="s">
        <v>21524</v>
      </c>
      <c r="C11016" t="s">
        <v>20506</v>
      </c>
      <c r="D11016" s="11" t="s">
        <v>20507</v>
      </c>
      <c r="E11016" s="175">
        <v>46037.780856480997</v>
      </c>
      <c r="G11016" t="s">
        <v>41</v>
      </c>
      <c r="H11016" t="s">
        <v>20508</v>
      </c>
      <c r="I11016" t="s">
        <v>22</v>
      </c>
    </row>
    <row r="11017" spans="1:9" x14ac:dyDescent="0.35">
      <c r="A11017" s="19">
        <f t="shared" si="172"/>
        <v>11016</v>
      </c>
      <c r="B11017" s="19" t="s">
        <v>20419</v>
      </c>
      <c r="C11017" s="19" t="s">
        <v>20506</v>
      </c>
      <c r="D11017" s="11" t="s">
        <v>20507</v>
      </c>
      <c r="E11017" s="175">
        <v>46037.780856481484</v>
      </c>
      <c r="F11017" s="19"/>
      <c r="G11017" s="19" t="s">
        <v>41</v>
      </c>
      <c r="H11017" s="19" t="s">
        <v>20508</v>
      </c>
      <c r="I11017" s="19" t="s">
        <v>22</v>
      </c>
    </row>
    <row r="11018" spans="1:9" x14ac:dyDescent="0.35">
      <c r="A11018" s="19">
        <f t="shared" si="172"/>
        <v>11017</v>
      </c>
      <c r="B11018" t="s">
        <v>21524</v>
      </c>
      <c r="C11018" t="s">
        <v>20509</v>
      </c>
      <c r="D11018" s="11" t="s">
        <v>20510</v>
      </c>
      <c r="E11018" s="175">
        <v>46037.786608795999</v>
      </c>
      <c r="G11018" t="s">
        <v>41</v>
      </c>
      <c r="H11018" t="s">
        <v>20511</v>
      </c>
      <c r="I11018" t="s">
        <v>22</v>
      </c>
    </row>
    <row r="11019" spans="1:9" x14ac:dyDescent="0.35">
      <c r="A11019" s="19">
        <f t="shared" si="172"/>
        <v>11018</v>
      </c>
      <c r="B11019" s="19" t="s">
        <v>20419</v>
      </c>
      <c r="C11019" s="19" t="s">
        <v>20509</v>
      </c>
      <c r="D11019" s="11" t="s">
        <v>20510</v>
      </c>
      <c r="E11019" s="175">
        <v>46037.786608796298</v>
      </c>
      <c r="F11019" s="19"/>
      <c r="G11019" s="19" t="s">
        <v>41</v>
      </c>
      <c r="H11019" s="19" t="s">
        <v>20511</v>
      </c>
      <c r="I11019" s="19" t="s">
        <v>22</v>
      </c>
    </row>
    <row r="11020" spans="1:9" x14ac:dyDescent="0.35">
      <c r="A11020" s="19">
        <f t="shared" si="172"/>
        <v>11019</v>
      </c>
      <c r="B11020" t="s">
        <v>21949</v>
      </c>
      <c r="C11020" t="s">
        <v>5822</v>
      </c>
      <c r="D11020" s="11" t="s">
        <v>5823</v>
      </c>
      <c r="E11020" s="175">
        <v>46037.803541667003</v>
      </c>
      <c r="G11020" t="s">
        <v>41</v>
      </c>
      <c r="H11020" t="s">
        <v>22044</v>
      </c>
      <c r="I11020" t="s">
        <v>22</v>
      </c>
    </row>
    <row r="11021" spans="1:9" x14ac:dyDescent="0.35">
      <c r="A11021" s="19">
        <f t="shared" si="172"/>
        <v>11020</v>
      </c>
      <c r="B11021" t="s">
        <v>21524</v>
      </c>
      <c r="C11021" t="s">
        <v>21525</v>
      </c>
      <c r="D11021" s="11" t="s">
        <v>21526</v>
      </c>
      <c r="E11021" s="175">
        <v>46037.833124999997</v>
      </c>
      <c r="G11021" t="s">
        <v>41</v>
      </c>
      <c r="H11021" t="s">
        <v>21527</v>
      </c>
      <c r="I11021" t="s">
        <v>22</v>
      </c>
    </row>
    <row r="11022" spans="1:9" x14ac:dyDescent="0.35">
      <c r="A11022" s="19">
        <f t="shared" si="172"/>
        <v>11021</v>
      </c>
      <c r="B11022" t="s">
        <v>21949</v>
      </c>
      <c r="C11022" t="s">
        <v>21525</v>
      </c>
      <c r="D11022" s="11" t="s">
        <v>21526</v>
      </c>
      <c r="E11022" s="175">
        <v>46037.833749999998</v>
      </c>
      <c r="G11022" t="s">
        <v>41</v>
      </c>
      <c r="H11022" t="s">
        <v>21527</v>
      </c>
      <c r="I11022" t="s">
        <v>22</v>
      </c>
    </row>
    <row r="11023" spans="1:9" x14ac:dyDescent="0.35">
      <c r="A11023" s="19">
        <f t="shared" si="172"/>
        <v>11022</v>
      </c>
      <c r="B11023" t="s">
        <v>21949</v>
      </c>
      <c r="C11023" t="s">
        <v>22087</v>
      </c>
      <c r="D11023" s="11" t="s">
        <v>22088</v>
      </c>
      <c r="E11023" s="175">
        <v>46037.837349537003</v>
      </c>
      <c r="G11023" t="s">
        <v>41</v>
      </c>
      <c r="H11023" t="s">
        <v>22089</v>
      </c>
      <c r="I11023" t="s">
        <v>22</v>
      </c>
    </row>
    <row r="11024" spans="1:9" x14ac:dyDescent="0.35">
      <c r="A11024" s="19">
        <f t="shared" si="172"/>
        <v>11023</v>
      </c>
      <c r="B11024" t="s">
        <v>21949</v>
      </c>
      <c r="C11024" t="s">
        <v>22090</v>
      </c>
      <c r="D11024" s="11" t="s">
        <v>22091</v>
      </c>
      <c r="E11024" s="175">
        <v>46037.871620370002</v>
      </c>
      <c r="G11024" t="s">
        <v>41</v>
      </c>
      <c r="H11024" t="s">
        <v>22092</v>
      </c>
      <c r="I11024" t="s">
        <v>22</v>
      </c>
    </row>
    <row r="11025" spans="1:9" x14ac:dyDescent="0.35">
      <c r="A11025" s="19">
        <f t="shared" si="172"/>
        <v>11024</v>
      </c>
      <c r="B11025" t="s">
        <v>21524</v>
      </c>
      <c r="C11025" t="s">
        <v>21528</v>
      </c>
      <c r="D11025" s="11" t="s">
        <v>21529</v>
      </c>
      <c r="E11025" s="175">
        <v>46037.940127315</v>
      </c>
      <c r="F11025">
        <v>1</v>
      </c>
      <c r="G11025" t="s">
        <v>41</v>
      </c>
      <c r="H11025" t="s">
        <v>21530</v>
      </c>
      <c r="I11025" t="s">
        <v>22</v>
      </c>
    </row>
    <row r="11026" spans="1:9" x14ac:dyDescent="0.35">
      <c r="A11026" s="19">
        <f t="shared" si="172"/>
        <v>11025</v>
      </c>
      <c r="B11026" t="s">
        <v>21524</v>
      </c>
      <c r="C11026" t="s">
        <v>12113</v>
      </c>
      <c r="D11026" s="11" t="s">
        <v>12114</v>
      </c>
      <c r="E11026" s="175">
        <v>46038.092650462997</v>
      </c>
      <c r="G11026" t="s">
        <v>41</v>
      </c>
      <c r="H11026" t="s">
        <v>21531</v>
      </c>
      <c r="I11026" t="s">
        <v>22</v>
      </c>
    </row>
    <row r="11027" spans="1:9" x14ac:dyDescent="0.35">
      <c r="A11027" s="19">
        <f t="shared" si="172"/>
        <v>11026</v>
      </c>
      <c r="B11027" t="s">
        <v>21949</v>
      </c>
      <c r="C11027" t="s">
        <v>13632</v>
      </c>
      <c r="D11027" s="11" t="s">
        <v>13633</v>
      </c>
      <c r="E11027" s="175">
        <v>46038.181250000001</v>
      </c>
      <c r="G11027" s="33">
        <v>4.6296296296296003E-5</v>
      </c>
      <c r="H11027" t="s">
        <v>22093</v>
      </c>
      <c r="I11027" t="s">
        <v>22</v>
      </c>
    </row>
    <row r="11028" spans="1:9" x14ac:dyDescent="0.35">
      <c r="A11028" s="19">
        <f t="shared" si="172"/>
        <v>11027</v>
      </c>
      <c r="B11028" t="s">
        <v>21949</v>
      </c>
      <c r="C11028" t="s">
        <v>22094</v>
      </c>
      <c r="D11028" s="11" t="s">
        <v>22095</v>
      </c>
      <c r="E11028" s="175">
        <v>46038.190752315</v>
      </c>
      <c r="G11028" t="s">
        <v>41</v>
      </c>
      <c r="H11028" t="s">
        <v>22096</v>
      </c>
      <c r="I11028" t="s">
        <v>22</v>
      </c>
    </row>
    <row r="11029" spans="1:9" x14ac:dyDescent="0.35">
      <c r="A11029" s="19">
        <f t="shared" si="172"/>
        <v>11028</v>
      </c>
      <c r="B11029" t="s">
        <v>21949</v>
      </c>
      <c r="C11029" t="s">
        <v>22097</v>
      </c>
      <c r="D11029" s="11" t="s">
        <v>22098</v>
      </c>
      <c r="E11029" s="175">
        <v>46038.232534722003</v>
      </c>
      <c r="G11029" s="33">
        <v>5.787037037037E-5</v>
      </c>
      <c r="H11029" t="s">
        <v>22099</v>
      </c>
      <c r="I11029" t="s">
        <v>22</v>
      </c>
    </row>
    <row r="11030" spans="1:9" x14ac:dyDescent="0.35">
      <c r="A11030" s="19">
        <f t="shared" ref="A11030:A11093" si="173">ROW(B11030)-ROW($A$1)</f>
        <v>11029</v>
      </c>
      <c r="B11030" t="s">
        <v>21524</v>
      </c>
      <c r="C11030" t="s">
        <v>21532</v>
      </c>
      <c r="D11030" s="11" t="s">
        <v>21533</v>
      </c>
      <c r="E11030" s="175">
        <v>46038.244780093002</v>
      </c>
      <c r="F11030">
        <v>1</v>
      </c>
      <c r="G11030" t="s">
        <v>41</v>
      </c>
      <c r="H11030" t="s">
        <v>21534</v>
      </c>
      <c r="I11030" t="s">
        <v>22</v>
      </c>
    </row>
    <row r="11031" spans="1:9" x14ac:dyDescent="0.35">
      <c r="A11031" s="19">
        <f t="shared" si="173"/>
        <v>11030</v>
      </c>
      <c r="B11031" t="s">
        <v>21949</v>
      </c>
      <c r="C11031" t="s">
        <v>21621</v>
      </c>
      <c r="D11031" s="11" t="s">
        <v>21622</v>
      </c>
      <c r="E11031" s="175">
        <v>46038.245925925999</v>
      </c>
      <c r="G11031" s="33">
        <v>1.1574074074074E-4</v>
      </c>
      <c r="H11031" t="s">
        <v>22100</v>
      </c>
      <c r="I11031" t="s">
        <v>22</v>
      </c>
    </row>
    <row r="11032" spans="1:9" x14ac:dyDescent="0.35">
      <c r="A11032" s="19">
        <f t="shared" si="173"/>
        <v>11031</v>
      </c>
      <c r="B11032" t="s">
        <v>21949</v>
      </c>
      <c r="C11032" t="s">
        <v>4473</v>
      </c>
      <c r="D11032" s="11" t="s">
        <v>4474</v>
      </c>
      <c r="E11032" s="175">
        <v>46038.274629630003</v>
      </c>
      <c r="G11032" t="s">
        <v>41</v>
      </c>
      <c r="H11032" t="s">
        <v>22101</v>
      </c>
      <c r="I11032" t="s">
        <v>22</v>
      </c>
    </row>
    <row r="11033" spans="1:9" x14ac:dyDescent="0.35">
      <c r="A11033" s="19">
        <f t="shared" si="173"/>
        <v>11032</v>
      </c>
      <c r="B11033" t="s">
        <v>21524</v>
      </c>
      <c r="C11033" t="s">
        <v>21535</v>
      </c>
      <c r="D11033" s="11" t="s">
        <v>21536</v>
      </c>
      <c r="E11033" s="175">
        <v>46038.323425925999</v>
      </c>
      <c r="F11033">
        <v>1</v>
      </c>
      <c r="G11033" t="s">
        <v>41</v>
      </c>
      <c r="H11033" t="s">
        <v>21537</v>
      </c>
      <c r="I11033" t="s">
        <v>22</v>
      </c>
    </row>
    <row r="11034" spans="1:9" x14ac:dyDescent="0.35">
      <c r="A11034" s="19">
        <f t="shared" si="173"/>
        <v>11033</v>
      </c>
      <c r="B11034" t="s">
        <v>21949</v>
      </c>
      <c r="C11034" t="s">
        <v>21535</v>
      </c>
      <c r="D11034" s="11" t="s">
        <v>21536</v>
      </c>
      <c r="E11034" s="175">
        <v>46038.324317129998</v>
      </c>
      <c r="G11034" t="s">
        <v>41</v>
      </c>
      <c r="H11034" t="s">
        <v>22045</v>
      </c>
      <c r="I11034" t="s">
        <v>22</v>
      </c>
    </row>
    <row r="11035" spans="1:9" x14ac:dyDescent="0.35">
      <c r="A11035" s="19">
        <f t="shared" si="173"/>
        <v>11034</v>
      </c>
      <c r="B11035" t="s">
        <v>21524</v>
      </c>
      <c r="C11035" t="s">
        <v>21538</v>
      </c>
      <c r="D11035" s="11" t="s">
        <v>21539</v>
      </c>
      <c r="E11035" s="175">
        <v>46038.325648147998</v>
      </c>
      <c r="G11035" t="s">
        <v>41</v>
      </c>
      <c r="H11035" t="s">
        <v>21540</v>
      </c>
      <c r="I11035" t="s">
        <v>22</v>
      </c>
    </row>
    <row r="11036" spans="1:9" x14ac:dyDescent="0.35">
      <c r="A11036" s="19">
        <f t="shared" si="173"/>
        <v>11035</v>
      </c>
      <c r="B11036" t="s">
        <v>21838</v>
      </c>
      <c r="C11036" t="s">
        <v>19115</v>
      </c>
      <c r="D11036" s="11" t="s">
        <v>19116</v>
      </c>
      <c r="E11036" s="175">
        <v>46038.344791666997</v>
      </c>
      <c r="G11036" t="s">
        <v>41</v>
      </c>
      <c r="H11036" t="s">
        <v>21839</v>
      </c>
      <c r="I11036" t="s">
        <v>22</v>
      </c>
    </row>
    <row r="11037" spans="1:9" x14ac:dyDescent="0.35">
      <c r="A11037" s="19">
        <f t="shared" si="173"/>
        <v>11036</v>
      </c>
      <c r="B11037" t="s">
        <v>21838</v>
      </c>
      <c r="C11037" t="s">
        <v>21840</v>
      </c>
      <c r="D11037" s="11" t="s">
        <v>21841</v>
      </c>
      <c r="E11037" s="175">
        <v>46038.34994213</v>
      </c>
      <c r="G11037" t="s">
        <v>41</v>
      </c>
      <c r="H11037" t="s">
        <v>21842</v>
      </c>
      <c r="I11037" t="s">
        <v>22</v>
      </c>
    </row>
    <row r="11038" spans="1:9" x14ac:dyDescent="0.35">
      <c r="A11038" s="19">
        <f t="shared" si="173"/>
        <v>11037</v>
      </c>
      <c r="B11038" t="s">
        <v>21838</v>
      </c>
      <c r="C11038" t="s">
        <v>56</v>
      </c>
      <c r="D11038" s="11" t="s">
        <v>3899</v>
      </c>
      <c r="E11038" s="175">
        <v>46038.350717592999</v>
      </c>
      <c r="F11038">
        <v>1</v>
      </c>
      <c r="G11038" t="s">
        <v>41</v>
      </c>
      <c r="H11038" t="s">
        <v>202</v>
      </c>
      <c r="I11038" t="s">
        <v>22</v>
      </c>
    </row>
    <row r="11039" spans="1:9" x14ac:dyDescent="0.35">
      <c r="A11039" s="19">
        <f t="shared" si="173"/>
        <v>11038</v>
      </c>
      <c r="B11039" t="s">
        <v>21838</v>
      </c>
      <c r="C11039" t="s">
        <v>20832</v>
      </c>
      <c r="D11039" s="11" t="s">
        <v>20833</v>
      </c>
      <c r="E11039" s="175">
        <v>46038.358344906999</v>
      </c>
      <c r="G11039" t="s">
        <v>41</v>
      </c>
      <c r="H11039" t="s">
        <v>21843</v>
      </c>
      <c r="I11039" t="s">
        <v>22</v>
      </c>
    </row>
    <row r="11040" spans="1:9" x14ac:dyDescent="0.35">
      <c r="A11040" s="19">
        <f t="shared" si="173"/>
        <v>11039</v>
      </c>
      <c r="B11040" t="s">
        <v>21838</v>
      </c>
      <c r="C11040" t="s">
        <v>21535</v>
      </c>
      <c r="D11040" s="11" t="s">
        <v>21536</v>
      </c>
      <c r="E11040" s="175">
        <v>46038.361319443997</v>
      </c>
      <c r="G11040" t="s">
        <v>41</v>
      </c>
      <c r="H11040" t="s">
        <v>21844</v>
      </c>
      <c r="I11040" t="s">
        <v>22</v>
      </c>
    </row>
    <row r="11041" spans="1:9" x14ac:dyDescent="0.35">
      <c r="A11041" s="19">
        <f t="shared" si="173"/>
        <v>11040</v>
      </c>
      <c r="B11041" t="s">
        <v>21838</v>
      </c>
      <c r="C11041" t="s">
        <v>20455</v>
      </c>
      <c r="D11041" s="11" t="s">
        <v>20456</v>
      </c>
      <c r="E11041" s="175">
        <v>46038.364525463003</v>
      </c>
      <c r="G11041" t="s">
        <v>41</v>
      </c>
      <c r="H11041" t="s">
        <v>21845</v>
      </c>
      <c r="I11041" t="s">
        <v>22</v>
      </c>
    </row>
    <row r="11042" spans="1:9" x14ac:dyDescent="0.35">
      <c r="A11042" s="19">
        <f t="shared" si="173"/>
        <v>11041</v>
      </c>
      <c r="B11042" t="s">
        <v>21838</v>
      </c>
      <c r="C11042" t="s">
        <v>21846</v>
      </c>
      <c r="D11042" s="11" t="s">
        <v>21847</v>
      </c>
      <c r="E11042" s="175">
        <v>46038.36494213</v>
      </c>
      <c r="F11042">
        <v>1</v>
      </c>
      <c r="G11042" t="s">
        <v>41</v>
      </c>
      <c r="H11042" t="s">
        <v>21848</v>
      </c>
      <c r="I11042" t="s">
        <v>22</v>
      </c>
    </row>
    <row r="11043" spans="1:9" x14ac:dyDescent="0.35">
      <c r="A11043" s="19">
        <f t="shared" si="173"/>
        <v>11042</v>
      </c>
      <c r="B11043" t="s">
        <v>21838</v>
      </c>
      <c r="C11043" t="s">
        <v>16654</v>
      </c>
      <c r="D11043" s="11" t="s">
        <v>16655</v>
      </c>
      <c r="E11043" s="175">
        <v>46038.370370370001</v>
      </c>
      <c r="G11043" t="s">
        <v>41</v>
      </c>
      <c r="H11043" t="s">
        <v>21849</v>
      </c>
      <c r="I11043" t="s">
        <v>22</v>
      </c>
    </row>
    <row r="11044" spans="1:9" x14ac:dyDescent="0.35">
      <c r="A11044" s="19">
        <f t="shared" si="173"/>
        <v>11043</v>
      </c>
      <c r="B11044" t="s">
        <v>21838</v>
      </c>
      <c r="C11044" t="s">
        <v>21850</v>
      </c>
      <c r="D11044" s="11" t="s">
        <v>21851</v>
      </c>
      <c r="E11044" s="175">
        <v>46038.375150462998</v>
      </c>
      <c r="G11044" t="s">
        <v>41</v>
      </c>
      <c r="H11044" t="s">
        <v>21852</v>
      </c>
      <c r="I11044" t="s">
        <v>22</v>
      </c>
    </row>
    <row r="11045" spans="1:9" x14ac:dyDescent="0.35">
      <c r="A11045" s="19">
        <f t="shared" si="173"/>
        <v>11044</v>
      </c>
      <c r="B11045" t="s">
        <v>21838</v>
      </c>
      <c r="C11045" t="s">
        <v>21853</v>
      </c>
      <c r="D11045" s="11" t="s">
        <v>21854</v>
      </c>
      <c r="E11045" s="175">
        <v>46038.379594906997</v>
      </c>
      <c r="G11045" t="s">
        <v>41</v>
      </c>
      <c r="H11045" t="s">
        <v>13437</v>
      </c>
      <c r="I11045" t="s">
        <v>22</v>
      </c>
    </row>
    <row r="11046" spans="1:9" x14ac:dyDescent="0.35">
      <c r="A11046" s="19">
        <f t="shared" si="173"/>
        <v>11045</v>
      </c>
      <c r="B11046" t="s">
        <v>21524</v>
      </c>
      <c r="C11046" t="s">
        <v>6923</v>
      </c>
      <c r="D11046" s="11" t="s">
        <v>6924</v>
      </c>
      <c r="E11046" s="175">
        <v>46038.387523147998</v>
      </c>
      <c r="F11046">
        <v>1</v>
      </c>
      <c r="G11046" t="s">
        <v>41</v>
      </c>
      <c r="H11046" t="s">
        <v>21541</v>
      </c>
      <c r="I11046" t="s">
        <v>22</v>
      </c>
    </row>
    <row r="11047" spans="1:9" x14ac:dyDescent="0.35">
      <c r="A11047" s="19">
        <f t="shared" si="173"/>
        <v>11046</v>
      </c>
      <c r="B11047" t="s">
        <v>21838</v>
      </c>
      <c r="C11047" t="s">
        <v>17941</v>
      </c>
      <c r="D11047" s="11" t="s">
        <v>17942</v>
      </c>
      <c r="E11047" s="175">
        <v>46038.392673611001</v>
      </c>
      <c r="F11047">
        <v>5</v>
      </c>
      <c r="G11047" t="s">
        <v>41</v>
      </c>
      <c r="H11047" t="s">
        <v>21899</v>
      </c>
      <c r="I11047" t="s">
        <v>22</v>
      </c>
    </row>
    <row r="11048" spans="1:9" x14ac:dyDescent="0.35">
      <c r="A11048" s="19">
        <f t="shared" si="173"/>
        <v>11047</v>
      </c>
      <c r="B11048" t="s">
        <v>21838</v>
      </c>
      <c r="C11048" t="s">
        <v>21621</v>
      </c>
      <c r="D11048" s="11" t="s">
        <v>21622</v>
      </c>
      <c r="E11048" s="175">
        <v>46038.399097221998</v>
      </c>
      <c r="G11048" t="s">
        <v>41</v>
      </c>
      <c r="H11048" t="s">
        <v>21855</v>
      </c>
      <c r="I11048" t="s">
        <v>22</v>
      </c>
    </row>
    <row r="11049" spans="1:9" x14ac:dyDescent="0.35">
      <c r="A11049" s="19">
        <f t="shared" si="173"/>
        <v>11048</v>
      </c>
      <c r="B11049" t="s">
        <v>21838</v>
      </c>
      <c r="C11049" t="s">
        <v>21621</v>
      </c>
      <c r="D11049" s="11" t="s">
        <v>21622</v>
      </c>
      <c r="E11049" s="175">
        <v>46038.400150463</v>
      </c>
      <c r="F11049">
        <v>3</v>
      </c>
      <c r="G11049" t="s">
        <v>41</v>
      </c>
      <c r="H11049" t="s">
        <v>21900</v>
      </c>
      <c r="I11049" t="s">
        <v>22</v>
      </c>
    </row>
    <row r="11050" spans="1:9" x14ac:dyDescent="0.35">
      <c r="A11050" s="19">
        <f t="shared" si="173"/>
        <v>11049</v>
      </c>
      <c r="B11050" t="s">
        <v>21838</v>
      </c>
      <c r="C11050" t="s">
        <v>21924</v>
      </c>
      <c r="D11050" s="11" t="s">
        <v>21925</v>
      </c>
      <c r="E11050" s="175">
        <v>46038.411967592998</v>
      </c>
      <c r="G11050" t="s">
        <v>41</v>
      </c>
      <c r="H11050" t="s">
        <v>21926</v>
      </c>
      <c r="I11050" t="s">
        <v>22</v>
      </c>
    </row>
    <row r="11051" spans="1:9" x14ac:dyDescent="0.35">
      <c r="A11051" s="19">
        <f t="shared" si="173"/>
        <v>11050</v>
      </c>
      <c r="B11051" t="s">
        <v>21838</v>
      </c>
      <c r="C11051" t="s">
        <v>20844</v>
      </c>
      <c r="D11051" s="11" t="s">
        <v>20845</v>
      </c>
      <c r="E11051" s="175">
        <v>46038.418460647998</v>
      </c>
      <c r="F11051">
        <v>4</v>
      </c>
      <c r="G11051" t="s">
        <v>41</v>
      </c>
      <c r="H11051" t="s">
        <v>21927</v>
      </c>
      <c r="I11051" t="s">
        <v>22</v>
      </c>
    </row>
    <row r="11052" spans="1:9" x14ac:dyDescent="0.35">
      <c r="A11052" s="19">
        <f t="shared" si="173"/>
        <v>11051</v>
      </c>
      <c r="B11052" t="s">
        <v>21838</v>
      </c>
      <c r="C11052" t="s">
        <v>19141</v>
      </c>
      <c r="D11052" s="11" t="s">
        <v>19142</v>
      </c>
      <c r="E11052" s="175">
        <v>46038.426956019</v>
      </c>
      <c r="G11052" t="s">
        <v>41</v>
      </c>
      <c r="H11052" t="s">
        <v>21937</v>
      </c>
      <c r="I11052" t="s">
        <v>22</v>
      </c>
    </row>
    <row r="11053" spans="1:9" x14ac:dyDescent="0.35">
      <c r="A11053" s="19">
        <f t="shared" si="173"/>
        <v>11052</v>
      </c>
      <c r="B11053" t="s">
        <v>21838</v>
      </c>
      <c r="C11053" t="s">
        <v>19115</v>
      </c>
      <c r="D11053" s="11" t="s">
        <v>19116</v>
      </c>
      <c r="E11053" s="175">
        <v>46038.433067129998</v>
      </c>
      <c r="G11053" t="s">
        <v>41</v>
      </c>
      <c r="I11053" t="s">
        <v>22</v>
      </c>
    </row>
    <row r="11054" spans="1:9" x14ac:dyDescent="0.35">
      <c r="A11054" s="19">
        <f t="shared" si="173"/>
        <v>11053</v>
      </c>
      <c r="B11054" t="s">
        <v>21838</v>
      </c>
      <c r="C11054" t="s">
        <v>21938</v>
      </c>
      <c r="D11054" s="11" t="s">
        <v>21939</v>
      </c>
      <c r="E11054" s="175">
        <v>46038.442835647998</v>
      </c>
      <c r="G11054" t="s">
        <v>41</v>
      </c>
      <c r="H11054" t="s">
        <v>21940</v>
      </c>
      <c r="I11054" t="s">
        <v>22</v>
      </c>
    </row>
    <row r="11055" spans="1:9" x14ac:dyDescent="0.35">
      <c r="A11055" s="19">
        <f t="shared" si="173"/>
        <v>11054</v>
      </c>
      <c r="B11055" t="s">
        <v>21838</v>
      </c>
      <c r="C11055" t="s">
        <v>16573</v>
      </c>
      <c r="D11055" s="11" t="s">
        <v>16574</v>
      </c>
      <c r="E11055" s="175">
        <v>46038.445601852</v>
      </c>
      <c r="G11055" t="s">
        <v>41</v>
      </c>
      <c r="H11055" t="s">
        <v>21941</v>
      </c>
      <c r="I11055" t="s">
        <v>22</v>
      </c>
    </row>
    <row r="11056" spans="1:9" x14ac:dyDescent="0.35">
      <c r="A11056" s="19">
        <f t="shared" si="173"/>
        <v>11055</v>
      </c>
      <c r="B11056" t="s">
        <v>21838</v>
      </c>
      <c r="C11056" t="s">
        <v>21942</v>
      </c>
      <c r="D11056" s="11" t="s">
        <v>21943</v>
      </c>
      <c r="E11056" s="175">
        <v>46038.449062500003</v>
      </c>
      <c r="G11056" t="s">
        <v>41</v>
      </c>
      <c r="H11056" t="s">
        <v>21944</v>
      </c>
      <c r="I11056" t="s">
        <v>22</v>
      </c>
    </row>
    <row r="11057" spans="1:9" x14ac:dyDescent="0.35">
      <c r="A11057" s="19">
        <f t="shared" si="173"/>
        <v>11056</v>
      </c>
      <c r="B11057" t="s">
        <v>21838</v>
      </c>
      <c r="C11057" t="s">
        <v>21928</v>
      </c>
      <c r="D11057" s="11" t="s">
        <v>21929</v>
      </c>
      <c r="E11057" s="175">
        <v>46038.449861111003</v>
      </c>
      <c r="G11057" t="s">
        <v>41</v>
      </c>
      <c r="H11057" t="s">
        <v>21945</v>
      </c>
      <c r="I11057" t="s">
        <v>22</v>
      </c>
    </row>
    <row r="11058" spans="1:9" x14ac:dyDescent="0.35">
      <c r="A11058" s="19">
        <f t="shared" si="173"/>
        <v>11057</v>
      </c>
      <c r="B11058" t="s">
        <v>21838</v>
      </c>
      <c r="C11058" t="s">
        <v>21928</v>
      </c>
      <c r="D11058" s="11" t="s">
        <v>21929</v>
      </c>
      <c r="E11058" s="175">
        <v>46038.451898148</v>
      </c>
      <c r="F11058">
        <v>1</v>
      </c>
      <c r="G11058" t="s">
        <v>41</v>
      </c>
      <c r="H11058" t="s">
        <v>21930</v>
      </c>
      <c r="I11058" t="s">
        <v>22</v>
      </c>
    </row>
    <row r="11059" spans="1:9" x14ac:dyDescent="0.35">
      <c r="A11059" s="19">
        <f t="shared" si="173"/>
        <v>11058</v>
      </c>
      <c r="B11059" t="s">
        <v>21838</v>
      </c>
      <c r="C11059" t="s">
        <v>21887</v>
      </c>
      <c r="D11059" s="11" t="s">
        <v>21888</v>
      </c>
      <c r="E11059" s="175">
        <v>46038.452407407</v>
      </c>
      <c r="F11059">
        <v>2</v>
      </c>
      <c r="G11059" t="s">
        <v>41</v>
      </c>
      <c r="H11059" t="s">
        <v>21889</v>
      </c>
      <c r="I11059" t="s">
        <v>22</v>
      </c>
    </row>
    <row r="11060" spans="1:9" x14ac:dyDescent="0.35">
      <c r="A11060" s="19">
        <f t="shared" si="173"/>
        <v>11059</v>
      </c>
      <c r="B11060" t="s">
        <v>21524</v>
      </c>
      <c r="C11060" t="s">
        <v>21542</v>
      </c>
      <c r="D11060" s="11" t="s">
        <v>21543</v>
      </c>
      <c r="E11060" s="175">
        <v>46038.453935185004</v>
      </c>
      <c r="F11060">
        <v>1</v>
      </c>
      <c r="G11060" t="s">
        <v>41</v>
      </c>
      <c r="H11060" t="s">
        <v>21544</v>
      </c>
      <c r="I11060" t="s">
        <v>22</v>
      </c>
    </row>
    <row r="11061" spans="1:9" x14ac:dyDescent="0.35">
      <c r="A11061" s="19">
        <f t="shared" si="173"/>
        <v>11060</v>
      </c>
      <c r="B11061" t="s">
        <v>21838</v>
      </c>
      <c r="C11061" t="s">
        <v>14520</v>
      </c>
      <c r="D11061" s="11" t="s">
        <v>14521</v>
      </c>
      <c r="E11061" s="175">
        <v>46038.477453703999</v>
      </c>
      <c r="F11061">
        <v>1</v>
      </c>
      <c r="G11061" t="s">
        <v>41</v>
      </c>
      <c r="H11061" t="s">
        <v>21890</v>
      </c>
      <c r="I11061" t="s">
        <v>22</v>
      </c>
    </row>
    <row r="11062" spans="1:9" x14ac:dyDescent="0.35">
      <c r="A11062" s="19">
        <f t="shared" si="173"/>
        <v>11061</v>
      </c>
      <c r="B11062" t="s">
        <v>21838</v>
      </c>
      <c r="C11062" t="s">
        <v>21891</v>
      </c>
      <c r="D11062" s="11" t="s">
        <v>21892</v>
      </c>
      <c r="E11062" s="175">
        <v>46038.479398148003</v>
      </c>
      <c r="F11062">
        <v>1</v>
      </c>
      <c r="G11062" t="s">
        <v>41</v>
      </c>
      <c r="H11062" t="s">
        <v>21893</v>
      </c>
      <c r="I11062" t="s">
        <v>22</v>
      </c>
    </row>
    <row r="11063" spans="1:9" x14ac:dyDescent="0.35">
      <c r="A11063" s="19">
        <f t="shared" si="173"/>
        <v>11062</v>
      </c>
      <c r="B11063" t="s">
        <v>21838</v>
      </c>
      <c r="C11063" t="s">
        <v>21891</v>
      </c>
      <c r="D11063" s="11" t="s">
        <v>21892</v>
      </c>
      <c r="E11063" s="175">
        <v>46038.480671295998</v>
      </c>
      <c r="F11063">
        <v>1</v>
      </c>
      <c r="G11063" t="s">
        <v>41</v>
      </c>
      <c r="H11063" t="s">
        <v>21894</v>
      </c>
      <c r="I11063" t="s">
        <v>22</v>
      </c>
    </row>
    <row r="11064" spans="1:9" x14ac:dyDescent="0.35">
      <c r="A11064" s="19">
        <f t="shared" si="173"/>
        <v>11063</v>
      </c>
      <c r="B11064" t="s">
        <v>21524</v>
      </c>
      <c r="C11064" t="s">
        <v>19109</v>
      </c>
      <c r="D11064" s="11" t="s">
        <v>19110</v>
      </c>
      <c r="E11064" s="175">
        <v>46038.482337963003</v>
      </c>
      <c r="G11064" t="s">
        <v>41</v>
      </c>
      <c r="H11064" t="s">
        <v>21545</v>
      </c>
      <c r="I11064" t="s">
        <v>22</v>
      </c>
    </row>
    <row r="11065" spans="1:9" x14ac:dyDescent="0.35">
      <c r="A11065" s="19">
        <f t="shared" si="173"/>
        <v>11064</v>
      </c>
      <c r="B11065" t="s">
        <v>21524</v>
      </c>
      <c r="C11065" t="s">
        <v>21546</v>
      </c>
      <c r="D11065" s="11" t="s">
        <v>21547</v>
      </c>
      <c r="E11065" s="175">
        <v>46038.487893518999</v>
      </c>
      <c r="G11065" t="s">
        <v>41</v>
      </c>
      <c r="H11065" t="s">
        <v>21548</v>
      </c>
      <c r="I11065" t="s">
        <v>22</v>
      </c>
    </row>
    <row r="11066" spans="1:9" x14ac:dyDescent="0.35">
      <c r="A11066" s="19">
        <f t="shared" si="173"/>
        <v>11065</v>
      </c>
      <c r="B11066" t="s">
        <v>21838</v>
      </c>
      <c r="C11066" t="s">
        <v>20870</v>
      </c>
      <c r="D11066" s="11" t="s">
        <v>20871</v>
      </c>
      <c r="E11066" s="175">
        <v>46038.496944443999</v>
      </c>
      <c r="G11066" t="s">
        <v>41</v>
      </c>
      <c r="H11066" t="s">
        <v>21856</v>
      </c>
      <c r="I11066" t="s">
        <v>22</v>
      </c>
    </row>
    <row r="11067" spans="1:9" x14ac:dyDescent="0.35">
      <c r="A11067" s="19">
        <f t="shared" si="173"/>
        <v>11066</v>
      </c>
      <c r="B11067" t="s">
        <v>21524</v>
      </c>
      <c r="C11067" t="s">
        <v>21532</v>
      </c>
      <c r="D11067" s="11" t="s">
        <v>21533</v>
      </c>
      <c r="E11067" s="175">
        <v>46038.501168980998</v>
      </c>
      <c r="G11067" t="s">
        <v>41</v>
      </c>
      <c r="H11067" t="s">
        <v>21549</v>
      </c>
      <c r="I11067" t="s">
        <v>22</v>
      </c>
    </row>
    <row r="11068" spans="1:9" x14ac:dyDescent="0.35">
      <c r="A11068" s="19">
        <f t="shared" si="173"/>
        <v>11067</v>
      </c>
      <c r="B11068" t="s">
        <v>21838</v>
      </c>
      <c r="C11068" t="s">
        <v>17887</v>
      </c>
      <c r="D11068" s="11" t="s">
        <v>17888</v>
      </c>
      <c r="E11068" s="175">
        <v>46038.502013889003</v>
      </c>
      <c r="F11068">
        <v>1</v>
      </c>
      <c r="G11068" t="s">
        <v>41</v>
      </c>
      <c r="H11068" t="s">
        <v>21895</v>
      </c>
      <c r="I11068" t="s">
        <v>22</v>
      </c>
    </row>
    <row r="11069" spans="1:9" x14ac:dyDescent="0.35">
      <c r="A11069" s="19">
        <f t="shared" si="173"/>
        <v>11068</v>
      </c>
      <c r="B11069" t="s">
        <v>21838</v>
      </c>
      <c r="C11069" t="s">
        <v>20477</v>
      </c>
      <c r="D11069" s="11" t="s">
        <v>20478</v>
      </c>
      <c r="E11069" s="175">
        <v>46038.511770833</v>
      </c>
      <c r="F11069">
        <v>1</v>
      </c>
      <c r="G11069" t="s">
        <v>41</v>
      </c>
      <c r="H11069" t="s">
        <v>21946</v>
      </c>
      <c r="I11069" t="s">
        <v>22</v>
      </c>
    </row>
    <row r="11070" spans="1:9" x14ac:dyDescent="0.35">
      <c r="A11070" s="19">
        <f t="shared" si="173"/>
        <v>11069</v>
      </c>
      <c r="B11070" t="s">
        <v>21838</v>
      </c>
      <c r="C11070" t="s">
        <v>21901</v>
      </c>
      <c r="D11070" s="11" t="s">
        <v>21902</v>
      </c>
      <c r="E11070" s="175">
        <v>46038.522129630001</v>
      </c>
      <c r="F11070">
        <v>1</v>
      </c>
      <c r="G11070" t="s">
        <v>41</v>
      </c>
      <c r="H11070" t="s">
        <v>21903</v>
      </c>
      <c r="I11070" t="s">
        <v>22</v>
      </c>
    </row>
    <row r="11071" spans="1:9" x14ac:dyDescent="0.35">
      <c r="A11071" s="19">
        <f t="shared" si="173"/>
        <v>11070</v>
      </c>
      <c r="B11071" t="s">
        <v>21838</v>
      </c>
      <c r="C11071" t="s">
        <v>21914</v>
      </c>
      <c r="D11071" s="11" t="s">
        <v>21915</v>
      </c>
      <c r="E11071" s="175">
        <v>46038.528368056002</v>
      </c>
      <c r="F11071">
        <v>1</v>
      </c>
      <c r="G11071" t="s">
        <v>41</v>
      </c>
      <c r="H11071" t="s">
        <v>21931</v>
      </c>
      <c r="I11071" t="s">
        <v>22</v>
      </c>
    </row>
    <row r="11072" spans="1:9" x14ac:dyDescent="0.35">
      <c r="A11072" s="19">
        <f t="shared" si="173"/>
        <v>11071</v>
      </c>
      <c r="B11072" t="s">
        <v>21838</v>
      </c>
      <c r="C11072" t="s">
        <v>21904</v>
      </c>
      <c r="D11072" s="11" t="s">
        <v>21905</v>
      </c>
      <c r="E11072" s="175">
        <v>46038.540185184997</v>
      </c>
      <c r="G11072" t="s">
        <v>41</v>
      </c>
      <c r="H11072" t="s">
        <v>21906</v>
      </c>
      <c r="I11072" t="s">
        <v>22</v>
      </c>
    </row>
    <row r="11073" spans="1:9" x14ac:dyDescent="0.35">
      <c r="A11073" s="19">
        <f t="shared" si="173"/>
        <v>11072</v>
      </c>
      <c r="B11073" t="s">
        <v>21838</v>
      </c>
      <c r="C11073" t="s">
        <v>20492</v>
      </c>
      <c r="D11073" s="11" t="s">
        <v>20493</v>
      </c>
      <c r="E11073" s="175">
        <v>46038.543020833</v>
      </c>
      <c r="F11073">
        <v>2</v>
      </c>
      <c r="G11073" t="s">
        <v>41</v>
      </c>
      <c r="H11073" t="s">
        <v>21896</v>
      </c>
      <c r="I11073" t="s">
        <v>22</v>
      </c>
    </row>
    <row r="11074" spans="1:9" x14ac:dyDescent="0.35">
      <c r="A11074" s="19">
        <f t="shared" si="173"/>
        <v>11073</v>
      </c>
      <c r="B11074" t="s">
        <v>21838</v>
      </c>
      <c r="C11074" t="s">
        <v>18732</v>
      </c>
      <c r="D11074" s="11" t="s">
        <v>18733</v>
      </c>
      <c r="E11074" s="175">
        <v>46038.568043981002</v>
      </c>
      <c r="G11074" t="s">
        <v>41</v>
      </c>
      <c r="H11074" t="s">
        <v>19787</v>
      </c>
      <c r="I11074" t="s">
        <v>22</v>
      </c>
    </row>
    <row r="11075" spans="1:9" x14ac:dyDescent="0.35">
      <c r="A11075" s="19">
        <f t="shared" si="173"/>
        <v>11074</v>
      </c>
      <c r="B11075" t="s">
        <v>21838</v>
      </c>
      <c r="C11075" t="s">
        <v>18732</v>
      </c>
      <c r="D11075" s="11" t="s">
        <v>18733</v>
      </c>
      <c r="E11075" s="175">
        <v>46038.569641203998</v>
      </c>
      <c r="G11075" t="s">
        <v>41</v>
      </c>
      <c r="H11075" t="s">
        <v>19787</v>
      </c>
      <c r="I11075" t="s">
        <v>22</v>
      </c>
    </row>
    <row r="11076" spans="1:9" x14ac:dyDescent="0.35">
      <c r="A11076" s="19">
        <f t="shared" si="173"/>
        <v>11075</v>
      </c>
      <c r="B11076" t="s">
        <v>21838</v>
      </c>
      <c r="C11076" t="s">
        <v>20509</v>
      </c>
      <c r="D11076" s="11" t="s">
        <v>20510</v>
      </c>
      <c r="E11076" s="175">
        <v>46038.579224537003</v>
      </c>
      <c r="F11076">
        <v>2</v>
      </c>
      <c r="G11076" t="s">
        <v>41</v>
      </c>
      <c r="H11076" t="s">
        <v>21907</v>
      </c>
      <c r="I11076" t="s">
        <v>22</v>
      </c>
    </row>
    <row r="11077" spans="1:9" x14ac:dyDescent="0.35">
      <c r="A11077" s="19">
        <f t="shared" si="173"/>
        <v>11076</v>
      </c>
      <c r="B11077" t="s">
        <v>21838</v>
      </c>
      <c r="C11077" t="s">
        <v>20509</v>
      </c>
      <c r="D11077" s="11" t="s">
        <v>20510</v>
      </c>
      <c r="E11077" s="175">
        <v>46038.585810185003</v>
      </c>
      <c r="F11077">
        <v>2</v>
      </c>
      <c r="G11077" t="s">
        <v>41</v>
      </c>
      <c r="H11077" t="s">
        <v>21857</v>
      </c>
      <c r="I11077" t="s">
        <v>22</v>
      </c>
    </row>
    <row r="11078" spans="1:9" x14ac:dyDescent="0.35">
      <c r="A11078" s="19">
        <f t="shared" si="173"/>
        <v>11077</v>
      </c>
      <c r="B11078" t="s">
        <v>21838</v>
      </c>
      <c r="C11078" t="s">
        <v>20509</v>
      </c>
      <c r="D11078" s="11" t="s">
        <v>20510</v>
      </c>
      <c r="E11078" s="175">
        <v>46038.591111111004</v>
      </c>
      <c r="F11078">
        <v>1</v>
      </c>
      <c r="G11078" t="s">
        <v>41</v>
      </c>
      <c r="H11078" t="s">
        <v>21932</v>
      </c>
      <c r="I11078" t="s">
        <v>22</v>
      </c>
    </row>
    <row r="11079" spans="1:9" x14ac:dyDescent="0.35">
      <c r="A11079" s="19">
        <f t="shared" si="173"/>
        <v>11078</v>
      </c>
      <c r="B11079" t="s">
        <v>21838</v>
      </c>
      <c r="C11079" t="s">
        <v>21910</v>
      </c>
      <c r="D11079" s="11" t="s">
        <v>21911</v>
      </c>
      <c r="E11079" s="175">
        <v>46038.605335647997</v>
      </c>
      <c r="G11079" t="s">
        <v>41</v>
      </c>
      <c r="H11079" t="s">
        <v>21933</v>
      </c>
      <c r="I11079" t="s">
        <v>22</v>
      </c>
    </row>
    <row r="11080" spans="1:9" x14ac:dyDescent="0.35">
      <c r="A11080" s="19">
        <f t="shared" si="173"/>
        <v>11079</v>
      </c>
      <c r="B11080" t="s">
        <v>21838</v>
      </c>
      <c r="C11080" t="s">
        <v>12967</v>
      </c>
      <c r="D11080" s="11" t="s">
        <v>12968</v>
      </c>
      <c r="E11080" s="175">
        <v>46038.628252315</v>
      </c>
      <c r="F11080">
        <v>1</v>
      </c>
      <c r="G11080" t="s">
        <v>41</v>
      </c>
      <c r="H11080" t="s">
        <v>21897</v>
      </c>
      <c r="I11080" t="s">
        <v>22</v>
      </c>
    </row>
    <row r="11081" spans="1:9" x14ac:dyDescent="0.35">
      <c r="A11081" s="19">
        <f t="shared" si="173"/>
        <v>11080</v>
      </c>
      <c r="B11081" t="s">
        <v>21524</v>
      </c>
      <c r="C11081" t="s">
        <v>16783</v>
      </c>
      <c r="D11081" s="11" t="s">
        <v>16784</v>
      </c>
      <c r="E11081" s="175">
        <v>46038.640497685003</v>
      </c>
      <c r="G11081" t="s">
        <v>41</v>
      </c>
      <c r="H11081" t="s">
        <v>21550</v>
      </c>
      <c r="I11081" t="s">
        <v>22</v>
      </c>
    </row>
    <row r="11082" spans="1:9" x14ac:dyDescent="0.35">
      <c r="A11082" s="19">
        <f t="shared" si="173"/>
        <v>11081</v>
      </c>
      <c r="B11082" t="s">
        <v>21524</v>
      </c>
      <c r="C11082" t="s">
        <v>21551</v>
      </c>
      <c r="D11082" s="11" t="s">
        <v>21552</v>
      </c>
      <c r="E11082" s="175">
        <v>46038.648773148001</v>
      </c>
      <c r="F11082">
        <v>1</v>
      </c>
      <c r="G11082" t="s">
        <v>41</v>
      </c>
      <c r="H11082" t="s">
        <v>21553</v>
      </c>
      <c r="I11082" t="s">
        <v>22</v>
      </c>
    </row>
    <row r="11083" spans="1:9" x14ac:dyDescent="0.35">
      <c r="A11083" s="19">
        <f t="shared" si="173"/>
        <v>11082</v>
      </c>
      <c r="B11083" t="s">
        <v>21838</v>
      </c>
      <c r="C11083" t="s">
        <v>21934</v>
      </c>
      <c r="D11083" s="11" t="s">
        <v>21935</v>
      </c>
      <c r="E11083" s="175">
        <v>46038.670914351998</v>
      </c>
      <c r="G11083" t="s">
        <v>41</v>
      </c>
      <c r="H11083" t="s">
        <v>21936</v>
      </c>
      <c r="I11083" t="s">
        <v>22</v>
      </c>
    </row>
    <row r="11084" spans="1:9" x14ac:dyDescent="0.35">
      <c r="A11084" s="19">
        <f t="shared" si="173"/>
        <v>11083</v>
      </c>
      <c r="B11084" t="s">
        <v>21838</v>
      </c>
      <c r="C11084" t="s">
        <v>20509</v>
      </c>
      <c r="D11084" s="11" t="s">
        <v>20510</v>
      </c>
      <c r="E11084" s="175">
        <v>46038.698402777998</v>
      </c>
      <c r="F11084">
        <v>1</v>
      </c>
      <c r="G11084" t="s">
        <v>41</v>
      </c>
      <c r="H11084" t="s">
        <v>21866</v>
      </c>
      <c r="I11084" t="s">
        <v>22</v>
      </c>
    </row>
    <row r="11085" spans="1:9" x14ac:dyDescent="0.35">
      <c r="A11085" s="19">
        <f t="shared" si="173"/>
        <v>11084</v>
      </c>
      <c r="B11085" t="s">
        <v>21838</v>
      </c>
      <c r="C11085" t="s">
        <v>21867</v>
      </c>
      <c r="D11085" s="11" t="s">
        <v>21868</v>
      </c>
      <c r="E11085" s="175">
        <v>46038.701435185001</v>
      </c>
      <c r="F11085">
        <v>1</v>
      </c>
      <c r="G11085" t="s">
        <v>41</v>
      </c>
      <c r="H11085" t="s">
        <v>21869</v>
      </c>
      <c r="I11085" t="s">
        <v>22</v>
      </c>
    </row>
    <row r="11086" spans="1:9" x14ac:dyDescent="0.35">
      <c r="A11086" s="19">
        <f t="shared" si="173"/>
        <v>11085</v>
      </c>
      <c r="B11086" t="s">
        <v>21838</v>
      </c>
      <c r="C11086" t="s">
        <v>20108</v>
      </c>
      <c r="D11086" s="11" t="s">
        <v>20120</v>
      </c>
      <c r="E11086" s="175">
        <v>46038.702800926003</v>
      </c>
      <c r="F11086">
        <v>1</v>
      </c>
      <c r="G11086" t="s">
        <v>41</v>
      </c>
      <c r="H11086" t="s">
        <v>21870</v>
      </c>
      <c r="I11086" t="s">
        <v>22</v>
      </c>
    </row>
    <row r="11087" spans="1:9" x14ac:dyDescent="0.35">
      <c r="A11087" s="19">
        <f t="shared" si="173"/>
        <v>11086</v>
      </c>
      <c r="B11087" t="s">
        <v>21838</v>
      </c>
      <c r="C11087" t="s">
        <v>20859</v>
      </c>
      <c r="D11087" s="11" t="s">
        <v>20860</v>
      </c>
      <c r="E11087" s="175">
        <v>46038.707581019</v>
      </c>
      <c r="F11087">
        <v>1</v>
      </c>
      <c r="G11087" t="s">
        <v>41</v>
      </c>
      <c r="H11087" t="s">
        <v>21871</v>
      </c>
      <c r="I11087" t="s">
        <v>22</v>
      </c>
    </row>
    <row r="11088" spans="1:9" x14ac:dyDescent="0.35">
      <c r="A11088" s="19">
        <f t="shared" si="173"/>
        <v>11087</v>
      </c>
      <c r="B11088" t="s">
        <v>21838</v>
      </c>
      <c r="C11088" t="s">
        <v>17071</v>
      </c>
      <c r="D11088" s="11" t="s">
        <v>17072</v>
      </c>
      <c r="E11088" s="175">
        <v>46038.708576388999</v>
      </c>
      <c r="F11088">
        <v>3</v>
      </c>
      <c r="G11088" t="s">
        <v>41</v>
      </c>
      <c r="H11088" t="s">
        <v>21872</v>
      </c>
      <c r="I11088" t="s">
        <v>22</v>
      </c>
    </row>
    <row r="11089" spans="1:9" x14ac:dyDescent="0.35">
      <c r="A11089" s="19">
        <f t="shared" si="173"/>
        <v>11088</v>
      </c>
      <c r="B11089" t="s">
        <v>21838</v>
      </c>
      <c r="C11089" t="s">
        <v>20428</v>
      </c>
      <c r="D11089" s="11" t="s">
        <v>20429</v>
      </c>
      <c r="E11089" s="175">
        <v>46038.709374999999</v>
      </c>
      <c r="F11089">
        <v>1</v>
      </c>
      <c r="G11089" t="s">
        <v>41</v>
      </c>
      <c r="H11089" t="s">
        <v>21873</v>
      </c>
      <c r="I11089" t="s">
        <v>22</v>
      </c>
    </row>
    <row r="11090" spans="1:9" x14ac:dyDescent="0.35">
      <c r="A11090" s="19">
        <f t="shared" si="173"/>
        <v>11089</v>
      </c>
      <c r="B11090" t="s">
        <v>21838</v>
      </c>
      <c r="C11090" t="s">
        <v>2654</v>
      </c>
      <c r="D11090" s="11" t="s">
        <v>2655</v>
      </c>
      <c r="E11090" s="175">
        <v>46038.711550925997</v>
      </c>
      <c r="G11090" t="s">
        <v>41</v>
      </c>
      <c r="H11090" t="s">
        <v>21874</v>
      </c>
      <c r="I11090" t="s">
        <v>22</v>
      </c>
    </row>
    <row r="11091" spans="1:9" x14ac:dyDescent="0.35">
      <c r="A11091" s="19">
        <f t="shared" si="173"/>
        <v>11090</v>
      </c>
      <c r="B11091" t="s">
        <v>21838</v>
      </c>
      <c r="C11091" t="s">
        <v>6368</v>
      </c>
      <c r="D11091" s="11" t="s">
        <v>6369</v>
      </c>
      <c r="E11091" s="175">
        <v>46038.720740741002</v>
      </c>
      <c r="G11091" t="s">
        <v>41</v>
      </c>
      <c r="H11091" t="s">
        <v>21875</v>
      </c>
      <c r="I11091" t="s">
        <v>22</v>
      </c>
    </row>
    <row r="11092" spans="1:9" x14ac:dyDescent="0.35">
      <c r="A11092" s="19">
        <f t="shared" si="173"/>
        <v>11091</v>
      </c>
      <c r="B11092" t="s">
        <v>21838</v>
      </c>
      <c r="C11092" t="s">
        <v>12967</v>
      </c>
      <c r="D11092" s="11" t="s">
        <v>12968</v>
      </c>
      <c r="E11092" s="175">
        <v>46038.758020832996</v>
      </c>
      <c r="F11092">
        <v>1</v>
      </c>
      <c r="G11092" t="s">
        <v>41</v>
      </c>
      <c r="H11092" t="s">
        <v>21908</v>
      </c>
      <c r="I11092" t="s">
        <v>22</v>
      </c>
    </row>
    <row r="11093" spans="1:9" x14ac:dyDescent="0.35">
      <c r="A11093" s="19">
        <f t="shared" si="173"/>
        <v>11092</v>
      </c>
      <c r="B11093" t="s">
        <v>21838</v>
      </c>
      <c r="C11093" t="s">
        <v>9707</v>
      </c>
      <c r="D11093" s="11" t="s">
        <v>9708</v>
      </c>
      <c r="E11093" s="175">
        <v>46038.780196758998</v>
      </c>
      <c r="F11093">
        <v>1</v>
      </c>
      <c r="G11093" t="s">
        <v>41</v>
      </c>
      <c r="H11093" t="s">
        <v>21858</v>
      </c>
      <c r="I11093" t="s">
        <v>22</v>
      </c>
    </row>
    <row r="11094" spans="1:9" x14ac:dyDescent="0.35">
      <c r="A11094" s="19">
        <f t="shared" ref="A11094:A11157" si="174">ROW(B11094)-ROW($A$1)</f>
        <v>11093</v>
      </c>
      <c r="B11094" t="s">
        <v>21838</v>
      </c>
      <c r="C11094" t="s">
        <v>21876</v>
      </c>
      <c r="D11094" s="11" t="s">
        <v>21877</v>
      </c>
      <c r="E11094" s="175">
        <v>46038.797638889002</v>
      </c>
      <c r="F11094">
        <v>1</v>
      </c>
      <c r="G11094" t="s">
        <v>41</v>
      </c>
      <c r="H11094" t="s">
        <v>21878</v>
      </c>
      <c r="I11094" t="s">
        <v>22</v>
      </c>
    </row>
    <row r="11095" spans="1:9" x14ac:dyDescent="0.35">
      <c r="A11095" s="19">
        <f t="shared" si="174"/>
        <v>11094</v>
      </c>
      <c r="B11095" t="s">
        <v>21838</v>
      </c>
      <c r="C11095" t="s">
        <v>20212</v>
      </c>
      <c r="D11095" s="11" t="s">
        <v>20213</v>
      </c>
      <c r="E11095" s="175">
        <v>46038.800995370002</v>
      </c>
      <c r="G11095" t="s">
        <v>41</v>
      </c>
      <c r="H11095" t="s">
        <v>21879</v>
      </c>
      <c r="I11095" t="s">
        <v>22</v>
      </c>
    </row>
    <row r="11096" spans="1:9" x14ac:dyDescent="0.35">
      <c r="A11096" s="19">
        <f t="shared" si="174"/>
        <v>11095</v>
      </c>
      <c r="B11096" t="s">
        <v>21838</v>
      </c>
      <c r="C11096" t="s">
        <v>7825</v>
      </c>
      <c r="D11096" s="11" t="s">
        <v>7826</v>
      </c>
      <c r="E11096" s="175">
        <v>46038.812337962998</v>
      </c>
      <c r="G11096" t="s">
        <v>41</v>
      </c>
      <c r="H11096" t="s">
        <v>18984</v>
      </c>
      <c r="I11096" t="s">
        <v>22</v>
      </c>
    </row>
    <row r="11097" spans="1:9" x14ac:dyDescent="0.35">
      <c r="A11097" s="19">
        <f t="shared" si="174"/>
        <v>11096</v>
      </c>
      <c r="B11097" t="s">
        <v>21524</v>
      </c>
      <c r="C11097" t="s">
        <v>8184</v>
      </c>
      <c r="D11097" s="11" t="s">
        <v>8185</v>
      </c>
      <c r="E11097" s="175">
        <v>46038.854652777998</v>
      </c>
      <c r="G11097" t="s">
        <v>41</v>
      </c>
      <c r="H11097" t="s">
        <v>21554</v>
      </c>
      <c r="I11097" t="s">
        <v>22</v>
      </c>
    </row>
    <row r="11098" spans="1:9" x14ac:dyDescent="0.35">
      <c r="A11098" s="19">
        <f t="shared" si="174"/>
        <v>11097</v>
      </c>
      <c r="B11098" t="s">
        <v>21838</v>
      </c>
      <c r="C11098" t="s">
        <v>12967</v>
      </c>
      <c r="D11098" s="11" t="s">
        <v>12968</v>
      </c>
      <c r="E11098" s="175">
        <v>46038.857337963003</v>
      </c>
      <c r="G11098" t="s">
        <v>41</v>
      </c>
      <c r="H11098" t="s">
        <v>13240</v>
      </c>
      <c r="I11098" t="s">
        <v>22</v>
      </c>
    </row>
    <row r="11099" spans="1:9" x14ac:dyDescent="0.35">
      <c r="A11099" s="19">
        <f t="shared" si="174"/>
        <v>11098</v>
      </c>
      <c r="B11099" t="s">
        <v>21838</v>
      </c>
      <c r="C11099" t="s">
        <v>12967</v>
      </c>
      <c r="D11099" s="11" t="s">
        <v>12968</v>
      </c>
      <c r="E11099" s="175">
        <v>46038.859814814998</v>
      </c>
      <c r="G11099" t="s">
        <v>41</v>
      </c>
      <c r="H11099" t="s">
        <v>21880</v>
      </c>
      <c r="I11099" t="s">
        <v>22</v>
      </c>
    </row>
    <row r="11100" spans="1:9" x14ac:dyDescent="0.35">
      <c r="A11100" s="19">
        <f t="shared" si="174"/>
        <v>11099</v>
      </c>
      <c r="B11100" t="s">
        <v>21838</v>
      </c>
      <c r="C11100" t="s">
        <v>20809</v>
      </c>
      <c r="D11100" s="11" t="s">
        <v>20810</v>
      </c>
      <c r="E11100" s="175">
        <v>46038.860219907001</v>
      </c>
      <c r="G11100" t="s">
        <v>41</v>
      </c>
      <c r="H11100" t="s">
        <v>21947</v>
      </c>
      <c r="I11100" t="s">
        <v>22</v>
      </c>
    </row>
    <row r="11101" spans="1:9" x14ac:dyDescent="0.35">
      <c r="A11101" s="19">
        <f t="shared" si="174"/>
        <v>11100</v>
      </c>
      <c r="B11101" t="s">
        <v>21838</v>
      </c>
      <c r="C11101" t="s">
        <v>21881</v>
      </c>
      <c r="D11101" s="11" t="s">
        <v>21882</v>
      </c>
      <c r="E11101" s="175">
        <v>46038.908067130003</v>
      </c>
      <c r="F11101">
        <v>1</v>
      </c>
      <c r="G11101" t="s">
        <v>41</v>
      </c>
      <c r="H11101" t="s">
        <v>21883</v>
      </c>
      <c r="I11101" t="s">
        <v>22</v>
      </c>
    </row>
    <row r="11102" spans="1:9" x14ac:dyDescent="0.35">
      <c r="A11102" s="19">
        <f t="shared" si="174"/>
        <v>11101</v>
      </c>
      <c r="B11102" t="s">
        <v>21838</v>
      </c>
      <c r="C11102" t="s">
        <v>21881</v>
      </c>
      <c r="D11102" s="11" t="s">
        <v>21882</v>
      </c>
      <c r="E11102" s="175">
        <v>46038.910277777999</v>
      </c>
      <c r="G11102" t="s">
        <v>41</v>
      </c>
      <c r="H11102" t="s">
        <v>21884</v>
      </c>
      <c r="I11102" t="s">
        <v>22</v>
      </c>
    </row>
    <row r="11103" spans="1:9" x14ac:dyDescent="0.35">
      <c r="A11103" s="19">
        <f t="shared" si="174"/>
        <v>11102</v>
      </c>
      <c r="B11103" t="s">
        <v>21524</v>
      </c>
      <c r="C11103" t="s">
        <v>17281</v>
      </c>
      <c r="D11103" s="11" t="s">
        <v>17282</v>
      </c>
      <c r="E11103" s="175">
        <v>46038.941678240997</v>
      </c>
      <c r="G11103" t="s">
        <v>41</v>
      </c>
      <c r="H11103" t="s">
        <v>21555</v>
      </c>
      <c r="I11103" t="s">
        <v>22</v>
      </c>
    </row>
    <row r="11104" spans="1:9" x14ac:dyDescent="0.35">
      <c r="A11104" s="19">
        <f t="shared" si="174"/>
        <v>11103</v>
      </c>
      <c r="B11104" t="s">
        <v>21838</v>
      </c>
      <c r="C11104" t="s">
        <v>14582</v>
      </c>
      <c r="D11104" s="11" t="s">
        <v>14583</v>
      </c>
      <c r="E11104" s="175">
        <v>46039.151736111002</v>
      </c>
      <c r="F11104">
        <v>1</v>
      </c>
      <c r="G11104" t="s">
        <v>41</v>
      </c>
      <c r="H11104" t="s">
        <v>21859</v>
      </c>
      <c r="I11104" t="s">
        <v>22</v>
      </c>
    </row>
    <row r="11105" spans="1:9" x14ac:dyDescent="0.35">
      <c r="A11105" s="19">
        <f t="shared" si="174"/>
        <v>11104</v>
      </c>
      <c r="B11105" t="s">
        <v>21838</v>
      </c>
      <c r="C11105" t="s">
        <v>20212</v>
      </c>
      <c r="D11105" s="11" t="s">
        <v>20213</v>
      </c>
      <c r="E11105" s="175">
        <v>46039.174930556001</v>
      </c>
      <c r="G11105" t="s">
        <v>41</v>
      </c>
      <c r="H11105" t="s">
        <v>15013</v>
      </c>
      <c r="I11105" t="s">
        <v>22</v>
      </c>
    </row>
    <row r="11106" spans="1:9" x14ac:dyDescent="0.35">
      <c r="A11106" s="19">
        <f t="shared" si="174"/>
        <v>11105</v>
      </c>
      <c r="B11106" t="s">
        <v>21524</v>
      </c>
      <c r="C11106" t="s">
        <v>21556</v>
      </c>
      <c r="D11106" s="11" t="s">
        <v>21557</v>
      </c>
      <c r="E11106" s="175">
        <v>46039.199027777999</v>
      </c>
      <c r="G11106" t="s">
        <v>41</v>
      </c>
      <c r="H11106" t="s">
        <v>21558</v>
      </c>
      <c r="I11106" t="s">
        <v>22</v>
      </c>
    </row>
    <row r="11107" spans="1:9" x14ac:dyDescent="0.35">
      <c r="A11107" s="19">
        <f t="shared" si="174"/>
        <v>11106</v>
      </c>
      <c r="B11107" t="s">
        <v>21838</v>
      </c>
      <c r="C11107" t="s">
        <v>21876</v>
      </c>
      <c r="D11107" s="11" t="s">
        <v>21877</v>
      </c>
      <c r="E11107" s="175">
        <v>46039.295995369997</v>
      </c>
      <c r="F11107">
        <v>2</v>
      </c>
      <c r="G11107" t="s">
        <v>41</v>
      </c>
      <c r="H11107" t="s">
        <v>21912</v>
      </c>
      <c r="I11107" t="s">
        <v>22</v>
      </c>
    </row>
    <row r="11108" spans="1:9" x14ac:dyDescent="0.35">
      <c r="A11108" s="19">
        <f t="shared" si="174"/>
        <v>11107</v>
      </c>
      <c r="B11108" t="s">
        <v>21524</v>
      </c>
      <c r="C11108" t="s">
        <v>21559</v>
      </c>
      <c r="D11108" s="11" t="s">
        <v>21560</v>
      </c>
      <c r="E11108" s="175">
        <v>46039.296041667003</v>
      </c>
      <c r="G11108" t="s">
        <v>41</v>
      </c>
      <c r="H11108" t="s">
        <v>21561</v>
      </c>
      <c r="I11108" t="s">
        <v>22</v>
      </c>
    </row>
    <row r="11109" spans="1:9" x14ac:dyDescent="0.35">
      <c r="A11109" s="19">
        <f t="shared" si="174"/>
        <v>11108</v>
      </c>
      <c r="B11109" t="s">
        <v>21838</v>
      </c>
      <c r="C11109" t="s">
        <v>19141</v>
      </c>
      <c r="D11109" s="11" t="s">
        <v>19142</v>
      </c>
      <c r="E11109" s="175">
        <v>46039.297893518997</v>
      </c>
      <c r="F11109">
        <v>2</v>
      </c>
      <c r="G11109" t="s">
        <v>41</v>
      </c>
      <c r="H11109" t="s">
        <v>21913</v>
      </c>
      <c r="I11109" t="s">
        <v>22</v>
      </c>
    </row>
    <row r="11110" spans="1:9" x14ac:dyDescent="0.35">
      <c r="A11110" s="19">
        <f t="shared" si="174"/>
        <v>11109</v>
      </c>
      <c r="B11110" t="s">
        <v>21838</v>
      </c>
      <c r="C11110" t="s">
        <v>21914</v>
      </c>
      <c r="D11110" s="11" t="s">
        <v>21915</v>
      </c>
      <c r="E11110" s="175">
        <v>46039.302743056003</v>
      </c>
      <c r="G11110" t="s">
        <v>41</v>
      </c>
      <c r="H11110" t="s">
        <v>21916</v>
      </c>
      <c r="I11110" t="s">
        <v>22</v>
      </c>
    </row>
    <row r="11111" spans="1:9" x14ac:dyDescent="0.35">
      <c r="A11111" s="19">
        <f t="shared" si="174"/>
        <v>11110</v>
      </c>
      <c r="B11111" t="s">
        <v>21838</v>
      </c>
      <c r="C11111" t="s">
        <v>492</v>
      </c>
      <c r="D11111" s="11" t="s">
        <v>1418</v>
      </c>
      <c r="E11111" s="175">
        <v>46039.323680556001</v>
      </c>
      <c r="G11111" t="s">
        <v>41</v>
      </c>
      <c r="H11111" t="s">
        <v>21917</v>
      </c>
      <c r="I11111" t="s">
        <v>22</v>
      </c>
    </row>
    <row r="11112" spans="1:9" x14ac:dyDescent="0.35">
      <c r="A11112" s="19">
        <f t="shared" si="174"/>
        <v>11111</v>
      </c>
      <c r="B11112" t="s">
        <v>21838</v>
      </c>
      <c r="C11112" t="s">
        <v>2357</v>
      </c>
      <c r="D11112" s="11" t="s">
        <v>2358</v>
      </c>
      <c r="E11112" s="175">
        <v>46039.325150463003</v>
      </c>
      <c r="G11112" t="s">
        <v>41</v>
      </c>
      <c r="H11112" t="s">
        <v>21909</v>
      </c>
      <c r="I11112" t="s">
        <v>22</v>
      </c>
    </row>
    <row r="11113" spans="1:9" x14ac:dyDescent="0.35">
      <c r="A11113" s="19">
        <f t="shared" si="174"/>
        <v>11112</v>
      </c>
      <c r="B11113" t="s">
        <v>21838</v>
      </c>
      <c r="C11113" t="s">
        <v>2357</v>
      </c>
      <c r="D11113" s="11" t="s">
        <v>2358</v>
      </c>
      <c r="E11113" s="175">
        <v>46039.329166666997</v>
      </c>
      <c r="G11113" t="s">
        <v>41</v>
      </c>
      <c r="H11113" t="s">
        <v>21948</v>
      </c>
      <c r="I11113" t="s">
        <v>22</v>
      </c>
    </row>
    <row r="11114" spans="1:9" x14ac:dyDescent="0.35">
      <c r="A11114" s="19">
        <f t="shared" si="174"/>
        <v>11113</v>
      </c>
      <c r="B11114" t="s">
        <v>21838</v>
      </c>
      <c r="C11114" t="s">
        <v>3613</v>
      </c>
      <c r="D11114" s="11" t="s">
        <v>21745</v>
      </c>
      <c r="E11114" s="175">
        <v>46039.347453704002</v>
      </c>
      <c r="F11114">
        <v>1</v>
      </c>
      <c r="G11114" t="s">
        <v>41</v>
      </c>
      <c r="H11114" t="s">
        <v>21918</v>
      </c>
      <c r="I11114" t="s">
        <v>22</v>
      </c>
    </row>
    <row r="11115" spans="1:9" x14ac:dyDescent="0.35">
      <c r="A11115" s="19">
        <f t="shared" si="174"/>
        <v>11114</v>
      </c>
      <c r="B11115" t="s">
        <v>21838</v>
      </c>
      <c r="C11115" t="s">
        <v>2357</v>
      </c>
      <c r="D11115" s="11" t="s">
        <v>2358</v>
      </c>
      <c r="E11115" s="175">
        <v>46039.382685185003</v>
      </c>
      <c r="G11115" t="s">
        <v>41</v>
      </c>
      <c r="H11115" t="s">
        <v>21885</v>
      </c>
      <c r="I11115" t="s">
        <v>22</v>
      </c>
    </row>
    <row r="11116" spans="1:9" x14ac:dyDescent="0.35">
      <c r="A11116" s="19">
        <f t="shared" si="174"/>
        <v>11115</v>
      </c>
      <c r="B11116" t="s">
        <v>21838</v>
      </c>
      <c r="C11116" t="s">
        <v>2357</v>
      </c>
      <c r="D11116" s="11" t="s">
        <v>2358</v>
      </c>
      <c r="E11116" s="175">
        <v>46039.423634259001</v>
      </c>
      <c r="F11116">
        <v>1</v>
      </c>
      <c r="G11116" t="s">
        <v>41</v>
      </c>
      <c r="H11116" t="s">
        <v>14745</v>
      </c>
      <c r="I11116" t="s">
        <v>22</v>
      </c>
    </row>
    <row r="11117" spans="1:9" x14ac:dyDescent="0.35">
      <c r="A11117" s="19">
        <f t="shared" si="174"/>
        <v>11116</v>
      </c>
      <c r="B11117" t="s">
        <v>21949</v>
      </c>
      <c r="C11117" t="s">
        <v>22102</v>
      </c>
      <c r="D11117" s="11" t="s">
        <v>22103</v>
      </c>
      <c r="E11117" s="175">
        <v>46039.437256944002</v>
      </c>
      <c r="G11117" t="s">
        <v>41</v>
      </c>
      <c r="H11117" t="s">
        <v>22104</v>
      </c>
      <c r="I11117" t="s">
        <v>22</v>
      </c>
    </row>
    <row r="11118" spans="1:9" x14ac:dyDescent="0.35">
      <c r="A11118" s="19">
        <f t="shared" si="174"/>
        <v>11117</v>
      </c>
      <c r="B11118" t="s">
        <v>21838</v>
      </c>
      <c r="C11118" t="s">
        <v>9707</v>
      </c>
      <c r="D11118" s="11" t="s">
        <v>9708</v>
      </c>
      <c r="E11118" s="175">
        <v>46039.477164352</v>
      </c>
      <c r="G11118" t="s">
        <v>41</v>
      </c>
      <c r="H11118" t="s">
        <v>21919</v>
      </c>
      <c r="I11118" t="s">
        <v>22</v>
      </c>
    </row>
    <row r="11119" spans="1:9" x14ac:dyDescent="0.35">
      <c r="A11119" s="19">
        <f t="shared" si="174"/>
        <v>11118</v>
      </c>
      <c r="B11119" t="s">
        <v>21949</v>
      </c>
      <c r="C11119" t="s">
        <v>21979</v>
      </c>
      <c r="D11119" s="11" t="s">
        <v>21980</v>
      </c>
      <c r="E11119" s="175">
        <v>46039.492789352</v>
      </c>
      <c r="G11119" t="s">
        <v>41</v>
      </c>
      <c r="H11119" t="s">
        <v>21981</v>
      </c>
      <c r="I11119" t="s">
        <v>22</v>
      </c>
    </row>
    <row r="11120" spans="1:9" x14ac:dyDescent="0.35">
      <c r="A11120" s="19">
        <f t="shared" si="174"/>
        <v>11119</v>
      </c>
      <c r="B11120" t="s">
        <v>21949</v>
      </c>
      <c r="C11120" t="s">
        <v>56</v>
      </c>
      <c r="D11120" s="11" t="s">
        <v>3899</v>
      </c>
      <c r="E11120" s="175">
        <v>46039.495104166999</v>
      </c>
      <c r="G11120" s="33">
        <v>1.2731481481481001E-4</v>
      </c>
      <c r="H11120" t="s">
        <v>61</v>
      </c>
      <c r="I11120" t="s">
        <v>22</v>
      </c>
    </row>
    <row r="11121" spans="1:9" x14ac:dyDescent="0.35">
      <c r="A11121" s="19">
        <f t="shared" si="174"/>
        <v>11120</v>
      </c>
      <c r="B11121" t="s">
        <v>21949</v>
      </c>
      <c r="C11121" t="s">
        <v>17284</v>
      </c>
      <c r="D11121" s="11" t="s">
        <v>17285</v>
      </c>
      <c r="E11121" s="175">
        <v>46039.501597221999</v>
      </c>
      <c r="G11121" s="33">
        <v>1.1574074074074001E-5</v>
      </c>
      <c r="H11121" t="s">
        <v>21982</v>
      </c>
      <c r="I11121" t="s">
        <v>22</v>
      </c>
    </row>
    <row r="11122" spans="1:9" x14ac:dyDescent="0.35">
      <c r="A11122" s="19">
        <f t="shared" si="174"/>
        <v>11121</v>
      </c>
      <c r="B11122" t="s">
        <v>21949</v>
      </c>
      <c r="C11122" t="s">
        <v>16372</v>
      </c>
      <c r="D11122" s="11" t="s">
        <v>16373</v>
      </c>
      <c r="E11122" s="175">
        <v>46039.516712962999</v>
      </c>
      <c r="G11122" t="s">
        <v>41</v>
      </c>
      <c r="H11122" t="s">
        <v>21983</v>
      </c>
      <c r="I11122" t="s">
        <v>22</v>
      </c>
    </row>
    <row r="11123" spans="1:9" x14ac:dyDescent="0.35">
      <c r="A11123" s="19">
        <f t="shared" si="174"/>
        <v>11122</v>
      </c>
      <c r="B11123" t="s">
        <v>21949</v>
      </c>
      <c r="C11123" t="s">
        <v>20428</v>
      </c>
      <c r="D11123" s="11" t="s">
        <v>20429</v>
      </c>
      <c r="E11123" s="175">
        <v>46039.520601851997</v>
      </c>
      <c r="F11123">
        <v>1</v>
      </c>
      <c r="G11123" s="33">
        <v>6.9444444444443997E-5</v>
      </c>
      <c r="H11123" t="s">
        <v>21984</v>
      </c>
      <c r="I11123" t="s">
        <v>22</v>
      </c>
    </row>
    <row r="11124" spans="1:9" x14ac:dyDescent="0.35">
      <c r="A11124" s="19">
        <f t="shared" si="174"/>
        <v>11123</v>
      </c>
      <c r="B11124" t="s">
        <v>21838</v>
      </c>
      <c r="C11124" t="s">
        <v>11884</v>
      </c>
      <c r="D11124" s="11" t="s">
        <v>11885</v>
      </c>
      <c r="E11124" s="175">
        <v>46039.568784722003</v>
      </c>
      <c r="G11124" t="s">
        <v>41</v>
      </c>
      <c r="I11124" t="s">
        <v>22</v>
      </c>
    </row>
    <row r="11125" spans="1:9" x14ac:dyDescent="0.35">
      <c r="A11125" s="19">
        <f t="shared" si="174"/>
        <v>11124</v>
      </c>
      <c r="B11125" t="s">
        <v>21949</v>
      </c>
      <c r="C11125" t="s">
        <v>21876</v>
      </c>
      <c r="D11125" s="11" t="s">
        <v>21877</v>
      </c>
      <c r="E11125" s="175">
        <v>46039.584837962997</v>
      </c>
      <c r="G11125" t="s">
        <v>41</v>
      </c>
      <c r="H11125" t="s">
        <v>22011</v>
      </c>
      <c r="I11125" t="s">
        <v>22</v>
      </c>
    </row>
    <row r="11126" spans="1:9" x14ac:dyDescent="0.35">
      <c r="A11126" s="19">
        <f t="shared" si="174"/>
        <v>11125</v>
      </c>
      <c r="B11126" t="s">
        <v>21949</v>
      </c>
      <c r="C11126" t="s">
        <v>22012</v>
      </c>
      <c r="D11126" s="11" t="s">
        <v>22013</v>
      </c>
      <c r="E11126" s="175">
        <v>46039.587719907002</v>
      </c>
      <c r="G11126" t="s">
        <v>41</v>
      </c>
      <c r="H11126" t="s">
        <v>22014</v>
      </c>
      <c r="I11126" t="s">
        <v>22</v>
      </c>
    </row>
    <row r="11127" spans="1:9" x14ac:dyDescent="0.35">
      <c r="A11127" s="19">
        <f t="shared" si="174"/>
        <v>11126</v>
      </c>
      <c r="B11127" t="s">
        <v>21949</v>
      </c>
      <c r="C11127" t="s">
        <v>56</v>
      </c>
      <c r="D11127" s="11" t="s">
        <v>3899</v>
      </c>
      <c r="E11127" s="175">
        <v>46039.591261574002</v>
      </c>
      <c r="G11127" s="33">
        <v>5.787037037037E-5</v>
      </c>
      <c r="H11127" t="s">
        <v>61</v>
      </c>
      <c r="I11127" t="s">
        <v>22</v>
      </c>
    </row>
    <row r="11128" spans="1:9" x14ac:dyDescent="0.35">
      <c r="A11128" s="19">
        <f t="shared" si="174"/>
        <v>11127</v>
      </c>
      <c r="B11128" t="s">
        <v>21949</v>
      </c>
      <c r="C11128" t="s">
        <v>7195</v>
      </c>
      <c r="D11128" s="11" t="s">
        <v>7196</v>
      </c>
      <c r="E11128" s="175">
        <v>46039.607349537</v>
      </c>
      <c r="F11128">
        <v>2</v>
      </c>
      <c r="G11128" s="33">
        <v>8.1018518518519004E-5</v>
      </c>
      <c r="H11128" t="s">
        <v>22015</v>
      </c>
      <c r="I11128" t="s">
        <v>22</v>
      </c>
    </row>
    <row r="11129" spans="1:9" x14ac:dyDescent="0.35">
      <c r="A11129" s="19">
        <f t="shared" si="174"/>
        <v>11128</v>
      </c>
      <c r="B11129" t="s">
        <v>21949</v>
      </c>
      <c r="C11129" t="s">
        <v>22136</v>
      </c>
      <c r="D11129" s="11" t="s">
        <v>22137</v>
      </c>
      <c r="E11129" s="175">
        <v>46039.670810185002</v>
      </c>
      <c r="G11129" t="s">
        <v>41</v>
      </c>
      <c r="H11129" t="s">
        <v>6511</v>
      </c>
      <c r="I11129" t="s">
        <v>22</v>
      </c>
    </row>
    <row r="11130" spans="1:9" x14ac:dyDescent="0.35">
      <c r="A11130" s="19">
        <f t="shared" si="174"/>
        <v>11129</v>
      </c>
      <c r="B11130" t="s">
        <v>21838</v>
      </c>
      <c r="C11130" t="s">
        <v>21860</v>
      </c>
      <c r="D11130" s="11" t="s">
        <v>21861</v>
      </c>
      <c r="E11130" s="175">
        <v>46039.678379630001</v>
      </c>
      <c r="G11130" t="s">
        <v>41</v>
      </c>
      <c r="H11130" t="s">
        <v>21862</v>
      </c>
      <c r="I11130" t="s">
        <v>22</v>
      </c>
    </row>
    <row r="11131" spans="1:9" x14ac:dyDescent="0.35">
      <c r="A11131" s="19">
        <f t="shared" si="174"/>
        <v>11130</v>
      </c>
      <c r="B11131" t="s">
        <v>21949</v>
      </c>
      <c r="C11131" t="s">
        <v>56</v>
      </c>
      <c r="D11131" s="11" t="s">
        <v>3899</v>
      </c>
      <c r="E11131" s="175">
        <v>46039.691597222001</v>
      </c>
      <c r="G11131" s="33">
        <v>6.9444444444443997E-5</v>
      </c>
      <c r="H11131" t="s">
        <v>22138</v>
      </c>
      <c r="I11131" t="s">
        <v>22</v>
      </c>
    </row>
    <row r="11132" spans="1:9" x14ac:dyDescent="0.35">
      <c r="A11132" s="19">
        <f t="shared" si="174"/>
        <v>11131</v>
      </c>
      <c r="B11132" t="s">
        <v>21838</v>
      </c>
      <c r="C11132" t="s">
        <v>21910</v>
      </c>
      <c r="D11132" s="11" t="s">
        <v>21911</v>
      </c>
      <c r="E11132" s="175">
        <v>46039.783981481</v>
      </c>
      <c r="G11132" t="s">
        <v>41</v>
      </c>
      <c r="I11132" t="s">
        <v>22</v>
      </c>
    </row>
    <row r="11133" spans="1:9" x14ac:dyDescent="0.35">
      <c r="A11133" s="19">
        <f t="shared" si="174"/>
        <v>11132</v>
      </c>
      <c r="B11133" t="s">
        <v>21838</v>
      </c>
      <c r="C11133" t="s">
        <v>3315</v>
      </c>
      <c r="D11133" s="11" t="s">
        <v>3316</v>
      </c>
      <c r="E11133" s="175">
        <v>46039.864027778</v>
      </c>
      <c r="G11133" t="s">
        <v>41</v>
      </c>
      <c r="H11133" t="s">
        <v>21920</v>
      </c>
      <c r="I11133" t="s">
        <v>22</v>
      </c>
    </row>
    <row r="11134" spans="1:9" x14ac:dyDescent="0.35">
      <c r="A11134" s="19">
        <f t="shared" si="174"/>
        <v>11133</v>
      </c>
      <c r="B11134" t="s">
        <v>21949</v>
      </c>
      <c r="C11134" t="s">
        <v>20809</v>
      </c>
      <c r="D11134" s="11" t="s">
        <v>20810</v>
      </c>
      <c r="E11134" s="175">
        <v>46039.886064815</v>
      </c>
      <c r="G11134" t="s">
        <v>41</v>
      </c>
      <c r="H11134" t="s">
        <v>22016</v>
      </c>
      <c r="I11134" t="s">
        <v>22</v>
      </c>
    </row>
    <row r="11135" spans="1:9" x14ac:dyDescent="0.35">
      <c r="A11135" s="19">
        <f t="shared" si="174"/>
        <v>11134</v>
      </c>
      <c r="B11135" t="s">
        <v>21949</v>
      </c>
      <c r="C11135" t="s">
        <v>10138</v>
      </c>
      <c r="D11135" s="11" t="s">
        <v>10139</v>
      </c>
      <c r="E11135" s="175">
        <v>46040.143425925999</v>
      </c>
      <c r="G11135" t="s">
        <v>41</v>
      </c>
      <c r="H11135" t="s">
        <v>7797</v>
      </c>
      <c r="I11135" t="s">
        <v>22</v>
      </c>
    </row>
    <row r="11136" spans="1:9" x14ac:dyDescent="0.35">
      <c r="A11136" s="19">
        <f t="shared" si="174"/>
        <v>11135</v>
      </c>
      <c r="B11136" t="s">
        <v>21949</v>
      </c>
      <c r="C11136" t="s">
        <v>22139</v>
      </c>
      <c r="D11136" s="11" t="s">
        <v>22140</v>
      </c>
      <c r="E11136" s="175">
        <v>46040.168912036999</v>
      </c>
      <c r="G11136" t="s">
        <v>41</v>
      </c>
      <c r="H11136" t="s">
        <v>22141</v>
      </c>
      <c r="I11136" t="s">
        <v>22</v>
      </c>
    </row>
    <row r="11137" spans="1:9" x14ac:dyDescent="0.35">
      <c r="A11137" s="19">
        <f t="shared" si="174"/>
        <v>11136</v>
      </c>
      <c r="B11137" t="s">
        <v>21949</v>
      </c>
      <c r="C11137" t="s">
        <v>4628</v>
      </c>
      <c r="D11137" s="11" t="s">
        <v>4629</v>
      </c>
      <c r="E11137" s="175">
        <v>46040.201886574003</v>
      </c>
      <c r="G11137" t="s">
        <v>41</v>
      </c>
      <c r="H11137" t="s">
        <v>22142</v>
      </c>
      <c r="I11137" t="s">
        <v>22</v>
      </c>
    </row>
    <row r="11138" spans="1:9" x14ac:dyDescent="0.35">
      <c r="A11138" s="19">
        <f t="shared" si="174"/>
        <v>11137</v>
      </c>
      <c r="B11138" t="s">
        <v>21838</v>
      </c>
      <c r="C11138" t="s">
        <v>21863</v>
      </c>
      <c r="D11138" s="11" t="s">
        <v>21864</v>
      </c>
      <c r="E11138" s="175">
        <v>46040.260601852002</v>
      </c>
      <c r="F11138">
        <v>1</v>
      </c>
      <c r="G11138" t="s">
        <v>41</v>
      </c>
      <c r="H11138" t="s">
        <v>21898</v>
      </c>
      <c r="I11138" t="s">
        <v>22</v>
      </c>
    </row>
    <row r="11139" spans="1:9" x14ac:dyDescent="0.35">
      <c r="A11139" s="19">
        <f t="shared" si="174"/>
        <v>11138</v>
      </c>
      <c r="B11139" t="s">
        <v>21949</v>
      </c>
      <c r="C11139" t="s">
        <v>10138</v>
      </c>
      <c r="D11139" s="11" t="s">
        <v>10139</v>
      </c>
      <c r="E11139" s="175">
        <v>46040.273344907</v>
      </c>
      <c r="G11139" t="s">
        <v>41</v>
      </c>
      <c r="I11139" t="s">
        <v>22</v>
      </c>
    </row>
    <row r="11140" spans="1:9" x14ac:dyDescent="0.35">
      <c r="A11140" s="19">
        <f t="shared" si="174"/>
        <v>11139</v>
      </c>
      <c r="B11140" t="s">
        <v>21949</v>
      </c>
      <c r="C11140" t="s">
        <v>20723</v>
      </c>
      <c r="D11140" s="11" t="s">
        <v>20724</v>
      </c>
      <c r="E11140" s="175">
        <v>46040.302013888999</v>
      </c>
      <c r="G11140" t="s">
        <v>41</v>
      </c>
      <c r="H11140" t="s">
        <v>22143</v>
      </c>
      <c r="I11140" t="s">
        <v>22</v>
      </c>
    </row>
    <row r="11141" spans="1:9" x14ac:dyDescent="0.35">
      <c r="A11141" s="19">
        <f t="shared" si="174"/>
        <v>11140</v>
      </c>
      <c r="B11141" t="s">
        <v>21838</v>
      </c>
      <c r="C11141" t="s">
        <v>21863</v>
      </c>
      <c r="D11141" s="11" t="s">
        <v>21864</v>
      </c>
      <c r="E11141" s="175">
        <v>46040.303287037001</v>
      </c>
      <c r="G11141" t="s">
        <v>41</v>
      </c>
      <c r="H11141" t="s">
        <v>21865</v>
      </c>
      <c r="I11141" t="s">
        <v>22</v>
      </c>
    </row>
    <row r="11142" spans="1:9" x14ac:dyDescent="0.35">
      <c r="A11142" s="19">
        <f t="shared" si="174"/>
        <v>11141</v>
      </c>
      <c r="B11142" t="s">
        <v>21949</v>
      </c>
      <c r="C11142" t="s">
        <v>56</v>
      </c>
      <c r="D11142" s="11" t="s">
        <v>3899</v>
      </c>
      <c r="E11142" s="175">
        <v>46040.398657407</v>
      </c>
      <c r="G11142" s="33">
        <v>9.2592592592592995E-5</v>
      </c>
      <c r="H11142" t="s">
        <v>61</v>
      </c>
      <c r="I11142" t="s">
        <v>22</v>
      </c>
    </row>
    <row r="11143" spans="1:9" x14ac:dyDescent="0.35">
      <c r="A11143" s="19">
        <f t="shared" si="174"/>
        <v>11142</v>
      </c>
      <c r="B11143" t="s">
        <v>21949</v>
      </c>
      <c r="C11143" t="s">
        <v>886</v>
      </c>
      <c r="D11143" s="11" t="s">
        <v>1436</v>
      </c>
      <c r="E11143" s="175">
        <v>46040.476365741</v>
      </c>
      <c r="G11143" t="s">
        <v>41</v>
      </c>
      <c r="H11143" t="s">
        <v>22046</v>
      </c>
      <c r="I11143" t="s">
        <v>22</v>
      </c>
    </row>
    <row r="11144" spans="1:9" x14ac:dyDescent="0.35">
      <c r="A11144" s="19">
        <f t="shared" si="174"/>
        <v>11143</v>
      </c>
      <c r="B11144" t="s">
        <v>21949</v>
      </c>
      <c r="C11144" t="s">
        <v>56</v>
      </c>
      <c r="D11144" s="11" t="s">
        <v>3899</v>
      </c>
      <c r="E11144" s="175">
        <v>46040.485324073998</v>
      </c>
      <c r="G11144" s="33">
        <v>3.4722222222221999E-5</v>
      </c>
      <c r="H11144" t="s">
        <v>61</v>
      </c>
      <c r="I11144" t="s">
        <v>22</v>
      </c>
    </row>
    <row r="11145" spans="1:9" x14ac:dyDescent="0.35">
      <c r="A11145" s="19">
        <f t="shared" si="174"/>
        <v>11144</v>
      </c>
      <c r="B11145" t="s">
        <v>21949</v>
      </c>
      <c r="C11145" t="s">
        <v>20538</v>
      </c>
      <c r="D11145" s="11" t="s">
        <v>20539</v>
      </c>
      <c r="E11145" s="175">
        <v>46040.546956019003</v>
      </c>
      <c r="F11145">
        <v>4</v>
      </c>
      <c r="G11145" t="s">
        <v>41</v>
      </c>
      <c r="H11145" t="s">
        <v>22145</v>
      </c>
      <c r="I11145" t="s">
        <v>22</v>
      </c>
    </row>
    <row r="11146" spans="1:9" x14ac:dyDescent="0.35">
      <c r="A11146" s="19">
        <f t="shared" si="174"/>
        <v>11145</v>
      </c>
      <c r="B11146" t="s">
        <v>21949</v>
      </c>
      <c r="C11146" t="s">
        <v>21469</v>
      </c>
      <c r="D11146" s="11" t="s">
        <v>21470</v>
      </c>
      <c r="E11146" s="175">
        <v>46040.555983796003</v>
      </c>
      <c r="F11146">
        <v>1</v>
      </c>
      <c r="G11146" t="s">
        <v>41</v>
      </c>
      <c r="H11146" t="s">
        <v>22047</v>
      </c>
      <c r="I11146" t="s">
        <v>22</v>
      </c>
    </row>
    <row r="11147" spans="1:9" x14ac:dyDescent="0.35">
      <c r="A11147" s="19">
        <f t="shared" si="174"/>
        <v>11146</v>
      </c>
      <c r="B11147" t="s">
        <v>21949</v>
      </c>
      <c r="C11147" t="s">
        <v>22146</v>
      </c>
      <c r="D11147" s="11" t="s">
        <v>22147</v>
      </c>
      <c r="E11147" s="175">
        <v>46040.636319443998</v>
      </c>
      <c r="F11147">
        <v>1</v>
      </c>
      <c r="G11147" t="s">
        <v>41</v>
      </c>
      <c r="H11147" t="s">
        <v>22148</v>
      </c>
      <c r="I11147" t="s">
        <v>22</v>
      </c>
    </row>
    <row r="11148" spans="1:9" x14ac:dyDescent="0.35">
      <c r="A11148" s="19">
        <f t="shared" si="174"/>
        <v>11147</v>
      </c>
      <c r="B11148" t="s">
        <v>21949</v>
      </c>
      <c r="C11148" t="s">
        <v>10138</v>
      </c>
      <c r="D11148" s="11" t="s">
        <v>10139</v>
      </c>
      <c r="E11148" s="175">
        <v>46040.682129629997</v>
      </c>
      <c r="G11148" t="s">
        <v>41</v>
      </c>
      <c r="I11148" t="s">
        <v>22</v>
      </c>
    </row>
    <row r="11149" spans="1:9" x14ac:dyDescent="0.35">
      <c r="A11149" s="19">
        <f t="shared" si="174"/>
        <v>11148</v>
      </c>
      <c r="B11149" t="s">
        <v>21524</v>
      </c>
      <c r="C11149" t="s">
        <v>13832</v>
      </c>
      <c r="D11149" s="11" t="s">
        <v>13833</v>
      </c>
      <c r="E11149" s="175">
        <v>46040.695729166997</v>
      </c>
      <c r="G11149" t="s">
        <v>41</v>
      </c>
      <c r="H11149" t="s">
        <v>21562</v>
      </c>
      <c r="I11149" t="s">
        <v>22</v>
      </c>
    </row>
    <row r="11150" spans="1:9" x14ac:dyDescent="0.35">
      <c r="A11150" s="19">
        <f t="shared" si="174"/>
        <v>11149</v>
      </c>
      <c r="B11150" t="s">
        <v>21949</v>
      </c>
      <c r="C11150" t="s">
        <v>22149</v>
      </c>
      <c r="D11150" s="11" t="s">
        <v>22150</v>
      </c>
      <c r="E11150" s="175">
        <v>46040.854398148003</v>
      </c>
      <c r="F11150">
        <v>1</v>
      </c>
      <c r="G11150" s="33">
        <v>3.4722222222221999E-5</v>
      </c>
      <c r="H11150" t="s">
        <v>22151</v>
      </c>
      <c r="I11150" t="s">
        <v>22</v>
      </c>
    </row>
    <row r="11151" spans="1:9" x14ac:dyDescent="0.35">
      <c r="A11151" s="19">
        <f t="shared" si="174"/>
        <v>11150</v>
      </c>
      <c r="B11151" t="s">
        <v>21949</v>
      </c>
      <c r="C11151" t="s">
        <v>20212</v>
      </c>
      <c r="D11151" s="11" t="s">
        <v>20213</v>
      </c>
      <c r="E11151" s="175">
        <v>46041.109293980997</v>
      </c>
      <c r="G11151" t="s">
        <v>41</v>
      </c>
      <c r="H11151" t="s">
        <v>22152</v>
      </c>
      <c r="I11151" t="s">
        <v>22</v>
      </c>
    </row>
    <row r="11152" spans="1:9" x14ac:dyDescent="0.35">
      <c r="A11152" s="19">
        <f t="shared" si="174"/>
        <v>11151</v>
      </c>
      <c r="B11152" t="s">
        <v>21949</v>
      </c>
      <c r="C11152" t="s">
        <v>20455</v>
      </c>
      <c r="D11152" s="11" t="s">
        <v>20456</v>
      </c>
      <c r="E11152" s="175">
        <v>46041.219363425997</v>
      </c>
      <c r="G11152" t="s">
        <v>41</v>
      </c>
      <c r="H11152" t="s">
        <v>22153</v>
      </c>
      <c r="I11152" t="s">
        <v>22</v>
      </c>
    </row>
    <row r="11153" spans="1:9" x14ac:dyDescent="0.35">
      <c r="A11153" s="19">
        <f t="shared" si="174"/>
        <v>11152</v>
      </c>
      <c r="B11153" t="s">
        <v>21949</v>
      </c>
      <c r="C11153" t="s">
        <v>20776</v>
      </c>
      <c r="D11153" s="11" t="s">
        <v>20777</v>
      </c>
      <c r="E11153" s="175">
        <v>46041.285787036999</v>
      </c>
      <c r="G11153" t="s">
        <v>41</v>
      </c>
      <c r="H11153" t="s">
        <v>22154</v>
      </c>
      <c r="I11153" t="s">
        <v>22</v>
      </c>
    </row>
    <row r="11154" spans="1:9" x14ac:dyDescent="0.35">
      <c r="A11154" s="19">
        <f t="shared" si="174"/>
        <v>11153</v>
      </c>
      <c r="B11154" t="s">
        <v>21838</v>
      </c>
      <c r="C11154" t="s">
        <v>20455</v>
      </c>
      <c r="D11154" s="11" t="s">
        <v>20456</v>
      </c>
      <c r="E11154" s="175">
        <v>46041.288506944002</v>
      </c>
      <c r="G11154" t="s">
        <v>41</v>
      </c>
      <c r="H11154" t="s">
        <v>14455</v>
      </c>
      <c r="I11154" t="s">
        <v>22</v>
      </c>
    </row>
    <row r="11155" spans="1:9" x14ac:dyDescent="0.35">
      <c r="A11155" s="19">
        <f t="shared" si="174"/>
        <v>11154</v>
      </c>
      <c r="B11155" t="s">
        <v>21838</v>
      </c>
      <c r="C11155" t="s">
        <v>21921</v>
      </c>
      <c r="D11155" s="11" t="s">
        <v>21922</v>
      </c>
      <c r="E11155" s="175">
        <v>46041.300590277999</v>
      </c>
      <c r="G11155" t="s">
        <v>41</v>
      </c>
      <c r="H11155" t="s">
        <v>21923</v>
      </c>
      <c r="I11155" t="s">
        <v>22</v>
      </c>
    </row>
    <row r="11156" spans="1:9" x14ac:dyDescent="0.35">
      <c r="A11156" s="19">
        <f t="shared" si="174"/>
        <v>11155</v>
      </c>
      <c r="B11156" t="s">
        <v>21949</v>
      </c>
      <c r="C11156" t="s">
        <v>22105</v>
      </c>
      <c r="D11156" s="11" t="s">
        <v>22106</v>
      </c>
      <c r="E11156" s="175">
        <v>46041.333402778</v>
      </c>
      <c r="G11156" t="s">
        <v>41</v>
      </c>
      <c r="H11156" t="s">
        <v>22144</v>
      </c>
      <c r="I11156" t="s">
        <v>22</v>
      </c>
    </row>
    <row r="11157" spans="1:9" x14ac:dyDescent="0.35">
      <c r="A11157" s="19">
        <f t="shared" si="174"/>
        <v>11156</v>
      </c>
      <c r="B11157" t="s">
        <v>10560</v>
      </c>
      <c r="C11157" t="s">
        <v>21693</v>
      </c>
      <c r="D11157" s="11" t="s">
        <v>21694</v>
      </c>
      <c r="E11157" s="175">
        <v>46041.369074073998</v>
      </c>
      <c r="F11157">
        <v>1</v>
      </c>
      <c r="G11157" t="s">
        <v>41</v>
      </c>
      <c r="H11157" t="s">
        <v>21695</v>
      </c>
      <c r="I11157" t="s">
        <v>22</v>
      </c>
    </row>
    <row r="11158" spans="1:9" x14ac:dyDescent="0.35">
      <c r="A11158" s="19">
        <f t="shared" ref="A11158:A11221" si="175">ROW(B11158)-ROW($A$1)</f>
        <v>11157</v>
      </c>
      <c r="B11158" t="s">
        <v>10560</v>
      </c>
      <c r="C11158" t="s">
        <v>18429</v>
      </c>
      <c r="D11158" s="11" t="s">
        <v>18430</v>
      </c>
      <c r="E11158" s="175">
        <v>46041.371817129999</v>
      </c>
      <c r="G11158" t="s">
        <v>41</v>
      </c>
      <c r="H11158" t="s">
        <v>21696</v>
      </c>
      <c r="I11158" t="s">
        <v>22</v>
      </c>
    </row>
    <row r="11159" spans="1:9" x14ac:dyDescent="0.35">
      <c r="A11159" s="19">
        <f t="shared" si="175"/>
        <v>11158</v>
      </c>
      <c r="B11159" t="s">
        <v>10560</v>
      </c>
      <c r="C11159" t="s">
        <v>19246</v>
      </c>
      <c r="D11159" s="11" t="s">
        <v>19247</v>
      </c>
      <c r="E11159" s="175">
        <v>46041.373229167002</v>
      </c>
      <c r="F11159">
        <v>3</v>
      </c>
      <c r="G11159" t="s">
        <v>41</v>
      </c>
      <c r="H11159" t="s">
        <v>21697</v>
      </c>
      <c r="I11159" t="s">
        <v>22</v>
      </c>
    </row>
    <row r="11160" spans="1:9" x14ac:dyDescent="0.35">
      <c r="A11160" s="19">
        <f t="shared" si="175"/>
        <v>11159</v>
      </c>
      <c r="B11160" t="s">
        <v>10560</v>
      </c>
      <c r="C11160" t="s">
        <v>21698</v>
      </c>
      <c r="D11160" s="11" t="s">
        <v>21699</v>
      </c>
      <c r="E11160" s="175">
        <v>46041.375034721998</v>
      </c>
      <c r="F11160">
        <v>15</v>
      </c>
      <c r="G11160" t="s">
        <v>41</v>
      </c>
      <c r="H11160" t="s">
        <v>21700</v>
      </c>
      <c r="I11160" t="s">
        <v>22</v>
      </c>
    </row>
    <row r="11161" spans="1:9" x14ac:dyDescent="0.35">
      <c r="A11161" s="19">
        <f t="shared" si="175"/>
        <v>11160</v>
      </c>
      <c r="B11161" t="s">
        <v>10560</v>
      </c>
      <c r="C11161" t="s">
        <v>12329</v>
      </c>
      <c r="D11161" s="11" t="s">
        <v>12330</v>
      </c>
      <c r="E11161" s="175">
        <v>46041.375092593</v>
      </c>
      <c r="G11161" t="s">
        <v>41</v>
      </c>
      <c r="H11161" t="s">
        <v>21701</v>
      </c>
      <c r="I11161" t="s">
        <v>22</v>
      </c>
    </row>
    <row r="11162" spans="1:9" x14ac:dyDescent="0.35">
      <c r="A11162" s="19">
        <f t="shared" si="175"/>
        <v>11161</v>
      </c>
      <c r="B11162" t="s">
        <v>10560</v>
      </c>
      <c r="C11162" t="s">
        <v>15804</v>
      </c>
      <c r="D11162" s="11" t="s">
        <v>15805</v>
      </c>
      <c r="E11162" s="175">
        <v>46041.380590278</v>
      </c>
      <c r="G11162" t="s">
        <v>41</v>
      </c>
      <c r="H11162" t="s">
        <v>21702</v>
      </c>
      <c r="I11162" t="s">
        <v>22</v>
      </c>
    </row>
    <row r="11163" spans="1:9" x14ac:dyDescent="0.35">
      <c r="A11163" s="19">
        <f t="shared" si="175"/>
        <v>11162</v>
      </c>
      <c r="B11163" t="s">
        <v>10560</v>
      </c>
      <c r="C11163" t="s">
        <v>14662</v>
      </c>
      <c r="D11163" s="11" t="s">
        <v>14663</v>
      </c>
      <c r="E11163" s="175">
        <v>46041.380949074002</v>
      </c>
      <c r="G11163" t="s">
        <v>41</v>
      </c>
      <c r="H11163" t="s">
        <v>13298</v>
      </c>
      <c r="I11163" t="s">
        <v>22</v>
      </c>
    </row>
    <row r="11164" spans="1:9" x14ac:dyDescent="0.35">
      <c r="A11164" s="19">
        <f t="shared" si="175"/>
        <v>11163</v>
      </c>
      <c r="B11164" t="s">
        <v>10560</v>
      </c>
      <c r="C11164" t="s">
        <v>13065</v>
      </c>
      <c r="D11164" s="11" t="s">
        <v>13066</v>
      </c>
      <c r="E11164" s="175">
        <v>46041.381006944001</v>
      </c>
      <c r="F11164">
        <v>7</v>
      </c>
      <c r="G11164" t="s">
        <v>41</v>
      </c>
      <c r="H11164" t="s">
        <v>21703</v>
      </c>
      <c r="I11164" t="s">
        <v>22</v>
      </c>
    </row>
    <row r="11165" spans="1:9" x14ac:dyDescent="0.35">
      <c r="A11165" s="19">
        <f t="shared" si="175"/>
        <v>11164</v>
      </c>
      <c r="B11165" t="s">
        <v>10560</v>
      </c>
      <c r="C11165" t="s">
        <v>21704</v>
      </c>
      <c r="D11165" s="11" t="s">
        <v>21705</v>
      </c>
      <c r="E11165" s="175">
        <v>46041.387094906997</v>
      </c>
      <c r="F11165">
        <v>1</v>
      </c>
      <c r="G11165" t="s">
        <v>41</v>
      </c>
      <c r="H11165" t="s">
        <v>21706</v>
      </c>
      <c r="I11165" t="s">
        <v>22</v>
      </c>
    </row>
    <row r="11166" spans="1:9" x14ac:dyDescent="0.35">
      <c r="A11166" s="19">
        <f t="shared" si="175"/>
        <v>11165</v>
      </c>
      <c r="B11166" t="s">
        <v>10560</v>
      </c>
      <c r="C11166" t="s">
        <v>12318</v>
      </c>
      <c r="D11166" s="11" t="s">
        <v>12319</v>
      </c>
      <c r="E11166" s="175">
        <v>46041.387766204003</v>
      </c>
      <c r="G11166" t="s">
        <v>41</v>
      </c>
      <c r="H11166" t="s">
        <v>21707</v>
      </c>
      <c r="I11166" t="s">
        <v>22</v>
      </c>
    </row>
    <row r="11167" spans="1:9" x14ac:dyDescent="0.35">
      <c r="A11167" s="19">
        <f t="shared" si="175"/>
        <v>11166</v>
      </c>
      <c r="B11167" t="s">
        <v>10560</v>
      </c>
      <c r="C11167" t="s">
        <v>21708</v>
      </c>
      <c r="D11167" s="11" t="s">
        <v>21709</v>
      </c>
      <c r="E11167" s="175">
        <v>46041.391608796002</v>
      </c>
      <c r="G11167" t="s">
        <v>41</v>
      </c>
      <c r="H11167" t="s">
        <v>21710</v>
      </c>
      <c r="I11167" t="s">
        <v>22</v>
      </c>
    </row>
    <row r="11168" spans="1:9" x14ac:dyDescent="0.35">
      <c r="A11168" s="19">
        <f t="shared" si="175"/>
        <v>11167</v>
      </c>
      <c r="B11168" t="s">
        <v>10560</v>
      </c>
      <c r="C11168" t="s">
        <v>2130</v>
      </c>
      <c r="D11168" s="11" t="s">
        <v>2131</v>
      </c>
      <c r="E11168" s="175">
        <v>46041.393252315</v>
      </c>
      <c r="G11168" t="s">
        <v>41</v>
      </c>
      <c r="H11168" t="s">
        <v>21711</v>
      </c>
      <c r="I11168" t="s">
        <v>22</v>
      </c>
    </row>
    <row r="11169" spans="1:9" x14ac:dyDescent="0.35">
      <c r="A11169" s="19">
        <f t="shared" si="175"/>
        <v>11168</v>
      </c>
      <c r="B11169" t="s">
        <v>21838</v>
      </c>
      <c r="C11169" t="s">
        <v>21713</v>
      </c>
      <c r="D11169" s="11" t="s">
        <v>21714</v>
      </c>
      <c r="E11169" s="175">
        <v>46041.393553241003</v>
      </c>
      <c r="G11169" t="s">
        <v>41</v>
      </c>
      <c r="H11169" t="s">
        <v>21715</v>
      </c>
      <c r="I11169" t="s">
        <v>22</v>
      </c>
    </row>
    <row r="11170" spans="1:9" x14ac:dyDescent="0.35">
      <c r="A11170" s="19">
        <f t="shared" si="175"/>
        <v>11169</v>
      </c>
      <c r="B11170" t="s">
        <v>10560</v>
      </c>
      <c r="C11170" t="s">
        <v>20176</v>
      </c>
      <c r="D11170" s="11" t="s">
        <v>20177</v>
      </c>
      <c r="E11170" s="175">
        <v>46041.394629629998</v>
      </c>
      <c r="G11170" t="s">
        <v>41</v>
      </c>
      <c r="H11170" t="s">
        <v>21712</v>
      </c>
      <c r="I11170" t="s">
        <v>22</v>
      </c>
    </row>
    <row r="11171" spans="1:9" x14ac:dyDescent="0.35">
      <c r="A11171" s="19">
        <f t="shared" si="175"/>
        <v>11170</v>
      </c>
      <c r="B11171" t="s">
        <v>10560</v>
      </c>
      <c r="C11171" t="s">
        <v>21713</v>
      </c>
      <c r="D11171" s="11" t="s">
        <v>21714</v>
      </c>
      <c r="E11171" s="175">
        <v>46041.394687499997</v>
      </c>
      <c r="F11171">
        <v>1</v>
      </c>
      <c r="G11171" t="s">
        <v>41</v>
      </c>
      <c r="H11171" t="s">
        <v>21715</v>
      </c>
      <c r="I11171" t="s">
        <v>22</v>
      </c>
    </row>
    <row r="11172" spans="1:9" x14ac:dyDescent="0.35">
      <c r="A11172" s="19">
        <f t="shared" si="175"/>
        <v>11171</v>
      </c>
      <c r="B11172" t="s">
        <v>10560</v>
      </c>
      <c r="C11172" t="s">
        <v>21716</v>
      </c>
      <c r="D11172" s="11" t="s">
        <v>21717</v>
      </c>
      <c r="E11172" s="175">
        <v>46041.395069443999</v>
      </c>
      <c r="F11172">
        <v>1</v>
      </c>
      <c r="G11172" t="s">
        <v>41</v>
      </c>
      <c r="H11172" t="s">
        <v>21718</v>
      </c>
      <c r="I11172" t="s">
        <v>22</v>
      </c>
    </row>
    <row r="11173" spans="1:9" x14ac:dyDescent="0.35">
      <c r="A11173" s="19">
        <f t="shared" si="175"/>
        <v>11172</v>
      </c>
      <c r="B11173" t="s">
        <v>10560</v>
      </c>
      <c r="C11173" t="s">
        <v>21719</v>
      </c>
      <c r="D11173" s="11" t="s">
        <v>21720</v>
      </c>
      <c r="E11173" s="175">
        <v>46041.396516203997</v>
      </c>
      <c r="F11173">
        <v>1</v>
      </c>
      <c r="G11173" t="s">
        <v>41</v>
      </c>
      <c r="H11173" t="s">
        <v>21721</v>
      </c>
      <c r="I11173" t="s">
        <v>22</v>
      </c>
    </row>
    <row r="11174" spans="1:9" x14ac:dyDescent="0.35">
      <c r="A11174" s="19">
        <f t="shared" si="175"/>
        <v>11173</v>
      </c>
      <c r="B11174" t="s">
        <v>10560</v>
      </c>
      <c r="C11174" t="s">
        <v>21535</v>
      </c>
      <c r="D11174" s="11" t="s">
        <v>21536</v>
      </c>
      <c r="E11174" s="175">
        <v>46041.398194444002</v>
      </c>
      <c r="F11174">
        <v>2</v>
      </c>
      <c r="G11174" t="s">
        <v>41</v>
      </c>
      <c r="H11174" t="s">
        <v>21722</v>
      </c>
      <c r="I11174" t="s">
        <v>22</v>
      </c>
    </row>
    <row r="11175" spans="1:9" x14ac:dyDescent="0.35">
      <c r="A11175" s="19">
        <f t="shared" si="175"/>
        <v>11174</v>
      </c>
      <c r="B11175" t="s">
        <v>10560</v>
      </c>
      <c r="C11175" t="s">
        <v>21723</v>
      </c>
      <c r="D11175" s="11" t="s">
        <v>21724</v>
      </c>
      <c r="E11175" s="175">
        <v>46041.399456018997</v>
      </c>
      <c r="G11175" t="s">
        <v>41</v>
      </c>
      <c r="H11175" t="s">
        <v>21725</v>
      </c>
      <c r="I11175" t="s">
        <v>22</v>
      </c>
    </row>
    <row r="11176" spans="1:9" x14ac:dyDescent="0.35">
      <c r="A11176" s="19">
        <f t="shared" si="175"/>
        <v>11175</v>
      </c>
      <c r="B11176" t="s">
        <v>10560</v>
      </c>
      <c r="C11176" t="s">
        <v>7721</v>
      </c>
      <c r="D11176" s="11" t="s">
        <v>7722</v>
      </c>
      <c r="E11176" s="175">
        <v>46041.405798610998</v>
      </c>
      <c r="G11176" t="s">
        <v>41</v>
      </c>
      <c r="H11176" t="s">
        <v>21726</v>
      </c>
      <c r="I11176" t="s">
        <v>22</v>
      </c>
    </row>
    <row r="11177" spans="1:9" x14ac:dyDescent="0.35">
      <c r="A11177" s="19">
        <f t="shared" si="175"/>
        <v>11176</v>
      </c>
      <c r="B11177" t="s">
        <v>21949</v>
      </c>
      <c r="C11177" t="s">
        <v>10138</v>
      </c>
      <c r="D11177" s="11" t="s">
        <v>10139</v>
      </c>
      <c r="E11177" s="175">
        <v>46041.410902778</v>
      </c>
      <c r="G11177" t="s">
        <v>41</v>
      </c>
      <c r="H11177" t="s">
        <v>6513</v>
      </c>
      <c r="I11177" t="s">
        <v>22</v>
      </c>
    </row>
    <row r="11178" spans="1:9" x14ac:dyDescent="0.35">
      <c r="A11178" s="19">
        <f t="shared" si="175"/>
        <v>11177</v>
      </c>
      <c r="B11178" t="s">
        <v>10560</v>
      </c>
      <c r="C11178" t="s">
        <v>886</v>
      </c>
      <c r="D11178" s="11" t="s">
        <v>1436</v>
      </c>
      <c r="E11178" s="175">
        <v>46041.412245369997</v>
      </c>
      <c r="G11178" t="s">
        <v>41</v>
      </c>
      <c r="H11178" t="s">
        <v>21727</v>
      </c>
      <c r="I11178" t="s">
        <v>22</v>
      </c>
    </row>
    <row r="11179" spans="1:9" x14ac:dyDescent="0.35">
      <c r="A11179" s="19">
        <f t="shared" si="175"/>
        <v>11178</v>
      </c>
      <c r="B11179" t="s">
        <v>10560</v>
      </c>
      <c r="C11179" t="s">
        <v>10138</v>
      </c>
      <c r="D11179" s="11" t="s">
        <v>10139</v>
      </c>
      <c r="E11179" s="175">
        <v>46041.413229167003</v>
      </c>
      <c r="G11179" t="s">
        <v>41</v>
      </c>
      <c r="H11179" t="s">
        <v>10483</v>
      </c>
      <c r="I11179" t="s">
        <v>22</v>
      </c>
    </row>
    <row r="11180" spans="1:9" x14ac:dyDescent="0.35">
      <c r="A11180" s="19">
        <f t="shared" si="175"/>
        <v>11179</v>
      </c>
      <c r="B11180" t="s">
        <v>10560</v>
      </c>
      <c r="C11180" t="s">
        <v>21602</v>
      </c>
      <c r="D11180" s="11" t="s">
        <v>21603</v>
      </c>
      <c r="E11180" s="175">
        <v>46041.414699073997</v>
      </c>
      <c r="F11180">
        <v>1</v>
      </c>
      <c r="G11180" t="s">
        <v>41</v>
      </c>
      <c r="H11180" t="s">
        <v>21728</v>
      </c>
      <c r="I11180" t="s">
        <v>22</v>
      </c>
    </row>
    <row r="11181" spans="1:9" x14ac:dyDescent="0.35">
      <c r="A11181" s="19">
        <f t="shared" si="175"/>
        <v>11180</v>
      </c>
      <c r="B11181" t="s">
        <v>21949</v>
      </c>
      <c r="C11181" t="s">
        <v>21602</v>
      </c>
      <c r="D11181" s="11" t="s">
        <v>21603</v>
      </c>
      <c r="E11181" s="175">
        <v>46041.415601852001</v>
      </c>
      <c r="G11181" t="s">
        <v>41</v>
      </c>
      <c r="H11181" t="s">
        <v>22157</v>
      </c>
      <c r="I11181" t="s">
        <v>22</v>
      </c>
    </row>
    <row r="11182" spans="1:9" x14ac:dyDescent="0.35">
      <c r="A11182" s="19">
        <f t="shared" si="175"/>
        <v>11181</v>
      </c>
      <c r="B11182" t="s">
        <v>21838</v>
      </c>
      <c r="C11182" t="s">
        <v>21602</v>
      </c>
      <c r="D11182" s="11" t="s">
        <v>21603</v>
      </c>
      <c r="E11182" s="175">
        <v>46041.415925925998</v>
      </c>
      <c r="G11182" t="s">
        <v>41</v>
      </c>
      <c r="H11182" t="s">
        <v>21886</v>
      </c>
      <c r="I11182" t="s">
        <v>22</v>
      </c>
    </row>
    <row r="11183" spans="1:9" x14ac:dyDescent="0.35">
      <c r="A11183" s="19">
        <f t="shared" si="175"/>
        <v>11182</v>
      </c>
      <c r="B11183" t="s">
        <v>10560</v>
      </c>
      <c r="C11183" t="s">
        <v>3457</v>
      </c>
      <c r="D11183" s="11" t="s">
        <v>21729</v>
      </c>
      <c r="E11183" s="175">
        <v>46041.418055556001</v>
      </c>
      <c r="F11183">
        <v>1</v>
      </c>
      <c r="G11183" t="s">
        <v>41</v>
      </c>
      <c r="H11183" t="s">
        <v>21730</v>
      </c>
      <c r="I11183" t="s">
        <v>22</v>
      </c>
    </row>
    <row r="11184" spans="1:9" x14ac:dyDescent="0.35">
      <c r="A11184" s="19">
        <f t="shared" si="175"/>
        <v>11183</v>
      </c>
      <c r="B11184" t="s">
        <v>10560</v>
      </c>
      <c r="C11184" t="s">
        <v>16471</v>
      </c>
      <c r="D11184" s="11" t="s">
        <v>14226</v>
      </c>
      <c r="E11184" s="175">
        <v>46041.423310184997</v>
      </c>
      <c r="G11184" t="s">
        <v>41</v>
      </c>
      <c r="H11184" t="s">
        <v>21731</v>
      </c>
      <c r="I11184" t="s">
        <v>22</v>
      </c>
    </row>
    <row r="11185" spans="1:9" x14ac:dyDescent="0.35">
      <c r="A11185" s="19">
        <f t="shared" si="175"/>
        <v>11184</v>
      </c>
      <c r="B11185" t="s">
        <v>10560</v>
      </c>
      <c r="C11185" t="s">
        <v>21732</v>
      </c>
      <c r="D11185" s="11" t="s">
        <v>21733</v>
      </c>
      <c r="E11185" s="175">
        <v>46041.444131944001</v>
      </c>
      <c r="G11185" t="s">
        <v>41</v>
      </c>
      <c r="H11185" t="s">
        <v>21734</v>
      </c>
      <c r="I11185" t="s">
        <v>22</v>
      </c>
    </row>
    <row r="11186" spans="1:9" x14ac:dyDescent="0.35">
      <c r="A11186" s="19">
        <f t="shared" si="175"/>
        <v>11185</v>
      </c>
      <c r="B11186" t="s">
        <v>10560</v>
      </c>
      <c r="C11186" t="s">
        <v>11884</v>
      </c>
      <c r="D11186" s="11" t="s">
        <v>11885</v>
      </c>
      <c r="E11186" s="175">
        <v>46041.459212962996</v>
      </c>
      <c r="G11186" t="s">
        <v>41</v>
      </c>
      <c r="H11186" t="s">
        <v>21735</v>
      </c>
      <c r="I11186" t="s">
        <v>22</v>
      </c>
    </row>
    <row r="11187" spans="1:9" x14ac:dyDescent="0.35">
      <c r="A11187" s="19">
        <f t="shared" si="175"/>
        <v>11186</v>
      </c>
      <c r="B11187" t="s">
        <v>10560</v>
      </c>
      <c r="C11187" t="s">
        <v>21469</v>
      </c>
      <c r="D11187" s="11" t="s">
        <v>21470</v>
      </c>
      <c r="E11187" s="175">
        <v>46041.461724537003</v>
      </c>
      <c r="G11187" t="s">
        <v>41</v>
      </c>
      <c r="H11187" t="s">
        <v>21597</v>
      </c>
      <c r="I11187" t="s">
        <v>22</v>
      </c>
    </row>
    <row r="11188" spans="1:9" x14ac:dyDescent="0.35">
      <c r="A11188" s="19">
        <f t="shared" si="175"/>
        <v>11187</v>
      </c>
      <c r="B11188" t="s">
        <v>10560</v>
      </c>
      <c r="C11188" t="s">
        <v>21535</v>
      </c>
      <c r="D11188" s="11" t="s">
        <v>21536</v>
      </c>
      <c r="E11188" s="175">
        <v>46041.466238426001</v>
      </c>
      <c r="G11188" t="s">
        <v>41</v>
      </c>
      <c r="H11188" t="s">
        <v>21598</v>
      </c>
      <c r="I11188" t="s">
        <v>22</v>
      </c>
    </row>
    <row r="11189" spans="1:9" x14ac:dyDescent="0.35">
      <c r="A11189" s="19">
        <f t="shared" si="175"/>
        <v>11188</v>
      </c>
      <c r="B11189" t="s">
        <v>10560</v>
      </c>
      <c r="C11189" t="s">
        <v>21599</v>
      </c>
      <c r="D11189" s="11" t="s">
        <v>21600</v>
      </c>
      <c r="E11189" s="175">
        <v>46041.474745369997</v>
      </c>
      <c r="F11189">
        <v>1</v>
      </c>
      <c r="G11189" t="s">
        <v>41</v>
      </c>
      <c r="H11189" t="s">
        <v>21601</v>
      </c>
      <c r="I11189" t="s">
        <v>22</v>
      </c>
    </row>
    <row r="11190" spans="1:9" x14ac:dyDescent="0.35">
      <c r="A11190" s="19">
        <f t="shared" si="175"/>
        <v>11189</v>
      </c>
      <c r="B11190" t="s">
        <v>10560</v>
      </c>
      <c r="C11190" t="s">
        <v>9737</v>
      </c>
      <c r="D11190" s="11" t="s">
        <v>9738</v>
      </c>
      <c r="E11190" s="175">
        <v>46041.477951389003</v>
      </c>
      <c r="F11190">
        <v>2</v>
      </c>
      <c r="G11190" t="s">
        <v>41</v>
      </c>
      <c r="H11190" t="s">
        <v>21736</v>
      </c>
      <c r="I11190" t="s">
        <v>22</v>
      </c>
    </row>
    <row r="11191" spans="1:9" x14ac:dyDescent="0.35">
      <c r="A11191" s="19">
        <f t="shared" si="175"/>
        <v>11190</v>
      </c>
      <c r="B11191" t="s">
        <v>21949</v>
      </c>
      <c r="C11191" t="s">
        <v>19268</v>
      </c>
      <c r="D11191" s="11" t="s">
        <v>19269</v>
      </c>
      <c r="E11191" s="175">
        <v>46041.482418981002</v>
      </c>
      <c r="G11191" s="33">
        <v>2.4305555555555999E-4</v>
      </c>
      <c r="H11191" t="s">
        <v>21988</v>
      </c>
      <c r="I11191" t="s">
        <v>22</v>
      </c>
    </row>
    <row r="11192" spans="1:9" x14ac:dyDescent="0.35">
      <c r="A11192" s="19">
        <f t="shared" si="175"/>
        <v>11191</v>
      </c>
      <c r="B11192" t="s">
        <v>10560</v>
      </c>
      <c r="C11192" t="s">
        <v>21602</v>
      </c>
      <c r="D11192" s="11" t="s">
        <v>21603</v>
      </c>
      <c r="E11192" s="175">
        <v>46041.487442129997</v>
      </c>
      <c r="G11192" t="s">
        <v>41</v>
      </c>
      <c r="H11192" t="s">
        <v>21604</v>
      </c>
      <c r="I11192" t="s">
        <v>22</v>
      </c>
    </row>
    <row r="11193" spans="1:9" x14ac:dyDescent="0.35">
      <c r="A11193" s="19">
        <f t="shared" si="175"/>
        <v>11192</v>
      </c>
      <c r="B11193" t="s">
        <v>21949</v>
      </c>
      <c r="C11193" t="s">
        <v>56</v>
      </c>
      <c r="D11193" s="11" t="s">
        <v>3899</v>
      </c>
      <c r="E11193" s="175">
        <v>46041.489710647998</v>
      </c>
      <c r="G11193" s="33">
        <v>8.1018518518519004E-5</v>
      </c>
      <c r="H11193" t="s">
        <v>61</v>
      </c>
      <c r="I11193" t="s">
        <v>22</v>
      </c>
    </row>
    <row r="11194" spans="1:9" x14ac:dyDescent="0.35">
      <c r="A11194" s="19">
        <f t="shared" si="175"/>
        <v>11193</v>
      </c>
      <c r="B11194" t="s">
        <v>10560</v>
      </c>
      <c r="C11194" t="s">
        <v>21602</v>
      </c>
      <c r="D11194" s="11" t="s">
        <v>21603</v>
      </c>
      <c r="E11194" s="175">
        <v>46041.494236111001</v>
      </c>
      <c r="G11194" t="s">
        <v>41</v>
      </c>
      <c r="H11194" t="s">
        <v>21605</v>
      </c>
      <c r="I11194" t="s">
        <v>22</v>
      </c>
    </row>
    <row r="11195" spans="1:9" x14ac:dyDescent="0.35">
      <c r="A11195" s="19">
        <f t="shared" si="175"/>
        <v>11194</v>
      </c>
      <c r="B11195" t="s">
        <v>21949</v>
      </c>
      <c r="C11195" t="s">
        <v>886</v>
      </c>
      <c r="D11195" s="11" t="s">
        <v>1436</v>
      </c>
      <c r="E11195" s="175">
        <v>46041.497476851997</v>
      </c>
      <c r="G11195" t="s">
        <v>41</v>
      </c>
      <c r="H11195" t="s">
        <v>22017</v>
      </c>
      <c r="I11195" t="s">
        <v>22</v>
      </c>
    </row>
    <row r="11196" spans="1:9" x14ac:dyDescent="0.35">
      <c r="A11196" s="19">
        <f t="shared" si="175"/>
        <v>11195</v>
      </c>
      <c r="B11196" t="s">
        <v>21949</v>
      </c>
      <c r="C11196" t="s">
        <v>886</v>
      </c>
      <c r="D11196" s="11" t="s">
        <v>1436</v>
      </c>
      <c r="E11196" s="175">
        <v>46041.501712963</v>
      </c>
      <c r="G11196" t="s">
        <v>41</v>
      </c>
      <c r="H11196" t="s">
        <v>61</v>
      </c>
      <c r="I11196" t="s">
        <v>22</v>
      </c>
    </row>
    <row r="11197" spans="1:9" x14ac:dyDescent="0.35">
      <c r="A11197" s="19">
        <f t="shared" si="175"/>
        <v>11196</v>
      </c>
      <c r="B11197" t="s">
        <v>10560</v>
      </c>
      <c r="C11197" t="s">
        <v>20489</v>
      </c>
      <c r="D11197" s="11" t="s">
        <v>20490</v>
      </c>
      <c r="E11197" s="175">
        <v>46041.511412036998</v>
      </c>
      <c r="F11197">
        <v>1</v>
      </c>
      <c r="G11197" t="s">
        <v>41</v>
      </c>
      <c r="H11197" t="s">
        <v>21606</v>
      </c>
      <c r="I11197" t="s">
        <v>22</v>
      </c>
    </row>
    <row r="11198" spans="1:9" x14ac:dyDescent="0.35">
      <c r="A11198" s="19">
        <f t="shared" si="175"/>
        <v>11197</v>
      </c>
      <c r="B11198" t="s">
        <v>10560</v>
      </c>
      <c r="C11198" t="s">
        <v>492</v>
      </c>
      <c r="D11198" s="11" t="s">
        <v>1418</v>
      </c>
      <c r="E11198" s="175">
        <v>46041.518634259002</v>
      </c>
      <c r="G11198" t="s">
        <v>41</v>
      </c>
      <c r="H11198" t="s">
        <v>21607</v>
      </c>
      <c r="I11198" t="s">
        <v>22</v>
      </c>
    </row>
    <row r="11199" spans="1:9" x14ac:dyDescent="0.35">
      <c r="A11199" s="19">
        <f t="shared" si="175"/>
        <v>11198</v>
      </c>
      <c r="B11199" t="s">
        <v>10560</v>
      </c>
      <c r="C11199" t="s">
        <v>492</v>
      </c>
      <c r="D11199" s="11" t="s">
        <v>1418</v>
      </c>
      <c r="E11199" s="175">
        <v>46041.520810185</v>
      </c>
      <c r="G11199" t="s">
        <v>41</v>
      </c>
      <c r="H11199" t="s">
        <v>21737</v>
      </c>
      <c r="I11199" t="s">
        <v>22</v>
      </c>
    </row>
    <row r="11200" spans="1:9" x14ac:dyDescent="0.35">
      <c r="A11200" s="19">
        <f t="shared" si="175"/>
        <v>11199</v>
      </c>
      <c r="B11200" t="s">
        <v>10560</v>
      </c>
      <c r="C11200" t="s">
        <v>492</v>
      </c>
      <c r="D11200" s="11" t="s">
        <v>1418</v>
      </c>
      <c r="E11200" s="175">
        <v>46041.521608796</v>
      </c>
      <c r="F11200">
        <v>1</v>
      </c>
      <c r="G11200" t="s">
        <v>41</v>
      </c>
      <c r="H11200" t="s">
        <v>21738</v>
      </c>
      <c r="I11200" t="s">
        <v>22</v>
      </c>
    </row>
    <row r="11201" spans="1:9" x14ac:dyDescent="0.35">
      <c r="A11201" s="19">
        <f t="shared" si="175"/>
        <v>11200</v>
      </c>
      <c r="B11201" t="s">
        <v>10560</v>
      </c>
      <c r="C11201" t="s">
        <v>21608</v>
      </c>
      <c r="D11201" s="11" t="s">
        <v>21609</v>
      </c>
      <c r="E11201" s="175">
        <v>46041.522037037001</v>
      </c>
      <c r="F11201">
        <v>1</v>
      </c>
      <c r="G11201" t="s">
        <v>41</v>
      </c>
      <c r="H11201" t="s">
        <v>21610</v>
      </c>
      <c r="I11201" t="s">
        <v>22</v>
      </c>
    </row>
    <row r="11202" spans="1:9" x14ac:dyDescent="0.35">
      <c r="A11202" s="19">
        <f t="shared" si="175"/>
        <v>11201</v>
      </c>
      <c r="B11202" t="s">
        <v>10560</v>
      </c>
      <c r="C11202" t="s">
        <v>21611</v>
      </c>
      <c r="D11202" s="11" t="s">
        <v>21612</v>
      </c>
      <c r="E11202" s="175">
        <v>46041.548275462999</v>
      </c>
      <c r="F11202">
        <v>3</v>
      </c>
      <c r="G11202" t="s">
        <v>41</v>
      </c>
      <c r="H11202" t="s">
        <v>21613</v>
      </c>
      <c r="I11202" t="s">
        <v>22</v>
      </c>
    </row>
    <row r="11203" spans="1:9" x14ac:dyDescent="0.35">
      <c r="A11203" s="19">
        <f t="shared" si="175"/>
        <v>11202</v>
      </c>
      <c r="B11203" t="s">
        <v>21564</v>
      </c>
      <c r="C11203" t="s">
        <v>21565</v>
      </c>
      <c r="D11203" s="11" t="s">
        <v>21566</v>
      </c>
      <c r="E11203" s="175">
        <v>46041.565034722</v>
      </c>
      <c r="F11203">
        <v>1</v>
      </c>
      <c r="G11203" t="s">
        <v>41</v>
      </c>
      <c r="H11203" t="s">
        <v>21567</v>
      </c>
      <c r="I11203" t="s">
        <v>22</v>
      </c>
    </row>
    <row r="11204" spans="1:9" x14ac:dyDescent="0.35">
      <c r="A11204" s="19">
        <f t="shared" si="175"/>
        <v>11203</v>
      </c>
      <c r="B11204" t="s">
        <v>21568</v>
      </c>
      <c r="C11204" t="s">
        <v>21569</v>
      </c>
      <c r="D11204" s="11" t="s">
        <v>21570</v>
      </c>
      <c r="E11204" s="175">
        <v>46041.571956018997</v>
      </c>
      <c r="G11204" t="s">
        <v>41</v>
      </c>
      <c r="H11204" t="s">
        <v>21571</v>
      </c>
      <c r="I11204" t="s">
        <v>22</v>
      </c>
    </row>
    <row r="11205" spans="1:9" x14ac:dyDescent="0.35">
      <c r="A11205" s="19">
        <f t="shared" si="175"/>
        <v>11204</v>
      </c>
      <c r="B11205" t="s">
        <v>21949</v>
      </c>
      <c r="C11205" t="s">
        <v>56</v>
      </c>
      <c r="D11205" s="11" t="s">
        <v>3899</v>
      </c>
      <c r="E11205" s="175">
        <v>46041.605231481</v>
      </c>
      <c r="G11205" s="33">
        <v>4.6296296296296003E-5</v>
      </c>
      <c r="H11205" t="s">
        <v>61</v>
      </c>
      <c r="I11205" t="s">
        <v>22</v>
      </c>
    </row>
    <row r="11206" spans="1:9" x14ac:dyDescent="0.35">
      <c r="A11206" s="19">
        <f t="shared" si="175"/>
        <v>11205</v>
      </c>
      <c r="B11206" t="s">
        <v>21949</v>
      </c>
      <c r="C11206" t="s">
        <v>22105</v>
      </c>
      <c r="D11206" s="11" t="s">
        <v>22106</v>
      </c>
      <c r="E11206" s="175">
        <v>46041.612418981</v>
      </c>
      <c r="G11206" t="s">
        <v>41</v>
      </c>
      <c r="H11206" t="s">
        <v>22107</v>
      </c>
      <c r="I11206" t="s">
        <v>22</v>
      </c>
    </row>
    <row r="11207" spans="1:9" x14ac:dyDescent="0.35">
      <c r="A11207" s="19">
        <f t="shared" si="175"/>
        <v>11206</v>
      </c>
      <c r="B11207" t="s">
        <v>21949</v>
      </c>
      <c r="C11207" t="s">
        <v>19115</v>
      </c>
      <c r="D11207" s="11" t="s">
        <v>19116</v>
      </c>
      <c r="E11207" s="175">
        <v>46041.615555556004</v>
      </c>
      <c r="G11207" t="s">
        <v>41</v>
      </c>
      <c r="H11207" t="s">
        <v>22108</v>
      </c>
      <c r="I11207" t="s">
        <v>22</v>
      </c>
    </row>
    <row r="11208" spans="1:9" x14ac:dyDescent="0.35">
      <c r="A11208" s="19">
        <f t="shared" si="175"/>
        <v>11207</v>
      </c>
      <c r="B11208" t="s">
        <v>21572</v>
      </c>
      <c r="C11208" t="s">
        <v>2619</v>
      </c>
      <c r="D11208" s="11" t="s">
        <v>2620</v>
      </c>
      <c r="E11208" s="175">
        <v>46041.618541666998</v>
      </c>
      <c r="F11208">
        <v>3</v>
      </c>
      <c r="G11208" t="s">
        <v>41</v>
      </c>
      <c r="H11208" t="s">
        <v>21573</v>
      </c>
      <c r="I11208" t="s">
        <v>22</v>
      </c>
    </row>
    <row r="11209" spans="1:9" x14ac:dyDescent="0.35">
      <c r="A11209" s="19">
        <f t="shared" si="175"/>
        <v>11208</v>
      </c>
      <c r="B11209" t="s">
        <v>21949</v>
      </c>
      <c r="C11209" t="s">
        <v>18482</v>
      </c>
      <c r="D11209" s="11" t="s">
        <v>18483</v>
      </c>
      <c r="E11209" s="175">
        <v>46041.619224536997</v>
      </c>
      <c r="F11209">
        <v>1</v>
      </c>
      <c r="G11209" t="s">
        <v>41</v>
      </c>
      <c r="H11209" t="s">
        <v>22109</v>
      </c>
      <c r="I11209" t="s">
        <v>22</v>
      </c>
    </row>
    <row r="11210" spans="1:9" x14ac:dyDescent="0.35">
      <c r="A11210" s="19">
        <f t="shared" si="175"/>
        <v>11209</v>
      </c>
      <c r="B11210" t="s">
        <v>21949</v>
      </c>
      <c r="C11210" t="s">
        <v>6949</v>
      </c>
      <c r="D11210" s="11" t="s">
        <v>6950</v>
      </c>
      <c r="E11210" s="175">
        <v>46041.619745370001</v>
      </c>
      <c r="G11210" t="s">
        <v>41</v>
      </c>
      <c r="H11210" t="s">
        <v>61</v>
      </c>
      <c r="I11210" t="s">
        <v>22</v>
      </c>
    </row>
    <row r="11211" spans="1:9" x14ac:dyDescent="0.35">
      <c r="A11211" s="19">
        <f t="shared" si="175"/>
        <v>11210</v>
      </c>
      <c r="B11211" t="s">
        <v>21949</v>
      </c>
      <c r="C11211" t="s">
        <v>19115</v>
      </c>
      <c r="D11211" s="11" t="s">
        <v>19116</v>
      </c>
      <c r="E11211" s="175">
        <v>46041.620115741003</v>
      </c>
      <c r="G11211" t="s">
        <v>41</v>
      </c>
      <c r="I11211" t="s">
        <v>22</v>
      </c>
    </row>
    <row r="11212" spans="1:9" x14ac:dyDescent="0.35">
      <c r="A11212" s="19">
        <f t="shared" si="175"/>
        <v>11211</v>
      </c>
      <c r="B11212" t="s">
        <v>21949</v>
      </c>
      <c r="C11212" t="s">
        <v>22110</v>
      </c>
      <c r="D11212" s="11" t="s">
        <v>22111</v>
      </c>
      <c r="E11212" s="175">
        <v>46041.623969906999</v>
      </c>
      <c r="G11212" s="33">
        <v>1.9675925925925999E-4</v>
      </c>
      <c r="H11212" t="s">
        <v>2518</v>
      </c>
      <c r="I11212" t="s">
        <v>22</v>
      </c>
    </row>
    <row r="11213" spans="1:9" x14ac:dyDescent="0.35">
      <c r="A11213" s="19">
        <f t="shared" si="175"/>
        <v>11212</v>
      </c>
      <c r="B11213" t="s">
        <v>21949</v>
      </c>
      <c r="C11213" t="s">
        <v>22112</v>
      </c>
      <c r="D11213" s="11" t="s">
        <v>22113</v>
      </c>
      <c r="E11213" s="175">
        <v>46041.625578703999</v>
      </c>
      <c r="G11213" t="s">
        <v>41</v>
      </c>
      <c r="H11213" t="s">
        <v>22114</v>
      </c>
      <c r="I11213" t="s">
        <v>22</v>
      </c>
    </row>
    <row r="11214" spans="1:9" x14ac:dyDescent="0.35">
      <c r="A11214" s="19">
        <f t="shared" si="175"/>
        <v>11213</v>
      </c>
      <c r="B11214" t="s">
        <v>10560</v>
      </c>
      <c r="C11214" t="s">
        <v>11199</v>
      </c>
      <c r="D11214" s="11" t="s">
        <v>11200</v>
      </c>
      <c r="E11214" s="175">
        <v>46041.629224536999</v>
      </c>
      <c r="G11214" t="s">
        <v>41</v>
      </c>
      <c r="H11214" t="s">
        <v>21739</v>
      </c>
      <c r="I11214" t="s">
        <v>22</v>
      </c>
    </row>
    <row r="11215" spans="1:9" x14ac:dyDescent="0.35">
      <c r="A11215" s="19">
        <f t="shared" si="175"/>
        <v>11214</v>
      </c>
      <c r="B11215" t="s">
        <v>10560</v>
      </c>
      <c r="C11215" t="s">
        <v>4563</v>
      </c>
      <c r="D11215" s="11" t="s">
        <v>4564</v>
      </c>
      <c r="E11215" s="175">
        <v>46041.630069444</v>
      </c>
      <c r="G11215" t="s">
        <v>41</v>
      </c>
      <c r="H11215" t="s">
        <v>1620</v>
      </c>
      <c r="I11215" t="s">
        <v>22</v>
      </c>
    </row>
    <row r="11216" spans="1:9" x14ac:dyDescent="0.35">
      <c r="A11216" s="19">
        <f t="shared" si="175"/>
        <v>11215</v>
      </c>
      <c r="B11216" t="s">
        <v>10560</v>
      </c>
      <c r="C11216" t="s">
        <v>4114</v>
      </c>
      <c r="D11216" s="11" t="s">
        <v>4115</v>
      </c>
      <c r="E11216" s="175">
        <v>46041.658738425998</v>
      </c>
      <c r="F11216">
        <v>1</v>
      </c>
      <c r="G11216" t="s">
        <v>41</v>
      </c>
      <c r="H11216" t="s">
        <v>14759</v>
      </c>
      <c r="I11216" t="s">
        <v>22</v>
      </c>
    </row>
    <row r="11217" spans="1:9" x14ac:dyDescent="0.35">
      <c r="A11217" s="19">
        <f t="shared" si="175"/>
        <v>11216</v>
      </c>
      <c r="B11217" t="s">
        <v>21949</v>
      </c>
      <c r="C11217" t="s">
        <v>16783</v>
      </c>
      <c r="D11217" s="11" t="s">
        <v>16784</v>
      </c>
      <c r="E11217" s="175">
        <v>46041.672592593</v>
      </c>
      <c r="G11217" t="s">
        <v>41</v>
      </c>
      <c r="H11217" t="s">
        <v>21950</v>
      </c>
      <c r="I11217" t="s">
        <v>22</v>
      </c>
    </row>
    <row r="11218" spans="1:9" x14ac:dyDescent="0.35">
      <c r="A11218" s="19">
        <f t="shared" si="175"/>
        <v>11217</v>
      </c>
      <c r="B11218" t="s">
        <v>21949</v>
      </c>
      <c r="C11218" t="s">
        <v>56</v>
      </c>
      <c r="D11218" s="11" t="s">
        <v>3899</v>
      </c>
      <c r="E11218" s="175">
        <v>46041.678124999999</v>
      </c>
      <c r="G11218" s="33">
        <v>4.6296296296296003E-5</v>
      </c>
      <c r="H11218" t="s">
        <v>61</v>
      </c>
      <c r="I11218" t="s">
        <v>22</v>
      </c>
    </row>
    <row r="11219" spans="1:9" x14ac:dyDescent="0.35">
      <c r="A11219" s="19">
        <f t="shared" si="175"/>
        <v>11218</v>
      </c>
      <c r="B11219" t="s">
        <v>21574</v>
      </c>
      <c r="C11219" t="s">
        <v>4338</v>
      </c>
      <c r="D11219" s="11" t="s">
        <v>4339</v>
      </c>
      <c r="E11219" s="175">
        <v>46041.680868055999</v>
      </c>
      <c r="G11219" t="s">
        <v>41</v>
      </c>
      <c r="H11219" t="s">
        <v>21575</v>
      </c>
      <c r="I11219" t="s">
        <v>22</v>
      </c>
    </row>
    <row r="11220" spans="1:9" x14ac:dyDescent="0.35">
      <c r="A11220" s="19">
        <f t="shared" si="175"/>
        <v>11219</v>
      </c>
      <c r="B11220" t="s">
        <v>21949</v>
      </c>
      <c r="C11220" t="s">
        <v>20509</v>
      </c>
      <c r="D11220" s="11" t="s">
        <v>20510</v>
      </c>
      <c r="E11220" s="175">
        <v>46041.683495370002</v>
      </c>
      <c r="G11220" t="s">
        <v>41</v>
      </c>
      <c r="H11220" t="s">
        <v>21951</v>
      </c>
      <c r="I11220" t="s">
        <v>22</v>
      </c>
    </row>
    <row r="11221" spans="1:9" x14ac:dyDescent="0.35">
      <c r="A11221" s="19">
        <f t="shared" si="175"/>
        <v>11220</v>
      </c>
      <c r="B11221" t="s">
        <v>10560</v>
      </c>
      <c r="C11221" t="s">
        <v>10914</v>
      </c>
      <c r="D11221" s="11" t="s">
        <v>10915</v>
      </c>
      <c r="E11221" s="175">
        <v>46041.696539352</v>
      </c>
      <c r="F11221">
        <v>2</v>
      </c>
      <c r="G11221" t="s">
        <v>41</v>
      </c>
      <c r="H11221" t="s">
        <v>21740</v>
      </c>
      <c r="I11221" t="s">
        <v>22</v>
      </c>
    </row>
    <row r="11222" spans="1:9" x14ac:dyDescent="0.35">
      <c r="A11222" s="19">
        <f t="shared" ref="A11222:A11285" si="176">ROW(B11222)-ROW($A$1)</f>
        <v>11221</v>
      </c>
      <c r="B11222" t="s">
        <v>21949</v>
      </c>
      <c r="C11222" t="s">
        <v>4179</v>
      </c>
      <c r="D11222" s="11" t="s">
        <v>4180</v>
      </c>
      <c r="E11222" s="175">
        <v>46041.702256944001</v>
      </c>
      <c r="G11222" t="s">
        <v>41</v>
      </c>
      <c r="H11222" t="s">
        <v>21952</v>
      </c>
      <c r="I11222" t="s">
        <v>22</v>
      </c>
    </row>
    <row r="11223" spans="1:9" x14ac:dyDescent="0.35">
      <c r="A11223" s="19">
        <f t="shared" si="176"/>
        <v>11222</v>
      </c>
      <c r="B11223" t="s">
        <v>21949</v>
      </c>
      <c r="C11223" t="s">
        <v>326</v>
      </c>
      <c r="D11223" s="11" t="s">
        <v>21953</v>
      </c>
      <c r="E11223" s="175">
        <v>46041.710324074003</v>
      </c>
      <c r="G11223" t="s">
        <v>41</v>
      </c>
      <c r="H11223" t="s">
        <v>21954</v>
      </c>
      <c r="I11223" t="s">
        <v>22</v>
      </c>
    </row>
    <row r="11224" spans="1:9" x14ac:dyDescent="0.35">
      <c r="A11224" s="19">
        <f t="shared" si="176"/>
        <v>11223</v>
      </c>
      <c r="B11224" t="s">
        <v>21949</v>
      </c>
      <c r="C11224" t="s">
        <v>21989</v>
      </c>
      <c r="D11224" s="11" t="s">
        <v>21990</v>
      </c>
      <c r="E11224" s="175">
        <v>46041.771388888999</v>
      </c>
      <c r="G11224" s="33">
        <v>4.6296296296296003E-5</v>
      </c>
      <c r="H11224" t="s">
        <v>21991</v>
      </c>
      <c r="I11224" t="s">
        <v>22</v>
      </c>
    </row>
    <row r="11225" spans="1:9" x14ac:dyDescent="0.35">
      <c r="A11225" s="19">
        <f t="shared" si="176"/>
        <v>11224</v>
      </c>
      <c r="B11225" t="s">
        <v>21949</v>
      </c>
      <c r="C11225" t="s">
        <v>21732</v>
      </c>
      <c r="D11225" s="11" t="s">
        <v>21733</v>
      </c>
      <c r="E11225" s="175">
        <v>46041.776932870001</v>
      </c>
      <c r="G11225" t="s">
        <v>41</v>
      </c>
      <c r="H11225" t="s">
        <v>15021</v>
      </c>
      <c r="I11225" t="s">
        <v>22</v>
      </c>
    </row>
    <row r="11226" spans="1:9" x14ac:dyDescent="0.35">
      <c r="A11226" s="19">
        <f t="shared" si="176"/>
        <v>11225</v>
      </c>
      <c r="B11226" t="s">
        <v>10560</v>
      </c>
      <c r="C11226" t="s">
        <v>21577</v>
      </c>
      <c r="D11226" s="11" t="s">
        <v>21578</v>
      </c>
      <c r="E11226" s="175">
        <v>46041.782199073998</v>
      </c>
      <c r="G11226" t="s">
        <v>41</v>
      </c>
      <c r="H11226" t="s">
        <v>21741</v>
      </c>
      <c r="I11226" t="s">
        <v>22</v>
      </c>
    </row>
    <row r="11227" spans="1:9" x14ac:dyDescent="0.35">
      <c r="A11227" s="19">
        <f t="shared" si="176"/>
        <v>11226</v>
      </c>
      <c r="B11227" t="s">
        <v>21576</v>
      </c>
      <c r="C11227" t="s">
        <v>21577</v>
      </c>
      <c r="D11227" s="11" t="s">
        <v>21578</v>
      </c>
      <c r="E11227" s="175">
        <v>46041.784594907003</v>
      </c>
      <c r="F11227">
        <v>1</v>
      </c>
      <c r="G11227" t="s">
        <v>41</v>
      </c>
      <c r="H11227" t="s">
        <v>21579</v>
      </c>
      <c r="I11227" t="s">
        <v>22</v>
      </c>
    </row>
    <row r="11228" spans="1:9" x14ac:dyDescent="0.35">
      <c r="A11228" s="19">
        <f t="shared" si="176"/>
        <v>11227</v>
      </c>
      <c r="B11228" t="s">
        <v>21949</v>
      </c>
      <c r="C11228" t="s">
        <v>10138</v>
      </c>
      <c r="D11228" s="11" t="s">
        <v>10139</v>
      </c>
      <c r="E11228" s="175">
        <v>46041.789953703999</v>
      </c>
      <c r="G11228" t="s">
        <v>41</v>
      </c>
      <c r="H11228" t="s">
        <v>20829</v>
      </c>
      <c r="I11228" t="s">
        <v>22</v>
      </c>
    </row>
    <row r="11229" spans="1:9" x14ac:dyDescent="0.35">
      <c r="A11229" s="19">
        <f t="shared" si="176"/>
        <v>11228</v>
      </c>
      <c r="B11229" t="s">
        <v>21949</v>
      </c>
      <c r="C11229" t="s">
        <v>10138</v>
      </c>
      <c r="D11229" s="11" t="s">
        <v>10139</v>
      </c>
      <c r="E11229" s="175">
        <v>46041.791469907002</v>
      </c>
      <c r="G11229" t="s">
        <v>41</v>
      </c>
      <c r="H11229" t="s">
        <v>20829</v>
      </c>
      <c r="I11229" t="s">
        <v>22</v>
      </c>
    </row>
    <row r="11230" spans="1:9" x14ac:dyDescent="0.35">
      <c r="A11230" s="19">
        <f t="shared" si="176"/>
        <v>11229</v>
      </c>
      <c r="B11230" t="s">
        <v>21949</v>
      </c>
      <c r="C11230" t="s">
        <v>31</v>
      </c>
      <c r="D11230" s="11" t="s">
        <v>18353</v>
      </c>
      <c r="E11230" s="175">
        <v>46041.794004629999</v>
      </c>
      <c r="G11230" t="s">
        <v>41</v>
      </c>
      <c r="H11230" t="s">
        <v>18770</v>
      </c>
      <c r="I11230" t="s">
        <v>22</v>
      </c>
    </row>
    <row r="11231" spans="1:9" x14ac:dyDescent="0.35">
      <c r="A11231" s="19">
        <f t="shared" si="176"/>
        <v>11230</v>
      </c>
      <c r="B11231" t="s">
        <v>10560</v>
      </c>
      <c r="C11231" t="s">
        <v>21505</v>
      </c>
      <c r="D11231" s="11" t="s">
        <v>21506</v>
      </c>
      <c r="E11231" s="175">
        <v>46041.796099537001</v>
      </c>
      <c r="F11231">
        <v>3</v>
      </c>
      <c r="G11231" t="s">
        <v>41</v>
      </c>
      <c r="H11231" t="s">
        <v>21614</v>
      </c>
      <c r="I11231" t="s">
        <v>22</v>
      </c>
    </row>
    <row r="11232" spans="1:9" x14ac:dyDescent="0.35">
      <c r="A11232" s="19">
        <f t="shared" si="176"/>
        <v>11231</v>
      </c>
      <c r="B11232" t="s">
        <v>21949</v>
      </c>
      <c r="C11232" t="s">
        <v>21992</v>
      </c>
      <c r="D11232" s="11" t="s">
        <v>21993</v>
      </c>
      <c r="E11232" s="175">
        <v>46041.796192130001</v>
      </c>
      <c r="G11232" t="s">
        <v>41</v>
      </c>
      <c r="H11232" t="s">
        <v>21994</v>
      </c>
      <c r="I11232" t="s">
        <v>22</v>
      </c>
    </row>
    <row r="11233" spans="1:9" x14ac:dyDescent="0.35">
      <c r="A11233" s="19">
        <f t="shared" si="176"/>
        <v>11232</v>
      </c>
      <c r="B11233" t="s">
        <v>21580</v>
      </c>
      <c r="C11233" t="s">
        <v>18732</v>
      </c>
      <c r="D11233" s="11" t="s">
        <v>18733</v>
      </c>
      <c r="E11233" s="175">
        <v>46041.797615741001</v>
      </c>
      <c r="F11233">
        <v>3</v>
      </c>
      <c r="G11233" t="s">
        <v>41</v>
      </c>
      <c r="H11233" t="s">
        <v>21581</v>
      </c>
      <c r="I11233" t="s">
        <v>22</v>
      </c>
    </row>
    <row r="11234" spans="1:9" x14ac:dyDescent="0.35">
      <c r="A11234" s="19">
        <f t="shared" si="176"/>
        <v>11233</v>
      </c>
      <c r="B11234" t="s">
        <v>10560</v>
      </c>
      <c r="C11234" t="s">
        <v>21742</v>
      </c>
      <c r="D11234" s="11" t="s">
        <v>21743</v>
      </c>
      <c r="E11234" s="175">
        <v>46041.800416667</v>
      </c>
      <c r="G11234" t="s">
        <v>41</v>
      </c>
      <c r="H11234" t="s">
        <v>21744</v>
      </c>
      <c r="I11234" t="s">
        <v>22</v>
      </c>
    </row>
    <row r="11235" spans="1:9" x14ac:dyDescent="0.35">
      <c r="A11235" s="19">
        <f t="shared" si="176"/>
        <v>11234</v>
      </c>
      <c r="B11235" t="s">
        <v>21582</v>
      </c>
      <c r="C11235" t="s">
        <v>69</v>
      </c>
      <c r="D11235" s="11" t="s">
        <v>8499</v>
      </c>
      <c r="E11235" s="175">
        <v>46041.800856481001</v>
      </c>
      <c r="G11235" t="s">
        <v>41</v>
      </c>
      <c r="H11235" t="s">
        <v>21583</v>
      </c>
      <c r="I11235" t="s">
        <v>22</v>
      </c>
    </row>
    <row r="11236" spans="1:9" x14ac:dyDescent="0.35">
      <c r="A11236" s="19">
        <f t="shared" si="176"/>
        <v>11235</v>
      </c>
      <c r="B11236" t="s">
        <v>10560</v>
      </c>
      <c r="C11236" t="s">
        <v>3613</v>
      </c>
      <c r="D11236" s="11" t="s">
        <v>21745</v>
      </c>
      <c r="E11236" s="175">
        <v>46041.806770832998</v>
      </c>
      <c r="G11236" t="s">
        <v>41</v>
      </c>
      <c r="H11236" t="s">
        <v>21746</v>
      </c>
      <c r="I11236" t="s">
        <v>22</v>
      </c>
    </row>
    <row r="11237" spans="1:9" x14ac:dyDescent="0.35">
      <c r="A11237" s="19">
        <f t="shared" si="176"/>
        <v>11236</v>
      </c>
      <c r="B11237" t="s">
        <v>10560</v>
      </c>
      <c r="C11237" t="s">
        <v>21747</v>
      </c>
      <c r="D11237" s="11" t="s">
        <v>21748</v>
      </c>
      <c r="E11237" s="175">
        <v>46041.807581018998</v>
      </c>
      <c r="F11237">
        <v>1</v>
      </c>
      <c r="G11237" t="s">
        <v>41</v>
      </c>
      <c r="H11237" t="s">
        <v>21749</v>
      </c>
      <c r="I11237" t="s">
        <v>22</v>
      </c>
    </row>
    <row r="11238" spans="1:9" x14ac:dyDescent="0.35">
      <c r="A11238" s="19">
        <f t="shared" si="176"/>
        <v>11237</v>
      </c>
      <c r="B11238" t="s">
        <v>10560</v>
      </c>
      <c r="C11238" t="s">
        <v>21750</v>
      </c>
      <c r="D11238" s="11" t="s">
        <v>21751</v>
      </c>
      <c r="E11238" s="175">
        <v>46041.811574074003</v>
      </c>
      <c r="G11238" t="s">
        <v>41</v>
      </c>
      <c r="H11238" t="s">
        <v>21752</v>
      </c>
      <c r="I11238" t="s">
        <v>22</v>
      </c>
    </row>
    <row r="11239" spans="1:9" x14ac:dyDescent="0.35">
      <c r="A11239" s="19">
        <f t="shared" si="176"/>
        <v>11238</v>
      </c>
      <c r="B11239" t="s">
        <v>10560</v>
      </c>
      <c r="C11239" t="s">
        <v>21469</v>
      </c>
      <c r="D11239" s="11" t="s">
        <v>21470</v>
      </c>
      <c r="E11239" s="175">
        <v>46041.815787036998</v>
      </c>
      <c r="G11239" t="s">
        <v>41</v>
      </c>
      <c r="H11239" t="s">
        <v>21753</v>
      </c>
      <c r="I11239" t="s">
        <v>22</v>
      </c>
    </row>
    <row r="11240" spans="1:9" x14ac:dyDescent="0.35">
      <c r="A11240" s="19">
        <f t="shared" si="176"/>
        <v>11239</v>
      </c>
      <c r="B11240" t="s">
        <v>10560</v>
      </c>
      <c r="C11240" t="s">
        <v>21754</v>
      </c>
      <c r="D11240" s="11" t="s">
        <v>21755</v>
      </c>
      <c r="E11240" s="175">
        <v>46041.825532406998</v>
      </c>
      <c r="G11240" t="s">
        <v>41</v>
      </c>
      <c r="H11240" t="s">
        <v>21756</v>
      </c>
      <c r="I11240" t="s">
        <v>22</v>
      </c>
    </row>
    <row r="11241" spans="1:9" x14ac:dyDescent="0.35">
      <c r="A11241" s="19">
        <f t="shared" si="176"/>
        <v>11240</v>
      </c>
      <c r="B11241" t="s">
        <v>21584</v>
      </c>
      <c r="C11241" t="s">
        <v>6015</v>
      </c>
      <c r="D11241" s="11" t="s">
        <v>6016</v>
      </c>
      <c r="E11241" s="175">
        <v>46041.825937499998</v>
      </c>
      <c r="G11241" t="s">
        <v>41</v>
      </c>
      <c r="H11241" t="s">
        <v>21585</v>
      </c>
      <c r="I11241" t="s">
        <v>22</v>
      </c>
    </row>
    <row r="11242" spans="1:9" x14ac:dyDescent="0.35">
      <c r="A11242" s="19">
        <f t="shared" si="176"/>
        <v>11241</v>
      </c>
      <c r="B11242" t="s">
        <v>10560</v>
      </c>
      <c r="C11242" t="s">
        <v>21719</v>
      </c>
      <c r="D11242" s="11" t="s">
        <v>21720</v>
      </c>
      <c r="E11242" s="175">
        <v>46041.826041667002</v>
      </c>
      <c r="G11242" t="s">
        <v>41</v>
      </c>
      <c r="H11242" t="s">
        <v>21757</v>
      </c>
      <c r="I11242" t="s">
        <v>22</v>
      </c>
    </row>
    <row r="11243" spans="1:9" x14ac:dyDescent="0.35">
      <c r="A11243" s="19">
        <f t="shared" si="176"/>
        <v>11242</v>
      </c>
      <c r="B11243" t="s">
        <v>10560</v>
      </c>
      <c r="C11243" t="s">
        <v>6786</v>
      </c>
      <c r="D11243" s="11" t="s">
        <v>6787</v>
      </c>
      <c r="E11243" s="175">
        <v>46041.829212962999</v>
      </c>
      <c r="G11243" t="s">
        <v>41</v>
      </c>
      <c r="H11243" t="s">
        <v>21758</v>
      </c>
      <c r="I11243" t="s">
        <v>22</v>
      </c>
    </row>
    <row r="11244" spans="1:9" x14ac:dyDescent="0.35">
      <c r="A11244" s="19">
        <f t="shared" si="176"/>
        <v>11243</v>
      </c>
      <c r="B11244" t="s">
        <v>10560</v>
      </c>
      <c r="C11244" t="s">
        <v>21759</v>
      </c>
      <c r="D11244" s="11" t="s">
        <v>21760</v>
      </c>
      <c r="E11244" s="175">
        <v>46041.831446759003</v>
      </c>
      <c r="G11244" t="s">
        <v>41</v>
      </c>
      <c r="H11244" t="s">
        <v>21761</v>
      </c>
      <c r="I11244" t="s">
        <v>22</v>
      </c>
    </row>
    <row r="11245" spans="1:9" x14ac:dyDescent="0.35">
      <c r="A11245" s="19">
        <f t="shared" si="176"/>
        <v>11244</v>
      </c>
      <c r="B11245" t="s">
        <v>10560</v>
      </c>
      <c r="C11245" t="s">
        <v>21762</v>
      </c>
      <c r="D11245" s="11" t="s">
        <v>21763</v>
      </c>
      <c r="E11245" s="175">
        <v>46041.832708333</v>
      </c>
      <c r="G11245" t="s">
        <v>41</v>
      </c>
      <c r="H11245" t="s">
        <v>21764</v>
      </c>
      <c r="I11245" t="s">
        <v>22</v>
      </c>
    </row>
    <row r="11246" spans="1:9" x14ac:dyDescent="0.35">
      <c r="A11246" s="19">
        <f t="shared" si="176"/>
        <v>11245</v>
      </c>
      <c r="B11246" t="s">
        <v>10560</v>
      </c>
      <c r="C11246" t="s">
        <v>21765</v>
      </c>
      <c r="D11246" s="11" t="s">
        <v>21766</v>
      </c>
      <c r="E11246" s="175">
        <v>46041.833923610997</v>
      </c>
      <c r="G11246" t="s">
        <v>41</v>
      </c>
      <c r="H11246" t="s">
        <v>21767</v>
      </c>
      <c r="I11246" t="s">
        <v>22</v>
      </c>
    </row>
    <row r="11247" spans="1:9" x14ac:dyDescent="0.35">
      <c r="A11247" s="19">
        <f t="shared" si="176"/>
        <v>11246</v>
      </c>
      <c r="B11247" t="s">
        <v>10560</v>
      </c>
      <c r="C11247" t="s">
        <v>21765</v>
      </c>
      <c r="D11247" s="11" t="s">
        <v>21766</v>
      </c>
      <c r="E11247" s="175">
        <v>46041.834490740999</v>
      </c>
      <c r="G11247" t="s">
        <v>41</v>
      </c>
      <c r="H11247" t="s">
        <v>21768</v>
      </c>
      <c r="I11247" t="s">
        <v>22</v>
      </c>
    </row>
    <row r="11248" spans="1:9" x14ac:dyDescent="0.35">
      <c r="A11248" s="19">
        <f t="shared" si="176"/>
        <v>11247</v>
      </c>
      <c r="B11248" t="s">
        <v>10560</v>
      </c>
      <c r="C11248" t="s">
        <v>20535</v>
      </c>
      <c r="D11248" s="11" t="s">
        <v>20536</v>
      </c>
      <c r="E11248" s="175">
        <v>46041.836168980997</v>
      </c>
      <c r="G11248" t="s">
        <v>41</v>
      </c>
      <c r="H11248" t="s">
        <v>21769</v>
      </c>
      <c r="I11248" t="s">
        <v>22</v>
      </c>
    </row>
    <row r="11249" spans="1:9" x14ac:dyDescent="0.35">
      <c r="A11249" s="19">
        <f t="shared" si="176"/>
        <v>11248</v>
      </c>
      <c r="B11249" t="s">
        <v>10560</v>
      </c>
      <c r="C11249" t="s">
        <v>21770</v>
      </c>
      <c r="D11249" s="11" t="s">
        <v>21771</v>
      </c>
      <c r="E11249" s="175">
        <v>46041.837337962999</v>
      </c>
      <c r="G11249" t="s">
        <v>41</v>
      </c>
      <c r="H11249" t="s">
        <v>21772</v>
      </c>
      <c r="I11249" t="s">
        <v>22</v>
      </c>
    </row>
    <row r="11250" spans="1:9" x14ac:dyDescent="0.35">
      <c r="A11250" s="19">
        <f t="shared" si="176"/>
        <v>11249</v>
      </c>
      <c r="B11250" t="s">
        <v>10560</v>
      </c>
      <c r="C11250" t="s">
        <v>20509</v>
      </c>
      <c r="D11250" s="11" t="s">
        <v>20510</v>
      </c>
      <c r="E11250" s="175">
        <v>46041.841134258997</v>
      </c>
      <c r="G11250" t="s">
        <v>41</v>
      </c>
      <c r="H11250" t="s">
        <v>21773</v>
      </c>
      <c r="I11250" t="s">
        <v>22</v>
      </c>
    </row>
    <row r="11251" spans="1:9" x14ac:dyDescent="0.35">
      <c r="A11251" s="19">
        <f t="shared" si="176"/>
        <v>11250</v>
      </c>
      <c r="B11251" t="s">
        <v>21949</v>
      </c>
      <c r="C11251" t="s">
        <v>21955</v>
      </c>
      <c r="D11251" s="11" t="s">
        <v>21956</v>
      </c>
      <c r="E11251" s="175">
        <v>46041.842071758998</v>
      </c>
      <c r="G11251" t="s">
        <v>41</v>
      </c>
      <c r="H11251" t="s">
        <v>21957</v>
      </c>
      <c r="I11251" t="s">
        <v>22</v>
      </c>
    </row>
    <row r="11252" spans="1:9" x14ac:dyDescent="0.35">
      <c r="A11252" s="19">
        <f t="shared" si="176"/>
        <v>11251</v>
      </c>
      <c r="B11252" t="s">
        <v>21949</v>
      </c>
      <c r="C11252" t="s">
        <v>21512</v>
      </c>
      <c r="D11252" s="11" t="s">
        <v>21513</v>
      </c>
      <c r="E11252" s="175">
        <v>46041.846331018998</v>
      </c>
      <c r="F11252">
        <v>2</v>
      </c>
      <c r="G11252" t="s">
        <v>41</v>
      </c>
      <c r="H11252" t="s">
        <v>21958</v>
      </c>
      <c r="I11252" t="s">
        <v>22</v>
      </c>
    </row>
    <row r="11253" spans="1:9" x14ac:dyDescent="0.35">
      <c r="A11253" s="19">
        <f t="shared" si="176"/>
        <v>11252</v>
      </c>
      <c r="B11253" t="s">
        <v>10560</v>
      </c>
      <c r="C11253" t="s">
        <v>20776</v>
      </c>
      <c r="D11253" s="11" t="s">
        <v>20777</v>
      </c>
      <c r="E11253" s="175">
        <v>46041.852615741002</v>
      </c>
      <c r="G11253" t="s">
        <v>41</v>
      </c>
      <c r="H11253" t="s">
        <v>21615</v>
      </c>
      <c r="I11253" t="s">
        <v>22</v>
      </c>
    </row>
    <row r="11254" spans="1:9" x14ac:dyDescent="0.35">
      <c r="A11254" s="19">
        <f t="shared" si="176"/>
        <v>11253</v>
      </c>
      <c r="B11254" t="s">
        <v>21949</v>
      </c>
      <c r="C11254" t="s">
        <v>21985</v>
      </c>
      <c r="D11254" s="11" t="s">
        <v>21986</v>
      </c>
      <c r="E11254" s="175">
        <v>46041.854409722</v>
      </c>
      <c r="G11254" s="33">
        <v>1.7361111111111001E-4</v>
      </c>
      <c r="H11254" t="s">
        <v>21987</v>
      </c>
      <c r="I11254" t="s">
        <v>22</v>
      </c>
    </row>
    <row r="11255" spans="1:9" x14ac:dyDescent="0.35">
      <c r="A11255" s="19">
        <f t="shared" si="176"/>
        <v>11254</v>
      </c>
      <c r="B11255" t="s">
        <v>10560</v>
      </c>
      <c r="C11255" t="s">
        <v>10822</v>
      </c>
      <c r="D11255" s="11" t="s">
        <v>10823</v>
      </c>
      <c r="E11255" s="175">
        <v>46041.859074073996</v>
      </c>
      <c r="G11255" t="s">
        <v>41</v>
      </c>
      <c r="H11255" t="s">
        <v>21774</v>
      </c>
      <c r="I11255" t="s">
        <v>22</v>
      </c>
    </row>
    <row r="11256" spans="1:9" x14ac:dyDescent="0.35">
      <c r="A11256" s="19">
        <f t="shared" si="176"/>
        <v>11255</v>
      </c>
      <c r="B11256" t="s">
        <v>10560</v>
      </c>
      <c r="C11256" t="s">
        <v>21775</v>
      </c>
      <c r="D11256" s="11" t="s">
        <v>21776</v>
      </c>
      <c r="E11256" s="175">
        <v>46041.872789351997</v>
      </c>
      <c r="G11256" t="s">
        <v>41</v>
      </c>
      <c r="H11256" t="s">
        <v>21777</v>
      </c>
      <c r="I11256" t="s">
        <v>22</v>
      </c>
    </row>
    <row r="11257" spans="1:9" x14ac:dyDescent="0.35">
      <c r="A11257" s="19">
        <f t="shared" si="176"/>
        <v>11256</v>
      </c>
      <c r="B11257" t="s">
        <v>10560</v>
      </c>
      <c r="C11257" t="s">
        <v>20245</v>
      </c>
      <c r="D11257" s="11" t="s">
        <v>20246</v>
      </c>
      <c r="E11257" s="175">
        <v>46041.953078703998</v>
      </c>
      <c r="G11257" t="s">
        <v>41</v>
      </c>
      <c r="H11257" t="s">
        <v>21778</v>
      </c>
      <c r="I11257" t="s">
        <v>22</v>
      </c>
    </row>
    <row r="11258" spans="1:9" x14ac:dyDescent="0.35">
      <c r="A11258" s="19">
        <f t="shared" si="176"/>
        <v>11257</v>
      </c>
      <c r="B11258" t="s">
        <v>10560</v>
      </c>
      <c r="C11258" t="s">
        <v>4198</v>
      </c>
      <c r="D11258" s="11" t="s">
        <v>4199</v>
      </c>
      <c r="E11258" s="175">
        <v>46042.069861110998</v>
      </c>
      <c r="G11258" t="s">
        <v>41</v>
      </c>
      <c r="H11258" t="s">
        <v>21779</v>
      </c>
      <c r="I11258" t="s">
        <v>22</v>
      </c>
    </row>
    <row r="11259" spans="1:9" x14ac:dyDescent="0.35">
      <c r="A11259" s="19">
        <f t="shared" si="176"/>
        <v>11258</v>
      </c>
      <c r="B11259" t="s">
        <v>10560</v>
      </c>
      <c r="C11259" t="s">
        <v>9002</v>
      </c>
      <c r="D11259" s="11" t="s">
        <v>9003</v>
      </c>
      <c r="E11259" s="175">
        <v>46042.176168981001</v>
      </c>
      <c r="G11259" t="s">
        <v>41</v>
      </c>
      <c r="H11259" t="s">
        <v>21780</v>
      </c>
      <c r="I11259" t="s">
        <v>22</v>
      </c>
    </row>
    <row r="11260" spans="1:9" x14ac:dyDescent="0.35">
      <c r="A11260" s="19">
        <f t="shared" si="176"/>
        <v>11259</v>
      </c>
      <c r="B11260" t="s">
        <v>10560</v>
      </c>
      <c r="C11260" t="s">
        <v>9002</v>
      </c>
      <c r="D11260" s="11" t="s">
        <v>9003</v>
      </c>
      <c r="E11260" s="175">
        <v>46042.176956019</v>
      </c>
      <c r="G11260" t="s">
        <v>41</v>
      </c>
      <c r="H11260" t="s">
        <v>21781</v>
      </c>
      <c r="I11260" t="s">
        <v>22</v>
      </c>
    </row>
    <row r="11261" spans="1:9" x14ac:dyDescent="0.35">
      <c r="A11261" s="19">
        <f t="shared" si="176"/>
        <v>11260</v>
      </c>
      <c r="B11261" t="s">
        <v>21949</v>
      </c>
      <c r="C11261" t="s">
        <v>21489</v>
      </c>
      <c r="D11261" s="11" t="s">
        <v>21490</v>
      </c>
      <c r="E11261" s="175">
        <v>46042.208900463003</v>
      </c>
      <c r="F11261">
        <v>1</v>
      </c>
      <c r="G11261" t="s">
        <v>41</v>
      </c>
      <c r="H11261" t="s">
        <v>21959</v>
      </c>
      <c r="I11261" t="s">
        <v>22</v>
      </c>
    </row>
    <row r="11262" spans="1:9" x14ac:dyDescent="0.35">
      <c r="A11262" s="19">
        <f t="shared" si="176"/>
        <v>11261</v>
      </c>
      <c r="B11262" t="s">
        <v>10560</v>
      </c>
      <c r="C11262" t="s">
        <v>21782</v>
      </c>
      <c r="D11262" s="11" t="s">
        <v>21783</v>
      </c>
      <c r="E11262" s="175">
        <v>46042.239328704003</v>
      </c>
      <c r="G11262" t="s">
        <v>41</v>
      </c>
      <c r="H11262" t="s">
        <v>21784</v>
      </c>
      <c r="I11262" t="s">
        <v>22</v>
      </c>
    </row>
    <row r="11263" spans="1:9" x14ac:dyDescent="0.35">
      <c r="A11263" s="19">
        <f t="shared" si="176"/>
        <v>11262</v>
      </c>
      <c r="B11263" t="s">
        <v>10560</v>
      </c>
      <c r="C11263" t="s">
        <v>394</v>
      </c>
      <c r="D11263" s="11" t="s">
        <v>12420</v>
      </c>
      <c r="E11263" s="175">
        <v>46042.243668980998</v>
      </c>
      <c r="G11263" t="s">
        <v>41</v>
      </c>
      <c r="H11263" t="s">
        <v>21785</v>
      </c>
      <c r="I11263" t="s">
        <v>22</v>
      </c>
    </row>
    <row r="11264" spans="1:9" x14ac:dyDescent="0.35">
      <c r="A11264" s="19">
        <f t="shared" si="176"/>
        <v>11263</v>
      </c>
      <c r="B11264" t="s">
        <v>21949</v>
      </c>
      <c r="C11264" t="s">
        <v>21960</v>
      </c>
      <c r="D11264" s="11" t="s">
        <v>21961</v>
      </c>
      <c r="E11264" s="175">
        <v>46042.246840278</v>
      </c>
      <c r="F11264">
        <v>2</v>
      </c>
      <c r="G11264" t="s">
        <v>41</v>
      </c>
      <c r="H11264" t="s">
        <v>21962</v>
      </c>
      <c r="I11264" t="s">
        <v>22</v>
      </c>
    </row>
    <row r="11265" spans="1:9" x14ac:dyDescent="0.35">
      <c r="A11265" s="19">
        <f t="shared" si="176"/>
        <v>11264</v>
      </c>
      <c r="B11265" t="s">
        <v>21949</v>
      </c>
      <c r="C11265" t="s">
        <v>21963</v>
      </c>
      <c r="D11265" s="11" t="s">
        <v>21964</v>
      </c>
      <c r="E11265" s="175">
        <v>46042.251770832998</v>
      </c>
      <c r="G11265" t="s">
        <v>41</v>
      </c>
      <c r="H11265" t="s">
        <v>21965</v>
      </c>
      <c r="I11265" t="s">
        <v>22</v>
      </c>
    </row>
    <row r="11266" spans="1:9" x14ac:dyDescent="0.35">
      <c r="A11266" s="19">
        <f t="shared" si="176"/>
        <v>11265</v>
      </c>
      <c r="B11266" t="s">
        <v>21949</v>
      </c>
      <c r="C11266" t="s">
        <v>21966</v>
      </c>
      <c r="D11266" s="11" t="s">
        <v>21967</v>
      </c>
      <c r="E11266" s="175">
        <v>46042.254097222001</v>
      </c>
      <c r="G11266" s="33">
        <v>5.787037037037E-5</v>
      </c>
      <c r="H11266" t="s">
        <v>21968</v>
      </c>
      <c r="I11266" t="s">
        <v>22</v>
      </c>
    </row>
    <row r="11267" spans="1:9" x14ac:dyDescent="0.35">
      <c r="A11267" s="19">
        <f t="shared" si="176"/>
        <v>11266</v>
      </c>
      <c r="B11267" t="s">
        <v>10560</v>
      </c>
      <c r="C11267" t="s">
        <v>21786</v>
      </c>
      <c r="D11267" s="11" t="s">
        <v>21787</v>
      </c>
      <c r="E11267" s="175">
        <v>46042.260983795997</v>
      </c>
      <c r="G11267" t="s">
        <v>41</v>
      </c>
      <c r="H11267" t="s">
        <v>21788</v>
      </c>
      <c r="I11267" t="s">
        <v>22</v>
      </c>
    </row>
    <row r="11268" spans="1:9" x14ac:dyDescent="0.35">
      <c r="A11268" s="19">
        <f t="shared" si="176"/>
        <v>11267</v>
      </c>
      <c r="B11268" t="s">
        <v>941</v>
      </c>
      <c r="C11268" t="s">
        <v>8869</v>
      </c>
      <c r="D11268" s="11" t="s">
        <v>8870</v>
      </c>
      <c r="E11268" s="175">
        <v>46042.274953704</v>
      </c>
      <c r="G11268" t="s">
        <v>41</v>
      </c>
      <c r="H11268" t="s">
        <v>21488</v>
      </c>
      <c r="I11268" t="s">
        <v>22</v>
      </c>
    </row>
    <row r="11269" spans="1:9" x14ac:dyDescent="0.35">
      <c r="A11269" s="19">
        <f t="shared" si="176"/>
        <v>11268</v>
      </c>
      <c r="B11269" t="s">
        <v>941</v>
      </c>
      <c r="C11269" t="s">
        <v>21489</v>
      </c>
      <c r="D11269" s="11" t="s">
        <v>21490</v>
      </c>
      <c r="E11269" s="175">
        <v>46042.278854167002</v>
      </c>
      <c r="F11269">
        <v>4</v>
      </c>
      <c r="G11269" t="s">
        <v>41</v>
      </c>
      <c r="H11269" t="s">
        <v>21491</v>
      </c>
      <c r="I11269" t="s">
        <v>22</v>
      </c>
    </row>
    <row r="11270" spans="1:9" x14ac:dyDescent="0.35">
      <c r="A11270" s="19">
        <f t="shared" si="176"/>
        <v>11269</v>
      </c>
      <c r="B11270" t="s">
        <v>941</v>
      </c>
      <c r="C11270" t="s">
        <v>21492</v>
      </c>
      <c r="D11270" s="11" t="s">
        <v>21493</v>
      </c>
      <c r="E11270" s="175">
        <v>46042.279224537</v>
      </c>
      <c r="G11270" t="s">
        <v>41</v>
      </c>
      <c r="H11270" t="s">
        <v>21494</v>
      </c>
      <c r="I11270" t="s">
        <v>22</v>
      </c>
    </row>
    <row r="11271" spans="1:9" x14ac:dyDescent="0.35">
      <c r="A11271" s="19">
        <f t="shared" si="176"/>
        <v>11270</v>
      </c>
      <c r="B11271" t="s">
        <v>10560</v>
      </c>
      <c r="C11271" t="s">
        <v>21485</v>
      </c>
      <c r="D11271" s="11" t="s">
        <v>21486</v>
      </c>
      <c r="E11271" s="175">
        <v>46042.285532406997</v>
      </c>
      <c r="G11271" t="s">
        <v>41</v>
      </c>
      <c r="H11271" t="s">
        <v>21789</v>
      </c>
      <c r="I11271" t="s">
        <v>22</v>
      </c>
    </row>
    <row r="11272" spans="1:9" x14ac:dyDescent="0.35">
      <c r="A11272" s="19">
        <f t="shared" si="176"/>
        <v>11271</v>
      </c>
      <c r="B11272" t="s">
        <v>941</v>
      </c>
      <c r="C11272" t="s">
        <v>19115</v>
      </c>
      <c r="D11272" s="11" t="s">
        <v>19116</v>
      </c>
      <c r="E11272" s="175">
        <v>46042.286469906998</v>
      </c>
      <c r="G11272" t="s">
        <v>41</v>
      </c>
      <c r="H11272" t="s">
        <v>21495</v>
      </c>
      <c r="I11272" t="s">
        <v>22</v>
      </c>
    </row>
    <row r="11273" spans="1:9" x14ac:dyDescent="0.35">
      <c r="A11273" s="19">
        <f t="shared" si="176"/>
        <v>11272</v>
      </c>
      <c r="B11273" t="s">
        <v>21949</v>
      </c>
      <c r="C11273" t="s">
        <v>21969</v>
      </c>
      <c r="D11273" s="11" t="s">
        <v>21970</v>
      </c>
      <c r="E11273" s="175">
        <v>46042.288344907</v>
      </c>
      <c r="G11273" t="s">
        <v>41</v>
      </c>
      <c r="H11273" t="s">
        <v>21971</v>
      </c>
      <c r="I11273" t="s">
        <v>22</v>
      </c>
    </row>
    <row r="11274" spans="1:9" x14ac:dyDescent="0.35">
      <c r="A11274" s="19">
        <f t="shared" si="176"/>
        <v>11273</v>
      </c>
      <c r="B11274" t="s">
        <v>21949</v>
      </c>
      <c r="C11274" t="s">
        <v>21969</v>
      </c>
      <c r="D11274" s="11" t="s">
        <v>21970</v>
      </c>
      <c r="E11274" s="175">
        <v>46042.288900462998</v>
      </c>
      <c r="F11274">
        <v>1</v>
      </c>
      <c r="G11274" t="s">
        <v>41</v>
      </c>
      <c r="H11274" t="s">
        <v>21972</v>
      </c>
      <c r="I11274" t="s">
        <v>22</v>
      </c>
    </row>
    <row r="11275" spans="1:9" x14ac:dyDescent="0.35">
      <c r="A11275" s="19">
        <f t="shared" si="176"/>
        <v>11274</v>
      </c>
      <c r="B11275" t="s">
        <v>941</v>
      </c>
      <c r="C11275" t="s">
        <v>2654</v>
      </c>
      <c r="D11275" s="11" t="s">
        <v>2655</v>
      </c>
      <c r="E11275" s="175">
        <v>46042.299351852002</v>
      </c>
      <c r="F11275">
        <v>2</v>
      </c>
      <c r="G11275" t="s">
        <v>41</v>
      </c>
      <c r="H11275" t="s">
        <v>21496</v>
      </c>
      <c r="I11275" t="s">
        <v>22</v>
      </c>
    </row>
    <row r="11276" spans="1:9" x14ac:dyDescent="0.35">
      <c r="A11276" s="19">
        <f t="shared" si="176"/>
        <v>11275</v>
      </c>
      <c r="B11276" t="s">
        <v>941</v>
      </c>
      <c r="C11276" t="s">
        <v>11884</v>
      </c>
      <c r="D11276" s="11" t="s">
        <v>11885</v>
      </c>
      <c r="E11276" s="175">
        <v>46042.304664351999</v>
      </c>
      <c r="F11276">
        <v>1</v>
      </c>
      <c r="G11276" t="s">
        <v>41</v>
      </c>
      <c r="H11276" t="s">
        <v>21497</v>
      </c>
      <c r="I11276" t="s">
        <v>22</v>
      </c>
    </row>
    <row r="11277" spans="1:9" x14ac:dyDescent="0.35">
      <c r="A11277" s="19">
        <f t="shared" si="176"/>
        <v>11276</v>
      </c>
      <c r="B11277" t="s">
        <v>10560</v>
      </c>
      <c r="C11277" t="s">
        <v>21790</v>
      </c>
      <c r="D11277" s="11" t="s">
        <v>21791</v>
      </c>
      <c r="E11277" s="175">
        <v>46042.312361110999</v>
      </c>
      <c r="F11277">
        <v>1</v>
      </c>
      <c r="G11277" t="s">
        <v>41</v>
      </c>
      <c r="H11277" t="s">
        <v>21792</v>
      </c>
      <c r="I11277" t="s">
        <v>22</v>
      </c>
    </row>
    <row r="11278" spans="1:9" x14ac:dyDescent="0.35">
      <c r="A11278" s="19">
        <f t="shared" si="176"/>
        <v>11277</v>
      </c>
      <c r="B11278" t="s">
        <v>10560</v>
      </c>
      <c r="C11278" t="s">
        <v>21617</v>
      </c>
      <c r="D11278" s="11" t="s">
        <v>21618</v>
      </c>
      <c r="E11278" s="175">
        <v>46042.324097222001</v>
      </c>
      <c r="G11278" t="s">
        <v>41</v>
      </c>
      <c r="H11278" t="s">
        <v>21793</v>
      </c>
      <c r="I11278" t="s">
        <v>22</v>
      </c>
    </row>
    <row r="11279" spans="1:9" x14ac:dyDescent="0.35">
      <c r="A11279" s="19">
        <f t="shared" si="176"/>
        <v>11278</v>
      </c>
      <c r="B11279" t="s">
        <v>10560</v>
      </c>
      <c r="C11279" t="s">
        <v>21794</v>
      </c>
      <c r="D11279" s="11" t="s">
        <v>21795</v>
      </c>
      <c r="E11279" s="175">
        <v>46042.325624999998</v>
      </c>
      <c r="G11279" t="s">
        <v>41</v>
      </c>
      <c r="H11279" t="s">
        <v>21796</v>
      </c>
      <c r="I11279" t="s">
        <v>22</v>
      </c>
    </row>
    <row r="11280" spans="1:9" x14ac:dyDescent="0.35">
      <c r="A11280" s="19">
        <f t="shared" si="176"/>
        <v>11279</v>
      </c>
      <c r="B11280" t="s">
        <v>10560</v>
      </c>
      <c r="C11280" t="s">
        <v>21797</v>
      </c>
      <c r="D11280" s="11" t="s">
        <v>21798</v>
      </c>
      <c r="E11280" s="175">
        <v>46042.325775463003</v>
      </c>
      <c r="F11280">
        <v>1</v>
      </c>
      <c r="G11280" t="s">
        <v>41</v>
      </c>
      <c r="H11280" t="s">
        <v>21799</v>
      </c>
      <c r="I11280" t="s">
        <v>22</v>
      </c>
    </row>
    <row r="11281" spans="1:9" x14ac:dyDescent="0.35">
      <c r="A11281" s="19">
        <f t="shared" si="176"/>
        <v>11280</v>
      </c>
      <c r="B11281" t="s">
        <v>10560</v>
      </c>
      <c r="C11281" t="s">
        <v>2711</v>
      </c>
      <c r="D11281" s="11" t="s">
        <v>2712</v>
      </c>
      <c r="E11281" s="175">
        <v>46042.326249999998</v>
      </c>
      <c r="G11281" t="s">
        <v>41</v>
      </c>
      <c r="H11281" t="s">
        <v>21616</v>
      </c>
      <c r="I11281" t="s">
        <v>22</v>
      </c>
    </row>
    <row r="11282" spans="1:9" x14ac:dyDescent="0.35">
      <c r="A11282" s="19">
        <f t="shared" si="176"/>
        <v>11281</v>
      </c>
      <c r="B11282" t="s">
        <v>10560</v>
      </c>
      <c r="C11282" t="s">
        <v>21617</v>
      </c>
      <c r="D11282" s="11" t="s">
        <v>21618</v>
      </c>
      <c r="E11282" s="175">
        <v>46042.326331019001</v>
      </c>
      <c r="G11282" t="s">
        <v>41</v>
      </c>
      <c r="H11282" t="s">
        <v>21619</v>
      </c>
      <c r="I11282" t="s">
        <v>22</v>
      </c>
    </row>
    <row r="11283" spans="1:9" x14ac:dyDescent="0.35">
      <c r="A11283" s="19">
        <f t="shared" si="176"/>
        <v>11282</v>
      </c>
      <c r="B11283" t="s">
        <v>10560</v>
      </c>
      <c r="C11283" t="s">
        <v>21794</v>
      </c>
      <c r="D11283" s="11" t="s">
        <v>21795</v>
      </c>
      <c r="E11283" s="175">
        <v>46042.327638889001</v>
      </c>
      <c r="G11283" t="s">
        <v>41</v>
      </c>
      <c r="H11283" t="s">
        <v>21800</v>
      </c>
      <c r="I11283" t="s">
        <v>22</v>
      </c>
    </row>
    <row r="11284" spans="1:9" x14ac:dyDescent="0.35">
      <c r="A11284" s="19">
        <f t="shared" si="176"/>
        <v>11283</v>
      </c>
      <c r="B11284" t="s">
        <v>21949</v>
      </c>
      <c r="C11284" t="s">
        <v>20455</v>
      </c>
      <c r="D11284" s="11" t="s">
        <v>20456</v>
      </c>
      <c r="E11284" s="175">
        <v>46042.329722221999</v>
      </c>
      <c r="F11284">
        <v>1</v>
      </c>
      <c r="G11284" t="s">
        <v>41</v>
      </c>
      <c r="H11284" t="s">
        <v>13660</v>
      </c>
      <c r="I11284" t="s">
        <v>22</v>
      </c>
    </row>
    <row r="11285" spans="1:9" x14ac:dyDescent="0.35">
      <c r="A11285" s="19">
        <f t="shared" si="176"/>
        <v>11284</v>
      </c>
      <c r="B11285" t="s">
        <v>21949</v>
      </c>
      <c r="C11285" t="s">
        <v>21512</v>
      </c>
      <c r="D11285" s="11" t="s">
        <v>21513</v>
      </c>
      <c r="E11285" s="175">
        <v>46042.348414352004</v>
      </c>
      <c r="F11285">
        <v>2</v>
      </c>
      <c r="G11285" t="s">
        <v>41</v>
      </c>
      <c r="H11285" t="s">
        <v>21997</v>
      </c>
      <c r="I11285" t="s">
        <v>22</v>
      </c>
    </row>
    <row r="11286" spans="1:9" x14ac:dyDescent="0.35">
      <c r="A11286" s="19">
        <f t="shared" ref="A11286:A11349" si="177">ROW(B11286)-ROW($A$1)</f>
        <v>11285</v>
      </c>
      <c r="B11286" t="s">
        <v>10560</v>
      </c>
      <c r="C11286" t="s">
        <v>21801</v>
      </c>
      <c r="D11286" s="11" t="s">
        <v>21802</v>
      </c>
      <c r="E11286" s="175">
        <v>46042.351331019003</v>
      </c>
      <c r="G11286" t="s">
        <v>41</v>
      </c>
      <c r="H11286" t="s">
        <v>21803</v>
      </c>
      <c r="I11286" t="s">
        <v>22</v>
      </c>
    </row>
    <row r="11287" spans="1:9" x14ac:dyDescent="0.35">
      <c r="A11287" s="19">
        <f t="shared" si="177"/>
        <v>11286</v>
      </c>
      <c r="B11287" t="s">
        <v>10560</v>
      </c>
      <c r="C11287" t="s">
        <v>21621</v>
      </c>
      <c r="D11287" s="11" t="s">
        <v>21622</v>
      </c>
      <c r="E11287" s="175">
        <v>46042.354571759002</v>
      </c>
      <c r="F11287">
        <v>1</v>
      </c>
      <c r="G11287" t="s">
        <v>41</v>
      </c>
      <c r="H11287" t="s">
        <v>21804</v>
      </c>
      <c r="I11287" t="s">
        <v>22</v>
      </c>
    </row>
    <row r="11288" spans="1:9" x14ac:dyDescent="0.35">
      <c r="A11288" s="19">
        <f t="shared" si="177"/>
        <v>11287</v>
      </c>
      <c r="B11288" t="s">
        <v>21949</v>
      </c>
      <c r="C11288" t="s">
        <v>21998</v>
      </c>
      <c r="D11288" s="11" t="s">
        <v>21999</v>
      </c>
      <c r="E11288" s="175">
        <v>46042.368773148002</v>
      </c>
      <c r="F11288">
        <v>1</v>
      </c>
      <c r="G11288" t="s">
        <v>41</v>
      </c>
      <c r="H11288" t="s">
        <v>22000</v>
      </c>
      <c r="I11288" t="s">
        <v>22</v>
      </c>
    </row>
    <row r="11289" spans="1:9" x14ac:dyDescent="0.35">
      <c r="A11289" s="19">
        <f t="shared" si="177"/>
        <v>11288</v>
      </c>
      <c r="B11289" t="s">
        <v>10560</v>
      </c>
      <c r="C11289" t="s">
        <v>21805</v>
      </c>
      <c r="D11289" s="11" t="s">
        <v>21806</v>
      </c>
      <c r="E11289" s="175">
        <v>46042.384351852001</v>
      </c>
      <c r="G11289" t="s">
        <v>41</v>
      </c>
      <c r="H11289" t="s">
        <v>16637</v>
      </c>
      <c r="I11289" t="s">
        <v>22</v>
      </c>
    </row>
    <row r="11290" spans="1:9" x14ac:dyDescent="0.35">
      <c r="A11290" s="19">
        <f t="shared" si="177"/>
        <v>11289</v>
      </c>
      <c r="B11290" t="s">
        <v>10560</v>
      </c>
      <c r="C11290" t="s">
        <v>21807</v>
      </c>
      <c r="D11290" s="11" t="s">
        <v>21808</v>
      </c>
      <c r="E11290" s="175">
        <v>46042.389432869997</v>
      </c>
      <c r="G11290" t="s">
        <v>41</v>
      </c>
      <c r="H11290" t="s">
        <v>21809</v>
      </c>
      <c r="I11290" t="s">
        <v>22</v>
      </c>
    </row>
    <row r="11291" spans="1:9" x14ac:dyDescent="0.35">
      <c r="A11291" s="19">
        <f t="shared" si="177"/>
        <v>11290</v>
      </c>
      <c r="B11291" t="s">
        <v>10560</v>
      </c>
      <c r="C11291" t="s">
        <v>21807</v>
      </c>
      <c r="D11291" s="11" t="s">
        <v>21808</v>
      </c>
      <c r="E11291" s="175">
        <v>46042.390486110999</v>
      </c>
      <c r="G11291" t="s">
        <v>41</v>
      </c>
      <c r="H11291" t="s">
        <v>21810</v>
      </c>
      <c r="I11291" t="s">
        <v>22</v>
      </c>
    </row>
    <row r="11292" spans="1:9" x14ac:dyDescent="0.35">
      <c r="A11292" s="19">
        <f t="shared" si="177"/>
        <v>11291</v>
      </c>
      <c r="B11292" t="s">
        <v>21949</v>
      </c>
      <c r="C11292" t="s">
        <v>19041</v>
      </c>
      <c r="D11292" s="11" t="s">
        <v>19042</v>
      </c>
      <c r="E11292" s="175">
        <v>46042.392928241003</v>
      </c>
      <c r="G11292" t="s">
        <v>41</v>
      </c>
      <c r="H11292" t="s">
        <v>19302</v>
      </c>
      <c r="I11292" t="s">
        <v>22</v>
      </c>
    </row>
    <row r="11293" spans="1:9" x14ac:dyDescent="0.35">
      <c r="A11293" s="19">
        <f t="shared" si="177"/>
        <v>11292</v>
      </c>
      <c r="B11293" t="s">
        <v>10560</v>
      </c>
      <c r="C11293" t="s">
        <v>21807</v>
      </c>
      <c r="D11293" s="11" t="s">
        <v>21808</v>
      </c>
      <c r="E11293" s="175">
        <v>46042.393171295997</v>
      </c>
      <c r="G11293" t="s">
        <v>41</v>
      </c>
      <c r="H11293" t="s">
        <v>21811</v>
      </c>
      <c r="I11293" t="s">
        <v>22</v>
      </c>
    </row>
    <row r="11294" spans="1:9" x14ac:dyDescent="0.35">
      <c r="A11294" s="19">
        <f t="shared" si="177"/>
        <v>11293</v>
      </c>
      <c r="B11294" t="s">
        <v>21586</v>
      </c>
      <c r="C11294" t="s">
        <v>772</v>
      </c>
      <c r="D11294" s="11" t="s">
        <v>5599</v>
      </c>
      <c r="E11294" s="175">
        <v>46042.402002315001</v>
      </c>
      <c r="F11294">
        <v>1</v>
      </c>
      <c r="G11294" t="s">
        <v>41</v>
      </c>
      <c r="H11294" t="s">
        <v>21587</v>
      </c>
      <c r="I11294" t="s">
        <v>22</v>
      </c>
    </row>
    <row r="11295" spans="1:9" x14ac:dyDescent="0.35">
      <c r="A11295" s="19">
        <f t="shared" si="177"/>
        <v>11294</v>
      </c>
      <c r="B11295" t="s">
        <v>21949</v>
      </c>
      <c r="C11295" t="s">
        <v>19041</v>
      </c>
      <c r="D11295" s="11" t="s">
        <v>19042</v>
      </c>
      <c r="E11295" s="175">
        <v>46042.402731481001</v>
      </c>
      <c r="G11295" t="s">
        <v>41</v>
      </c>
      <c r="H11295" t="s">
        <v>21973</v>
      </c>
      <c r="I11295" t="s">
        <v>22</v>
      </c>
    </row>
    <row r="11296" spans="1:9" x14ac:dyDescent="0.35">
      <c r="A11296" s="19">
        <f t="shared" si="177"/>
        <v>11295</v>
      </c>
      <c r="B11296" t="s">
        <v>21949</v>
      </c>
      <c r="C11296" t="s">
        <v>21498</v>
      </c>
      <c r="D11296" s="11" t="s">
        <v>21499</v>
      </c>
      <c r="E11296" s="175">
        <v>46042.434189815001</v>
      </c>
      <c r="F11296">
        <v>1</v>
      </c>
      <c r="G11296" t="s">
        <v>41</v>
      </c>
      <c r="H11296" t="s">
        <v>22001</v>
      </c>
      <c r="I11296" t="s">
        <v>22</v>
      </c>
    </row>
    <row r="11297" spans="1:9" x14ac:dyDescent="0.35">
      <c r="A11297" s="19">
        <f t="shared" si="177"/>
        <v>11296</v>
      </c>
      <c r="B11297" t="s">
        <v>941</v>
      </c>
      <c r="C11297" t="s">
        <v>21498</v>
      </c>
      <c r="D11297" s="11" t="s">
        <v>21499</v>
      </c>
      <c r="E11297" s="175">
        <v>46042.435312499998</v>
      </c>
      <c r="G11297" t="s">
        <v>41</v>
      </c>
      <c r="H11297" t="s">
        <v>21500</v>
      </c>
      <c r="I11297" t="s">
        <v>22</v>
      </c>
    </row>
    <row r="11298" spans="1:9" x14ac:dyDescent="0.35">
      <c r="A11298" s="19">
        <f t="shared" si="177"/>
        <v>11297</v>
      </c>
      <c r="B11298" t="s">
        <v>941</v>
      </c>
      <c r="C11298" t="s">
        <v>21498</v>
      </c>
      <c r="D11298" s="11" t="s">
        <v>21499</v>
      </c>
      <c r="E11298" s="175">
        <v>46042.437731480997</v>
      </c>
      <c r="F11298">
        <v>4</v>
      </c>
      <c r="G11298" t="s">
        <v>41</v>
      </c>
      <c r="H11298" t="s">
        <v>21501</v>
      </c>
      <c r="I11298" t="s">
        <v>22</v>
      </c>
    </row>
    <row r="11299" spans="1:9" x14ac:dyDescent="0.35">
      <c r="A11299" s="19">
        <f t="shared" si="177"/>
        <v>11298</v>
      </c>
      <c r="B11299" t="s">
        <v>21949</v>
      </c>
      <c r="C11299" t="s">
        <v>21425</v>
      </c>
      <c r="D11299" s="11" t="s">
        <v>21426</v>
      </c>
      <c r="E11299" s="175">
        <v>46042.441400463002</v>
      </c>
      <c r="G11299" t="s">
        <v>41</v>
      </c>
      <c r="H11299" t="s">
        <v>22018</v>
      </c>
      <c r="I11299" t="s">
        <v>22</v>
      </c>
    </row>
    <row r="11300" spans="1:9" x14ac:dyDescent="0.35">
      <c r="A11300" s="19">
        <f t="shared" si="177"/>
        <v>11299</v>
      </c>
      <c r="B11300" t="s">
        <v>10560</v>
      </c>
      <c r="C11300" t="s">
        <v>21425</v>
      </c>
      <c r="D11300" s="11" t="s">
        <v>21426</v>
      </c>
      <c r="E11300" s="175">
        <v>46042.444525462997</v>
      </c>
      <c r="F11300">
        <v>2</v>
      </c>
      <c r="G11300" t="s">
        <v>41</v>
      </c>
      <c r="H11300" t="s">
        <v>21620</v>
      </c>
      <c r="I11300" t="s">
        <v>22</v>
      </c>
    </row>
    <row r="11301" spans="1:9" x14ac:dyDescent="0.35">
      <c r="A11301" s="19">
        <f t="shared" si="177"/>
        <v>11300</v>
      </c>
      <c r="B11301" t="s">
        <v>21588</v>
      </c>
      <c r="C11301" t="s">
        <v>21589</v>
      </c>
      <c r="D11301" s="11" t="s">
        <v>21590</v>
      </c>
      <c r="E11301" s="175">
        <v>46042.446863425997</v>
      </c>
      <c r="G11301" t="s">
        <v>41</v>
      </c>
      <c r="H11301" t="s">
        <v>21591</v>
      </c>
      <c r="I11301" t="s">
        <v>22</v>
      </c>
    </row>
    <row r="11302" spans="1:9" x14ac:dyDescent="0.35">
      <c r="A11302" s="19">
        <f t="shared" si="177"/>
        <v>11301</v>
      </c>
      <c r="B11302" t="s">
        <v>10560</v>
      </c>
      <c r="C11302" t="s">
        <v>21502</v>
      </c>
      <c r="D11302" s="11" t="s">
        <v>21503</v>
      </c>
      <c r="E11302" s="175">
        <v>46042.453206019003</v>
      </c>
      <c r="F11302">
        <v>2</v>
      </c>
      <c r="G11302" t="s">
        <v>41</v>
      </c>
      <c r="H11302" t="s">
        <v>21812</v>
      </c>
      <c r="I11302" t="s">
        <v>22</v>
      </c>
    </row>
    <row r="11303" spans="1:9" x14ac:dyDescent="0.35">
      <c r="A11303" s="19">
        <f t="shared" si="177"/>
        <v>11302</v>
      </c>
      <c r="B11303" t="s">
        <v>941</v>
      </c>
      <c r="C11303" t="s">
        <v>21502</v>
      </c>
      <c r="D11303" s="11" t="s">
        <v>21503</v>
      </c>
      <c r="E11303" s="175">
        <v>46042.456111111002</v>
      </c>
      <c r="F11303">
        <v>1</v>
      </c>
      <c r="G11303" t="s">
        <v>41</v>
      </c>
      <c r="H11303" t="s">
        <v>21504</v>
      </c>
      <c r="I11303" t="s">
        <v>22</v>
      </c>
    </row>
    <row r="11304" spans="1:9" x14ac:dyDescent="0.35">
      <c r="A11304" s="19">
        <f t="shared" si="177"/>
        <v>11303</v>
      </c>
      <c r="B11304" t="s">
        <v>21949</v>
      </c>
      <c r="C11304" t="s">
        <v>21425</v>
      </c>
      <c r="D11304" s="11" t="s">
        <v>21426</v>
      </c>
      <c r="E11304" s="175">
        <v>46042.470312500001</v>
      </c>
      <c r="F11304">
        <v>1</v>
      </c>
      <c r="G11304" t="s">
        <v>41</v>
      </c>
      <c r="H11304" t="s">
        <v>17991</v>
      </c>
      <c r="I11304" t="s">
        <v>22</v>
      </c>
    </row>
    <row r="11305" spans="1:9" x14ac:dyDescent="0.35">
      <c r="A11305" s="19">
        <f t="shared" si="177"/>
        <v>11304</v>
      </c>
      <c r="B11305" t="s">
        <v>941</v>
      </c>
      <c r="C11305" t="s">
        <v>21505</v>
      </c>
      <c r="D11305" s="11" t="s">
        <v>21506</v>
      </c>
      <c r="E11305" s="175">
        <v>46042.475150462997</v>
      </c>
      <c r="F11305">
        <v>2</v>
      </c>
      <c r="G11305" t="s">
        <v>41</v>
      </c>
      <c r="H11305" t="s">
        <v>21507</v>
      </c>
      <c r="I11305" t="s">
        <v>22</v>
      </c>
    </row>
    <row r="11306" spans="1:9" x14ac:dyDescent="0.35">
      <c r="A11306" s="19">
        <f t="shared" si="177"/>
        <v>11305</v>
      </c>
      <c r="B11306" t="s">
        <v>941</v>
      </c>
      <c r="C11306" t="s">
        <v>21508</v>
      </c>
      <c r="D11306" s="11" t="s">
        <v>21509</v>
      </c>
      <c r="E11306" s="175">
        <v>46042.504166667</v>
      </c>
      <c r="G11306" t="s">
        <v>41</v>
      </c>
      <c r="H11306" t="s">
        <v>21510</v>
      </c>
      <c r="I11306" t="s">
        <v>22</v>
      </c>
    </row>
    <row r="11307" spans="1:9" x14ac:dyDescent="0.35">
      <c r="A11307" s="19">
        <f t="shared" si="177"/>
        <v>11306</v>
      </c>
      <c r="B11307" t="s">
        <v>21949</v>
      </c>
      <c r="C11307" t="s">
        <v>514</v>
      </c>
      <c r="D11307" s="11" t="s">
        <v>21974</v>
      </c>
      <c r="E11307" s="175">
        <v>46042.513321758997</v>
      </c>
      <c r="F11307">
        <v>1</v>
      </c>
      <c r="G11307" t="s">
        <v>41</v>
      </c>
      <c r="H11307" t="s">
        <v>21975</v>
      </c>
      <c r="I11307" t="s">
        <v>22</v>
      </c>
    </row>
    <row r="11308" spans="1:9" x14ac:dyDescent="0.35">
      <c r="A11308" s="19">
        <f t="shared" si="177"/>
        <v>11307</v>
      </c>
      <c r="B11308" t="s">
        <v>21949</v>
      </c>
      <c r="C11308" t="s">
        <v>22002</v>
      </c>
      <c r="D11308" s="11" t="s">
        <v>22003</v>
      </c>
      <c r="E11308" s="175">
        <v>46042.532314814998</v>
      </c>
      <c r="F11308">
        <v>1</v>
      </c>
      <c r="G11308" t="s">
        <v>41</v>
      </c>
      <c r="H11308" t="s">
        <v>22004</v>
      </c>
      <c r="I11308" t="s">
        <v>22</v>
      </c>
    </row>
    <row r="11309" spans="1:9" x14ac:dyDescent="0.35">
      <c r="A11309" s="19">
        <f t="shared" si="177"/>
        <v>11308</v>
      </c>
      <c r="B11309" t="s">
        <v>941</v>
      </c>
      <c r="C11309" t="s">
        <v>11875</v>
      </c>
      <c r="D11309" s="11" t="s">
        <v>11876</v>
      </c>
      <c r="E11309" s="175">
        <v>46042.538275462997</v>
      </c>
      <c r="G11309" t="s">
        <v>41</v>
      </c>
      <c r="H11309" t="s">
        <v>21511</v>
      </c>
      <c r="I11309" t="s">
        <v>22</v>
      </c>
    </row>
    <row r="11310" spans="1:9" x14ac:dyDescent="0.35">
      <c r="A11310" s="19">
        <f t="shared" si="177"/>
        <v>11309</v>
      </c>
      <c r="B11310" t="s">
        <v>941</v>
      </c>
      <c r="C11310" t="s">
        <v>21512</v>
      </c>
      <c r="D11310" s="11" t="s">
        <v>21513</v>
      </c>
      <c r="E11310" s="175">
        <v>46042.538969907</v>
      </c>
      <c r="G11310" t="s">
        <v>41</v>
      </c>
      <c r="H11310" t="s">
        <v>21514</v>
      </c>
      <c r="I11310" t="s">
        <v>22</v>
      </c>
    </row>
    <row r="11311" spans="1:9" x14ac:dyDescent="0.35">
      <c r="A11311" s="19">
        <f t="shared" si="177"/>
        <v>11310</v>
      </c>
      <c r="B11311" t="s">
        <v>21949</v>
      </c>
      <c r="C11311" t="s">
        <v>21425</v>
      </c>
      <c r="D11311" s="11" t="s">
        <v>21426</v>
      </c>
      <c r="E11311" s="175">
        <v>46042.548379630003</v>
      </c>
      <c r="G11311" t="s">
        <v>41</v>
      </c>
      <c r="H11311" t="s">
        <v>21995</v>
      </c>
      <c r="I11311" t="s">
        <v>22</v>
      </c>
    </row>
    <row r="11312" spans="1:9" x14ac:dyDescent="0.35">
      <c r="A11312" s="19">
        <f t="shared" si="177"/>
        <v>11311</v>
      </c>
      <c r="B11312" t="s">
        <v>941</v>
      </c>
      <c r="C11312" t="s">
        <v>17822</v>
      </c>
      <c r="D11312" s="11" t="s">
        <v>17823</v>
      </c>
      <c r="E11312" s="175">
        <v>46042.548668980999</v>
      </c>
      <c r="F11312">
        <v>1</v>
      </c>
      <c r="G11312" t="s">
        <v>41</v>
      </c>
      <c r="H11312" t="s">
        <v>21515</v>
      </c>
      <c r="I11312" t="s">
        <v>22</v>
      </c>
    </row>
    <row r="11313" spans="1:9" x14ac:dyDescent="0.35">
      <c r="A11313" s="19">
        <f t="shared" si="177"/>
        <v>11312</v>
      </c>
      <c r="B11313" t="s">
        <v>21949</v>
      </c>
      <c r="C11313" t="s">
        <v>19088</v>
      </c>
      <c r="D11313" s="11" t="s">
        <v>19089</v>
      </c>
      <c r="E11313" s="175">
        <v>46042.561284722004</v>
      </c>
      <c r="F11313">
        <v>2</v>
      </c>
      <c r="G11313" t="s">
        <v>41</v>
      </c>
      <c r="H11313" t="s">
        <v>22019</v>
      </c>
      <c r="I11313" t="s">
        <v>22</v>
      </c>
    </row>
    <row r="11314" spans="1:9" x14ac:dyDescent="0.35">
      <c r="A11314" s="19">
        <f t="shared" si="177"/>
        <v>11313</v>
      </c>
      <c r="B11314" t="s">
        <v>21949</v>
      </c>
      <c r="C11314" t="s">
        <v>1736</v>
      </c>
      <c r="D11314" s="11" t="s">
        <v>1737</v>
      </c>
      <c r="E11314" s="175">
        <v>46042.561817130001</v>
      </c>
      <c r="G11314" t="s">
        <v>41</v>
      </c>
      <c r="H11314" t="s">
        <v>22020</v>
      </c>
      <c r="I11314" t="s">
        <v>22</v>
      </c>
    </row>
    <row r="11315" spans="1:9" x14ac:dyDescent="0.35">
      <c r="A11315" s="19">
        <f t="shared" si="177"/>
        <v>11314</v>
      </c>
      <c r="B11315" t="s">
        <v>21949</v>
      </c>
      <c r="C11315" t="s">
        <v>10138</v>
      </c>
      <c r="D11315" s="11" t="s">
        <v>10139</v>
      </c>
      <c r="E11315" s="175">
        <v>46042.564513889003</v>
      </c>
      <c r="G11315" t="s">
        <v>41</v>
      </c>
      <c r="H11315" t="s">
        <v>22021</v>
      </c>
      <c r="I11315" t="s">
        <v>22</v>
      </c>
    </row>
    <row r="11316" spans="1:9" x14ac:dyDescent="0.35">
      <c r="A11316" s="19">
        <f t="shared" si="177"/>
        <v>11315</v>
      </c>
      <c r="B11316" t="s">
        <v>21949</v>
      </c>
      <c r="C11316" t="s">
        <v>21992</v>
      </c>
      <c r="D11316" s="11" t="s">
        <v>21993</v>
      </c>
      <c r="E11316" s="175">
        <v>46042.569317130001</v>
      </c>
      <c r="G11316" t="s">
        <v>41</v>
      </c>
      <c r="H11316" t="s">
        <v>22022</v>
      </c>
      <c r="I11316" t="s">
        <v>22</v>
      </c>
    </row>
    <row r="11317" spans="1:9" x14ac:dyDescent="0.35">
      <c r="A11317" s="19">
        <f t="shared" si="177"/>
        <v>11316</v>
      </c>
      <c r="B11317" t="s">
        <v>21949</v>
      </c>
      <c r="C11317" t="s">
        <v>22023</v>
      </c>
      <c r="D11317" s="11" t="s">
        <v>22024</v>
      </c>
      <c r="E11317" s="175">
        <v>46042.569513889001</v>
      </c>
      <c r="F11317">
        <v>2</v>
      </c>
      <c r="G11317" t="s">
        <v>41</v>
      </c>
      <c r="H11317" t="s">
        <v>22025</v>
      </c>
      <c r="I11317" t="s">
        <v>22</v>
      </c>
    </row>
    <row r="11318" spans="1:9" x14ac:dyDescent="0.35">
      <c r="A11318" s="19">
        <f t="shared" si="177"/>
        <v>11317</v>
      </c>
      <c r="B11318" t="s">
        <v>21949</v>
      </c>
      <c r="C11318" t="s">
        <v>21505</v>
      </c>
      <c r="D11318" s="11" t="s">
        <v>21506</v>
      </c>
      <c r="E11318" s="175">
        <v>46042.570925925997</v>
      </c>
      <c r="F11318">
        <v>2</v>
      </c>
      <c r="G11318" s="33">
        <v>2.3148148148148001E-5</v>
      </c>
      <c r="H11318" t="s">
        <v>22026</v>
      </c>
      <c r="I11318" t="s">
        <v>22</v>
      </c>
    </row>
    <row r="11319" spans="1:9" x14ac:dyDescent="0.35">
      <c r="A11319" s="19">
        <f t="shared" si="177"/>
        <v>11318</v>
      </c>
      <c r="B11319" t="s">
        <v>21949</v>
      </c>
      <c r="C11319" t="s">
        <v>17822</v>
      </c>
      <c r="D11319" s="11" t="s">
        <v>17823</v>
      </c>
      <c r="E11319" s="175">
        <v>46042.573113425999</v>
      </c>
      <c r="F11319">
        <v>1</v>
      </c>
      <c r="G11319" t="s">
        <v>41</v>
      </c>
      <c r="H11319" t="s">
        <v>22027</v>
      </c>
      <c r="I11319" t="s">
        <v>22</v>
      </c>
    </row>
    <row r="11320" spans="1:9" x14ac:dyDescent="0.35">
      <c r="A11320" s="19">
        <f t="shared" si="177"/>
        <v>11319</v>
      </c>
      <c r="B11320" t="s">
        <v>10560</v>
      </c>
      <c r="C11320" t="s">
        <v>21813</v>
      </c>
      <c r="D11320" s="11" t="s">
        <v>21814</v>
      </c>
      <c r="E11320" s="175">
        <v>46042.580914352002</v>
      </c>
      <c r="G11320" t="s">
        <v>41</v>
      </c>
      <c r="H11320" t="s">
        <v>21815</v>
      </c>
      <c r="I11320" t="s">
        <v>22</v>
      </c>
    </row>
    <row r="11321" spans="1:9" x14ac:dyDescent="0.35">
      <c r="A11321" s="19">
        <f t="shared" si="177"/>
        <v>11320</v>
      </c>
      <c r="B11321" t="s">
        <v>21949</v>
      </c>
      <c r="C11321" t="s">
        <v>7474</v>
      </c>
      <c r="D11321" s="11" t="s">
        <v>7475</v>
      </c>
      <c r="E11321" s="175">
        <v>46042.627164352001</v>
      </c>
      <c r="G11321" t="s">
        <v>41</v>
      </c>
      <c r="H11321" t="s">
        <v>22048</v>
      </c>
      <c r="I11321" t="s">
        <v>22</v>
      </c>
    </row>
    <row r="11322" spans="1:9" x14ac:dyDescent="0.35">
      <c r="A11322" s="19">
        <f t="shared" si="177"/>
        <v>11321</v>
      </c>
      <c r="B11322" t="s">
        <v>21949</v>
      </c>
      <c r="C11322" t="s">
        <v>22028</v>
      </c>
      <c r="D11322" s="11" t="s">
        <v>22029</v>
      </c>
      <c r="E11322" s="175">
        <v>46042.64681713</v>
      </c>
      <c r="F11322">
        <v>3</v>
      </c>
      <c r="G11322" t="s">
        <v>41</v>
      </c>
      <c r="H11322" t="s">
        <v>22049</v>
      </c>
      <c r="I11322" t="s">
        <v>22</v>
      </c>
    </row>
    <row r="11323" spans="1:9" x14ac:dyDescent="0.35">
      <c r="A11323" s="19">
        <f t="shared" si="177"/>
        <v>11322</v>
      </c>
      <c r="B11323" t="s">
        <v>21949</v>
      </c>
      <c r="C11323" t="s">
        <v>6368</v>
      </c>
      <c r="D11323" s="11" t="s">
        <v>6369</v>
      </c>
      <c r="E11323" s="175">
        <v>46042.648333333003</v>
      </c>
      <c r="G11323" s="33">
        <v>1.1574074074074001E-5</v>
      </c>
      <c r="H11323" t="s">
        <v>22050</v>
      </c>
      <c r="I11323" t="s">
        <v>22</v>
      </c>
    </row>
    <row r="11324" spans="1:9" x14ac:dyDescent="0.35">
      <c r="A11324" s="19">
        <f t="shared" si="177"/>
        <v>11323</v>
      </c>
      <c r="B11324" t="s">
        <v>21949</v>
      </c>
      <c r="C11324" t="s">
        <v>21512</v>
      </c>
      <c r="D11324" s="11" t="s">
        <v>21513</v>
      </c>
      <c r="E11324" s="175">
        <v>46042.659085648003</v>
      </c>
      <c r="F11324">
        <v>1</v>
      </c>
      <c r="G11324" t="s">
        <v>41</v>
      </c>
      <c r="H11324" t="s">
        <v>22051</v>
      </c>
      <c r="I11324" t="s">
        <v>22</v>
      </c>
    </row>
    <row r="11325" spans="1:9" x14ac:dyDescent="0.35">
      <c r="A11325" s="19">
        <f t="shared" si="177"/>
        <v>11324</v>
      </c>
      <c r="B11325" t="s">
        <v>21949</v>
      </c>
      <c r="C11325" t="s">
        <v>56</v>
      </c>
      <c r="D11325" s="11" t="s">
        <v>3899</v>
      </c>
      <c r="E11325" s="175">
        <v>46042.667500000003</v>
      </c>
      <c r="G11325" s="33">
        <v>2.3148148148148001E-5</v>
      </c>
      <c r="H11325" t="s">
        <v>61</v>
      </c>
      <c r="I11325" t="s">
        <v>22</v>
      </c>
    </row>
    <row r="11326" spans="1:9" x14ac:dyDescent="0.35">
      <c r="A11326" s="19">
        <f t="shared" si="177"/>
        <v>11325</v>
      </c>
      <c r="B11326" t="s">
        <v>21949</v>
      </c>
      <c r="C11326" t="s">
        <v>56</v>
      </c>
      <c r="D11326" s="11" t="s">
        <v>3899</v>
      </c>
      <c r="E11326" s="175">
        <v>46042.669456019001</v>
      </c>
      <c r="G11326" s="33">
        <v>9.2592592592592995E-5</v>
      </c>
      <c r="H11326" t="s">
        <v>61</v>
      </c>
      <c r="I11326" t="s">
        <v>22</v>
      </c>
    </row>
    <row r="11327" spans="1:9" x14ac:dyDescent="0.35">
      <c r="A11327" s="19">
        <f t="shared" si="177"/>
        <v>11326</v>
      </c>
      <c r="B11327" t="s">
        <v>21949</v>
      </c>
      <c r="C11327" t="s">
        <v>22005</v>
      </c>
      <c r="D11327" s="11" t="s">
        <v>22006</v>
      </c>
      <c r="E11327" s="175">
        <v>46042.673773148003</v>
      </c>
      <c r="F11327">
        <v>2</v>
      </c>
      <c r="G11327" t="s">
        <v>41</v>
      </c>
      <c r="H11327" t="s">
        <v>22007</v>
      </c>
      <c r="I11327" t="s">
        <v>22</v>
      </c>
    </row>
    <row r="11328" spans="1:9" x14ac:dyDescent="0.35">
      <c r="A11328" s="19">
        <f t="shared" si="177"/>
        <v>11327</v>
      </c>
      <c r="B11328" t="s">
        <v>21949</v>
      </c>
      <c r="C11328" t="s">
        <v>22115</v>
      </c>
      <c r="D11328" s="11" t="s">
        <v>22116</v>
      </c>
      <c r="E11328" s="175">
        <v>46042.686550926002</v>
      </c>
      <c r="G11328" t="s">
        <v>41</v>
      </c>
      <c r="H11328" t="s">
        <v>22117</v>
      </c>
      <c r="I11328" t="s">
        <v>22</v>
      </c>
    </row>
    <row r="11329" spans="1:9" x14ac:dyDescent="0.35">
      <c r="A11329" s="19">
        <f t="shared" si="177"/>
        <v>11328</v>
      </c>
      <c r="B11329" t="s">
        <v>21949</v>
      </c>
      <c r="C11329" t="s">
        <v>22028</v>
      </c>
      <c r="D11329" s="11" t="s">
        <v>22029</v>
      </c>
      <c r="E11329" s="175">
        <v>46042.688020832997</v>
      </c>
      <c r="F11329">
        <v>1</v>
      </c>
      <c r="G11329" t="s">
        <v>41</v>
      </c>
      <c r="H11329" t="s">
        <v>12876</v>
      </c>
      <c r="I11329" t="s">
        <v>22</v>
      </c>
    </row>
    <row r="11330" spans="1:9" x14ac:dyDescent="0.35">
      <c r="A11330" s="19">
        <f t="shared" si="177"/>
        <v>11329</v>
      </c>
      <c r="B11330" t="s">
        <v>21592</v>
      </c>
      <c r="C11330" t="s">
        <v>1468</v>
      </c>
      <c r="D11330" s="11" t="s">
        <v>15074</v>
      </c>
      <c r="E11330" s="175">
        <v>46042.690763888997</v>
      </c>
      <c r="G11330" t="s">
        <v>41</v>
      </c>
      <c r="H11330" t="s">
        <v>21593</v>
      </c>
      <c r="I11330" t="s">
        <v>22</v>
      </c>
    </row>
    <row r="11331" spans="1:9" x14ac:dyDescent="0.35">
      <c r="A11331" s="19">
        <f t="shared" si="177"/>
        <v>11330</v>
      </c>
      <c r="B11331" t="s">
        <v>21949</v>
      </c>
      <c r="C11331" t="s">
        <v>22118</v>
      </c>
      <c r="D11331" s="11" t="s">
        <v>22119</v>
      </c>
      <c r="E11331" s="175">
        <v>46042.707280092996</v>
      </c>
      <c r="F11331">
        <v>1</v>
      </c>
      <c r="G11331" s="33">
        <v>3.4722222222221999E-5</v>
      </c>
      <c r="H11331" t="s">
        <v>22120</v>
      </c>
      <c r="I11331" t="s">
        <v>22</v>
      </c>
    </row>
    <row r="11332" spans="1:9" x14ac:dyDescent="0.35">
      <c r="A11332" s="19">
        <f t="shared" si="177"/>
        <v>11331</v>
      </c>
      <c r="B11332" t="s">
        <v>21949</v>
      </c>
      <c r="C11332" t="s">
        <v>56</v>
      </c>
      <c r="D11332" s="11" t="s">
        <v>3899</v>
      </c>
      <c r="E11332" s="175">
        <v>46042.710995369998</v>
      </c>
      <c r="G11332" s="33">
        <v>4.6296296296296003E-5</v>
      </c>
      <c r="H11332" t="s">
        <v>61</v>
      </c>
      <c r="I11332" t="s">
        <v>22</v>
      </c>
    </row>
    <row r="11333" spans="1:9" x14ac:dyDescent="0.35">
      <c r="A11333" s="19">
        <f t="shared" si="177"/>
        <v>11332</v>
      </c>
      <c r="B11333" t="s">
        <v>21949</v>
      </c>
      <c r="C11333" t="s">
        <v>22052</v>
      </c>
      <c r="D11333" s="11" t="s">
        <v>22053</v>
      </c>
      <c r="E11333" s="175">
        <v>46042.712361111</v>
      </c>
      <c r="G11333" t="s">
        <v>41</v>
      </c>
      <c r="H11333" t="s">
        <v>14759</v>
      </c>
      <c r="I11333" t="s">
        <v>22</v>
      </c>
    </row>
    <row r="11334" spans="1:9" x14ac:dyDescent="0.35">
      <c r="A11334" s="19">
        <f t="shared" si="177"/>
        <v>11333</v>
      </c>
      <c r="B11334" t="s">
        <v>21949</v>
      </c>
      <c r="C11334" t="s">
        <v>22121</v>
      </c>
      <c r="D11334" s="11" t="s">
        <v>22122</v>
      </c>
      <c r="E11334" s="175">
        <v>46042.713726852002</v>
      </c>
      <c r="G11334" t="s">
        <v>41</v>
      </c>
      <c r="H11334" t="s">
        <v>22123</v>
      </c>
      <c r="I11334" t="s">
        <v>22</v>
      </c>
    </row>
    <row r="11335" spans="1:9" x14ac:dyDescent="0.35">
      <c r="A11335" s="19">
        <f t="shared" si="177"/>
        <v>11334</v>
      </c>
      <c r="B11335" t="s">
        <v>21949</v>
      </c>
      <c r="C11335" t="s">
        <v>10138</v>
      </c>
      <c r="D11335" s="11" t="s">
        <v>10139</v>
      </c>
      <c r="E11335" s="175">
        <v>46042.714745370002</v>
      </c>
      <c r="G11335" t="s">
        <v>41</v>
      </c>
      <c r="H11335" t="s">
        <v>20829</v>
      </c>
      <c r="I11335" t="s">
        <v>22</v>
      </c>
    </row>
    <row r="11336" spans="1:9" x14ac:dyDescent="0.35">
      <c r="A11336" s="19">
        <f t="shared" si="177"/>
        <v>11335</v>
      </c>
      <c r="B11336" t="s">
        <v>21949</v>
      </c>
      <c r="C11336" t="s">
        <v>22054</v>
      </c>
      <c r="D11336" s="11" t="s">
        <v>22055</v>
      </c>
      <c r="E11336" s="175">
        <v>46042.716446758997</v>
      </c>
      <c r="G11336" s="33">
        <v>1.0416666666666999E-4</v>
      </c>
      <c r="H11336" t="s">
        <v>22056</v>
      </c>
      <c r="I11336" t="s">
        <v>22</v>
      </c>
    </row>
    <row r="11337" spans="1:9" x14ac:dyDescent="0.35">
      <c r="A11337" s="19">
        <f t="shared" si="177"/>
        <v>11336</v>
      </c>
      <c r="B11337" t="s">
        <v>21949</v>
      </c>
      <c r="C11337" t="s">
        <v>22054</v>
      </c>
      <c r="D11337" s="11" t="s">
        <v>22055</v>
      </c>
      <c r="E11337" s="175">
        <v>46042.717928241</v>
      </c>
      <c r="F11337">
        <v>1</v>
      </c>
      <c r="G11337" s="33">
        <v>1.0416666666666999E-4</v>
      </c>
      <c r="H11337" t="s">
        <v>22057</v>
      </c>
      <c r="I11337" t="s">
        <v>22</v>
      </c>
    </row>
    <row r="11338" spans="1:9" x14ac:dyDescent="0.35">
      <c r="A11338" s="19">
        <f t="shared" si="177"/>
        <v>11337</v>
      </c>
      <c r="B11338" t="s">
        <v>10560</v>
      </c>
      <c r="C11338" t="s">
        <v>21816</v>
      </c>
      <c r="D11338" s="11" t="s">
        <v>21817</v>
      </c>
      <c r="E11338" s="175">
        <v>46042.766840277996</v>
      </c>
      <c r="G11338" t="s">
        <v>41</v>
      </c>
      <c r="H11338" t="s">
        <v>21818</v>
      </c>
      <c r="I11338" t="s">
        <v>22</v>
      </c>
    </row>
    <row r="11339" spans="1:9" x14ac:dyDescent="0.35">
      <c r="A11339" s="19">
        <f t="shared" si="177"/>
        <v>11338</v>
      </c>
      <c r="B11339" t="s">
        <v>21949</v>
      </c>
      <c r="C11339" t="s">
        <v>22124</v>
      </c>
      <c r="D11339" s="11" t="s">
        <v>22125</v>
      </c>
      <c r="E11339" s="175">
        <v>46042.771331019001</v>
      </c>
      <c r="G11339" t="s">
        <v>41</v>
      </c>
      <c r="H11339" t="s">
        <v>22126</v>
      </c>
      <c r="I11339" t="s">
        <v>22</v>
      </c>
    </row>
    <row r="11340" spans="1:9" x14ac:dyDescent="0.35">
      <c r="A11340" s="19">
        <f t="shared" si="177"/>
        <v>11339</v>
      </c>
      <c r="B11340" t="s">
        <v>21524</v>
      </c>
      <c r="C11340" t="s">
        <v>17220</v>
      </c>
      <c r="D11340" s="11" t="s">
        <v>17221</v>
      </c>
      <c r="E11340" s="175">
        <v>46042.786874999998</v>
      </c>
      <c r="G11340" t="s">
        <v>41</v>
      </c>
      <c r="H11340" t="s">
        <v>21563</v>
      </c>
      <c r="I11340" t="s">
        <v>22</v>
      </c>
    </row>
    <row r="11341" spans="1:9" x14ac:dyDescent="0.35">
      <c r="A11341" s="19">
        <f t="shared" si="177"/>
        <v>11340</v>
      </c>
      <c r="B11341" t="s">
        <v>10560</v>
      </c>
      <c r="C11341" t="s">
        <v>21819</v>
      </c>
      <c r="D11341" s="11" t="s">
        <v>10642</v>
      </c>
      <c r="E11341" s="175">
        <v>46042.817025463002</v>
      </c>
      <c r="G11341" t="s">
        <v>41</v>
      </c>
      <c r="H11341" t="s">
        <v>21820</v>
      </c>
      <c r="I11341" t="s">
        <v>22</v>
      </c>
    </row>
    <row r="11342" spans="1:9" x14ac:dyDescent="0.35">
      <c r="A11342" s="19">
        <f t="shared" si="177"/>
        <v>11341</v>
      </c>
      <c r="B11342" t="s">
        <v>21949</v>
      </c>
      <c r="C11342" t="s">
        <v>21976</v>
      </c>
      <c r="D11342" s="11" t="s">
        <v>21977</v>
      </c>
      <c r="E11342" s="175">
        <v>46042.854386573999</v>
      </c>
      <c r="F11342">
        <v>1</v>
      </c>
      <c r="G11342" t="s">
        <v>41</v>
      </c>
      <c r="H11342" t="s">
        <v>21978</v>
      </c>
      <c r="I11342" t="s">
        <v>22</v>
      </c>
    </row>
    <row r="11343" spans="1:9" x14ac:dyDescent="0.35">
      <c r="A11343" s="19">
        <f t="shared" si="177"/>
        <v>11342</v>
      </c>
      <c r="B11343" t="s">
        <v>941</v>
      </c>
      <c r="C11343" t="s">
        <v>21516</v>
      </c>
      <c r="D11343" s="11" t="s">
        <v>21517</v>
      </c>
      <c r="E11343" s="175">
        <v>46042.857997685001</v>
      </c>
      <c r="G11343" t="s">
        <v>41</v>
      </c>
      <c r="H11343" t="s">
        <v>21518</v>
      </c>
      <c r="I11343" t="s">
        <v>22</v>
      </c>
    </row>
    <row r="11344" spans="1:9" x14ac:dyDescent="0.35">
      <c r="A11344" s="19">
        <f t="shared" si="177"/>
        <v>11343</v>
      </c>
      <c r="B11344" t="s">
        <v>21949</v>
      </c>
      <c r="C11344" t="s">
        <v>21976</v>
      </c>
      <c r="D11344" s="11" t="s">
        <v>21977</v>
      </c>
      <c r="E11344" s="175">
        <v>46042.870532407003</v>
      </c>
      <c r="G11344" t="s">
        <v>41</v>
      </c>
      <c r="H11344" t="s">
        <v>22155</v>
      </c>
      <c r="I11344" t="s">
        <v>22</v>
      </c>
    </row>
    <row r="11345" spans="1:9" x14ac:dyDescent="0.35">
      <c r="A11345" s="19">
        <f t="shared" si="177"/>
        <v>11344</v>
      </c>
      <c r="B11345" t="s">
        <v>10560</v>
      </c>
      <c r="C11345" t="s">
        <v>11459</v>
      </c>
      <c r="D11345" s="11" t="s">
        <v>11460</v>
      </c>
      <c r="E11345" s="175">
        <v>46042.939027777997</v>
      </c>
      <c r="G11345" t="s">
        <v>41</v>
      </c>
      <c r="H11345" t="s">
        <v>21821</v>
      </c>
      <c r="I11345" t="s">
        <v>22</v>
      </c>
    </row>
    <row r="11346" spans="1:9" x14ac:dyDescent="0.35">
      <c r="A11346" s="19">
        <f t="shared" si="177"/>
        <v>11345</v>
      </c>
      <c r="B11346" t="s">
        <v>21949</v>
      </c>
      <c r="C11346" t="s">
        <v>20547</v>
      </c>
      <c r="D11346" s="11" t="s">
        <v>20548</v>
      </c>
      <c r="E11346" s="175">
        <v>46042.941134259003</v>
      </c>
      <c r="G11346" t="s">
        <v>41</v>
      </c>
      <c r="H11346" t="s">
        <v>22030</v>
      </c>
      <c r="I11346" t="s">
        <v>22</v>
      </c>
    </row>
    <row r="11347" spans="1:9" x14ac:dyDescent="0.35">
      <c r="A11347" s="19">
        <f t="shared" si="177"/>
        <v>11346</v>
      </c>
      <c r="B11347" t="s">
        <v>10560</v>
      </c>
      <c r="C11347" t="s">
        <v>21822</v>
      </c>
      <c r="D11347" s="11" t="s">
        <v>21823</v>
      </c>
      <c r="E11347" s="175">
        <v>46042.972268518999</v>
      </c>
      <c r="G11347" t="s">
        <v>41</v>
      </c>
      <c r="H11347" t="s">
        <v>21824</v>
      </c>
      <c r="I11347" t="s">
        <v>22</v>
      </c>
    </row>
    <row r="11348" spans="1:9" x14ac:dyDescent="0.35">
      <c r="A11348" s="19">
        <f t="shared" si="177"/>
        <v>11347</v>
      </c>
      <c r="B11348" t="s">
        <v>10560</v>
      </c>
      <c r="C11348" t="s">
        <v>21825</v>
      </c>
      <c r="D11348" s="11" t="s">
        <v>21826</v>
      </c>
      <c r="E11348" s="175">
        <v>46042.989629629999</v>
      </c>
      <c r="G11348" t="s">
        <v>41</v>
      </c>
      <c r="H11348" t="s">
        <v>21827</v>
      </c>
      <c r="I11348" t="s">
        <v>22</v>
      </c>
    </row>
    <row r="11349" spans="1:9" x14ac:dyDescent="0.35">
      <c r="A11349" s="19">
        <f t="shared" si="177"/>
        <v>11348</v>
      </c>
      <c r="B11349" t="s">
        <v>21949</v>
      </c>
      <c r="C11349" t="s">
        <v>18827</v>
      </c>
      <c r="D11349" s="11" t="s">
        <v>18828</v>
      </c>
      <c r="E11349" s="175">
        <v>46043.153599537</v>
      </c>
      <c r="G11349" t="s">
        <v>41</v>
      </c>
      <c r="H11349" t="s">
        <v>22127</v>
      </c>
      <c r="I11349" t="s">
        <v>22</v>
      </c>
    </row>
    <row r="11350" spans="1:9" x14ac:dyDescent="0.35">
      <c r="A11350" s="19">
        <f t="shared" ref="A11350:A11413" si="178">ROW(B11350)-ROW($A$1)</f>
        <v>11349</v>
      </c>
      <c r="B11350" t="s">
        <v>21949</v>
      </c>
      <c r="C11350" t="s">
        <v>22008</v>
      </c>
      <c r="D11350" s="11" t="s">
        <v>22009</v>
      </c>
      <c r="E11350" s="175">
        <v>46043.205231480999</v>
      </c>
      <c r="G11350" s="33">
        <v>3.4722222222221999E-5</v>
      </c>
      <c r="H11350" t="s">
        <v>22010</v>
      </c>
      <c r="I11350" t="s">
        <v>22</v>
      </c>
    </row>
    <row r="11351" spans="1:9" x14ac:dyDescent="0.35">
      <c r="A11351" s="19">
        <f t="shared" si="178"/>
        <v>11350</v>
      </c>
      <c r="B11351" t="s">
        <v>941</v>
      </c>
      <c r="C11351" t="s">
        <v>21519</v>
      </c>
      <c r="D11351" s="11" t="s">
        <v>21520</v>
      </c>
      <c r="E11351" s="175">
        <v>46043.218252314997</v>
      </c>
      <c r="F11351">
        <v>1</v>
      </c>
      <c r="G11351" t="s">
        <v>41</v>
      </c>
      <c r="H11351" t="s">
        <v>21521</v>
      </c>
      <c r="I11351" t="s">
        <v>22</v>
      </c>
    </row>
    <row r="11352" spans="1:9" x14ac:dyDescent="0.35">
      <c r="A11352" s="19">
        <f t="shared" si="178"/>
        <v>11351</v>
      </c>
      <c r="B11352" t="s">
        <v>21594</v>
      </c>
      <c r="C11352" t="s">
        <v>21519</v>
      </c>
      <c r="D11352" s="11" t="s">
        <v>21520</v>
      </c>
      <c r="E11352" s="175">
        <v>46043.218981480997</v>
      </c>
      <c r="F11352">
        <v>1</v>
      </c>
      <c r="G11352" t="s">
        <v>41</v>
      </c>
      <c r="H11352" t="s">
        <v>21595</v>
      </c>
      <c r="I11352" t="s">
        <v>22</v>
      </c>
    </row>
    <row r="11353" spans="1:9" x14ac:dyDescent="0.35">
      <c r="A11353" s="19">
        <f t="shared" si="178"/>
        <v>11352</v>
      </c>
      <c r="B11353" t="s">
        <v>21949</v>
      </c>
      <c r="C11353" t="s">
        <v>22131</v>
      </c>
      <c r="D11353" s="11" t="s">
        <v>22132</v>
      </c>
      <c r="E11353" s="175">
        <v>46043.266030093</v>
      </c>
      <c r="G11353" t="s">
        <v>41</v>
      </c>
      <c r="H11353" t="s">
        <v>3898</v>
      </c>
      <c r="I11353" t="s">
        <v>22</v>
      </c>
    </row>
    <row r="11354" spans="1:9" x14ac:dyDescent="0.35">
      <c r="A11354" s="19">
        <f t="shared" si="178"/>
        <v>11353</v>
      </c>
      <c r="B11354" t="s">
        <v>21949</v>
      </c>
      <c r="C11354" t="s">
        <v>2130</v>
      </c>
      <c r="D11354" s="11" t="s">
        <v>2131</v>
      </c>
      <c r="E11354" s="175">
        <v>46043.276053241003</v>
      </c>
      <c r="G11354" s="33">
        <v>2.8935185185184999E-4</v>
      </c>
      <c r="H11354" t="s">
        <v>22133</v>
      </c>
      <c r="I11354" t="s">
        <v>22</v>
      </c>
    </row>
    <row r="11355" spans="1:9" x14ac:dyDescent="0.35">
      <c r="A11355" s="19">
        <f t="shared" si="178"/>
        <v>11354</v>
      </c>
      <c r="B11355" t="s">
        <v>10560</v>
      </c>
      <c r="C11355" t="s">
        <v>21828</v>
      </c>
      <c r="D11355" s="11" t="s">
        <v>21829</v>
      </c>
      <c r="E11355" s="175">
        <v>46043.276909722001</v>
      </c>
      <c r="G11355" t="s">
        <v>41</v>
      </c>
      <c r="H11355" t="s">
        <v>21830</v>
      </c>
      <c r="I11355" t="s">
        <v>22</v>
      </c>
    </row>
    <row r="11356" spans="1:9" x14ac:dyDescent="0.35">
      <c r="A11356" s="19">
        <f t="shared" si="178"/>
        <v>11355</v>
      </c>
      <c r="B11356" t="s">
        <v>10560</v>
      </c>
      <c r="C11356" t="s">
        <v>20251</v>
      </c>
      <c r="D11356" s="11" t="s">
        <v>20252</v>
      </c>
      <c r="E11356" s="175">
        <v>46043.277326388998</v>
      </c>
      <c r="G11356" t="s">
        <v>41</v>
      </c>
      <c r="H11356" t="s">
        <v>13437</v>
      </c>
      <c r="I11356" t="s">
        <v>22</v>
      </c>
    </row>
    <row r="11357" spans="1:9" x14ac:dyDescent="0.35">
      <c r="A11357" s="19">
        <f t="shared" si="178"/>
        <v>11356</v>
      </c>
      <c r="B11357" t="s">
        <v>21949</v>
      </c>
      <c r="C11357" t="s">
        <v>21463</v>
      </c>
      <c r="D11357" s="11" t="s">
        <v>21464</v>
      </c>
      <c r="E11357" s="175">
        <v>46043.287696758998</v>
      </c>
      <c r="G11357" s="33">
        <v>2.1990740740741001E-4</v>
      </c>
      <c r="H11357" t="s">
        <v>22156</v>
      </c>
      <c r="I11357" t="s">
        <v>22</v>
      </c>
    </row>
    <row r="11358" spans="1:9" x14ac:dyDescent="0.35">
      <c r="A11358" s="19">
        <f t="shared" si="178"/>
        <v>11357</v>
      </c>
      <c r="B11358" t="s">
        <v>10560</v>
      </c>
      <c r="C11358" t="s">
        <v>21624</v>
      </c>
      <c r="D11358" s="11" t="s">
        <v>21625</v>
      </c>
      <c r="E11358" s="175">
        <v>46043.291574073999</v>
      </c>
      <c r="G11358" t="s">
        <v>41</v>
      </c>
      <c r="H11358" t="s">
        <v>21626</v>
      </c>
      <c r="I11358" t="s">
        <v>22</v>
      </c>
    </row>
    <row r="11359" spans="1:9" x14ac:dyDescent="0.35">
      <c r="A11359" s="19">
        <f t="shared" si="178"/>
        <v>11358</v>
      </c>
      <c r="B11359" t="s">
        <v>21949</v>
      </c>
      <c r="C11359" t="s">
        <v>886</v>
      </c>
      <c r="D11359" s="11" t="s">
        <v>1436</v>
      </c>
      <c r="E11359" s="175">
        <v>46043.291863425999</v>
      </c>
      <c r="G11359" t="s">
        <v>41</v>
      </c>
      <c r="H11359" t="s">
        <v>22134</v>
      </c>
      <c r="I11359" t="s">
        <v>22</v>
      </c>
    </row>
    <row r="11360" spans="1:9" x14ac:dyDescent="0.35">
      <c r="A11360" s="19">
        <f t="shared" si="178"/>
        <v>11359</v>
      </c>
      <c r="B11360" t="s">
        <v>10560</v>
      </c>
      <c r="C11360" t="s">
        <v>21444</v>
      </c>
      <c r="D11360" s="11" t="s">
        <v>21445</v>
      </c>
      <c r="E11360" s="175">
        <v>46043.297928241002</v>
      </c>
      <c r="F11360">
        <v>1</v>
      </c>
      <c r="G11360" t="s">
        <v>41</v>
      </c>
      <c r="H11360" t="s">
        <v>21627</v>
      </c>
      <c r="I11360" t="s">
        <v>22</v>
      </c>
    </row>
    <row r="11361" spans="1:9" x14ac:dyDescent="0.35">
      <c r="A11361" s="19">
        <f t="shared" si="178"/>
        <v>11360</v>
      </c>
      <c r="B11361" t="s">
        <v>10560</v>
      </c>
      <c r="C11361" t="s">
        <v>21628</v>
      </c>
      <c r="D11361" s="11" t="s">
        <v>21629</v>
      </c>
      <c r="E11361" s="175">
        <v>46043.301481481001</v>
      </c>
      <c r="F11361">
        <v>7</v>
      </c>
      <c r="G11361" t="s">
        <v>41</v>
      </c>
      <c r="H11361" t="s">
        <v>21630</v>
      </c>
      <c r="I11361" t="s">
        <v>22</v>
      </c>
    </row>
    <row r="11362" spans="1:9" x14ac:dyDescent="0.35">
      <c r="A11362" s="19">
        <f t="shared" si="178"/>
        <v>11361</v>
      </c>
      <c r="B11362" t="s">
        <v>10560</v>
      </c>
      <c r="C11362" t="s">
        <v>14257</v>
      </c>
      <c r="D11362" s="11" t="s">
        <v>14258</v>
      </c>
      <c r="E11362" s="175">
        <v>46043.305625000001</v>
      </c>
      <c r="G11362" t="s">
        <v>41</v>
      </c>
      <c r="H11362" t="s">
        <v>21631</v>
      </c>
      <c r="I11362" t="s">
        <v>22</v>
      </c>
    </row>
    <row r="11363" spans="1:9" x14ac:dyDescent="0.35">
      <c r="A11363" s="19">
        <f t="shared" si="178"/>
        <v>11362</v>
      </c>
      <c r="B11363" t="s">
        <v>10560</v>
      </c>
      <c r="C11363" t="s">
        <v>21632</v>
      </c>
      <c r="D11363" s="11" t="s">
        <v>21633</v>
      </c>
      <c r="E11363" s="175">
        <v>46043.306712963</v>
      </c>
      <c r="G11363" t="s">
        <v>41</v>
      </c>
      <c r="H11363" t="s">
        <v>21634</v>
      </c>
      <c r="I11363" t="s">
        <v>22</v>
      </c>
    </row>
    <row r="11364" spans="1:9" x14ac:dyDescent="0.35">
      <c r="A11364" s="19">
        <f t="shared" si="178"/>
        <v>11363</v>
      </c>
      <c r="B11364" t="s">
        <v>941</v>
      </c>
      <c r="C11364" t="s">
        <v>14257</v>
      </c>
      <c r="D11364" s="11" t="s">
        <v>14258</v>
      </c>
      <c r="E11364" s="175">
        <v>46043.309490740998</v>
      </c>
      <c r="G11364" t="s">
        <v>41</v>
      </c>
      <c r="H11364" t="s">
        <v>21522</v>
      </c>
      <c r="I11364" t="s">
        <v>22</v>
      </c>
    </row>
    <row r="11365" spans="1:9" x14ac:dyDescent="0.35">
      <c r="A11365" s="19">
        <f t="shared" si="178"/>
        <v>11364</v>
      </c>
      <c r="B11365" t="s">
        <v>10560</v>
      </c>
      <c r="C11365" t="s">
        <v>21635</v>
      </c>
      <c r="D11365" s="11" t="s">
        <v>21636</v>
      </c>
      <c r="E11365" s="175">
        <v>46043.309907406998</v>
      </c>
      <c r="G11365" t="s">
        <v>41</v>
      </c>
      <c r="H11365" t="s">
        <v>21637</v>
      </c>
      <c r="I11365" t="s">
        <v>22</v>
      </c>
    </row>
    <row r="11366" spans="1:9" x14ac:dyDescent="0.35">
      <c r="A11366" s="19">
        <f t="shared" si="178"/>
        <v>11365</v>
      </c>
      <c r="B11366" t="s">
        <v>10560</v>
      </c>
      <c r="C11366" t="s">
        <v>12373</v>
      </c>
      <c r="D11366" s="11" t="s">
        <v>12374</v>
      </c>
      <c r="E11366" s="175">
        <v>46043.313460648002</v>
      </c>
      <c r="F11366">
        <v>1</v>
      </c>
      <c r="G11366" t="s">
        <v>41</v>
      </c>
      <c r="H11366" t="s">
        <v>15343</v>
      </c>
      <c r="I11366" t="s">
        <v>22</v>
      </c>
    </row>
    <row r="11367" spans="1:9" x14ac:dyDescent="0.35">
      <c r="A11367" s="19">
        <f t="shared" si="178"/>
        <v>11366</v>
      </c>
      <c r="B11367" t="s">
        <v>21949</v>
      </c>
      <c r="C11367" t="s">
        <v>21976</v>
      </c>
      <c r="D11367" s="11" t="s">
        <v>21977</v>
      </c>
      <c r="E11367" s="175">
        <v>46043.314108796003</v>
      </c>
      <c r="G11367" t="s">
        <v>41</v>
      </c>
      <c r="H11367" t="s">
        <v>22128</v>
      </c>
      <c r="I11367" t="s">
        <v>22</v>
      </c>
    </row>
    <row r="11368" spans="1:9" x14ac:dyDescent="0.35">
      <c r="A11368" s="19">
        <f t="shared" si="178"/>
        <v>11367</v>
      </c>
      <c r="B11368" t="s">
        <v>21949</v>
      </c>
      <c r="C11368" t="s">
        <v>2711</v>
      </c>
      <c r="D11368" s="11" t="s">
        <v>2712</v>
      </c>
      <c r="E11368" s="175">
        <v>46043.316608795998</v>
      </c>
      <c r="G11368" t="s">
        <v>41</v>
      </c>
      <c r="H11368" t="s">
        <v>22129</v>
      </c>
      <c r="I11368" t="s">
        <v>22</v>
      </c>
    </row>
    <row r="11369" spans="1:9" x14ac:dyDescent="0.35">
      <c r="A11369" s="19">
        <f t="shared" si="178"/>
        <v>11368</v>
      </c>
      <c r="B11369" t="s">
        <v>21949</v>
      </c>
      <c r="C11369" t="s">
        <v>21638</v>
      </c>
      <c r="D11369" s="11" t="s">
        <v>21639</v>
      </c>
      <c r="E11369" s="175">
        <v>46043.321319444003</v>
      </c>
      <c r="G11369" t="s">
        <v>41</v>
      </c>
      <c r="H11369" t="s">
        <v>22130</v>
      </c>
      <c r="I11369" t="s">
        <v>22</v>
      </c>
    </row>
    <row r="11370" spans="1:9" x14ac:dyDescent="0.35">
      <c r="A11370" s="19">
        <f t="shared" si="178"/>
        <v>11369</v>
      </c>
      <c r="B11370" t="s">
        <v>10560</v>
      </c>
      <c r="C11370" t="s">
        <v>21638</v>
      </c>
      <c r="D11370" s="11" t="s">
        <v>21639</v>
      </c>
      <c r="E11370" s="175">
        <v>46043.324525463002</v>
      </c>
      <c r="G11370" t="s">
        <v>41</v>
      </c>
      <c r="H11370" t="s">
        <v>21640</v>
      </c>
      <c r="I11370" t="s">
        <v>22</v>
      </c>
    </row>
    <row r="11371" spans="1:9" x14ac:dyDescent="0.35">
      <c r="A11371" s="19">
        <f t="shared" si="178"/>
        <v>11370</v>
      </c>
      <c r="B11371" t="s">
        <v>10560</v>
      </c>
      <c r="C11371" t="s">
        <v>21641</v>
      </c>
      <c r="D11371" s="11" t="s">
        <v>21642</v>
      </c>
      <c r="E11371" s="175">
        <v>46043.326608796</v>
      </c>
      <c r="G11371" t="s">
        <v>41</v>
      </c>
      <c r="H11371" t="s">
        <v>21643</v>
      </c>
      <c r="I11371" t="s">
        <v>22</v>
      </c>
    </row>
    <row r="11372" spans="1:9" x14ac:dyDescent="0.35">
      <c r="A11372" s="19">
        <f t="shared" si="178"/>
        <v>11371</v>
      </c>
      <c r="B11372" t="s">
        <v>10560</v>
      </c>
      <c r="C11372" t="s">
        <v>492</v>
      </c>
      <c r="D11372" s="11" t="s">
        <v>1418</v>
      </c>
      <c r="E11372" s="175">
        <v>46043.328888889002</v>
      </c>
      <c r="G11372" t="s">
        <v>41</v>
      </c>
      <c r="H11372" t="s">
        <v>20473</v>
      </c>
      <c r="I11372" t="s">
        <v>22</v>
      </c>
    </row>
    <row r="11373" spans="1:9" x14ac:dyDescent="0.35">
      <c r="A11373" s="19">
        <f t="shared" si="178"/>
        <v>11372</v>
      </c>
      <c r="B11373" t="s">
        <v>10560</v>
      </c>
      <c r="C11373" t="s">
        <v>9761</v>
      </c>
      <c r="D11373" s="11" t="s">
        <v>9762</v>
      </c>
      <c r="E11373" s="175">
        <v>46043.341828703997</v>
      </c>
      <c r="G11373" t="s">
        <v>41</v>
      </c>
      <c r="H11373" t="s">
        <v>21644</v>
      </c>
      <c r="I11373" t="s">
        <v>22</v>
      </c>
    </row>
    <row r="11374" spans="1:9" x14ac:dyDescent="0.35">
      <c r="A11374" s="19">
        <f t="shared" si="178"/>
        <v>11373</v>
      </c>
      <c r="B11374" t="s">
        <v>10560</v>
      </c>
      <c r="C11374" t="s">
        <v>21425</v>
      </c>
      <c r="D11374" s="11" t="s">
        <v>21426</v>
      </c>
      <c r="E11374" s="175">
        <v>46043.344930555999</v>
      </c>
      <c r="F11374">
        <v>1</v>
      </c>
      <c r="G11374" t="s">
        <v>41</v>
      </c>
      <c r="H11374" t="s">
        <v>21645</v>
      </c>
      <c r="I11374" t="s">
        <v>22</v>
      </c>
    </row>
    <row r="11375" spans="1:9" x14ac:dyDescent="0.35">
      <c r="A11375" s="19">
        <f t="shared" si="178"/>
        <v>11374</v>
      </c>
      <c r="B11375" t="s">
        <v>10560</v>
      </c>
      <c r="C11375" t="s">
        <v>21646</v>
      </c>
      <c r="D11375" s="11" t="s">
        <v>21647</v>
      </c>
      <c r="E11375" s="175">
        <v>46043.357974537001</v>
      </c>
      <c r="F11375">
        <v>1</v>
      </c>
      <c r="G11375" t="s">
        <v>41</v>
      </c>
      <c r="H11375" t="s">
        <v>21648</v>
      </c>
      <c r="I11375" t="s">
        <v>22</v>
      </c>
    </row>
    <row r="11376" spans="1:9" x14ac:dyDescent="0.35">
      <c r="A11376" s="19">
        <f t="shared" si="178"/>
        <v>11375</v>
      </c>
      <c r="B11376" t="s">
        <v>21949</v>
      </c>
      <c r="C11376" t="s">
        <v>21463</v>
      </c>
      <c r="D11376" s="11" t="s">
        <v>21464</v>
      </c>
      <c r="E11376" s="175">
        <v>46043.362453704001</v>
      </c>
      <c r="G11376" s="33">
        <v>3.5879629629629998E-4</v>
      </c>
      <c r="H11376" t="s">
        <v>22058</v>
      </c>
      <c r="I11376" t="s">
        <v>22</v>
      </c>
    </row>
    <row r="11377" spans="1:9" x14ac:dyDescent="0.35">
      <c r="A11377" s="19">
        <f t="shared" si="178"/>
        <v>11376</v>
      </c>
      <c r="B11377" t="s">
        <v>10560</v>
      </c>
      <c r="C11377" t="s">
        <v>21621</v>
      </c>
      <c r="D11377" s="11" t="s">
        <v>21622</v>
      </c>
      <c r="E11377" s="175">
        <v>46043.372037036999</v>
      </c>
      <c r="F11377">
        <v>1</v>
      </c>
      <c r="G11377" t="s">
        <v>41</v>
      </c>
      <c r="H11377" t="s">
        <v>21649</v>
      </c>
      <c r="I11377" t="s">
        <v>22</v>
      </c>
    </row>
    <row r="11378" spans="1:9" x14ac:dyDescent="0.35">
      <c r="A11378" s="19">
        <f t="shared" si="178"/>
        <v>11377</v>
      </c>
      <c r="B11378" t="s">
        <v>21466</v>
      </c>
      <c r="C11378" t="s">
        <v>12318</v>
      </c>
      <c r="D11378" s="11" t="s">
        <v>12319</v>
      </c>
      <c r="E11378" s="175">
        <v>46043.372395833001</v>
      </c>
      <c r="F11378">
        <v>1</v>
      </c>
      <c r="G11378" t="s">
        <v>41</v>
      </c>
      <c r="H11378" t="s">
        <v>21467</v>
      </c>
      <c r="I11378" t="s">
        <v>22</v>
      </c>
    </row>
    <row r="11379" spans="1:9" x14ac:dyDescent="0.35">
      <c r="A11379" s="19">
        <f t="shared" si="178"/>
        <v>11378</v>
      </c>
      <c r="B11379" t="s">
        <v>21949</v>
      </c>
      <c r="C11379" t="s">
        <v>56</v>
      </c>
      <c r="D11379" s="11" t="s">
        <v>3899</v>
      </c>
      <c r="E11379" s="175">
        <v>46043.380671295999</v>
      </c>
      <c r="G11379" s="33">
        <v>6.9444444444443997E-5</v>
      </c>
      <c r="H11379" t="s">
        <v>61</v>
      </c>
      <c r="I11379" t="s">
        <v>22</v>
      </c>
    </row>
    <row r="11380" spans="1:9" x14ac:dyDescent="0.35">
      <c r="A11380" s="19">
        <f t="shared" si="178"/>
        <v>11379</v>
      </c>
      <c r="B11380" t="s">
        <v>10560</v>
      </c>
      <c r="C11380" t="s">
        <v>21650</v>
      </c>
      <c r="D11380" s="11" t="s">
        <v>21651</v>
      </c>
      <c r="E11380" s="175">
        <v>46043.381724537001</v>
      </c>
      <c r="F11380">
        <v>1</v>
      </c>
      <c r="G11380" t="s">
        <v>41</v>
      </c>
      <c r="H11380" t="s">
        <v>21652</v>
      </c>
      <c r="I11380" t="s">
        <v>22</v>
      </c>
    </row>
    <row r="11381" spans="1:9" x14ac:dyDescent="0.35">
      <c r="A11381" s="19">
        <f t="shared" si="178"/>
        <v>11380</v>
      </c>
      <c r="B11381" t="s">
        <v>10560</v>
      </c>
      <c r="C11381" t="s">
        <v>21653</v>
      </c>
      <c r="D11381" s="11" t="s">
        <v>21654</v>
      </c>
      <c r="E11381" s="175">
        <v>46043.385451388996</v>
      </c>
      <c r="G11381" t="s">
        <v>41</v>
      </c>
      <c r="H11381" t="s">
        <v>21655</v>
      </c>
      <c r="I11381" t="s">
        <v>22</v>
      </c>
    </row>
    <row r="11382" spans="1:9" x14ac:dyDescent="0.35">
      <c r="A11382" s="19">
        <f t="shared" si="178"/>
        <v>11381</v>
      </c>
      <c r="B11382" t="s">
        <v>10560</v>
      </c>
      <c r="C11382" t="s">
        <v>21656</v>
      </c>
      <c r="D11382" s="11" t="s">
        <v>21657</v>
      </c>
      <c r="E11382" s="175">
        <v>46043.392835648003</v>
      </c>
      <c r="G11382" t="s">
        <v>41</v>
      </c>
      <c r="H11382" t="s">
        <v>21658</v>
      </c>
      <c r="I11382" t="s">
        <v>22</v>
      </c>
    </row>
    <row r="11383" spans="1:9" x14ac:dyDescent="0.35">
      <c r="A11383" s="19">
        <f t="shared" si="178"/>
        <v>11382</v>
      </c>
      <c r="B11383" t="s">
        <v>10560</v>
      </c>
      <c r="C11383" t="s">
        <v>21463</v>
      </c>
      <c r="D11383" s="11" t="s">
        <v>21464</v>
      </c>
      <c r="E11383" s="175">
        <v>46043.418124999997</v>
      </c>
      <c r="F11383">
        <v>1</v>
      </c>
      <c r="G11383" t="s">
        <v>41</v>
      </c>
      <c r="H11383" t="s">
        <v>21659</v>
      </c>
      <c r="I11383" t="s">
        <v>22</v>
      </c>
    </row>
    <row r="11384" spans="1:9" x14ac:dyDescent="0.35">
      <c r="A11384" s="19">
        <f t="shared" si="178"/>
        <v>11383</v>
      </c>
      <c r="B11384" t="s">
        <v>10560</v>
      </c>
      <c r="C11384" t="s">
        <v>21660</v>
      </c>
      <c r="D11384" s="11" t="s">
        <v>21661</v>
      </c>
      <c r="E11384" s="175">
        <v>46043.424768518998</v>
      </c>
      <c r="G11384" t="s">
        <v>41</v>
      </c>
      <c r="H11384" t="s">
        <v>21662</v>
      </c>
      <c r="I11384" t="s">
        <v>22</v>
      </c>
    </row>
    <row r="11385" spans="1:9" x14ac:dyDescent="0.35">
      <c r="A11385" s="19">
        <f t="shared" si="178"/>
        <v>11384</v>
      </c>
      <c r="B11385" t="s">
        <v>21466</v>
      </c>
      <c r="C11385" t="s">
        <v>20556</v>
      </c>
      <c r="D11385" s="11" t="s">
        <v>20557</v>
      </c>
      <c r="E11385" s="175">
        <v>46043.428784721997</v>
      </c>
      <c r="G11385" t="s">
        <v>41</v>
      </c>
      <c r="H11385" t="s">
        <v>21468</v>
      </c>
      <c r="I11385" t="s">
        <v>22</v>
      </c>
    </row>
    <row r="11386" spans="1:9" x14ac:dyDescent="0.35">
      <c r="A11386" s="19">
        <f t="shared" si="178"/>
        <v>11385</v>
      </c>
      <c r="B11386" t="s">
        <v>21949</v>
      </c>
      <c r="C11386" t="s">
        <v>20556</v>
      </c>
      <c r="D11386" s="11" t="s">
        <v>20557</v>
      </c>
      <c r="E11386" s="175">
        <v>46043.429108796001</v>
      </c>
      <c r="G11386" s="33">
        <v>1.1574074074074001E-5</v>
      </c>
      <c r="H11386" t="s">
        <v>22135</v>
      </c>
      <c r="I11386" t="s">
        <v>22</v>
      </c>
    </row>
    <row r="11387" spans="1:9" x14ac:dyDescent="0.35">
      <c r="A11387" s="19">
        <f t="shared" si="178"/>
        <v>11386</v>
      </c>
      <c r="B11387" t="s">
        <v>10560</v>
      </c>
      <c r="C11387" t="s">
        <v>21831</v>
      </c>
      <c r="D11387" s="11" t="s">
        <v>21832</v>
      </c>
      <c r="E11387" s="175">
        <v>46043.431134259001</v>
      </c>
      <c r="G11387" t="s">
        <v>41</v>
      </c>
      <c r="H11387" t="s">
        <v>21833</v>
      </c>
      <c r="I11387" t="s">
        <v>22</v>
      </c>
    </row>
    <row r="11388" spans="1:9" x14ac:dyDescent="0.35">
      <c r="A11388" s="19">
        <f t="shared" si="178"/>
        <v>11387</v>
      </c>
      <c r="B11388" t="s">
        <v>21949</v>
      </c>
      <c r="C11388" t="s">
        <v>20556</v>
      </c>
      <c r="D11388" s="11" t="s">
        <v>20557</v>
      </c>
      <c r="E11388" s="175">
        <v>46043.431435184997</v>
      </c>
      <c r="G11388" s="33">
        <v>2.3148148148148001E-5</v>
      </c>
      <c r="H11388" t="s">
        <v>22059</v>
      </c>
      <c r="I11388" t="s">
        <v>22</v>
      </c>
    </row>
    <row r="11389" spans="1:9" x14ac:dyDescent="0.35">
      <c r="A11389" s="19">
        <f t="shared" si="178"/>
        <v>11388</v>
      </c>
      <c r="B11389" t="s">
        <v>10560</v>
      </c>
      <c r="C11389" t="s">
        <v>20556</v>
      </c>
      <c r="D11389" s="11" t="s">
        <v>20557</v>
      </c>
      <c r="E11389" s="175">
        <v>46043.432858795997</v>
      </c>
      <c r="G11389" t="s">
        <v>41</v>
      </c>
      <c r="H11389" t="s">
        <v>21663</v>
      </c>
      <c r="I11389" t="s">
        <v>22</v>
      </c>
    </row>
    <row r="11390" spans="1:9" x14ac:dyDescent="0.35">
      <c r="A11390" s="19">
        <f t="shared" si="178"/>
        <v>11389</v>
      </c>
      <c r="B11390" t="s">
        <v>21949</v>
      </c>
      <c r="C11390" t="s">
        <v>20556</v>
      </c>
      <c r="D11390" s="11" t="s">
        <v>20557</v>
      </c>
      <c r="E11390" s="175">
        <v>46043.433032407003</v>
      </c>
      <c r="G11390" s="33">
        <v>1.1574074074074001E-5</v>
      </c>
      <c r="H11390" t="s">
        <v>13983</v>
      </c>
      <c r="I11390" t="s">
        <v>22</v>
      </c>
    </row>
    <row r="11391" spans="1:9" x14ac:dyDescent="0.35">
      <c r="A11391" s="19">
        <f t="shared" si="178"/>
        <v>11390</v>
      </c>
      <c r="B11391" t="s">
        <v>10560</v>
      </c>
      <c r="C11391" t="s">
        <v>21664</v>
      </c>
      <c r="D11391" s="11" t="s">
        <v>21665</v>
      </c>
      <c r="E11391" s="175">
        <v>46043.450659722002</v>
      </c>
      <c r="F11391">
        <v>2</v>
      </c>
      <c r="G11391" t="s">
        <v>41</v>
      </c>
      <c r="H11391" t="s">
        <v>21666</v>
      </c>
      <c r="I11391" t="s">
        <v>22</v>
      </c>
    </row>
    <row r="11392" spans="1:9" x14ac:dyDescent="0.35">
      <c r="A11392" s="19">
        <f t="shared" si="178"/>
        <v>11391</v>
      </c>
      <c r="B11392" t="s">
        <v>10560</v>
      </c>
      <c r="C11392" t="s">
        <v>18929</v>
      </c>
      <c r="D11392" s="11" t="s">
        <v>18930</v>
      </c>
      <c r="E11392" s="175">
        <v>46043.469525462999</v>
      </c>
      <c r="F11392">
        <v>1</v>
      </c>
      <c r="G11392" t="s">
        <v>41</v>
      </c>
      <c r="H11392" t="s">
        <v>21667</v>
      </c>
      <c r="I11392" t="s">
        <v>22</v>
      </c>
    </row>
    <row r="11393" spans="1:9" x14ac:dyDescent="0.35">
      <c r="A11393" s="19">
        <f t="shared" si="178"/>
        <v>11392</v>
      </c>
      <c r="B11393" t="s">
        <v>10560</v>
      </c>
      <c r="C11393" t="s">
        <v>21668</v>
      </c>
      <c r="D11393" s="11" t="s">
        <v>21669</v>
      </c>
      <c r="E11393" s="175">
        <v>46043.479444443998</v>
      </c>
      <c r="G11393" t="s">
        <v>41</v>
      </c>
      <c r="H11393" t="s">
        <v>21670</v>
      </c>
      <c r="I11393" t="s">
        <v>22</v>
      </c>
    </row>
    <row r="11394" spans="1:9" x14ac:dyDescent="0.35">
      <c r="A11394" s="19">
        <f t="shared" si="178"/>
        <v>11393</v>
      </c>
      <c r="B11394" t="s">
        <v>10560</v>
      </c>
      <c r="C11394" t="s">
        <v>21668</v>
      </c>
      <c r="D11394" s="11" t="s">
        <v>21669</v>
      </c>
      <c r="E11394" s="175">
        <v>46043.480740740997</v>
      </c>
      <c r="F11394">
        <v>1</v>
      </c>
      <c r="G11394" t="s">
        <v>41</v>
      </c>
      <c r="H11394" t="s">
        <v>21671</v>
      </c>
      <c r="I11394" t="s">
        <v>22</v>
      </c>
    </row>
    <row r="11395" spans="1:9" x14ac:dyDescent="0.35">
      <c r="A11395" s="19">
        <f t="shared" si="178"/>
        <v>11394</v>
      </c>
      <c r="B11395" t="s">
        <v>10560</v>
      </c>
      <c r="C11395" t="s">
        <v>21672</v>
      </c>
      <c r="D11395" s="11" t="s">
        <v>21673</v>
      </c>
      <c r="E11395" s="175">
        <v>46043.481122685</v>
      </c>
      <c r="F11395">
        <v>1</v>
      </c>
      <c r="G11395" t="s">
        <v>41</v>
      </c>
      <c r="H11395" t="s">
        <v>21674</v>
      </c>
      <c r="I11395" t="s">
        <v>22</v>
      </c>
    </row>
    <row r="11396" spans="1:9" x14ac:dyDescent="0.35">
      <c r="A11396" s="19">
        <f t="shared" si="178"/>
        <v>11395</v>
      </c>
      <c r="B11396" t="s">
        <v>10560</v>
      </c>
      <c r="C11396" t="s">
        <v>21675</v>
      </c>
      <c r="D11396" s="11" t="s">
        <v>21676</v>
      </c>
      <c r="E11396" s="175">
        <v>46043.481898147998</v>
      </c>
      <c r="G11396" t="s">
        <v>41</v>
      </c>
      <c r="H11396" t="s">
        <v>21677</v>
      </c>
      <c r="I11396" t="s">
        <v>22</v>
      </c>
    </row>
    <row r="11397" spans="1:9" x14ac:dyDescent="0.35">
      <c r="A11397" s="19">
        <f t="shared" si="178"/>
        <v>11396</v>
      </c>
      <c r="B11397" t="s">
        <v>21949</v>
      </c>
      <c r="C11397" t="s">
        <v>13336</v>
      </c>
      <c r="D11397" s="11" t="s">
        <v>13337</v>
      </c>
      <c r="E11397" s="175">
        <v>46043.487488425999</v>
      </c>
      <c r="G11397" t="s">
        <v>41</v>
      </c>
      <c r="H11397" t="s">
        <v>61</v>
      </c>
      <c r="I11397" t="s">
        <v>22</v>
      </c>
    </row>
    <row r="11398" spans="1:9" x14ac:dyDescent="0.35">
      <c r="A11398" s="19">
        <f t="shared" si="178"/>
        <v>11397</v>
      </c>
      <c r="B11398" t="s">
        <v>10560</v>
      </c>
      <c r="C11398" t="s">
        <v>21498</v>
      </c>
      <c r="D11398" s="11" t="s">
        <v>21499</v>
      </c>
      <c r="E11398" s="175">
        <v>46043.490925926002</v>
      </c>
      <c r="G11398" t="s">
        <v>41</v>
      </c>
      <c r="H11398" t="s">
        <v>21678</v>
      </c>
      <c r="I11398" t="s">
        <v>22</v>
      </c>
    </row>
    <row r="11399" spans="1:9" x14ac:dyDescent="0.35">
      <c r="A11399" s="19">
        <f t="shared" si="178"/>
        <v>11398</v>
      </c>
      <c r="B11399" t="s">
        <v>18783</v>
      </c>
      <c r="C11399" t="s">
        <v>21425</v>
      </c>
      <c r="D11399" s="11" t="s">
        <v>21426</v>
      </c>
      <c r="E11399" s="175">
        <v>46043.500891203999</v>
      </c>
      <c r="F11399">
        <v>2</v>
      </c>
      <c r="G11399" t="s">
        <v>41</v>
      </c>
      <c r="H11399" t="s">
        <v>21427</v>
      </c>
      <c r="I11399" t="s">
        <v>22</v>
      </c>
    </row>
    <row r="11400" spans="1:9" x14ac:dyDescent="0.35">
      <c r="A11400" s="19">
        <f t="shared" si="178"/>
        <v>11399</v>
      </c>
      <c r="B11400" t="s">
        <v>21596</v>
      </c>
      <c r="C11400" t="s">
        <v>21425</v>
      </c>
      <c r="D11400" s="11" t="s">
        <v>21426</v>
      </c>
      <c r="E11400" s="175">
        <v>46043.500891203999</v>
      </c>
      <c r="F11400">
        <v>2</v>
      </c>
      <c r="G11400" t="s">
        <v>41</v>
      </c>
      <c r="H11400" t="s">
        <v>21427</v>
      </c>
      <c r="I11400" t="s">
        <v>22</v>
      </c>
    </row>
    <row r="11401" spans="1:9" x14ac:dyDescent="0.35">
      <c r="A11401" s="19">
        <f t="shared" si="178"/>
        <v>11400</v>
      </c>
      <c r="B11401" t="s">
        <v>18783</v>
      </c>
      <c r="C11401" t="s">
        <v>21428</v>
      </c>
      <c r="D11401" s="11" t="s">
        <v>21429</v>
      </c>
      <c r="E11401" s="175">
        <v>46043.504236111003</v>
      </c>
      <c r="F11401">
        <v>1</v>
      </c>
      <c r="G11401" t="s">
        <v>41</v>
      </c>
      <c r="H11401" t="s">
        <v>21430</v>
      </c>
      <c r="I11401" t="s">
        <v>22</v>
      </c>
    </row>
    <row r="11402" spans="1:9" x14ac:dyDescent="0.35">
      <c r="A11402" s="19">
        <f t="shared" si="178"/>
        <v>11401</v>
      </c>
      <c r="B11402" t="s">
        <v>21596</v>
      </c>
      <c r="C11402" t="s">
        <v>21428</v>
      </c>
      <c r="D11402" s="11" t="s">
        <v>21429</v>
      </c>
      <c r="E11402" s="175">
        <v>46043.504236111003</v>
      </c>
      <c r="F11402">
        <v>1</v>
      </c>
      <c r="G11402" t="s">
        <v>41</v>
      </c>
      <c r="H11402" t="s">
        <v>21430</v>
      </c>
      <c r="I11402" t="s">
        <v>22</v>
      </c>
    </row>
    <row r="11403" spans="1:9" x14ac:dyDescent="0.35">
      <c r="A11403" s="19">
        <f t="shared" si="178"/>
        <v>11402</v>
      </c>
      <c r="B11403" t="s">
        <v>18783</v>
      </c>
      <c r="C11403" t="s">
        <v>21431</v>
      </c>
      <c r="D11403" s="11" t="s">
        <v>21432</v>
      </c>
      <c r="E11403" s="175">
        <v>46043.507141203998</v>
      </c>
      <c r="F11403">
        <v>1</v>
      </c>
      <c r="G11403" t="s">
        <v>41</v>
      </c>
      <c r="H11403" t="s">
        <v>21433</v>
      </c>
      <c r="I11403" t="s">
        <v>22</v>
      </c>
    </row>
    <row r="11404" spans="1:9" x14ac:dyDescent="0.35">
      <c r="A11404" s="19">
        <f t="shared" si="178"/>
        <v>11403</v>
      </c>
      <c r="B11404" t="s">
        <v>21596</v>
      </c>
      <c r="C11404" t="s">
        <v>21431</v>
      </c>
      <c r="D11404" s="11" t="s">
        <v>21432</v>
      </c>
      <c r="E11404" s="175">
        <v>46043.507141203998</v>
      </c>
      <c r="F11404">
        <v>1</v>
      </c>
      <c r="G11404" t="s">
        <v>41</v>
      </c>
      <c r="H11404" t="s">
        <v>21433</v>
      </c>
      <c r="I11404" t="s">
        <v>22</v>
      </c>
    </row>
    <row r="11405" spans="1:9" x14ac:dyDescent="0.35">
      <c r="A11405" s="19">
        <f t="shared" si="178"/>
        <v>11404</v>
      </c>
      <c r="B11405" t="s">
        <v>21466</v>
      </c>
      <c r="C11405" t="s">
        <v>21469</v>
      </c>
      <c r="D11405" s="11" t="s">
        <v>21470</v>
      </c>
      <c r="E11405" s="175">
        <v>46043.513564815003</v>
      </c>
      <c r="G11405" t="s">
        <v>41</v>
      </c>
      <c r="H11405" t="s">
        <v>21471</v>
      </c>
      <c r="I11405" t="s">
        <v>22</v>
      </c>
    </row>
    <row r="11406" spans="1:9" x14ac:dyDescent="0.35">
      <c r="A11406" s="19">
        <f t="shared" si="178"/>
        <v>11405</v>
      </c>
      <c r="B11406" t="s">
        <v>18783</v>
      </c>
      <c r="C11406" t="s">
        <v>20108</v>
      </c>
      <c r="D11406" s="11" t="s">
        <v>20120</v>
      </c>
      <c r="E11406" s="175">
        <v>46043.520150463002</v>
      </c>
      <c r="G11406" t="s">
        <v>41</v>
      </c>
      <c r="H11406" t="s">
        <v>21434</v>
      </c>
      <c r="I11406" t="s">
        <v>22</v>
      </c>
    </row>
    <row r="11407" spans="1:9" x14ac:dyDescent="0.35">
      <c r="A11407" s="19">
        <f t="shared" si="178"/>
        <v>11406</v>
      </c>
      <c r="B11407" t="s">
        <v>21596</v>
      </c>
      <c r="C11407" t="s">
        <v>20108</v>
      </c>
      <c r="D11407" s="11" t="s">
        <v>20120</v>
      </c>
      <c r="E11407" s="175">
        <v>46043.520150463002</v>
      </c>
      <c r="G11407" t="s">
        <v>41</v>
      </c>
      <c r="H11407" t="s">
        <v>21434</v>
      </c>
      <c r="I11407" t="s">
        <v>22</v>
      </c>
    </row>
    <row r="11408" spans="1:9" x14ac:dyDescent="0.35">
      <c r="A11408" s="19">
        <f t="shared" si="178"/>
        <v>11407</v>
      </c>
      <c r="B11408" t="s">
        <v>21466</v>
      </c>
      <c r="C11408" t="s">
        <v>21472</v>
      </c>
      <c r="D11408" s="11" t="s">
        <v>21473</v>
      </c>
      <c r="E11408" s="175">
        <v>46043.520555556002</v>
      </c>
      <c r="G11408" t="s">
        <v>41</v>
      </c>
      <c r="H11408" t="s">
        <v>21474</v>
      </c>
      <c r="I11408" t="s">
        <v>22</v>
      </c>
    </row>
    <row r="11409" spans="1:9" x14ac:dyDescent="0.35">
      <c r="A11409" s="19">
        <f t="shared" si="178"/>
        <v>11408</v>
      </c>
      <c r="B11409" t="s">
        <v>21466</v>
      </c>
      <c r="C11409" t="s">
        <v>21475</v>
      </c>
      <c r="D11409" s="11" t="s">
        <v>21476</v>
      </c>
      <c r="E11409" s="175">
        <v>46043.525497684997</v>
      </c>
      <c r="G11409" t="s">
        <v>41</v>
      </c>
      <c r="H11409" t="s">
        <v>21477</v>
      </c>
      <c r="I11409" t="s">
        <v>22</v>
      </c>
    </row>
    <row r="11410" spans="1:9" x14ac:dyDescent="0.35">
      <c r="A11410" s="19">
        <f t="shared" si="178"/>
        <v>11409</v>
      </c>
      <c r="B11410" t="s">
        <v>18783</v>
      </c>
      <c r="C11410" t="s">
        <v>19781</v>
      </c>
      <c r="D11410" s="11" t="s">
        <v>19782</v>
      </c>
      <c r="E11410" s="175">
        <v>46043.538402778002</v>
      </c>
      <c r="F11410">
        <v>1</v>
      </c>
      <c r="G11410" t="s">
        <v>41</v>
      </c>
      <c r="H11410" t="s">
        <v>21435</v>
      </c>
      <c r="I11410" t="s">
        <v>22</v>
      </c>
    </row>
    <row r="11411" spans="1:9" x14ac:dyDescent="0.35">
      <c r="A11411" s="19">
        <f t="shared" si="178"/>
        <v>11410</v>
      </c>
      <c r="B11411" t="s">
        <v>21596</v>
      </c>
      <c r="C11411" t="s">
        <v>19781</v>
      </c>
      <c r="D11411" s="11" t="s">
        <v>19782</v>
      </c>
      <c r="E11411" s="175">
        <v>46043.538402778002</v>
      </c>
      <c r="F11411">
        <v>1</v>
      </c>
      <c r="G11411" t="s">
        <v>41</v>
      </c>
      <c r="H11411" t="s">
        <v>21435</v>
      </c>
      <c r="I11411" t="s">
        <v>22</v>
      </c>
    </row>
    <row r="11412" spans="1:9" x14ac:dyDescent="0.35">
      <c r="A11412" s="19">
        <f t="shared" si="178"/>
        <v>11411</v>
      </c>
      <c r="B11412" t="s">
        <v>18783</v>
      </c>
      <c r="C11412" t="s">
        <v>21436</v>
      </c>
      <c r="D11412" s="11" t="s">
        <v>21437</v>
      </c>
      <c r="E11412" s="175">
        <v>46043.539351852</v>
      </c>
      <c r="G11412" t="s">
        <v>41</v>
      </c>
      <c r="H11412" t="s">
        <v>21438</v>
      </c>
      <c r="I11412" t="s">
        <v>22</v>
      </c>
    </row>
    <row r="11413" spans="1:9" x14ac:dyDescent="0.35">
      <c r="A11413" s="19">
        <f t="shared" si="178"/>
        <v>11412</v>
      </c>
      <c r="B11413" t="s">
        <v>21596</v>
      </c>
      <c r="C11413" t="s">
        <v>21436</v>
      </c>
      <c r="D11413" s="11" t="s">
        <v>21437</v>
      </c>
      <c r="E11413" s="175">
        <v>46043.539351852</v>
      </c>
      <c r="G11413" t="s">
        <v>41</v>
      </c>
      <c r="H11413" t="s">
        <v>21438</v>
      </c>
      <c r="I11413" t="s">
        <v>22</v>
      </c>
    </row>
    <row r="11414" spans="1:9" x14ac:dyDescent="0.35">
      <c r="A11414" s="19">
        <f t="shared" ref="A11414:A11477" si="179">ROW(B11414)-ROW($A$1)</f>
        <v>11413</v>
      </c>
      <c r="B11414" t="s">
        <v>18783</v>
      </c>
      <c r="C11414" t="s">
        <v>492</v>
      </c>
      <c r="D11414" s="11" t="s">
        <v>1418</v>
      </c>
      <c r="E11414" s="175">
        <v>46043.539976852</v>
      </c>
      <c r="G11414" t="s">
        <v>41</v>
      </c>
      <c r="H11414" t="s">
        <v>21439</v>
      </c>
      <c r="I11414" t="s">
        <v>22</v>
      </c>
    </row>
    <row r="11415" spans="1:9" x14ac:dyDescent="0.35">
      <c r="A11415" s="19">
        <f t="shared" si="179"/>
        <v>11414</v>
      </c>
      <c r="B11415" t="s">
        <v>21596</v>
      </c>
      <c r="C11415" t="s">
        <v>492</v>
      </c>
      <c r="D11415" s="11" t="s">
        <v>1418</v>
      </c>
      <c r="E11415" s="175">
        <v>46043.539976852</v>
      </c>
      <c r="G11415" t="s">
        <v>41</v>
      </c>
      <c r="H11415" t="s">
        <v>21439</v>
      </c>
      <c r="I11415" t="s">
        <v>22</v>
      </c>
    </row>
    <row r="11416" spans="1:9" x14ac:dyDescent="0.35">
      <c r="A11416" s="19">
        <f t="shared" si="179"/>
        <v>11415</v>
      </c>
      <c r="B11416" t="s">
        <v>18783</v>
      </c>
      <c r="C11416" t="s">
        <v>21440</v>
      </c>
      <c r="D11416" s="11" t="s">
        <v>21441</v>
      </c>
      <c r="E11416" s="175">
        <v>46043.560370370004</v>
      </c>
      <c r="G11416" t="s">
        <v>41</v>
      </c>
      <c r="H11416" t="s">
        <v>21442</v>
      </c>
      <c r="I11416" t="s">
        <v>22</v>
      </c>
    </row>
    <row r="11417" spans="1:9" x14ac:dyDescent="0.35">
      <c r="A11417" s="19">
        <f t="shared" si="179"/>
        <v>11416</v>
      </c>
      <c r="B11417" t="s">
        <v>21596</v>
      </c>
      <c r="C11417" t="s">
        <v>21440</v>
      </c>
      <c r="D11417" s="11" t="s">
        <v>21441</v>
      </c>
      <c r="E11417" s="175">
        <v>46043.560370370004</v>
      </c>
      <c r="G11417" t="s">
        <v>41</v>
      </c>
      <c r="H11417" t="s">
        <v>21442</v>
      </c>
      <c r="I11417" t="s">
        <v>22</v>
      </c>
    </row>
    <row r="11418" spans="1:9" x14ac:dyDescent="0.35">
      <c r="A11418" s="19">
        <f t="shared" si="179"/>
        <v>11417</v>
      </c>
      <c r="B11418" t="s">
        <v>18783</v>
      </c>
      <c r="C11418" t="s">
        <v>2139</v>
      </c>
      <c r="D11418" s="11" t="s">
        <v>2140</v>
      </c>
      <c r="E11418" s="175">
        <v>46043.574039352003</v>
      </c>
      <c r="G11418" t="s">
        <v>41</v>
      </c>
      <c r="H11418" t="s">
        <v>21443</v>
      </c>
      <c r="I11418" t="s">
        <v>22</v>
      </c>
    </row>
    <row r="11419" spans="1:9" x14ac:dyDescent="0.35">
      <c r="A11419" s="19">
        <f t="shared" si="179"/>
        <v>11418</v>
      </c>
      <c r="B11419" t="s">
        <v>21596</v>
      </c>
      <c r="C11419" t="s">
        <v>2139</v>
      </c>
      <c r="D11419" s="11" t="s">
        <v>2140</v>
      </c>
      <c r="E11419" s="175">
        <v>46043.574039352003</v>
      </c>
      <c r="G11419" t="s">
        <v>41</v>
      </c>
      <c r="H11419" t="s">
        <v>21443</v>
      </c>
      <c r="I11419" t="s">
        <v>22</v>
      </c>
    </row>
    <row r="11420" spans="1:9" x14ac:dyDescent="0.35">
      <c r="A11420" s="19">
        <f t="shared" si="179"/>
        <v>11419</v>
      </c>
      <c r="B11420" t="s">
        <v>21949</v>
      </c>
      <c r="C11420" t="s">
        <v>10138</v>
      </c>
      <c r="D11420" s="11" t="s">
        <v>10139</v>
      </c>
      <c r="E11420" s="175">
        <v>46043.576319444001</v>
      </c>
      <c r="G11420" t="s">
        <v>41</v>
      </c>
      <c r="H11420" t="s">
        <v>20829</v>
      </c>
      <c r="I11420" t="s">
        <v>22</v>
      </c>
    </row>
    <row r="11421" spans="1:9" x14ac:dyDescent="0.35">
      <c r="A11421" s="19">
        <f t="shared" si="179"/>
        <v>11420</v>
      </c>
      <c r="B11421" t="s">
        <v>10560</v>
      </c>
      <c r="C11421" t="s">
        <v>10138</v>
      </c>
      <c r="D11421" s="11" t="s">
        <v>10139</v>
      </c>
      <c r="E11421" s="175">
        <v>46043.581377315</v>
      </c>
      <c r="G11421" t="s">
        <v>41</v>
      </c>
      <c r="H11421" t="s">
        <v>21679</v>
      </c>
      <c r="I11421" t="s">
        <v>22</v>
      </c>
    </row>
    <row r="11422" spans="1:9" x14ac:dyDescent="0.35">
      <c r="A11422" s="19">
        <f t="shared" si="179"/>
        <v>11421</v>
      </c>
      <c r="B11422" t="s">
        <v>18783</v>
      </c>
      <c r="C11422" t="s">
        <v>21444</v>
      </c>
      <c r="D11422" s="11" t="s">
        <v>21445</v>
      </c>
      <c r="E11422" s="175">
        <v>46043.585034721997</v>
      </c>
      <c r="G11422" t="s">
        <v>41</v>
      </c>
      <c r="H11422" t="s">
        <v>21446</v>
      </c>
      <c r="I11422" t="s">
        <v>22</v>
      </c>
    </row>
    <row r="11423" spans="1:9" x14ac:dyDescent="0.35">
      <c r="A11423" s="19">
        <f t="shared" si="179"/>
        <v>11422</v>
      </c>
      <c r="B11423" t="s">
        <v>21596</v>
      </c>
      <c r="C11423" t="s">
        <v>21444</v>
      </c>
      <c r="D11423" s="11" t="s">
        <v>21445</v>
      </c>
      <c r="E11423" s="175">
        <v>46043.585034721997</v>
      </c>
      <c r="G11423" t="s">
        <v>41</v>
      </c>
      <c r="H11423" t="s">
        <v>21446</v>
      </c>
      <c r="I11423" t="s">
        <v>22</v>
      </c>
    </row>
    <row r="11424" spans="1:9" x14ac:dyDescent="0.35">
      <c r="A11424" s="19">
        <f t="shared" si="179"/>
        <v>11423</v>
      </c>
      <c r="B11424" t="s">
        <v>18783</v>
      </c>
      <c r="C11424" t="s">
        <v>20556</v>
      </c>
      <c r="D11424" s="11" t="s">
        <v>20557</v>
      </c>
      <c r="E11424" s="175">
        <v>46043.586377314998</v>
      </c>
      <c r="G11424" t="s">
        <v>41</v>
      </c>
      <c r="H11424" t="s">
        <v>21447</v>
      </c>
      <c r="I11424" t="s">
        <v>22</v>
      </c>
    </row>
    <row r="11425" spans="1:9" x14ac:dyDescent="0.35">
      <c r="A11425" s="19">
        <f t="shared" si="179"/>
        <v>11424</v>
      </c>
      <c r="B11425" t="s">
        <v>21596</v>
      </c>
      <c r="C11425" t="s">
        <v>20556</v>
      </c>
      <c r="D11425" s="11" t="s">
        <v>20557</v>
      </c>
      <c r="E11425" s="175">
        <v>46043.586377314998</v>
      </c>
      <c r="G11425" t="s">
        <v>41</v>
      </c>
      <c r="H11425" t="s">
        <v>21447</v>
      </c>
      <c r="I11425" t="s">
        <v>22</v>
      </c>
    </row>
    <row r="11426" spans="1:9" x14ac:dyDescent="0.35">
      <c r="A11426" s="19">
        <f t="shared" si="179"/>
        <v>11425</v>
      </c>
      <c r="B11426" t="s">
        <v>18783</v>
      </c>
      <c r="C11426" t="s">
        <v>20556</v>
      </c>
      <c r="D11426" s="11" t="s">
        <v>20557</v>
      </c>
      <c r="E11426" s="175">
        <v>46043.586863425997</v>
      </c>
      <c r="G11426" t="s">
        <v>41</v>
      </c>
      <c r="H11426" t="s">
        <v>21448</v>
      </c>
      <c r="I11426" t="s">
        <v>22</v>
      </c>
    </row>
    <row r="11427" spans="1:9" x14ac:dyDescent="0.35">
      <c r="A11427" s="19">
        <f t="shared" si="179"/>
        <v>11426</v>
      </c>
      <c r="B11427" t="s">
        <v>21596</v>
      </c>
      <c r="C11427" t="s">
        <v>20556</v>
      </c>
      <c r="D11427" s="11" t="s">
        <v>20557</v>
      </c>
      <c r="E11427" s="175">
        <v>46043.586863425997</v>
      </c>
      <c r="G11427" t="s">
        <v>41</v>
      </c>
      <c r="H11427" t="s">
        <v>21448</v>
      </c>
      <c r="I11427" t="s">
        <v>22</v>
      </c>
    </row>
    <row r="11428" spans="1:9" x14ac:dyDescent="0.35">
      <c r="A11428" s="19">
        <f t="shared" si="179"/>
        <v>11427</v>
      </c>
      <c r="B11428" t="s">
        <v>21466</v>
      </c>
      <c r="C11428" t="s">
        <v>20556</v>
      </c>
      <c r="D11428" s="11" t="s">
        <v>20557</v>
      </c>
      <c r="E11428" s="175">
        <v>46043.587638889003</v>
      </c>
      <c r="G11428" t="s">
        <v>41</v>
      </c>
      <c r="H11428" t="s">
        <v>14088</v>
      </c>
      <c r="I11428" t="s">
        <v>22</v>
      </c>
    </row>
    <row r="11429" spans="1:9" x14ac:dyDescent="0.35">
      <c r="A11429" s="19">
        <f t="shared" si="179"/>
        <v>11428</v>
      </c>
      <c r="B11429" t="s">
        <v>10560</v>
      </c>
      <c r="C11429" t="s">
        <v>21680</v>
      </c>
      <c r="D11429" s="11" t="s">
        <v>21681</v>
      </c>
      <c r="E11429" s="175">
        <v>46043.608067130001</v>
      </c>
      <c r="G11429" t="s">
        <v>41</v>
      </c>
      <c r="H11429" t="s">
        <v>13953</v>
      </c>
      <c r="I11429" t="s">
        <v>22</v>
      </c>
    </row>
    <row r="11430" spans="1:9" x14ac:dyDescent="0.35">
      <c r="A11430" s="19">
        <f t="shared" si="179"/>
        <v>11429</v>
      </c>
      <c r="B11430" t="s">
        <v>21466</v>
      </c>
      <c r="C11430" t="s">
        <v>21478</v>
      </c>
      <c r="D11430" s="11" t="s">
        <v>21479</v>
      </c>
      <c r="E11430" s="175">
        <v>46043.628321759003</v>
      </c>
      <c r="G11430" t="s">
        <v>41</v>
      </c>
      <c r="H11430" t="s">
        <v>21480</v>
      </c>
      <c r="I11430" t="s">
        <v>22</v>
      </c>
    </row>
    <row r="11431" spans="1:9" x14ac:dyDescent="0.35">
      <c r="A11431" s="19">
        <f t="shared" si="179"/>
        <v>11430</v>
      </c>
      <c r="B11431" t="s">
        <v>21466</v>
      </c>
      <c r="C11431" t="s">
        <v>9761</v>
      </c>
      <c r="D11431" s="11" t="s">
        <v>9762</v>
      </c>
      <c r="E11431" s="175">
        <v>46043.629930556002</v>
      </c>
      <c r="G11431" t="s">
        <v>41</v>
      </c>
      <c r="H11431" t="s">
        <v>21481</v>
      </c>
      <c r="I11431" t="s">
        <v>22</v>
      </c>
    </row>
    <row r="11432" spans="1:9" x14ac:dyDescent="0.35">
      <c r="A11432" s="19">
        <f t="shared" si="179"/>
        <v>11431</v>
      </c>
      <c r="B11432" t="s">
        <v>18783</v>
      </c>
      <c r="C11432" t="s">
        <v>10180</v>
      </c>
      <c r="D11432" s="11" t="s">
        <v>10181</v>
      </c>
      <c r="E11432" s="175">
        <v>46043.632395833003</v>
      </c>
      <c r="G11432" t="s">
        <v>41</v>
      </c>
      <c r="H11432" t="s">
        <v>21449</v>
      </c>
      <c r="I11432" t="s">
        <v>22</v>
      </c>
    </row>
    <row r="11433" spans="1:9" x14ac:dyDescent="0.35">
      <c r="A11433" s="19">
        <f t="shared" si="179"/>
        <v>11432</v>
      </c>
      <c r="B11433" t="s">
        <v>21596</v>
      </c>
      <c r="C11433" t="s">
        <v>10180</v>
      </c>
      <c r="D11433" s="11" t="s">
        <v>10181</v>
      </c>
      <c r="E11433" s="175">
        <v>46043.632395833003</v>
      </c>
      <c r="G11433" t="s">
        <v>41</v>
      </c>
      <c r="H11433" t="s">
        <v>21449</v>
      </c>
      <c r="I11433" t="s">
        <v>22</v>
      </c>
    </row>
    <row r="11434" spans="1:9" x14ac:dyDescent="0.35">
      <c r="A11434" s="19">
        <f t="shared" si="179"/>
        <v>11433</v>
      </c>
      <c r="B11434" t="s">
        <v>10560</v>
      </c>
      <c r="C11434" t="s">
        <v>21682</v>
      </c>
      <c r="D11434" s="11" t="s">
        <v>21683</v>
      </c>
      <c r="E11434" s="175">
        <v>46043.652939815001</v>
      </c>
      <c r="G11434" t="s">
        <v>41</v>
      </c>
      <c r="H11434" t="s">
        <v>21684</v>
      </c>
      <c r="I11434" t="s">
        <v>22</v>
      </c>
    </row>
    <row r="11435" spans="1:9" x14ac:dyDescent="0.35">
      <c r="A11435" s="19">
        <f t="shared" si="179"/>
        <v>11434</v>
      </c>
      <c r="B11435" t="s">
        <v>10560</v>
      </c>
      <c r="C11435" t="s">
        <v>21472</v>
      </c>
      <c r="D11435" s="11" t="s">
        <v>21473</v>
      </c>
      <c r="E11435" s="175">
        <v>46043.653368056002</v>
      </c>
      <c r="G11435" t="s">
        <v>41</v>
      </c>
      <c r="H11435" t="s">
        <v>21834</v>
      </c>
      <c r="I11435" t="s">
        <v>22</v>
      </c>
    </row>
    <row r="11436" spans="1:9" x14ac:dyDescent="0.35">
      <c r="A11436" s="19">
        <f t="shared" si="179"/>
        <v>11435</v>
      </c>
      <c r="B11436" t="s">
        <v>18783</v>
      </c>
      <c r="C11436" t="s">
        <v>21450</v>
      </c>
      <c r="D11436" s="11" t="s">
        <v>21451</v>
      </c>
      <c r="E11436" s="175">
        <v>46043.656122685003</v>
      </c>
      <c r="G11436" t="s">
        <v>41</v>
      </c>
      <c r="H11436" t="s">
        <v>21452</v>
      </c>
      <c r="I11436" t="s">
        <v>22</v>
      </c>
    </row>
    <row r="11437" spans="1:9" x14ac:dyDescent="0.35">
      <c r="A11437" s="19">
        <f t="shared" si="179"/>
        <v>11436</v>
      </c>
      <c r="B11437" t="s">
        <v>21596</v>
      </c>
      <c r="C11437" t="s">
        <v>21450</v>
      </c>
      <c r="D11437" s="11" t="s">
        <v>21451</v>
      </c>
      <c r="E11437" s="175">
        <v>46043.656122685003</v>
      </c>
      <c r="G11437" t="s">
        <v>41</v>
      </c>
      <c r="H11437" t="s">
        <v>21452</v>
      </c>
      <c r="I11437" t="s">
        <v>22</v>
      </c>
    </row>
    <row r="11438" spans="1:9" x14ac:dyDescent="0.35">
      <c r="A11438" s="19">
        <f t="shared" si="179"/>
        <v>11437</v>
      </c>
      <c r="B11438" t="s">
        <v>18783</v>
      </c>
      <c r="C11438" t="s">
        <v>21453</v>
      </c>
      <c r="D11438" s="11" t="s">
        <v>21454</v>
      </c>
      <c r="E11438" s="175">
        <v>46043.670347222003</v>
      </c>
      <c r="G11438" t="s">
        <v>41</v>
      </c>
      <c r="H11438" t="s">
        <v>21455</v>
      </c>
      <c r="I11438" t="s">
        <v>22</v>
      </c>
    </row>
    <row r="11439" spans="1:9" x14ac:dyDescent="0.35">
      <c r="A11439" s="19">
        <f t="shared" si="179"/>
        <v>11438</v>
      </c>
      <c r="B11439" t="s">
        <v>21596</v>
      </c>
      <c r="C11439" t="s">
        <v>21453</v>
      </c>
      <c r="D11439" s="11" t="s">
        <v>21454</v>
      </c>
      <c r="E11439" s="175">
        <v>46043.670347222003</v>
      </c>
      <c r="G11439" t="s">
        <v>41</v>
      </c>
      <c r="H11439" t="s">
        <v>21455</v>
      </c>
      <c r="I11439" t="s">
        <v>22</v>
      </c>
    </row>
    <row r="11440" spans="1:9" x14ac:dyDescent="0.35">
      <c r="A11440" s="19">
        <f t="shared" si="179"/>
        <v>11439</v>
      </c>
      <c r="B11440" t="s">
        <v>18783</v>
      </c>
      <c r="C11440" t="s">
        <v>21456</v>
      </c>
      <c r="D11440" s="11" t="s">
        <v>21457</v>
      </c>
      <c r="E11440" s="175">
        <v>46043.692141204003</v>
      </c>
      <c r="G11440" t="s">
        <v>41</v>
      </c>
      <c r="H11440" t="s">
        <v>21458</v>
      </c>
      <c r="I11440" t="s">
        <v>22</v>
      </c>
    </row>
    <row r="11441" spans="1:9" x14ac:dyDescent="0.35">
      <c r="A11441" s="19">
        <f t="shared" si="179"/>
        <v>11440</v>
      </c>
      <c r="B11441" t="s">
        <v>21596</v>
      </c>
      <c r="C11441" t="s">
        <v>21456</v>
      </c>
      <c r="D11441" s="11" t="s">
        <v>21457</v>
      </c>
      <c r="E11441" s="175">
        <v>46043.692141204003</v>
      </c>
      <c r="G11441" t="s">
        <v>41</v>
      </c>
      <c r="H11441" t="s">
        <v>21458</v>
      </c>
      <c r="I11441" t="s">
        <v>22</v>
      </c>
    </row>
    <row r="11442" spans="1:9" x14ac:dyDescent="0.35">
      <c r="A11442" s="19">
        <f t="shared" si="179"/>
        <v>11441</v>
      </c>
      <c r="B11442" t="s">
        <v>10560</v>
      </c>
      <c r="C11442" t="s">
        <v>4473</v>
      </c>
      <c r="D11442" s="11" t="s">
        <v>4474</v>
      </c>
      <c r="E11442" s="175">
        <v>46043.693263888999</v>
      </c>
      <c r="G11442" t="s">
        <v>41</v>
      </c>
      <c r="H11442" t="s">
        <v>21685</v>
      </c>
      <c r="I11442" t="s">
        <v>22</v>
      </c>
    </row>
    <row r="11443" spans="1:9" x14ac:dyDescent="0.35">
      <c r="A11443" s="19">
        <f t="shared" si="179"/>
        <v>11442</v>
      </c>
      <c r="B11443" t="s">
        <v>10560</v>
      </c>
      <c r="C11443" t="s">
        <v>21621</v>
      </c>
      <c r="D11443" s="11" t="s">
        <v>21622</v>
      </c>
      <c r="E11443" s="175">
        <v>46043.759525463</v>
      </c>
      <c r="G11443" t="s">
        <v>41</v>
      </c>
      <c r="H11443" t="s">
        <v>21623</v>
      </c>
      <c r="I11443" t="s">
        <v>22</v>
      </c>
    </row>
    <row r="11444" spans="1:9" x14ac:dyDescent="0.35">
      <c r="A11444" s="19">
        <f t="shared" si="179"/>
        <v>11443</v>
      </c>
      <c r="B11444" t="s">
        <v>21466</v>
      </c>
      <c r="C11444" t="s">
        <v>21482</v>
      </c>
      <c r="D11444" s="11" t="s">
        <v>21483</v>
      </c>
      <c r="E11444" s="175">
        <v>46043.786863426001</v>
      </c>
      <c r="G11444" t="s">
        <v>41</v>
      </c>
      <c r="H11444" t="s">
        <v>21484</v>
      </c>
      <c r="I11444" t="s">
        <v>22</v>
      </c>
    </row>
    <row r="11445" spans="1:9" x14ac:dyDescent="0.35">
      <c r="A11445" s="19">
        <f t="shared" si="179"/>
        <v>11444</v>
      </c>
      <c r="B11445" t="s">
        <v>18783</v>
      </c>
      <c r="C11445" t="s">
        <v>6337</v>
      </c>
      <c r="D11445" s="11" t="s">
        <v>6338</v>
      </c>
      <c r="E11445" s="175">
        <v>46043.840694443999</v>
      </c>
      <c r="G11445" t="s">
        <v>41</v>
      </c>
      <c r="H11445" t="s">
        <v>21459</v>
      </c>
      <c r="I11445" t="s">
        <v>22</v>
      </c>
    </row>
    <row r="11446" spans="1:9" x14ac:dyDescent="0.35">
      <c r="A11446" s="19">
        <f t="shared" si="179"/>
        <v>11445</v>
      </c>
      <c r="B11446" t="s">
        <v>21596</v>
      </c>
      <c r="C11446" t="s">
        <v>6337</v>
      </c>
      <c r="D11446" s="11" t="s">
        <v>6338</v>
      </c>
      <c r="E11446" s="175">
        <v>46043.840694443999</v>
      </c>
      <c r="G11446" t="s">
        <v>41</v>
      </c>
      <c r="H11446" t="s">
        <v>21459</v>
      </c>
      <c r="I11446" t="s">
        <v>22</v>
      </c>
    </row>
    <row r="11447" spans="1:9" x14ac:dyDescent="0.35">
      <c r="A11447" s="19">
        <f t="shared" si="179"/>
        <v>11446</v>
      </c>
      <c r="B11447" t="s">
        <v>18783</v>
      </c>
      <c r="C11447" t="s">
        <v>16670</v>
      </c>
      <c r="D11447" s="11" t="s">
        <v>16671</v>
      </c>
      <c r="E11447" s="175">
        <v>46043.861446759001</v>
      </c>
      <c r="G11447" t="s">
        <v>41</v>
      </c>
      <c r="H11447" t="s">
        <v>21460</v>
      </c>
      <c r="I11447" t="s">
        <v>22</v>
      </c>
    </row>
    <row r="11448" spans="1:9" x14ac:dyDescent="0.35">
      <c r="A11448" s="19">
        <f t="shared" si="179"/>
        <v>11447</v>
      </c>
      <c r="B11448" t="s">
        <v>21596</v>
      </c>
      <c r="C11448" t="s">
        <v>16670</v>
      </c>
      <c r="D11448" s="11" t="s">
        <v>16671</v>
      </c>
      <c r="E11448" s="175">
        <v>46043.861446759001</v>
      </c>
      <c r="G11448" t="s">
        <v>41</v>
      </c>
      <c r="H11448" t="s">
        <v>21460</v>
      </c>
      <c r="I11448" t="s">
        <v>22</v>
      </c>
    </row>
    <row r="11449" spans="1:9" x14ac:dyDescent="0.35">
      <c r="A11449" s="19">
        <f t="shared" si="179"/>
        <v>11448</v>
      </c>
      <c r="B11449" t="s">
        <v>21466</v>
      </c>
      <c r="C11449" t="s">
        <v>21485</v>
      </c>
      <c r="D11449" s="11" t="s">
        <v>21486</v>
      </c>
      <c r="E11449" s="175">
        <v>46043.878506943998</v>
      </c>
      <c r="G11449" t="s">
        <v>41</v>
      </c>
      <c r="H11449" t="s">
        <v>15013</v>
      </c>
      <c r="I11449" t="s">
        <v>22</v>
      </c>
    </row>
    <row r="11450" spans="1:9" x14ac:dyDescent="0.35">
      <c r="A11450" s="19">
        <f t="shared" si="179"/>
        <v>11449</v>
      </c>
      <c r="B11450" t="s">
        <v>10560</v>
      </c>
      <c r="C11450" t="s">
        <v>21686</v>
      </c>
      <c r="D11450" s="11" t="s">
        <v>21687</v>
      </c>
      <c r="E11450" s="175">
        <v>46043.883344907001</v>
      </c>
      <c r="G11450" t="s">
        <v>41</v>
      </c>
      <c r="H11450" t="s">
        <v>21688</v>
      </c>
      <c r="I11450" t="s">
        <v>22</v>
      </c>
    </row>
    <row r="11451" spans="1:9" x14ac:dyDescent="0.35">
      <c r="A11451" s="19">
        <f t="shared" si="179"/>
        <v>11450</v>
      </c>
      <c r="B11451" t="s">
        <v>10560</v>
      </c>
      <c r="C11451" t="s">
        <v>21686</v>
      </c>
      <c r="D11451" s="11" t="s">
        <v>21687</v>
      </c>
      <c r="E11451" s="175">
        <v>46043.942303240998</v>
      </c>
      <c r="G11451" t="s">
        <v>41</v>
      </c>
      <c r="H11451" t="s">
        <v>21835</v>
      </c>
      <c r="I11451" t="s">
        <v>22</v>
      </c>
    </row>
    <row r="11452" spans="1:9" x14ac:dyDescent="0.35">
      <c r="A11452" s="19">
        <f t="shared" si="179"/>
        <v>11451</v>
      </c>
      <c r="B11452" t="s">
        <v>10560</v>
      </c>
      <c r="C11452" t="s">
        <v>1096</v>
      </c>
      <c r="D11452" s="11" t="s">
        <v>21836</v>
      </c>
      <c r="E11452" s="175">
        <v>46043.978969907002</v>
      </c>
      <c r="G11452" t="s">
        <v>41</v>
      </c>
      <c r="H11452" t="s">
        <v>21837</v>
      </c>
      <c r="I11452" t="s">
        <v>22</v>
      </c>
    </row>
    <row r="11453" spans="1:9" x14ac:dyDescent="0.35">
      <c r="A11453" s="19">
        <f t="shared" si="179"/>
        <v>11452</v>
      </c>
      <c r="B11453" t="s">
        <v>21949</v>
      </c>
      <c r="C11453" t="s">
        <v>22031</v>
      </c>
      <c r="D11453" s="11" t="s">
        <v>22032</v>
      </c>
      <c r="E11453" s="175">
        <v>46044.032557869999</v>
      </c>
      <c r="G11453" t="s">
        <v>41</v>
      </c>
      <c r="H11453" t="s">
        <v>22033</v>
      </c>
      <c r="I11453" t="s">
        <v>22</v>
      </c>
    </row>
    <row r="11454" spans="1:9" x14ac:dyDescent="0.35">
      <c r="A11454" s="19">
        <f t="shared" si="179"/>
        <v>11453</v>
      </c>
      <c r="B11454" t="s">
        <v>10560</v>
      </c>
      <c r="C11454" t="s">
        <v>21689</v>
      </c>
      <c r="D11454" s="11" t="s">
        <v>21690</v>
      </c>
      <c r="E11454" s="175">
        <v>46044.215185184999</v>
      </c>
      <c r="G11454" t="s">
        <v>41</v>
      </c>
      <c r="H11454" t="s">
        <v>21691</v>
      </c>
      <c r="I11454" t="s">
        <v>22</v>
      </c>
    </row>
    <row r="11455" spans="1:9" x14ac:dyDescent="0.35">
      <c r="A11455" s="19">
        <f t="shared" si="179"/>
        <v>11454</v>
      </c>
      <c r="B11455" t="s">
        <v>941</v>
      </c>
      <c r="C11455" t="s">
        <v>21472</v>
      </c>
      <c r="D11455" s="11" t="s">
        <v>21473</v>
      </c>
      <c r="E11455" s="175">
        <v>46044.276967593003</v>
      </c>
      <c r="G11455" t="s">
        <v>41</v>
      </c>
      <c r="H11455" t="s">
        <v>21523</v>
      </c>
      <c r="I11455" t="s">
        <v>22</v>
      </c>
    </row>
    <row r="11456" spans="1:9" x14ac:dyDescent="0.35">
      <c r="A11456" s="19">
        <f t="shared" si="179"/>
        <v>11455</v>
      </c>
      <c r="B11456" t="s">
        <v>18783</v>
      </c>
      <c r="C11456" t="s">
        <v>20463</v>
      </c>
      <c r="D11456" s="11" t="s">
        <v>20464</v>
      </c>
      <c r="E11456" s="175">
        <v>46044.293530092997</v>
      </c>
      <c r="F11456">
        <v>1</v>
      </c>
      <c r="G11456" t="s">
        <v>41</v>
      </c>
      <c r="H11456" t="s">
        <v>21461</v>
      </c>
      <c r="I11456" t="s">
        <v>22</v>
      </c>
    </row>
    <row r="11457" spans="1:9" x14ac:dyDescent="0.35">
      <c r="A11457" s="19">
        <f t="shared" si="179"/>
        <v>11456</v>
      </c>
      <c r="B11457" t="s">
        <v>21596</v>
      </c>
      <c r="C11457" t="s">
        <v>20463</v>
      </c>
      <c r="D11457" s="11" t="s">
        <v>20464</v>
      </c>
      <c r="E11457" s="175">
        <v>46044.293530092997</v>
      </c>
      <c r="F11457">
        <v>1</v>
      </c>
      <c r="G11457" t="s">
        <v>41</v>
      </c>
      <c r="H11457" t="s">
        <v>21461</v>
      </c>
      <c r="I11457" t="s">
        <v>22</v>
      </c>
    </row>
    <row r="11458" spans="1:9" x14ac:dyDescent="0.35">
      <c r="A11458" s="19">
        <f t="shared" si="179"/>
        <v>11457</v>
      </c>
      <c r="B11458" t="s">
        <v>21466</v>
      </c>
      <c r="C11458" t="s">
        <v>20463</v>
      </c>
      <c r="D11458" s="11" t="s">
        <v>20464</v>
      </c>
      <c r="E11458" s="175">
        <v>46044.297847221998</v>
      </c>
      <c r="G11458" t="s">
        <v>41</v>
      </c>
      <c r="H11458" t="s">
        <v>21487</v>
      </c>
      <c r="I11458" t="s">
        <v>22</v>
      </c>
    </row>
    <row r="11459" spans="1:9" x14ac:dyDescent="0.35">
      <c r="A11459" s="19">
        <f t="shared" si="179"/>
        <v>11458</v>
      </c>
      <c r="B11459" t="s">
        <v>18783</v>
      </c>
      <c r="C11459" t="s">
        <v>16670</v>
      </c>
      <c r="D11459" s="11" t="s">
        <v>16671</v>
      </c>
      <c r="E11459" s="175">
        <v>46044.311701389001</v>
      </c>
      <c r="G11459" t="s">
        <v>41</v>
      </c>
      <c r="H11459" t="s">
        <v>21462</v>
      </c>
      <c r="I11459" t="s">
        <v>22</v>
      </c>
    </row>
    <row r="11460" spans="1:9" x14ac:dyDescent="0.35">
      <c r="A11460" s="19">
        <f t="shared" si="179"/>
        <v>11459</v>
      </c>
      <c r="B11460" t="s">
        <v>21596</v>
      </c>
      <c r="C11460" t="s">
        <v>16670</v>
      </c>
      <c r="D11460" s="11" t="s">
        <v>16671</v>
      </c>
      <c r="E11460" s="175">
        <v>46044.311701389001</v>
      </c>
      <c r="G11460" t="s">
        <v>41</v>
      </c>
      <c r="H11460" t="s">
        <v>21462</v>
      </c>
      <c r="I11460" t="s">
        <v>22</v>
      </c>
    </row>
    <row r="11461" spans="1:9" x14ac:dyDescent="0.35">
      <c r="A11461" s="19">
        <f t="shared" si="179"/>
        <v>11460</v>
      </c>
      <c r="B11461" t="s">
        <v>18783</v>
      </c>
      <c r="C11461" t="s">
        <v>21463</v>
      </c>
      <c r="D11461" s="11" t="s">
        <v>21464</v>
      </c>
      <c r="E11461" s="175">
        <v>46044.319826389001</v>
      </c>
      <c r="G11461" t="s">
        <v>41</v>
      </c>
      <c r="H11461" t="s">
        <v>21465</v>
      </c>
      <c r="I11461" t="s">
        <v>22</v>
      </c>
    </row>
    <row r="11462" spans="1:9" x14ac:dyDescent="0.35">
      <c r="A11462" s="19">
        <f t="shared" si="179"/>
        <v>11461</v>
      </c>
      <c r="B11462" t="s">
        <v>21596</v>
      </c>
      <c r="C11462" t="s">
        <v>21463</v>
      </c>
      <c r="D11462" s="11" t="s">
        <v>21464</v>
      </c>
      <c r="E11462" s="175">
        <v>46044.319826389001</v>
      </c>
      <c r="G11462" t="s">
        <v>41</v>
      </c>
      <c r="H11462" t="s">
        <v>21465</v>
      </c>
      <c r="I11462" t="s">
        <v>22</v>
      </c>
    </row>
    <row r="11463" spans="1:9" x14ac:dyDescent="0.35">
      <c r="A11463" s="19">
        <f t="shared" si="179"/>
        <v>11462</v>
      </c>
      <c r="B11463" t="s">
        <v>21949</v>
      </c>
      <c r="C11463" t="s">
        <v>21463</v>
      </c>
      <c r="D11463" s="11" t="s">
        <v>21464</v>
      </c>
      <c r="E11463" s="175">
        <v>46044.321006944003</v>
      </c>
      <c r="G11463" s="33">
        <v>1.0416666666666999E-4</v>
      </c>
      <c r="H11463" t="s">
        <v>21996</v>
      </c>
      <c r="I11463" t="s">
        <v>22</v>
      </c>
    </row>
    <row r="11464" spans="1:9" x14ac:dyDescent="0.35">
      <c r="A11464" s="19">
        <f t="shared" si="179"/>
        <v>11463</v>
      </c>
      <c r="B11464" t="s">
        <v>10560</v>
      </c>
      <c r="C11464" t="s">
        <v>21425</v>
      </c>
      <c r="D11464" s="11" t="s">
        <v>21426</v>
      </c>
      <c r="E11464" s="175">
        <v>46044.327847221997</v>
      </c>
      <c r="G11464" t="s">
        <v>41</v>
      </c>
      <c r="H11464" t="s">
        <v>21692</v>
      </c>
      <c r="I11464" t="s">
        <v>22</v>
      </c>
    </row>
    <row r="11465" spans="1:9" x14ac:dyDescent="0.35">
      <c r="A11465" s="19">
        <f t="shared" si="179"/>
        <v>11464</v>
      </c>
      <c r="B11465" t="s">
        <v>22972</v>
      </c>
      <c r="C11465" t="s">
        <v>20556</v>
      </c>
      <c r="D11465" s="11" t="s">
        <v>20557</v>
      </c>
      <c r="E11465" s="175" t="s">
        <v>23274</v>
      </c>
      <c r="F11465" t="s">
        <v>41</v>
      </c>
      <c r="G11465" t="s">
        <v>23246</v>
      </c>
      <c r="H11465" t="s">
        <v>23275</v>
      </c>
      <c r="I11465" t="s">
        <v>22</v>
      </c>
    </row>
    <row r="11466" spans="1:9" x14ac:dyDescent="0.35">
      <c r="A11466" s="19">
        <f t="shared" si="179"/>
        <v>11465</v>
      </c>
      <c r="B11466" t="s">
        <v>22972</v>
      </c>
      <c r="C11466" t="s">
        <v>14662</v>
      </c>
      <c r="D11466" s="11" t="s">
        <v>14663</v>
      </c>
      <c r="E11466" s="175" t="s">
        <v>23276</v>
      </c>
      <c r="F11466" t="s">
        <v>23010</v>
      </c>
      <c r="G11466" t="s">
        <v>41</v>
      </c>
      <c r="H11466" t="s">
        <v>23277</v>
      </c>
      <c r="I11466" t="s">
        <v>22</v>
      </c>
    </row>
    <row r="11467" spans="1:9" x14ac:dyDescent="0.35">
      <c r="A11467" s="19">
        <f t="shared" si="179"/>
        <v>11466</v>
      </c>
      <c r="B11467" t="s">
        <v>22972</v>
      </c>
      <c r="C11467" t="s">
        <v>21425</v>
      </c>
      <c r="D11467" s="11" t="s">
        <v>21426</v>
      </c>
      <c r="E11467" s="175" t="s">
        <v>23278</v>
      </c>
      <c r="F11467" t="s">
        <v>41</v>
      </c>
      <c r="G11467" t="s">
        <v>41</v>
      </c>
      <c r="H11467" t="s">
        <v>23279</v>
      </c>
      <c r="I11467" t="s">
        <v>22</v>
      </c>
    </row>
    <row r="11468" spans="1:9" x14ac:dyDescent="0.35">
      <c r="A11468" s="19">
        <f t="shared" si="179"/>
        <v>11467</v>
      </c>
      <c r="B11468" t="s">
        <v>22972</v>
      </c>
      <c r="C11468" t="s">
        <v>10180</v>
      </c>
      <c r="D11468" s="11" t="s">
        <v>10181</v>
      </c>
      <c r="E11468" s="175" t="s">
        <v>23280</v>
      </c>
      <c r="F11468" t="s">
        <v>5946</v>
      </c>
      <c r="G11468" t="s">
        <v>41</v>
      </c>
      <c r="H11468" t="s">
        <v>23281</v>
      </c>
      <c r="I11468" t="s">
        <v>22</v>
      </c>
    </row>
    <row r="11469" spans="1:9" x14ac:dyDescent="0.35">
      <c r="A11469" s="19">
        <f t="shared" si="179"/>
        <v>11468</v>
      </c>
      <c r="B11469" t="s">
        <v>22972</v>
      </c>
      <c r="C11469" t="s">
        <v>17013</v>
      </c>
      <c r="D11469" s="11" t="s">
        <v>17014</v>
      </c>
      <c r="E11469" s="175" t="s">
        <v>23282</v>
      </c>
      <c r="F11469" t="s">
        <v>23055</v>
      </c>
      <c r="G11469" t="s">
        <v>41</v>
      </c>
      <c r="H11469" t="s">
        <v>23283</v>
      </c>
      <c r="I11469" t="s">
        <v>22</v>
      </c>
    </row>
    <row r="11470" spans="1:9" x14ac:dyDescent="0.35">
      <c r="A11470" s="19">
        <f t="shared" si="179"/>
        <v>11469</v>
      </c>
      <c r="B11470" t="s">
        <v>22330</v>
      </c>
      <c r="C11470" t="s">
        <v>22331</v>
      </c>
      <c r="D11470" s="11" t="s">
        <v>22332</v>
      </c>
      <c r="E11470" s="175">
        <v>46044.346284722</v>
      </c>
      <c r="F11470">
        <v>1</v>
      </c>
      <c r="G11470" t="s">
        <v>41</v>
      </c>
      <c r="H11470" t="s">
        <v>22333</v>
      </c>
      <c r="I11470" t="s">
        <v>22</v>
      </c>
    </row>
    <row r="11471" spans="1:9" x14ac:dyDescent="0.35">
      <c r="A11471" s="19">
        <f t="shared" si="179"/>
        <v>11470</v>
      </c>
      <c r="B11471" t="s">
        <v>22330</v>
      </c>
      <c r="C11471" t="s">
        <v>20463</v>
      </c>
      <c r="D11471" s="11" t="s">
        <v>20464</v>
      </c>
      <c r="E11471" s="175">
        <v>46044.350057869997</v>
      </c>
      <c r="F11471">
        <v>5</v>
      </c>
      <c r="G11471" t="s">
        <v>41</v>
      </c>
      <c r="H11471" t="s">
        <v>21461</v>
      </c>
      <c r="I11471" t="s">
        <v>22</v>
      </c>
    </row>
    <row r="11472" spans="1:9" x14ac:dyDescent="0.35">
      <c r="A11472" s="19">
        <f t="shared" si="179"/>
        <v>11471</v>
      </c>
      <c r="B11472" t="s">
        <v>22330</v>
      </c>
      <c r="C11472" t="s">
        <v>8617</v>
      </c>
      <c r="D11472" s="11" t="s">
        <v>8618</v>
      </c>
      <c r="E11472" s="175">
        <v>46044.354907407003</v>
      </c>
      <c r="F11472">
        <v>3</v>
      </c>
      <c r="G11472" t="s">
        <v>41</v>
      </c>
      <c r="H11472" t="s">
        <v>22334</v>
      </c>
      <c r="I11472" t="s">
        <v>22</v>
      </c>
    </row>
    <row r="11473" spans="1:9" x14ac:dyDescent="0.35">
      <c r="A11473" s="19">
        <f t="shared" si="179"/>
        <v>11472</v>
      </c>
      <c r="B11473" t="s">
        <v>22330</v>
      </c>
      <c r="C11473" t="s">
        <v>10226</v>
      </c>
      <c r="D11473" s="11" t="s">
        <v>10227</v>
      </c>
      <c r="E11473" s="175">
        <v>46044.357407406998</v>
      </c>
      <c r="G11473" t="s">
        <v>41</v>
      </c>
      <c r="H11473" t="s">
        <v>22335</v>
      </c>
      <c r="I11473" t="s">
        <v>22</v>
      </c>
    </row>
    <row r="11474" spans="1:9" x14ac:dyDescent="0.35">
      <c r="A11474" s="19">
        <f t="shared" si="179"/>
        <v>11473</v>
      </c>
      <c r="B11474" t="s">
        <v>22330</v>
      </c>
      <c r="C11474" t="s">
        <v>12318</v>
      </c>
      <c r="D11474" s="11" t="s">
        <v>12319</v>
      </c>
      <c r="E11474" s="175">
        <v>46044.359201389001</v>
      </c>
      <c r="F11474">
        <v>2</v>
      </c>
      <c r="G11474" t="s">
        <v>41</v>
      </c>
      <c r="H11474" t="s">
        <v>22336</v>
      </c>
      <c r="I11474" t="s">
        <v>22</v>
      </c>
    </row>
    <row r="11475" spans="1:9" x14ac:dyDescent="0.35">
      <c r="A11475" s="19">
        <f t="shared" si="179"/>
        <v>11474</v>
      </c>
      <c r="B11475" t="s">
        <v>22330</v>
      </c>
      <c r="C11475" t="s">
        <v>22337</v>
      </c>
      <c r="D11475" s="11" t="s">
        <v>22338</v>
      </c>
      <c r="E11475" s="175">
        <v>46044.360462962999</v>
      </c>
      <c r="F11475">
        <v>1</v>
      </c>
      <c r="G11475" t="s">
        <v>41</v>
      </c>
      <c r="H11475" t="s">
        <v>22339</v>
      </c>
      <c r="I11475" t="s">
        <v>22</v>
      </c>
    </row>
    <row r="11476" spans="1:9" x14ac:dyDescent="0.35">
      <c r="A11476" s="19">
        <f t="shared" si="179"/>
        <v>11475</v>
      </c>
      <c r="B11476" t="s">
        <v>22330</v>
      </c>
      <c r="C11476" t="s">
        <v>20108</v>
      </c>
      <c r="D11476" s="11" t="s">
        <v>20120</v>
      </c>
      <c r="E11476" s="175">
        <v>46044.361678241003</v>
      </c>
      <c r="F11476">
        <v>4</v>
      </c>
      <c r="G11476" t="s">
        <v>41</v>
      </c>
      <c r="H11476" t="s">
        <v>22340</v>
      </c>
      <c r="I11476" t="s">
        <v>22</v>
      </c>
    </row>
    <row r="11477" spans="1:9" x14ac:dyDescent="0.35">
      <c r="A11477" s="19">
        <f t="shared" si="179"/>
        <v>11476</v>
      </c>
      <c r="B11477" t="s">
        <v>22330</v>
      </c>
      <c r="C11477" t="s">
        <v>21668</v>
      </c>
      <c r="D11477" s="11" t="s">
        <v>21669</v>
      </c>
      <c r="E11477" s="175">
        <v>46044.364513888999</v>
      </c>
      <c r="F11477">
        <v>1</v>
      </c>
      <c r="G11477" t="s">
        <v>41</v>
      </c>
      <c r="H11477" t="s">
        <v>22341</v>
      </c>
      <c r="I11477" t="s">
        <v>22</v>
      </c>
    </row>
    <row r="11478" spans="1:9" x14ac:dyDescent="0.35">
      <c r="A11478" s="19">
        <f t="shared" ref="A11478:A11541" si="180">ROW(B11478)-ROW($A$1)</f>
        <v>11477</v>
      </c>
      <c r="B11478" t="s">
        <v>22330</v>
      </c>
      <c r="C11478" t="s">
        <v>22239</v>
      </c>
      <c r="D11478" s="11" t="s">
        <v>22240</v>
      </c>
      <c r="E11478" s="175">
        <v>46044.369236111001</v>
      </c>
      <c r="F11478">
        <v>1</v>
      </c>
      <c r="G11478" t="s">
        <v>41</v>
      </c>
      <c r="H11478" t="s">
        <v>22342</v>
      </c>
      <c r="I11478" t="s">
        <v>22</v>
      </c>
    </row>
    <row r="11479" spans="1:9" x14ac:dyDescent="0.35">
      <c r="A11479" s="19">
        <f t="shared" si="180"/>
        <v>11478</v>
      </c>
      <c r="B11479" t="s">
        <v>22330</v>
      </c>
      <c r="C11479" t="s">
        <v>21469</v>
      </c>
      <c r="D11479" s="11" t="s">
        <v>21470</v>
      </c>
      <c r="E11479" s="175">
        <v>46044.369710648003</v>
      </c>
      <c r="G11479" t="s">
        <v>41</v>
      </c>
      <c r="H11479" t="s">
        <v>22343</v>
      </c>
      <c r="I11479" t="s">
        <v>22</v>
      </c>
    </row>
    <row r="11480" spans="1:9" x14ac:dyDescent="0.35">
      <c r="A11480" s="19">
        <f t="shared" si="180"/>
        <v>11479</v>
      </c>
      <c r="B11480" t="s">
        <v>22972</v>
      </c>
      <c r="C11480" t="s">
        <v>2664</v>
      </c>
      <c r="D11480" s="11" t="s">
        <v>2665</v>
      </c>
      <c r="E11480" s="175" t="s">
        <v>23284</v>
      </c>
      <c r="F11480" t="s">
        <v>41</v>
      </c>
      <c r="G11480" t="s">
        <v>41</v>
      </c>
      <c r="H11480" t="s">
        <v>23285</v>
      </c>
      <c r="I11480" t="s">
        <v>22</v>
      </c>
    </row>
    <row r="11481" spans="1:9" x14ac:dyDescent="0.35">
      <c r="A11481" s="19">
        <f t="shared" si="180"/>
        <v>11480</v>
      </c>
      <c r="B11481" t="s">
        <v>22972</v>
      </c>
      <c r="C11481" t="s">
        <v>2664</v>
      </c>
      <c r="D11481" s="11" t="s">
        <v>2665</v>
      </c>
      <c r="E11481" s="175" t="s">
        <v>23286</v>
      </c>
      <c r="F11481" t="s">
        <v>41</v>
      </c>
      <c r="G11481" t="s">
        <v>41</v>
      </c>
      <c r="H11481" t="s">
        <v>23287</v>
      </c>
      <c r="I11481" t="s">
        <v>22</v>
      </c>
    </row>
    <row r="11482" spans="1:9" x14ac:dyDescent="0.35">
      <c r="A11482" s="19">
        <f t="shared" si="180"/>
        <v>11481</v>
      </c>
      <c r="B11482" t="s">
        <v>22330</v>
      </c>
      <c r="C11482" t="s">
        <v>22344</v>
      </c>
      <c r="D11482" s="11" t="s">
        <v>22345</v>
      </c>
      <c r="E11482" s="175">
        <v>46044.392210648002</v>
      </c>
      <c r="G11482" t="s">
        <v>41</v>
      </c>
      <c r="H11482" t="s">
        <v>22346</v>
      </c>
      <c r="I11482" t="s">
        <v>22</v>
      </c>
    </row>
    <row r="11483" spans="1:9" x14ac:dyDescent="0.35">
      <c r="A11483" s="19">
        <f t="shared" si="180"/>
        <v>11482</v>
      </c>
      <c r="B11483" t="s">
        <v>22972</v>
      </c>
      <c r="C11483" t="s">
        <v>22036</v>
      </c>
      <c r="D11483" s="11" t="s">
        <v>22037</v>
      </c>
      <c r="E11483" s="175" t="s">
        <v>23288</v>
      </c>
      <c r="F11483" t="s">
        <v>5946</v>
      </c>
      <c r="G11483" t="s">
        <v>41</v>
      </c>
      <c r="H11483" t="s">
        <v>23289</v>
      </c>
      <c r="I11483" t="s">
        <v>22</v>
      </c>
    </row>
    <row r="11484" spans="1:9" x14ac:dyDescent="0.35">
      <c r="A11484" s="19">
        <f t="shared" si="180"/>
        <v>11483</v>
      </c>
      <c r="B11484" t="s">
        <v>22972</v>
      </c>
      <c r="C11484" t="s">
        <v>21482</v>
      </c>
      <c r="D11484" s="11" t="s">
        <v>21483</v>
      </c>
      <c r="E11484" s="175" t="s">
        <v>23290</v>
      </c>
      <c r="F11484" t="s">
        <v>41</v>
      </c>
      <c r="G11484" t="s">
        <v>23291</v>
      </c>
      <c r="H11484" t="s">
        <v>23292</v>
      </c>
      <c r="I11484" t="s">
        <v>22</v>
      </c>
    </row>
    <row r="11485" spans="1:9" x14ac:dyDescent="0.35">
      <c r="A11485" s="19">
        <f t="shared" si="180"/>
        <v>11484</v>
      </c>
      <c r="B11485" t="s">
        <v>22330</v>
      </c>
      <c r="C11485" t="s">
        <v>21805</v>
      </c>
      <c r="D11485" s="11" t="s">
        <v>21806</v>
      </c>
      <c r="E11485" s="175">
        <v>46044.397824074003</v>
      </c>
      <c r="F11485">
        <v>2</v>
      </c>
      <c r="G11485" t="s">
        <v>41</v>
      </c>
      <c r="H11485" t="s">
        <v>22347</v>
      </c>
      <c r="I11485" t="s">
        <v>22</v>
      </c>
    </row>
    <row r="11486" spans="1:9" x14ac:dyDescent="0.35">
      <c r="A11486" s="19">
        <f t="shared" si="180"/>
        <v>11485</v>
      </c>
      <c r="B11486" t="s">
        <v>22972</v>
      </c>
      <c r="C11486" t="s">
        <v>22239</v>
      </c>
      <c r="D11486" s="11" t="s">
        <v>22240</v>
      </c>
      <c r="E11486" s="175" t="s">
        <v>23293</v>
      </c>
      <c r="F11486" t="s">
        <v>41</v>
      </c>
      <c r="G11486" t="s">
        <v>41</v>
      </c>
      <c r="H11486" t="s">
        <v>23294</v>
      </c>
      <c r="I11486" t="s">
        <v>22</v>
      </c>
    </row>
    <row r="11487" spans="1:9" x14ac:dyDescent="0.35">
      <c r="A11487" s="19">
        <f t="shared" si="180"/>
        <v>11486</v>
      </c>
      <c r="B11487" t="s">
        <v>22330</v>
      </c>
      <c r="C11487" t="s">
        <v>9761</v>
      </c>
      <c r="D11487" s="11" t="s">
        <v>9762</v>
      </c>
      <c r="E11487" s="175">
        <v>46044.408587963</v>
      </c>
      <c r="F11487">
        <v>1</v>
      </c>
      <c r="G11487" t="s">
        <v>41</v>
      </c>
      <c r="H11487" t="s">
        <v>22348</v>
      </c>
      <c r="I11487" t="s">
        <v>22</v>
      </c>
    </row>
    <row r="11488" spans="1:9" x14ac:dyDescent="0.35">
      <c r="A11488" s="19">
        <f t="shared" si="180"/>
        <v>11487</v>
      </c>
      <c r="B11488" t="s">
        <v>22330</v>
      </c>
      <c r="C11488" t="s">
        <v>12278</v>
      </c>
      <c r="D11488" s="11" t="s">
        <v>12279</v>
      </c>
      <c r="E11488" s="175">
        <v>46044.410150463002</v>
      </c>
      <c r="G11488" t="s">
        <v>41</v>
      </c>
      <c r="H11488" t="s">
        <v>22349</v>
      </c>
      <c r="I11488" t="s">
        <v>22</v>
      </c>
    </row>
    <row r="11489" spans="1:9" x14ac:dyDescent="0.35">
      <c r="A11489" s="19">
        <f t="shared" si="180"/>
        <v>11488</v>
      </c>
      <c r="B11489" t="s">
        <v>22330</v>
      </c>
      <c r="C11489" t="s">
        <v>11314</v>
      </c>
      <c r="D11489" s="11" t="s">
        <v>22350</v>
      </c>
      <c r="E11489" s="175">
        <v>46044.413645833003</v>
      </c>
      <c r="F11489">
        <v>3</v>
      </c>
      <c r="G11489" t="s">
        <v>41</v>
      </c>
      <c r="H11489" t="s">
        <v>22351</v>
      </c>
      <c r="I11489" t="s">
        <v>22</v>
      </c>
    </row>
    <row r="11490" spans="1:9" x14ac:dyDescent="0.35">
      <c r="A11490" s="19">
        <f t="shared" si="180"/>
        <v>11489</v>
      </c>
      <c r="B11490" t="s">
        <v>22972</v>
      </c>
      <c r="C11490" t="s">
        <v>6015</v>
      </c>
      <c r="D11490" s="11" t="s">
        <v>6016</v>
      </c>
      <c r="E11490" s="175" t="s">
        <v>23295</v>
      </c>
      <c r="F11490" t="s">
        <v>5946</v>
      </c>
      <c r="G11490" t="s">
        <v>41</v>
      </c>
      <c r="H11490" t="s">
        <v>23296</v>
      </c>
      <c r="I11490" t="s">
        <v>22</v>
      </c>
    </row>
    <row r="11491" spans="1:9" x14ac:dyDescent="0.35">
      <c r="A11491" s="19">
        <f t="shared" si="180"/>
        <v>11490</v>
      </c>
      <c r="B11491" t="s">
        <v>22972</v>
      </c>
      <c r="C11491" t="s">
        <v>18482</v>
      </c>
      <c r="D11491" s="11" t="s">
        <v>18483</v>
      </c>
      <c r="E11491" s="175" t="s">
        <v>23297</v>
      </c>
      <c r="F11491" t="s">
        <v>41</v>
      </c>
      <c r="G11491" t="s">
        <v>41</v>
      </c>
      <c r="H11491" t="s">
        <v>23298</v>
      </c>
      <c r="I11491" t="s">
        <v>22</v>
      </c>
    </row>
    <row r="11492" spans="1:9" x14ac:dyDescent="0.35">
      <c r="A11492" s="19">
        <f t="shared" si="180"/>
        <v>11491</v>
      </c>
      <c r="B11492" t="s">
        <v>22330</v>
      </c>
      <c r="C11492" t="s">
        <v>17394</v>
      </c>
      <c r="D11492" s="11" t="s">
        <v>17395</v>
      </c>
      <c r="E11492" s="175">
        <v>46044.425937499997</v>
      </c>
      <c r="G11492" t="s">
        <v>41</v>
      </c>
      <c r="H11492" t="s">
        <v>22352</v>
      </c>
      <c r="I11492" t="s">
        <v>22</v>
      </c>
    </row>
    <row r="11493" spans="1:9" x14ac:dyDescent="0.35">
      <c r="A11493" s="19">
        <f t="shared" si="180"/>
        <v>11492</v>
      </c>
      <c r="B11493" t="s">
        <v>22330</v>
      </c>
      <c r="C11493" t="s">
        <v>20251</v>
      </c>
      <c r="D11493" s="11" t="s">
        <v>20252</v>
      </c>
      <c r="E11493" s="175">
        <v>46044.430775462999</v>
      </c>
      <c r="G11493" t="s">
        <v>41</v>
      </c>
      <c r="H11493" t="s">
        <v>22353</v>
      </c>
      <c r="I11493" t="s">
        <v>22</v>
      </c>
    </row>
    <row r="11494" spans="1:9" x14ac:dyDescent="0.35">
      <c r="A11494" s="19">
        <f t="shared" si="180"/>
        <v>11493</v>
      </c>
      <c r="B11494" t="s">
        <v>22330</v>
      </c>
      <c r="C11494" t="s">
        <v>22354</v>
      </c>
      <c r="D11494" s="11" t="s">
        <v>22355</v>
      </c>
      <c r="E11494" s="175">
        <v>46044.438368055999</v>
      </c>
      <c r="G11494" t="s">
        <v>41</v>
      </c>
      <c r="H11494" t="s">
        <v>22356</v>
      </c>
      <c r="I11494" t="s">
        <v>22</v>
      </c>
    </row>
    <row r="11495" spans="1:9" x14ac:dyDescent="0.35">
      <c r="A11495" s="19">
        <f t="shared" si="180"/>
        <v>11494</v>
      </c>
      <c r="B11495" t="s">
        <v>22330</v>
      </c>
      <c r="C11495" t="s">
        <v>22357</v>
      </c>
      <c r="D11495" s="11" t="s">
        <v>22358</v>
      </c>
      <c r="E11495" s="175">
        <v>46044.438738425997</v>
      </c>
      <c r="G11495" t="s">
        <v>41</v>
      </c>
      <c r="H11495" t="s">
        <v>22359</v>
      </c>
      <c r="I11495" t="s">
        <v>22</v>
      </c>
    </row>
    <row r="11496" spans="1:9" x14ac:dyDescent="0.35">
      <c r="A11496" s="19">
        <f t="shared" si="180"/>
        <v>11495</v>
      </c>
      <c r="B11496" t="s">
        <v>22330</v>
      </c>
      <c r="C11496" t="s">
        <v>22360</v>
      </c>
      <c r="D11496" s="11" t="s">
        <v>22361</v>
      </c>
      <c r="E11496" s="175">
        <v>46044.447314814999</v>
      </c>
      <c r="G11496" t="s">
        <v>41</v>
      </c>
      <c r="H11496" t="s">
        <v>22362</v>
      </c>
      <c r="I11496" t="s">
        <v>22</v>
      </c>
    </row>
    <row r="11497" spans="1:9" x14ac:dyDescent="0.35">
      <c r="A11497" s="19">
        <f t="shared" si="180"/>
        <v>11496</v>
      </c>
      <c r="B11497" t="s">
        <v>22330</v>
      </c>
      <c r="C11497" t="s">
        <v>10571</v>
      </c>
      <c r="D11497" s="11" t="s">
        <v>10572</v>
      </c>
      <c r="E11497" s="175">
        <v>46044.457951388998</v>
      </c>
      <c r="F11497">
        <v>4</v>
      </c>
      <c r="G11497" t="s">
        <v>41</v>
      </c>
      <c r="H11497" t="s">
        <v>12558</v>
      </c>
      <c r="I11497" t="s">
        <v>22</v>
      </c>
    </row>
    <row r="11498" spans="1:9" x14ac:dyDescent="0.35">
      <c r="A11498" s="19">
        <f t="shared" si="180"/>
        <v>11497</v>
      </c>
      <c r="B11498" t="s">
        <v>22330</v>
      </c>
      <c r="C11498" t="s">
        <v>10571</v>
      </c>
      <c r="D11498" s="11" t="s">
        <v>10572</v>
      </c>
      <c r="E11498" s="175">
        <v>46044.459594906999</v>
      </c>
      <c r="F11498">
        <v>1</v>
      </c>
      <c r="G11498" t="s">
        <v>41</v>
      </c>
      <c r="H11498" t="s">
        <v>22363</v>
      </c>
      <c r="I11498" t="s">
        <v>22</v>
      </c>
    </row>
    <row r="11499" spans="1:9" x14ac:dyDescent="0.35">
      <c r="A11499" s="19">
        <f t="shared" si="180"/>
        <v>11498</v>
      </c>
      <c r="B11499" t="s">
        <v>22330</v>
      </c>
      <c r="C11499" t="s">
        <v>22364</v>
      </c>
      <c r="D11499" s="11" t="s">
        <v>22365</v>
      </c>
      <c r="E11499" s="175">
        <v>46044.476863426004</v>
      </c>
      <c r="G11499" t="s">
        <v>41</v>
      </c>
      <c r="H11499" t="s">
        <v>22366</v>
      </c>
      <c r="I11499" t="s">
        <v>22</v>
      </c>
    </row>
    <row r="11500" spans="1:9" x14ac:dyDescent="0.35">
      <c r="A11500" s="19">
        <f t="shared" si="180"/>
        <v>11499</v>
      </c>
      <c r="B11500" t="s">
        <v>22330</v>
      </c>
      <c r="C11500" t="s">
        <v>17632</v>
      </c>
      <c r="D11500" s="11" t="s">
        <v>17633</v>
      </c>
      <c r="E11500" s="175">
        <v>46044.481631944</v>
      </c>
      <c r="F11500">
        <v>6</v>
      </c>
      <c r="G11500" t="s">
        <v>41</v>
      </c>
      <c r="H11500" t="s">
        <v>22367</v>
      </c>
      <c r="I11500" t="s">
        <v>22</v>
      </c>
    </row>
    <row r="11501" spans="1:9" x14ac:dyDescent="0.35">
      <c r="A11501" s="19">
        <f t="shared" si="180"/>
        <v>11500</v>
      </c>
      <c r="B11501" t="s">
        <v>22330</v>
      </c>
      <c r="C11501" t="s">
        <v>22368</v>
      </c>
      <c r="D11501" s="11" t="s">
        <v>22369</v>
      </c>
      <c r="E11501" s="175">
        <v>46044.497326388999</v>
      </c>
      <c r="F11501">
        <v>2</v>
      </c>
      <c r="G11501" t="s">
        <v>41</v>
      </c>
      <c r="H11501" t="s">
        <v>22370</v>
      </c>
      <c r="I11501" t="s">
        <v>22</v>
      </c>
    </row>
    <row r="11502" spans="1:9" x14ac:dyDescent="0.35">
      <c r="A11502" s="19">
        <f t="shared" si="180"/>
        <v>11501</v>
      </c>
      <c r="B11502" t="s">
        <v>22330</v>
      </c>
      <c r="C11502" t="s">
        <v>22371</v>
      </c>
      <c r="D11502" s="11" t="s">
        <v>22372</v>
      </c>
      <c r="E11502" s="175">
        <v>46044.516180555998</v>
      </c>
      <c r="F11502">
        <v>1</v>
      </c>
      <c r="G11502" t="s">
        <v>41</v>
      </c>
      <c r="H11502" t="s">
        <v>22373</v>
      </c>
      <c r="I11502" t="s">
        <v>22</v>
      </c>
    </row>
    <row r="11503" spans="1:9" x14ac:dyDescent="0.35">
      <c r="A11503" s="19">
        <f t="shared" si="180"/>
        <v>11502</v>
      </c>
      <c r="B11503" t="s">
        <v>22330</v>
      </c>
      <c r="C11503" t="s">
        <v>19764</v>
      </c>
      <c r="D11503" s="11" t="s">
        <v>19765</v>
      </c>
      <c r="E11503" s="175">
        <v>46044.520937499998</v>
      </c>
      <c r="F11503">
        <v>1</v>
      </c>
      <c r="G11503" t="s">
        <v>41</v>
      </c>
      <c r="H11503" t="s">
        <v>22374</v>
      </c>
      <c r="I11503" t="s">
        <v>22</v>
      </c>
    </row>
    <row r="11504" spans="1:9" x14ac:dyDescent="0.35">
      <c r="A11504" s="19">
        <f t="shared" si="180"/>
        <v>11503</v>
      </c>
      <c r="B11504" t="s">
        <v>22972</v>
      </c>
      <c r="C11504" t="s">
        <v>17356</v>
      </c>
      <c r="D11504" s="11" t="s">
        <v>17357</v>
      </c>
      <c r="E11504" s="175" t="s">
        <v>23299</v>
      </c>
      <c r="F11504" t="s">
        <v>41</v>
      </c>
      <c r="G11504" t="s">
        <v>41</v>
      </c>
      <c r="H11504" t="s">
        <v>23300</v>
      </c>
      <c r="I11504" t="s">
        <v>22</v>
      </c>
    </row>
    <row r="11505" spans="1:9" x14ac:dyDescent="0.35">
      <c r="A11505" s="19">
        <f t="shared" si="180"/>
        <v>11504</v>
      </c>
      <c r="B11505" t="s">
        <v>22330</v>
      </c>
      <c r="C11505" t="s">
        <v>22375</v>
      </c>
      <c r="D11505" s="11" t="s">
        <v>22376</v>
      </c>
      <c r="E11505" s="175">
        <v>46044.526759259003</v>
      </c>
      <c r="F11505">
        <v>3</v>
      </c>
      <c r="G11505" t="s">
        <v>41</v>
      </c>
      <c r="H11505" t="s">
        <v>15013</v>
      </c>
      <c r="I11505" t="s">
        <v>22</v>
      </c>
    </row>
    <row r="11506" spans="1:9" x14ac:dyDescent="0.35">
      <c r="A11506" s="19">
        <f t="shared" si="180"/>
        <v>11505</v>
      </c>
      <c r="B11506" t="s">
        <v>22330</v>
      </c>
      <c r="C11506" t="s">
        <v>22377</v>
      </c>
      <c r="D11506" s="11" t="s">
        <v>22378</v>
      </c>
      <c r="E11506" s="175">
        <v>46044.527719906997</v>
      </c>
      <c r="G11506" t="s">
        <v>41</v>
      </c>
      <c r="H11506" t="s">
        <v>22379</v>
      </c>
      <c r="I11506" t="s">
        <v>22</v>
      </c>
    </row>
    <row r="11507" spans="1:9" x14ac:dyDescent="0.35">
      <c r="A11507" s="19">
        <f t="shared" si="180"/>
        <v>11506</v>
      </c>
      <c r="B11507" t="s">
        <v>22330</v>
      </c>
      <c r="C11507" t="s">
        <v>21472</v>
      </c>
      <c r="D11507" s="11" t="s">
        <v>21473</v>
      </c>
      <c r="E11507" s="175">
        <v>46044.549016204001</v>
      </c>
      <c r="G11507" t="s">
        <v>41</v>
      </c>
      <c r="H11507" t="s">
        <v>22380</v>
      </c>
      <c r="I11507" t="s">
        <v>22</v>
      </c>
    </row>
    <row r="11508" spans="1:9" x14ac:dyDescent="0.35">
      <c r="A11508" s="19">
        <f t="shared" si="180"/>
        <v>11507</v>
      </c>
      <c r="B11508" t="s">
        <v>22446</v>
      </c>
      <c r="C11508" t="s">
        <v>21482</v>
      </c>
      <c r="D11508" s="11" t="s">
        <v>21483</v>
      </c>
      <c r="E11508" s="175">
        <v>46044.552002315002</v>
      </c>
      <c r="F11508">
        <v>2</v>
      </c>
      <c r="G11508" t="s">
        <v>41</v>
      </c>
      <c r="H11508" t="s">
        <v>22447</v>
      </c>
      <c r="I11508" t="s">
        <v>22</v>
      </c>
    </row>
    <row r="11509" spans="1:9" x14ac:dyDescent="0.35">
      <c r="A11509" s="19">
        <f t="shared" si="180"/>
        <v>11508</v>
      </c>
      <c r="B11509" t="s">
        <v>22446</v>
      </c>
      <c r="C11509" t="s">
        <v>20556</v>
      </c>
      <c r="D11509" s="11" t="s">
        <v>20557</v>
      </c>
      <c r="E11509" s="175">
        <v>46044.552291667002</v>
      </c>
      <c r="G11509" t="s">
        <v>41</v>
      </c>
      <c r="H11509" t="s">
        <v>21663</v>
      </c>
      <c r="I11509" t="s">
        <v>22</v>
      </c>
    </row>
    <row r="11510" spans="1:9" x14ac:dyDescent="0.35">
      <c r="A11510" s="19">
        <f t="shared" si="180"/>
        <v>11509</v>
      </c>
      <c r="B11510" t="s">
        <v>22330</v>
      </c>
      <c r="C11510" t="s">
        <v>12964</v>
      </c>
      <c r="D11510" s="11" t="s">
        <v>12965</v>
      </c>
      <c r="E11510" s="175">
        <v>46044.557824074</v>
      </c>
      <c r="G11510" t="s">
        <v>41</v>
      </c>
      <c r="H11510" t="s">
        <v>22381</v>
      </c>
      <c r="I11510" t="s">
        <v>22</v>
      </c>
    </row>
    <row r="11511" spans="1:9" x14ac:dyDescent="0.35">
      <c r="A11511" s="19">
        <f t="shared" si="180"/>
        <v>11510</v>
      </c>
      <c r="B11511" t="s">
        <v>22330</v>
      </c>
      <c r="C11511" t="s">
        <v>22382</v>
      </c>
      <c r="D11511" s="11" t="s">
        <v>22383</v>
      </c>
      <c r="E11511" s="175">
        <v>46044.560381944</v>
      </c>
      <c r="G11511" t="s">
        <v>41</v>
      </c>
      <c r="H11511" t="s">
        <v>22384</v>
      </c>
      <c r="I11511" t="s">
        <v>22</v>
      </c>
    </row>
    <row r="11512" spans="1:9" x14ac:dyDescent="0.35">
      <c r="A11512" s="19">
        <f t="shared" si="180"/>
        <v>11511</v>
      </c>
      <c r="B11512" t="s">
        <v>22330</v>
      </c>
      <c r="C11512" t="s">
        <v>22385</v>
      </c>
      <c r="D11512" s="11" t="s">
        <v>22386</v>
      </c>
      <c r="E11512" s="175">
        <v>46044.563402778003</v>
      </c>
      <c r="G11512" t="s">
        <v>41</v>
      </c>
      <c r="H11512" t="s">
        <v>22387</v>
      </c>
      <c r="I11512" t="s">
        <v>22</v>
      </c>
    </row>
    <row r="11513" spans="1:9" x14ac:dyDescent="0.35">
      <c r="A11513" s="19">
        <f t="shared" si="180"/>
        <v>11512</v>
      </c>
      <c r="B11513" t="s">
        <v>22330</v>
      </c>
      <c r="C11513" t="s">
        <v>6205</v>
      </c>
      <c r="D11513" s="11" t="s">
        <v>6206</v>
      </c>
      <c r="E11513" s="175">
        <v>46044.563437500001</v>
      </c>
      <c r="G11513" t="s">
        <v>41</v>
      </c>
      <c r="H11513" t="s">
        <v>22388</v>
      </c>
      <c r="I11513" t="s">
        <v>22</v>
      </c>
    </row>
    <row r="11514" spans="1:9" x14ac:dyDescent="0.35">
      <c r="A11514" s="19">
        <f t="shared" si="180"/>
        <v>11513</v>
      </c>
      <c r="B11514" t="s">
        <v>22446</v>
      </c>
      <c r="C11514" t="s">
        <v>22448</v>
      </c>
      <c r="D11514" s="11" t="s">
        <v>22449</v>
      </c>
      <c r="E11514" s="175">
        <v>46044.572743056</v>
      </c>
      <c r="G11514" t="s">
        <v>41</v>
      </c>
      <c r="H11514" t="s">
        <v>22450</v>
      </c>
      <c r="I11514" t="s">
        <v>22</v>
      </c>
    </row>
    <row r="11515" spans="1:9" x14ac:dyDescent="0.35">
      <c r="A11515" s="19">
        <f t="shared" si="180"/>
        <v>11514</v>
      </c>
      <c r="B11515" t="s">
        <v>22446</v>
      </c>
      <c r="C11515" t="s">
        <v>14662</v>
      </c>
      <c r="D11515" s="11" t="s">
        <v>14663</v>
      </c>
      <c r="E11515" s="175">
        <v>46044.575451388999</v>
      </c>
      <c r="F11515">
        <v>1</v>
      </c>
      <c r="G11515" t="s">
        <v>41</v>
      </c>
      <c r="H11515" t="s">
        <v>22451</v>
      </c>
      <c r="I11515" t="s">
        <v>22</v>
      </c>
    </row>
    <row r="11516" spans="1:9" x14ac:dyDescent="0.35">
      <c r="A11516" s="19">
        <f t="shared" si="180"/>
        <v>11515</v>
      </c>
      <c r="B11516" t="s">
        <v>22446</v>
      </c>
      <c r="C11516" t="s">
        <v>2664</v>
      </c>
      <c r="D11516" s="11" t="s">
        <v>2665</v>
      </c>
      <c r="E11516" s="175">
        <v>46044.577152778002</v>
      </c>
      <c r="G11516" t="s">
        <v>41</v>
      </c>
      <c r="H11516" t="s">
        <v>22452</v>
      </c>
      <c r="I11516" t="s">
        <v>22</v>
      </c>
    </row>
    <row r="11517" spans="1:9" x14ac:dyDescent="0.35">
      <c r="A11517" s="19">
        <f t="shared" si="180"/>
        <v>11516</v>
      </c>
      <c r="B11517" t="s">
        <v>22446</v>
      </c>
      <c r="C11517" t="s">
        <v>16496</v>
      </c>
      <c r="D11517" s="11" t="s">
        <v>16497</v>
      </c>
      <c r="E11517" s="175">
        <v>46044.577361110998</v>
      </c>
      <c r="G11517" t="s">
        <v>41</v>
      </c>
      <c r="H11517" t="s">
        <v>22453</v>
      </c>
      <c r="I11517" t="s">
        <v>22</v>
      </c>
    </row>
    <row r="11518" spans="1:9" x14ac:dyDescent="0.35">
      <c r="A11518" s="19">
        <f t="shared" si="180"/>
        <v>11517</v>
      </c>
      <c r="B11518" t="s">
        <v>22446</v>
      </c>
      <c r="C11518" t="s">
        <v>19115</v>
      </c>
      <c r="D11518" s="11" t="s">
        <v>19116</v>
      </c>
      <c r="E11518" s="175">
        <v>46044.581932870002</v>
      </c>
      <c r="G11518" t="s">
        <v>41</v>
      </c>
      <c r="H11518" t="s">
        <v>21839</v>
      </c>
      <c r="I11518" t="s">
        <v>22</v>
      </c>
    </row>
    <row r="11519" spans="1:9" x14ac:dyDescent="0.35">
      <c r="A11519" s="19">
        <f t="shared" si="180"/>
        <v>11518</v>
      </c>
      <c r="B11519" t="s">
        <v>22446</v>
      </c>
      <c r="C11519" t="s">
        <v>22239</v>
      </c>
      <c r="D11519" s="11" t="s">
        <v>22240</v>
      </c>
      <c r="E11519" s="175">
        <v>46044.582604167001</v>
      </c>
      <c r="G11519" t="s">
        <v>41</v>
      </c>
      <c r="H11519" t="s">
        <v>22454</v>
      </c>
      <c r="I11519" t="s">
        <v>22</v>
      </c>
    </row>
    <row r="11520" spans="1:9" x14ac:dyDescent="0.35">
      <c r="A11520" s="19">
        <f t="shared" si="180"/>
        <v>11519</v>
      </c>
      <c r="B11520" t="s">
        <v>22446</v>
      </c>
      <c r="C11520" t="s">
        <v>16888</v>
      </c>
      <c r="D11520" s="11" t="s">
        <v>16889</v>
      </c>
      <c r="E11520" s="175">
        <v>46044.584409722003</v>
      </c>
      <c r="G11520" t="s">
        <v>41</v>
      </c>
      <c r="H11520" t="s">
        <v>22455</v>
      </c>
      <c r="I11520" t="s">
        <v>22</v>
      </c>
    </row>
    <row r="11521" spans="1:9" x14ac:dyDescent="0.35">
      <c r="A11521" s="19">
        <f t="shared" si="180"/>
        <v>11520</v>
      </c>
      <c r="B11521" t="s">
        <v>22446</v>
      </c>
      <c r="C11521" t="s">
        <v>22036</v>
      </c>
      <c r="D11521" s="11" t="s">
        <v>22037</v>
      </c>
      <c r="E11521" s="175">
        <v>46044.589259259003</v>
      </c>
      <c r="F11521">
        <v>1</v>
      </c>
      <c r="G11521" t="s">
        <v>41</v>
      </c>
      <c r="H11521" t="s">
        <v>22456</v>
      </c>
      <c r="I11521" t="s">
        <v>22</v>
      </c>
    </row>
    <row r="11522" spans="1:9" x14ac:dyDescent="0.35">
      <c r="A11522" s="19">
        <f t="shared" si="180"/>
        <v>11521</v>
      </c>
      <c r="B11522" t="s">
        <v>22446</v>
      </c>
      <c r="C11522" t="s">
        <v>22457</v>
      </c>
      <c r="D11522" s="11" t="s">
        <v>22458</v>
      </c>
      <c r="E11522" s="175">
        <v>46044.590856481002</v>
      </c>
      <c r="G11522" t="s">
        <v>41</v>
      </c>
      <c r="H11522" t="s">
        <v>22459</v>
      </c>
      <c r="I11522" t="s">
        <v>22</v>
      </c>
    </row>
    <row r="11523" spans="1:9" x14ac:dyDescent="0.35">
      <c r="A11523" s="19">
        <f t="shared" si="180"/>
        <v>11522</v>
      </c>
      <c r="B11523" t="s">
        <v>22446</v>
      </c>
      <c r="C11523" t="s">
        <v>22460</v>
      </c>
      <c r="D11523" s="11" t="s">
        <v>22461</v>
      </c>
      <c r="E11523" s="175">
        <v>46044.592777778002</v>
      </c>
      <c r="G11523" t="s">
        <v>41</v>
      </c>
      <c r="H11523" t="s">
        <v>22462</v>
      </c>
      <c r="I11523" t="s">
        <v>22</v>
      </c>
    </row>
    <row r="11524" spans="1:9" x14ac:dyDescent="0.35">
      <c r="A11524" s="19">
        <f t="shared" si="180"/>
        <v>11523</v>
      </c>
      <c r="B11524" t="s">
        <v>22446</v>
      </c>
      <c r="C11524" t="s">
        <v>22396</v>
      </c>
      <c r="D11524" s="11" t="s">
        <v>22397</v>
      </c>
      <c r="E11524" s="175">
        <v>46044.593703703998</v>
      </c>
      <c r="F11524">
        <v>4</v>
      </c>
      <c r="G11524" t="s">
        <v>41</v>
      </c>
      <c r="H11524" t="s">
        <v>22463</v>
      </c>
      <c r="I11524" t="s">
        <v>22</v>
      </c>
    </row>
    <row r="11525" spans="1:9" x14ac:dyDescent="0.35">
      <c r="A11525" s="19">
        <f t="shared" si="180"/>
        <v>11524</v>
      </c>
      <c r="B11525" t="s">
        <v>22446</v>
      </c>
      <c r="C11525" t="s">
        <v>6205</v>
      </c>
      <c r="D11525" s="11" t="s">
        <v>6206</v>
      </c>
      <c r="E11525" s="175">
        <v>46044.596076389003</v>
      </c>
      <c r="G11525" t="s">
        <v>41</v>
      </c>
      <c r="H11525" t="s">
        <v>22464</v>
      </c>
      <c r="I11525" t="s">
        <v>22</v>
      </c>
    </row>
    <row r="11526" spans="1:9" x14ac:dyDescent="0.35">
      <c r="A11526" s="19">
        <f t="shared" si="180"/>
        <v>11525</v>
      </c>
      <c r="B11526" t="s">
        <v>22972</v>
      </c>
      <c r="C11526" t="s">
        <v>21456</v>
      </c>
      <c r="D11526" s="11" t="s">
        <v>21457</v>
      </c>
      <c r="E11526" s="175" t="s">
        <v>23301</v>
      </c>
      <c r="F11526" t="s">
        <v>41</v>
      </c>
      <c r="G11526" t="s">
        <v>23246</v>
      </c>
      <c r="H11526" t="s">
        <v>23302</v>
      </c>
      <c r="I11526" t="s">
        <v>22</v>
      </c>
    </row>
    <row r="11527" spans="1:9" x14ac:dyDescent="0.35">
      <c r="A11527" s="19">
        <f t="shared" si="180"/>
        <v>11526</v>
      </c>
      <c r="B11527" t="s">
        <v>22446</v>
      </c>
      <c r="C11527" t="s">
        <v>12964</v>
      </c>
      <c r="D11527" s="11" t="s">
        <v>12965</v>
      </c>
      <c r="E11527" s="175">
        <v>46044.602395832997</v>
      </c>
      <c r="G11527" t="s">
        <v>41</v>
      </c>
      <c r="H11527" t="s">
        <v>12348</v>
      </c>
      <c r="I11527" t="s">
        <v>22</v>
      </c>
    </row>
    <row r="11528" spans="1:9" x14ac:dyDescent="0.35">
      <c r="A11528" s="19">
        <f t="shared" si="180"/>
        <v>11527</v>
      </c>
      <c r="B11528" t="s">
        <v>22446</v>
      </c>
      <c r="C11528" t="s">
        <v>15804</v>
      </c>
      <c r="D11528" s="11" t="s">
        <v>15805</v>
      </c>
      <c r="E11528" s="175">
        <v>46044.606249999997</v>
      </c>
      <c r="G11528" t="s">
        <v>41</v>
      </c>
      <c r="H11528" t="s">
        <v>22465</v>
      </c>
      <c r="I11528" t="s">
        <v>22</v>
      </c>
    </row>
    <row r="11529" spans="1:9" x14ac:dyDescent="0.35">
      <c r="A11529" s="19">
        <f t="shared" si="180"/>
        <v>11528</v>
      </c>
      <c r="B11529" t="s">
        <v>22972</v>
      </c>
      <c r="C11529" t="s">
        <v>23303</v>
      </c>
      <c r="D11529" s="11" t="s">
        <v>23304</v>
      </c>
      <c r="E11529" s="175" t="s">
        <v>23305</v>
      </c>
      <c r="F11529" t="s">
        <v>41</v>
      </c>
      <c r="G11529" t="s">
        <v>41</v>
      </c>
      <c r="H11529" t="s">
        <v>23306</v>
      </c>
      <c r="I11529" t="s">
        <v>22</v>
      </c>
    </row>
    <row r="11530" spans="1:9" x14ac:dyDescent="0.35">
      <c r="A11530" s="19">
        <f t="shared" si="180"/>
        <v>11529</v>
      </c>
      <c r="B11530" t="s">
        <v>22446</v>
      </c>
      <c r="C11530" t="s">
        <v>22427</v>
      </c>
      <c r="D11530" s="11" t="s">
        <v>22466</v>
      </c>
      <c r="E11530" s="175">
        <v>46044.609004630001</v>
      </c>
      <c r="G11530" t="s">
        <v>41</v>
      </c>
      <c r="H11530" t="s">
        <v>22467</v>
      </c>
      <c r="I11530" t="s">
        <v>22</v>
      </c>
    </row>
    <row r="11531" spans="1:9" x14ac:dyDescent="0.35">
      <c r="A11531" s="19">
        <f t="shared" si="180"/>
        <v>11530</v>
      </c>
      <c r="B11531" t="s">
        <v>22972</v>
      </c>
      <c r="C11531" t="s">
        <v>18482</v>
      </c>
      <c r="D11531" s="11" t="s">
        <v>18483</v>
      </c>
      <c r="E11531" s="175" t="s">
        <v>23316</v>
      </c>
      <c r="F11531" t="s">
        <v>41</v>
      </c>
      <c r="G11531" t="s">
        <v>41</v>
      </c>
      <c r="H11531" t="s">
        <v>16637</v>
      </c>
      <c r="I11531" t="s">
        <v>22</v>
      </c>
    </row>
    <row r="11532" spans="1:9" x14ac:dyDescent="0.35">
      <c r="A11532" s="19">
        <f t="shared" si="180"/>
        <v>11531</v>
      </c>
      <c r="B11532" t="s">
        <v>22446</v>
      </c>
      <c r="C11532" t="s">
        <v>17877</v>
      </c>
      <c r="D11532" s="11" t="s">
        <v>4549</v>
      </c>
      <c r="E11532" s="175">
        <v>46044.614016204003</v>
      </c>
      <c r="G11532" t="s">
        <v>41</v>
      </c>
      <c r="H11532" t="s">
        <v>12989</v>
      </c>
      <c r="I11532" t="s">
        <v>22</v>
      </c>
    </row>
    <row r="11533" spans="1:9" x14ac:dyDescent="0.35">
      <c r="A11533" s="19">
        <f t="shared" si="180"/>
        <v>11532</v>
      </c>
      <c r="B11533" t="s">
        <v>22446</v>
      </c>
      <c r="C11533" t="s">
        <v>18607</v>
      </c>
      <c r="D11533" s="11" t="s">
        <v>18608</v>
      </c>
      <c r="E11533" s="175">
        <v>46044.614629629999</v>
      </c>
      <c r="G11533" t="s">
        <v>41</v>
      </c>
      <c r="H11533" t="s">
        <v>22468</v>
      </c>
      <c r="I11533" t="s">
        <v>22</v>
      </c>
    </row>
    <row r="11534" spans="1:9" x14ac:dyDescent="0.35">
      <c r="A11534" s="19">
        <f t="shared" si="180"/>
        <v>11533</v>
      </c>
      <c r="B11534" t="s">
        <v>22972</v>
      </c>
      <c r="C11534" t="s">
        <v>22036</v>
      </c>
      <c r="D11534" s="11" t="s">
        <v>22037</v>
      </c>
      <c r="E11534" s="175" t="s">
        <v>23317</v>
      </c>
      <c r="F11534" t="s">
        <v>41</v>
      </c>
      <c r="G11534" t="s">
        <v>41</v>
      </c>
      <c r="H11534" t="s">
        <v>23318</v>
      </c>
      <c r="I11534" t="s">
        <v>22</v>
      </c>
    </row>
    <row r="11535" spans="1:9" x14ac:dyDescent="0.35">
      <c r="A11535" s="19">
        <f t="shared" si="180"/>
        <v>11534</v>
      </c>
      <c r="B11535" t="s">
        <v>22446</v>
      </c>
      <c r="C11535" t="s">
        <v>11413</v>
      </c>
      <c r="D11535" s="11" t="s">
        <v>11414</v>
      </c>
      <c r="E11535" s="175">
        <v>46044.619155093002</v>
      </c>
      <c r="G11535" t="s">
        <v>41</v>
      </c>
      <c r="H11535" t="s">
        <v>22469</v>
      </c>
      <c r="I11535" t="s">
        <v>22</v>
      </c>
    </row>
    <row r="11536" spans="1:9" x14ac:dyDescent="0.35">
      <c r="A11536" s="19">
        <f t="shared" si="180"/>
        <v>11535</v>
      </c>
      <c r="B11536" t="s">
        <v>22972</v>
      </c>
      <c r="C11536" t="s">
        <v>14520</v>
      </c>
      <c r="D11536" s="11" t="s">
        <v>14521</v>
      </c>
      <c r="E11536" s="175" t="s">
        <v>23319</v>
      </c>
      <c r="F11536" t="s">
        <v>41</v>
      </c>
      <c r="G11536" t="s">
        <v>41</v>
      </c>
      <c r="H11536" t="s">
        <v>23320</v>
      </c>
      <c r="I11536" t="s">
        <v>22</v>
      </c>
    </row>
    <row r="11537" spans="1:9" x14ac:dyDescent="0.35">
      <c r="A11537" s="19">
        <f t="shared" si="180"/>
        <v>11536</v>
      </c>
      <c r="B11537" t="s">
        <v>22446</v>
      </c>
      <c r="C11537" t="s">
        <v>20108</v>
      </c>
      <c r="D11537" s="11" t="s">
        <v>20120</v>
      </c>
      <c r="E11537" s="175">
        <v>46044.625891203999</v>
      </c>
      <c r="F11537">
        <v>1</v>
      </c>
      <c r="G11537" t="s">
        <v>41</v>
      </c>
      <c r="H11537" t="s">
        <v>22470</v>
      </c>
      <c r="I11537" t="s">
        <v>22</v>
      </c>
    </row>
    <row r="11538" spans="1:9" x14ac:dyDescent="0.35">
      <c r="A11538" s="19">
        <f t="shared" si="180"/>
        <v>11537</v>
      </c>
      <c r="B11538" t="s">
        <v>22446</v>
      </c>
      <c r="C11538" t="s">
        <v>22471</v>
      </c>
      <c r="D11538" s="11" t="s">
        <v>22472</v>
      </c>
      <c r="E11538" s="175">
        <v>46044.628634259003</v>
      </c>
      <c r="G11538" t="s">
        <v>41</v>
      </c>
      <c r="H11538" t="s">
        <v>22473</v>
      </c>
      <c r="I11538" t="s">
        <v>22</v>
      </c>
    </row>
    <row r="11539" spans="1:9" x14ac:dyDescent="0.35">
      <c r="A11539" s="19">
        <f t="shared" si="180"/>
        <v>11538</v>
      </c>
      <c r="B11539" t="s">
        <v>22446</v>
      </c>
      <c r="C11539" t="s">
        <v>22474</v>
      </c>
      <c r="D11539" s="11" t="s">
        <v>22475</v>
      </c>
      <c r="E11539" s="175">
        <v>46044.631203703997</v>
      </c>
      <c r="G11539" t="s">
        <v>41</v>
      </c>
      <c r="H11539" t="s">
        <v>12989</v>
      </c>
      <c r="I11539" t="s">
        <v>22</v>
      </c>
    </row>
    <row r="11540" spans="1:9" x14ac:dyDescent="0.35">
      <c r="A11540" s="19">
        <f t="shared" si="180"/>
        <v>11539</v>
      </c>
      <c r="B11540" t="s">
        <v>22972</v>
      </c>
      <c r="C11540" t="s">
        <v>10180</v>
      </c>
      <c r="D11540" s="11" t="s">
        <v>10181</v>
      </c>
      <c r="E11540" s="175" t="s">
        <v>23321</v>
      </c>
      <c r="F11540" t="s">
        <v>41</v>
      </c>
      <c r="G11540" t="s">
        <v>41</v>
      </c>
      <c r="H11540" t="s">
        <v>23322</v>
      </c>
      <c r="I11540" t="s">
        <v>22</v>
      </c>
    </row>
    <row r="11541" spans="1:9" x14ac:dyDescent="0.35">
      <c r="A11541" s="19">
        <f t="shared" si="180"/>
        <v>11540</v>
      </c>
      <c r="B11541" t="s">
        <v>22446</v>
      </c>
      <c r="C11541" t="s">
        <v>8836</v>
      </c>
      <c r="D11541" s="11" t="s">
        <v>8837</v>
      </c>
      <c r="E11541" s="175">
        <v>46044.634085648002</v>
      </c>
      <c r="G11541" t="s">
        <v>41</v>
      </c>
      <c r="H11541" t="s">
        <v>21663</v>
      </c>
      <c r="I11541" t="s">
        <v>22</v>
      </c>
    </row>
    <row r="11542" spans="1:9" x14ac:dyDescent="0.35">
      <c r="A11542" s="19">
        <f t="shared" ref="A11542:A11605" si="181">ROW(B11542)-ROW($A$1)</f>
        <v>11541</v>
      </c>
      <c r="B11542" t="s">
        <v>22972</v>
      </c>
      <c r="C11542" t="s">
        <v>21482</v>
      </c>
      <c r="D11542" s="11" t="s">
        <v>21483</v>
      </c>
      <c r="E11542" s="175" t="s">
        <v>23323</v>
      </c>
      <c r="F11542" t="s">
        <v>41</v>
      </c>
      <c r="G11542" t="s">
        <v>23324</v>
      </c>
      <c r="H11542" t="s">
        <v>23325</v>
      </c>
      <c r="I11542" t="s">
        <v>22</v>
      </c>
    </row>
    <row r="11543" spans="1:9" x14ac:dyDescent="0.35">
      <c r="A11543" s="19">
        <f t="shared" si="181"/>
        <v>11542</v>
      </c>
      <c r="B11543" t="s">
        <v>22446</v>
      </c>
      <c r="C11543" t="s">
        <v>22476</v>
      </c>
      <c r="D11543" s="11" t="s">
        <v>22477</v>
      </c>
      <c r="E11543" s="175">
        <v>46044.651180556</v>
      </c>
      <c r="G11543" t="s">
        <v>41</v>
      </c>
      <c r="H11543" t="s">
        <v>22478</v>
      </c>
      <c r="I11543" t="s">
        <v>22</v>
      </c>
    </row>
    <row r="11544" spans="1:9" x14ac:dyDescent="0.35">
      <c r="A11544" s="19">
        <f t="shared" si="181"/>
        <v>11543</v>
      </c>
      <c r="B11544" t="s">
        <v>22446</v>
      </c>
      <c r="C11544" t="s">
        <v>21660</v>
      </c>
      <c r="D11544" s="11" t="s">
        <v>21661</v>
      </c>
      <c r="E11544" s="175">
        <v>46044.654409722003</v>
      </c>
      <c r="F11544">
        <v>2</v>
      </c>
      <c r="G11544" t="s">
        <v>41</v>
      </c>
      <c r="H11544" t="s">
        <v>22479</v>
      </c>
      <c r="I11544" t="s">
        <v>22</v>
      </c>
    </row>
    <row r="11545" spans="1:9" x14ac:dyDescent="0.35">
      <c r="A11545" s="19">
        <f t="shared" si="181"/>
        <v>11544</v>
      </c>
      <c r="B11545" t="s">
        <v>22972</v>
      </c>
      <c r="C11545" t="s">
        <v>21456</v>
      </c>
      <c r="D11545" s="11" t="s">
        <v>21457</v>
      </c>
      <c r="E11545" s="175" t="s">
        <v>23326</v>
      </c>
      <c r="F11545" t="s">
        <v>41</v>
      </c>
      <c r="G11545" t="s">
        <v>23327</v>
      </c>
      <c r="H11545" t="s">
        <v>23328</v>
      </c>
      <c r="I11545" t="s">
        <v>22</v>
      </c>
    </row>
    <row r="11546" spans="1:9" x14ac:dyDescent="0.35">
      <c r="A11546" s="19">
        <f t="shared" si="181"/>
        <v>11545</v>
      </c>
      <c r="B11546" t="s">
        <v>22446</v>
      </c>
      <c r="C11546" t="s">
        <v>22480</v>
      </c>
      <c r="D11546" s="11" t="s">
        <v>22481</v>
      </c>
      <c r="E11546" s="175">
        <v>46044.661423611004</v>
      </c>
      <c r="G11546" t="s">
        <v>41</v>
      </c>
      <c r="H11546" t="s">
        <v>22482</v>
      </c>
      <c r="I11546" t="s">
        <v>22</v>
      </c>
    </row>
    <row r="11547" spans="1:9" x14ac:dyDescent="0.35">
      <c r="A11547" s="19">
        <f t="shared" si="181"/>
        <v>11546</v>
      </c>
      <c r="B11547" t="s">
        <v>22972</v>
      </c>
      <c r="C11547" t="s">
        <v>10255</v>
      </c>
      <c r="D11547" s="11" t="s">
        <v>10256</v>
      </c>
      <c r="E11547" s="175" t="s">
        <v>23307</v>
      </c>
      <c r="F11547" t="s">
        <v>41</v>
      </c>
      <c r="G11547" t="s">
        <v>41</v>
      </c>
      <c r="H11547" t="s">
        <v>13660</v>
      </c>
      <c r="I11547" t="s">
        <v>22</v>
      </c>
    </row>
    <row r="11548" spans="1:9" x14ac:dyDescent="0.35">
      <c r="A11548" s="19">
        <f t="shared" si="181"/>
        <v>11547</v>
      </c>
      <c r="B11548" t="s">
        <v>22972</v>
      </c>
      <c r="C11548" t="s">
        <v>23329</v>
      </c>
      <c r="D11548" s="11" t="s">
        <v>23330</v>
      </c>
      <c r="E11548" s="175" t="s">
        <v>23331</v>
      </c>
      <c r="F11548" t="s">
        <v>41</v>
      </c>
      <c r="G11548" t="s">
        <v>41</v>
      </c>
      <c r="H11548" t="s">
        <v>23332</v>
      </c>
      <c r="I11548" t="s">
        <v>22</v>
      </c>
    </row>
    <row r="11549" spans="1:9" x14ac:dyDescent="0.35">
      <c r="A11549" s="19">
        <f t="shared" si="181"/>
        <v>11548</v>
      </c>
      <c r="B11549" t="s">
        <v>22446</v>
      </c>
      <c r="C11549" t="s">
        <v>326</v>
      </c>
      <c r="D11549" s="11" t="s">
        <v>21953</v>
      </c>
      <c r="E11549" s="175">
        <v>46044.675405093003</v>
      </c>
      <c r="G11549" t="s">
        <v>41</v>
      </c>
      <c r="H11549" t="s">
        <v>14299</v>
      </c>
      <c r="I11549" t="s">
        <v>22</v>
      </c>
    </row>
    <row r="11550" spans="1:9" x14ac:dyDescent="0.35">
      <c r="A11550" s="19">
        <f t="shared" si="181"/>
        <v>11549</v>
      </c>
      <c r="B11550" t="s">
        <v>22972</v>
      </c>
      <c r="C11550" t="s">
        <v>22999</v>
      </c>
      <c r="D11550" s="11" t="s">
        <v>23000</v>
      </c>
      <c r="E11550" s="175" t="s">
        <v>23001</v>
      </c>
      <c r="F11550" t="s">
        <v>41</v>
      </c>
      <c r="G11550" t="s">
        <v>23002</v>
      </c>
      <c r="H11550" t="s">
        <v>23003</v>
      </c>
      <c r="I11550" t="s">
        <v>22</v>
      </c>
    </row>
    <row r="11551" spans="1:9" x14ac:dyDescent="0.35">
      <c r="A11551" s="19">
        <f t="shared" si="181"/>
        <v>11550</v>
      </c>
      <c r="B11551" t="s">
        <v>22972</v>
      </c>
      <c r="C11551" t="s">
        <v>21482</v>
      </c>
      <c r="D11551" s="11" t="s">
        <v>21483</v>
      </c>
      <c r="E11551" s="175" t="s">
        <v>23004</v>
      </c>
      <c r="F11551" t="s">
        <v>5946</v>
      </c>
      <c r="G11551" t="s">
        <v>23005</v>
      </c>
      <c r="H11551" t="s">
        <v>23006</v>
      </c>
      <c r="I11551" t="s">
        <v>22</v>
      </c>
    </row>
    <row r="11552" spans="1:9" x14ac:dyDescent="0.35">
      <c r="A11552" s="19">
        <f t="shared" si="181"/>
        <v>11551</v>
      </c>
      <c r="B11552" t="s">
        <v>22972</v>
      </c>
      <c r="C11552" t="s">
        <v>23007</v>
      </c>
      <c r="D11552" s="11" t="s">
        <v>23008</v>
      </c>
      <c r="E11552" s="175" t="s">
        <v>23009</v>
      </c>
      <c r="F11552" t="s">
        <v>23010</v>
      </c>
      <c r="G11552" t="s">
        <v>41</v>
      </c>
      <c r="H11552" t="s">
        <v>23011</v>
      </c>
      <c r="I11552" t="s">
        <v>22</v>
      </c>
    </row>
    <row r="11553" spans="1:9" x14ac:dyDescent="0.35">
      <c r="A11553" s="19">
        <f t="shared" si="181"/>
        <v>11552</v>
      </c>
      <c r="B11553" t="s">
        <v>22446</v>
      </c>
      <c r="C11553" t="s">
        <v>11884</v>
      </c>
      <c r="D11553" s="11" t="s">
        <v>11885</v>
      </c>
      <c r="E11553" s="175">
        <v>46044.686400462997</v>
      </c>
      <c r="G11553" t="s">
        <v>41</v>
      </c>
      <c r="I11553" t="s">
        <v>22</v>
      </c>
    </row>
    <row r="11554" spans="1:9" x14ac:dyDescent="0.35">
      <c r="A11554" s="19">
        <f t="shared" si="181"/>
        <v>11553</v>
      </c>
      <c r="B11554" t="s">
        <v>22972</v>
      </c>
      <c r="C11554" t="s">
        <v>17230</v>
      </c>
      <c r="D11554" s="11" t="s">
        <v>2285</v>
      </c>
      <c r="E11554" s="175" t="s">
        <v>23333</v>
      </c>
      <c r="F11554" t="s">
        <v>41</v>
      </c>
      <c r="G11554" t="s">
        <v>41</v>
      </c>
      <c r="H11554" t="s">
        <v>23334</v>
      </c>
      <c r="I11554" t="s">
        <v>22</v>
      </c>
    </row>
    <row r="11555" spans="1:9" x14ac:dyDescent="0.35">
      <c r="A11555" s="19">
        <f t="shared" si="181"/>
        <v>11554</v>
      </c>
      <c r="B11555" t="s">
        <v>22330</v>
      </c>
      <c r="C11555" t="s">
        <v>22389</v>
      </c>
      <c r="D11555" s="11" t="s">
        <v>22390</v>
      </c>
      <c r="E11555" s="175">
        <v>46044.688784721999</v>
      </c>
      <c r="G11555" t="s">
        <v>41</v>
      </c>
      <c r="H11555" t="s">
        <v>22391</v>
      </c>
      <c r="I11555" t="s">
        <v>22</v>
      </c>
    </row>
    <row r="11556" spans="1:9" x14ac:dyDescent="0.35">
      <c r="A11556" s="19">
        <f t="shared" si="181"/>
        <v>11555</v>
      </c>
      <c r="B11556" t="s">
        <v>22972</v>
      </c>
      <c r="C11556" t="s">
        <v>56</v>
      </c>
      <c r="D11556" s="11" t="s">
        <v>3899</v>
      </c>
      <c r="E11556" s="175" t="s">
        <v>23012</v>
      </c>
      <c r="F11556" t="s">
        <v>41</v>
      </c>
      <c r="G11556" t="s">
        <v>23013</v>
      </c>
      <c r="H11556" t="s">
        <v>61</v>
      </c>
      <c r="I11556" t="s">
        <v>22</v>
      </c>
    </row>
    <row r="11557" spans="1:9" x14ac:dyDescent="0.35">
      <c r="A11557" s="19">
        <f t="shared" si="181"/>
        <v>11556</v>
      </c>
      <c r="B11557" t="s">
        <v>22446</v>
      </c>
      <c r="C11557" t="s">
        <v>17997</v>
      </c>
      <c r="D11557" s="11" t="s">
        <v>17998</v>
      </c>
      <c r="E11557" s="175">
        <v>46044.708067129999</v>
      </c>
      <c r="G11557" t="s">
        <v>41</v>
      </c>
      <c r="H11557" t="s">
        <v>22483</v>
      </c>
      <c r="I11557" t="s">
        <v>22</v>
      </c>
    </row>
    <row r="11558" spans="1:9" x14ac:dyDescent="0.35">
      <c r="A11558" s="19">
        <f t="shared" si="181"/>
        <v>11557</v>
      </c>
      <c r="B11558" t="s">
        <v>22972</v>
      </c>
      <c r="C11558" t="s">
        <v>6949</v>
      </c>
      <c r="D11558" s="11" t="s">
        <v>6950</v>
      </c>
      <c r="E11558" s="175" t="s">
        <v>23014</v>
      </c>
      <c r="F11558" t="s">
        <v>41</v>
      </c>
      <c r="G11558" t="s">
        <v>41</v>
      </c>
      <c r="H11558" t="s">
        <v>61</v>
      </c>
      <c r="I11558" t="s">
        <v>22</v>
      </c>
    </row>
    <row r="11559" spans="1:9" x14ac:dyDescent="0.35">
      <c r="A11559" s="19">
        <f t="shared" si="181"/>
        <v>11558</v>
      </c>
      <c r="B11559" t="s">
        <v>22972</v>
      </c>
      <c r="C11559" t="s">
        <v>22516</v>
      </c>
      <c r="D11559" s="11" t="s">
        <v>22517</v>
      </c>
      <c r="E11559" s="175" t="s">
        <v>23015</v>
      </c>
      <c r="F11559" t="s">
        <v>41</v>
      </c>
      <c r="G11559" t="s">
        <v>23016</v>
      </c>
      <c r="H11559" t="s">
        <v>23017</v>
      </c>
      <c r="I11559" t="s">
        <v>22</v>
      </c>
    </row>
    <row r="11560" spans="1:9" x14ac:dyDescent="0.35">
      <c r="A11560" s="19">
        <f t="shared" si="181"/>
        <v>11559</v>
      </c>
      <c r="B11560" t="s">
        <v>22446</v>
      </c>
      <c r="C11560" t="s">
        <v>22364</v>
      </c>
      <c r="D11560" s="11" t="s">
        <v>22365</v>
      </c>
      <c r="E11560" s="175">
        <v>46044.725763889001</v>
      </c>
      <c r="G11560" t="s">
        <v>41</v>
      </c>
      <c r="H11560" t="s">
        <v>22484</v>
      </c>
      <c r="I11560" t="s">
        <v>22</v>
      </c>
    </row>
    <row r="11561" spans="1:9" x14ac:dyDescent="0.35">
      <c r="A11561" s="19">
        <f t="shared" si="181"/>
        <v>11560</v>
      </c>
      <c r="B11561" t="s">
        <v>22446</v>
      </c>
      <c r="C11561" t="s">
        <v>21519</v>
      </c>
      <c r="D11561" s="11" t="s">
        <v>21520</v>
      </c>
      <c r="E11561" s="175">
        <v>46044.730879629999</v>
      </c>
      <c r="G11561" t="s">
        <v>41</v>
      </c>
      <c r="H11561" t="s">
        <v>22485</v>
      </c>
      <c r="I11561" t="s">
        <v>22</v>
      </c>
    </row>
    <row r="11562" spans="1:9" x14ac:dyDescent="0.35">
      <c r="A11562" s="19">
        <f t="shared" si="181"/>
        <v>11561</v>
      </c>
      <c r="B11562" t="s">
        <v>22972</v>
      </c>
      <c r="C11562" t="s">
        <v>10138</v>
      </c>
      <c r="D11562" s="11" t="s">
        <v>10139</v>
      </c>
      <c r="E11562" s="175" t="s">
        <v>23018</v>
      </c>
      <c r="F11562" t="s">
        <v>41</v>
      </c>
      <c r="G11562" t="s">
        <v>41</v>
      </c>
      <c r="H11562" t="s">
        <v>20829</v>
      </c>
      <c r="I11562" t="s">
        <v>22</v>
      </c>
    </row>
    <row r="11563" spans="1:9" x14ac:dyDescent="0.35">
      <c r="A11563" s="19">
        <f t="shared" si="181"/>
        <v>11562</v>
      </c>
      <c r="B11563" t="s">
        <v>22446</v>
      </c>
      <c r="C11563" t="s">
        <v>18688</v>
      </c>
      <c r="D11563" s="11" t="s">
        <v>18689</v>
      </c>
      <c r="E11563" s="175">
        <v>46044.742268519003</v>
      </c>
      <c r="G11563" t="s">
        <v>41</v>
      </c>
      <c r="H11563" t="s">
        <v>22486</v>
      </c>
      <c r="I11563" t="s">
        <v>22</v>
      </c>
    </row>
    <row r="11564" spans="1:9" x14ac:dyDescent="0.35">
      <c r="A11564" s="19">
        <f t="shared" si="181"/>
        <v>11563</v>
      </c>
      <c r="B11564" t="s">
        <v>22972</v>
      </c>
      <c r="C11564" t="s">
        <v>21519</v>
      </c>
      <c r="D11564" s="11" t="s">
        <v>21520</v>
      </c>
      <c r="E11564" s="175" t="s">
        <v>23019</v>
      </c>
      <c r="F11564" t="s">
        <v>23020</v>
      </c>
      <c r="G11564" t="s">
        <v>41</v>
      </c>
      <c r="H11564" t="s">
        <v>23021</v>
      </c>
      <c r="I11564" t="s">
        <v>22</v>
      </c>
    </row>
    <row r="11565" spans="1:9" x14ac:dyDescent="0.35">
      <c r="A11565" s="19">
        <f t="shared" si="181"/>
        <v>11564</v>
      </c>
      <c r="B11565" t="s">
        <v>22446</v>
      </c>
      <c r="C11565" t="s">
        <v>21680</v>
      </c>
      <c r="D11565" s="11" t="s">
        <v>21681</v>
      </c>
      <c r="E11565" s="175">
        <v>46044.763020833001</v>
      </c>
      <c r="G11565" t="s">
        <v>41</v>
      </c>
      <c r="H11565" t="s">
        <v>12989</v>
      </c>
      <c r="I11565" t="s">
        <v>22</v>
      </c>
    </row>
    <row r="11566" spans="1:9" x14ac:dyDescent="0.35">
      <c r="A11566" s="19">
        <f t="shared" si="181"/>
        <v>11565</v>
      </c>
      <c r="B11566" t="s">
        <v>22972</v>
      </c>
      <c r="C11566" t="s">
        <v>20556</v>
      </c>
      <c r="D11566" s="11" t="s">
        <v>20557</v>
      </c>
      <c r="E11566" s="175" t="s">
        <v>23022</v>
      </c>
      <c r="F11566" t="s">
        <v>41</v>
      </c>
      <c r="G11566" t="s">
        <v>23023</v>
      </c>
      <c r="H11566" t="s">
        <v>21663</v>
      </c>
      <c r="I11566" t="s">
        <v>22</v>
      </c>
    </row>
    <row r="11567" spans="1:9" x14ac:dyDescent="0.35">
      <c r="A11567" s="19">
        <f t="shared" si="181"/>
        <v>11566</v>
      </c>
      <c r="B11567" t="s">
        <v>22330</v>
      </c>
      <c r="C11567" t="s">
        <v>22392</v>
      </c>
      <c r="D11567" s="11" t="s">
        <v>22393</v>
      </c>
      <c r="E11567" s="175">
        <v>46044.785150463002</v>
      </c>
      <c r="G11567" t="s">
        <v>41</v>
      </c>
      <c r="H11567" t="s">
        <v>22394</v>
      </c>
      <c r="I11567" t="s">
        <v>22</v>
      </c>
    </row>
    <row r="11568" spans="1:9" x14ac:dyDescent="0.35">
      <c r="A11568" s="19">
        <f t="shared" si="181"/>
        <v>11567</v>
      </c>
      <c r="B11568" t="s">
        <v>22330</v>
      </c>
      <c r="C11568" t="s">
        <v>22392</v>
      </c>
      <c r="D11568" s="11" t="s">
        <v>22393</v>
      </c>
      <c r="E11568" s="175">
        <v>46044.787604167002</v>
      </c>
      <c r="G11568" t="s">
        <v>41</v>
      </c>
      <c r="H11568" t="s">
        <v>22395</v>
      </c>
      <c r="I11568" t="s">
        <v>22</v>
      </c>
    </row>
    <row r="11569" spans="1:9" x14ac:dyDescent="0.35">
      <c r="A11569" s="19">
        <f t="shared" si="181"/>
        <v>11568</v>
      </c>
      <c r="B11569" t="s">
        <v>22330</v>
      </c>
      <c r="C11569" t="s">
        <v>22396</v>
      </c>
      <c r="D11569" s="11" t="s">
        <v>22397</v>
      </c>
      <c r="E11569" s="175">
        <v>46044.788912037002</v>
      </c>
      <c r="G11569" t="s">
        <v>41</v>
      </c>
      <c r="H11569" t="s">
        <v>22398</v>
      </c>
      <c r="I11569" t="s">
        <v>22</v>
      </c>
    </row>
    <row r="11570" spans="1:9" x14ac:dyDescent="0.35">
      <c r="A11570" s="19">
        <f t="shared" si="181"/>
        <v>11569</v>
      </c>
      <c r="B11570" t="s">
        <v>22330</v>
      </c>
      <c r="C11570" t="s">
        <v>16783</v>
      </c>
      <c r="D11570" s="11" t="s">
        <v>16784</v>
      </c>
      <c r="E11570" s="175">
        <v>46044.852349537003</v>
      </c>
      <c r="F11570">
        <v>1</v>
      </c>
      <c r="G11570" t="s">
        <v>41</v>
      </c>
      <c r="H11570" t="s">
        <v>22399</v>
      </c>
      <c r="I11570" t="s">
        <v>22</v>
      </c>
    </row>
    <row r="11571" spans="1:9" x14ac:dyDescent="0.35">
      <c r="A11571" s="19">
        <f t="shared" si="181"/>
        <v>11570</v>
      </c>
      <c r="B11571" t="s">
        <v>22446</v>
      </c>
      <c r="C11571" t="s">
        <v>22371</v>
      </c>
      <c r="D11571" s="11" t="s">
        <v>22372</v>
      </c>
      <c r="E11571" s="175">
        <v>46044.863287036998</v>
      </c>
      <c r="G11571" t="s">
        <v>41</v>
      </c>
      <c r="H11571" t="s">
        <v>12989</v>
      </c>
      <c r="I11571" t="s">
        <v>22</v>
      </c>
    </row>
    <row r="11572" spans="1:9" x14ac:dyDescent="0.35">
      <c r="A11572" s="19">
        <f t="shared" si="181"/>
        <v>11571</v>
      </c>
      <c r="B11572" t="s">
        <v>22972</v>
      </c>
      <c r="C11572" t="s">
        <v>22239</v>
      </c>
      <c r="D11572" s="11" t="s">
        <v>22240</v>
      </c>
      <c r="E11572" s="175" t="s">
        <v>23024</v>
      </c>
      <c r="F11572" t="s">
        <v>41</v>
      </c>
      <c r="G11572" t="s">
        <v>41</v>
      </c>
      <c r="H11572" t="s">
        <v>23025</v>
      </c>
      <c r="I11572" t="s">
        <v>22</v>
      </c>
    </row>
    <row r="11573" spans="1:9" x14ac:dyDescent="0.35">
      <c r="A11573" s="19">
        <f t="shared" si="181"/>
        <v>11572</v>
      </c>
      <c r="B11573" t="s">
        <v>22446</v>
      </c>
      <c r="C11573" t="s">
        <v>13733</v>
      </c>
      <c r="D11573" s="11" t="s">
        <v>13734</v>
      </c>
      <c r="E11573" s="175">
        <v>46045.189699073999</v>
      </c>
      <c r="F11573">
        <v>1</v>
      </c>
      <c r="G11573" t="s">
        <v>41</v>
      </c>
      <c r="H11573" t="s">
        <v>22487</v>
      </c>
      <c r="I11573" t="s">
        <v>22</v>
      </c>
    </row>
    <row r="11574" spans="1:9" x14ac:dyDescent="0.35">
      <c r="A11574" s="19">
        <f t="shared" si="181"/>
        <v>11573</v>
      </c>
      <c r="B11574" t="s">
        <v>22972</v>
      </c>
      <c r="C11574" t="s">
        <v>23026</v>
      </c>
      <c r="D11574" s="11" t="s">
        <v>23027</v>
      </c>
      <c r="E11574" s="175" t="s">
        <v>23028</v>
      </c>
      <c r="F11574" t="s">
        <v>5946</v>
      </c>
      <c r="G11574" t="s">
        <v>23029</v>
      </c>
      <c r="H11574" t="s">
        <v>23030</v>
      </c>
      <c r="I11574" t="s">
        <v>22</v>
      </c>
    </row>
    <row r="11575" spans="1:9" x14ac:dyDescent="0.35">
      <c r="A11575" s="19">
        <f t="shared" si="181"/>
        <v>11574</v>
      </c>
      <c r="B11575" t="s">
        <v>22972</v>
      </c>
      <c r="C11575" t="s">
        <v>23026</v>
      </c>
      <c r="D11575" s="11" t="s">
        <v>23027</v>
      </c>
      <c r="E11575" s="175" t="s">
        <v>23031</v>
      </c>
      <c r="F11575" t="s">
        <v>5946</v>
      </c>
      <c r="G11575" t="s">
        <v>23029</v>
      </c>
      <c r="H11575" t="s">
        <v>23032</v>
      </c>
      <c r="I11575" t="s">
        <v>22</v>
      </c>
    </row>
    <row r="11576" spans="1:9" x14ac:dyDescent="0.35">
      <c r="A11576" s="19">
        <f t="shared" si="181"/>
        <v>11575</v>
      </c>
      <c r="B11576" t="s">
        <v>22972</v>
      </c>
      <c r="C11576" t="s">
        <v>23026</v>
      </c>
      <c r="D11576" s="11" t="s">
        <v>23027</v>
      </c>
      <c r="E11576" s="175" t="s">
        <v>23335</v>
      </c>
      <c r="F11576" t="s">
        <v>41</v>
      </c>
      <c r="G11576" t="s">
        <v>23029</v>
      </c>
      <c r="H11576" t="s">
        <v>14745</v>
      </c>
      <c r="I11576" t="s">
        <v>22</v>
      </c>
    </row>
    <row r="11577" spans="1:9" x14ac:dyDescent="0.35">
      <c r="A11577" s="19">
        <f t="shared" si="181"/>
        <v>11576</v>
      </c>
      <c r="B11577" t="s">
        <v>22446</v>
      </c>
      <c r="C11577" t="s">
        <v>18452</v>
      </c>
      <c r="D11577" s="11" t="s">
        <v>18453</v>
      </c>
      <c r="E11577" s="175">
        <v>46045.212199073998</v>
      </c>
      <c r="G11577" t="s">
        <v>41</v>
      </c>
      <c r="H11577" t="s">
        <v>12130</v>
      </c>
      <c r="I11577" t="s">
        <v>22</v>
      </c>
    </row>
    <row r="11578" spans="1:9" x14ac:dyDescent="0.35">
      <c r="A11578" s="19">
        <f t="shared" si="181"/>
        <v>11577</v>
      </c>
      <c r="B11578" t="s">
        <v>22446</v>
      </c>
      <c r="C11578" t="s">
        <v>2195</v>
      </c>
      <c r="D11578" s="11" t="s">
        <v>2196</v>
      </c>
      <c r="E11578" s="175">
        <v>46045.212268518997</v>
      </c>
      <c r="G11578" t="s">
        <v>41</v>
      </c>
      <c r="H11578" t="s">
        <v>22488</v>
      </c>
      <c r="I11578" t="s">
        <v>22</v>
      </c>
    </row>
    <row r="11579" spans="1:9" x14ac:dyDescent="0.35">
      <c r="A11579" s="19">
        <f t="shared" si="181"/>
        <v>11578</v>
      </c>
      <c r="B11579" t="s">
        <v>22446</v>
      </c>
      <c r="C11579" t="s">
        <v>22489</v>
      </c>
      <c r="D11579" s="11" t="s">
        <v>22490</v>
      </c>
      <c r="E11579" s="175">
        <v>46045.213564815</v>
      </c>
      <c r="G11579" t="s">
        <v>41</v>
      </c>
      <c r="H11579" t="s">
        <v>22491</v>
      </c>
      <c r="I11579" t="s">
        <v>22</v>
      </c>
    </row>
    <row r="11580" spans="1:9" x14ac:dyDescent="0.35">
      <c r="A11580" s="19">
        <f t="shared" si="181"/>
        <v>11579</v>
      </c>
      <c r="B11580" t="s">
        <v>22330</v>
      </c>
      <c r="C11580" t="s">
        <v>22400</v>
      </c>
      <c r="D11580" s="11" t="s">
        <v>22401</v>
      </c>
      <c r="E11580" s="175">
        <v>46045.215277777999</v>
      </c>
      <c r="G11580" t="s">
        <v>41</v>
      </c>
      <c r="H11580" t="s">
        <v>14088</v>
      </c>
      <c r="I11580" t="s">
        <v>22</v>
      </c>
    </row>
    <row r="11581" spans="1:9" x14ac:dyDescent="0.35">
      <c r="A11581" s="19">
        <f t="shared" si="181"/>
        <v>11580</v>
      </c>
      <c r="B11581" t="s">
        <v>22330</v>
      </c>
      <c r="C11581" t="s">
        <v>2408</v>
      </c>
      <c r="D11581" s="11" t="s">
        <v>2409</v>
      </c>
      <c r="E11581" s="175">
        <v>46045.222708333</v>
      </c>
      <c r="G11581" t="s">
        <v>41</v>
      </c>
      <c r="H11581" t="s">
        <v>22402</v>
      </c>
      <c r="I11581" t="s">
        <v>22</v>
      </c>
    </row>
    <row r="11582" spans="1:9" x14ac:dyDescent="0.35">
      <c r="A11582" s="19">
        <f t="shared" si="181"/>
        <v>11581</v>
      </c>
      <c r="B11582" t="s">
        <v>22972</v>
      </c>
      <c r="C11582" t="s">
        <v>23033</v>
      </c>
      <c r="D11582" s="11" t="s">
        <v>23034</v>
      </c>
      <c r="E11582" s="175" t="s">
        <v>23035</v>
      </c>
      <c r="F11582" t="s">
        <v>41</v>
      </c>
      <c r="G11582" t="s">
        <v>41</v>
      </c>
      <c r="H11582" t="s">
        <v>23036</v>
      </c>
      <c r="I11582" t="s">
        <v>22</v>
      </c>
    </row>
    <row r="11583" spans="1:9" x14ac:dyDescent="0.35">
      <c r="A11583" s="19">
        <f t="shared" si="181"/>
        <v>11582</v>
      </c>
      <c r="B11583" t="s">
        <v>22972</v>
      </c>
      <c r="C11583" t="s">
        <v>22239</v>
      </c>
      <c r="D11583" s="11" t="s">
        <v>22240</v>
      </c>
      <c r="E11583" s="175" t="s">
        <v>23336</v>
      </c>
      <c r="F11583" t="s">
        <v>41</v>
      </c>
      <c r="G11583" t="s">
        <v>41</v>
      </c>
      <c r="H11583" t="s">
        <v>23337</v>
      </c>
      <c r="I11583" t="s">
        <v>22</v>
      </c>
    </row>
    <row r="11584" spans="1:9" x14ac:dyDescent="0.35">
      <c r="A11584" s="19">
        <f t="shared" si="181"/>
        <v>11583</v>
      </c>
      <c r="B11584" t="s">
        <v>22446</v>
      </c>
      <c r="C11584" t="s">
        <v>22492</v>
      </c>
      <c r="D11584" s="11" t="s">
        <v>22493</v>
      </c>
      <c r="E11584" s="175">
        <v>46045.244166666998</v>
      </c>
      <c r="G11584" t="s">
        <v>41</v>
      </c>
      <c r="H11584" t="s">
        <v>22494</v>
      </c>
      <c r="I11584" t="s">
        <v>22</v>
      </c>
    </row>
    <row r="11585" spans="1:9" x14ac:dyDescent="0.35">
      <c r="A11585" s="19">
        <f t="shared" si="181"/>
        <v>11584</v>
      </c>
      <c r="B11585" t="s">
        <v>22972</v>
      </c>
      <c r="C11585" t="s">
        <v>23037</v>
      </c>
      <c r="D11585" s="11" t="s">
        <v>23038</v>
      </c>
      <c r="E11585" s="175" t="s">
        <v>23039</v>
      </c>
      <c r="F11585" t="s">
        <v>5946</v>
      </c>
      <c r="G11585" t="s">
        <v>41</v>
      </c>
      <c r="H11585" t="s">
        <v>23040</v>
      </c>
      <c r="I11585" t="s">
        <v>22</v>
      </c>
    </row>
    <row r="11586" spans="1:9" x14ac:dyDescent="0.35">
      <c r="A11586" s="19">
        <f t="shared" si="181"/>
        <v>11585</v>
      </c>
      <c r="B11586" t="s">
        <v>22446</v>
      </c>
      <c r="C11586" t="s">
        <v>15032</v>
      </c>
      <c r="D11586" s="11" t="s">
        <v>15033</v>
      </c>
      <c r="E11586" s="175">
        <v>46045.267719907002</v>
      </c>
      <c r="G11586" t="s">
        <v>41</v>
      </c>
      <c r="H11586" t="s">
        <v>22495</v>
      </c>
      <c r="I11586" t="s">
        <v>22</v>
      </c>
    </row>
    <row r="11587" spans="1:9" x14ac:dyDescent="0.35">
      <c r="A11587" s="19">
        <f t="shared" si="181"/>
        <v>11586</v>
      </c>
      <c r="B11587" t="s">
        <v>22330</v>
      </c>
      <c r="C11587" t="s">
        <v>21680</v>
      </c>
      <c r="D11587" s="11" t="s">
        <v>21681</v>
      </c>
      <c r="E11587" s="175">
        <v>46045.296412037002</v>
      </c>
      <c r="G11587" t="s">
        <v>41</v>
      </c>
      <c r="H11587" t="s">
        <v>22403</v>
      </c>
      <c r="I11587" t="s">
        <v>22</v>
      </c>
    </row>
    <row r="11588" spans="1:9" x14ac:dyDescent="0.35">
      <c r="A11588" s="19">
        <f t="shared" si="181"/>
        <v>11587</v>
      </c>
      <c r="B11588" t="s">
        <v>22972</v>
      </c>
      <c r="C11588" t="s">
        <v>18452</v>
      </c>
      <c r="D11588" s="11" t="s">
        <v>18453</v>
      </c>
      <c r="E11588" s="175" t="s">
        <v>23041</v>
      </c>
      <c r="F11588" t="s">
        <v>41</v>
      </c>
      <c r="G11588" t="s">
        <v>23029</v>
      </c>
      <c r="H11588" t="s">
        <v>12130</v>
      </c>
      <c r="I11588" t="s">
        <v>22</v>
      </c>
    </row>
    <row r="11589" spans="1:9" x14ac:dyDescent="0.35">
      <c r="A11589" s="19">
        <f t="shared" si="181"/>
        <v>11588</v>
      </c>
      <c r="B11589" t="s">
        <v>22330</v>
      </c>
      <c r="C11589" t="s">
        <v>12790</v>
      </c>
      <c r="D11589" s="11" t="s">
        <v>12791</v>
      </c>
      <c r="E11589" s="175">
        <v>46045.324247684999</v>
      </c>
      <c r="F11589">
        <v>1</v>
      </c>
      <c r="G11589" t="s">
        <v>41</v>
      </c>
      <c r="H11589" t="s">
        <v>22404</v>
      </c>
      <c r="I11589" t="s">
        <v>22</v>
      </c>
    </row>
    <row r="11590" spans="1:9" x14ac:dyDescent="0.35">
      <c r="A11590" s="19">
        <f t="shared" si="181"/>
        <v>11589</v>
      </c>
      <c r="B11590" t="s">
        <v>22330</v>
      </c>
      <c r="C11590" t="s">
        <v>16701</v>
      </c>
      <c r="D11590" s="11" t="s">
        <v>16702</v>
      </c>
      <c r="E11590" s="175">
        <v>46045.331284722</v>
      </c>
      <c r="G11590" t="s">
        <v>41</v>
      </c>
      <c r="H11590" t="s">
        <v>22405</v>
      </c>
      <c r="I11590" t="s">
        <v>22</v>
      </c>
    </row>
    <row r="11591" spans="1:9" x14ac:dyDescent="0.35">
      <c r="A11591" s="19">
        <f t="shared" si="181"/>
        <v>11590</v>
      </c>
      <c r="B11591" t="s">
        <v>22972</v>
      </c>
      <c r="C11591" t="s">
        <v>23042</v>
      </c>
      <c r="D11591" s="11" t="s">
        <v>23043</v>
      </c>
      <c r="E11591" s="175" t="s">
        <v>23044</v>
      </c>
      <c r="F11591" t="s">
        <v>41</v>
      </c>
      <c r="G11591" t="s">
        <v>23029</v>
      </c>
      <c r="H11591" t="s">
        <v>23045</v>
      </c>
      <c r="I11591" t="s">
        <v>22</v>
      </c>
    </row>
    <row r="11592" spans="1:9" x14ac:dyDescent="0.35">
      <c r="A11592" s="19">
        <f t="shared" si="181"/>
        <v>11591</v>
      </c>
      <c r="B11592" t="s">
        <v>22972</v>
      </c>
      <c r="C11592" t="s">
        <v>10542</v>
      </c>
      <c r="D11592" s="11" t="s">
        <v>10543</v>
      </c>
      <c r="E11592" s="175" t="s">
        <v>23308</v>
      </c>
      <c r="F11592" t="s">
        <v>41</v>
      </c>
      <c r="G11592" t="s">
        <v>23309</v>
      </c>
      <c r="H11592" t="s">
        <v>23310</v>
      </c>
      <c r="I11592" t="s">
        <v>22</v>
      </c>
    </row>
    <row r="11593" spans="1:9" x14ac:dyDescent="0.35">
      <c r="A11593" s="19">
        <f t="shared" si="181"/>
        <v>11592</v>
      </c>
      <c r="B11593" t="s">
        <v>22972</v>
      </c>
      <c r="C11593" t="s">
        <v>10542</v>
      </c>
      <c r="D11593" s="11" t="s">
        <v>10543</v>
      </c>
      <c r="E11593" s="175" t="s">
        <v>23311</v>
      </c>
      <c r="F11593" t="s">
        <v>41</v>
      </c>
      <c r="G11593" t="s">
        <v>41</v>
      </c>
      <c r="H11593" t="s">
        <v>23312</v>
      </c>
      <c r="I11593" t="s">
        <v>22</v>
      </c>
    </row>
    <row r="11594" spans="1:9" x14ac:dyDescent="0.35">
      <c r="A11594" s="19">
        <f t="shared" si="181"/>
        <v>11593</v>
      </c>
      <c r="B11594">
        <v>379</v>
      </c>
      <c r="C11594" t="s">
        <v>6442</v>
      </c>
      <c r="D11594" s="11" t="s">
        <v>6443</v>
      </c>
      <c r="E11594" s="175">
        <v>46045.410115740997</v>
      </c>
      <c r="G11594" t="s">
        <v>41</v>
      </c>
      <c r="H11594" t="s">
        <v>22202</v>
      </c>
      <c r="I11594" t="s">
        <v>22</v>
      </c>
    </row>
    <row r="11595" spans="1:9" x14ac:dyDescent="0.35">
      <c r="A11595" s="19">
        <f t="shared" si="181"/>
        <v>11594</v>
      </c>
      <c r="B11595">
        <v>379</v>
      </c>
      <c r="C11595" t="s">
        <v>492</v>
      </c>
      <c r="D11595" s="11" t="s">
        <v>1418</v>
      </c>
      <c r="E11595" s="175">
        <v>46045.410393519</v>
      </c>
      <c r="G11595" t="s">
        <v>41</v>
      </c>
      <c r="H11595" t="s">
        <v>22203</v>
      </c>
      <c r="I11595" t="s">
        <v>22</v>
      </c>
    </row>
    <row r="11596" spans="1:9" x14ac:dyDescent="0.35">
      <c r="A11596" s="19">
        <f t="shared" si="181"/>
        <v>11595</v>
      </c>
      <c r="B11596">
        <v>379</v>
      </c>
      <c r="C11596" t="s">
        <v>19764</v>
      </c>
      <c r="D11596" s="11" t="s">
        <v>19765</v>
      </c>
      <c r="E11596" s="175">
        <v>46045.411319444</v>
      </c>
      <c r="G11596" t="s">
        <v>41</v>
      </c>
      <c r="H11596" t="s">
        <v>22204</v>
      </c>
      <c r="I11596" t="s">
        <v>22</v>
      </c>
    </row>
    <row r="11597" spans="1:9" x14ac:dyDescent="0.35">
      <c r="A11597" s="19">
        <f t="shared" si="181"/>
        <v>11596</v>
      </c>
      <c r="B11597">
        <v>379</v>
      </c>
      <c r="C11597" t="s">
        <v>20556</v>
      </c>
      <c r="D11597" s="11" t="s">
        <v>20557</v>
      </c>
      <c r="E11597" s="175">
        <v>46045.41181713</v>
      </c>
      <c r="F11597">
        <v>1</v>
      </c>
      <c r="G11597" t="s">
        <v>41</v>
      </c>
      <c r="H11597" t="s">
        <v>21663</v>
      </c>
      <c r="I11597" t="s">
        <v>22</v>
      </c>
    </row>
    <row r="11598" spans="1:9" x14ac:dyDescent="0.35">
      <c r="A11598" s="19">
        <f t="shared" si="181"/>
        <v>11597</v>
      </c>
      <c r="B11598">
        <v>379</v>
      </c>
      <c r="C11598" t="s">
        <v>21708</v>
      </c>
      <c r="D11598" s="11" t="s">
        <v>21709</v>
      </c>
      <c r="E11598" s="175">
        <v>46045.419212963003</v>
      </c>
      <c r="F11598">
        <v>2</v>
      </c>
      <c r="G11598" t="s">
        <v>41</v>
      </c>
      <c r="H11598" t="s">
        <v>22205</v>
      </c>
      <c r="I11598" t="s">
        <v>22</v>
      </c>
    </row>
    <row r="11599" spans="1:9" x14ac:dyDescent="0.35">
      <c r="A11599" s="19">
        <f t="shared" si="181"/>
        <v>11598</v>
      </c>
      <c r="B11599">
        <v>379</v>
      </c>
      <c r="C11599" t="s">
        <v>21708</v>
      </c>
      <c r="D11599" s="11" t="s">
        <v>21709</v>
      </c>
      <c r="E11599" s="175">
        <v>46045.420185185001</v>
      </c>
      <c r="G11599" t="s">
        <v>41</v>
      </c>
      <c r="H11599" t="s">
        <v>22206</v>
      </c>
      <c r="I11599" t="s">
        <v>22</v>
      </c>
    </row>
    <row r="11600" spans="1:9" x14ac:dyDescent="0.35">
      <c r="A11600" s="19">
        <f t="shared" si="181"/>
        <v>11599</v>
      </c>
      <c r="B11600">
        <v>379</v>
      </c>
      <c r="C11600" t="s">
        <v>19115</v>
      </c>
      <c r="D11600" s="11" t="s">
        <v>19116</v>
      </c>
      <c r="E11600" s="175">
        <v>46045.422696759</v>
      </c>
      <c r="G11600" t="s">
        <v>41</v>
      </c>
      <c r="H11600" t="s">
        <v>22207</v>
      </c>
      <c r="I11600" t="s">
        <v>22</v>
      </c>
    </row>
    <row r="11601" spans="1:9" x14ac:dyDescent="0.35">
      <c r="A11601" s="19">
        <f t="shared" si="181"/>
        <v>11600</v>
      </c>
      <c r="B11601">
        <v>379</v>
      </c>
      <c r="C11601" t="s">
        <v>4563</v>
      </c>
      <c r="D11601" s="11" t="s">
        <v>4564</v>
      </c>
      <c r="E11601" s="175">
        <v>46045.423252314999</v>
      </c>
      <c r="F11601">
        <v>2</v>
      </c>
      <c r="G11601" t="s">
        <v>41</v>
      </c>
      <c r="H11601" t="s">
        <v>22208</v>
      </c>
      <c r="I11601" t="s">
        <v>22</v>
      </c>
    </row>
    <row r="11602" spans="1:9" x14ac:dyDescent="0.35">
      <c r="A11602" s="19">
        <f t="shared" si="181"/>
        <v>11601</v>
      </c>
      <c r="B11602">
        <v>379</v>
      </c>
      <c r="C11602" t="s">
        <v>22209</v>
      </c>
      <c r="D11602" s="11" t="s">
        <v>22210</v>
      </c>
      <c r="E11602" s="175">
        <v>46045.430069444003</v>
      </c>
      <c r="F11602">
        <v>6</v>
      </c>
      <c r="G11602" t="s">
        <v>41</v>
      </c>
      <c r="H11602" t="s">
        <v>22211</v>
      </c>
      <c r="I11602" t="s">
        <v>22</v>
      </c>
    </row>
    <row r="11603" spans="1:9" x14ac:dyDescent="0.35">
      <c r="A11603" s="19">
        <f t="shared" si="181"/>
        <v>11602</v>
      </c>
      <c r="B11603">
        <v>379</v>
      </c>
      <c r="C11603" t="s">
        <v>22212</v>
      </c>
      <c r="D11603" s="11" t="s">
        <v>22213</v>
      </c>
      <c r="E11603" s="175">
        <v>46045.433437500003</v>
      </c>
      <c r="F11603">
        <v>1</v>
      </c>
      <c r="G11603" t="s">
        <v>41</v>
      </c>
      <c r="H11603" t="s">
        <v>22214</v>
      </c>
      <c r="I11603" t="s">
        <v>22</v>
      </c>
    </row>
    <row r="11604" spans="1:9" x14ac:dyDescent="0.35">
      <c r="A11604" s="19">
        <f t="shared" si="181"/>
        <v>11603</v>
      </c>
      <c r="B11604">
        <v>379</v>
      </c>
      <c r="C11604" t="s">
        <v>11875</v>
      </c>
      <c r="D11604" s="11" t="s">
        <v>11876</v>
      </c>
      <c r="E11604" s="175">
        <v>46045.444016203997</v>
      </c>
      <c r="F11604">
        <v>2</v>
      </c>
      <c r="G11604" t="s">
        <v>41</v>
      </c>
      <c r="H11604" t="s">
        <v>22215</v>
      </c>
      <c r="I11604" t="s">
        <v>22</v>
      </c>
    </row>
    <row r="11605" spans="1:9" x14ac:dyDescent="0.35">
      <c r="A11605" s="19">
        <f t="shared" si="181"/>
        <v>11604</v>
      </c>
      <c r="B11605">
        <v>379</v>
      </c>
      <c r="C11605" t="s">
        <v>10180</v>
      </c>
      <c r="D11605" s="11" t="s">
        <v>10181</v>
      </c>
      <c r="E11605" s="175">
        <v>46045.446504630003</v>
      </c>
      <c r="G11605" t="s">
        <v>41</v>
      </c>
      <c r="H11605" t="s">
        <v>22216</v>
      </c>
      <c r="I11605" t="s">
        <v>22</v>
      </c>
    </row>
    <row r="11606" spans="1:9" x14ac:dyDescent="0.35">
      <c r="A11606" s="19">
        <f t="shared" ref="A11606:A11669" si="182">ROW(B11606)-ROW($A$1)</f>
        <v>11605</v>
      </c>
      <c r="B11606">
        <v>379</v>
      </c>
      <c r="C11606" t="s">
        <v>20751</v>
      </c>
      <c r="D11606" s="11" t="s">
        <v>20752</v>
      </c>
      <c r="E11606" s="175">
        <v>46045.449560184999</v>
      </c>
      <c r="G11606" t="s">
        <v>41</v>
      </c>
      <c r="H11606" t="s">
        <v>22217</v>
      </c>
      <c r="I11606" t="s">
        <v>22</v>
      </c>
    </row>
    <row r="11607" spans="1:9" x14ac:dyDescent="0.35">
      <c r="A11607" s="19">
        <f t="shared" si="182"/>
        <v>11606</v>
      </c>
      <c r="B11607">
        <v>379</v>
      </c>
      <c r="C11607" t="s">
        <v>13733</v>
      </c>
      <c r="D11607" s="11" t="s">
        <v>13734</v>
      </c>
      <c r="E11607" s="175">
        <v>46045.450034722002</v>
      </c>
      <c r="G11607" t="s">
        <v>41</v>
      </c>
      <c r="H11607" t="s">
        <v>22218</v>
      </c>
      <c r="I11607" t="s">
        <v>22</v>
      </c>
    </row>
    <row r="11608" spans="1:9" x14ac:dyDescent="0.35">
      <c r="A11608" s="19">
        <f t="shared" si="182"/>
        <v>11607</v>
      </c>
      <c r="B11608">
        <v>379</v>
      </c>
      <c r="C11608" t="s">
        <v>22219</v>
      </c>
      <c r="D11608" s="11" t="s">
        <v>22220</v>
      </c>
      <c r="E11608" s="175">
        <v>46045.481793981002</v>
      </c>
      <c r="G11608" t="s">
        <v>41</v>
      </c>
      <c r="H11608" t="s">
        <v>22221</v>
      </c>
      <c r="I11608" t="s">
        <v>22</v>
      </c>
    </row>
    <row r="11609" spans="1:9" x14ac:dyDescent="0.35">
      <c r="A11609" s="19">
        <f t="shared" si="182"/>
        <v>11608</v>
      </c>
      <c r="B11609">
        <v>379</v>
      </c>
      <c r="C11609" t="s">
        <v>22222</v>
      </c>
      <c r="D11609" s="11" t="s">
        <v>22223</v>
      </c>
      <c r="E11609" s="175">
        <v>46045.482708333002</v>
      </c>
      <c r="G11609" t="s">
        <v>41</v>
      </c>
      <c r="H11609" t="s">
        <v>22224</v>
      </c>
      <c r="I11609" t="s">
        <v>22</v>
      </c>
    </row>
    <row r="11610" spans="1:9" x14ac:dyDescent="0.35">
      <c r="A11610" s="19">
        <f t="shared" si="182"/>
        <v>11609</v>
      </c>
      <c r="B11610">
        <v>379</v>
      </c>
      <c r="C11610" t="s">
        <v>22219</v>
      </c>
      <c r="D11610" s="11" t="s">
        <v>22220</v>
      </c>
      <c r="E11610" s="175">
        <v>46045.486250000002</v>
      </c>
      <c r="F11610">
        <v>1</v>
      </c>
      <c r="G11610" t="s">
        <v>41</v>
      </c>
      <c r="H11610" t="s">
        <v>22225</v>
      </c>
      <c r="I11610" t="s">
        <v>22</v>
      </c>
    </row>
    <row r="11611" spans="1:9" x14ac:dyDescent="0.35">
      <c r="A11611" s="19">
        <f t="shared" si="182"/>
        <v>11610</v>
      </c>
      <c r="B11611">
        <v>379</v>
      </c>
      <c r="C11611" t="s">
        <v>21805</v>
      </c>
      <c r="D11611" s="11" t="s">
        <v>21806</v>
      </c>
      <c r="E11611" s="175">
        <v>46045.497233795999</v>
      </c>
      <c r="G11611" t="s">
        <v>41</v>
      </c>
      <c r="H11611" t="s">
        <v>22226</v>
      </c>
      <c r="I11611" t="s">
        <v>22</v>
      </c>
    </row>
    <row r="11612" spans="1:9" x14ac:dyDescent="0.35">
      <c r="A11612" s="19">
        <f t="shared" si="182"/>
        <v>11611</v>
      </c>
      <c r="B11612">
        <v>379</v>
      </c>
      <c r="C11612" t="s">
        <v>20585</v>
      </c>
      <c r="D11612" s="11" t="s">
        <v>20586</v>
      </c>
      <c r="E11612" s="175">
        <v>46045.504664352004</v>
      </c>
      <c r="G11612" t="s">
        <v>41</v>
      </c>
      <c r="H11612" t="s">
        <v>22227</v>
      </c>
      <c r="I11612" t="s">
        <v>22</v>
      </c>
    </row>
    <row r="11613" spans="1:9" x14ac:dyDescent="0.35">
      <c r="A11613" s="19">
        <f t="shared" si="182"/>
        <v>11612</v>
      </c>
      <c r="B11613" t="s">
        <v>22330</v>
      </c>
      <c r="C11613" t="s">
        <v>22246</v>
      </c>
      <c r="D11613" s="11" t="s">
        <v>22247</v>
      </c>
      <c r="E11613" s="175">
        <v>46045.505763888999</v>
      </c>
      <c r="G11613" t="s">
        <v>41</v>
      </c>
      <c r="H11613" t="s">
        <v>22406</v>
      </c>
      <c r="I11613" t="s">
        <v>22</v>
      </c>
    </row>
    <row r="11614" spans="1:9" x14ac:dyDescent="0.35">
      <c r="A11614" s="19">
        <f t="shared" si="182"/>
        <v>11613</v>
      </c>
      <c r="B11614">
        <v>379</v>
      </c>
      <c r="C11614" t="s">
        <v>21660</v>
      </c>
      <c r="D11614" s="11" t="s">
        <v>21661</v>
      </c>
      <c r="E11614" s="175">
        <v>46045.510451388996</v>
      </c>
      <c r="G11614" t="s">
        <v>41</v>
      </c>
      <c r="H11614" t="s">
        <v>22228</v>
      </c>
      <c r="I11614" t="s">
        <v>22</v>
      </c>
    </row>
    <row r="11615" spans="1:9" x14ac:dyDescent="0.35">
      <c r="A11615" s="19">
        <f t="shared" si="182"/>
        <v>11614</v>
      </c>
      <c r="B11615">
        <v>379</v>
      </c>
      <c r="C11615" t="s">
        <v>22229</v>
      </c>
      <c r="D11615" s="11" t="s">
        <v>22230</v>
      </c>
      <c r="E11615" s="175">
        <v>46045.513078704003</v>
      </c>
      <c r="G11615" t="s">
        <v>41</v>
      </c>
      <c r="H11615" t="s">
        <v>22231</v>
      </c>
      <c r="I11615" t="s">
        <v>22</v>
      </c>
    </row>
    <row r="11616" spans="1:9" x14ac:dyDescent="0.35">
      <c r="A11616" s="19">
        <f t="shared" si="182"/>
        <v>11615</v>
      </c>
      <c r="B11616">
        <v>379</v>
      </c>
      <c r="C11616" t="s">
        <v>22232</v>
      </c>
      <c r="D11616" s="11" t="s">
        <v>22233</v>
      </c>
      <c r="E11616" s="175">
        <v>46045.513252315002</v>
      </c>
      <c r="G11616" t="s">
        <v>41</v>
      </c>
      <c r="H11616" t="s">
        <v>22234</v>
      </c>
      <c r="I11616" t="s">
        <v>22</v>
      </c>
    </row>
    <row r="11617" spans="1:9" x14ac:dyDescent="0.35">
      <c r="A11617" s="19">
        <f t="shared" si="182"/>
        <v>11616</v>
      </c>
      <c r="B11617">
        <v>379</v>
      </c>
      <c r="C11617" t="s">
        <v>22229</v>
      </c>
      <c r="D11617" s="11" t="s">
        <v>22230</v>
      </c>
      <c r="E11617" s="175">
        <v>46045.514340278001</v>
      </c>
      <c r="G11617" t="s">
        <v>41</v>
      </c>
      <c r="H11617" t="s">
        <v>22235</v>
      </c>
      <c r="I11617" t="s">
        <v>22</v>
      </c>
    </row>
    <row r="11618" spans="1:9" x14ac:dyDescent="0.35">
      <c r="A11618" s="19">
        <f t="shared" si="182"/>
        <v>11617</v>
      </c>
      <c r="B11618">
        <v>379</v>
      </c>
      <c r="C11618" t="s">
        <v>22236</v>
      </c>
      <c r="D11618" s="11" t="s">
        <v>22237</v>
      </c>
      <c r="E11618" s="175">
        <v>46045.527812499997</v>
      </c>
      <c r="G11618" t="s">
        <v>41</v>
      </c>
      <c r="H11618" t="s">
        <v>1254</v>
      </c>
      <c r="I11618" t="s">
        <v>22</v>
      </c>
    </row>
    <row r="11619" spans="1:9" x14ac:dyDescent="0.35">
      <c r="A11619" s="19">
        <f t="shared" si="182"/>
        <v>11618</v>
      </c>
      <c r="B11619">
        <v>379</v>
      </c>
      <c r="C11619" t="s">
        <v>21463</v>
      </c>
      <c r="D11619" s="11" t="s">
        <v>21464</v>
      </c>
      <c r="E11619" s="175">
        <v>46045.530405092999</v>
      </c>
      <c r="G11619" t="s">
        <v>41</v>
      </c>
      <c r="H11619" t="s">
        <v>22238</v>
      </c>
      <c r="I11619" t="s">
        <v>22</v>
      </c>
    </row>
    <row r="11620" spans="1:9" x14ac:dyDescent="0.35">
      <c r="A11620" s="19">
        <f t="shared" si="182"/>
        <v>11619</v>
      </c>
      <c r="B11620">
        <v>379</v>
      </c>
      <c r="C11620" t="s">
        <v>22239</v>
      </c>
      <c r="D11620" s="11" t="s">
        <v>22240</v>
      </c>
      <c r="E11620" s="175">
        <v>46045.533009259001</v>
      </c>
      <c r="G11620" t="s">
        <v>41</v>
      </c>
      <c r="H11620" t="s">
        <v>22241</v>
      </c>
      <c r="I11620" t="s">
        <v>22</v>
      </c>
    </row>
    <row r="11621" spans="1:9" x14ac:dyDescent="0.35">
      <c r="A11621" s="19">
        <f t="shared" si="182"/>
        <v>11620</v>
      </c>
      <c r="B11621">
        <v>379</v>
      </c>
      <c r="C11621" t="s">
        <v>9737</v>
      </c>
      <c r="D11621" s="11" t="s">
        <v>9738</v>
      </c>
      <c r="E11621" s="175">
        <v>46045.552835647999</v>
      </c>
      <c r="G11621" t="s">
        <v>41</v>
      </c>
      <c r="H11621" t="s">
        <v>22242</v>
      </c>
      <c r="I11621" t="s">
        <v>22</v>
      </c>
    </row>
    <row r="11622" spans="1:9" x14ac:dyDescent="0.35">
      <c r="A11622" s="19">
        <f t="shared" si="182"/>
        <v>11621</v>
      </c>
      <c r="B11622">
        <v>379</v>
      </c>
      <c r="C11622" t="s">
        <v>22243</v>
      </c>
      <c r="D11622" s="11" t="s">
        <v>22244</v>
      </c>
      <c r="E11622" s="175">
        <v>46045.553692130001</v>
      </c>
      <c r="G11622" t="s">
        <v>41</v>
      </c>
      <c r="H11622" t="s">
        <v>22245</v>
      </c>
      <c r="I11622" t="s">
        <v>22</v>
      </c>
    </row>
    <row r="11623" spans="1:9" x14ac:dyDescent="0.35">
      <c r="A11623" s="19">
        <f t="shared" si="182"/>
        <v>11622</v>
      </c>
      <c r="B11623" t="s">
        <v>22446</v>
      </c>
      <c r="C11623" t="s">
        <v>22496</v>
      </c>
      <c r="D11623" s="11" t="s">
        <v>22497</v>
      </c>
      <c r="E11623" s="175">
        <v>46045.559548611003</v>
      </c>
      <c r="G11623" t="s">
        <v>41</v>
      </c>
      <c r="H11623" t="s">
        <v>22498</v>
      </c>
      <c r="I11623" t="s">
        <v>22</v>
      </c>
    </row>
    <row r="11624" spans="1:9" x14ac:dyDescent="0.35">
      <c r="A11624" s="19">
        <f t="shared" si="182"/>
        <v>11623</v>
      </c>
      <c r="B11624">
        <v>379</v>
      </c>
      <c r="C11624" t="s">
        <v>22246</v>
      </c>
      <c r="D11624" s="11" t="s">
        <v>22247</v>
      </c>
      <c r="E11624" s="175">
        <v>46045.572384259001</v>
      </c>
      <c r="G11624" t="s">
        <v>41</v>
      </c>
      <c r="H11624" t="s">
        <v>12989</v>
      </c>
      <c r="I11624" t="s">
        <v>22</v>
      </c>
    </row>
    <row r="11625" spans="1:9" x14ac:dyDescent="0.35">
      <c r="A11625" s="19">
        <f t="shared" si="182"/>
        <v>11624</v>
      </c>
      <c r="B11625">
        <v>379</v>
      </c>
      <c r="C11625" t="s">
        <v>3392</v>
      </c>
      <c r="D11625" s="11" t="s">
        <v>7972</v>
      </c>
      <c r="E11625" s="175">
        <v>46045.573067129997</v>
      </c>
      <c r="G11625" t="s">
        <v>41</v>
      </c>
      <c r="H11625" t="s">
        <v>22248</v>
      </c>
      <c r="I11625" t="s">
        <v>22</v>
      </c>
    </row>
    <row r="11626" spans="1:9" x14ac:dyDescent="0.35">
      <c r="A11626" s="19">
        <f t="shared" si="182"/>
        <v>11625</v>
      </c>
      <c r="B11626">
        <v>379</v>
      </c>
      <c r="C11626" t="s">
        <v>22249</v>
      </c>
      <c r="D11626" s="11" t="s">
        <v>22250</v>
      </c>
      <c r="E11626" s="175">
        <v>46045.585497685002</v>
      </c>
      <c r="F11626">
        <v>3</v>
      </c>
      <c r="G11626" t="s">
        <v>41</v>
      </c>
      <c r="H11626" t="s">
        <v>22251</v>
      </c>
      <c r="I11626" t="s">
        <v>22</v>
      </c>
    </row>
    <row r="11627" spans="1:9" x14ac:dyDescent="0.35">
      <c r="A11627" s="19">
        <f t="shared" si="182"/>
        <v>11626</v>
      </c>
      <c r="B11627">
        <v>379</v>
      </c>
      <c r="C11627" t="s">
        <v>22252</v>
      </c>
      <c r="D11627" s="11" t="s">
        <v>22253</v>
      </c>
      <c r="E11627" s="175">
        <v>46045.594490741001</v>
      </c>
      <c r="F11627">
        <v>3</v>
      </c>
      <c r="G11627" t="s">
        <v>41</v>
      </c>
      <c r="H11627" t="s">
        <v>22254</v>
      </c>
      <c r="I11627" t="s">
        <v>22</v>
      </c>
    </row>
    <row r="11628" spans="1:9" x14ac:dyDescent="0.35">
      <c r="A11628" s="19">
        <f t="shared" si="182"/>
        <v>11627</v>
      </c>
      <c r="B11628">
        <v>379</v>
      </c>
      <c r="C11628" t="s">
        <v>21519</v>
      </c>
      <c r="D11628" s="11" t="s">
        <v>21520</v>
      </c>
      <c r="E11628" s="175">
        <v>46045.600856481004</v>
      </c>
      <c r="F11628">
        <v>1</v>
      </c>
      <c r="G11628" t="s">
        <v>41</v>
      </c>
      <c r="H11628" t="s">
        <v>22255</v>
      </c>
      <c r="I11628" t="s">
        <v>22</v>
      </c>
    </row>
    <row r="11629" spans="1:9" x14ac:dyDescent="0.35">
      <c r="A11629" s="19">
        <f t="shared" si="182"/>
        <v>11628</v>
      </c>
      <c r="B11629">
        <v>379</v>
      </c>
      <c r="C11629" t="s">
        <v>22256</v>
      </c>
      <c r="D11629" s="11" t="s">
        <v>22257</v>
      </c>
      <c r="E11629" s="175">
        <v>46045.605509259003</v>
      </c>
      <c r="G11629" t="s">
        <v>41</v>
      </c>
      <c r="H11629" t="s">
        <v>22258</v>
      </c>
      <c r="I11629" t="s">
        <v>22</v>
      </c>
    </row>
    <row r="11630" spans="1:9" x14ac:dyDescent="0.35">
      <c r="A11630" s="19">
        <f t="shared" si="182"/>
        <v>11629</v>
      </c>
      <c r="B11630">
        <v>379</v>
      </c>
      <c r="C11630" t="s">
        <v>22259</v>
      </c>
      <c r="D11630" s="11" t="s">
        <v>22260</v>
      </c>
      <c r="E11630" s="175">
        <v>46045.619039352001</v>
      </c>
      <c r="F11630">
        <v>3</v>
      </c>
      <c r="G11630" t="s">
        <v>41</v>
      </c>
      <c r="H11630" t="s">
        <v>22261</v>
      </c>
      <c r="I11630" t="s">
        <v>22</v>
      </c>
    </row>
    <row r="11631" spans="1:9" x14ac:dyDescent="0.35">
      <c r="A11631" s="19">
        <f t="shared" si="182"/>
        <v>11630</v>
      </c>
      <c r="B11631" t="s">
        <v>22330</v>
      </c>
      <c r="C11631" t="s">
        <v>22407</v>
      </c>
      <c r="D11631" s="11" t="s">
        <v>22408</v>
      </c>
      <c r="E11631" s="175">
        <v>46045.632395833003</v>
      </c>
      <c r="F11631">
        <v>1</v>
      </c>
      <c r="G11631" t="s">
        <v>41</v>
      </c>
      <c r="H11631" t="s">
        <v>22409</v>
      </c>
      <c r="I11631" t="s">
        <v>22</v>
      </c>
    </row>
    <row r="11632" spans="1:9" x14ac:dyDescent="0.35">
      <c r="A11632" s="19">
        <f t="shared" si="182"/>
        <v>11631</v>
      </c>
      <c r="B11632">
        <v>379</v>
      </c>
      <c r="C11632" t="s">
        <v>2711</v>
      </c>
      <c r="D11632" s="11" t="s">
        <v>2712</v>
      </c>
      <c r="E11632" s="175">
        <v>46045.636736111002</v>
      </c>
      <c r="G11632" t="s">
        <v>41</v>
      </c>
      <c r="H11632" t="s">
        <v>22262</v>
      </c>
      <c r="I11632" t="s">
        <v>22</v>
      </c>
    </row>
    <row r="11633" spans="1:9" x14ac:dyDescent="0.35">
      <c r="A11633" s="19">
        <f t="shared" si="182"/>
        <v>11632</v>
      </c>
      <c r="B11633">
        <v>379</v>
      </c>
      <c r="C11633" t="s">
        <v>1230</v>
      </c>
      <c r="D11633" s="11" t="s">
        <v>2399</v>
      </c>
      <c r="E11633" s="175">
        <v>46045.659293981</v>
      </c>
      <c r="G11633" t="s">
        <v>41</v>
      </c>
      <c r="H11633" t="s">
        <v>22263</v>
      </c>
      <c r="I11633" t="s">
        <v>22</v>
      </c>
    </row>
    <row r="11634" spans="1:9" x14ac:dyDescent="0.35">
      <c r="A11634" s="19">
        <f t="shared" si="182"/>
        <v>11633</v>
      </c>
      <c r="B11634" t="s">
        <v>22330</v>
      </c>
      <c r="C11634" t="s">
        <v>13469</v>
      </c>
      <c r="D11634" s="11" t="s">
        <v>13470</v>
      </c>
      <c r="E11634" s="175">
        <v>46045.667500000003</v>
      </c>
      <c r="G11634" t="s">
        <v>41</v>
      </c>
      <c r="H11634" t="s">
        <v>22410</v>
      </c>
      <c r="I11634" t="s">
        <v>22</v>
      </c>
    </row>
    <row r="11635" spans="1:9" x14ac:dyDescent="0.35">
      <c r="A11635" s="19">
        <f t="shared" si="182"/>
        <v>11634</v>
      </c>
      <c r="B11635" t="s">
        <v>22446</v>
      </c>
      <c r="C11635" t="s">
        <v>22385</v>
      </c>
      <c r="D11635" s="11" t="s">
        <v>22386</v>
      </c>
      <c r="E11635" s="175">
        <v>46045.678587962997</v>
      </c>
      <c r="G11635" t="s">
        <v>41</v>
      </c>
      <c r="H11635" t="s">
        <v>22499</v>
      </c>
      <c r="I11635" t="s">
        <v>22</v>
      </c>
    </row>
    <row r="11636" spans="1:9" x14ac:dyDescent="0.35">
      <c r="A11636" s="19">
        <f t="shared" si="182"/>
        <v>11635</v>
      </c>
      <c r="B11636">
        <v>379</v>
      </c>
      <c r="C11636" t="s">
        <v>3247</v>
      </c>
      <c r="D11636" s="11" t="s">
        <v>3248</v>
      </c>
      <c r="E11636" s="175">
        <v>46045.680555555999</v>
      </c>
      <c r="G11636" t="s">
        <v>41</v>
      </c>
      <c r="H11636" t="s">
        <v>22264</v>
      </c>
      <c r="I11636" t="s">
        <v>22</v>
      </c>
    </row>
    <row r="11637" spans="1:9" x14ac:dyDescent="0.35">
      <c r="A11637" s="19">
        <f t="shared" si="182"/>
        <v>11636</v>
      </c>
      <c r="B11637" t="s">
        <v>22972</v>
      </c>
      <c r="C11637" t="s">
        <v>23223</v>
      </c>
      <c r="D11637" s="11" t="s">
        <v>23224</v>
      </c>
      <c r="E11637" s="175" t="s">
        <v>23225</v>
      </c>
      <c r="F11637" t="s">
        <v>41</v>
      </c>
      <c r="G11637" t="s">
        <v>41</v>
      </c>
      <c r="H11637" t="s">
        <v>23226</v>
      </c>
      <c r="I11637" t="s">
        <v>22</v>
      </c>
    </row>
    <row r="11638" spans="1:9" x14ac:dyDescent="0.35">
      <c r="A11638" s="19">
        <f t="shared" si="182"/>
        <v>11637</v>
      </c>
      <c r="B11638" t="s">
        <v>22972</v>
      </c>
      <c r="C11638" t="s">
        <v>23223</v>
      </c>
      <c r="D11638" s="11" t="s">
        <v>23224</v>
      </c>
      <c r="E11638" s="175" t="s">
        <v>23227</v>
      </c>
      <c r="F11638" t="s">
        <v>23055</v>
      </c>
      <c r="G11638" t="s">
        <v>41</v>
      </c>
      <c r="H11638" t="s">
        <v>23228</v>
      </c>
      <c r="I11638" t="s">
        <v>22</v>
      </c>
    </row>
    <row r="11639" spans="1:9" x14ac:dyDescent="0.35">
      <c r="A11639" s="19">
        <f t="shared" si="182"/>
        <v>11638</v>
      </c>
      <c r="B11639">
        <v>379</v>
      </c>
      <c r="C11639" t="s">
        <v>22265</v>
      </c>
      <c r="D11639" s="11" t="s">
        <v>22266</v>
      </c>
      <c r="E11639" s="175">
        <v>46045.683749999997</v>
      </c>
      <c r="G11639" t="s">
        <v>41</v>
      </c>
      <c r="H11639" t="s">
        <v>22267</v>
      </c>
      <c r="I11639" t="s">
        <v>22</v>
      </c>
    </row>
    <row r="11640" spans="1:9" x14ac:dyDescent="0.35">
      <c r="A11640" s="19">
        <f t="shared" si="182"/>
        <v>11639</v>
      </c>
      <c r="B11640" t="s">
        <v>22972</v>
      </c>
      <c r="C11640" t="s">
        <v>6949</v>
      </c>
      <c r="D11640" s="11" t="s">
        <v>6950</v>
      </c>
      <c r="E11640" s="175" t="s">
        <v>23229</v>
      </c>
      <c r="F11640" t="s">
        <v>41</v>
      </c>
      <c r="G11640" t="s">
        <v>41</v>
      </c>
      <c r="H11640" t="s">
        <v>23230</v>
      </c>
      <c r="I11640" t="s">
        <v>22</v>
      </c>
    </row>
    <row r="11641" spans="1:9" x14ac:dyDescent="0.35">
      <c r="A11641" s="19">
        <f t="shared" si="182"/>
        <v>11640</v>
      </c>
      <c r="B11641" t="s">
        <v>22972</v>
      </c>
      <c r="C11641" t="s">
        <v>2654</v>
      </c>
      <c r="D11641" s="11" t="s">
        <v>2655</v>
      </c>
      <c r="E11641" s="175" t="s">
        <v>23231</v>
      </c>
      <c r="F11641" t="s">
        <v>41</v>
      </c>
      <c r="G11641" t="s">
        <v>41</v>
      </c>
      <c r="H11641" t="s">
        <v>23232</v>
      </c>
      <c r="I11641" t="s">
        <v>22</v>
      </c>
    </row>
    <row r="11642" spans="1:9" x14ac:dyDescent="0.35">
      <c r="A11642" s="19">
        <f t="shared" si="182"/>
        <v>11641</v>
      </c>
      <c r="B11642">
        <v>379</v>
      </c>
      <c r="C11642" t="s">
        <v>2443</v>
      </c>
      <c r="D11642" s="11" t="s">
        <v>2444</v>
      </c>
      <c r="E11642" s="175">
        <v>46045.720127314999</v>
      </c>
      <c r="G11642" t="s">
        <v>41</v>
      </c>
      <c r="H11642" t="s">
        <v>22268</v>
      </c>
      <c r="I11642" t="s">
        <v>22</v>
      </c>
    </row>
    <row r="11643" spans="1:9" x14ac:dyDescent="0.35">
      <c r="A11643" s="19">
        <f t="shared" si="182"/>
        <v>11642</v>
      </c>
      <c r="B11643" t="s">
        <v>22972</v>
      </c>
      <c r="C11643" t="s">
        <v>3247</v>
      </c>
      <c r="D11643" s="11" t="s">
        <v>3248</v>
      </c>
      <c r="E11643" s="175" t="s">
        <v>23233</v>
      </c>
      <c r="F11643" t="s">
        <v>41</v>
      </c>
      <c r="G11643" t="s">
        <v>41</v>
      </c>
      <c r="H11643" t="s">
        <v>23234</v>
      </c>
      <c r="I11643" t="s">
        <v>22</v>
      </c>
    </row>
    <row r="11644" spans="1:9" x14ac:dyDescent="0.35">
      <c r="A11644" s="19">
        <f t="shared" si="182"/>
        <v>11643</v>
      </c>
      <c r="B11644">
        <v>379</v>
      </c>
      <c r="C11644" t="s">
        <v>22269</v>
      </c>
      <c r="D11644" s="11" t="s">
        <v>22270</v>
      </c>
      <c r="E11644" s="175">
        <v>46045.796342592999</v>
      </c>
      <c r="G11644" t="s">
        <v>41</v>
      </c>
      <c r="H11644" t="s">
        <v>14455</v>
      </c>
      <c r="I11644" t="s">
        <v>22</v>
      </c>
    </row>
    <row r="11645" spans="1:9" x14ac:dyDescent="0.35">
      <c r="A11645" s="19">
        <f t="shared" si="182"/>
        <v>11644</v>
      </c>
      <c r="B11645">
        <v>379</v>
      </c>
      <c r="C11645" t="s">
        <v>22271</v>
      </c>
      <c r="D11645" s="11" t="s">
        <v>22272</v>
      </c>
      <c r="E11645" s="175">
        <v>46045.797557869999</v>
      </c>
      <c r="G11645" t="s">
        <v>41</v>
      </c>
      <c r="H11645" t="s">
        <v>22273</v>
      </c>
      <c r="I11645" t="s">
        <v>22</v>
      </c>
    </row>
    <row r="11646" spans="1:9" x14ac:dyDescent="0.35">
      <c r="A11646" s="19">
        <f t="shared" si="182"/>
        <v>11645</v>
      </c>
      <c r="B11646">
        <v>379</v>
      </c>
      <c r="C11646" t="s">
        <v>22274</v>
      </c>
      <c r="D11646" s="11" t="s">
        <v>22275</v>
      </c>
      <c r="E11646" s="175">
        <v>46045.809143519</v>
      </c>
      <c r="G11646" t="s">
        <v>41</v>
      </c>
      <c r="H11646" t="s">
        <v>22276</v>
      </c>
      <c r="I11646" t="s">
        <v>22</v>
      </c>
    </row>
    <row r="11647" spans="1:9" x14ac:dyDescent="0.35">
      <c r="A11647" s="19">
        <f t="shared" si="182"/>
        <v>11646</v>
      </c>
      <c r="B11647" t="s">
        <v>22446</v>
      </c>
      <c r="C11647" t="s">
        <v>22500</v>
      </c>
      <c r="D11647" s="11" t="s">
        <v>22501</v>
      </c>
      <c r="E11647" s="175">
        <v>46045.894988426</v>
      </c>
      <c r="G11647" t="s">
        <v>41</v>
      </c>
      <c r="H11647" t="s">
        <v>22502</v>
      </c>
      <c r="I11647" t="s">
        <v>22</v>
      </c>
    </row>
    <row r="11648" spans="1:9" x14ac:dyDescent="0.35">
      <c r="A11648" s="19">
        <f t="shared" si="182"/>
        <v>11647</v>
      </c>
      <c r="B11648">
        <v>379</v>
      </c>
      <c r="C11648" t="s">
        <v>20376</v>
      </c>
      <c r="D11648" s="11" t="s">
        <v>20377</v>
      </c>
      <c r="E11648" s="175">
        <v>46045.939131943996</v>
      </c>
      <c r="G11648" t="s">
        <v>41</v>
      </c>
      <c r="H11648" t="s">
        <v>22277</v>
      </c>
      <c r="I11648" t="s">
        <v>22</v>
      </c>
    </row>
    <row r="11649" spans="1:9" x14ac:dyDescent="0.35">
      <c r="A11649" s="19">
        <f t="shared" si="182"/>
        <v>11648</v>
      </c>
      <c r="B11649">
        <v>379</v>
      </c>
      <c r="C11649" t="s">
        <v>20251</v>
      </c>
      <c r="D11649" s="11" t="s">
        <v>20252</v>
      </c>
      <c r="E11649" s="175">
        <v>46046.096967593003</v>
      </c>
      <c r="G11649" t="s">
        <v>41</v>
      </c>
      <c r="H11649" t="s">
        <v>22278</v>
      </c>
      <c r="I11649" t="s">
        <v>22</v>
      </c>
    </row>
    <row r="11650" spans="1:9" x14ac:dyDescent="0.35">
      <c r="A11650" s="19">
        <f t="shared" si="182"/>
        <v>11649</v>
      </c>
      <c r="B11650" t="s">
        <v>22972</v>
      </c>
      <c r="C11650" t="s">
        <v>793</v>
      </c>
      <c r="D11650" s="11" t="s">
        <v>1875</v>
      </c>
      <c r="E11650" s="175" t="s">
        <v>23235</v>
      </c>
      <c r="F11650" t="s">
        <v>41</v>
      </c>
      <c r="G11650" t="s">
        <v>41</v>
      </c>
      <c r="H11650" t="s">
        <v>23236</v>
      </c>
      <c r="I11650" t="s">
        <v>22</v>
      </c>
    </row>
    <row r="11651" spans="1:9" x14ac:dyDescent="0.35">
      <c r="A11651" s="19">
        <f t="shared" si="182"/>
        <v>11650</v>
      </c>
      <c r="B11651" t="s">
        <v>22446</v>
      </c>
      <c r="C11651" t="s">
        <v>22503</v>
      </c>
      <c r="D11651" s="11" t="s">
        <v>22504</v>
      </c>
      <c r="E11651" s="175">
        <v>46046.187557869998</v>
      </c>
      <c r="G11651" t="s">
        <v>41</v>
      </c>
      <c r="H11651" t="s">
        <v>22505</v>
      </c>
      <c r="I11651" t="s">
        <v>22</v>
      </c>
    </row>
    <row r="11652" spans="1:9" x14ac:dyDescent="0.35">
      <c r="A11652" s="19">
        <f t="shared" si="182"/>
        <v>11651</v>
      </c>
      <c r="B11652">
        <v>379</v>
      </c>
      <c r="C11652" t="s">
        <v>2800</v>
      </c>
      <c r="D11652" s="11" t="s">
        <v>2801</v>
      </c>
      <c r="E11652" s="175">
        <v>46046.230520833</v>
      </c>
      <c r="G11652" t="s">
        <v>41</v>
      </c>
      <c r="H11652" t="s">
        <v>22279</v>
      </c>
      <c r="I11652" t="s">
        <v>22</v>
      </c>
    </row>
    <row r="11653" spans="1:9" x14ac:dyDescent="0.35">
      <c r="A11653" s="19">
        <f t="shared" si="182"/>
        <v>11652</v>
      </c>
      <c r="B11653" t="s">
        <v>22972</v>
      </c>
      <c r="C11653" t="s">
        <v>2800</v>
      </c>
      <c r="D11653" s="11" t="s">
        <v>2801</v>
      </c>
      <c r="E11653" s="175" t="s">
        <v>23237</v>
      </c>
      <c r="F11653" t="s">
        <v>5946</v>
      </c>
      <c r="G11653" t="s">
        <v>41</v>
      </c>
      <c r="H11653" t="s">
        <v>23238</v>
      </c>
      <c r="I11653" t="s">
        <v>22</v>
      </c>
    </row>
    <row r="11654" spans="1:9" x14ac:dyDescent="0.35">
      <c r="A11654" s="19">
        <f t="shared" si="182"/>
        <v>11653</v>
      </c>
      <c r="B11654" t="s">
        <v>22330</v>
      </c>
      <c r="C11654" t="s">
        <v>22411</v>
      </c>
      <c r="D11654" s="11" t="s">
        <v>22412</v>
      </c>
      <c r="E11654" s="175">
        <v>46046.250960648002</v>
      </c>
      <c r="G11654" t="s">
        <v>41</v>
      </c>
      <c r="H11654" t="s">
        <v>22413</v>
      </c>
      <c r="I11654" t="s">
        <v>22</v>
      </c>
    </row>
    <row r="11655" spans="1:9" x14ac:dyDescent="0.35">
      <c r="A11655" s="19">
        <f t="shared" si="182"/>
        <v>11654</v>
      </c>
      <c r="B11655" t="s">
        <v>22330</v>
      </c>
      <c r="C11655" t="s">
        <v>12692</v>
      </c>
      <c r="D11655" s="11" t="s">
        <v>12693</v>
      </c>
      <c r="E11655" s="175">
        <v>46046.266516203999</v>
      </c>
      <c r="G11655" t="s">
        <v>41</v>
      </c>
      <c r="H11655" t="s">
        <v>22414</v>
      </c>
      <c r="I11655" t="s">
        <v>22</v>
      </c>
    </row>
    <row r="11656" spans="1:9" x14ac:dyDescent="0.35">
      <c r="A11656" s="19">
        <f t="shared" si="182"/>
        <v>11655</v>
      </c>
      <c r="B11656" t="s">
        <v>22330</v>
      </c>
      <c r="C11656" t="s">
        <v>22271</v>
      </c>
      <c r="D11656" s="11" t="s">
        <v>22272</v>
      </c>
      <c r="E11656" s="175">
        <v>46046.302523147999</v>
      </c>
      <c r="G11656" t="s">
        <v>41</v>
      </c>
      <c r="H11656" t="s">
        <v>22415</v>
      </c>
      <c r="I11656" t="s">
        <v>22</v>
      </c>
    </row>
    <row r="11657" spans="1:9" x14ac:dyDescent="0.35">
      <c r="A11657" s="19">
        <f t="shared" si="182"/>
        <v>11656</v>
      </c>
      <c r="B11657">
        <v>379</v>
      </c>
      <c r="C11657" t="s">
        <v>3616</v>
      </c>
      <c r="D11657" s="11" t="s">
        <v>22280</v>
      </c>
      <c r="E11657" s="175">
        <v>46046.311365740999</v>
      </c>
      <c r="G11657" t="s">
        <v>41</v>
      </c>
      <c r="H11657" t="s">
        <v>22281</v>
      </c>
      <c r="I11657" t="s">
        <v>22</v>
      </c>
    </row>
    <row r="11658" spans="1:9" x14ac:dyDescent="0.35">
      <c r="A11658" s="19">
        <f t="shared" si="182"/>
        <v>11657</v>
      </c>
      <c r="B11658">
        <v>379</v>
      </c>
      <c r="C11658" t="s">
        <v>22282</v>
      </c>
      <c r="D11658" s="11" t="s">
        <v>22283</v>
      </c>
      <c r="E11658" s="175">
        <v>46046.325740740998</v>
      </c>
      <c r="G11658" t="s">
        <v>41</v>
      </c>
      <c r="H11658" t="s">
        <v>15443</v>
      </c>
      <c r="I11658" t="s">
        <v>22</v>
      </c>
    </row>
    <row r="11659" spans="1:9" x14ac:dyDescent="0.35">
      <c r="A11659" s="19">
        <f t="shared" si="182"/>
        <v>11658</v>
      </c>
      <c r="B11659" t="s">
        <v>22446</v>
      </c>
      <c r="C11659" t="s">
        <v>13060</v>
      </c>
      <c r="D11659" s="11" t="s">
        <v>13061</v>
      </c>
      <c r="E11659" s="175">
        <v>46046.474525463003</v>
      </c>
      <c r="F11659">
        <v>1</v>
      </c>
      <c r="G11659" t="s">
        <v>41</v>
      </c>
      <c r="H11659" t="s">
        <v>22531</v>
      </c>
      <c r="I11659" t="s">
        <v>22</v>
      </c>
    </row>
    <row r="11660" spans="1:9" x14ac:dyDescent="0.35">
      <c r="A11660" s="19">
        <f t="shared" si="182"/>
        <v>11659</v>
      </c>
      <c r="B11660" t="s">
        <v>22446</v>
      </c>
      <c r="C11660" t="s">
        <v>22354</v>
      </c>
      <c r="D11660" s="11" t="s">
        <v>22355</v>
      </c>
      <c r="E11660" s="175">
        <v>46046.475335648</v>
      </c>
      <c r="F11660">
        <v>1</v>
      </c>
      <c r="G11660" t="s">
        <v>41</v>
      </c>
      <c r="H11660" t="s">
        <v>22532</v>
      </c>
      <c r="I11660" t="s">
        <v>22</v>
      </c>
    </row>
    <row r="11661" spans="1:9" x14ac:dyDescent="0.35">
      <c r="A11661" s="19">
        <f t="shared" si="182"/>
        <v>11660</v>
      </c>
      <c r="B11661" t="s">
        <v>22446</v>
      </c>
      <c r="C11661" t="s">
        <v>56</v>
      </c>
      <c r="D11661" s="11" t="s">
        <v>3899</v>
      </c>
      <c r="E11661" s="175">
        <v>46046.482372685001</v>
      </c>
      <c r="F11661">
        <v>1</v>
      </c>
      <c r="G11661" t="s">
        <v>41</v>
      </c>
      <c r="H11661" t="s">
        <v>3898</v>
      </c>
      <c r="I11661" t="s">
        <v>22</v>
      </c>
    </row>
    <row r="11662" spans="1:9" x14ac:dyDescent="0.35">
      <c r="A11662" s="19">
        <f t="shared" si="182"/>
        <v>11661</v>
      </c>
      <c r="B11662" t="s">
        <v>22446</v>
      </c>
      <c r="C11662" t="s">
        <v>5811</v>
      </c>
      <c r="D11662" s="11" t="s">
        <v>5812</v>
      </c>
      <c r="E11662" s="175">
        <v>46046.483460648</v>
      </c>
      <c r="F11662">
        <v>2</v>
      </c>
      <c r="G11662" t="s">
        <v>41</v>
      </c>
      <c r="H11662" t="s">
        <v>22533</v>
      </c>
      <c r="I11662" t="s">
        <v>22</v>
      </c>
    </row>
    <row r="11663" spans="1:9" x14ac:dyDescent="0.35">
      <c r="A11663" s="19">
        <f t="shared" si="182"/>
        <v>11662</v>
      </c>
      <c r="B11663">
        <v>379</v>
      </c>
      <c r="C11663" t="s">
        <v>11949</v>
      </c>
      <c r="D11663" s="11" t="s">
        <v>11950</v>
      </c>
      <c r="E11663" s="175">
        <v>46046.487094907003</v>
      </c>
      <c r="F11663">
        <v>1</v>
      </c>
      <c r="G11663" t="s">
        <v>41</v>
      </c>
      <c r="H11663" t="s">
        <v>22284</v>
      </c>
      <c r="I11663" t="s">
        <v>22</v>
      </c>
    </row>
    <row r="11664" spans="1:9" x14ac:dyDescent="0.35">
      <c r="A11664" s="19">
        <f t="shared" si="182"/>
        <v>11663</v>
      </c>
      <c r="B11664" t="s">
        <v>22446</v>
      </c>
      <c r="C11664" t="s">
        <v>22534</v>
      </c>
      <c r="D11664" s="11" t="s">
        <v>22535</v>
      </c>
      <c r="E11664" s="175">
        <v>46046.493182869999</v>
      </c>
      <c r="G11664" t="s">
        <v>41</v>
      </c>
      <c r="H11664" t="s">
        <v>22536</v>
      </c>
      <c r="I11664" t="s">
        <v>22</v>
      </c>
    </row>
    <row r="11665" spans="1:9" x14ac:dyDescent="0.35">
      <c r="A11665" s="19">
        <f t="shared" si="182"/>
        <v>11664</v>
      </c>
      <c r="B11665" t="s">
        <v>22446</v>
      </c>
      <c r="C11665" t="s">
        <v>20509</v>
      </c>
      <c r="D11665" s="11" t="s">
        <v>20510</v>
      </c>
      <c r="E11665" s="175">
        <v>46046.531041667004</v>
      </c>
      <c r="F11665">
        <v>1</v>
      </c>
      <c r="G11665" t="s">
        <v>41</v>
      </c>
      <c r="H11665" t="s">
        <v>22537</v>
      </c>
      <c r="I11665" t="s">
        <v>22</v>
      </c>
    </row>
    <row r="11666" spans="1:9" x14ac:dyDescent="0.35">
      <c r="A11666" s="19">
        <f t="shared" si="182"/>
        <v>11665</v>
      </c>
      <c r="B11666" t="s">
        <v>22330</v>
      </c>
      <c r="C11666" t="s">
        <v>22416</v>
      </c>
      <c r="D11666" s="11" t="s">
        <v>22417</v>
      </c>
      <c r="E11666" s="175">
        <v>46046.560069444</v>
      </c>
      <c r="G11666" t="s">
        <v>41</v>
      </c>
      <c r="H11666" t="s">
        <v>22418</v>
      </c>
      <c r="I11666" t="s">
        <v>22</v>
      </c>
    </row>
    <row r="11667" spans="1:9" x14ac:dyDescent="0.35">
      <c r="A11667" s="19">
        <f t="shared" si="182"/>
        <v>11666</v>
      </c>
      <c r="B11667" t="s">
        <v>22446</v>
      </c>
      <c r="C11667" t="s">
        <v>11884</v>
      </c>
      <c r="D11667" s="11" t="s">
        <v>11885</v>
      </c>
      <c r="E11667" s="175">
        <v>46046.571157407001</v>
      </c>
      <c r="G11667" t="s">
        <v>41</v>
      </c>
      <c r="I11667" t="s">
        <v>22</v>
      </c>
    </row>
    <row r="11668" spans="1:9" x14ac:dyDescent="0.35">
      <c r="A11668" s="19">
        <f t="shared" si="182"/>
        <v>11667</v>
      </c>
      <c r="B11668" t="s">
        <v>22446</v>
      </c>
      <c r="C11668" t="s">
        <v>2168</v>
      </c>
      <c r="D11668" s="11" t="s">
        <v>2169</v>
      </c>
      <c r="E11668" s="175">
        <v>46046.616678241</v>
      </c>
      <c r="G11668" t="s">
        <v>41</v>
      </c>
      <c r="H11668" t="s">
        <v>12348</v>
      </c>
      <c r="I11668" t="s">
        <v>22</v>
      </c>
    </row>
    <row r="11669" spans="1:9" x14ac:dyDescent="0.35">
      <c r="A11669" s="19">
        <f t="shared" si="182"/>
        <v>11668</v>
      </c>
      <c r="B11669">
        <v>379</v>
      </c>
      <c r="C11669" t="s">
        <v>22285</v>
      </c>
      <c r="D11669" s="11" t="s">
        <v>22286</v>
      </c>
      <c r="E11669" s="175">
        <v>46046.621203704002</v>
      </c>
      <c r="F11669">
        <v>1</v>
      </c>
      <c r="G11669" t="s">
        <v>41</v>
      </c>
      <c r="H11669" t="s">
        <v>22287</v>
      </c>
      <c r="I11669" t="s">
        <v>22</v>
      </c>
    </row>
    <row r="11670" spans="1:9" x14ac:dyDescent="0.35">
      <c r="A11670" s="19">
        <f t="shared" ref="A11670:A11733" si="183">ROW(B11670)-ROW($A$1)</f>
        <v>11669</v>
      </c>
      <c r="B11670">
        <v>379</v>
      </c>
      <c r="C11670" t="s">
        <v>22288</v>
      </c>
      <c r="D11670" s="11" t="s">
        <v>22289</v>
      </c>
      <c r="E11670" s="175">
        <v>46046.625173610999</v>
      </c>
      <c r="G11670" t="s">
        <v>41</v>
      </c>
      <c r="H11670" t="s">
        <v>22290</v>
      </c>
      <c r="I11670" t="s">
        <v>22</v>
      </c>
    </row>
    <row r="11671" spans="1:9" x14ac:dyDescent="0.35">
      <c r="A11671" s="19">
        <f t="shared" si="183"/>
        <v>11670</v>
      </c>
      <c r="B11671" t="s">
        <v>22330</v>
      </c>
      <c r="C11671" t="s">
        <v>22419</v>
      </c>
      <c r="D11671" s="11" t="s">
        <v>22420</v>
      </c>
      <c r="E11671" s="175">
        <v>46046.638587963003</v>
      </c>
      <c r="G11671" t="s">
        <v>41</v>
      </c>
      <c r="H11671" t="s">
        <v>22421</v>
      </c>
      <c r="I11671" t="s">
        <v>22</v>
      </c>
    </row>
    <row r="11672" spans="1:9" x14ac:dyDescent="0.35">
      <c r="A11672" s="19">
        <f t="shared" si="183"/>
        <v>11671</v>
      </c>
      <c r="B11672">
        <v>379</v>
      </c>
      <c r="C11672" t="s">
        <v>3602</v>
      </c>
      <c r="D11672" s="11" t="s">
        <v>8715</v>
      </c>
      <c r="E11672" s="175">
        <v>46046.639525462997</v>
      </c>
      <c r="F11672">
        <v>1</v>
      </c>
      <c r="G11672" t="s">
        <v>41</v>
      </c>
      <c r="H11672" t="s">
        <v>22291</v>
      </c>
      <c r="I11672" t="s">
        <v>22</v>
      </c>
    </row>
    <row r="11673" spans="1:9" x14ac:dyDescent="0.35">
      <c r="A11673" s="19">
        <f t="shared" si="183"/>
        <v>11672</v>
      </c>
      <c r="B11673" t="s">
        <v>22446</v>
      </c>
      <c r="C11673" t="s">
        <v>3602</v>
      </c>
      <c r="D11673" s="11" t="s">
        <v>8715</v>
      </c>
      <c r="E11673" s="175">
        <v>46046.659421295997</v>
      </c>
      <c r="G11673" t="s">
        <v>41</v>
      </c>
      <c r="H11673" t="s">
        <v>22506</v>
      </c>
      <c r="I11673" t="s">
        <v>22</v>
      </c>
    </row>
    <row r="11674" spans="1:9" x14ac:dyDescent="0.35">
      <c r="A11674" s="19">
        <f t="shared" si="183"/>
        <v>11673</v>
      </c>
      <c r="B11674" t="s">
        <v>22446</v>
      </c>
      <c r="C11674" t="s">
        <v>22285</v>
      </c>
      <c r="D11674" s="11" t="s">
        <v>22286</v>
      </c>
      <c r="E11674" s="175">
        <v>46046.731666667001</v>
      </c>
      <c r="G11674" t="s">
        <v>41</v>
      </c>
      <c r="H11674" t="s">
        <v>22507</v>
      </c>
      <c r="I11674" t="s">
        <v>22</v>
      </c>
    </row>
    <row r="11675" spans="1:9" x14ac:dyDescent="0.35">
      <c r="A11675" s="19">
        <f t="shared" si="183"/>
        <v>11674</v>
      </c>
      <c r="B11675" t="s">
        <v>22446</v>
      </c>
      <c r="C11675" t="s">
        <v>22538</v>
      </c>
      <c r="D11675" s="11" t="s">
        <v>22539</v>
      </c>
      <c r="E11675" s="175">
        <v>46046.798136573998</v>
      </c>
      <c r="G11675" t="s">
        <v>41</v>
      </c>
      <c r="H11675" t="s">
        <v>22540</v>
      </c>
      <c r="I11675" t="s">
        <v>22</v>
      </c>
    </row>
    <row r="11676" spans="1:9" x14ac:dyDescent="0.35">
      <c r="A11676" s="19">
        <f t="shared" si="183"/>
        <v>11675</v>
      </c>
      <c r="B11676" t="s">
        <v>22446</v>
      </c>
      <c r="C11676" t="s">
        <v>22239</v>
      </c>
      <c r="D11676" s="11" t="s">
        <v>22240</v>
      </c>
      <c r="E11676" s="175">
        <v>46046.809085647998</v>
      </c>
      <c r="G11676" t="s">
        <v>41</v>
      </c>
      <c r="H11676" t="s">
        <v>22541</v>
      </c>
      <c r="I11676" t="s">
        <v>22</v>
      </c>
    </row>
    <row r="11677" spans="1:9" x14ac:dyDescent="0.35">
      <c r="A11677" s="19">
        <f t="shared" si="183"/>
        <v>11676</v>
      </c>
      <c r="B11677" t="s">
        <v>22446</v>
      </c>
      <c r="C11677" t="s">
        <v>22185</v>
      </c>
      <c r="D11677" s="11" t="s">
        <v>22186</v>
      </c>
      <c r="E11677" s="175">
        <v>46046.868865741002</v>
      </c>
      <c r="G11677" t="s">
        <v>41</v>
      </c>
      <c r="H11677" t="s">
        <v>22542</v>
      </c>
      <c r="I11677" t="s">
        <v>22</v>
      </c>
    </row>
    <row r="11678" spans="1:9" x14ac:dyDescent="0.35">
      <c r="A11678" s="19">
        <f t="shared" si="183"/>
        <v>11677</v>
      </c>
      <c r="B11678">
        <v>379</v>
      </c>
      <c r="C11678" t="s">
        <v>22292</v>
      </c>
      <c r="D11678" s="11" t="s">
        <v>22293</v>
      </c>
      <c r="E11678" s="175">
        <v>46047.030081019002</v>
      </c>
      <c r="G11678" t="s">
        <v>41</v>
      </c>
      <c r="H11678" t="s">
        <v>22294</v>
      </c>
      <c r="I11678" t="s">
        <v>22</v>
      </c>
    </row>
    <row r="11679" spans="1:9" x14ac:dyDescent="0.35">
      <c r="A11679" s="19">
        <f t="shared" si="183"/>
        <v>11678</v>
      </c>
      <c r="B11679" t="s">
        <v>22330</v>
      </c>
      <c r="C11679" t="s">
        <v>3602</v>
      </c>
      <c r="D11679" s="11" t="s">
        <v>8715</v>
      </c>
      <c r="E11679" s="175">
        <v>46047.249328703998</v>
      </c>
      <c r="G11679" t="s">
        <v>41</v>
      </c>
      <c r="H11679" t="s">
        <v>22422</v>
      </c>
      <c r="I11679" t="s">
        <v>22</v>
      </c>
    </row>
    <row r="11680" spans="1:9" x14ac:dyDescent="0.35">
      <c r="A11680" s="19">
        <f t="shared" si="183"/>
        <v>11679</v>
      </c>
      <c r="B11680">
        <v>379</v>
      </c>
      <c r="C11680" t="s">
        <v>22295</v>
      </c>
      <c r="D11680" s="11" t="s">
        <v>22296</v>
      </c>
      <c r="E11680" s="175">
        <v>46047.272175926002</v>
      </c>
      <c r="G11680" t="s">
        <v>41</v>
      </c>
      <c r="H11680" t="s">
        <v>22297</v>
      </c>
      <c r="I11680" t="s">
        <v>22</v>
      </c>
    </row>
    <row r="11681" spans="1:9" x14ac:dyDescent="0.35">
      <c r="A11681" s="19">
        <f t="shared" si="183"/>
        <v>11680</v>
      </c>
      <c r="B11681" t="s">
        <v>22972</v>
      </c>
      <c r="C11681" t="s">
        <v>886</v>
      </c>
      <c r="D11681" s="11" t="s">
        <v>1436</v>
      </c>
      <c r="E11681" s="175" t="s">
        <v>23239</v>
      </c>
      <c r="F11681" t="s">
        <v>41</v>
      </c>
      <c r="G11681" t="s">
        <v>41</v>
      </c>
      <c r="H11681" t="s">
        <v>23240</v>
      </c>
      <c r="I11681" t="s">
        <v>22</v>
      </c>
    </row>
    <row r="11682" spans="1:9" x14ac:dyDescent="0.35">
      <c r="A11682" s="19">
        <f t="shared" si="183"/>
        <v>11681</v>
      </c>
      <c r="B11682" t="s">
        <v>22972</v>
      </c>
      <c r="C11682" t="s">
        <v>886</v>
      </c>
      <c r="D11682" s="11" t="s">
        <v>1436</v>
      </c>
      <c r="E11682" s="175" t="s">
        <v>23241</v>
      </c>
      <c r="F11682" t="s">
        <v>41</v>
      </c>
      <c r="G11682" t="s">
        <v>41</v>
      </c>
      <c r="H11682" t="s">
        <v>23242</v>
      </c>
      <c r="I11682" t="s">
        <v>22</v>
      </c>
    </row>
    <row r="11683" spans="1:9" x14ac:dyDescent="0.35">
      <c r="A11683" s="19">
        <f t="shared" si="183"/>
        <v>11682</v>
      </c>
      <c r="B11683" t="s">
        <v>22446</v>
      </c>
      <c r="C11683" t="s">
        <v>22566</v>
      </c>
      <c r="D11683" s="11" t="s">
        <v>22567</v>
      </c>
      <c r="E11683" s="175">
        <v>46047.295740740999</v>
      </c>
      <c r="F11683">
        <v>1</v>
      </c>
      <c r="G11683" t="s">
        <v>41</v>
      </c>
      <c r="H11683" t="s">
        <v>22568</v>
      </c>
      <c r="I11683" t="s">
        <v>22</v>
      </c>
    </row>
    <row r="11684" spans="1:9" x14ac:dyDescent="0.35">
      <c r="A11684" s="19">
        <f t="shared" si="183"/>
        <v>11683</v>
      </c>
      <c r="B11684" t="s">
        <v>22446</v>
      </c>
      <c r="C11684" t="s">
        <v>8869</v>
      </c>
      <c r="D11684" s="11" t="s">
        <v>8870</v>
      </c>
      <c r="E11684" s="175">
        <v>46047.295787037001</v>
      </c>
      <c r="G11684" t="s">
        <v>41</v>
      </c>
      <c r="H11684" t="s">
        <v>22569</v>
      </c>
      <c r="I11684" t="s">
        <v>22</v>
      </c>
    </row>
    <row r="11685" spans="1:9" x14ac:dyDescent="0.35">
      <c r="A11685" s="19">
        <f t="shared" si="183"/>
        <v>11684</v>
      </c>
      <c r="B11685" t="s">
        <v>22446</v>
      </c>
      <c r="C11685" t="s">
        <v>22548</v>
      </c>
      <c r="D11685" s="11" t="s">
        <v>22549</v>
      </c>
      <c r="E11685" s="175">
        <v>46047.296493055997</v>
      </c>
      <c r="F11685">
        <v>1</v>
      </c>
      <c r="G11685" t="s">
        <v>41</v>
      </c>
      <c r="H11685" t="s">
        <v>22570</v>
      </c>
      <c r="I11685" t="s">
        <v>22</v>
      </c>
    </row>
    <row r="11686" spans="1:9" x14ac:dyDescent="0.35">
      <c r="A11686" s="19">
        <f t="shared" si="183"/>
        <v>11685</v>
      </c>
      <c r="B11686" t="s">
        <v>22446</v>
      </c>
      <c r="C11686" t="s">
        <v>18258</v>
      </c>
      <c r="D11686" s="11" t="s">
        <v>7401</v>
      </c>
      <c r="E11686" s="175">
        <v>46047.297523148001</v>
      </c>
      <c r="F11686">
        <v>1</v>
      </c>
      <c r="G11686" t="s">
        <v>41</v>
      </c>
      <c r="H11686" t="s">
        <v>22571</v>
      </c>
      <c r="I11686" t="s">
        <v>22</v>
      </c>
    </row>
    <row r="11687" spans="1:9" x14ac:dyDescent="0.35">
      <c r="A11687" s="19">
        <f t="shared" si="183"/>
        <v>11686</v>
      </c>
      <c r="B11687" t="s">
        <v>22446</v>
      </c>
      <c r="C11687" t="s">
        <v>14032</v>
      </c>
      <c r="D11687" s="11" t="s">
        <v>14033</v>
      </c>
      <c r="E11687" s="175">
        <v>46047.297939814998</v>
      </c>
      <c r="F11687">
        <v>2</v>
      </c>
      <c r="G11687" t="s">
        <v>41</v>
      </c>
      <c r="H11687" t="s">
        <v>22572</v>
      </c>
      <c r="I11687" t="s">
        <v>22</v>
      </c>
    </row>
    <row r="11688" spans="1:9" x14ac:dyDescent="0.35">
      <c r="A11688" s="19">
        <f t="shared" si="183"/>
        <v>11687</v>
      </c>
      <c r="B11688" t="s">
        <v>22446</v>
      </c>
      <c r="C11688" t="s">
        <v>11839</v>
      </c>
      <c r="D11688" s="11" t="s">
        <v>11840</v>
      </c>
      <c r="E11688" s="175">
        <v>46047.299270832998</v>
      </c>
      <c r="F11688">
        <v>4</v>
      </c>
      <c r="G11688" t="s">
        <v>41</v>
      </c>
      <c r="H11688" t="s">
        <v>22573</v>
      </c>
      <c r="I11688" t="s">
        <v>22</v>
      </c>
    </row>
    <row r="11689" spans="1:9" x14ac:dyDescent="0.35">
      <c r="A11689" s="19">
        <f t="shared" si="183"/>
        <v>11688</v>
      </c>
      <c r="B11689" t="s">
        <v>22446</v>
      </c>
      <c r="C11689" t="s">
        <v>18856</v>
      </c>
      <c r="D11689" s="11" t="s">
        <v>18857</v>
      </c>
      <c r="E11689" s="175">
        <v>46047.301712963003</v>
      </c>
      <c r="G11689" t="s">
        <v>41</v>
      </c>
      <c r="H11689" t="s">
        <v>22574</v>
      </c>
      <c r="I11689" t="s">
        <v>22</v>
      </c>
    </row>
    <row r="11690" spans="1:9" x14ac:dyDescent="0.35">
      <c r="A11690" s="19">
        <f t="shared" si="183"/>
        <v>11689</v>
      </c>
      <c r="B11690" t="s">
        <v>22446</v>
      </c>
      <c r="C11690" t="s">
        <v>3247</v>
      </c>
      <c r="D11690" s="11" t="s">
        <v>3248</v>
      </c>
      <c r="E11690" s="175">
        <v>46047.302627315003</v>
      </c>
      <c r="F11690">
        <v>21</v>
      </c>
      <c r="G11690" t="s">
        <v>41</v>
      </c>
      <c r="H11690" t="s">
        <v>22575</v>
      </c>
      <c r="I11690" t="s">
        <v>22</v>
      </c>
    </row>
    <row r="11691" spans="1:9" x14ac:dyDescent="0.35">
      <c r="A11691" s="19">
        <f t="shared" si="183"/>
        <v>11690</v>
      </c>
      <c r="B11691" t="s">
        <v>22446</v>
      </c>
      <c r="C11691" t="s">
        <v>22576</v>
      </c>
      <c r="D11691" s="11" t="s">
        <v>22577</v>
      </c>
      <c r="E11691" s="175">
        <v>46047.302870369997</v>
      </c>
      <c r="F11691">
        <v>2</v>
      </c>
      <c r="G11691" t="s">
        <v>41</v>
      </c>
      <c r="H11691" t="s">
        <v>22578</v>
      </c>
      <c r="I11691" t="s">
        <v>22</v>
      </c>
    </row>
    <row r="11692" spans="1:9" x14ac:dyDescent="0.35">
      <c r="A11692" s="19">
        <f t="shared" si="183"/>
        <v>11691</v>
      </c>
      <c r="B11692" t="s">
        <v>22446</v>
      </c>
      <c r="C11692" t="s">
        <v>22579</v>
      </c>
      <c r="D11692" s="11" t="s">
        <v>22580</v>
      </c>
      <c r="E11692" s="175">
        <v>46047.305451389002</v>
      </c>
      <c r="F11692">
        <v>1</v>
      </c>
      <c r="G11692" t="s">
        <v>41</v>
      </c>
      <c r="H11692" t="s">
        <v>22581</v>
      </c>
      <c r="I11692" t="s">
        <v>22</v>
      </c>
    </row>
    <row r="11693" spans="1:9" x14ac:dyDescent="0.35">
      <c r="A11693" s="19">
        <f t="shared" si="183"/>
        <v>11692</v>
      </c>
      <c r="B11693" t="s">
        <v>22446</v>
      </c>
      <c r="C11693" t="s">
        <v>22582</v>
      </c>
      <c r="D11693" s="11" t="s">
        <v>22583</v>
      </c>
      <c r="E11693" s="175">
        <v>46047.305983796003</v>
      </c>
      <c r="G11693" t="s">
        <v>41</v>
      </c>
      <c r="H11693" t="s">
        <v>22584</v>
      </c>
      <c r="I11693" t="s">
        <v>22</v>
      </c>
    </row>
    <row r="11694" spans="1:9" x14ac:dyDescent="0.35">
      <c r="A11694" s="19">
        <f t="shared" si="183"/>
        <v>11693</v>
      </c>
      <c r="B11694" t="s">
        <v>22446</v>
      </c>
      <c r="C11694" t="s">
        <v>22585</v>
      </c>
      <c r="D11694" s="11" t="s">
        <v>22586</v>
      </c>
      <c r="E11694" s="175">
        <v>46047.307627315</v>
      </c>
      <c r="G11694" t="s">
        <v>41</v>
      </c>
      <c r="H11694" t="s">
        <v>9326</v>
      </c>
      <c r="I11694" t="s">
        <v>22</v>
      </c>
    </row>
    <row r="11695" spans="1:9" x14ac:dyDescent="0.35">
      <c r="A11695" s="19">
        <f t="shared" si="183"/>
        <v>11694</v>
      </c>
      <c r="B11695" t="s">
        <v>22446</v>
      </c>
      <c r="C11695" t="s">
        <v>4476</v>
      </c>
      <c r="D11695" s="11" t="s">
        <v>4477</v>
      </c>
      <c r="E11695" s="175">
        <v>46047.313819444003</v>
      </c>
      <c r="G11695" t="s">
        <v>41</v>
      </c>
      <c r="H11695" t="s">
        <v>22587</v>
      </c>
      <c r="I11695" t="s">
        <v>22</v>
      </c>
    </row>
    <row r="11696" spans="1:9" x14ac:dyDescent="0.35">
      <c r="A11696" s="19">
        <f t="shared" si="183"/>
        <v>11695</v>
      </c>
      <c r="B11696" t="s">
        <v>22446</v>
      </c>
      <c r="C11696" t="s">
        <v>22588</v>
      </c>
      <c r="D11696" s="11" t="s">
        <v>22589</v>
      </c>
      <c r="E11696" s="175">
        <v>46047.314027777997</v>
      </c>
      <c r="G11696" t="s">
        <v>41</v>
      </c>
      <c r="H11696" t="s">
        <v>22590</v>
      </c>
      <c r="I11696" t="s">
        <v>22</v>
      </c>
    </row>
    <row r="11697" spans="1:9" x14ac:dyDescent="0.35">
      <c r="A11697" s="19">
        <f t="shared" si="183"/>
        <v>11696</v>
      </c>
      <c r="B11697" t="s">
        <v>22446</v>
      </c>
      <c r="C11697" t="s">
        <v>19115</v>
      </c>
      <c r="D11697" s="11" t="s">
        <v>19116</v>
      </c>
      <c r="E11697" s="175">
        <v>46047.318113426001</v>
      </c>
      <c r="F11697">
        <v>1</v>
      </c>
      <c r="G11697" t="s">
        <v>41</v>
      </c>
      <c r="H11697" t="s">
        <v>22591</v>
      </c>
      <c r="I11697" t="s">
        <v>22</v>
      </c>
    </row>
    <row r="11698" spans="1:9" x14ac:dyDescent="0.35">
      <c r="A11698" s="19">
        <f t="shared" si="183"/>
        <v>11697</v>
      </c>
      <c r="B11698" t="s">
        <v>22446</v>
      </c>
      <c r="C11698" t="s">
        <v>22592</v>
      </c>
      <c r="D11698" s="11" t="s">
        <v>22593</v>
      </c>
      <c r="E11698" s="175">
        <v>46047.318553240999</v>
      </c>
      <c r="G11698" t="s">
        <v>41</v>
      </c>
      <c r="H11698" t="s">
        <v>22594</v>
      </c>
      <c r="I11698" t="s">
        <v>22</v>
      </c>
    </row>
    <row r="11699" spans="1:9" x14ac:dyDescent="0.35">
      <c r="A11699" s="19">
        <f t="shared" si="183"/>
        <v>11698</v>
      </c>
      <c r="B11699" t="s">
        <v>22446</v>
      </c>
      <c r="C11699" t="s">
        <v>17822</v>
      </c>
      <c r="D11699" s="11" t="s">
        <v>17823</v>
      </c>
      <c r="E11699" s="175">
        <v>46047.3203125</v>
      </c>
      <c r="G11699" t="s">
        <v>41</v>
      </c>
      <c r="H11699" t="s">
        <v>22595</v>
      </c>
      <c r="I11699" t="s">
        <v>22</v>
      </c>
    </row>
    <row r="11700" spans="1:9" x14ac:dyDescent="0.35">
      <c r="A11700" s="19">
        <f t="shared" si="183"/>
        <v>11699</v>
      </c>
      <c r="B11700" t="s">
        <v>22446</v>
      </c>
      <c r="C11700" t="s">
        <v>10177</v>
      </c>
      <c r="D11700" s="11" t="s">
        <v>10178</v>
      </c>
      <c r="E11700" s="175">
        <v>46047.322337963</v>
      </c>
      <c r="G11700" t="s">
        <v>41</v>
      </c>
      <c r="H11700" t="s">
        <v>22596</v>
      </c>
      <c r="I11700" t="s">
        <v>22</v>
      </c>
    </row>
    <row r="11701" spans="1:9" x14ac:dyDescent="0.35">
      <c r="A11701" s="19">
        <f t="shared" si="183"/>
        <v>11700</v>
      </c>
      <c r="B11701" t="s">
        <v>22446</v>
      </c>
      <c r="C11701" t="s">
        <v>17061</v>
      </c>
      <c r="D11701" s="11" t="s">
        <v>17062</v>
      </c>
      <c r="E11701" s="175">
        <v>46047.324201388998</v>
      </c>
      <c r="F11701">
        <v>1</v>
      </c>
      <c r="G11701" t="s">
        <v>41</v>
      </c>
      <c r="H11701" t="s">
        <v>22597</v>
      </c>
      <c r="I11701" t="s">
        <v>22</v>
      </c>
    </row>
    <row r="11702" spans="1:9" x14ac:dyDescent="0.35">
      <c r="A11702" s="19">
        <f t="shared" si="183"/>
        <v>11701</v>
      </c>
      <c r="B11702" t="s">
        <v>22446</v>
      </c>
      <c r="C11702" t="s">
        <v>17822</v>
      </c>
      <c r="D11702" s="11" t="s">
        <v>17823</v>
      </c>
      <c r="E11702" s="175">
        <v>46047.325462963003</v>
      </c>
      <c r="F11702">
        <v>3</v>
      </c>
      <c r="G11702" t="s">
        <v>41</v>
      </c>
      <c r="H11702" t="s">
        <v>22598</v>
      </c>
      <c r="I11702" t="s">
        <v>22</v>
      </c>
    </row>
    <row r="11703" spans="1:9" x14ac:dyDescent="0.35">
      <c r="A11703" s="19">
        <f t="shared" si="183"/>
        <v>11702</v>
      </c>
      <c r="B11703" t="s">
        <v>22446</v>
      </c>
      <c r="C11703" t="s">
        <v>22599</v>
      </c>
      <c r="D11703" s="11" t="s">
        <v>22600</v>
      </c>
      <c r="E11703" s="175">
        <v>46047.326956019002</v>
      </c>
      <c r="F11703">
        <v>1</v>
      </c>
      <c r="G11703" t="s">
        <v>41</v>
      </c>
      <c r="H11703" t="s">
        <v>22601</v>
      </c>
      <c r="I11703" t="s">
        <v>22</v>
      </c>
    </row>
    <row r="11704" spans="1:9" x14ac:dyDescent="0.35">
      <c r="A11704" s="19">
        <f t="shared" si="183"/>
        <v>11703</v>
      </c>
      <c r="B11704" t="s">
        <v>22446</v>
      </c>
      <c r="C11704" t="s">
        <v>18732</v>
      </c>
      <c r="D11704" s="11" t="s">
        <v>18733</v>
      </c>
      <c r="E11704" s="175">
        <v>46047.327395833003</v>
      </c>
      <c r="F11704">
        <v>3</v>
      </c>
      <c r="G11704" t="s">
        <v>41</v>
      </c>
      <c r="H11704" t="s">
        <v>22602</v>
      </c>
      <c r="I11704" t="s">
        <v>22</v>
      </c>
    </row>
    <row r="11705" spans="1:9" x14ac:dyDescent="0.35">
      <c r="A11705" s="19">
        <f t="shared" si="183"/>
        <v>11704</v>
      </c>
      <c r="B11705" t="s">
        <v>22446</v>
      </c>
      <c r="C11705" t="s">
        <v>17368</v>
      </c>
      <c r="D11705" s="11" t="s">
        <v>17369</v>
      </c>
      <c r="E11705" s="175">
        <v>46047.328645832997</v>
      </c>
      <c r="F11705">
        <v>3</v>
      </c>
      <c r="G11705" t="s">
        <v>41</v>
      </c>
      <c r="H11705" t="s">
        <v>14745</v>
      </c>
      <c r="I11705" t="s">
        <v>22</v>
      </c>
    </row>
    <row r="11706" spans="1:9" x14ac:dyDescent="0.35">
      <c r="A11706" s="19">
        <f t="shared" si="183"/>
        <v>11705</v>
      </c>
      <c r="B11706" t="s">
        <v>22446</v>
      </c>
      <c r="C11706" t="s">
        <v>18713</v>
      </c>
      <c r="D11706" s="11" t="s">
        <v>18714</v>
      </c>
      <c r="E11706" s="175">
        <v>46047.331770833</v>
      </c>
      <c r="G11706" t="s">
        <v>41</v>
      </c>
      <c r="H11706" t="s">
        <v>22603</v>
      </c>
      <c r="I11706" t="s">
        <v>22</v>
      </c>
    </row>
    <row r="11707" spans="1:9" x14ac:dyDescent="0.35">
      <c r="A11707" s="19">
        <f t="shared" si="183"/>
        <v>11706</v>
      </c>
      <c r="B11707" t="s">
        <v>22446</v>
      </c>
      <c r="C11707" t="s">
        <v>15930</v>
      </c>
      <c r="D11707" s="11" t="s">
        <v>15931</v>
      </c>
      <c r="E11707" s="175">
        <v>46047.335451389001</v>
      </c>
      <c r="G11707" t="s">
        <v>41</v>
      </c>
      <c r="H11707" t="s">
        <v>22604</v>
      </c>
      <c r="I11707" t="s">
        <v>22</v>
      </c>
    </row>
    <row r="11708" spans="1:9" x14ac:dyDescent="0.35">
      <c r="A11708" s="19">
        <f t="shared" si="183"/>
        <v>11707</v>
      </c>
      <c r="B11708" t="s">
        <v>22446</v>
      </c>
      <c r="C11708" t="s">
        <v>22605</v>
      </c>
      <c r="D11708" s="11" t="s">
        <v>22606</v>
      </c>
      <c r="E11708" s="175">
        <v>46047.337488425997</v>
      </c>
      <c r="G11708" t="s">
        <v>41</v>
      </c>
      <c r="H11708" t="s">
        <v>22607</v>
      </c>
      <c r="I11708" t="s">
        <v>22</v>
      </c>
    </row>
    <row r="11709" spans="1:9" x14ac:dyDescent="0.35">
      <c r="A11709" s="19">
        <f t="shared" si="183"/>
        <v>11708</v>
      </c>
      <c r="B11709" t="s">
        <v>22446</v>
      </c>
      <c r="C11709" t="s">
        <v>22608</v>
      </c>
      <c r="D11709" s="11" t="s">
        <v>22609</v>
      </c>
      <c r="E11709" s="175">
        <v>46047.341203704003</v>
      </c>
      <c r="F11709">
        <v>1</v>
      </c>
      <c r="G11709" t="s">
        <v>41</v>
      </c>
      <c r="H11709" t="s">
        <v>22610</v>
      </c>
      <c r="I11709" t="s">
        <v>22</v>
      </c>
    </row>
    <row r="11710" spans="1:9" x14ac:dyDescent="0.35">
      <c r="A11710" s="19">
        <f t="shared" si="183"/>
        <v>11709</v>
      </c>
      <c r="B11710" t="s">
        <v>22446</v>
      </c>
      <c r="C11710" t="s">
        <v>20431</v>
      </c>
      <c r="D11710" s="11" t="s">
        <v>20432</v>
      </c>
      <c r="E11710" s="175">
        <v>46047.354282407003</v>
      </c>
      <c r="G11710" t="s">
        <v>41</v>
      </c>
      <c r="H11710" t="s">
        <v>22611</v>
      </c>
      <c r="I11710" t="s">
        <v>22</v>
      </c>
    </row>
    <row r="11711" spans="1:9" x14ac:dyDescent="0.35">
      <c r="A11711" s="19">
        <f t="shared" si="183"/>
        <v>11710</v>
      </c>
      <c r="B11711" t="s">
        <v>22446</v>
      </c>
      <c r="C11711" t="s">
        <v>22612</v>
      </c>
      <c r="D11711" s="11" t="s">
        <v>22613</v>
      </c>
      <c r="E11711" s="175">
        <v>46047.355821759003</v>
      </c>
      <c r="F11711">
        <v>1</v>
      </c>
      <c r="G11711" t="s">
        <v>41</v>
      </c>
      <c r="H11711" t="s">
        <v>22614</v>
      </c>
      <c r="I11711" t="s">
        <v>22</v>
      </c>
    </row>
    <row r="11712" spans="1:9" x14ac:dyDescent="0.35">
      <c r="A11712" s="19">
        <f t="shared" si="183"/>
        <v>11711</v>
      </c>
      <c r="B11712" t="s">
        <v>22446</v>
      </c>
      <c r="C11712" t="s">
        <v>22615</v>
      </c>
      <c r="D11712" s="11" t="s">
        <v>22616</v>
      </c>
      <c r="E11712" s="175">
        <v>46047.360740741002</v>
      </c>
      <c r="G11712" t="s">
        <v>41</v>
      </c>
      <c r="H11712" t="s">
        <v>22617</v>
      </c>
      <c r="I11712" t="s">
        <v>22</v>
      </c>
    </row>
    <row r="11713" spans="1:9" x14ac:dyDescent="0.35">
      <c r="A11713" s="19">
        <f t="shared" si="183"/>
        <v>11712</v>
      </c>
      <c r="B11713" t="s">
        <v>22446</v>
      </c>
      <c r="C11713" t="s">
        <v>11626</v>
      </c>
      <c r="D11713" s="11" t="s">
        <v>11627</v>
      </c>
      <c r="E11713" s="175">
        <v>46047.360798611</v>
      </c>
      <c r="G11713" t="s">
        <v>41</v>
      </c>
      <c r="H11713" t="s">
        <v>22618</v>
      </c>
      <c r="I11713" t="s">
        <v>22</v>
      </c>
    </row>
    <row r="11714" spans="1:9" x14ac:dyDescent="0.35">
      <c r="A11714" s="19">
        <f t="shared" si="183"/>
        <v>11713</v>
      </c>
      <c r="B11714" t="s">
        <v>22446</v>
      </c>
      <c r="C11714" t="s">
        <v>20425</v>
      </c>
      <c r="D11714" s="11" t="s">
        <v>20426</v>
      </c>
      <c r="E11714" s="175">
        <v>46047.361759259002</v>
      </c>
      <c r="F11714">
        <v>1</v>
      </c>
      <c r="G11714" t="s">
        <v>41</v>
      </c>
      <c r="H11714" t="s">
        <v>22619</v>
      </c>
      <c r="I11714" t="s">
        <v>22</v>
      </c>
    </row>
    <row r="11715" spans="1:9" x14ac:dyDescent="0.35">
      <c r="A11715" s="19">
        <f t="shared" si="183"/>
        <v>11714</v>
      </c>
      <c r="B11715" t="s">
        <v>22446</v>
      </c>
      <c r="C11715" t="s">
        <v>6015</v>
      </c>
      <c r="D11715" s="11" t="s">
        <v>6016</v>
      </c>
      <c r="E11715" s="175">
        <v>46047.362187500003</v>
      </c>
      <c r="F11715">
        <v>2</v>
      </c>
      <c r="G11715" t="s">
        <v>41</v>
      </c>
      <c r="H11715" t="s">
        <v>22620</v>
      </c>
      <c r="I11715" t="s">
        <v>22</v>
      </c>
    </row>
    <row r="11716" spans="1:9" x14ac:dyDescent="0.35">
      <c r="A11716" s="19">
        <f t="shared" si="183"/>
        <v>11715</v>
      </c>
      <c r="B11716" t="s">
        <v>22446</v>
      </c>
      <c r="C11716" t="s">
        <v>22621</v>
      </c>
      <c r="D11716" s="11" t="s">
        <v>22622</v>
      </c>
      <c r="E11716" s="175">
        <v>46047.362430556001</v>
      </c>
      <c r="F11716">
        <v>2</v>
      </c>
      <c r="G11716" t="s">
        <v>41</v>
      </c>
      <c r="H11716" t="s">
        <v>22623</v>
      </c>
      <c r="I11716" t="s">
        <v>22</v>
      </c>
    </row>
    <row r="11717" spans="1:9" x14ac:dyDescent="0.35">
      <c r="A11717" s="19">
        <f t="shared" si="183"/>
        <v>11716</v>
      </c>
      <c r="B11717" t="s">
        <v>22446</v>
      </c>
      <c r="C11717" t="s">
        <v>22624</v>
      </c>
      <c r="D11717" s="11" t="s">
        <v>22625</v>
      </c>
      <c r="E11717" s="175">
        <v>46047.364131943999</v>
      </c>
      <c r="F11717">
        <v>2</v>
      </c>
      <c r="G11717" t="s">
        <v>41</v>
      </c>
      <c r="H11717" t="s">
        <v>22626</v>
      </c>
      <c r="I11717" t="s">
        <v>22</v>
      </c>
    </row>
    <row r="11718" spans="1:9" x14ac:dyDescent="0.35">
      <c r="A11718" s="19">
        <f t="shared" si="183"/>
        <v>11717</v>
      </c>
      <c r="B11718" t="s">
        <v>22446</v>
      </c>
      <c r="C11718" t="s">
        <v>14951</v>
      </c>
      <c r="D11718" s="11" t="s">
        <v>14952</v>
      </c>
      <c r="E11718" s="175">
        <v>46047.364259258997</v>
      </c>
      <c r="F11718">
        <v>1</v>
      </c>
      <c r="G11718" t="s">
        <v>41</v>
      </c>
      <c r="H11718" t="s">
        <v>22627</v>
      </c>
      <c r="I11718" t="s">
        <v>22</v>
      </c>
    </row>
    <row r="11719" spans="1:9" x14ac:dyDescent="0.35">
      <c r="A11719" s="19">
        <f t="shared" si="183"/>
        <v>11718</v>
      </c>
      <c r="B11719" t="s">
        <v>22446</v>
      </c>
      <c r="C11719" t="s">
        <v>22628</v>
      </c>
      <c r="D11719" s="11" t="s">
        <v>22629</v>
      </c>
      <c r="E11719" s="175">
        <v>46047.367581019003</v>
      </c>
      <c r="F11719">
        <v>3</v>
      </c>
      <c r="G11719" t="s">
        <v>41</v>
      </c>
      <c r="H11719" t="s">
        <v>22630</v>
      </c>
      <c r="I11719" t="s">
        <v>22</v>
      </c>
    </row>
    <row r="11720" spans="1:9" x14ac:dyDescent="0.35">
      <c r="A11720" s="19">
        <f t="shared" si="183"/>
        <v>11719</v>
      </c>
      <c r="B11720" t="s">
        <v>22446</v>
      </c>
      <c r="C11720" t="s">
        <v>22631</v>
      </c>
      <c r="D11720" s="11" t="s">
        <v>22632</v>
      </c>
      <c r="E11720" s="175">
        <v>46047.368275462999</v>
      </c>
      <c r="F11720">
        <v>1</v>
      </c>
      <c r="G11720" t="s">
        <v>41</v>
      </c>
      <c r="H11720" t="s">
        <v>22633</v>
      </c>
      <c r="I11720" t="s">
        <v>22</v>
      </c>
    </row>
    <row r="11721" spans="1:9" x14ac:dyDescent="0.35">
      <c r="A11721" s="19">
        <f t="shared" si="183"/>
        <v>11720</v>
      </c>
      <c r="B11721" t="s">
        <v>22446</v>
      </c>
      <c r="C11721" t="s">
        <v>22634</v>
      </c>
      <c r="D11721" s="11" t="s">
        <v>22635</v>
      </c>
      <c r="E11721" s="175">
        <v>46047.382268519003</v>
      </c>
      <c r="G11721" t="s">
        <v>41</v>
      </c>
      <c r="H11721" t="s">
        <v>22636</v>
      </c>
      <c r="I11721" t="s">
        <v>22</v>
      </c>
    </row>
    <row r="11722" spans="1:9" x14ac:dyDescent="0.35">
      <c r="A11722" s="19">
        <f t="shared" si="183"/>
        <v>11721</v>
      </c>
      <c r="B11722" t="s">
        <v>22446</v>
      </c>
      <c r="C11722" t="s">
        <v>9254</v>
      </c>
      <c r="D11722" s="11" t="s">
        <v>9255</v>
      </c>
      <c r="E11722" s="175">
        <v>46047.396388888999</v>
      </c>
      <c r="G11722" t="s">
        <v>41</v>
      </c>
      <c r="H11722" t="s">
        <v>22637</v>
      </c>
      <c r="I11722" t="s">
        <v>22</v>
      </c>
    </row>
    <row r="11723" spans="1:9" x14ac:dyDescent="0.35">
      <c r="A11723" s="19">
        <f t="shared" si="183"/>
        <v>11722</v>
      </c>
      <c r="B11723" t="s">
        <v>22446</v>
      </c>
      <c r="C11723" t="s">
        <v>14585</v>
      </c>
      <c r="D11723" s="11" t="s">
        <v>14586</v>
      </c>
      <c r="E11723" s="175">
        <v>46047.397175926002</v>
      </c>
      <c r="F11723">
        <v>1</v>
      </c>
      <c r="G11723" t="s">
        <v>41</v>
      </c>
      <c r="H11723" t="s">
        <v>22638</v>
      </c>
      <c r="I11723" t="s">
        <v>22</v>
      </c>
    </row>
    <row r="11724" spans="1:9" x14ac:dyDescent="0.35">
      <c r="A11724" s="19">
        <f t="shared" si="183"/>
        <v>11723</v>
      </c>
      <c r="B11724" t="s">
        <v>22446</v>
      </c>
      <c r="C11724" t="s">
        <v>22639</v>
      </c>
      <c r="D11724" s="11" t="s">
        <v>22640</v>
      </c>
      <c r="E11724" s="175">
        <v>46047.399745369999</v>
      </c>
      <c r="G11724" t="s">
        <v>41</v>
      </c>
      <c r="H11724" t="s">
        <v>22641</v>
      </c>
      <c r="I11724" t="s">
        <v>22</v>
      </c>
    </row>
    <row r="11725" spans="1:9" x14ac:dyDescent="0.35">
      <c r="A11725" s="19">
        <f t="shared" si="183"/>
        <v>11724</v>
      </c>
      <c r="B11725" t="s">
        <v>22446</v>
      </c>
      <c r="C11725" t="s">
        <v>22642</v>
      </c>
      <c r="D11725" s="11" t="s">
        <v>22643</v>
      </c>
      <c r="E11725" s="175">
        <v>46047.404675926002</v>
      </c>
      <c r="G11725" t="s">
        <v>41</v>
      </c>
      <c r="H11725" t="s">
        <v>22644</v>
      </c>
      <c r="I11725" t="s">
        <v>22</v>
      </c>
    </row>
    <row r="11726" spans="1:9" x14ac:dyDescent="0.35">
      <c r="A11726" s="19">
        <f t="shared" si="183"/>
        <v>11725</v>
      </c>
      <c r="B11726" t="s">
        <v>22446</v>
      </c>
      <c r="C11726" t="s">
        <v>22645</v>
      </c>
      <c r="D11726" s="11" t="s">
        <v>22646</v>
      </c>
      <c r="E11726" s="175">
        <v>46047.410694443999</v>
      </c>
      <c r="F11726">
        <v>2</v>
      </c>
      <c r="G11726" t="s">
        <v>41</v>
      </c>
      <c r="H11726" t="s">
        <v>22647</v>
      </c>
      <c r="I11726" t="s">
        <v>22</v>
      </c>
    </row>
    <row r="11727" spans="1:9" x14ac:dyDescent="0.35">
      <c r="A11727" s="19">
        <f t="shared" si="183"/>
        <v>11726</v>
      </c>
      <c r="B11727" t="s">
        <v>22446</v>
      </c>
      <c r="C11727" t="s">
        <v>10226</v>
      </c>
      <c r="D11727" s="11" t="s">
        <v>10227</v>
      </c>
      <c r="E11727" s="175">
        <v>46047.412141203997</v>
      </c>
      <c r="F11727">
        <v>2</v>
      </c>
      <c r="G11727" t="s">
        <v>41</v>
      </c>
      <c r="H11727" t="s">
        <v>22648</v>
      </c>
      <c r="I11727" t="s">
        <v>22</v>
      </c>
    </row>
    <row r="11728" spans="1:9" x14ac:dyDescent="0.35">
      <c r="A11728" s="19">
        <f t="shared" si="183"/>
        <v>11727</v>
      </c>
      <c r="B11728" t="s">
        <v>22446</v>
      </c>
      <c r="C11728" t="s">
        <v>11825</v>
      </c>
      <c r="D11728" s="11" t="s">
        <v>11826</v>
      </c>
      <c r="E11728" s="175">
        <v>46047.421886573997</v>
      </c>
      <c r="F11728">
        <v>4</v>
      </c>
      <c r="G11728" t="s">
        <v>41</v>
      </c>
      <c r="H11728" t="s">
        <v>22649</v>
      </c>
      <c r="I11728" t="s">
        <v>22</v>
      </c>
    </row>
    <row r="11729" spans="1:9" x14ac:dyDescent="0.35">
      <c r="A11729" s="19">
        <f t="shared" si="183"/>
        <v>11728</v>
      </c>
      <c r="B11729" t="s">
        <v>22446</v>
      </c>
      <c r="C11729" t="s">
        <v>2664</v>
      </c>
      <c r="D11729" s="11" t="s">
        <v>2665</v>
      </c>
      <c r="E11729" s="175">
        <v>46047.455335648003</v>
      </c>
      <c r="G11729" t="s">
        <v>41</v>
      </c>
      <c r="H11729" t="s">
        <v>22650</v>
      </c>
      <c r="I11729" t="s">
        <v>22</v>
      </c>
    </row>
    <row r="11730" spans="1:9" x14ac:dyDescent="0.35">
      <c r="A11730" s="19">
        <f t="shared" si="183"/>
        <v>11729</v>
      </c>
      <c r="B11730" t="s">
        <v>22446</v>
      </c>
      <c r="C11730" t="s">
        <v>22651</v>
      </c>
      <c r="D11730" s="11" t="s">
        <v>22652</v>
      </c>
      <c r="E11730" s="175">
        <v>46047.458298611004</v>
      </c>
      <c r="G11730" t="s">
        <v>41</v>
      </c>
      <c r="H11730" t="s">
        <v>22653</v>
      </c>
      <c r="I11730" t="s">
        <v>22</v>
      </c>
    </row>
    <row r="11731" spans="1:9" x14ac:dyDescent="0.35">
      <c r="A11731" s="19">
        <f t="shared" si="183"/>
        <v>11730</v>
      </c>
      <c r="B11731" t="s">
        <v>22446</v>
      </c>
      <c r="C11731" t="s">
        <v>22654</v>
      </c>
      <c r="D11731" s="11" t="s">
        <v>22655</v>
      </c>
      <c r="E11731" s="175">
        <v>46047.472638888998</v>
      </c>
      <c r="G11731" t="s">
        <v>41</v>
      </c>
      <c r="H11731" t="s">
        <v>15021</v>
      </c>
      <c r="I11731" t="s">
        <v>22</v>
      </c>
    </row>
    <row r="11732" spans="1:9" x14ac:dyDescent="0.35">
      <c r="A11732" s="19">
        <f t="shared" si="183"/>
        <v>11731</v>
      </c>
      <c r="B11732" t="s">
        <v>22446</v>
      </c>
      <c r="C11732" t="s">
        <v>22656</v>
      </c>
      <c r="D11732" s="11" t="s">
        <v>22657</v>
      </c>
      <c r="E11732" s="175">
        <v>46047.496736111003</v>
      </c>
      <c r="F11732">
        <v>2</v>
      </c>
      <c r="G11732" t="s">
        <v>41</v>
      </c>
      <c r="H11732" t="s">
        <v>22658</v>
      </c>
      <c r="I11732" t="s">
        <v>22</v>
      </c>
    </row>
    <row r="11733" spans="1:9" x14ac:dyDescent="0.35">
      <c r="A11733" s="19">
        <f t="shared" si="183"/>
        <v>11732</v>
      </c>
      <c r="B11733" t="s">
        <v>22446</v>
      </c>
      <c r="C11733" t="s">
        <v>22659</v>
      </c>
      <c r="D11733" s="11" t="s">
        <v>22660</v>
      </c>
      <c r="E11733" s="175">
        <v>46047.499467592999</v>
      </c>
      <c r="G11733" t="s">
        <v>41</v>
      </c>
      <c r="H11733" t="s">
        <v>22661</v>
      </c>
      <c r="I11733" t="s">
        <v>22</v>
      </c>
    </row>
    <row r="11734" spans="1:9" x14ac:dyDescent="0.35">
      <c r="A11734" s="19">
        <f t="shared" ref="A11734:A11797" si="184">ROW(B11734)-ROW($A$1)</f>
        <v>11733</v>
      </c>
      <c r="B11734">
        <v>379</v>
      </c>
      <c r="C11734" t="s">
        <v>22166</v>
      </c>
      <c r="D11734" s="11" t="s">
        <v>22167</v>
      </c>
      <c r="E11734" s="175">
        <v>46047.499780093</v>
      </c>
      <c r="G11734" t="s">
        <v>41</v>
      </c>
      <c r="H11734" t="s">
        <v>22168</v>
      </c>
      <c r="I11734" t="s">
        <v>22</v>
      </c>
    </row>
    <row r="11735" spans="1:9" x14ac:dyDescent="0.35">
      <c r="A11735" s="19">
        <f t="shared" si="184"/>
        <v>11734</v>
      </c>
      <c r="B11735" t="s">
        <v>22446</v>
      </c>
      <c r="C11735" t="s">
        <v>14316</v>
      </c>
      <c r="D11735" s="11" t="s">
        <v>14317</v>
      </c>
      <c r="E11735" s="175">
        <v>46047.5078125</v>
      </c>
      <c r="F11735">
        <v>1</v>
      </c>
      <c r="G11735" t="s">
        <v>41</v>
      </c>
      <c r="H11735" t="s">
        <v>22662</v>
      </c>
      <c r="I11735" t="s">
        <v>22</v>
      </c>
    </row>
    <row r="11736" spans="1:9" x14ac:dyDescent="0.35">
      <c r="A11736" s="19">
        <f t="shared" si="184"/>
        <v>11735</v>
      </c>
      <c r="B11736">
        <v>379</v>
      </c>
      <c r="C11736" t="s">
        <v>10945</v>
      </c>
      <c r="D11736" s="11" t="s">
        <v>10946</v>
      </c>
      <c r="E11736" s="175">
        <v>46047.514861110998</v>
      </c>
      <c r="G11736" t="s">
        <v>41</v>
      </c>
      <c r="H11736" t="s">
        <v>22169</v>
      </c>
      <c r="I11736" t="s">
        <v>22</v>
      </c>
    </row>
    <row r="11737" spans="1:9" x14ac:dyDescent="0.35">
      <c r="A11737" s="19">
        <f t="shared" si="184"/>
        <v>11736</v>
      </c>
      <c r="B11737" t="s">
        <v>22446</v>
      </c>
      <c r="C11737" t="s">
        <v>22663</v>
      </c>
      <c r="D11737" s="11" t="s">
        <v>22664</v>
      </c>
      <c r="E11737" s="175">
        <v>46047.520428240998</v>
      </c>
      <c r="G11737" t="s">
        <v>41</v>
      </c>
      <c r="H11737" t="s">
        <v>22665</v>
      </c>
      <c r="I11737" t="s">
        <v>22</v>
      </c>
    </row>
    <row r="11738" spans="1:9" x14ac:dyDescent="0.35">
      <c r="A11738" s="19">
        <f t="shared" si="184"/>
        <v>11737</v>
      </c>
      <c r="B11738" t="s">
        <v>22446</v>
      </c>
      <c r="C11738" t="s">
        <v>22666</v>
      </c>
      <c r="D11738" s="11" t="s">
        <v>22667</v>
      </c>
      <c r="E11738" s="175">
        <v>46047.525879629997</v>
      </c>
      <c r="G11738" t="s">
        <v>41</v>
      </c>
      <c r="H11738" t="s">
        <v>22668</v>
      </c>
      <c r="I11738" t="s">
        <v>22</v>
      </c>
    </row>
    <row r="11739" spans="1:9" x14ac:dyDescent="0.35">
      <c r="A11739" s="19">
        <f t="shared" si="184"/>
        <v>11738</v>
      </c>
      <c r="B11739" t="s">
        <v>22446</v>
      </c>
      <c r="C11739" t="s">
        <v>22669</v>
      </c>
      <c r="D11739" s="11" t="s">
        <v>22670</v>
      </c>
      <c r="E11739" s="175">
        <v>46047.535173611002</v>
      </c>
      <c r="G11739" t="s">
        <v>41</v>
      </c>
      <c r="H11739" t="s">
        <v>22671</v>
      </c>
      <c r="I11739" t="s">
        <v>22</v>
      </c>
    </row>
    <row r="11740" spans="1:9" x14ac:dyDescent="0.35">
      <c r="A11740" s="19">
        <f t="shared" si="184"/>
        <v>11739</v>
      </c>
      <c r="B11740">
        <v>379</v>
      </c>
      <c r="C11740" t="s">
        <v>22170</v>
      </c>
      <c r="D11740" s="11" t="s">
        <v>22171</v>
      </c>
      <c r="E11740" s="175">
        <v>46047.535717592997</v>
      </c>
      <c r="G11740" t="s">
        <v>41</v>
      </c>
      <c r="H11740" t="s">
        <v>22172</v>
      </c>
      <c r="I11740" t="s">
        <v>22</v>
      </c>
    </row>
    <row r="11741" spans="1:9" x14ac:dyDescent="0.35">
      <c r="A11741" s="19">
        <f t="shared" si="184"/>
        <v>11740</v>
      </c>
      <c r="B11741" t="s">
        <v>22446</v>
      </c>
      <c r="C11741" t="s">
        <v>22188</v>
      </c>
      <c r="D11741" s="11" t="s">
        <v>22189</v>
      </c>
      <c r="E11741" s="175">
        <v>46047.539918980998</v>
      </c>
      <c r="F11741">
        <v>1</v>
      </c>
      <c r="G11741" t="s">
        <v>41</v>
      </c>
      <c r="H11741" t="s">
        <v>22672</v>
      </c>
      <c r="I11741" t="s">
        <v>22</v>
      </c>
    </row>
    <row r="11742" spans="1:9" x14ac:dyDescent="0.35">
      <c r="A11742" s="19">
        <f t="shared" si="184"/>
        <v>11741</v>
      </c>
      <c r="B11742">
        <v>379</v>
      </c>
      <c r="C11742" t="s">
        <v>22173</v>
      </c>
      <c r="D11742" s="11" t="s">
        <v>22174</v>
      </c>
      <c r="E11742" s="175">
        <v>46047.541446759002</v>
      </c>
      <c r="G11742" t="s">
        <v>41</v>
      </c>
      <c r="H11742" t="s">
        <v>22175</v>
      </c>
      <c r="I11742" t="s">
        <v>22</v>
      </c>
    </row>
    <row r="11743" spans="1:9" x14ac:dyDescent="0.35">
      <c r="A11743" s="19">
        <f t="shared" si="184"/>
        <v>11742</v>
      </c>
      <c r="B11743">
        <v>379</v>
      </c>
      <c r="C11743" t="s">
        <v>22173</v>
      </c>
      <c r="D11743" s="11" t="s">
        <v>22174</v>
      </c>
      <c r="E11743" s="175">
        <v>46047.542013888997</v>
      </c>
      <c r="F11743">
        <v>1</v>
      </c>
      <c r="G11743" t="s">
        <v>41</v>
      </c>
      <c r="H11743" t="s">
        <v>12989</v>
      </c>
      <c r="I11743" t="s">
        <v>22</v>
      </c>
    </row>
    <row r="11744" spans="1:9" x14ac:dyDescent="0.35">
      <c r="A11744" s="19">
        <f t="shared" si="184"/>
        <v>11743</v>
      </c>
      <c r="B11744">
        <v>379</v>
      </c>
      <c r="C11744" t="s">
        <v>19378</v>
      </c>
      <c r="D11744" s="11" t="s">
        <v>19379</v>
      </c>
      <c r="E11744" s="175">
        <v>46047.543923611003</v>
      </c>
      <c r="F11744">
        <v>1</v>
      </c>
      <c r="G11744" t="s">
        <v>41</v>
      </c>
      <c r="H11744" t="s">
        <v>22176</v>
      </c>
      <c r="I11744" t="s">
        <v>22</v>
      </c>
    </row>
    <row r="11745" spans="1:9" x14ac:dyDescent="0.35">
      <c r="A11745" s="19">
        <f t="shared" si="184"/>
        <v>11744</v>
      </c>
      <c r="B11745" t="s">
        <v>22446</v>
      </c>
      <c r="C11745" t="s">
        <v>19784</v>
      </c>
      <c r="D11745" s="11" t="s">
        <v>19785</v>
      </c>
      <c r="E11745" s="175">
        <v>46047.553263889</v>
      </c>
      <c r="G11745" t="s">
        <v>41</v>
      </c>
      <c r="H11745" t="s">
        <v>22673</v>
      </c>
      <c r="I11745" t="s">
        <v>22</v>
      </c>
    </row>
    <row r="11746" spans="1:9" x14ac:dyDescent="0.35">
      <c r="A11746" s="19">
        <f t="shared" si="184"/>
        <v>11745</v>
      </c>
      <c r="B11746" t="s">
        <v>22446</v>
      </c>
      <c r="C11746" t="s">
        <v>22674</v>
      </c>
      <c r="D11746" s="11" t="s">
        <v>22675</v>
      </c>
      <c r="E11746" s="175">
        <v>46047.566018518999</v>
      </c>
      <c r="G11746" t="s">
        <v>41</v>
      </c>
      <c r="H11746" t="s">
        <v>22676</v>
      </c>
      <c r="I11746" t="s">
        <v>22</v>
      </c>
    </row>
    <row r="11747" spans="1:9" x14ac:dyDescent="0.35">
      <c r="A11747" s="19">
        <f t="shared" si="184"/>
        <v>11746</v>
      </c>
      <c r="B11747">
        <v>379</v>
      </c>
      <c r="C11747" t="s">
        <v>21805</v>
      </c>
      <c r="D11747" s="11" t="s">
        <v>21806</v>
      </c>
      <c r="E11747" s="175">
        <v>46047.574363426</v>
      </c>
      <c r="G11747" t="s">
        <v>41</v>
      </c>
      <c r="H11747" t="s">
        <v>22177</v>
      </c>
      <c r="I11747" t="s">
        <v>22</v>
      </c>
    </row>
    <row r="11748" spans="1:9" x14ac:dyDescent="0.35">
      <c r="A11748" s="19">
        <f t="shared" si="184"/>
        <v>11747</v>
      </c>
      <c r="B11748">
        <v>379</v>
      </c>
      <c r="C11748" t="s">
        <v>9254</v>
      </c>
      <c r="D11748" s="11" t="s">
        <v>9255</v>
      </c>
      <c r="E11748" s="175">
        <v>46047.584907406999</v>
      </c>
      <c r="G11748" t="s">
        <v>41</v>
      </c>
      <c r="H11748" t="s">
        <v>22178</v>
      </c>
      <c r="I11748" t="s">
        <v>22</v>
      </c>
    </row>
    <row r="11749" spans="1:9" x14ac:dyDescent="0.35">
      <c r="A11749" s="19">
        <f t="shared" si="184"/>
        <v>11748</v>
      </c>
      <c r="B11749">
        <v>379</v>
      </c>
      <c r="C11749" t="s">
        <v>18041</v>
      </c>
      <c r="D11749" s="11" t="s">
        <v>18042</v>
      </c>
      <c r="E11749" s="175">
        <v>46047.606979167002</v>
      </c>
      <c r="G11749" t="s">
        <v>41</v>
      </c>
      <c r="H11749" t="s">
        <v>22179</v>
      </c>
      <c r="I11749" t="s">
        <v>22</v>
      </c>
    </row>
    <row r="11750" spans="1:9" x14ac:dyDescent="0.35">
      <c r="A11750" s="19">
        <f t="shared" si="184"/>
        <v>11749</v>
      </c>
      <c r="B11750">
        <v>379</v>
      </c>
      <c r="C11750" t="s">
        <v>45</v>
      </c>
      <c r="D11750" s="11" t="s">
        <v>3884</v>
      </c>
      <c r="E11750" s="175">
        <v>46047.619340277997</v>
      </c>
      <c r="G11750" t="s">
        <v>41</v>
      </c>
      <c r="H11750" t="s">
        <v>22180</v>
      </c>
      <c r="I11750" t="s">
        <v>22</v>
      </c>
    </row>
    <row r="11751" spans="1:9" x14ac:dyDescent="0.35">
      <c r="A11751" s="19">
        <f t="shared" si="184"/>
        <v>11750</v>
      </c>
      <c r="B11751" t="s">
        <v>22446</v>
      </c>
      <c r="C11751" t="s">
        <v>22677</v>
      </c>
      <c r="D11751" s="11" t="s">
        <v>22678</v>
      </c>
      <c r="E11751" s="175">
        <v>46047.625543980997</v>
      </c>
      <c r="G11751" t="s">
        <v>41</v>
      </c>
      <c r="H11751" t="s">
        <v>22679</v>
      </c>
      <c r="I11751" t="s">
        <v>22</v>
      </c>
    </row>
    <row r="11752" spans="1:9" x14ac:dyDescent="0.35">
      <c r="A11752" s="19">
        <f t="shared" si="184"/>
        <v>11751</v>
      </c>
      <c r="B11752" t="s">
        <v>22446</v>
      </c>
      <c r="C11752" t="s">
        <v>22680</v>
      </c>
      <c r="D11752" s="11" t="s">
        <v>22681</v>
      </c>
      <c r="E11752" s="175">
        <v>46047.637824074001</v>
      </c>
      <c r="G11752" t="s">
        <v>41</v>
      </c>
      <c r="H11752" t="s">
        <v>22682</v>
      </c>
      <c r="I11752" t="s">
        <v>22</v>
      </c>
    </row>
    <row r="11753" spans="1:9" x14ac:dyDescent="0.35">
      <c r="A11753" s="19">
        <f t="shared" si="184"/>
        <v>11752</v>
      </c>
      <c r="B11753" t="s">
        <v>22446</v>
      </c>
      <c r="C11753" t="s">
        <v>12190</v>
      </c>
      <c r="D11753" s="11" t="s">
        <v>12191</v>
      </c>
      <c r="E11753" s="175">
        <v>46047.647662037001</v>
      </c>
      <c r="G11753" t="s">
        <v>41</v>
      </c>
      <c r="H11753" t="s">
        <v>22683</v>
      </c>
      <c r="I11753" t="s">
        <v>22</v>
      </c>
    </row>
    <row r="11754" spans="1:9" x14ac:dyDescent="0.35">
      <c r="A11754" s="19">
        <f t="shared" si="184"/>
        <v>11753</v>
      </c>
      <c r="B11754">
        <v>379</v>
      </c>
      <c r="C11754" t="s">
        <v>22181</v>
      </c>
      <c r="D11754" s="11" t="s">
        <v>22182</v>
      </c>
      <c r="E11754" s="175">
        <v>46047.654398147999</v>
      </c>
      <c r="G11754" t="s">
        <v>41</v>
      </c>
      <c r="H11754" t="s">
        <v>22183</v>
      </c>
      <c r="I11754" t="s">
        <v>22</v>
      </c>
    </row>
    <row r="11755" spans="1:9" x14ac:dyDescent="0.35">
      <c r="A11755" s="19">
        <f t="shared" si="184"/>
        <v>11754</v>
      </c>
      <c r="B11755">
        <v>379</v>
      </c>
      <c r="C11755" t="s">
        <v>2664</v>
      </c>
      <c r="D11755" s="11" t="s">
        <v>2665</v>
      </c>
      <c r="E11755" s="175">
        <v>46047.667164352002</v>
      </c>
      <c r="G11755" t="s">
        <v>41</v>
      </c>
      <c r="H11755" t="s">
        <v>22184</v>
      </c>
      <c r="I11755" t="s">
        <v>22</v>
      </c>
    </row>
    <row r="11756" spans="1:9" x14ac:dyDescent="0.35">
      <c r="A11756" s="19">
        <f t="shared" si="184"/>
        <v>11755</v>
      </c>
      <c r="B11756" t="s">
        <v>22446</v>
      </c>
      <c r="C11756" t="s">
        <v>22684</v>
      </c>
      <c r="D11756" s="11" t="s">
        <v>22685</v>
      </c>
      <c r="E11756" s="175">
        <v>46047.715474536999</v>
      </c>
      <c r="G11756" t="s">
        <v>41</v>
      </c>
      <c r="H11756" t="s">
        <v>22686</v>
      </c>
      <c r="I11756" t="s">
        <v>22</v>
      </c>
    </row>
    <row r="11757" spans="1:9" x14ac:dyDescent="0.35">
      <c r="A11757" s="19">
        <f t="shared" si="184"/>
        <v>11756</v>
      </c>
      <c r="B11757">
        <v>379</v>
      </c>
      <c r="C11757" t="s">
        <v>22185</v>
      </c>
      <c r="D11757" s="11" t="s">
        <v>22186</v>
      </c>
      <c r="E11757" s="175">
        <v>46047.726967593</v>
      </c>
      <c r="G11757" t="s">
        <v>41</v>
      </c>
      <c r="H11757" t="s">
        <v>22187</v>
      </c>
      <c r="I11757" t="s">
        <v>22</v>
      </c>
    </row>
    <row r="11758" spans="1:9" x14ac:dyDescent="0.35">
      <c r="A11758" s="19">
        <f t="shared" si="184"/>
        <v>11757</v>
      </c>
      <c r="B11758" t="s">
        <v>22446</v>
      </c>
      <c r="C11758" t="s">
        <v>22687</v>
      </c>
      <c r="D11758" s="11" t="s">
        <v>22688</v>
      </c>
      <c r="E11758" s="175">
        <v>46047.732071758997</v>
      </c>
      <c r="G11758" t="s">
        <v>41</v>
      </c>
      <c r="H11758" t="s">
        <v>22689</v>
      </c>
      <c r="I11758" t="s">
        <v>22</v>
      </c>
    </row>
    <row r="11759" spans="1:9" x14ac:dyDescent="0.35">
      <c r="A11759" s="19">
        <f t="shared" si="184"/>
        <v>11758</v>
      </c>
      <c r="B11759" t="s">
        <v>22446</v>
      </c>
      <c r="C11759" t="s">
        <v>22690</v>
      </c>
      <c r="D11759" s="11" t="s">
        <v>22691</v>
      </c>
      <c r="E11759" s="175">
        <v>46047.733668981004</v>
      </c>
      <c r="G11759" t="s">
        <v>41</v>
      </c>
      <c r="H11759" t="s">
        <v>22692</v>
      </c>
      <c r="I11759" t="s">
        <v>22</v>
      </c>
    </row>
    <row r="11760" spans="1:9" x14ac:dyDescent="0.35">
      <c r="A11760" s="19">
        <f t="shared" si="184"/>
        <v>11759</v>
      </c>
      <c r="B11760" t="s">
        <v>22446</v>
      </c>
      <c r="C11760" t="s">
        <v>22687</v>
      </c>
      <c r="D11760" s="11" t="s">
        <v>22688</v>
      </c>
      <c r="E11760" s="175">
        <v>46047.736550925998</v>
      </c>
      <c r="G11760" t="s">
        <v>41</v>
      </c>
      <c r="H11760" t="s">
        <v>22693</v>
      </c>
      <c r="I11760" t="s">
        <v>22</v>
      </c>
    </row>
    <row r="11761" spans="1:9" x14ac:dyDescent="0.35">
      <c r="A11761" s="19">
        <f t="shared" si="184"/>
        <v>11760</v>
      </c>
      <c r="B11761" t="s">
        <v>22446</v>
      </c>
      <c r="C11761" t="s">
        <v>22694</v>
      </c>
      <c r="D11761" s="11" t="s">
        <v>22695</v>
      </c>
      <c r="E11761" s="175">
        <v>46047.742106480997</v>
      </c>
      <c r="G11761" t="s">
        <v>41</v>
      </c>
      <c r="H11761" t="s">
        <v>22696</v>
      </c>
      <c r="I11761" t="s">
        <v>22</v>
      </c>
    </row>
    <row r="11762" spans="1:9" x14ac:dyDescent="0.35">
      <c r="A11762" s="19">
        <f t="shared" si="184"/>
        <v>11761</v>
      </c>
      <c r="B11762" t="s">
        <v>22446</v>
      </c>
      <c r="C11762" t="s">
        <v>22697</v>
      </c>
      <c r="D11762" s="11" t="s">
        <v>22698</v>
      </c>
      <c r="E11762" s="175">
        <v>46047.759583332998</v>
      </c>
      <c r="G11762" t="s">
        <v>41</v>
      </c>
      <c r="H11762" t="s">
        <v>21328</v>
      </c>
      <c r="I11762" t="s">
        <v>22</v>
      </c>
    </row>
    <row r="11763" spans="1:9" x14ac:dyDescent="0.35">
      <c r="A11763" s="19">
        <f t="shared" si="184"/>
        <v>11762</v>
      </c>
      <c r="B11763" t="s">
        <v>22446</v>
      </c>
      <c r="C11763" t="s">
        <v>12333</v>
      </c>
      <c r="D11763" s="11" t="s">
        <v>12334</v>
      </c>
      <c r="E11763" s="175">
        <v>46047.759849536997</v>
      </c>
      <c r="G11763" t="s">
        <v>41</v>
      </c>
      <c r="H11763" t="s">
        <v>22699</v>
      </c>
      <c r="I11763" t="s">
        <v>22</v>
      </c>
    </row>
    <row r="11764" spans="1:9" x14ac:dyDescent="0.35">
      <c r="A11764" s="19">
        <f t="shared" si="184"/>
        <v>11763</v>
      </c>
      <c r="B11764" t="s">
        <v>22446</v>
      </c>
      <c r="C11764" t="s">
        <v>22282</v>
      </c>
      <c r="D11764" s="11" t="s">
        <v>22283</v>
      </c>
      <c r="E11764" s="175">
        <v>46047.765254630001</v>
      </c>
      <c r="G11764" t="s">
        <v>41</v>
      </c>
      <c r="H11764" t="s">
        <v>12989</v>
      </c>
      <c r="I11764" t="s">
        <v>22</v>
      </c>
    </row>
    <row r="11765" spans="1:9" x14ac:dyDescent="0.35">
      <c r="A11765" s="19">
        <f t="shared" si="184"/>
        <v>11764</v>
      </c>
      <c r="B11765" t="s">
        <v>22446</v>
      </c>
      <c r="C11765" t="s">
        <v>11884</v>
      </c>
      <c r="D11765" s="11" t="s">
        <v>11885</v>
      </c>
      <c r="E11765" s="175">
        <v>46047.776238425999</v>
      </c>
      <c r="G11765" t="s">
        <v>41</v>
      </c>
      <c r="I11765" t="s">
        <v>22</v>
      </c>
    </row>
    <row r="11766" spans="1:9" x14ac:dyDescent="0.35">
      <c r="A11766" s="19">
        <f t="shared" si="184"/>
        <v>11765</v>
      </c>
      <c r="B11766" t="s">
        <v>22446</v>
      </c>
      <c r="C11766" t="s">
        <v>22700</v>
      </c>
      <c r="D11766" s="11" t="s">
        <v>22701</v>
      </c>
      <c r="E11766" s="175">
        <v>46047.787303240999</v>
      </c>
      <c r="F11766">
        <v>1</v>
      </c>
      <c r="G11766" t="s">
        <v>41</v>
      </c>
      <c r="H11766" t="s">
        <v>22702</v>
      </c>
      <c r="I11766" t="s">
        <v>22</v>
      </c>
    </row>
    <row r="11767" spans="1:9" x14ac:dyDescent="0.35">
      <c r="A11767" s="19">
        <f t="shared" si="184"/>
        <v>11766</v>
      </c>
      <c r="B11767">
        <v>379</v>
      </c>
      <c r="C11767" t="s">
        <v>22188</v>
      </c>
      <c r="D11767" s="11" t="s">
        <v>22189</v>
      </c>
      <c r="E11767" s="175">
        <v>46047.791643518998</v>
      </c>
      <c r="F11767">
        <v>1</v>
      </c>
      <c r="G11767" t="s">
        <v>41</v>
      </c>
      <c r="H11767" t="s">
        <v>22190</v>
      </c>
      <c r="I11767" t="s">
        <v>22</v>
      </c>
    </row>
    <row r="11768" spans="1:9" x14ac:dyDescent="0.35">
      <c r="A11768" s="19">
        <f t="shared" si="184"/>
        <v>11767</v>
      </c>
      <c r="B11768" t="s">
        <v>22446</v>
      </c>
      <c r="C11768" t="s">
        <v>22552</v>
      </c>
      <c r="D11768" s="11" t="s">
        <v>22553</v>
      </c>
      <c r="E11768" s="175">
        <v>46047.845381943996</v>
      </c>
      <c r="G11768" t="s">
        <v>41</v>
      </c>
      <c r="H11768" t="s">
        <v>22703</v>
      </c>
      <c r="I11768" t="s">
        <v>22</v>
      </c>
    </row>
    <row r="11769" spans="1:9" x14ac:dyDescent="0.35">
      <c r="A11769" s="19">
        <f t="shared" si="184"/>
        <v>11768</v>
      </c>
      <c r="B11769" t="s">
        <v>22446</v>
      </c>
      <c r="C11769" t="s">
        <v>22704</v>
      </c>
      <c r="D11769" s="11" t="s">
        <v>22705</v>
      </c>
      <c r="E11769" s="175">
        <v>46047.860694444003</v>
      </c>
      <c r="G11769" t="s">
        <v>41</v>
      </c>
      <c r="H11769" t="s">
        <v>22706</v>
      </c>
      <c r="I11769" t="s">
        <v>22</v>
      </c>
    </row>
    <row r="11770" spans="1:9" x14ac:dyDescent="0.35">
      <c r="A11770" s="19">
        <f t="shared" si="184"/>
        <v>11769</v>
      </c>
      <c r="B11770">
        <v>379</v>
      </c>
      <c r="C11770" t="s">
        <v>22191</v>
      </c>
      <c r="D11770" s="11" t="s">
        <v>22192</v>
      </c>
      <c r="E11770" s="175">
        <v>46047.862002315</v>
      </c>
      <c r="G11770" t="s">
        <v>41</v>
      </c>
      <c r="H11770" t="s">
        <v>22193</v>
      </c>
      <c r="I11770" t="s">
        <v>22</v>
      </c>
    </row>
    <row r="11771" spans="1:9" x14ac:dyDescent="0.35">
      <c r="A11771" s="19">
        <f t="shared" si="184"/>
        <v>11770</v>
      </c>
      <c r="B11771" t="s">
        <v>22446</v>
      </c>
      <c r="C11771" t="s">
        <v>21924</v>
      </c>
      <c r="D11771" s="11" t="s">
        <v>21925</v>
      </c>
      <c r="E11771" s="175">
        <v>46047.865821758998</v>
      </c>
      <c r="G11771" t="s">
        <v>41</v>
      </c>
      <c r="H11771" t="s">
        <v>22707</v>
      </c>
      <c r="I11771" t="s">
        <v>22</v>
      </c>
    </row>
    <row r="11772" spans="1:9" x14ac:dyDescent="0.35">
      <c r="A11772" s="19">
        <f t="shared" si="184"/>
        <v>11771</v>
      </c>
      <c r="B11772">
        <v>379</v>
      </c>
      <c r="C11772" t="s">
        <v>21469</v>
      </c>
      <c r="D11772" s="11" t="s">
        <v>21470</v>
      </c>
      <c r="E11772" s="175">
        <v>46047.895613426001</v>
      </c>
      <c r="G11772" t="s">
        <v>41</v>
      </c>
      <c r="H11772" t="s">
        <v>22194</v>
      </c>
      <c r="I11772" t="s">
        <v>22</v>
      </c>
    </row>
    <row r="11773" spans="1:9" x14ac:dyDescent="0.35">
      <c r="A11773" s="19">
        <f t="shared" si="184"/>
        <v>11772</v>
      </c>
      <c r="B11773">
        <v>379</v>
      </c>
      <c r="C11773" t="s">
        <v>18253</v>
      </c>
      <c r="D11773" s="11" t="s">
        <v>18254</v>
      </c>
      <c r="E11773" s="175">
        <v>46047.960601851999</v>
      </c>
      <c r="G11773" t="s">
        <v>41</v>
      </c>
      <c r="H11773" t="s">
        <v>22195</v>
      </c>
      <c r="I11773" t="s">
        <v>22</v>
      </c>
    </row>
    <row r="11774" spans="1:9" x14ac:dyDescent="0.35">
      <c r="A11774" s="19">
        <f t="shared" si="184"/>
        <v>11773</v>
      </c>
      <c r="B11774">
        <v>379</v>
      </c>
      <c r="C11774" t="s">
        <v>14662</v>
      </c>
      <c r="D11774" s="11">
        <v>100091550216251</v>
      </c>
      <c r="E11774" s="175">
        <v>46048</v>
      </c>
      <c r="F11774">
        <v>1</v>
      </c>
      <c r="G11774" t="s">
        <v>41</v>
      </c>
      <c r="H11774" t="s">
        <v>22311</v>
      </c>
      <c r="I11774" t="s">
        <v>22</v>
      </c>
    </row>
    <row r="11775" spans="1:9" x14ac:dyDescent="0.35">
      <c r="A11775" s="19">
        <f t="shared" si="184"/>
        <v>11774</v>
      </c>
      <c r="B11775">
        <v>379</v>
      </c>
      <c r="C11775" t="s">
        <v>22309</v>
      </c>
      <c r="D11775" s="11">
        <v>61562259013101</v>
      </c>
      <c r="E11775" s="175">
        <v>46048</v>
      </c>
      <c r="G11775" t="s">
        <v>41</v>
      </c>
      <c r="H11775" t="s">
        <v>22310</v>
      </c>
      <c r="I11775" t="s">
        <v>22</v>
      </c>
    </row>
    <row r="11776" spans="1:9" x14ac:dyDescent="0.35">
      <c r="A11776" s="19">
        <f t="shared" si="184"/>
        <v>11775</v>
      </c>
      <c r="B11776" t="s">
        <v>21596</v>
      </c>
      <c r="C11776" t="s">
        <v>22946</v>
      </c>
      <c r="D11776" s="11">
        <v>100002490976840</v>
      </c>
      <c r="E11776" s="175">
        <v>46048</v>
      </c>
      <c r="F11776">
        <v>1</v>
      </c>
      <c r="G11776" t="s">
        <v>41</v>
      </c>
      <c r="H11776" t="s">
        <v>22947</v>
      </c>
      <c r="I11776" t="s">
        <v>22</v>
      </c>
    </row>
    <row r="11777" spans="1:9" x14ac:dyDescent="0.35">
      <c r="A11777" s="19">
        <f t="shared" si="184"/>
        <v>11776</v>
      </c>
      <c r="B11777">
        <v>379</v>
      </c>
      <c r="C11777" t="s">
        <v>22307</v>
      </c>
      <c r="D11777" s="11">
        <v>100000972102583</v>
      </c>
      <c r="E11777" s="175">
        <v>46048</v>
      </c>
      <c r="G11777" t="s">
        <v>41</v>
      </c>
      <c r="H11777" t="s">
        <v>22308</v>
      </c>
      <c r="I11777" t="s">
        <v>22</v>
      </c>
    </row>
    <row r="11778" spans="1:9" x14ac:dyDescent="0.35">
      <c r="A11778" s="19">
        <f t="shared" si="184"/>
        <v>11777</v>
      </c>
      <c r="B11778">
        <v>379</v>
      </c>
      <c r="C11778" t="s">
        <v>805</v>
      </c>
      <c r="D11778" s="11">
        <v>100022142382133</v>
      </c>
      <c r="E11778" s="175">
        <v>46048</v>
      </c>
      <c r="G11778" t="s">
        <v>41</v>
      </c>
      <c r="H11778" t="s">
        <v>22306</v>
      </c>
      <c r="I11778" t="s">
        <v>22</v>
      </c>
    </row>
    <row r="11779" spans="1:9" x14ac:dyDescent="0.35">
      <c r="A11779" s="19">
        <f t="shared" si="184"/>
        <v>11778</v>
      </c>
      <c r="B11779">
        <v>379</v>
      </c>
      <c r="C11779" t="s">
        <v>9380</v>
      </c>
      <c r="D11779" s="11">
        <v>100009660215096</v>
      </c>
      <c r="E11779" s="175">
        <v>46048</v>
      </c>
      <c r="F11779">
        <v>1</v>
      </c>
      <c r="G11779" t="s">
        <v>41</v>
      </c>
      <c r="H11779" t="s">
        <v>22305</v>
      </c>
      <c r="I11779" t="s">
        <v>22</v>
      </c>
    </row>
    <row r="11780" spans="1:9" x14ac:dyDescent="0.35">
      <c r="A11780" s="19">
        <f t="shared" si="184"/>
        <v>11779</v>
      </c>
      <c r="B11780" t="s">
        <v>21596</v>
      </c>
      <c r="C11780" t="s">
        <v>492</v>
      </c>
      <c r="D11780" s="11">
        <v>100002586096167</v>
      </c>
      <c r="E11780" s="175">
        <v>46048</v>
      </c>
      <c r="G11780" t="s">
        <v>41</v>
      </c>
      <c r="H11780" t="s">
        <v>22945</v>
      </c>
      <c r="I11780" t="s">
        <v>22</v>
      </c>
    </row>
    <row r="11781" spans="1:9" x14ac:dyDescent="0.35">
      <c r="A11781" s="19">
        <f t="shared" si="184"/>
        <v>11780</v>
      </c>
      <c r="B11781" t="s">
        <v>21596</v>
      </c>
      <c r="C11781" t="s">
        <v>16093</v>
      </c>
      <c r="D11781" s="11">
        <v>61566756644582</v>
      </c>
      <c r="E11781" s="175">
        <v>46048</v>
      </c>
      <c r="G11781" t="s">
        <v>41</v>
      </c>
      <c r="H11781" t="s">
        <v>22944</v>
      </c>
      <c r="I11781" t="s">
        <v>22</v>
      </c>
    </row>
    <row r="11782" spans="1:9" x14ac:dyDescent="0.35">
      <c r="A11782" s="19">
        <f t="shared" si="184"/>
        <v>11781</v>
      </c>
      <c r="B11782" t="s">
        <v>21596</v>
      </c>
      <c r="C11782" t="s">
        <v>22942</v>
      </c>
      <c r="D11782" s="11">
        <v>100007310916695</v>
      </c>
      <c r="E11782" s="175">
        <v>46048</v>
      </c>
      <c r="G11782" t="s">
        <v>41</v>
      </c>
      <c r="H11782" t="s">
        <v>22943</v>
      </c>
      <c r="I11782" t="s">
        <v>22</v>
      </c>
    </row>
    <row r="11783" spans="1:9" x14ac:dyDescent="0.35">
      <c r="A11783" s="19">
        <f t="shared" si="184"/>
        <v>11782</v>
      </c>
      <c r="B11783" t="s">
        <v>21596</v>
      </c>
      <c r="C11783" t="s">
        <v>22940</v>
      </c>
      <c r="D11783" s="11">
        <v>61554293657105</v>
      </c>
      <c r="E11783" s="175">
        <v>46048</v>
      </c>
      <c r="G11783" t="s">
        <v>41</v>
      </c>
      <c r="H11783" t="s">
        <v>22941</v>
      </c>
      <c r="I11783" t="s">
        <v>22</v>
      </c>
    </row>
    <row r="11784" spans="1:9" x14ac:dyDescent="0.35">
      <c r="A11784" s="19">
        <f t="shared" si="184"/>
        <v>11783</v>
      </c>
      <c r="B11784" t="s">
        <v>21596</v>
      </c>
      <c r="C11784" t="s">
        <v>22938</v>
      </c>
      <c r="D11784" s="11">
        <v>100003318225776</v>
      </c>
      <c r="E11784" s="175">
        <v>46048</v>
      </c>
      <c r="G11784" t="s">
        <v>41</v>
      </c>
      <c r="H11784" t="s">
        <v>22939</v>
      </c>
      <c r="I11784" t="s">
        <v>22</v>
      </c>
    </row>
    <row r="11785" spans="1:9" x14ac:dyDescent="0.35">
      <c r="A11785" s="19">
        <f t="shared" si="184"/>
        <v>11784</v>
      </c>
      <c r="B11785" t="s">
        <v>21596</v>
      </c>
      <c r="C11785" t="s">
        <v>7671</v>
      </c>
      <c r="D11785" s="11">
        <v>100035204772216</v>
      </c>
      <c r="E11785" s="175">
        <v>46048</v>
      </c>
      <c r="G11785" t="s">
        <v>41</v>
      </c>
      <c r="H11785" t="s">
        <v>2969</v>
      </c>
      <c r="I11785" t="s">
        <v>22</v>
      </c>
    </row>
    <row r="11786" spans="1:9" x14ac:dyDescent="0.35">
      <c r="A11786" s="19">
        <f t="shared" si="184"/>
        <v>11785</v>
      </c>
      <c r="B11786" t="s">
        <v>21596</v>
      </c>
      <c r="C11786" t="s">
        <v>21528</v>
      </c>
      <c r="D11786" s="11">
        <v>100002629297746</v>
      </c>
      <c r="E11786" s="175">
        <v>46048</v>
      </c>
      <c r="G11786" t="s">
        <v>41</v>
      </c>
      <c r="H11786" t="s">
        <v>22937</v>
      </c>
      <c r="I11786" t="s">
        <v>22</v>
      </c>
    </row>
    <row r="11787" spans="1:9" x14ac:dyDescent="0.35">
      <c r="A11787" s="19">
        <f t="shared" si="184"/>
        <v>11786</v>
      </c>
      <c r="B11787" t="s">
        <v>21596</v>
      </c>
      <c r="C11787" t="s">
        <v>22392</v>
      </c>
      <c r="D11787" s="11">
        <v>100002213835770</v>
      </c>
      <c r="E11787" s="175">
        <v>46048</v>
      </c>
      <c r="F11787">
        <v>1</v>
      </c>
      <c r="G11787" t="s">
        <v>41</v>
      </c>
      <c r="H11787" t="s">
        <v>22936</v>
      </c>
      <c r="I11787" t="s">
        <v>22</v>
      </c>
    </row>
    <row r="11788" spans="1:9" x14ac:dyDescent="0.35">
      <c r="A11788" s="19">
        <f t="shared" si="184"/>
        <v>11787</v>
      </c>
      <c r="B11788" t="s">
        <v>21596</v>
      </c>
      <c r="C11788" t="s">
        <v>22934</v>
      </c>
      <c r="D11788" s="11">
        <v>100003097672389</v>
      </c>
      <c r="E11788" s="175">
        <v>46048</v>
      </c>
      <c r="G11788" t="s">
        <v>41</v>
      </c>
      <c r="H11788" t="s">
        <v>22935</v>
      </c>
      <c r="I11788" t="s">
        <v>22</v>
      </c>
    </row>
    <row r="11789" spans="1:9" x14ac:dyDescent="0.35">
      <c r="A11789" s="19">
        <f t="shared" si="184"/>
        <v>11788</v>
      </c>
      <c r="B11789" t="s">
        <v>21596</v>
      </c>
      <c r="C11789" t="s">
        <v>19115</v>
      </c>
      <c r="D11789" s="11">
        <v>100003162996123</v>
      </c>
      <c r="E11789" s="175">
        <v>46048</v>
      </c>
      <c r="G11789" t="s">
        <v>41</v>
      </c>
      <c r="H11789" t="s">
        <v>22933</v>
      </c>
      <c r="I11789" t="s">
        <v>22</v>
      </c>
    </row>
    <row r="11790" spans="1:9" x14ac:dyDescent="0.35">
      <c r="A11790" s="19">
        <f t="shared" si="184"/>
        <v>11789</v>
      </c>
      <c r="B11790" t="s">
        <v>21596</v>
      </c>
      <c r="C11790" t="s">
        <v>22084</v>
      </c>
      <c r="D11790" s="11">
        <v>100000704927612</v>
      </c>
      <c r="E11790" s="175">
        <v>46048</v>
      </c>
      <c r="G11790" t="s">
        <v>41</v>
      </c>
      <c r="H11790" t="s">
        <v>14455</v>
      </c>
      <c r="I11790" t="s">
        <v>22</v>
      </c>
    </row>
    <row r="11791" spans="1:9" x14ac:dyDescent="0.35">
      <c r="A11791" s="19">
        <f t="shared" si="184"/>
        <v>11790</v>
      </c>
      <c r="B11791" t="s">
        <v>21596</v>
      </c>
      <c r="C11791" t="s">
        <v>22411</v>
      </c>
      <c r="D11791" s="11">
        <v>100018577879749</v>
      </c>
      <c r="E11791" s="175">
        <v>46048</v>
      </c>
      <c r="F11791">
        <v>1</v>
      </c>
      <c r="G11791" t="s">
        <v>41</v>
      </c>
      <c r="H11791" t="s">
        <v>22932</v>
      </c>
      <c r="I11791" t="s">
        <v>22</v>
      </c>
    </row>
    <row r="11792" spans="1:9" x14ac:dyDescent="0.35">
      <c r="A11792" s="19">
        <f t="shared" si="184"/>
        <v>11791</v>
      </c>
      <c r="B11792" t="s">
        <v>21596</v>
      </c>
      <c r="C11792" t="s">
        <v>21689</v>
      </c>
      <c r="D11792" s="11">
        <v>61553580387654</v>
      </c>
      <c r="E11792" s="175">
        <v>46048</v>
      </c>
      <c r="F11792">
        <v>1</v>
      </c>
      <c r="G11792" t="s">
        <v>41</v>
      </c>
      <c r="H11792" t="s">
        <v>22931</v>
      </c>
      <c r="I11792" t="s">
        <v>22</v>
      </c>
    </row>
    <row r="11793" spans="1:9" x14ac:dyDescent="0.35">
      <c r="A11793" s="19">
        <f t="shared" si="184"/>
        <v>11792</v>
      </c>
      <c r="B11793" t="s">
        <v>21596</v>
      </c>
      <c r="C11793" t="s">
        <v>19141</v>
      </c>
      <c r="D11793" s="11">
        <v>100073303324339</v>
      </c>
      <c r="E11793" s="175">
        <v>46048</v>
      </c>
      <c r="G11793" t="s">
        <v>41</v>
      </c>
      <c r="H11793" t="s">
        <v>16479</v>
      </c>
      <c r="I11793" t="s">
        <v>22</v>
      </c>
    </row>
    <row r="11794" spans="1:9" x14ac:dyDescent="0.35">
      <c r="A11794" s="19">
        <f t="shared" si="184"/>
        <v>11793</v>
      </c>
      <c r="B11794" t="s">
        <v>21596</v>
      </c>
      <c r="C11794" t="s">
        <v>22929</v>
      </c>
      <c r="D11794" s="11">
        <v>100002554254163</v>
      </c>
      <c r="E11794" s="175">
        <v>46048</v>
      </c>
      <c r="G11794" t="s">
        <v>41</v>
      </c>
      <c r="H11794" t="s">
        <v>22930</v>
      </c>
      <c r="I11794" t="s">
        <v>22</v>
      </c>
    </row>
    <row r="11795" spans="1:9" x14ac:dyDescent="0.35">
      <c r="A11795" s="19">
        <f t="shared" si="184"/>
        <v>11794</v>
      </c>
      <c r="B11795" t="s">
        <v>21596</v>
      </c>
      <c r="C11795" t="s">
        <v>22927</v>
      </c>
      <c r="D11795" s="11">
        <v>100057714874914</v>
      </c>
      <c r="E11795" s="175">
        <v>46048</v>
      </c>
      <c r="G11795" t="s">
        <v>41</v>
      </c>
      <c r="H11795" t="s">
        <v>22928</v>
      </c>
      <c r="I11795" t="s">
        <v>22</v>
      </c>
    </row>
    <row r="11796" spans="1:9" x14ac:dyDescent="0.35">
      <c r="A11796" s="19">
        <f t="shared" si="184"/>
        <v>11795</v>
      </c>
      <c r="B11796" t="s">
        <v>21596</v>
      </c>
      <c r="C11796" t="s">
        <v>22925</v>
      </c>
      <c r="D11796" s="11">
        <v>100092289056152</v>
      </c>
      <c r="E11796" s="175">
        <v>46048</v>
      </c>
      <c r="F11796">
        <v>1</v>
      </c>
      <c r="G11796" t="s">
        <v>41</v>
      </c>
      <c r="H11796" t="s">
        <v>22926</v>
      </c>
      <c r="I11796" t="s">
        <v>22</v>
      </c>
    </row>
    <row r="11797" spans="1:9" x14ac:dyDescent="0.35">
      <c r="A11797" s="19">
        <f t="shared" si="184"/>
        <v>11796</v>
      </c>
      <c r="B11797" t="s">
        <v>21596</v>
      </c>
      <c r="C11797" t="s">
        <v>20266</v>
      </c>
      <c r="D11797" s="11">
        <v>100010638542355</v>
      </c>
      <c r="E11797" s="175">
        <v>46048</v>
      </c>
      <c r="F11797">
        <v>1</v>
      </c>
      <c r="G11797" t="s">
        <v>41</v>
      </c>
      <c r="H11797" t="s">
        <v>22924</v>
      </c>
      <c r="I11797" t="s">
        <v>22</v>
      </c>
    </row>
    <row r="11798" spans="1:9" x14ac:dyDescent="0.35">
      <c r="A11798" s="19">
        <f t="shared" ref="A11798:A11861" si="185">ROW(B11798)-ROW($A$1)</f>
        <v>11797</v>
      </c>
      <c r="B11798" t="s">
        <v>21596</v>
      </c>
      <c r="C11798" t="s">
        <v>2077</v>
      </c>
      <c r="D11798" s="11">
        <v>100078564457959</v>
      </c>
      <c r="E11798" s="175">
        <v>46048</v>
      </c>
      <c r="G11798" t="s">
        <v>41</v>
      </c>
      <c r="H11798" t="s">
        <v>22923</v>
      </c>
      <c r="I11798" t="s">
        <v>22</v>
      </c>
    </row>
    <row r="11799" spans="1:9" x14ac:dyDescent="0.35">
      <c r="A11799" s="19">
        <f t="shared" si="185"/>
        <v>11798</v>
      </c>
      <c r="B11799" t="s">
        <v>21596</v>
      </c>
      <c r="C11799" t="s">
        <v>13333</v>
      </c>
      <c r="D11799" s="11">
        <v>100003074095948</v>
      </c>
      <c r="E11799" s="175">
        <v>46048</v>
      </c>
      <c r="G11799" t="s">
        <v>41</v>
      </c>
      <c r="H11799" t="s">
        <v>16479</v>
      </c>
      <c r="I11799" t="s">
        <v>22</v>
      </c>
    </row>
    <row r="11800" spans="1:9" x14ac:dyDescent="0.35">
      <c r="A11800" s="19">
        <f t="shared" si="185"/>
        <v>11799</v>
      </c>
      <c r="B11800" t="s">
        <v>21596</v>
      </c>
      <c r="C11800" t="s">
        <v>22899</v>
      </c>
      <c r="D11800" s="11">
        <v>100003122989123</v>
      </c>
      <c r="E11800" s="175">
        <v>46048</v>
      </c>
      <c r="G11800" t="s">
        <v>41</v>
      </c>
      <c r="H11800" t="s">
        <v>22922</v>
      </c>
      <c r="I11800" t="s">
        <v>22</v>
      </c>
    </row>
    <row r="11801" spans="1:9" x14ac:dyDescent="0.35">
      <c r="A11801" s="19">
        <f t="shared" si="185"/>
        <v>11800</v>
      </c>
      <c r="B11801" t="s">
        <v>21596</v>
      </c>
      <c r="C11801" t="s">
        <v>66</v>
      </c>
      <c r="D11801" s="11">
        <v>100004404577261</v>
      </c>
      <c r="E11801" s="175">
        <v>46048</v>
      </c>
      <c r="G11801" t="s">
        <v>41</v>
      </c>
      <c r="H11801" t="s">
        <v>22921</v>
      </c>
      <c r="I11801" t="s">
        <v>22</v>
      </c>
    </row>
    <row r="11802" spans="1:9" x14ac:dyDescent="0.35">
      <c r="A11802" s="19">
        <f t="shared" si="185"/>
        <v>11801</v>
      </c>
      <c r="B11802" t="s">
        <v>21596</v>
      </c>
      <c r="C11802" t="s">
        <v>13060</v>
      </c>
      <c r="D11802" s="11">
        <v>100027839222384</v>
      </c>
      <c r="E11802" s="175">
        <v>46048</v>
      </c>
      <c r="G11802" t="s">
        <v>41</v>
      </c>
      <c r="H11802" t="s">
        <v>22920</v>
      </c>
      <c r="I11802" t="s">
        <v>22</v>
      </c>
    </row>
    <row r="11803" spans="1:9" x14ac:dyDescent="0.35">
      <c r="A11803" s="19">
        <f t="shared" si="185"/>
        <v>11802</v>
      </c>
      <c r="B11803" t="s">
        <v>3593</v>
      </c>
      <c r="C11803" t="s">
        <v>3591</v>
      </c>
      <c r="D11803" s="11">
        <v>100006772153752</v>
      </c>
      <c r="E11803" s="175">
        <v>46048</v>
      </c>
      <c r="G11803" t="s">
        <v>41</v>
      </c>
      <c r="H11803" t="s">
        <v>3592</v>
      </c>
      <c r="I11803" t="s">
        <v>22</v>
      </c>
    </row>
    <row r="11804" spans="1:9" x14ac:dyDescent="0.35">
      <c r="A11804" s="19">
        <f t="shared" si="185"/>
        <v>11803</v>
      </c>
      <c r="B11804" t="s">
        <v>3750</v>
      </c>
      <c r="C11804" t="s">
        <v>3758</v>
      </c>
      <c r="D11804" s="11">
        <v>100052290370562</v>
      </c>
      <c r="E11804" s="175">
        <v>46048</v>
      </c>
      <c r="G11804" t="s">
        <v>41</v>
      </c>
      <c r="H11804" t="s">
        <v>3759</v>
      </c>
      <c r="I11804" t="s">
        <v>22</v>
      </c>
    </row>
    <row r="11805" spans="1:9" x14ac:dyDescent="0.35">
      <c r="A11805" s="19">
        <f t="shared" si="185"/>
        <v>11804</v>
      </c>
      <c r="B11805" t="s">
        <v>22446</v>
      </c>
      <c r="C11805" t="s">
        <v>22708</v>
      </c>
      <c r="D11805" s="11" t="s">
        <v>22709</v>
      </c>
      <c r="E11805" s="175">
        <v>46048.053333333002</v>
      </c>
      <c r="G11805" t="s">
        <v>41</v>
      </c>
      <c r="H11805" t="s">
        <v>22710</v>
      </c>
      <c r="I11805" t="s">
        <v>22</v>
      </c>
    </row>
    <row r="11806" spans="1:9" x14ac:dyDescent="0.35">
      <c r="A11806" s="19">
        <f t="shared" si="185"/>
        <v>11805</v>
      </c>
      <c r="B11806">
        <v>379</v>
      </c>
      <c r="C11806" t="s">
        <v>22298</v>
      </c>
      <c r="D11806" s="11" t="s">
        <v>22299</v>
      </c>
      <c r="E11806" s="175">
        <v>46048.085185185002</v>
      </c>
      <c r="G11806" t="s">
        <v>41</v>
      </c>
      <c r="H11806" t="s">
        <v>22300</v>
      </c>
      <c r="I11806" t="s">
        <v>22</v>
      </c>
    </row>
    <row r="11807" spans="1:9" x14ac:dyDescent="0.35">
      <c r="A11807" s="19">
        <f t="shared" si="185"/>
        <v>11806</v>
      </c>
      <c r="B11807" t="s">
        <v>22446</v>
      </c>
      <c r="C11807" t="s">
        <v>8952</v>
      </c>
      <c r="D11807" s="11" t="s">
        <v>8953</v>
      </c>
      <c r="E11807" s="175">
        <v>46048.145520833001</v>
      </c>
      <c r="G11807" t="s">
        <v>41</v>
      </c>
      <c r="H11807" t="s">
        <v>22711</v>
      </c>
      <c r="I11807" t="s">
        <v>22</v>
      </c>
    </row>
    <row r="11808" spans="1:9" x14ac:dyDescent="0.35">
      <c r="A11808" s="19">
        <f t="shared" si="185"/>
        <v>11807</v>
      </c>
      <c r="B11808">
        <v>379</v>
      </c>
      <c r="C11808" t="s">
        <v>22316</v>
      </c>
      <c r="D11808" s="11">
        <v>100003079664790</v>
      </c>
      <c r="E11808" s="175">
        <v>46048.201319444444</v>
      </c>
      <c r="G11808" t="s">
        <v>41</v>
      </c>
      <c r="H11808" t="s">
        <v>22317</v>
      </c>
      <c r="I11808" t="s">
        <v>22</v>
      </c>
    </row>
    <row r="11809" spans="1:9" x14ac:dyDescent="0.35">
      <c r="A11809" s="19">
        <f t="shared" si="185"/>
        <v>11808</v>
      </c>
      <c r="B11809" t="s">
        <v>21596</v>
      </c>
      <c r="C11809" t="s">
        <v>14035</v>
      </c>
      <c r="D11809" s="11">
        <v>100090694830390</v>
      </c>
      <c r="E11809" s="175">
        <v>46048.201319444444</v>
      </c>
      <c r="G11809" t="s">
        <v>41</v>
      </c>
      <c r="H11809" t="s">
        <v>22951</v>
      </c>
      <c r="I11809" t="s">
        <v>22</v>
      </c>
    </row>
    <row r="11810" spans="1:9" x14ac:dyDescent="0.35">
      <c r="A11810" s="19">
        <f t="shared" si="185"/>
        <v>11809</v>
      </c>
      <c r="B11810" t="s">
        <v>21596</v>
      </c>
      <c r="C11810" t="s">
        <v>22949</v>
      </c>
      <c r="D11810" s="11">
        <v>100003406871189</v>
      </c>
      <c r="E11810" s="175">
        <v>46048.201319444444</v>
      </c>
      <c r="G11810" t="s">
        <v>41</v>
      </c>
      <c r="H11810" t="s">
        <v>22950</v>
      </c>
      <c r="I11810" t="s">
        <v>22</v>
      </c>
    </row>
    <row r="11811" spans="1:9" x14ac:dyDescent="0.35">
      <c r="A11811" s="19">
        <f t="shared" si="185"/>
        <v>11810</v>
      </c>
      <c r="B11811">
        <v>379</v>
      </c>
      <c r="C11811" t="s">
        <v>22314</v>
      </c>
      <c r="D11811" s="11">
        <v>100044587191920</v>
      </c>
      <c r="E11811" s="175">
        <v>46048.201319444444</v>
      </c>
      <c r="F11811">
        <v>1</v>
      </c>
      <c r="G11811" t="s">
        <v>41</v>
      </c>
      <c r="H11811" t="s">
        <v>22315</v>
      </c>
      <c r="I11811" t="s">
        <v>22</v>
      </c>
    </row>
    <row r="11812" spans="1:9" x14ac:dyDescent="0.35">
      <c r="A11812" s="19">
        <f t="shared" si="185"/>
        <v>11811</v>
      </c>
      <c r="B11812" t="s">
        <v>21596</v>
      </c>
      <c r="C11812" t="s">
        <v>8554</v>
      </c>
      <c r="D11812" s="11">
        <v>100075682390226</v>
      </c>
      <c r="E11812" s="175">
        <v>46048.201319444444</v>
      </c>
      <c r="G11812" t="s">
        <v>41</v>
      </c>
      <c r="H11812" t="s">
        <v>22948</v>
      </c>
      <c r="I11812" t="s">
        <v>22</v>
      </c>
    </row>
    <row r="11813" spans="1:9" x14ac:dyDescent="0.35">
      <c r="A11813" s="19">
        <f t="shared" si="185"/>
        <v>11812</v>
      </c>
      <c r="B11813">
        <v>379</v>
      </c>
      <c r="C11813" t="s">
        <v>22312</v>
      </c>
      <c r="D11813" s="11">
        <v>100010828665382</v>
      </c>
      <c r="E11813" s="175">
        <v>46048.201319444444</v>
      </c>
      <c r="F11813">
        <v>1</v>
      </c>
      <c r="G11813" t="s">
        <v>41</v>
      </c>
      <c r="H11813" t="s">
        <v>22313</v>
      </c>
      <c r="I11813" t="s">
        <v>22</v>
      </c>
    </row>
    <row r="11814" spans="1:9" x14ac:dyDescent="0.35">
      <c r="A11814" s="19">
        <f t="shared" si="185"/>
        <v>11813</v>
      </c>
      <c r="B11814">
        <v>379</v>
      </c>
      <c r="C11814" t="s">
        <v>492</v>
      </c>
      <c r="D11814" s="11">
        <v>100002586096167</v>
      </c>
      <c r="E11814" s="175">
        <v>46048.201319444444</v>
      </c>
      <c r="G11814" t="s">
        <v>41</v>
      </c>
      <c r="H11814" t="s">
        <v>20473</v>
      </c>
      <c r="I11814" t="s">
        <v>22</v>
      </c>
    </row>
    <row r="11815" spans="1:9" x14ac:dyDescent="0.35">
      <c r="A11815" s="19">
        <f t="shared" si="185"/>
        <v>11814</v>
      </c>
      <c r="B11815">
        <v>379</v>
      </c>
      <c r="C11815" t="s">
        <v>14585</v>
      </c>
      <c r="D11815" s="11" t="s">
        <v>14586</v>
      </c>
      <c r="E11815" s="175">
        <v>46048.203611110999</v>
      </c>
      <c r="G11815" t="s">
        <v>41</v>
      </c>
      <c r="H11815" t="s">
        <v>22301</v>
      </c>
      <c r="I11815" t="s">
        <v>22</v>
      </c>
    </row>
    <row r="11816" spans="1:9" x14ac:dyDescent="0.35">
      <c r="A11816" s="19">
        <f t="shared" si="185"/>
        <v>11815</v>
      </c>
      <c r="B11816" t="s">
        <v>22446</v>
      </c>
      <c r="C11816" t="s">
        <v>20320</v>
      </c>
      <c r="D11816" s="11" t="s">
        <v>20321</v>
      </c>
      <c r="E11816" s="175">
        <v>46048.233171296</v>
      </c>
      <c r="G11816" t="s">
        <v>41</v>
      </c>
      <c r="H11816" t="s">
        <v>22712</v>
      </c>
      <c r="I11816" t="s">
        <v>22</v>
      </c>
    </row>
    <row r="11817" spans="1:9" x14ac:dyDescent="0.35">
      <c r="A11817" s="19">
        <f t="shared" si="185"/>
        <v>11816</v>
      </c>
      <c r="B11817" t="s">
        <v>22446</v>
      </c>
      <c r="C11817" t="s">
        <v>22713</v>
      </c>
      <c r="D11817" s="11" t="s">
        <v>22714</v>
      </c>
      <c r="E11817" s="175">
        <v>46048.241180555997</v>
      </c>
      <c r="G11817" t="s">
        <v>41</v>
      </c>
      <c r="H11817" t="s">
        <v>22715</v>
      </c>
      <c r="I11817" t="s">
        <v>22</v>
      </c>
    </row>
    <row r="11818" spans="1:9" x14ac:dyDescent="0.35">
      <c r="A11818" s="19">
        <f t="shared" si="185"/>
        <v>11817</v>
      </c>
      <c r="B11818">
        <v>379</v>
      </c>
      <c r="C11818" t="s">
        <v>19115</v>
      </c>
      <c r="D11818" s="11" t="s">
        <v>19116</v>
      </c>
      <c r="E11818" s="175">
        <v>46048.245567129998</v>
      </c>
      <c r="G11818" t="s">
        <v>41</v>
      </c>
      <c r="H11818" t="s">
        <v>22196</v>
      </c>
      <c r="I11818" t="s">
        <v>22</v>
      </c>
    </row>
    <row r="11819" spans="1:9" x14ac:dyDescent="0.35">
      <c r="A11819" s="19">
        <f t="shared" si="185"/>
        <v>11818</v>
      </c>
      <c r="B11819" t="s">
        <v>22446</v>
      </c>
      <c r="C11819" t="s">
        <v>22716</v>
      </c>
      <c r="D11819" s="11" t="s">
        <v>22717</v>
      </c>
      <c r="E11819" s="175">
        <v>46048.246249999997</v>
      </c>
      <c r="G11819" t="s">
        <v>41</v>
      </c>
      <c r="H11819" t="s">
        <v>22718</v>
      </c>
      <c r="I11819" t="s">
        <v>22</v>
      </c>
    </row>
    <row r="11820" spans="1:9" x14ac:dyDescent="0.35">
      <c r="A11820" s="19">
        <f t="shared" si="185"/>
        <v>11819</v>
      </c>
      <c r="B11820" t="s">
        <v>22446</v>
      </c>
      <c r="C11820" t="s">
        <v>22713</v>
      </c>
      <c r="D11820" s="11" t="s">
        <v>22714</v>
      </c>
      <c r="E11820" s="175">
        <v>46048.246886574001</v>
      </c>
      <c r="G11820" t="s">
        <v>41</v>
      </c>
      <c r="H11820" t="s">
        <v>22719</v>
      </c>
      <c r="I11820" t="s">
        <v>22</v>
      </c>
    </row>
    <row r="11821" spans="1:9" x14ac:dyDescent="0.35">
      <c r="A11821" s="19">
        <f t="shared" si="185"/>
        <v>11820</v>
      </c>
      <c r="B11821" t="s">
        <v>22446</v>
      </c>
      <c r="C11821" t="s">
        <v>14946</v>
      </c>
      <c r="D11821" s="11" t="s">
        <v>14947</v>
      </c>
      <c r="E11821" s="175">
        <v>46048.253611111002</v>
      </c>
      <c r="G11821" t="s">
        <v>41</v>
      </c>
      <c r="H11821" t="s">
        <v>22720</v>
      </c>
      <c r="I11821" t="s">
        <v>22</v>
      </c>
    </row>
    <row r="11822" spans="1:9" x14ac:dyDescent="0.35">
      <c r="A11822" s="19">
        <f t="shared" si="185"/>
        <v>11821</v>
      </c>
      <c r="B11822">
        <v>379</v>
      </c>
      <c r="C11822" t="s">
        <v>20887</v>
      </c>
      <c r="D11822" s="11" t="s">
        <v>20888</v>
      </c>
      <c r="E11822" s="175">
        <v>46048.271886574003</v>
      </c>
      <c r="G11822" t="s">
        <v>41</v>
      </c>
      <c r="H11822" t="s">
        <v>22197</v>
      </c>
      <c r="I11822" t="s">
        <v>22</v>
      </c>
    </row>
    <row r="11823" spans="1:9" x14ac:dyDescent="0.35">
      <c r="A11823" s="19">
        <f t="shared" si="185"/>
        <v>11822</v>
      </c>
      <c r="B11823">
        <v>379</v>
      </c>
      <c r="C11823" t="s">
        <v>22198</v>
      </c>
      <c r="D11823" s="11" t="s">
        <v>22199</v>
      </c>
      <c r="E11823" s="175">
        <v>46048.281134258999</v>
      </c>
      <c r="G11823" t="s">
        <v>41</v>
      </c>
      <c r="H11823" t="s">
        <v>22200</v>
      </c>
      <c r="I11823" t="s">
        <v>22</v>
      </c>
    </row>
    <row r="11824" spans="1:9" x14ac:dyDescent="0.35">
      <c r="A11824" s="19">
        <f t="shared" si="185"/>
        <v>11823</v>
      </c>
      <c r="B11824" t="s">
        <v>22446</v>
      </c>
      <c r="C11824" t="s">
        <v>4913</v>
      </c>
      <c r="D11824" s="11" t="s">
        <v>4914</v>
      </c>
      <c r="E11824" s="175">
        <v>46048.284618056001</v>
      </c>
      <c r="G11824" t="s">
        <v>41</v>
      </c>
      <c r="H11824" t="s">
        <v>22721</v>
      </c>
      <c r="I11824" t="s">
        <v>22</v>
      </c>
    </row>
    <row r="11825" spans="1:9" x14ac:dyDescent="0.35">
      <c r="A11825" s="19">
        <f t="shared" si="185"/>
        <v>11824</v>
      </c>
      <c r="B11825" t="s">
        <v>22446</v>
      </c>
      <c r="C11825" t="s">
        <v>1726</v>
      </c>
      <c r="D11825" s="11" t="s">
        <v>1727</v>
      </c>
      <c r="E11825" s="175">
        <v>46048.285729167001</v>
      </c>
      <c r="G11825" t="s">
        <v>41</v>
      </c>
      <c r="H11825" t="s">
        <v>22722</v>
      </c>
      <c r="I11825" t="s">
        <v>22</v>
      </c>
    </row>
    <row r="11826" spans="1:9" x14ac:dyDescent="0.35">
      <c r="A11826" s="19">
        <f t="shared" si="185"/>
        <v>11825</v>
      </c>
      <c r="B11826" t="s">
        <v>22446</v>
      </c>
      <c r="C11826" t="s">
        <v>22723</v>
      </c>
      <c r="D11826" s="11" t="s">
        <v>22724</v>
      </c>
      <c r="E11826" s="175">
        <v>46048.288483796001</v>
      </c>
      <c r="G11826" t="s">
        <v>41</v>
      </c>
      <c r="H11826" t="s">
        <v>22725</v>
      </c>
      <c r="I11826" t="s">
        <v>22</v>
      </c>
    </row>
    <row r="11827" spans="1:9" x14ac:dyDescent="0.35">
      <c r="A11827" s="19">
        <f t="shared" si="185"/>
        <v>11826</v>
      </c>
      <c r="B11827" t="s">
        <v>22446</v>
      </c>
      <c r="C11827" t="s">
        <v>22726</v>
      </c>
      <c r="D11827" s="11" t="s">
        <v>22727</v>
      </c>
      <c r="E11827" s="175">
        <v>46048.289120369998</v>
      </c>
      <c r="G11827" t="s">
        <v>41</v>
      </c>
      <c r="H11827" t="s">
        <v>22728</v>
      </c>
      <c r="I11827" t="s">
        <v>22</v>
      </c>
    </row>
    <row r="11828" spans="1:9" x14ac:dyDescent="0.35">
      <c r="A11828" s="19">
        <f t="shared" si="185"/>
        <v>11827</v>
      </c>
      <c r="B11828" t="s">
        <v>22330</v>
      </c>
      <c r="C11828" t="s">
        <v>22439</v>
      </c>
      <c r="D11828" s="11">
        <v>100015910471201</v>
      </c>
      <c r="E11828" s="175">
        <v>46048.300046296295</v>
      </c>
      <c r="G11828" t="s">
        <v>41</v>
      </c>
      <c r="H11828" t="s">
        <v>22440</v>
      </c>
      <c r="I11828" t="s">
        <v>22</v>
      </c>
    </row>
    <row r="11829" spans="1:9" x14ac:dyDescent="0.35">
      <c r="A11829" s="19">
        <f t="shared" si="185"/>
        <v>11828</v>
      </c>
      <c r="B11829" t="s">
        <v>22330</v>
      </c>
      <c r="C11829" t="s">
        <v>22441</v>
      </c>
      <c r="D11829" s="11">
        <v>100024223939056</v>
      </c>
      <c r="E11829" s="175">
        <v>46048.314872685187</v>
      </c>
      <c r="G11829" t="s">
        <v>41</v>
      </c>
      <c r="H11829" t="s">
        <v>22442</v>
      </c>
      <c r="I11829" t="s">
        <v>22</v>
      </c>
    </row>
    <row r="11830" spans="1:9" x14ac:dyDescent="0.35">
      <c r="A11830" s="19">
        <f t="shared" si="185"/>
        <v>11829</v>
      </c>
      <c r="B11830" t="s">
        <v>22446</v>
      </c>
      <c r="C11830" t="s">
        <v>22729</v>
      </c>
      <c r="D11830" s="11" t="s">
        <v>22730</v>
      </c>
      <c r="E11830" s="175">
        <v>46048.336828703999</v>
      </c>
      <c r="G11830" t="s">
        <v>41</v>
      </c>
      <c r="H11830" t="s">
        <v>22731</v>
      </c>
      <c r="I11830" t="s">
        <v>22</v>
      </c>
    </row>
    <row r="11831" spans="1:9" x14ac:dyDescent="0.35">
      <c r="A11831" s="19">
        <f t="shared" si="185"/>
        <v>11830</v>
      </c>
      <c r="B11831" t="s">
        <v>22446</v>
      </c>
      <c r="C11831" t="s">
        <v>19115</v>
      </c>
      <c r="D11831" s="11" t="s">
        <v>19116</v>
      </c>
      <c r="E11831" s="175">
        <v>46048.342210647999</v>
      </c>
      <c r="G11831" t="s">
        <v>41</v>
      </c>
      <c r="I11831" t="s">
        <v>22</v>
      </c>
    </row>
    <row r="11832" spans="1:9" x14ac:dyDescent="0.35">
      <c r="A11832" s="19">
        <f t="shared" si="185"/>
        <v>11831</v>
      </c>
      <c r="B11832">
        <v>379</v>
      </c>
      <c r="C11832" t="s">
        <v>56</v>
      </c>
      <c r="D11832" s="11" t="s">
        <v>3899</v>
      </c>
      <c r="E11832" s="175">
        <v>46048.346805556001</v>
      </c>
      <c r="G11832" t="s">
        <v>41</v>
      </c>
      <c r="H11832" t="s">
        <v>3900</v>
      </c>
      <c r="I11832" t="s">
        <v>22</v>
      </c>
    </row>
    <row r="11833" spans="1:9" x14ac:dyDescent="0.35">
      <c r="A11833" s="19">
        <f t="shared" si="185"/>
        <v>11832</v>
      </c>
      <c r="B11833" t="s">
        <v>22446</v>
      </c>
      <c r="C11833" t="s">
        <v>12964</v>
      </c>
      <c r="D11833" s="11" t="s">
        <v>12965</v>
      </c>
      <c r="E11833" s="175">
        <v>46048.396585647999</v>
      </c>
      <c r="G11833" t="s">
        <v>41</v>
      </c>
      <c r="H11833" t="s">
        <v>22732</v>
      </c>
      <c r="I11833" t="s">
        <v>22</v>
      </c>
    </row>
    <row r="11834" spans="1:9" x14ac:dyDescent="0.35">
      <c r="A11834" s="19">
        <f t="shared" si="185"/>
        <v>11833</v>
      </c>
      <c r="B11834" t="s">
        <v>21596</v>
      </c>
      <c r="C11834" t="s">
        <v>22246</v>
      </c>
      <c r="D11834" s="11">
        <v>648401920</v>
      </c>
      <c r="E11834" s="175">
        <v>46048.435023148151</v>
      </c>
      <c r="G11834" t="s">
        <v>41</v>
      </c>
      <c r="H11834" t="s">
        <v>14455</v>
      </c>
      <c r="I11834" t="s">
        <v>22</v>
      </c>
    </row>
    <row r="11835" spans="1:9" x14ac:dyDescent="0.35">
      <c r="A11835" s="19">
        <f t="shared" si="185"/>
        <v>11834</v>
      </c>
      <c r="B11835" t="s">
        <v>22446</v>
      </c>
      <c r="C11835" t="s">
        <v>8869</v>
      </c>
      <c r="D11835" s="11" t="s">
        <v>8870</v>
      </c>
      <c r="E11835" s="175">
        <v>46048.457384259003</v>
      </c>
      <c r="G11835" t="s">
        <v>41</v>
      </c>
      <c r="H11835" t="s">
        <v>22776</v>
      </c>
      <c r="I11835" t="s">
        <v>22</v>
      </c>
    </row>
    <row r="11836" spans="1:9" x14ac:dyDescent="0.35">
      <c r="A11836" s="19">
        <f t="shared" si="185"/>
        <v>11835</v>
      </c>
      <c r="B11836" t="s">
        <v>22446</v>
      </c>
      <c r="C11836" t="s">
        <v>22777</v>
      </c>
      <c r="D11836" s="11" t="s">
        <v>22778</v>
      </c>
      <c r="E11836" s="175">
        <v>46048.477881944003</v>
      </c>
      <c r="G11836" t="s">
        <v>41</v>
      </c>
      <c r="H11836" t="s">
        <v>22779</v>
      </c>
      <c r="I11836" t="s">
        <v>22</v>
      </c>
    </row>
    <row r="11837" spans="1:9" x14ac:dyDescent="0.35">
      <c r="A11837" s="19">
        <f t="shared" si="185"/>
        <v>11836</v>
      </c>
      <c r="B11837" t="s">
        <v>22446</v>
      </c>
      <c r="C11837" t="s">
        <v>13060</v>
      </c>
      <c r="D11837" s="11" t="s">
        <v>13061</v>
      </c>
      <c r="E11837" s="175">
        <v>46048.486817129997</v>
      </c>
      <c r="F11837">
        <v>1</v>
      </c>
      <c r="G11837" t="s">
        <v>41</v>
      </c>
      <c r="H11837" t="s">
        <v>22780</v>
      </c>
      <c r="I11837" t="s">
        <v>22</v>
      </c>
    </row>
    <row r="11838" spans="1:9" x14ac:dyDescent="0.35">
      <c r="A11838" s="19">
        <f t="shared" si="185"/>
        <v>11837</v>
      </c>
      <c r="B11838" t="s">
        <v>22446</v>
      </c>
      <c r="C11838" t="s">
        <v>22781</v>
      </c>
      <c r="D11838" s="11" t="s">
        <v>22782</v>
      </c>
      <c r="E11838" s="175">
        <v>46048.497233795999</v>
      </c>
      <c r="G11838" t="s">
        <v>41</v>
      </c>
      <c r="H11838" t="s">
        <v>22783</v>
      </c>
      <c r="I11838" t="s">
        <v>22</v>
      </c>
    </row>
    <row r="11839" spans="1:9" x14ac:dyDescent="0.35">
      <c r="A11839" s="19">
        <f t="shared" si="185"/>
        <v>11838</v>
      </c>
      <c r="B11839" t="s">
        <v>22446</v>
      </c>
      <c r="C11839" t="s">
        <v>492</v>
      </c>
      <c r="D11839" s="11" t="s">
        <v>1418</v>
      </c>
      <c r="E11839" s="175">
        <v>46048.518668981</v>
      </c>
      <c r="F11839">
        <v>1</v>
      </c>
      <c r="G11839" t="s">
        <v>41</v>
      </c>
      <c r="H11839" t="s">
        <v>21737</v>
      </c>
      <c r="I11839" t="s">
        <v>22</v>
      </c>
    </row>
    <row r="11840" spans="1:9" x14ac:dyDescent="0.35">
      <c r="A11840" s="19">
        <f t="shared" si="185"/>
        <v>11839</v>
      </c>
      <c r="B11840" t="s">
        <v>22446</v>
      </c>
      <c r="C11840" t="s">
        <v>22733</v>
      </c>
      <c r="D11840" s="11" t="s">
        <v>22734</v>
      </c>
      <c r="E11840" s="175">
        <v>46048.535231481001</v>
      </c>
      <c r="G11840" t="s">
        <v>41</v>
      </c>
      <c r="H11840" t="s">
        <v>22735</v>
      </c>
      <c r="I11840" t="s">
        <v>22</v>
      </c>
    </row>
    <row r="11841" spans="1:9" x14ac:dyDescent="0.35">
      <c r="A11841" s="19">
        <f t="shared" si="185"/>
        <v>11840</v>
      </c>
      <c r="B11841" t="s">
        <v>22446</v>
      </c>
      <c r="C11841" t="s">
        <v>22543</v>
      </c>
      <c r="D11841" s="11" t="s">
        <v>22544</v>
      </c>
      <c r="E11841" s="175">
        <v>46048.537615740999</v>
      </c>
      <c r="F11841">
        <v>1</v>
      </c>
      <c r="G11841" t="s">
        <v>41</v>
      </c>
      <c r="H11841" t="s">
        <v>22545</v>
      </c>
      <c r="I11841" t="s">
        <v>22</v>
      </c>
    </row>
    <row r="11842" spans="1:9" x14ac:dyDescent="0.35">
      <c r="A11842" s="19">
        <f t="shared" si="185"/>
        <v>11841</v>
      </c>
      <c r="B11842" t="s">
        <v>22446</v>
      </c>
      <c r="C11842" t="s">
        <v>22543</v>
      </c>
      <c r="D11842" s="11" t="s">
        <v>22544</v>
      </c>
      <c r="E11842" s="175">
        <v>46048.540381944003</v>
      </c>
      <c r="G11842" t="s">
        <v>41</v>
      </c>
      <c r="H11842" t="s">
        <v>22545</v>
      </c>
      <c r="I11842" t="s">
        <v>22</v>
      </c>
    </row>
    <row r="11843" spans="1:9" x14ac:dyDescent="0.35">
      <c r="A11843" s="19">
        <f t="shared" si="185"/>
        <v>11842</v>
      </c>
      <c r="B11843" t="s">
        <v>22972</v>
      </c>
      <c r="C11843" t="s">
        <v>56</v>
      </c>
      <c r="D11843" s="11" t="s">
        <v>3899</v>
      </c>
      <c r="E11843" s="175" t="s">
        <v>22977</v>
      </c>
      <c r="F11843" t="s">
        <v>5946</v>
      </c>
      <c r="G11843" t="s">
        <v>41</v>
      </c>
      <c r="H11843" t="s">
        <v>60</v>
      </c>
      <c r="I11843" t="s">
        <v>22</v>
      </c>
    </row>
    <row r="11844" spans="1:9" x14ac:dyDescent="0.35">
      <c r="A11844" s="19">
        <f t="shared" si="185"/>
        <v>11843</v>
      </c>
      <c r="B11844" t="s">
        <v>22972</v>
      </c>
      <c r="C11844" t="s">
        <v>22112</v>
      </c>
      <c r="D11844" s="11" t="s">
        <v>22113</v>
      </c>
      <c r="E11844" s="175" t="s">
        <v>22978</v>
      </c>
      <c r="F11844" t="s">
        <v>5946</v>
      </c>
      <c r="G11844" t="s">
        <v>41</v>
      </c>
      <c r="H11844" t="s">
        <v>22979</v>
      </c>
      <c r="I11844" t="s">
        <v>22</v>
      </c>
    </row>
    <row r="11845" spans="1:9" x14ac:dyDescent="0.35">
      <c r="A11845" s="19">
        <f t="shared" si="185"/>
        <v>11844</v>
      </c>
      <c r="B11845" t="s">
        <v>22972</v>
      </c>
      <c r="C11845" t="s">
        <v>57</v>
      </c>
      <c r="D11845" s="11" t="s">
        <v>17610</v>
      </c>
      <c r="E11845" s="175" t="s">
        <v>22980</v>
      </c>
      <c r="F11845" t="s">
        <v>5946</v>
      </c>
      <c r="G11845" t="s">
        <v>41</v>
      </c>
      <c r="H11845" t="s">
        <v>61</v>
      </c>
      <c r="I11845" t="s">
        <v>22</v>
      </c>
    </row>
    <row r="11846" spans="1:9" x14ac:dyDescent="0.35">
      <c r="A11846" s="19">
        <f t="shared" si="185"/>
        <v>11845</v>
      </c>
      <c r="B11846" t="s">
        <v>22330</v>
      </c>
      <c r="C11846" t="s">
        <v>21660</v>
      </c>
      <c r="D11846" s="11">
        <v>100045411601760</v>
      </c>
      <c r="E11846" s="175">
        <v>46048.587395833332</v>
      </c>
      <c r="G11846" t="s">
        <v>41</v>
      </c>
      <c r="H11846" t="s">
        <v>22443</v>
      </c>
      <c r="I11846" t="s">
        <v>22</v>
      </c>
    </row>
    <row r="11847" spans="1:9" x14ac:dyDescent="0.35">
      <c r="A11847" s="19">
        <f t="shared" si="185"/>
        <v>11846</v>
      </c>
      <c r="B11847" t="s">
        <v>22446</v>
      </c>
      <c r="C11847" t="s">
        <v>22736</v>
      </c>
      <c r="D11847" s="11" t="s">
        <v>22737</v>
      </c>
      <c r="E11847" s="175">
        <v>46048.601956019003</v>
      </c>
      <c r="G11847" t="s">
        <v>41</v>
      </c>
      <c r="H11847" t="s">
        <v>22738</v>
      </c>
      <c r="I11847" t="s">
        <v>22</v>
      </c>
    </row>
    <row r="11848" spans="1:9" x14ac:dyDescent="0.35">
      <c r="A11848" s="19">
        <f t="shared" si="185"/>
        <v>11847</v>
      </c>
      <c r="B11848" t="s">
        <v>22972</v>
      </c>
      <c r="C11848" t="s">
        <v>22981</v>
      </c>
      <c r="D11848" s="11" t="s">
        <v>22982</v>
      </c>
      <c r="E11848" s="175" t="s">
        <v>22983</v>
      </c>
      <c r="F11848" t="s">
        <v>5946</v>
      </c>
      <c r="G11848" t="s">
        <v>41</v>
      </c>
      <c r="H11848" t="s">
        <v>22984</v>
      </c>
      <c r="I11848" t="s">
        <v>22</v>
      </c>
    </row>
    <row r="11849" spans="1:9" x14ac:dyDescent="0.35">
      <c r="A11849" s="19">
        <f t="shared" si="185"/>
        <v>11848</v>
      </c>
      <c r="B11849" t="s">
        <v>22972</v>
      </c>
      <c r="C11849" t="s">
        <v>8869</v>
      </c>
      <c r="D11849" s="11" t="s">
        <v>8870</v>
      </c>
      <c r="E11849" s="175" t="s">
        <v>22985</v>
      </c>
      <c r="F11849" t="s">
        <v>41</v>
      </c>
      <c r="G11849" t="s">
        <v>41</v>
      </c>
      <c r="H11849" t="s">
        <v>22986</v>
      </c>
      <c r="I11849" t="s">
        <v>22</v>
      </c>
    </row>
    <row r="11850" spans="1:9" x14ac:dyDescent="0.35">
      <c r="A11850" s="19">
        <f t="shared" si="185"/>
        <v>11849</v>
      </c>
      <c r="B11850" t="s">
        <v>22972</v>
      </c>
      <c r="C11850" t="s">
        <v>22925</v>
      </c>
      <c r="D11850" s="11" t="s">
        <v>22987</v>
      </c>
      <c r="E11850" s="175" t="s">
        <v>22988</v>
      </c>
      <c r="F11850" t="s">
        <v>5946</v>
      </c>
      <c r="G11850" t="s">
        <v>41</v>
      </c>
      <c r="H11850" t="s">
        <v>22989</v>
      </c>
      <c r="I11850" t="s">
        <v>22</v>
      </c>
    </row>
    <row r="11851" spans="1:9" x14ac:dyDescent="0.35">
      <c r="A11851" s="19">
        <f t="shared" si="185"/>
        <v>11850</v>
      </c>
      <c r="B11851" t="s">
        <v>22972</v>
      </c>
      <c r="C11851" t="s">
        <v>793</v>
      </c>
      <c r="D11851" s="11" t="s">
        <v>1875</v>
      </c>
      <c r="E11851" s="175" t="s">
        <v>22990</v>
      </c>
      <c r="F11851" t="s">
        <v>41</v>
      </c>
      <c r="G11851" t="s">
        <v>41</v>
      </c>
      <c r="H11851" t="s">
        <v>22991</v>
      </c>
      <c r="I11851" t="s">
        <v>22</v>
      </c>
    </row>
    <row r="11852" spans="1:9" x14ac:dyDescent="0.35">
      <c r="A11852" s="19">
        <f t="shared" si="185"/>
        <v>11851</v>
      </c>
      <c r="B11852" t="s">
        <v>22446</v>
      </c>
      <c r="C11852" t="s">
        <v>45</v>
      </c>
      <c r="D11852" s="11" t="s">
        <v>3884</v>
      </c>
      <c r="E11852" s="175">
        <v>46048.650787036997</v>
      </c>
      <c r="G11852" t="s">
        <v>41</v>
      </c>
      <c r="H11852" t="s">
        <v>22784</v>
      </c>
      <c r="I11852" t="s">
        <v>22</v>
      </c>
    </row>
    <row r="11853" spans="1:9" x14ac:dyDescent="0.35">
      <c r="A11853" s="19">
        <f t="shared" si="185"/>
        <v>11852</v>
      </c>
      <c r="B11853" t="s">
        <v>22446</v>
      </c>
      <c r="C11853" t="s">
        <v>3747</v>
      </c>
      <c r="D11853" s="11" t="s">
        <v>5516</v>
      </c>
      <c r="E11853" s="175">
        <v>46048.659259259002</v>
      </c>
      <c r="G11853" t="s">
        <v>41</v>
      </c>
      <c r="H11853" t="s">
        <v>22785</v>
      </c>
      <c r="I11853" t="s">
        <v>22</v>
      </c>
    </row>
    <row r="11854" spans="1:9" x14ac:dyDescent="0.35">
      <c r="A11854" s="19">
        <f t="shared" si="185"/>
        <v>11853</v>
      </c>
      <c r="B11854">
        <v>379</v>
      </c>
      <c r="C11854" t="s">
        <v>22318</v>
      </c>
      <c r="D11854" s="11">
        <v>61554201525512</v>
      </c>
      <c r="E11854" s="175">
        <v>46048.715081018519</v>
      </c>
      <c r="G11854" t="s">
        <v>41</v>
      </c>
      <c r="H11854" t="s">
        <v>22319</v>
      </c>
      <c r="I11854" t="s">
        <v>22</v>
      </c>
    </row>
    <row r="11855" spans="1:9" x14ac:dyDescent="0.35">
      <c r="A11855" s="19">
        <f t="shared" si="185"/>
        <v>11854</v>
      </c>
      <c r="B11855" t="s">
        <v>22446</v>
      </c>
      <c r="C11855" t="s">
        <v>22739</v>
      </c>
      <c r="D11855" s="11" t="s">
        <v>22740</v>
      </c>
      <c r="E11855" s="175">
        <v>46048.739293981002</v>
      </c>
      <c r="G11855" t="s">
        <v>41</v>
      </c>
      <c r="H11855" t="s">
        <v>22741</v>
      </c>
      <c r="I11855" t="s">
        <v>22</v>
      </c>
    </row>
    <row r="11856" spans="1:9" x14ac:dyDescent="0.35">
      <c r="A11856" s="19">
        <f t="shared" si="185"/>
        <v>11855</v>
      </c>
      <c r="B11856" t="s">
        <v>22330</v>
      </c>
      <c r="C11856" t="s">
        <v>22444</v>
      </c>
      <c r="D11856" s="11">
        <v>100090286684980</v>
      </c>
      <c r="E11856" s="175">
        <v>46048.780057870368</v>
      </c>
      <c r="G11856" t="s">
        <v>41</v>
      </c>
      <c r="H11856" t="s">
        <v>22445</v>
      </c>
      <c r="I11856" t="s">
        <v>22</v>
      </c>
    </row>
    <row r="11857" spans="1:9" x14ac:dyDescent="0.35">
      <c r="A11857" s="19">
        <f t="shared" si="185"/>
        <v>11856</v>
      </c>
      <c r="B11857" t="s">
        <v>22446</v>
      </c>
      <c r="C11857" t="s">
        <v>22742</v>
      </c>
      <c r="D11857" s="11" t="s">
        <v>22743</v>
      </c>
      <c r="E11857" s="175">
        <v>46048.811446758998</v>
      </c>
      <c r="G11857" t="s">
        <v>41</v>
      </c>
      <c r="H11857" t="s">
        <v>22744</v>
      </c>
      <c r="I11857" t="s">
        <v>22</v>
      </c>
    </row>
    <row r="11858" spans="1:9" x14ac:dyDescent="0.35">
      <c r="A11858" s="19">
        <f t="shared" si="185"/>
        <v>11857</v>
      </c>
      <c r="B11858" t="s">
        <v>22446</v>
      </c>
      <c r="C11858" t="s">
        <v>13796</v>
      </c>
      <c r="D11858" s="11" t="s">
        <v>13797</v>
      </c>
      <c r="E11858" s="175">
        <v>46048.814699073999</v>
      </c>
      <c r="G11858" t="s">
        <v>41</v>
      </c>
      <c r="H11858" t="s">
        <v>22745</v>
      </c>
      <c r="I11858" t="s">
        <v>22</v>
      </c>
    </row>
    <row r="11859" spans="1:9" x14ac:dyDescent="0.35">
      <c r="A11859" s="19">
        <f t="shared" si="185"/>
        <v>11858</v>
      </c>
      <c r="B11859" t="s">
        <v>22446</v>
      </c>
      <c r="C11859" t="s">
        <v>18932</v>
      </c>
      <c r="D11859" s="11" t="s">
        <v>18933</v>
      </c>
      <c r="E11859" s="175">
        <v>46048.833969906998</v>
      </c>
      <c r="G11859" t="s">
        <v>41</v>
      </c>
      <c r="H11859" t="s">
        <v>22746</v>
      </c>
      <c r="I11859" t="s">
        <v>22</v>
      </c>
    </row>
    <row r="11860" spans="1:9" x14ac:dyDescent="0.35">
      <c r="A11860" s="19">
        <f t="shared" si="185"/>
        <v>11859</v>
      </c>
      <c r="B11860" t="s">
        <v>22330</v>
      </c>
      <c r="C11860" t="s">
        <v>22423</v>
      </c>
      <c r="D11860" s="11" t="s">
        <v>22424</v>
      </c>
      <c r="E11860" s="175">
        <v>46048.889259258998</v>
      </c>
      <c r="G11860" t="s">
        <v>41</v>
      </c>
      <c r="H11860" t="s">
        <v>22425</v>
      </c>
      <c r="I11860" t="s">
        <v>22</v>
      </c>
    </row>
    <row r="11861" spans="1:9" x14ac:dyDescent="0.35">
      <c r="A11861" s="19">
        <f t="shared" si="185"/>
        <v>11860</v>
      </c>
      <c r="B11861" t="s">
        <v>22972</v>
      </c>
      <c r="C11861" t="s">
        <v>13530</v>
      </c>
      <c r="D11861" s="11" t="s">
        <v>13531</v>
      </c>
      <c r="E11861" s="175" t="s">
        <v>22992</v>
      </c>
      <c r="F11861" t="s">
        <v>5946</v>
      </c>
      <c r="G11861" t="s">
        <v>41</v>
      </c>
      <c r="H11861" t="s">
        <v>22993</v>
      </c>
      <c r="I11861" t="s">
        <v>22</v>
      </c>
    </row>
    <row r="11862" spans="1:9" x14ac:dyDescent="0.35">
      <c r="A11862" s="19">
        <f t="shared" ref="A11862:A11925" si="186">ROW(B11862)-ROW($A$1)</f>
        <v>11861</v>
      </c>
      <c r="B11862">
        <v>379</v>
      </c>
      <c r="C11862" t="s">
        <v>14585</v>
      </c>
      <c r="D11862" s="11" t="s">
        <v>14586</v>
      </c>
      <c r="E11862" s="175">
        <v>46049.201296296</v>
      </c>
      <c r="G11862" t="s">
        <v>41</v>
      </c>
      <c r="H11862" t="s">
        <v>22201</v>
      </c>
      <c r="I11862" t="s">
        <v>22</v>
      </c>
    </row>
    <row r="11863" spans="1:9" x14ac:dyDescent="0.35">
      <c r="A11863" s="19">
        <f t="shared" si="186"/>
        <v>11862</v>
      </c>
      <c r="B11863" t="s">
        <v>22446</v>
      </c>
      <c r="C11863" t="s">
        <v>22747</v>
      </c>
      <c r="D11863" s="11" t="s">
        <v>22748</v>
      </c>
      <c r="E11863" s="175">
        <v>46049.258981480998</v>
      </c>
      <c r="G11863" t="s">
        <v>41</v>
      </c>
      <c r="H11863" t="s">
        <v>22749</v>
      </c>
      <c r="I11863" t="s">
        <v>22</v>
      </c>
    </row>
    <row r="11864" spans="1:9" x14ac:dyDescent="0.35">
      <c r="A11864" s="19">
        <f t="shared" si="186"/>
        <v>11863</v>
      </c>
      <c r="B11864" t="s">
        <v>22972</v>
      </c>
      <c r="C11864" t="s">
        <v>15461</v>
      </c>
      <c r="D11864" s="11" t="s">
        <v>15462</v>
      </c>
      <c r="E11864" s="175" t="s">
        <v>22994</v>
      </c>
      <c r="F11864" t="s">
        <v>5946</v>
      </c>
      <c r="G11864" t="s">
        <v>41</v>
      </c>
      <c r="H11864" t="s">
        <v>22995</v>
      </c>
      <c r="I11864" t="s">
        <v>22</v>
      </c>
    </row>
    <row r="11865" spans="1:9" x14ac:dyDescent="0.35">
      <c r="A11865" s="19">
        <f t="shared" si="186"/>
        <v>11864</v>
      </c>
      <c r="B11865" t="s">
        <v>22446</v>
      </c>
      <c r="C11865" t="s">
        <v>19115</v>
      </c>
      <c r="D11865" s="11" t="s">
        <v>19116</v>
      </c>
      <c r="E11865" s="175">
        <v>46049.394097222001</v>
      </c>
      <c r="G11865" t="s">
        <v>41</v>
      </c>
      <c r="H11865" t="s">
        <v>22546</v>
      </c>
      <c r="I11865" t="s">
        <v>22</v>
      </c>
    </row>
    <row r="11866" spans="1:9" x14ac:dyDescent="0.35">
      <c r="A11866" s="19">
        <f t="shared" si="186"/>
        <v>11865</v>
      </c>
      <c r="B11866" t="s">
        <v>22446</v>
      </c>
      <c r="C11866" t="s">
        <v>13060</v>
      </c>
      <c r="D11866" s="11" t="s">
        <v>13061</v>
      </c>
      <c r="E11866" s="175">
        <v>46049.395671295999</v>
      </c>
      <c r="F11866">
        <v>1</v>
      </c>
      <c r="G11866" t="s">
        <v>41</v>
      </c>
      <c r="H11866" t="s">
        <v>18582</v>
      </c>
      <c r="I11866" t="s">
        <v>22</v>
      </c>
    </row>
    <row r="11867" spans="1:9" x14ac:dyDescent="0.35">
      <c r="A11867" s="19">
        <f t="shared" si="186"/>
        <v>11866</v>
      </c>
      <c r="B11867" t="s">
        <v>22446</v>
      </c>
      <c r="C11867" t="s">
        <v>2664</v>
      </c>
      <c r="D11867" s="11" t="s">
        <v>2665</v>
      </c>
      <c r="E11867" s="175">
        <v>46049.399432869999</v>
      </c>
      <c r="F11867">
        <v>2</v>
      </c>
      <c r="G11867" t="s">
        <v>41</v>
      </c>
      <c r="H11867" t="s">
        <v>22547</v>
      </c>
      <c r="I11867" t="s">
        <v>22</v>
      </c>
    </row>
    <row r="11868" spans="1:9" x14ac:dyDescent="0.35">
      <c r="A11868" s="19">
        <f t="shared" si="186"/>
        <v>11867</v>
      </c>
      <c r="B11868" t="s">
        <v>22446</v>
      </c>
      <c r="C11868" t="s">
        <v>22548</v>
      </c>
      <c r="D11868" s="11" t="s">
        <v>22549</v>
      </c>
      <c r="E11868" s="175">
        <v>46049.416296296004</v>
      </c>
      <c r="G11868" t="s">
        <v>41</v>
      </c>
      <c r="H11868" t="s">
        <v>22550</v>
      </c>
      <c r="I11868" t="s">
        <v>22</v>
      </c>
    </row>
    <row r="11869" spans="1:9" x14ac:dyDescent="0.35">
      <c r="A11869" s="19">
        <f t="shared" si="186"/>
        <v>11868</v>
      </c>
      <c r="B11869" t="s">
        <v>22446</v>
      </c>
      <c r="C11869" t="s">
        <v>22750</v>
      </c>
      <c r="D11869" s="11" t="s">
        <v>22751</v>
      </c>
      <c r="E11869" s="175">
        <v>46049.416851852002</v>
      </c>
      <c r="G11869" t="s">
        <v>41</v>
      </c>
      <c r="H11869" t="s">
        <v>22752</v>
      </c>
      <c r="I11869" t="s">
        <v>22</v>
      </c>
    </row>
    <row r="11870" spans="1:9" x14ac:dyDescent="0.35">
      <c r="A11870" s="19">
        <f t="shared" si="186"/>
        <v>11869</v>
      </c>
      <c r="B11870" t="s">
        <v>22972</v>
      </c>
      <c r="C11870" t="s">
        <v>22996</v>
      </c>
      <c r="D11870" s="11" t="s">
        <v>22997</v>
      </c>
      <c r="E11870" s="175" t="s">
        <v>22998</v>
      </c>
      <c r="F11870" t="s">
        <v>41</v>
      </c>
      <c r="G11870" t="s">
        <v>41</v>
      </c>
      <c r="H11870" t="s">
        <v>20580</v>
      </c>
      <c r="I11870" t="s">
        <v>22</v>
      </c>
    </row>
    <row r="11871" spans="1:9" x14ac:dyDescent="0.35">
      <c r="A11871" s="19">
        <f t="shared" si="186"/>
        <v>11870</v>
      </c>
      <c r="B11871" t="s">
        <v>22446</v>
      </c>
      <c r="C11871" t="s">
        <v>492</v>
      </c>
      <c r="D11871" s="11" t="s">
        <v>1418</v>
      </c>
      <c r="E11871" s="175">
        <v>46049.501041666997</v>
      </c>
      <c r="G11871" t="s">
        <v>41</v>
      </c>
      <c r="H11871" t="s">
        <v>22551</v>
      </c>
      <c r="I11871" t="s">
        <v>22</v>
      </c>
    </row>
    <row r="11872" spans="1:9" x14ac:dyDescent="0.35">
      <c r="A11872" s="19">
        <f t="shared" si="186"/>
        <v>11871</v>
      </c>
      <c r="B11872" t="s">
        <v>22446</v>
      </c>
      <c r="C11872" t="s">
        <v>22554</v>
      </c>
      <c r="D11872" s="11" t="s">
        <v>22555</v>
      </c>
      <c r="E11872" s="175">
        <v>46049.530706019003</v>
      </c>
      <c r="G11872" t="s">
        <v>41</v>
      </c>
      <c r="H11872" t="s">
        <v>14745</v>
      </c>
      <c r="I11872" t="s">
        <v>22</v>
      </c>
    </row>
    <row r="11873" spans="1:9" x14ac:dyDescent="0.35">
      <c r="A11873" s="19">
        <f t="shared" si="186"/>
        <v>11872</v>
      </c>
      <c r="B11873" t="s">
        <v>22446</v>
      </c>
      <c r="C11873" t="s">
        <v>22554</v>
      </c>
      <c r="D11873" s="11" t="s">
        <v>22555</v>
      </c>
      <c r="E11873" s="175">
        <v>46049.530706019003</v>
      </c>
      <c r="G11873" t="s">
        <v>41</v>
      </c>
      <c r="H11873" t="s">
        <v>14745</v>
      </c>
      <c r="I11873" t="s">
        <v>22</v>
      </c>
    </row>
    <row r="11874" spans="1:9" x14ac:dyDescent="0.35">
      <c r="A11874" s="19">
        <f t="shared" si="186"/>
        <v>11873</v>
      </c>
      <c r="B11874" t="s">
        <v>22446</v>
      </c>
      <c r="C11874" t="s">
        <v>20556</v>
      </c>
      <c r="D11874" s="11" t="s">
        <v>20557</v>
      </c>
      <c r="E11874" s="175">
        <v>46049.534074073999</v>
      </c>
      <c r="G11874" t="s">
        <v>41</v>
      </c>
      <c r="H11874" t="s">
        <v>22556</v>
      </c>
      <c r="I11874" t="s">
        <v>22</v>
      </c>
    </row>
    <row r="11875" spans="1:9" x14ac:dyDescent="0.35">
      <c r="A11875" s="19">
        <f t="shared" si="186"/>
        <v>11874</v>
      </c>
      <c r="B11875" t="s">
        <v>22446</v>
      </c>
      <c r="C11875" t="s">
        <v>20556</v>
      </c>
      <c r="D11875" s="11" t="s">
        <v>20557</v>
      </c>
      <c r="E11875" s="175">
        <v>46049.534074073999</v>
      </c>
      <c r="G11875" t="s">
        <v>41</v>
      </c>
      <c r="H11875" t="s">
        <v>22556</v>
      </c>
      <c r="I11875" t="s">
        <v>22</v>
      </c>
    </row>
    <row r="11876" spans="1:9" x14ac:dyDescent="0.35">
      <c r="A11876" s="19">
        <f t="shared" si="186"/>
        <v>11875</v>
      </c>
      <c r="B11876" t="s">
        <v>22446</v>
      </c>
      <c r="C11876" t="s">
        <v>871</v>
      </c>
      <c r="D11876" s="11" t="s">
        <v>16839</v>
      </c>
      <c r="E11876" s="175">
        <v>46049.534664352002</v>
      </c>
      <c r="G11876" t="s">
        <v>41</v>
      </c>
      <c r="H11876" t="s">
        <v>13437</v>
      </c>
      <c r="I11876" t="s">
        <v>22</v>
      </c>
    </row>
    <row r="11877" spans="1:9" x14ac:dyDescent="0.35">
      <c r="A11877" s="19">
        <f t="shared" si="186"/>
        <v>11876</v>
      </c>
      <c r="B11877" t="s">
        <v>22446</v>
      </c>
      <c r="C11877" t="s">
        <v>871</v>
      </c>
      <c r="D11877" s="11" t="s">
        <v>16839</v>
      </c>
      <c r="E11877" s="175">
        <v>46049.534664352002</v>
      </c>
      <c r="G11877" t="s">
        <v>41</v>
      </c>
      <c r="H11877" t="s">
        <v>13437</v>
      </c>
      <c r="I11877" t="s">
        <v>22</v>
      </c>
    </row>
    <row r="11878" spans="1:9" x14ac:dyDescent="0.35">
      <c r="A11878" s="19">
        <f t="shared" si="186"/>
        <v>11877</v>
      </c>
      <c r="B11878" t="s">
        <v>22446</v>
      </c>
      <c r="C11878" t="s">
        <v>19115</v>
      </c>
      <c r="D11878" s="11" t="s">
        <v>19116</v>
      </c>
      <c r="E11878" s="175">
        <v>46049.546689814997</v>
      </c>
      <c r="G11878" t="s">
        <v>41</v>
      </c>
      <c r="I11878" t="s">
        <v>22</v>
      </c>
    </row>
    <row r="11879" spans="1:9" x14ac:dyDescent="0.35">
      <c r="A11879" s="19">
        <f t="shared" si="186"/>
        <v>11878</v>
      </c>
      <c r="B11879" t="s">
        <v>22446</v>
      </c>
      <c r="C11879" t="s">
        <v>19115</v>
      </c>
      <c r="D11879" s="11" t="s">
        <v>19116</v>
      </c>
      <c r="E11879" s="175">
        <v>46049.546689814997</v>
      </c>
      <c r="G11879" t="s">
        <v>41</v>
      </c>
      <c r="I11879" t="s">
        <v>22</v>
      </c>
    </row>
    <row r="11880" spans="1:9" x14ac:dyDescent="0.35">
      <c r="A11880" s="19">
        <f t="shared" si="186"/>
        <v>11879</v>
      </c>
      <c r="B11880" t="s">
        <v>22446</v>
      </c>
      <c r="C11880" t="s">
        <v>14257</v>
      </c>
      <c r="D11880" s="11" t="s">
        <v>14258</v>
      </c>
      <c r="E11880" s="175">
        <v>46049.553680555997</v>
      </c>
      <c r="F11880">
        <v>2</v>
      </c>
      <c r="G11880" t="s">
        <v>41</v>
      </c>
      <c r="H11880" t="s">
        <v>22557</v>
      </c>
      <c r="I11880" t="s">
        <v>22</v>
      </c>
    </row>
    <row r="11881" spans="1:9" x14ac:dyDescent="0.35">
      <c r="A11881" s="19">
        <f t="shared" si="186"/>
        <v>11880</v>
      </c>
      <c r="B11881" t="s">
        <v>22446</v>
      </c>
      <c r="C11881" t="s">
        <v>14257</v>
      </c>
      <c r="D11881" s="11" t="s">
        <v>14258</v>
      </c>
      <c r="E11881" s="175">
        <v>46049.553680555997</v>
      </c>
      <c r="F11881">
        <v>2</v>
      </c>
      <c r="G11881" t="s">
        <v>41</v>
      </c>
      <c r="H11881" t="s">
        <v>22557</v>
      </c>
      <c r="I11881" t="s">
        <v>22</v>
      </c>
    </row>
    <row r="11882" spans="1:9" x14ac:dyDescent="0.35">
      <c r="A11882" s="19">
        <f t="shared" si="186"/>
        <v>11881</v>
      </c>
      <c r="B11882" t="s">
        <v>22446</v>
      </c>
      <c r="C11882" t="s">
        <v>22558</v>
      </c>
      <c r="D11882" s="11" t="s">
        <v>22559</v>
      </c>
      <c r="E11882" s="175">
        <v>46049.590358795998</v>
      </c>
      <c r="F11882">
        <v>1</v>
      </c>
      <c r="G11882" t="s">
        <v>41</v>
      </c>
      <c r="H11882" t="s">
        <v>22560</v>
      </c>
      <c r="I11882" t="s">
        <v>22</v>
      </c>
    </row>
    <row r="11883" spans="1:9" x14ac:dyDescent="0.35">
      <c r="A11883" s="19">
        <f t="shared" si="186"/>
        <v>11882</v>
      </c>
      <c r="B11883" t="s">
        <v>22446</v>
      </c>
      <c r="C11883" t="s">
        <v>22558</v>
      </c>
      <c r="D11883" s="11" t="s">
        <v>22559</v>
      </c>
      <c r="E11883" s="175">
        <v>46049.590358795998</v>
      </c>
      <c r="F11883">
        <v>1</v>
      </c>
      <c r="G11883" t="s">
        <v>41</v>
      </c>
      <c r="H11883" t="s">
        <v>22560</v>
      </c>
      <c r="I11883" t="s">
        <v>22</v>
      </c>
    </row>
    <row r="11884" spans="1:9" x14ac:dyDescent="0.35">
      <c r="A11884" s="19">
        <f t="shared" si="186"/>
        <v>11883</v>
      </c>
      <c r="B11884" t="s">
        <v>22446</v>
      </c>
      <c r="C11884" t="s">
        <v>22548</v>
      </c>
      <c r="D11884" s="11" t="s">
        <v>22549</v>
      </c>
      <c r="E11884" s="175">
        <v>46049.616620369998</v>
      </c>
      <c r="G11884" t="s">
        <v>41</v>
      </c>
      <c r="H11884" t="s">
        <v>22561</v>
      </c>
      <c r="I11884" t="s">
        <v>22</v>
      </c>
    </row>
    <row r="11885" spans="1:9" x14ac:dyDescent="0.35">
      <c r="A11885" s="19">
        <f t="shared" si="186"/>
        <v>11884</v>
      </c>
      <c r="B11885" t="s">
        <v>22446</v>
      </c>
      <c r="C11885" t="s">
        <v>22548</v>
      </c>
      <c r="D11885" s="11" t="s">
        <v>22549</v>
      </c>
      <c r="E11885" s="175">
        <v>46049.616620369998</v>
      </c>
      <c r="G11885" t="s">
        <v>41</v>
      </c>
      <c r="H11885" t="s">
        <v>22561</v>
      </c>
      <c r="I11885" t="s">
        <v>22</v>
      </c>
    </row>
    <row r="11886" spans="1:9" x14ac:dyDescent="0.35">
      <c r="A11886" s="19">
        <f t="shared" si="186"/>
        <v>11885</v>
      </c>
      <c r="B11886" t="s">
        <v>22446</v>
      </c>
      <c r="C11886" t="s">
        <v>17230</v>
      </c>
      <c r="D11886" s="11" t="s">
        <v>2285</v>
      </c>
      <c r="E11886" s="175">
        <v>46049.626134259001</v>
      </c>
      <c r="G11886" t="s">
        <v>41</v>
      </c>
      <c r="H11886" t="s">
        <v>22562</v>
      </c>
      <c r="I11886" t="s">
        <v>22</v>
      </c>
    </row>
    <row r="11887" spans="1:9" x14ac:dyDescent="0.35">
      <c r="A11887" s="19">
        <f t="shared" si="186"/>
        <v>11886</v>
      </c>
      <c r="B11887" t="s">
        <v>22446</v>
      </c>
      <c r="C11887" t="s">
        <v>17230</v>
      </c>
      <c r="D11887" s="11" t="s">
        <v>2285</v>
      </c>
      <c r="E11887" s="175">
        <v>46049.626134259001</v>
      </c>
      <c r="G11887" t="s">
        <v>41</v>
      </c>
      <c r="H11887" t="s">
        <v>22562</v>
      </c>
      <c r="I11887" t="s">
        <v>22</v>
      </c>
    </row>
    <row r="11888" spans="1:9" x14ac:dyDescent="0.35">
      <c r="A11888" s="19">
        <f t="shared" si="186"/>
        <v>11887</v>
      </c>
      <c r="B11888" t="s">
        <v>22972</v>
      </c>
      <c r="C11888" t="s">
        <v>56</v>
      </c>
      <c r="D11888" s="11" t="s">
        <v>3899</v>
      </c>
      <c r="E11888" s="175" t="s">
        <v>23120</v>
      </c>
      <c r="F11888" t="s">
        <v>41</v>
      </c>
      <c r="G11888" t="s">
        <v>23121</v>
      </c>
      <c r="H11888" t="s">
        <v>61</v>
      </c>
      <c r="I11888" t="s">
        <v>22</v>
      </c>
    </row>
    <row r="11889" spans="1:9" x14ac:dyDescent="0.35">
      <c r="A11889" s="19">
        <f t="shared" si="186"/>
        <v>11888</v>
      </c>
      <c r="B11889" t="s">
        <v>22972</v>
      </c>
      <c r="C11889" t="s">
        <v>10138</v>
      </c>
      <c r="D11889" s="11" t="s">
        <v>10139</v>
      </c>
      <c r="E11889" s="175" t="s">
        <v>23122</v>
      </c>
      <c r="F11889" t="s">
        <v>41</v>
      </c>
      <c r="G11889" t="s">
        <v>41</v>
      </c>
      <c r="H11889" t="s">
        <v>23123</v>
      </c>
      <c r="I11889" t="s">
        <v>22</v>
      </c>
    </row>
    <row r="11890" spans="1:9" x14ac:dyDescent="0.35">
      <c r="A11890" s="19">
        <f t="shared" si="186"/>
        <v>11889</v>
      </c>
      <c r="B11890" t="s">
        <v>22972</v>
      </c>
      <c r="C11890" t="s">
        <v>10138</v>
      </c>
      <c r="D11890" s="11" t="s">
        <v>10139</v>
      </c>
      <c r="E11890" s="175" t="s">
        <v>23124</v>
      </c>
      <c r="F11890" t="s">
        <v>41</v>
      </c>
      <c r="G11890" t="s">
        <v>41</v>
      </c>
      <c r="H11890" t="s">
        <v>20829</v>
      </c>
      <c r="I11890" t="s">
        <v>22</v>
      </c>
    </row>
    <row r="11891" spans="1:9" x14ac:dyDescent="0.35">
      <c r="A11891" s="19">
        <f t="shared" si="186"/>
        <v>11890</v>
      </c>
      <c r="B11891" t="s">
        <v>22972</v>
      </c>
      <c r="C11891" t="s">
        <v>2664</v>
      </c>
      <c r="D11891" s="11" t="s">
        <v>2665</v>
      </c>
      <c r="E11891" s="175" t="s">
        <v>23125</v>
      </c>
      <c r="F11891" t="s">
        <v>41</v>
      </c>
      <c r="G11891" t="s">
        <v>41</v>
      </c>
      <c r="H11891" t="s">
        <v>23126</v>
      </c>
      <c r="I11891" t="s">
        <v>22</v>
      </c>
    </row>
    <row r="11892" spans="1:9" x14ac:dyDescent="0.35">
      <c r="A11892" s="19">
        <f t="shared" si="186"/>
        <v>11891</v>
      </c>
      <c r="B11892" t="s">
        <v>22446</v>
      </c>
      <c r="C11892" t="s">
        <v>1651</v>
      </c>
      <c r="D11892" s="11" t="s">
        <v>22519</v>
      </c>
      <c r="E11892" s="175">
        <v>46049.642974536997</v>
      </c>
      <c r="G11892" t="s">
        <v>41</v>
      </c>
      <c r="H11892" t="s">
        <v>22563</v>
      </c>
      <c r="I11892" t="s">
        <v>22</v>
      </c>
    </row>
    <row r="11893" spans="1:9" x14ac:dyDescent="0.35">
      <c r="A11893" s="19">
        <f t="shared" si="186"/>
        <v>11892</v>
      </c>
      <c r="B11893" t="s">
        <v>22446</v>
      </c>
      <c r="C11893" t="s">
        <v>1651</v>
      </c>
      <c r="D11893" s="11" t="s">
        <v>22519</v>
      </c>
      <c r="E11893" s="175">
        <v>46049.642974536997</v>
      </c>
      <c r="G11893" t="s">
        <v>41</v>
      </c>
      <c r="H11893" t="s">
        <v>22563</v>
      </c>
      <c r="I11893" t="s">
        <v>22</v>
      </c>
    </row>
    <row r="11894" spans="1:9" x14ac:dyDescent="0.35">
      <c r="A11894" s="19">
        <f t="shared" si="186"/>
        <v>11893</v>
      </c>
      <c r="B11894">
        <v>379</v>
      </c>
      <c r="C11894" t="s">
        <v>9380</v>
      </c>
      <c r="D11894" s="11" t="s">
        <v>9381</v>
      </c>
      <c r="E11894" s="175">
        <v>46049.673263889003</v>
      </c>
      <c r="F11894">
        <v>1</v>
      </c>
      <c r="G11894" t="s">
        <v>41</v>
      </c>
      <c r="H11894" t="s">
        <v>22305</v>
      </c>
      <c r="I11894" t="s">
        <v>22</v>
      </c>
    </row>
    <row r="11895" spans="1:9" x14ac:dyDescent="0.35">
      <c r="A11895" s="19">
        <f t="shared" si="186"/>
        <v>11894</v>
      </c>
      <c r="B11895">
        <v>379</v>
      </c>
      <c r="C11895" t="s">
        <v>805</v>
      </c>
      <c r="D11895" s="11" t="s">
        <v>5664</v>
      </c>
      <c r="E11895" s="175">
        <v>46049.676898147998</v>
      </c>
      <c r="G11895" t="s">
        <v>41</v>
      </c>
      <c r="H11895" t="s">
        <v>22306</v>
      </c>
      <c r="I11895" t="s">
        <v>22</v>
      </c>
    </row>
    <row r="11896" spans="1:9" x14ac:dyDescent="0.35">
      <c r="A11896" s="19">
        <f t="shared" si="186"/>
        <v>11895</v>
      </c>
      <c r="B11896" t="s">
        <v>22972</v>
      </c>
      <c r="C11896" t="s">
        <v>22946</v>
      </c>
      <c r="D11896" s="11" t="s">
        <v>23127</v>
      </c>
      <c r="E11896" s="175" t="s">
        <v>23128</v>
      </c>
      <c r="F11896" t="s">
        <v>41</v>
      </c>
      <c r="G11896" t="s">
        <v>23013</v>
      </c>
      <c r="H11896" t="s">
        <v>23129</v>
      </c>
      <c r="I11896" t="s">
        <v>22</v>
      </c>
    </row>
    <row r="11897" spans="1:9" x14ac:dyDescent="0.35">
      <c r="A11897" s="19">
        <f t="shared" si="186"/>
        <v>11896</v>
      </c>
      <c r="B11897">
        <v>379</v>
      </c>
      <c r="C11897" t="s">
        <v>22307</v>
      </c>
      <c r="D11897" s="11" t="s">
        <v>22323</v>
      </c>
      <c r="E11897" s="175">
        <v>46049.680312500001</v>
      </c>
      <c r="G11897" t="s">
        <v>41</v>
      </c>
      <c r="H11897" t="s">
        <v>22308</v>
      </c>
      <c r="I11897" t="s">
        <v>22</v>
      </c>
    </row>
    <row r="11898" spans="1:9" x14ac:dyDescent="0.35">
      <c r="A11898" s="19">
        <f t="shared" si="186"/>
        <v>11897</v>
      </c>
      <c r="B11898">
        <v>379</v>
      </c>
      <c r="C11898" t="s">
        <v>22309</v>
      </c>
      <c r="D11898" s="11" t="s">
        <v>22324</v>
      </c>
      <c r="E11898" s="175">
        <v>46049.681770832998</v>
      </c>
      <c r="G11898" t="s">
        <v>41</v>
      </c>
      <c r="H11898" t="s">
        <v>22310</v>
      </c>
      <c r="I11898" t="s">
        <v>22</v>
      </c>
    </row>
    <row r="11899" spans="1:9" x14ac:dyDescent="0.35">
      <c r="A11899" s="19">
        <f t="shared" si="186"/>
        <v>11898</v>
      </c>
      <c r="B11899" t="s">
        <v>22972</v>
      </c>
      <c r="C11899" t="s">
        <v>23196</v>
      </c>
      <c r="D11899" s="11" t="s">
        <v>23197</v>
      </c>
      <c r="E11899" s="175" t="s">
        <v>23198</v>
      </c>
      <c r="F11899" t="s">
        <v>41</v>
      </c>
      <c r="G11899" t="s">
        <v>41</v>
      </c>
      <c r="H11899" t="s">
        <v>23199</v>
      </c>
      <c r="I11899" t="s">
        <v>22</v>
      </c>
    </row>
    <row r="11900" spans="1:9" x14ac:dyDescent="0.35">
      <c r="A11900" s="19">
        <f t="shared" si="186"/>
        <v>11899</v>
      </c>
      <c r="B11900">
        <v>379</v>
      </c>
      <c r="C11900" t="s">
        <v>14662</v>
      </c>
      <c r="D11900" s="11" t="s">
        <v>14663</v>
      </c>
      <c r="E11900" s="175">
        <v>46049.693229167002</v>
      </c>
      <c r="F11900">
        <v>1</v>
      </c>
      <c r="G11900" t="s">
        <v>41</v>
      </c>
      <c r="H11900" t="s">
        <v>22311</v>
      </c>
      <c r="I11900" t="s">
        <v>22</v>
      </c>
    </row>
    <row r="11901" spans="1:9" x14ac:dyDescent="0.35">
      <c r="A11901" s="19">
        <f t="shared" si="186"/>
        <v>11900</v>
      </c>
      <c r="B11901" t="s">
        <v>22972</v>
      </c>
      <c r="C11901" t="s">
        <v>10138</v>
      </c>
      <c r="D11901" s="11" t="s">
        <v>10139</v>
      </c>
      <c r="E11901" s="175" t="s">
        <v>23200</v>
      </c>
      <c r="F11901" t="s">
        <v>41</v>
      </c>
      <c r="G11901" t="s">
        <v>41</v>
      </c>
      <c r="H11901" t="s">
        <v>7797</v>
      </c>
      <c r="I11901" t="s">
        <v>22</v>
      </c>
    </row>
    <row r="11902" spans="1:9" x14ac:dyDescent="0.35">
      <c r="A11902" s="19">
        <f t="shared" si="186"/>
        <v>11901</v>
      </c>
      <c r="B11902">
        <v>379</v>
      </c>
      <c r="C11902" t="s">
        <v>492</v>
      </c>
      <c r="D11902" s="11" t="s">
        <v>1418</v>
      </c>
      <c r="E11902" s="175">
        <v>46049.716249999998</v>
      </c>
      <c r="G11902" t="s">
        <v>41</v>
      </c>
      <c r="H11902" t="s">
        <v>20473</v>
      </c>
      <c r="I11902" t="s">
        <v>22</v>
      </c>
    </row>
    <row r="11903" spans="1:9" x14ac:dyDescent="0.35">
      <c r="A11903" s="19">
        <f t="shared" si="186"/>
        <v>11902</v>
      </c>
      <c r="B11903" t="s">
        <v>22446</v>
      </c>
      <c r="C11903" t="s">
        <v>492</v>
      </c>
      <c r="D11903" s="11" t="s">
        <v>1418</v>
      </c>
      <c r="E11903" s="175">
        <v>46049.718611110999</v>
      </c>
      <c r="G11903" t="s">
        <v>41</v>
      </c>
      <c r="H11903" t="s">
        <v>20473</v>
      </c>
      <c r="I11903" t="s">
        <v>22</v>
      </c>
    </row>
    <row r="11904" spans="1:9" x14ac:dyDescent="0.35">
      <c r="A11904" s="19">
        <f t="shared" si="186"/>
        <v>11903</v>
      </c>
      <c r="B11904" t="s">
        <v>22446</v>
      </c>
      <c r="C11904" t="s">
        <v>492</v>
      </c>
      <c r="D11904" s="11" t="s">
        <v>1418</v>
      </c>
      <c r="E11904" s="175">
        <v>46049.718611110999</v>
      </c>
      <c r="G11904" t="s">
        <v>41</v>
      </c>
      <c r="H11904" t="s">
        <v>20473</v>
      </c>
      <c r="I11904" t="s">
        <v>22</v>
      </c>
    </row>
    <row r="11905" spans="1:9" x14ac:dyDescent="0.35">
      <c r="A11905" s="19">
        <f t="shared" si="186"/>
        <v>11904</v>
      </c>
      <c r="B11905" t="s">
        <v>22446</v>
      </c>
      <c r="C11905" t="s">
        <v>13110</v>
      </c>
      <c r="D11905" s="11" t="s">
        <v>13111</v>
      </c>
      <c r="E11905" s="175">
        <v>46049.753703704002</v>
      </c>
      <c r="G11905" t="s">
        <v>41</v>
      </c>
      <c r="H11905" t="s">
        <v>22753</v>
      </c>
      <c r="I11905" t="s">
        <v>22</v>
      </c>
    </row>
    <row r="11906" spans="1:9" x14ac:dyDescent="0.35">
      <c r="A11906" s="19">
        <f t="shared" si="186"/>
        <v>11905</v>
      </c>
      <c r="B11906" t="s">
        <v>22972</v>
      </c>
      <c r="C11906" t="s">
        <v>2664</v>
      </c>
      <c r="D11906" s="11" t="s">
        <v>2665</v>
      </c>
      <c r="E11906" s="175" t="s">
        <v>23201</v>
      </c>
      <c r="F11906" t="s">
        <v>41</v>
      </c>
      <c r="G11906" t="s">
        <v>41</v>
      </c>
      <c r="H11906" t="s">
        <v>23202</v>
      </c>
      <c r="I11906" t="s">
        <v>22</v>
      </c>
    </row>
    <row r="11907" spans="1:9" x14ac:dyDescent="0.35">
      <c r="A11907" s="19">
        <f t="shared" si="186"/>
        <v>11906</v>
      </c>
      <c r="B11907">
        <v>379</v>
      </c>
      <c r="C11907" t="s">
        <v>22312</v>
      </c>
      <c r="D11907" s="11" t="s">
        <v>22325</v>
      </c>
      <c r="E11907" s="175">
        <v>46049.769004629998</v>
      </c>
      <c r="F11907">
        <v>1</v>
      </c>
      <c r="G11907" t="s">
        <v>41</v>
      </c>
      <c r="H11907" t="s">
        <v>22313</v>
      </c>
      <c r="I11907" t="s">
        <v>22</v>
      </c>
    </row>
    <row r="11908" spans="1:9" x14ac:dyDescent="0.35">
      <c r="A11908" s="19">
        <f t="shared" si="186"/>
        <v>11907</v>
      </c>
      <c r="B11908" t="s">
        <v>22972</v>
      </c>
      <c r="C11908" t="s">
        <v>23203</v>
      </c>
      <c r="D11908" s="11" t="s">
        <v>23204</v>
      </c>
      <c r="E11908" s="175" t="s">
        <v>23205</v>
      </c>
      <c r="F11908" t="s">
        <v>41</v>
      </c>
      <c r="G11908" t="s">
        <v>41</v>
      </c>
      <c r="H11908" t="s">
        <v>23206</v>
      </c>
      <c r="I11908" t="s">
        <v>22</v>
      </c>
    </row>
    <row r="11909" spans="1:9" x14ac:dyDescent="0.35">
      <c r="A11909" s="19">
        <f t="shared" si="186"/>
        <v>11908</v>
      </c>
      <c r="B11909" t="s">
        <v>22972</v>
      </c>
      <c r="C11909" t="s">
        <v>22694</v>
      </c>
      <c r="D11909" s="11" t="s">
        <v>22695</v>
      </c>
      <c r="E11909" s="175" t="s">
        <v>23207</v>
      </c>
      <c r="F11909" t="s">
        <v>41</v>
      </c>
      <c r="G11909" t="s">
        <v>41</v>
      </c>
      <c r="H11909" t="s">
        <v>23208</v>
      </c>
      <c r="I11909" t="s">
        <v>22</v>
      </c>
    </row>
    <row r="11910" spans="1:9" x14ac:dyDescent="0.35">
      <c r="A11910" s="19">
        <f t="shared" si="186"/>
        <v>11909</v>
      </c>
      <c r="B11910">
        <v>379</v>
      </c>
      <c r="C11910" t="s">
        <v>22314</v>
      </c>
      <c r="D11910" s="11" t="s">
        <v>22326</v>
      </c>
      <c r="E11910" s="175">
        <v>46049.829872684997</v>
      </c>
      <c r="F11910">
        <v>1</v>
      </c>
      <c r="G11910" t="s">
        <v>41</v>
      </c>
      <c r="H11910" t="s">
        <v>22315</v>
      </c>
      <c r="I11910" t="s">
        <v>22</v>
      </c>
    </row>
    <row r="11911" spans="1:9" x14ac:dyDescent="0.35">
      <c r="A11911" s="19">
        <f t="shared" si="186"/>
        <v>11910</v>
      </c>
      <c r="B11911" t="s">
        <v>22446</v>
      </c>
      <c r="C11911" t="s">
        <v>3747</v>
      </c>
      <c r="D11911" s="11" t="s">
        <v>5516</v>
      </c>
      <c r="E11911" s="175">
        <v>46049.956180556001</v>
      </c>
      <c r="G11911" t="s">
        <v>41</v>
      </c>
      <c r="H11911" t="s">
        <v>22564</v>
      </c>
      <c r="I11911" t="s">
        <v>22</v>
      </c>
    </row>
    <row r="11912" spans="1:9" x14ac:dyDescent="0.35">
      <c r="A11912" s="19">
        <f t="shared" si="186"/>
        <v>11911</v>
      </c>
      <c r="B11912" t="s">
        <v>22446</v>
      </c>
      <c r="C11912" t="s">
        <v>3747</v>
      </c>
      <c r="D11912" s="11" t="s">
        <v>5516</v>
      </c>
      <c r="E11912" s="175">
        <v>46049.956180556001</v>
      </c>
      <c r="G11912" t="s">
        <v>41</v>
      </c>
      <c r="H11912" t="s">
        <v>22564</v>
      </c>
      <c r="I11912" t="s">
        <v>22</v>
      </c>
    </row>
    <row r="11913" spans="1:9" x14ac:dyDescent="0.35">
      <c r="A11913" s="19">
        <f t="shared" si="186"/>
        <v>11912</v>
      </c>
      <c r="B11913" t="s">
        <v>22446</v>
      </c>
      <c r="C11913" t="s">
        <v>22316</v>
      </c>
      <c r="D11913" s="11" t="s">
        <v>22327</v>
      </c>
      <c r="E11913" s="175">
        <v>46050.071041666997</v>
      </c>
      <c r="G11913" t="s">
        <v>41</v>
      </c>
      <c r="H11913" t="s">
        <v>22565</v>
      </c>
      <c r="I11913" t="s">
        <v>22</v>
      </c>
    </row>
    <row r="11914" spans="1:9" x14ac:dyDescent="0.35">
      <c r="A11914" s="19">
        <f t="shared" si="186"/>
        <v>11913</v>
      </c>
      <c r="B11914" t="s">
        <v>22446</v>
      </c>
      <c r="C11914" t="s">
        <v>22316</v>
      </c>
      <c r="D11914" s="11" t="s">
        <v>22327</v>
      </c>
      <c r="E11914" s="175">
        <v>46050.071041666997</v>
      </c>
      <c r="G11914" t="s">
        <v>41</v>
      </c>
      <c r="H11914" t="s">
        <v>22565</v>
      </c>
      <c r="I11914" t="s">
        <v>22</v>
      </c>
    </row>
    <row r="11915" spans="1:9" x14ac:dyDescent="0.35">
      <c r="A11915" s="19">
        <f t="shared" si="186"/>
        <v>11914</v>
      </c>
      <c r="B11915" t="s">
        <v>22446</v>
      </c>
      <c r="C11915" t="s">
        <v>22754</v>
      </c>
      <c r="D11915" s="11" t="s">
        <v>22755</v>
      </c>
      <c r="E11915" s="175">
        <v>46050.174143518998</v>
      </c>
      <c r="G11915" t="s">
        <v>41</v>
      </c>
      <c r="H11915" t="s">
        <v>22756</v>
      </c>
      <c r="I11915" t="s">
        <v>22</v>
      </c>
    </row>
    <row r="11916" spans="1:9" x14ac:dyDescent="0.35">
      <c r="A11916" s="19">
        <f t="shared" si="186"/>
        <v>11915</v>
      </c>
      <c r="B11916">
        <v>379</v>
      </c>
      <c r="C11916" t="s">
        <v>22316</v>
      </c>
      <c r="D11916" s="11" t="s">
        <v>22327</v>
      </c>
      <c r="E11916" s="175">
        <v>46050.201319444001</v>
      </c>
      <c r="G11916" t="s">
        <v>41</v>
      </c>
      <c r="H11916" t="s">
        <v>22317</v>
      </c>
      <c r="I11916" t="s">
        <v>22</v>
      </c>
    </row>
    <row r="11917" spans="1:9" x14ac:dyDescent="0.35">
      <c r="A11917" s="19">
        <f t="shared" si="186"/>
        <v>11916</v>
      </c>
      <c r="B11917" t="s">
        <v>22972</v>
      </c>
      <c r="C11917" t="s">
        <v>2664</v>
      </c>
      <c r="D11917" s="11" t="s">
        <v>2665</v>
      </c>
      <c r="E11917" s="175" t="s">
        <v>23256</v>
      </c>
      <c r="F11917" t="s">
        <v>23055</v>
      </c>
      <c r="G11917" t="s">
        <v>41</v>
      </c>
      <c r="H11917" t="s">
        <v>23257</v>
      </c>
      <c r="I11917" t="s">
        <v>22</v>
      </c>
    </row>
    <row r="11918" spans="1:9" x14ac:dyDescent="0.35">
      <c r="A11918" s="19">
        <f t="shared" si="186"/>
        <v>11917</v>
      </c>
      <c r="B11918" t="s">
        <v>22972</v>
      </c>
      <c r="C11918" t="s">
        <v>22411</v>
      </c>
      <c r="D11918" s="11" t="s">
        <v>22412</v>
      </c>
      <c r="E11918" s="175" t="s">
        <v>23209</v>
      </c>
      <c r="F11918" t="s">
        <v>41</v>
      </c>
      <c r="G11918" t="s">
        <v>41</v>
      </c>
      <c r="H11918" t="s">
        <v>23210</v>
      </c>
      <c r="I11918" t="s">
        <v>22</v>
      </c>
    </row>
    <row r="11919" spans="1:9" x14ac:dyDescent="0.35">
      <c r="A11919" s="19">
        <f t="shared" si="186"/>
        <v>11918</v>
      </c>
      <c r="B11919" t="s">
        <v>22972</v>
      </c>
      <c r="C11919" t="s">
        <v>10138</v>
      </c>
      <c r="D11919" s="11" t="s">
        <v>10139</v>
      </c>
      <c r="E11919" s="175" t="s">
        <v>23258</v>
      </c>
      <c r="F11919" t="s">
        <v>41</v>
      </c>
      <c r="G11919" t="s">
        <v>41</v>
      </c>
      <c r="H11919" t="s">
        <v>20829</v>
      </c>
      <c r="I11919" t="s">
        <v>22</v>
      </c>
    </row>
    <row r="11920" spans="1:9" x14ac:dyDescent="0.35">
      <c r="A11920" s="19">
        <f t="shared" si="186"/>
        <v>11919</v>
      </c>
      <c r="B11920" t="s">
        <v>22972</v>
      </c>
      <c r="C11920" t="s">
        <v>886</v>
      </c>
      <c r="D11920" s="11" t="s">
        <v>1436</v>
      </c>
      <c r="E11920" s="175" t="s">
        <v>23259</v>
      </c>
      <c r="F11920" t="s">
        <v>41</v>
      </c>
      <c r="G11920" t="s">
        <v>41</v>
      </c>
      <c r="H11920" t="s">
        <v>23260</v>
      </c>
      <c r="I11920" t="s">
        <v>22</v>
      </c>
    </row>
    <row r="11921" spans="1:9" x14ac:dyDescent="0.35">
      <c r="A11921" s="19">
        <f t="shared" si="186"/>
        <v>11920</v>
      </c>
      <c r="B11921" t="s">
        <v>22972</v>
      </c>
      <c r="C11921" t="s">
        <v>805</v>
      </c>
      <c r="D11921" s="11" t="s">
        <v>5664</v>
      </c>
      <c r="E11921" s="175" t="s">
        <v>23261</v>
      </c>
      <c r="F11921" t="s">
        <v>5946</v>
      </c>
      <c r="G11921" t="s">
        <v>41</v>
      </c>
      <c r="H11921" t="s">
        <v>23262</v>
      </c>
      <c r="I11921" t="s">
        <v>22</v>
      </c>
    </row>
    <row r="11922" spans="1:9" x14ac:dyDescent="0.35">
      <c r="A11922" s="19">
        <f t="shared" si="186"/>
        <v>11921</v>
      </c>
      <c r="B11922" t="s">
        <v>22972</v>
      </c>
      <c r="C11922" t="s">
        <v>23130</v>
      </c>
      <c r="D11922" s="11" t="s">
        <v>23131</v>
      </c>
      <c r="E11922" s="175" t="s">
        <v>23132</v>
      </c>
      <c r="F11922" t="s">
        <v>41</v>
      </c>
      <c r="G11922" t="s">
        <v>41</v>
      </c>
      <c r="H11922" t="s">
        <v>23133</v>
      </c>
      <c r="I11922" t="s">
        <v>22</v>
      </c>
    </row>
    <row r="11923" spans="1:9" x14ac:dyDescent="0.35">
      <c r="A11923" s="19">
        <f t="shared" si="186"/>
        <v>11922</v>
      </c>
      <c r="B11923" t="s">
        <v>22786</v>
      </c>
      <c r="C11923" t="s">
        <v>22802</v>
      </c>
      <c r="D11923" s="11" t="s">
        <v>22803</v>
      </c>
      <c r="E11923" s="175">
        <v>46050.314583332998</v>
      </c>
      <c r="F11923">
        <v>6</v>
      </c>
      <c r="G11923" t="s">
        <v>41</v>
      </c>
      <c r="H11923" t="s">
        <v>22804</v>
      </c>
      <c r="I11923" t="s">
        <v>22</v>
      </c>
    </row>
    <row r="11924" spans="1:9" x14ac:dyDescent="0.35">
      <c r="A11924" s="19">
        <f t="shared" si="186"/>
        <v>11923</v>
      </c>
      <c r="B11924" t="s">
        <v>22786</v>
      </c>
      <c r="C11924" t="s">
        <v>22805</v>
      </c>
      <c r="D11924" s="11" t="s">
        <v>22806</v>
      </c>
      <c r="E11924" s="175">
        <v>46050.317569444</v>
      </c>
      <c r="F11924">
        <v>2</v>
      </c>
      <c r="G11924" t="s">
        <v>41</v>
      </c>
      <c r="H11924" t="s">
        <v>22807</v>
      </c>
      <c r="I11924" t="s">
        <v>22</v>
      </c>
    </row>
    <row r="11925" spans="1:9" x14ac:dyDescent="0.35">
      <c r="A11925" s="19">
        <f t="shared" si="186"/>
        <v>11924</v>
      </c>
      <c r="B11925" t="s">
        <v>22786</v>
      </c>
      <c r="C11925" t="s">
        <v>886</v>
      </c>
      <c r="D11925" s="11" t="s">
        <v>1436</v>
      </c>
      <c r="E11925" s="175">
        <v>46050.319247685002</v>
      </c>
      <c r="F11925">
        <v>2</v>
      </c>
      <c r="G11925" t="s">
        <v>41</v>
      </c>
      <c r="H11925" t="s">
        <v>22808</v>
      </c>
      <c r="I11925" t="s">
        <v>22</v>
      </c>
    </row>
    <row r="11926" spans="1:9" x14ac:dyDescent="0.35">
      <c r="A11926" s="19">
        <f t="shared" ref="A11926:A11989" si="187">ROW(B11926)-ROW($A$1)</f>
        <v>11925</v>
      </c>
      <c r="B11926" t="s">
        <v>22786</v>
      </c>
      <c r="C11926" t="s">
        <v>56</v>
      </c>
      <c r="D11926" s="11" t="s">
        <v>3899</v>
      </c>
      <c r="E11926" s="175">
        <v>46050.322939815</v>
      </c>
      <c r="F11926">
        <v>2</v>
      </c>
      <c r="G11926" t="s">
        <v>41</v>
      </c>
      <c r="H11926" t="s">
        <v>22809</v>
      </c>
      <c r="I11926" t="s">
        <v>22</v>
      </c>
    </row>
    <row r="11927" spans="1:9" x14ac:dyDescent="0.35">
      <c r="A11927" s="19">
        <f t="shared" si="187"/>
        <v>11926</v>
      </c>
      <c r="B11927" t="s">
        <v>22446</v>
      </c>
      <c r="C11927" t="s">
        <v>21425</v>
      </c>
      <c r="D11927" s="11" t="s">
        <v>21426</v>
      </c>
      <c r="E11927" s="175">
        <v>46050.330439814999</v>
      </c>
      <c r="G11927" t="s">
        <v>41</v>
      </c>
      <c r="H11927" t="s">
        <v>12989</v>
      </c>
      <c r="I11927" t="s">
        <v>22</v>
      </c>
    </row>
    <row r="11928" spans="1:9" x14ac:dyDescent="0.35">
      <c r="A11928" s="19">
        <f t="shared" si="187"/>
        <v>11927</v>
      </c>
      <c r="B11928" t="s">
        <v>22446</v>
      </c>
      <c r="C11928" t="s">
        <v>21425</v>
      </c>
      <c r="D11928" s="11" t="s">
        <v>21426</v>
      </c>
      <c r="E11928" s="175">
        <v>46050.330439814999</v>
      </c>
      <c r="G11928" t="s">
        <v>41</v>
      </c>
      <c r="H11928" t="s">
        <v>12989</v>
      </c>
      <c r="I11928" t="s">
        <v>22</v>
      </c>
    </row>
    <row r="11929" spans="1:9" x14ac:dyDescent="0.35">
      <c r="A11929" s="19">
        <f t="shared" si="187"/>
        <v>11928</v>
      </c>
      <c r="B11929" t="s">
        <v>22786</v>
      </c>
      <c r="C11929" t="s">
        <v>492</v>
      </c>
      <c r="D11929" s="11" t="s">
        <v>1418</v>
      </c>
      <c r="E11929" s="175">
        <v>46050.341724537</v>
      </c>
      <c r="F11929">
        <v>2</v>
      </c>
      <c r="G11929" t="s">
        <v>41</v>
      </c>
      <c r="H11929" t="s">
        <v>20473</v>
      </c>
      <c r="I11929" t="s">
        <v>22</v>
      </c>
    </row>
    <row r="11930" spans="1:9" x14ac:dyDescent="0.35">
      <c r="A11930" s="19">
        <f t="shared" si="187"/>
        <v>11929</v>
      </c>
      <c r="B11930" t="s">
        <v>22786</v>
      </c>
      <c r="C11930" t="s">
        <v>22810</v>
      </c>
      <c r="D11930" s="11" t="s">
        <v>22811</v>
      </c>
      <c r="E11930" s="175">
        <v>46050.345115741002</v>
      </c>
      <c r="F11930">
        <v>2</v>
      </c>
      <c r="G11930" t="s">
        <v>41</v>
      </c>
      <c r="H11930" t="s">
        <v>22812</v>
      </c>
      <c r="I11930" t="s">
        <v>22</v>
      </c>
    </row>
    <row r="11931" spans="1:9" x14ac:dyDescent="0.35">
      <c r="A11931" s="19">
        <f t="shared" si="187"/>
        <v>11930</v>
      </c>
      <c r="B11931" t="s">
        <v>22972</v>
      </c>
      <c r="C11931" t="s">
        <v>5964</v>
      </c>
      <c r="D11931" s="11" t="s">
        <v>5965</v>
      </c>
      <c r="E11931" s="175" t="s">
        <v>23243</v>
      </c>
      <c r="F11931" t="s">
        <v>41</v>
      </c>
      <c r="G11931" t="s">
        <v>41</v>
      </c>
      <c r="H11931" t="s">
        <v>23244</v>
      </c>
      <c r="I11931" t="s">
        <v>22</v>
      </c>
    </row>
    <row r="11932" spans="1:9" x14ac:dyDescent="0.35">
      <c r="A11932" s="19">
        <f t="shared" si="187"/>
        <v>11931</v>
      </c>
      <c r="B11932" t="s">
        <v>22786</v>
      </c>
      <c r="C11932" t="s">
        <v>21602</v>
      </c>
      <c r="D11932" s="11" t="s">
        <v>21603</v>
      </c>
      <c r="E11932" s="175">
        <v>46050.440393518998</v>
      </c>
      <c r="F11932">
        <v>2</v>
      </c>
      <c r="G11932" t="s">
        <v>41</v>
      </c>
      <c r="H11932" t="s">
        <v>22813</v>
      </c>
      <c r="I11932" t="s">
        <v>22</v>
      </c>
    </row>
    <row r="11933" spans="1:9" x14ac:dyDescent="0.35">
      <c r="A11933" s="19">
        <f t="shared" si="187"/>
        <v>11932</v>
      </c>
      <c r="B11933" t="s">
        <v>22972</v>
      </c>
      <c r="C11933" t="s">
        <v>22973</v>
      </c>
      <c r="D11933" s="11" t="s">
        <v>22974</v>
      </c>
      <c r="E11933" s="175" t="s">
        <v>22975</v>
      </c>
      <c r="F11933" t="s">
        <v>41</v>
      </c>
      <c r="G11933" t="s">
        <v>41</v>
      </c>
      <c r="H11933" t="s">
        <v>22976</v>
      </c>
      <c r="I11933" t="s">
        <v>22</v>
      </c>
    </row>
    <row r="11934" spans="1:9" x14ac:dyDescent="0.35">
      <c r="A11934" s="19">
        <f t="shared" si="187"/>
        <v>11933</v>
      </c>
      <c r="B11934" t="s">
        <v>22972</v>
      </c>
      <c r="C11934" t="s">
        <v>22973</v>
      </c>
      <c r="D11934" s="11" t="s">
        <v>22974</v>
      </c>
      <c r="E11934" s="175" t="s">
        <v>22975</v>
      </c>
      <c r="F11934" t="s">
        <v>41</v>
      </c>
      <c r="G11934" t="s">
        <v>41</v>
      </c>
      <c r="H11934" t="s">
        <v>22976</v>
      </c>
      <c r="I11934" t="s">
        <v>22</v>
      </c>
    </row>
    <row r="11935" spans="1:9" x14ac:dyDescent="0.35">
      <c r="A11935" s="19">
        <f t="shared" si="187"/>
        <v>11934</v>
      </c>
      <c r="B11935" t="s">
        <v>22952</v>
      </c>
      <c r="C11935" t="s">
        <v>14257</v>
      </c>
      <c r="D11935" s="11" t="s">
        <v>14258</v>
      </c>
      <c r="E11935" s="175">
        <v>46050.465115740997</v>
      </c>
      <c r="F11935">
        <v>1</v>
      </c>
      <c r="G11935" t="s">
        <v>41</v>
      </c>
      <c r="H11935" t="s">
        <v>22953</v>
      </c>
      <c r="I11935" t="s">
        <v>22</v>
      </c>
    </row>
    <row r="11936" spans="1:9" x14ac:dyDescent="0.35">
      <c r="A11936" s="19">
        <f t="shared" si="187"/>
        <v>11935</v>
      </c>
      <c r="B11936" t="s">
        <v>22952</v>
      </c>
      <c r="C11936" t="s">
        <v>56</v>
      </c>
      <c r="D11936" s="11" t="s">
        <v>3899</v>
      </c>
      <c r="E11936" s="175">
        <v>46050.479768518999</v>
      </c>
      <c r="G11936" t="s">
        <v>41</v>
      </c>
      <c r="H11936" t="s">
        <v>3900</v>
      </c>
      <c r="I11936" t="s">
        <v>22</v>
      </c>
    </row>
    <row r="11937" spans="1:9" x14ac:dyDescent="0.35">
      <c r="A11937" s="19">
        <f t="shared" si="187"/>
        <v>11936</v>
      </c>
      <c r="B11937" t="s">
        <v>22952</v>
      </c>
      <c r="C11937" t="s">
        <v>13530</v>
      </c>
      <c r="D11937" s="11" t="s">
        <v>13531</v>
      </c>
      <c r="E11937" s="175">
        <v>46050.484849537002</v>
      </c>
      <c r="G11937" t="s">
        <v>41</v>
      </c>
      <c r="H11937" t="s">
        <v>22954</v>
      </c>
      <c r="I11937" t="s">
        <v>22</v>
      </c>
    </row>
    <row r="11938" spans="1:9" x14ac:dyDescent="0.35">
      <c r="A11938" s="19">
        <f t="shared" si="187"/>
        <v>11937</v>
      </c>
      <c r="B11938" t="s">
        <v>22786</v>
      </c>
      <c r="C11938" t="s">
        <v>22814</v>
      </c>
      <c r="D11938" s="11" t="s">
        <v>22815</v>
      </c>
      <c r="E11938" s="175">
        <v>46050.485972221999</v>
      </c>
      <c r="F11938">
        <v>2</v>
      </c>
      <c r="G11938" t="s">
        <v>41</v>
      </c>
      <c r="H11938" t="s">
        <v>22798</v>
      </c>
      <c r="I11938" t="s">
        <v>22</v>
      </c>
    </row>
    <row r="11939" spans="1:9" x14ac:dyDescent="0.35">
      <c r="A11939" s="19">
        <f t="shared" si="187"/>
        <v>11938</v>
      </c>
      <c r="B11939" t="s">
        <v>22952</v>
      </c>
      <c r="C11939" t="s">
        <v>10138</v>
      </c>
      <c r="D11939" s="11" t="s">
        <v>10139</v>
      </c>
      <c r="E11939" s="175">
        <v>46050.487314815</v>
      </c>
      <c r="G11939" t="s">
        <v>41</v>
      </c>
      <c r="H11939" t="s">
        <v>10483</v>
      </c>
      <c r="I11939" t="s">
        <v>22</v>
      </c>
    </row>
    <row r="11940" spans="1:9" x14ac:dyDescent="0.35">
      <c r="A11940" s="19">
        <f t="shared" si="187"/>
        <v>11939</v>
      </c>
      <c r="B11940" t="s">
        <v>22972</v>
      </c>
      <c r="C11940" t="s">
        <v>10138</v>
      </c>
      <c r="D11940" s="11" t="s">
        <v>10139</v>
      </c>
      <c r="E11940" s="175" t="s">
        <v>23313</v>
      </c>
      <c r="F11940" t="s">
        <v>41</v>
      </c>
      <c r="G11940" t="s">
        <v>41</v>
      </c>
      <c r="H11940" t="s">
        <v>20829</v>
      </c>
      <c r="I11940" t="s">
        <v>22</v>
      </c>
    </row>
    <row r="11941" spans="1:9" x14ac:dyDescent="0.35">
      <c r="A11941" s="19">
        <f t="shared" si="187"/>
        <v>11940</v>
      </c>
      <c r="B11941" t="s">
        <v>22952</v>
      </c>
      <c r="C11941" t="s">
        <v>51</v>
      </c>
      <c r="D11941" s="11" t="s">
        <v>5319</v>
      </c>
      <c r="E11941" s="175">
        <v>46050.505243056003</v>
      </c>
      <c r="G11941" t="s">
        <v>41</v>
      </c>
      <c r="H11941" t="s">
        <v>22955</v>
      </c>
      <c r="I11941" t="s">
        <v>22</v>
      </c>
    </row>
    <row r="11942" spans="1:9" x14ac:dyDescent="0.35">
      <c r="A11942" s="19">
        <f t="shared" si="187"/>
        <v>11941</v>
      </c>
      <c r="B11942" t="s">
        <v>22952</v>
      </c>
      <c r="C11942" t="s">
        <v>492</v>
      </c>
      <c r="D11942" s="11" t="s">
        <v>1418</v>
      </c>
      <c r="E11942" s="175">
        <v>46050.52900463</v>
      </c>
      <c r="G11942" t="s">
        <v>41</v>
      </c>
      <c r="H11942" t="s">
        <v>20473</v>
      </c>
      <c r="I11942" t="s">
        <v>22</v>
      </c>
    </row>
    <row r="11943" spans="1:9" x14ac:dyDescent="0.35">
      <c r="A11943" s="19">
        <f t="shared" si="187"/>
        <v>11942</v>
      </c>
      <c r="B11943" t="s">
        <v>22952</v>
      </c>
      <c r="C11943" t="s">
        <v>22956</v>
      </c>
      <c r="D11943" s="11" t="s">
        <v>22957</v>
      </c>
      <c r="E11943" s="175">
        <v>46050.534710647997</v>
      </c>
      <c r="G11943" t="s">
        <v>41</v>
      </c>
      <c r="H11943" t="s">
        <v>22958</v>
      </c>
      <c r="I11943" t="s">
        <v>22</v>
      </c>
    </row>
    <row r="11944" spans="1:9" x14ac:dyDescent="0.35">
      <c r="A11944" s="19">
        <f t="shared" si="187"/>
        <v>11943</v>
      </c>
      <c r="B11944" t="s">
        <v>22786</v>
      </c>
      <c r="C11944" t="s">
        <v>22816</v>
      </c>
      <c r="D11944" s="11" t="s">
        <v>22817</v>
      </c>
      <c r="E11944" s="175">
        <v>46050.551365740997</v>
      </c>
      <c r="F11944">
        <v>2</v>
      </c>
      <c r="G11944" t="s">
        <v>41</v>
      </c>
      <c r="H11944" t="s">
        <v>22818</v>
      </c>
      <c r="I11944" t="s">
        <v>22</v>
      </c>
    </row>
    <row r="11945" spans="1:9" x14ac:dyDescent="0.35">
      <c r="A11945" s="19">
        <f t="shared" si="187"/>
        <v>11944</v>
      </c>
      <c r="B11945" t="s">
        <v>22972</v>
      </c>
      <c r="C11945" t="s">
        <v>23263</v>
      </c>
      <c r="D11945" s="11" t="s">
        <v>23264</v>
      </c>
      <c r="E11945" s="175" t="s">
        <v>23265</v>
      </c>
      <c r="F11945" t="s">
        <v>41</v>
      </c>
      <c r="G11945" t="s">
        <v>41</v>
      </c>
      <c r="H11945" t="s">
        <v>21996</v>
      </c>
      <c r="I11945" t="s">
        <v>22</v>
      </c>
    </row>
    <row r="11946" spans="1:9" x14ac:dyDescent="0.35">
      <c r="A11946" s="19">
        <f t="shared" si="187"/>
        <v>11945</v>
      </c>
      <c r="B11946" t="s">
        <v>22786</v>
      </c>
      <c r="C11946" t="s">
        <v>31</v>
      </c>
      <c r="D11946" s="11" t="s">
        <v>18353</v>
      </c>
      <c r="E11946" s="175">
        <v>46050.561365740999</v>
      </c>
      <c r="F11946">
        <v>2</v>
      </c>
      <c r="G11946" t="s">
        <v>41</v>
      </c>
      <c r="H11946" t="s">
        <v>18770</v>
      </c>
      <c r="I11946" t="s">
        <v>22</v>
      </c>
    </row>
    <row r="11947" spans="1:9" x14ac:dyDescent="0.35">
      <c r="A11947" s="19">
        <f t="shared" si="187"/>
        <v>11946</v>
      </c>
      <c r="B11947" t="s">
        <v>22952</v>
      </c>
      <c r="C11947" t="s">
        <v>10255</v>
      </c>
      <c r="D11947" s="11" t="s">
        <v>10256</v>
      </c>
      <c r="E11947" s="175">
        <v>46050.598437499997</v>
      </c>
      <c r="G11947" t="s">
        <v>41</v>
      </c>
      <c r="H11947" t="s">
        <v>13852</v>
      </c>
      <c r="I11947" t="s">
        <v>22</v>
      </c>
    </row>
    <row r="11948" spans="1:9" x14ac:dyDescent="0.35">
      <c r="A11948" s="19">
        <f t="shared" si="187"/>
        <v>11947</v>
      </c>
      <c r="B11948" t="s">
        <v>22446</v>
      </c>
      <c r="C11948" t="s">
        <v>10138</v>
      </c>
      <c r="D11948" s="11" t="s">
        <v>10139</v>
      </c>
      <c r="E11948" s="175">
        <v>46050.600138889</v>
      </c>
      <c r="G11948" t="s">
        <v>41</v>
      </c>
      <c r="H11948" t="s">
        <v>7797</v>
      </c>
      <c r="I11948" t="s">
        <v>22</v>
      </c>
    </row>
    <row r="11949" spans="1:9" x14ac:dyDescent="0.35">
      <c r="A11949" s="19">
        <f t="shared" si="187"/>
        <v>11948</v>
      </c>
      <c r="B11949" t="s">
        <v>22446</v>
      </c>
      <c r="C11949" t="s">
        <v>10138</v>
      </c>
      <c r="D11949" s="11" t="s">
        <v>10139</v>
      </c>
      <c r="E11949" s="175">
        <v>46050.601423610999</v>
      </c>
      <c r="G11949" t="s">
        <v>41</v>
      </c>
      <c r="H11949" t="s">
        <v>10483</v>
      </c>
      <c r="I11949" t="s">
        <v>22</v>
      </c>
    </row>
    <row r="11950" spans="1:9" x14ac:dyDescent="0.35">
      <c r="A11950" s="19">
        <f t="shared" si="187"/>
        <v>11949</v>
      </c>
      <c r="B11950" t="s">
        <v>22952</v>
      </c>
      <c r="C11950" t="s">
        <v>11884</v>
      </c>
      <c r="D11950" s="11" t="s">
        <v>11885</v>
      </c>
      <c r="E11950" s="175">
        <v>46050.625636573997</v>
      </c>
      <c r="G11950" t="s">
        <v>41</v>
      </c>
      <c r="I11950" t="s">
        <v>22</v>
      </c>
    </row>
    <row r="11951" spans="1:9" x14ac:dyDescent="0.35">
      <c r="A11951" s="19">
        <f t="shared" si="187"/>
        <v>11950</v>
      </c>
      <c r="B11951" t="s">
        <v>22972</v>
      </c>
      <c r="C11951" t="s">
        <v>15490</v>
      </c>
      <c r="D11951" s="11" t="s">
        <v>15491</v>
      </c>
      <c r="E11951" s="175" t="s">
        <v>23113</v>
      </c>
      <c r="F11951" t="s">
        <v>41</v>
      </c>
      <c r="G11951" t="s">
        <v>41</v>
      </c>
      <c r="H11951" t="s">
        <v>13889</v>
      </c>
      <c r="I11951" t="s">
        <v>22</v>
      </c>
    </row>
    <row r="11952" spans="1:9" x14ac:dyDescent="0.35">
      <c r="A11952" s="19">
        <f t="shared" si="187"/>
        <v>11951</v>
      </c>
      <c r="B11952" t="s">
        <v>22952</v>
      </c>
      <c r="C11952" t="s">
        <v>22239</v>
      </c>
      <c r="D11952" s="11" t="s">
        <v>22240</v>
      </c>
      <c r="E11952" s="175">
        <v>46050.691226852003</v>
      </c>
      <c r="G11952" t="s">
        <v>41</v>
      </c>
      <c r="H11952" t="s">
        <v>22959</v>
      </c>
      <c r="I11952" t="s">
        <v>22</v>
      </c>
    </row>
    <row r="11953" spans="1:9" x14ac:dyDescent="0.35">
      <c r="A11953" s="19">
        <f t="shared" si="187"/>
        <v>11952</v>
      </c>
      <c r="B11953">
        <v>379</v>
      </c>
      <c r="C11953" t="s">
        <v>22318</v>
      </c>
      <c r="D11953" s="11" t="s">
        <v>22328</v>
      </c>
      <c r="E11953" s="175">
        <v>46050.715081019</v>
      </c>
      <c r="G11953" t="s">
        <v>41</v>
      </c>
      <c r="H11953" t="s">
        <v>22319</v>
      </c>
      <c r="I11953" t="s">
        <v>22</v>
      </c>
    </row>
    <row r="11954" spans="1:9" x14ac:dyDescent="0.35">
      <c r="A11954" s="19">
        <f t="shared" si="187"/>
        <v>11953</v>
      </c>
      <c r="B11954" t="s">
        <v>22972</v>
      </c>
      <c r="C11954" t="s">
        <v>10138</v>
      </c>
      <c r="D11954" s="11" t="s">
        <v>10139</v>
      </c>
      <c r="E11954" s="175" t="s">
        <v>23114</v>
      </c>
      <c r="F11954" t="s">
        <v>41</v>
      </c>
      <c r="G11954" t="s">
        <v>41</v>
      </c>
      <c r="H11954" t="s">
        <v>20829</v>
      </c>
      <c r="I11954" t="s">
        <v>22</v>
      </c>
    </row>
    <row r="11955" spans="1:9" x14ac:dyDescent="0.35">
      <c r="A11955" s="19">
        <f t="shared" si="187"/>
        <v>11954</v>
      </c>
      <c r="B11955" t="s">
        <v>22446</v>
      </c>
      <c r="C11955" t="s">
        <v>492</v>
      </c>
      <c r="D11955" s="11" t="s">
        <v>1418</v>
      </c>
      <c r="E11955" s="175">
        <v>46050.723391204003</v>
      </c>
      <c r="G11955" t="s">
        <v>41</v>
      </c>
      <c r="H11955" t="s">
        <v>20473</v>
      </c>
      <c r="I11955" t="s">
        <v>22</v>
      </c>
    </row>
    <row r="11956" spans="1:9" x14ac:dyDescent="0.35">
      <c r="A11956" s="19">
        <f t="shared" si="187"/>
        <v>11955</v>
      </c>
      <c r="B11956" t="s">
        <v>22972</v>
      </c>
      <c r="C11956" t="s">
        <v>19115</v>
      </c>
      <c r="D11956" s="11" t="s">
        <v>19116</v>
      </c>
      <c r="E11956" s="175" t="s">
        <v>23266</v>
      </c>
      <c r="F11956" t="s">
        <v>41</v>
      </c>
      <c r="G11956" t="s">
        <v>41</v>
      </c>
      <c r="H11956" t="s">
        <v>23267</v>
      </c>
      <c r="I11956" t="s">
        <v>22</v>
      </c>
    </row>
    <row r="11957" spans="1:9" x14ac:dyDescent="0.35">
      <c r="A11957" s="19">
        <f t="shared" si="187"/>
        <v>11956</v>
      </c>
      <c r="B11957" t="s">
        <v>22972</v>
      </c>
      <c r="C11957" t="s">
        <v>19115</v>
      </c>
      <c r="D11957" s="11" t="s">
        <v>19116</v>
      </c>
      <c r="E11957" s="175" t="s">
        <v>23314</v>
      </c>
      <c r="F11957" t="s">
        <v>41</v>
      </c>
      <c r="G11957" t="s">
        <v>41</v>
      </c>
      <c r="H11957" t="s">
        <v>23315</v>
      </c>
      <c r="I11957" t="s">
        <v>22</v>
      </c>
    </row>
    <row r="11958" spans="1:9" x14ac:dyDescent="0.35">
      <c r="A11958" s="19">
        <f t="shared" si="187"/>
        <v>11957</v>
      </c>
      <c r="B11958" t="s">
        <v>22446</v>
      </c>
      <c r="C11958" t="s">
        <v>22552</v>
      </c>
      <c r="D11958" s="11" t="s">
        <v>22553</v>
      </c>
      <c r="E11958" s="175">
        <v>46050.765810185003</v>
      </c>
      <c r="F11958">
        <v>1</v>
      </c>
      <c r="G11958" t="s">
        <v>41</v>
      </c>
      <c r="H11958" t="s">
        <v>14455</v>
      </c>
      <c r="I11958" t="s">
        <v>22</v>
      </c>
    </row>
    <row r="11959" spans="1:9" x14ac:dyDescent="0.35">
      <c r="A11959" s="19">
        <f t="shared" si="187"/>
        <v>11958</v>
      </c>
      <c r="B11959" t="s">
        <v>22972</v>
      </c>
      <c r="C11959" t="s">
        <v>23268</v>
      </c>
      <c r="D11959" s="11" t="s">
        <v>23269</v>
      </c>
      <c r="E11959" s="175" t="s">
        <v>23270</v>
      </c>
      <c r="F11959" t="s">
        <v>41</v>
      </c>
      <c r="G11959" t="s">
        <v>41</v>
      </c>
      <c r="H11959" t="s">
        <v>23271</v>
      </c>
      <c r="I11959" t="s">
        <v>22</v>
      </c>
    </row>
    <row r="11960" spans="1:9" x14ac:dyDescent="0.35">
      <c r="A11960" s="19">
        <f t="shared" si="187"/>
        <v>11959</v>
      </c>
      <c r="B11960" t="s">
        <v>22786</v>
      </c>
      <c r="C11960" t="s">
        <v>22819</v>
      </c>
      <c r="D11960" s="11" t="s">
        <v>22820</v>
      </c>
      <c r="E11960" s="175">
        <v>46050.810439815003</v>
      </c>
      <c r="F11960">
        <v>2</v>
      </c>
      <c r="G11960" t="s">
        <v>41</v>
      </c>
      <c r="H11960" t="s">
        <v>22821</v>
      </c>
      <c r="I11960" t="s">
        <v>22</v>
      </c>
    </row>
    <row r="11961" spans="1:9" x14ac:dyDescent="0.35">
      <c r="A11961" s="19">
        <f t="shared" si="187"/>
        <v>11960</v>
      </c>
      <c r="B11961" t="s">
        <v>22972</v>
      </c>
      <c r="C11961" t="s">
        <v>6839</v>
      </c>
      <c r="D11961" s="11" t="s">
        <v>6840</v>
      </c>
      <c r="E11961" s="175" t="s">
        <v>23245</v>
      </c>
      <c r="F11961" t="s">
        <v>5946</v>
      </c>
      <c r="G11961" t="s">
        <v>23246</v>
      </c>
      <c r="H11961" t="s">
        <v>23247</v>
      </c>
      <c r="I11961" t="s">
        <v>22</v>
      </c>
    </row>
    <row r="11962" spans="1:9" x14ac:dyDescent="0.35">
      <c r="A11962" s="19">
        <f t="shared" si="187"/>
        <v>11961</v>
      </c>
      <c r="B11962" t="s">
        <v>22972</v>
      </c>
      <c r="C11962" t="s">
        <v>10138</v>
      </c>
      <c r="D11962" s="11" t="s">
        <v>10139</v>
      </c>
      <c r="E11962" s="175" t="s">
        <v>23272</v>
      </c>
      <c r="F11962" t="s">
        <v>41</v>
      </c>
      <c r="G11962" t="s">
        <v>41</v>
      </c>
      <c r="H11962" t="s">
        <v>20829</v>
      </c>
      <c r="I11962" t="s">
        <v>22</v>
      </c>
    </row>
    <row r="11963" spans="1:9" x14ac:dyDescent="0.35">
      <c r="A11963" s="19">
        <f t="shared" si="187"/>
        <v>11962</v>
      </c>
      <c r="B11963" t="s">
        <v>22786</v>
      </c>
      <c r="C11963" t="s">
        <v>22790</v>
      </c>
      <c r="D11963" s="11" t="s">
        <v>22791</v>
      </c>
      <c r="E11963" s="175">
        <v>46051.225162037001</v>
      </c>
      <c r="F11963">
        <v>4</v>
      </c>
      <c r="G11963" t="s">
        <v>41</v>
      </c>
      <c r="I11963" t="s">
        <v>22</v>
      </c>
    </row>
    <row r="11964" spans="1:9" x14ac:dyDescent="0.35">
      <c r="A11964" s="19">
        <f t="shared" si="187"/>
        <v>11963</v>
      </c>
      <c r="B11964" t="s">
        <v>22972</v>
      </c>
      <c r="C11964" t="s">
        <v>10138</v>
      </c>
      <c r="D11964" s="11" t="s">
        <v>10139</v>
      </c>
      <c r="E11964" s="175" t="s">
        <v>23174</v>
      </c>
      <c r="F11964" t="s">
        <v>5946</v>
      </c>
      <c r="G11964" t="s">
        <v>41</v>
      </c>
      <c r="H11964" t="s">
        <v>20829</v>
      </c>
      <c r="I11964" t="s">
        <v>22</v>
      </c>
    </row>
    <row r="11965" spans="1:9" x14ac:dyDescent="0.35">
      <c r="A11965" s="19">
        <f t="shared" si="187"/>
        <v>11964</v>
      </c>
      <c r="B11965" t="s">
        <v>22972</v>
      </c>
      <c r="C11965" t="s">
        <v>23175</v>
      </c>
      <c r="D11965" s="11" t="s">
        <v>23176</v>
      </c>
      <c r="E11965" s="175" t="s">
        <v>23177</v>
      </c>
      <c r="F11965" t="s">
        <v>41</v>
      </c>
      <c r="G11965" t="s">
        <v>41</v>
      </c>
      <c r="H11965" t="s">
        <v>23178</v>
      </c>
      <c r="I11965" t="s">
        <v>22</v>
      </c>
    </row>
    <row r="11966" spans="1:9" x14ac:dyDescent="0.35">
      <c r="A11966" s="19">
        <f t="shared" si="187"/>
        <v>11965</v>
      </c>
      <c r="B11966" t="s">
        <v>22972</v>
      </c>
      <c r="C11966" t="s">
        <v>10138</v>
      </c>
      <c r="D11966" s="11" t="s">
        <v>10139</v>
      </c>
      <c r="E11966" s="175" t="s">
        <v>23248</v>
      </c>
      <c r="F11966" t="s">
        <v>41</v>
      </c>
      <c r="G11966" t="s">
        <v>41</v>
      </c>
      <c r="H11966" t="s">
        <v>23249</v>
      </c>
      <c r="I11966" t="s">
        <v>22</v>
      </c>
    </row>
    <row r="11967" spans="1:9" x14ac:dyDescent="0.35">
      <c r="A11967" s="19">
        <f t="shared" si="187"/>
        <v>11966</v>
      </c>
      <c r="B11967" t="s">
        <v>22972</v>
      </c>
      <c r="C11967" t="s">
        <v>56</v>
      </c>
      <c r="D11967" s="11" t="s">
        <v>3899</v>
      </c>
      <c r="E11967" s="175" t="s">
        <v>23179</v>
      </c>
      <c r="F11967" t="s">
        <v>41</v>
      </c>
      <c r="G11967" t="s">
        <v>41</v>
      </c>
      <c r="H11967" t="s">
        <v>23178</v>
      </c>
      <c r="I11967" t="s">
        <v>22</v>
      </c>
    </row>
    <row r="11968" spans="1:9" x14ac:dyDescent="0.35">
      <c r="A11968" s="19">
        <f t="shared" si="187"/>
        <v>11967</v>
      </c>
      <c r="B11968" t="s">
        <v>22972</v>
      </c>
      <c r="C11968" t="s">
        <v>19115</v>
      </c>
      <c r="D11968" s="11" t="s">
        <v>19116</v>
      </c>
      <c r="E11968" s="175" t="s">
        <v>23180</v>
      </c>
      <c r="F11968" t="s">
        <v>41</v>
      </c>
      <c r="G11968" t="s">
        <v>41</v>
      </c>
      <c r="H11968" t="s">
        <v>23181</v>
      </c>
      <c r="I11968" t="s">
        <v>22</v>
      </c>
    </row>
    <row r="11969" spans="1:9" x14ac:dyDescent="0.35">
      <c r="A11969" s="19">
        <f t="shared" si="187"/>
        <v>11968</v>
      </c>
      <c r="B11969" t="s">
        <v>22972</v>
      </c>
      <c r="C11969" t="s">
        <v>23250</v>
      </c>
      <c r="D11969" s="11" t="s">
        <v>23251</v>
      </c>
      <c r="E11969" s="175" t="s">
        <v>23252</v>
      </c>
      <c r="F11969" t="s">
        <v>41</v>
      </c>
      <c r="G11969" t="s">
        <v>41</v>
      </c>
      <c r="H11969" t="s">
        <v>23253</v>
      </c>
      <c r="I11969" t="s">
        <v>22</v>
      </c>
    </row>
    <row r="11970" spans="1:9" x14ac:dyDescent="0.35">
      <c r="A11970" s="19">
        <f t="shared" si="187"/>
        <v>11969</v>
      </c>
      <c r="B11970" t="s">
        <v>22446</v>
      </c>
      <c r="C11970" t="s">
        <v>12898</v>
      </c>
      <c r="D11970" s="11" t="s">
        <v>12899</v>
      </c>
      <c r="E11970" s="175">
        <v>46051.442812499998</v>
      </c>
      <c r="G11970" t="s">
        <v>41</v>
      </c>
      <c r="H11970" t="s">
        <v>22757</v>
      </c>
      <c r="I11970" t="s">
        <v>22</v>
      </c>
    </row>
    <row r="11971" spans="1:9" x14ac:dyDescent="0.35">
      <c r="A11971" s="19">
        <f t="shared" si="187"/>
        <v>11970</v>
      </c>
      <c r="B11971" t="s">
        <v>22972</v>
      </c>
      <c r="C11971" t="s">
        <v>492</v>
      </c>
      <c r="D11971" s="11" t="s">
        <v>1418</v>
      </c>
      <c r="E11971" s="175" t="s">
        <v>23182</v>
      </c>
      <c r="F11971" t="s">
        <v>41</v>
      </c>
      <c r="G11971" t="s">
        <v>41</v>
      </c>
      <c r="H11971" t="s">
        <v>23183</v>
      </c>
      <c r="I11971" t="s">
        <v>22</v>
      </c>
    </row>
    <row r="11972" spans="1:9" x14ac:dyDescent="0.35">
      <c r="A11972" s="19">
        <f t="shared" si="187"/>
        <v>11971</v>
      </c>
      <c r="B11972" t="s">
        <v>22972</v>
      </c>
      <c r="C11972" t="s">
        <v>23159</v>
      </c>
      <c r="D11972" s="11" t="s">
        <v>23160</v>
      </c>
      <c r="E11972" s="175" t="s">
        <v>23184</v>
      </c>
      <c r="F11972" t="s">
        <v>41</v>
      </c>
      <c r="G11972" t="s">
        <v>41</v>
      </c>
      <c r="H11972" t="s">
        <v>23185</v>
      </c>
      <c r="I11972" t="s">
        <v>22</v>
      </c>
    </row>
    <row r="11973" spans="1:9" x14ac:dyDescent="0.35">
      <c r="A11973" s="19">
        <f t="shared" si="187"/>
        <v>11972</v>
      </c>
      <c r="B11973" t="s">
        <v>22972</v>
      </c>
      <c r="C11973" t="s">
        <v>23186</v>
      </c>
      <c r="D11973" s="11" t="s">
        <v>23187</v>
      </c>
      <c r="E11973" s="175" t="s">
        <v>23188</v>
      </c>
      <c r="F11973" t="s">
        <v>41</v>
      </c>
      <c r="G11973" t="s">
        <v>41</v>
      </c>
      <c r="H11973" t="s">
        <v>23189</v>
      </c>
      <c r="I11973" t="s">
        <v>22</v>
      </c>
    </row>
    <row r="11974" spans="1:9" x14ac:dyDescent="0.35">
      <c r="A11974" s="19">
        <f t="shared" si="187"/>
        <v>11973</v>
      </c>
      <c r="B11974" t="s">
        <v>22972</v>
      </c>
      <c r="C11974" t="s">
        <v>11952</v>
      </c>
      <c r="D11974" s="11" t="s">
        <v>11953</v>
      </c>
      <c r="E11974" s="175" t="s">
        <v>23134</v>
      </c>
      <c r="F11974" t="s">
        <v>23055</v>
      </c>
      <c r="G11974" t="s">
        <v>41</v>
      </c>
      <c r="H11974" t="s">
        <v>23135</v>
      </c>
      <c r="I11974" t="s">
        <v>22</v>
      </c>
    </row>
    <row r="11975" spans="1:9" x14ac:dyDescent="0.35">
      <c r="A11975" s="19">
        <f t="shared" si="187"/>
        <v>11974</v>
      </c>
      <c r="B11975" t="s">
        <v>22972</v>
      </c>
      <c r="C11975" t="s">
        <v>10138</v>
      </c>
      <c r="D11975" s="11" t="s">
        <v>10139</v>
      </c>
      <c r="E11975" s="175" t="s">
        <v>23136</v>
      </c>
      <c r="F11975" t="s">
        <v>41</v>
      </c>
      <c r="G11975" t="s">
        <v>41</v>
      </c>
      <c r="H11975" t="s">
        <v>20829</v>
      </c>
      <c r="I11975" t="s">
        <v>22</v>
      </c>
    </row>
    <row r="11976" spans="1:9" x14ac:dyDescent="0.35">
      <c r="A11976" s="19">
        <f t="shared" si="187"/>
        <v>11975</v>
      </c>
      <c r="B11976" t="s">
        <v>22972</v>
      </c>
      <c r="C11976" t="s">
        <v>23137</v>
      </c>
      <c r="D11976" s="11" t="s">
        <v>23138</v>
      </c>
      <c r="E11976" s="175" t="s">
        <v>23139</v>
      </c>
      <c r="F11976" t="s">
        <v>41</v>
      </c>
      <c r="G11976" t="s">
        <v>41</v>
      </c>
      <c r="H11976" t="s">
        <v>23140</v>
      </c>
      <c r="I11976" t="s">
        <v>22</v>
      </c>
    </row>
    <row r="11977" spans="1:9" x14ac:dyDescent="0.35">
      <c r="A11977" s="19">
        <f t="shared" si="187"/>
        <v>11976</v>
      </c>
      <c r="B11977">
        <v>379</v>
      </c>
      <c r="C11977" t="s">
        <v>22302</v>
      </c>
      <c r="D11977" s="11" t="s">
        <v>22303</v>
      </c>
      <c r="E11977" s="175">
        <v>46051.721631943998</v>
      </c>
      <c r="G11977" t="s">
        <v>41</v>
      </c>
      <c r="H11977" t="s">
        <v>22304</v>
      </c>
      <c r="I11977" t="s">
        <v>22</v>
      </c>
    </row>
    <row r="11978" spans="1:9" x14ac:dyDescent="0.35">
      <c r="A11978" s="19">
        <f t="shared" si="187"/>
        <v>11977</v>
      </c>
      <c r="B11978" t="s">
        <v>22972</v>
      </c>
      <c r="C11978" t="s">
        <v>5290</v>
      </c>
      <c r="D11978" s="11" t="s">
        <v>5291</v>
      </c>
      <c r="E11978" s="175" t="s">
        <v>23141</v>
      </c>
      <c r="F11978" t="s">
        <v>41</v>
      </c>
      <c r="G11978" t="s">
        <v>41</v>
      </c>
      <c r="H11978" t="s">
        <v>23142</v>
      </c>
      <c r="I11978" t="s">
        <v>22</v>
      </c>
    </row>
    <row r="11979" spans="1:9" x14ac:dyDescent="0.35">
      <c r="A11979" s="19">
        <f t="shared" si="187"/>
        <v>11978</v>
      </c>
      <c r="B11979" t="s">
        <v>22972</v>
      </c>
      <c r="C11979" t="s">
        <v>23143</v>
      </c>
      <c r="D11979" s="11" t="s">
        <v>23144</v>
      </c>
      <c r="E11979" s="175" t="s">
        <v>23145</v>
      </c>
      <c r="F11979" t="s">
        <v>41</v>
      </c>
      <c r="G11979" t="s">
        <v>41</v>
      </c>
      <c r="H11979" t="s">
        <v>23146</v>
      </c>
      <c r="I11979" t="s">
        <v>22</v>
      </c>
    </row>
    <row r="11980" spans="1:9" x14ac:dyDescent="0.35">
      <c r="A11980" s="19">
        <f t="shared" si="187"/>
        <v>11979</v>
      </c>
      <c r="B11980" t="s">
        <v>22972</v>
      </c>
      <c r="C11980" t="s">
        <v>23147</v>
      </c>
      <c r="D11980" s="11" t="s">
        <v>23148</v>
      </c>
      <c r="E11980" s="175" t="s">
        <v>23149</v>
      </c>
      <c r="F11980" t="s">
        <v>5946</v>
      </c>
      <c r="G11980" t="s">
        <v>41</v>
      </c>
      <c r="H11980" t="s">
        <v>23150</v>
      </c>
      <c r="I11980" t="s">
        <v>22</v>
      </c>
    </row>
    <row r="11981" spans="1:9" x14ac:dyDescent="0.35">
      <c r="A11981" s="19">
        <f t="shared" si="187"/>
        <v>11980</v>
      </c>
      <c r="B11981" t="s">
        <v>22972</v>
      </c>
      <c r="C11981" t="s">
        <v>23190</v>
      </c>
      <c r="D11981" s="11" t="s">
        <v>23191</v>
      </c>
      <c r="E11981" s="175" t="s">
        <v>23192</v>
      </c>
      <c r="F11981" t="s">
        <v>41</v>
      </c>
      <c r="G11981" t="s">
        <v>41</v>
      </c>
      <c r="H11981" t="s">
        <v>23193</v>
      </c>
      <c r="I11981" t="s">
        <v>22</v>
      </c>
    </row>
    <row r="11982" spans="1:9" x14ac:dyDescent="0.35">
      <c r="A11982" s="19">
        <f t="shared" si="187"/>
        <v>11981</v>
      </c>
      <c r="B11982" t="s">
        <v>22972</v>
      </c>
      <c r="C11982" t="s">
        <v>23151</v>
      </c>
      <c r="D11982" s="11" t="s">
        <v>23152</v>
      </c>
      <c r="E11982" s="175" t="s">
        <v>23153</v>
      </c>
      <c r="F11982" t="s">
        <v>41</v>
      </c>
      <c r="G11982" t="s">
        <v>41</v>
      </c>
      <c r="H11982" t="s">
        <v>23154</v>
      </c>
      <c r="I11982" t="s">
        <v>22</v>
      </c>
    </row>
    <row r="11983" spans="1:9" x14ac:dyDescent="0.35">
      <c r="A11983" s="19">
        <f t="shared" si="187"/>
        <v>11982</v>
      </c>
      <c r="B11983" t="s">
        <v>22972</v>
      </c>
      <c r="C11983" t="s">
        <v>23155</v>
      </c>
      <c r="D11983" s="11" t="s">
        <v>23156</v>
      </c>
      <c r="E11983" s="175" t="s">
        <v>23157</v>
      </c>
      <c r="F11983" t="s">
        <v>41</v>
      </c>
      <c r="G11983" t="s">
        <v>41</v>
      </c>
      <c r="H11983" t="s">
        <v>23158</v>
      </c>
      <c r="I11983" t="s">
        <v>22</v>
      </c>
    </row>
    <row r="11984" spans="1:9" x14ac:dyDescent="0.35">
      <c r="A11984" s="19">
        <f t="shared" si="187"/>
        <v>11983</v>
      </c>
      <c r="B11984" t="s">
        <v>22972</v>
      </c>
      <c r="C11984" t="s">
        <v>23159</v>
      </c>
      <c r="D11984" s="11" t="s">
        <v>23160</v>
      </c>
      <c r="E11984" s="175" t="s">
        <v>23161</v>
      </c>
      <c r="F11984" t="s">
        <v>41</v>
      </c>
      <c r="G11984" t="s">
        <v>41</v>
      </c>
      <c r="H11984" t="s">
        <v>23162</v>
      </c>
      <c r="I11984" t="s">
        <v>22</v>
      </c>
    </row>
    <row r="11985" spans="1:9" x14ac:dyDescent="0.35">
      <c r="A11985" s="19">
        <f t="shared" si="187"/>
        <v>11984</v>
      </c>
      <c r="B11985" t="s">
        <v>22972</v>
      </c>
      <c r="C11985" t="s">
        <v>23163</v>
      </c>
      <c r="D11985" s="11" t="s">
        <v>23164</v>
      </c>
      <c r="E11985" s="175" t="s">
        <v>23165</v>
      </c>
      <c r="F11985" t="s">
        <v>41</v>
      </c>
      <c r="G11985" t="s">
        <v>41</v>
      </c>
      <c r="H11985" t="s">
        <v>23166</v>
      </c>
      <c r="I11985" t="s">
        <v>22</v>
      </c>
    </row>
    <row r="11986" spans="1:9" x14ac:dyDescent="0.35">
      <c r="A11986" s="19">
        <f t="shared" si="187"/>
        <v>11985</v>
      </c>
      <c r="B11986" t="s">
        <v>22972</v>
      </c>
      <c r="C11986" t="s">
        <v>5400</v>
      </c>
      <c r="D11986" s="11" t="s">
        <v>5401</v>
      </c>
      <c r="E11986" s="175" t="s">
        <v>23167</v>
      </c>
      <c r="F11986" t="s">
        <v>41</v>
      </c>
      <c r="G11986" t="s">
        <v>41</v>
      </c>
      <c r="H11986" t="s">
        <v>4080</v>
      </c>
      <c r="I11986" t="s">
        <v>22</v>
      </c>
    </row>
    <row r="11987" spans="1:9" x14ac:dyDescent="0.35">
      <c r="A11987" s="19">
        <f t="shared" si="187"/>
        <v>11986</v>
      </c>
      <c r="B11987" t="s">
        <v>22972</v>
      </c>
      <c r="C11987" t="s">
        <v>22312</v>
      </c>
      <c r="D11987" s="11" t="s">
        <v>22325</v>
      </c>
      <c r="E11987" s="175" t="s">
        <v>23168</v>
      </c>
      <c r="F11987" t="s">
        <v>41</v>
      </c>
      <c r="G11987" t="s">
        <v>41</v>
      </c>
      <c r="H11987" t="s">
        <v>23169</v>
      </c>
      <c r="I11987" t="s">
        <v>22</v>
      </c>
    </row>
    <row r="11988" spans="1:9" x14ac:dyDescent="0.35">
      <c r="A11988" s="19">
        <f t="shared" si="187"/>
        <v>11987</v>
      </c>
      <c r="B11988" t="s">
        <v>22972</v>
      </c>
      <c r="C11988" t="s">
        <v>1651</v>
      </c>
      <c r="D11988" s="11" t="s">
        <v>22519</v>
      </c>
      <c r="E11988" s="175" t="s">
        <v>23254</v>
      </c>
      <c r="F11988" t="s">
        <v>41</v>
      </c>
      <c r="G11988" t="s">
        <v>41</v>
      </c>
      <c r="H11988" t="s">
        <v>23255</v>
      </c>
      <c r="I11988" t="s">
        <v>22</v>
      </c>
    </row>
    <row r="11989" spans="1:9" x14ac:dyDescent="0.35">
      <c r="A11989" s="19">
        <f t="shared" si="187"/>
        <v>11988</v>
      </c>
      <c r="B11989" t="s">
        <v>22786</v>
      </c>
      <c r="C11989" t="s">
        <v>22796</v>
      </c>
      <c r="D11989" s="11" t="s">
        <v>22797</v>
      </c>
      <c r="E11989" s="175">
        <v>46052.462118055999</v>
      </c>
      <c r="F11989">
        <v>2</v>
      </c>
      <c r="G11989" t="s">
        <v>41</v>
      </c>
      <c r="H11989" t="s">
        <v>22798</v>
      </c>
      <c r="I11989" t="s">
        <v>22</v>
      </c>
    </row>
    <row r="11990" spans="1:9" x14ac:dyDescent="0.35">
      <c r="A11990" s="19">
        <f t="shared" ref="A11990:A12053" si="188">ROW(B11990)-ROW($A$1)</f>
        <v>11989</v>
      </c>
      <c r="B11990" t="s">
        <v>22446</v>
      </c>
      <c r="C11990" t="s">
        <v>22758</v>
      </c>
      <c r="D11990" s="11" t="s">
        <v>22759</v>
      </c>
      <c r="E11990" s="175">
        <v>46052.693113426001</v>
      </c>
      <c r="G11990" t="s">
        <v>41</v>
      </c>
      <c r="H11990" t="s">
        <v>22760</v>
      </c>
      <c r="I11990" t="s">
        <v>22</v>
      </c>
    </row>
    <row r="11991" spans="1:9" x14ac:dyDescent="0.35">
      <c r="A11991" s="19">
        <f t="shared" si="188"/>
        <v>11990</v>
      </c>
      <c r="B11991" t="s">
        <v>22786</v>
      </c>
      <c r="C11991" t="s">
        <v>22822</v>
      </c>
      <c r="D11991" s="11" t="s">
        <v>22823</v>
      </c>
      <c r="E11991" s="175">
        <v>46052.786307870003</v>
      </c>
      <c r="G11991" t="s">
        <v>41</v>
      </c>
      <c r="H11991" t="s">
        <v>22824</v>
      </c>
      <c r="I11991" t="s">
        <v>22</v>
      </c>
    </row>
    <row r="11992" spans="1:9" x14ac:dyDescent="0.35">
      <c r="A11992" s="19">
        <f t="shared" si="188"/>
        <v>11991</v>
      </c>
      <c r="B11992" t="s">
        <v>22972</v>
      </c>
      <c r="C11992" t="s">
        <v>23115</v>
      </c>
      <c r="D11992" s="11" t="s">
        <v>23116</v>
      </c>
      <c r="E11992" s="175" t="s">
        <v>23170</v>
      </c>
      <c r="F11992" t="s">
        <v>41</v>
      </c>
      <c r="G11992" t="s">
        <v>41</v>
      </c>
      <c r="H11992" t="s">
        <v>23118</v>
      </c>
      <c r="I11992" t="s">
        <v>22</v>
      </c>
    </row>
    <row r="11993" spans="1:9" x14ac:dyDescent="0.35">
      <c r="A11993" s="19">
        <f t="shared" si="188"/>
        <v>11992</v>
      </c>
      <c r="B11993" t="s">
        <v>22972</v>
      </c>
      <c r="C11993" t="s">
        <v>23115</v>
      </c>
      <c r="D11993" s="11" t="s">
        <v>23116</v>
      </c>
      <c r="E11993" s="175" t="s">
        <v>23194</v>
      </c>
      <c r="F11993" t="s">
        <v>41</v>
      </c>
      <c r="G11993" t="s">
        <v>41</v>
      </c>
      <c r="H11993" t="s">
        <v>23118</v>
      </c>
      <c r="I11993" t="s">
        <v>22</v>
      </c>
    </row>
    <row r="11994" spans="1:9" x14ac:dyDescent="0.35">
      <c r="A11994" s="19">
        <f t="shared" si="188"/>
        <v>11993</v>
      </c>
      <c r="B11994" t="s">
        <v>22972</v>
      </c>
      <c r="C11994" t="s">
        <v>23115</v>
      </c>
      <c r="D11994" s="11" t="s">
        <v>23116</v>
      </c>
      <c r="E11994" s="175" t="s">
        <v>23117</v>
      </c>
      <c r="F11994" t="s">
        <v>41</v>
      </c>
      <c r="G11994" t="s">
        <v>41</v>
      </c>
      <c r="H11994" t="s">
        <v>23118</v>
      </c>
      <c r="I11994" t="s">
        <v>22</v>
      </c>
    </row>
    <row r="11995" spans="1:9" x14ac:dyDescent="0.35">
      <c r="A11995" s="19">
        <f t="shared" si="188"/>
        <v>11994</v>
      </c>
      <c r="B11995" t="s">
        <v>22972</v>
      </c>
      <c r="C11995" t="s">
        <v>22312</v>
      </c>
      <c r="D11995" s="11" t="s">
        <v>22325</v>
      </c>
      <c r="E11995" s="175" t="s">
        <v>23046</v>
      </c>
      <c r="F11995" t="s">
        <v>41</v>
      </c>
      <c r="G11995" t="s">
        <v>41</v>
      </c>
      <c r="H11995" t="s">
        <v>23047</v>
      </c>
      <c r="I11995" t="s">
        <v>22</v>
      </c>
    </row>
    <row r="11996" spans="1:9" x14ac:dyDescent="0.35">
      <c r="A11996" s="19">
        <f t="shared" si="188"/>
        <v>11995</v>
      </c>
      <c r="B11996" t="s">
        <v>22972</v>
      </c>
      <c r="C11996" t="s">
        <v>23048</v>
      </c>
      <c r="D11996" s="11" t="s">
        <v>23049</v>
      </c>
      <c r="E11996" s="175" t="s">
        <v>23050</v>
      </c>
      <c r="F11996" t="s">
        <v>41</v>
      </c>
      <c r="G11996" t="s">
        <v>41</v>
      </c>
      <c r="H11996" t="s">
        <v>23051</v>
      </c>
      <c r="I11996" t="s">
        <v>22</v>
      </c>
    </row>
    <row r="11997" spans="1:9" x14ac:dyDescent="0.35">
      <c r="A11997" s="19">
        <f t="shared" si="188"/>
        <v>11996</v>
      </c>
      <c r="B11997">
        <v>379</v>
      </c>
      <c r="C11997" t="s">
        <v>9889</v>
      </c>
      <c r="D11997" s="11" t="s">
        <v>9890</v>
      </c>
      <c r="E11997" s="175">
        <v>46054.048310184997</v>
      </c>
      <c r="G11997" t="s">
        <v>41</v>
      </c>
      <c r="H11997" t="s">
        <v>22320</v>
      </c>
      <c r="I11997" t="s">
        <v>22</v>
      </c>
    </row>
    <row r="11998" spans="1:9" x14ac:dyDescent="0.35">
      <c r="A11998" s="19">
        <f t="shared" si="188"/>
        <v>11997</v>
      </c>
      <c r="B11998" t="s">
        <v>22972</v>
      </c>
      <c r="C11998" t="s">
        <v>23052</v>
      </c>
      <c r="D11998" s="11" t="s">
        <v>23053</v>
      </c>
      <c r="E11998" s="175" t="s">
        <v>23054</v>
      </c>
      <c r="F11998" t="s">
        <v>23055</v>
      </c>
      <c r="G11998" t="s">
        <v>41</v>
      </c>
      <c r="H11998" t="s">
        <v>23056</v>
      </c>
      <c r="I11998" t="s">
        <v>22</v>
      </c>
    </row>
    <row r="11999" spans="1:9" x14ac:dyDescent="0.35">
      <c r="A11999" s="19">
        <f t="shared" si="188"/>
        <v>11998</v>
      </c>
      <c r="B11999">
        <v>379</v>
      </c>
      <c r="C11999" t="s">
        <v>22321</v>
      </c>
      <c r="D11999" s="11" t="s">
        <v>22329</v>
      </c>
      <c r="E11999" s="175">
        <v>46054.089710647997</v>
      </c>
      <c r="G11999" t="s">
        <v>41</v>
      </c>
      <c r="H11999" t="s">
        <v>22322</v>
      </c>
      <c r="I11999" t="s">
        <v>22</v>
      </c>
    </row>
    <row r="12000" spans="1:9" x14ac:dyDescent="0.35">
      <c r="A12000" s="19">
        <f t="shared" si="188"/>
        <v>11999</v>
      </c>
      <c r="B12000" t="s">
        <v>22972</v>
      </c>
      <c r="C12000" t="s">
        <v>23057</v>
      </c>
      <c r="D12000" s="11" t="s">
        <v>23058</v>
      </c>
      <c r="E12000" s="175" t="s">
        <v>23059</v>
      </c>
      <c r="F12000" t="s">
        <v>5946</v>
      </c>
      <c r="G12000" t="s">
        <v>41</v>
      </c>
      <c r="H12000" t="s">
        <v>23060</v>
      </c>
      <c r="I12000" t="s">
        <v>22</v>
      </c>
    </row>
    <row r="12001" spans="1:9" x14ac:dyDescent="0.35">
      <c r="A12001" s="19">
        <f t="shared" si="188"/>
        <v>12000</v>
      </c>
      <c r="B12001" t="s">
        <v>22972</v>
      </c>
      <c r="C12001" t="s">
        <v>20738</v>
      </c>
      <c r="D12001" s="11" t="s">
        <v>20739</v>
      </c>
      <c r="E12001" s="175" t="s">
        <v>23061</v>
      </c>
      <c r="F12001" t="s">
        <v>23062</v>
      </c>
      <c r="G12001" t="s">
        <v>41</v>
      </c>
      <c r="H12001" t="s">
        <v>23063</v>
      </c>
      <c r="I12001" t="s">
        <v>22</v>
      </c>
    </row>
    <row r="12002" spans="1:9" x14ac:dyDescent="0.35">
      <c r="A12002" s="19">
        <f t="shared" si="188"/>
        <v>12001</v>
      </c>
      <c r="B12002" t="s">
        <v>22972</v>
      </c>
      <c r="C12002" t="s">
        <v>23064</v>
      </c>
      <c r="D12002" s="11" t="s">
        <v>23065</v>
      </c>
      <c r="E12002" s="175" t="s">
        <v>23066</v>
      </c>
      <c r="F12002" t="s">
        <v>5946</v>
      </c>
      <c r="G12002" t="s">
        <v>41</v>
      </c>
      <c r="H12002" t="s">
        <v>23067</v>
      </c>
      <c r="I12002" t="s">
        <v>22</v>
      </c>
    </row>
    <row r="12003" spans="1:9" x14ac:dyDescent="0.35">
      <c r="A12003" s="19">
        <f t="shared" si="188"/>
        <v>12002</v>
      </c>
      <c r="B12003" t="s">
        <v>22972</v>
      </c>
      <c r="C12003" t="s">
        <v>23068</v>
      </c>
      <c r="D12003" s="11" t="s">
        <v>23069</v>
      </c>
      <c r="E12003" s="175" t="s">
        <v>23070</v>
      </c>
      <c r="F12003" t="s">
        <v>5946</v>
      </c>
      <c r="G12003" t="s">
        <v>41</v>
      </c>
      <c r="H12003" t="s">
        <v>23071</v>
      </c>
      <c r="I12003" t="s">
        <v>22</v>
      </c>
    </row>
    <row r="12004" spans="1:9" x14ac:dyDescent="0.35">
      <c r="A12004" s="19">
        <f t="shared" si="188"/>
        <v>12003</v>
      </c>
      <c r="B12004" t="s">
        <v>22972</v>
      </c>
      <c r="C12004" t="s">
        <v>12069</v>
      </c>
      <c r="D12004" s="11" t="s">
        <v>12070</v>
      </c>
      <c r="E12004" s="175" t="s">
        <v>23072</v>
      </c>
      <c r="F12004" t="s">
        <v>23055</v>
      </c>
      <c r="G12004" t="s">
        <v>41</v>
      </c>
      <c r="H12004" t="s">
        <v>23073</v>
      </c>
      <c r="I12004" t="s">
        <v>22</v>
      </c>
    </row>
    <row r="12005" spans="1:9" x14ac:dyDescent="0.35">
      <c r="A12005" s="19">
        <f t="shared" si="188"/>
        <v>12004</v>
      </c>
      <c r="B12005" t="s">
        <v>22972</v>
      </c>
      <c r="C12005" t="s">
        <v>23074</v>
      </c>
      <c r="D12005" s="11" t="s">
        <v>23075</v>
      </c>
      <c r="E12005" s="175" t="s">
        <v>23076</v>
      </c>
      <c r="F12005" t="s">
        <v>5946</v>
      </c>
      <c r="G12005" t="s">
        <v>41</v>
      </c>
      <c r="H12005" t="s">
        <v>23077</v>
      </c>
      <c r="I12005" t="s">
        <v>22</v>
      </c>
    </row>
    <row r="12006" spans="1:9" x14ac:dyDescent="0.35">
      <c r="A12006" s="19">
        <f t="shared" si="188"/>
        <v>12005</v>
      </c>
      <c r="B12006" t="s">
        <v>22972</v>
      </c>
      <c r="C12006" t="s">
        <v>23078</v>
      </c>
      <c r="D12006" s="11" t="s">
        <v>23079</v>
      </c>
      <c r="E12006" s="175" t="s">
        <v>23080</v>
      </c>
      <c r="F12006" t="s">
        <v>41</v>
      </c>
      <c r="G12006" t="s">
        <v>41</v>
      </c>
      <c r="H12006" t="s">
        <v>23081</v>
      </c>
      <c r="I12006" t="s">
        <v>22</v>
      </c>
    </row>
    <row r="12007" spans="1:9" x14ac:dyDescent="0.35">
      <c r="A12007" s="19">
        <f t="shared" si="188"/>
        <v>12006</v>
      </c>
      <c r="B12007" t="s">
        <v>22972</v>
      </c>
      <c r="C12007" t="s">
        <v>12069</v>
      </c>
      <c r="D12007" s="11" t="s">
        <v>12070</v>
      </c>
      <c r="E12007" s="175" t="s">
        <v>23082</v>
      </c>
      <c r="F12007" t="s">
        <v>23010</v>
      </c>
      <c r="G12007" t="s">
        <v>41</v>
      </c>
      <c r="H12007" t="s">
        <v>23083</v>
      </c>
      <c r="I12007" t="s">
        <v>22</v>
      </c>
    </row>
    <row r="12008" spans="1:9" x14ac:dyDescent="0.35">
      <c r="A12008" s="19">
        <f t="shared" si="188"/>
        <v>12007</v>
      </c>
      <c r="B12008" t="s">
        <v>22972</v>
      </c>
      <c r="C12008" t="s">
        <v>23084</v>
      </c>
      <c r="D12008" s="11" t="s">
        <v>23085</v>
      </c>
      <c r="E12008" s="175" t="s">
        <v>23086</v>
      </c>
      <c r="F12008" t="s">
        <v>5946</v>
      </c>
      <c r="G12008" t="s">
        <v>41</v>
      </c>
      <c r="H12008" t="s">
        <v>23087</v>
      </c>
      <c r="I12008" t="s">
        <v>22</v>
      </c>
    </row>
    <row r="12009" spans="1:9" x14ac:dyDescent="0.35">
      <c r="A12009" s="19">
        <f t="shared" si="188"/>
        <v>12008</v>
      </c>
      <c r="B12009" s="19" t="s">
        <v>23361</v>
      </c>
      <c r="C12009" s="19" t="s">
        <v>23362</v>
      </c>
      <c r="D12009" s="11" t="s">
        <v>23363</v>
      </c>
      <c r="E12009" s="175">
        <v>46054.237962962965</v>
      </c>
      <c r="F12009" s="19"/>
      <c r="G12009" s="19" t="s">
        <v>41</v>
      </c>
      <c r="H12009" s="19" t="s">
        <v>23364</v>
      </c>
      <c r="I12009" s="19" t="s">
        <v>22</v>
      </c>
    </row>
    <row r="12010" spans="1:9" x14ac:dyDescent="0.35">
      <c r="A12010" s="19">
        <f t="shared" si="188"/>
        <v>12009</v>
      </c>
      <c r="B12010" s="19" t="s">
        <v>23361</v>
      </c>
      <c r="C12010" s="19" t="s">
        <v>17871</v>
      </c>
      <c r="D12010" s="11" t="s">
        <v>23365</v>
      </c>
      <c r="E12010" s="175">
        <v>46054.238796296297</v>
      </c>
      <c r="F12010" s="19"/>
      <c r="G12010" s="19" t="s">
        <v>41</v>
      </c>
      <c r="H12010" s="19" t="s">
        <v>13889</v>
      </c>
      <c r="I12010" s="19" t="s">
        <v>22</v>
      </c>
    </row>
    <row r="12011" spans="1:9" x14ac:dyDescent="0.35">
      <c r="A12011" s="19">
        <f t="shared" si="188"/>
        <v>12010</v>
      </c>
      <c r="B12011" t="s">
        <v>22972</v>
      </c>
      <c r="C12011" t="s">
        <v>23088</v>
      </c>
      <c r="D12011" s="11" t="s">
        <v>23089</v>
      </c>
      <c r="E12011" s="175" t="s">
        <v>23090</v>
      </c>
      <c r="F12011" t="s">
        <v>41</v>
      </c>
      <c r="G12011" t="s">
        <v>41</v>
      </c>
      <c r="H12011" t="s">
        <v>23091</v>
      </c>
      <c r="I12011" t="s">
        <v>22</v>
      </c>
    </row>
    <row r="12012" spans="1:9" x14ac:dyDescent="0.35">
      <c r="A12012" s="19">
        <f t="shared" si="188"/>
        <v>12011</v>
      </c>
      <c r="B12012" s="19" t="s">
        <v>23361</v>
      </c>
      <c r="C12012" s="19" t="s">
        <v>9247</v>
      </c>
      <c r="D12012" s="11" t="s">
        <v>23366</v>
      </c>
      <c r="E12012" s="175">
        <v>46054.251886574071</v>
      </c>
      <c r="F12012" s="19">
        <v>3</v>
      </c>
      <c r="G12012" s="19" t="s">
        <v>41</v>
      </c>
      <c r="H12012" s="19" t="s">
        <v>23367</v>
      </c>
      <c r="I12012" s="19" t="s">
        <v>22</v>
      </c>
    </row>
    <row r="12013" spans="1:9" x14ac:dyDescent="0.35">
      <c r="A12013" s="19">
        <f t="shared" si="188"/>
        <v>12012</v>
      </c>
      <c r="B12013" s="19" t="s">
        <v>23361</v>
      </c>
      <c r="C12013" s="19" t="s">
        <v>9247</v>
      </c>
      <c r="D12013" s="11" t="s">
        <v>23366</v>
      </c>
      <c r="E12013" s="175">
        <v>46054.252696759257</v>
      </c>
      <c r="F12013" s="19"/>
      <c r="G12013" s="19" t="s">
        <v>41</v>
      </c>
      <c r="H12013" s="19" t="s">
        <v>23368</v>
      </c>
      <c r="I12013" s="19" t="s">
        <v>22</v>
      </c>
    </row>
    <row r="12014" spans="1:9" x14ac:dyDescent="0.35">
      <c r="A12014" s="19">
        <f t="shared" si="188"/>
        <v>12013</v>
      </c>
      <c r="B12014" s="19" t="s">
        <v>23361</v>
      </c>
      <c r="C12014" s="19" t="s">
        <v>9247</v>
      </c>
      <c r="D12014" s="11" t="s">
        <v>23366</v>
      </c>
      <c r="E12014" s="175">
        <v>46054.254814814813</v>
      </c>
      <c r="F12014" s="19">
        <v>1</v>
      </c>
      <c r="G12014" s="19" t="s">
        <v>41</v>
      </c>
      <c r="H12014" s="19" t="s">
        <v>23369</v>
      </c>
      <c r="I12014" s="19" t="s">
        <v>22</v>
      </c>
    </row>
    <row r="12015" spans="1:9" x14ac:dyDescent="0.35">
      <c r="A12015" s="19">
        <f t="shared" si="188"/>
        <v>12014</v>
      </c>
      <c r="B12015" s="19" t="s">
        <v>23361</v>
      </c>
      <c r="C12015" s="19" t="s">
        <v>23370</v>
      </c>
      <c r="D12015" s="11" t="s">
        <v>7387</v>
      </c>
      <c r="E12015" s="175">
        <v>46054.256226851852</v>
      </c>
      <c r="F12015" s="19">
        <v>4</v>
      </c>
      <c r="G12015" s="19" t="s">
        <v>41</v>
      </c>
      <c r="H12015" s="19" t="s">
        <v>23371</v>
      </c>
      <c r="I12015" s="19" t="s">
        <v>22</v>
      </c>
    </row>
    <row r="12016" spans="1:9" x14ac:dyDescent="0.35">
      <c r="A12016" s="19">
        <f t="shared" si="188"/>
        <v>12015</v>
      </c>
      <c r="B12016" s="19" t="s">
        <v>23361</v>
      </c>
      <c r="C12016" s="19" t="s">
        <v>23372</v>
      </c>
      <c r="D12016" s="11" t="s">
        <v>3067</v>
      </c>
      <c r="E12016" s="175">
        <v>46054.256828703707</v>
      </c>
      <c r="F12016" s="19"/>
      <c r="G12016" s="19" t="s">
        <v>41</v>
      </c>
      <c r="H12016" s="19" t="s">
        <v>23373</v>
      </c>
      <c r="I12016" s="19" t="s">
        <v>22</v>
      </c>
    </row>
    <row r="12017" spans="1:9" x14ac:dyDescent="0.35">
      <c r="A12017" s="19">
        <f t="shared" si="188"/>
        <v>12016</v>
      </c>
      <c r="B12017" s="19" t="s">
        <v>23361</v>
      </c>
      <c r="C12017" s="19" t="s">
        <v>23372</v>
      </c>
      <c r="D12017" s="11" t="s">
        <v>3067</v>
      </c>
      <c r="E12017" s="175">
        <v>46054.257511574076</v>
      </c>
      <c r="F12017" s="19"/>
      <c r="G12017" s="19" t="s">
        <v>41</v>
      </c>
      <c r="H12017" s="19" t="s">
        <v>23374</v>
      </c>
      <c r="I12017" s="19" t="s">
        <v>22</v>
      </c>
    </row>
    <row r="12018" spans="1:9" x14ac:dyDescent="0.35">
      <c r="A12018" s="19">
        <f t="shared" si="188"/>
        <v>12017</v>
      </c>
      <c r="B12018" s="19" t="s">
        <v>23361</v>
      </c>
      <c r="C12018" s="19" t="s">
        <v>23375</v>
      </c>
      <c r="D12018" s="11" t="s">
        <v>23376</v>
      </c>
      <c r="E12018" s="175">
        <v>46054.258657407408</v>
      </c>
      <c r="F12018" s="19"/>
      <c r="G12018" s="19" t="s">
        <v>41</v>
      </c>
      <c r="H12018" s="19" t="s">
        <v>23377</v>
      </c>
      <c r="I12018" s="19" t="s">
        <v>22</v>
      </c>
    </row>
    <row r="12019" spans="1:9" x14ac:dyDescent="0.35">
      <c r="A12019" s="19">
        <f t="shared" si="188"/>
        <v>12018</v>
      </c>
      <c r="B12019" s="19" t="s">
        <v>23361</v>
      </c>
      <c r="C12019" s="19" t="s">
        <v>23378</v>
      </c>
      <c r="D12019" s="11" t="s">
        <v>23379</v>
      </c>
      <c r="E12019" s="175">
        <v>46054.259050925924</v>
      </c>
      <c r="F12019" s="19"/>
      <c r="G12019" s="19" t="s">
        <v>41</v>
      </c>
      <c r="H12019" s="19" t="s">
        <v>23380</v>
      </c>
      <c r="I12019" s="19" t="s">
        <v>22</v>
      </c>
    </row>
    <row r="12020" spans="1:9" x14ac:dyDescent="0.35">
      <c r="A12020" s="19">
        <f t="shared" si="188"/>
        <v>12019</v>
      </c>
      <c r="B12020" s="19" t="s">
        <v>23361</v>
      </c>
      <c r="C12020" s="19" t="s">
        <v>13701</v>
      </c>
      <c r="D12020" s="11" t="s">
        <v>23381</v>
      </c>
      <c r="E12020" s="175">
        <v>46054.259780092594</v>
      </c>
      <c r="F12020" s="19"/>
      <c r="G12020" s="19" t="s">
        <v>41</v>
      </c>
      <c r="H12020" s="19" t="s">
        <v>23382</v>
      </c>
      <c r="I12020" s="19" t="s">
        <v>22</v>
      </c>
    </row>
    <row r="12021" spans="1:9" x14ac:dyDescent="0.35">
      <c r="A12021" s="19">
        <f t="shared" si="188"/>
        <v>12020</v>
      </c>
      <c r="B12021" s="19" t="s">
        <v>23361</v>
      </c>
      <c r="C12021" s="19" t="s">
        <v>23383</v>
      </c>
      <c r="D12021" s="11" t="s">
        <v>23384</v>
      </c>
      <c r="E12021" s="175">
        <v>46054.260567129626</v>
      </c>
      <c r="F12021" s="19"/>
      <c r="G12021" s="19" t="s">
        <v>41</v>
      </c>
      <c r="H12021" s="19" t="s">
        <v>23385</v>
      </c>
      <c r="I12021" s="19" t="s">
        <v>22</v>
      </c>
    </row>
    <row r="12022" spans="1:9" x14ac:dyDescent="0.35">
      <c r="A12022" s="19">
        <f t="shared" si="188"/>
        <v>12021</v>
      </c>
      <c r="B12022" s="19" t="s">
        <v>23361</v>
      </c>
      <c r="C12022" s="19" t="s">
        <v>22508</v>
      </c>
      <c r="D12022" s="11" t="s">
        <v>14496</v>
      </c>
      <c r="E12022" s="175">
        <v>46054.261134259257</v>
      </c>
      <c r="F12022" s="19"/>
      <c r="G12022" s="19" t="s">
        <v>41</v>
      </c>
      <c r="H12022" s="19" t="s">
        <v>22509</v>
      </c>
      <c r="I12022" s="19" t="s">
        <v>22</v>
      </c>
    </row>
    <row r="12023" spans="1:9" x14ac:dyDescent="0.35">
      <c r="A12023" s="19">
        <f t="shared" si="188"/>
        <v>12022</v>
      </c>
      <c r="B12023" t="s">
        <v>22972</v>
      </c>
      <c r="C12023" t="s">
        <v>22508</v>
      </c>
      <c r="D12023" s="11" t="s">
        <v>14496</v>
      </c>
      <c r="E12023" s="175" t="s">
        <v>23171</v>
      </c>
      <c r="F12023" t="s">
        <v>41</v>
      </c>
      <c r="G12023" t="s">
        <v>41</v>
      </c>
      <c r="H12023" t="s">
        <v>22509</v>
      </c>
      <c r="I12023" t="s">
        <v>22</v>
      </c>
    </row>
    <row r="12024" spans="1:9" x14ac:dyDescent="0.35">
      <c r="A12024" s="19">
        <f t="shared" si="188"/>
        <v>12023</v>
      </c>
      <c r="B12024" t="s">
        <v>22972</v>
      </c>
      <c r="C12024" t="s">
        <v>22508</v>
      </c>
      <c r="D12024" s="11" t="s">
        <v>14496</v>
      </c>
      <c r="E12024" s="175" t="s">
        <v>23195</v>
      </c>
      <c r="F12024" t="s">
        <v>41</v>
      </c>
      <c r="G12024" t="s">
        <v>41</v>
      </c>
      <c r="H12024" t="s">
        <v>22509</v>
      </c>
      <c r="I12024" t="s">
        <v>22</v>
      </c>
    </row>
    <row r="12025" spans="1:9" x14ac:dyDescent="0.35">
      <c r="A12025" s="19">
        <f t="shared" si="188"/>
        <v>12024</v>
      </c>
      <c r="B12025" t="s">
        <v>22972</v>
      </c>
      <c r="C12025" t="s">
        <v>22508</v>
      </c>
      <c r="D12025" s="11" t="s">
        <v>14496</v>
      </c>
      <c r="E12025" s="175" t="s">
        <v>23119</v>
      </c>
      <c r="F12025" t="s">
        <v>41</v>
      </c>
      <c r="G12025" t="s">
        <v>41</v>
      </c>
      <c r="H12025" t="s">
        <v>22509</v>
      </c>
      <c r="I12025" t="s">
        <v>22</v>
      </c>
    </row>
    <row r="12026" spans="1:9" x14ac:dyDescent="0.35">
      <c r="A12026" s="19">
        <f t="shared" si="188"/>
        <v>12025</v>
      </c>
      <c r="B12026" t="s">
        <v>22446</v>
      </c>
      <c r="C12026" t="s">
        <v>22508</v>
      </c>
      <c r="D12026" s="11" t="s">
        <v>14496</v>
      </c>
      <c r="E12026" s="175">
        <v>46054.262939815002</v>
      </c>
      <c r="G12026" t="s">
        <v>41</v>
      </c>
      <c r="H12026" t="s">
        <v>22509</v>
      </c>
      <c r="I12026" t="s">
        <v>22</v>
      </c>
    </row>
    <row r="12027" spans="1:9" x14ac:dyDescent="0.35">
      <c r="A12027" s="19">
        <f t="shared" si="188"/>
        <v>12026</v>
      </c>
      <c r="B12027" t="s">
        <v>22446</v>
      </c>
      <c r="C12027" t="s">
        <v>22508</v>
      </c>
      <c r="D12027" s="11" t="s">
        <v>14496</v>
      </c>
      <c r="E12027" s="175">
        <v>46054.263055556003</v>
      </c>
      <c r="G12027" t="s">
        <v>41</v>
      </c>
      <c r="H12027" t="s">
        <v>22509</v>
      </c>
      <c r="I12027" t="s">
        <v>22</v>
      </c>
    </row>
    <row r="12028" spans="1:9" x14ac:dyDescent="0.35">
      <c r="A12028" s="19">
        <f t="shared" si="188"/>
        <v>12027</v>
      </c>
      <c r="B12028" t="s">
        <v>22972</v>
      </c>
      <c r="C12028" t="s">
        <v>22508</v>
      </c>
      <c r="D12028" s="11" t="s">
        <v>14496</v>
      </c>
      <c r="E12028" s="175" t="s">
        <v>23273</v>
      </c>
      <c r="F12028" t="s">
        <v>41</v>
      </c>
      <c r="G12028" t="s">
        <v>41</v>
      </c>
      <c r="H12028" t="s">
        <v>22509</v>
      </c>
      <c r="I12028" t="s">
        <v>22</v>
      </c>
    </row>
    <row r="12029" spans="1:9" x14ac:dyDescent="0.35">
      <c r="A12029" s="19">
        <f t="shared" si="188"/>
        <v>12028</v>
      </c>
      <c r="B12029" s="19" t="s">
        <v>23361</v>
      </c>
      <c r="C12029" s="19" t="s">
        <v>23386</v>
      </c>
      <c r="D12029" s="11" t="s">
        <v>23387</v>
      </c>
      <c r="E12029" s="175">
        <v>46054.264016203706</v>
      </c>
      <c r="F12029" s="19">
        <v>3</v>
      </c>
      <c r="G12029" s="19" t="s">
        <v>41</v>
      </c>
      <c r="H12029" s="19" t="s">
        <v>23388</v>
      </c>
      <c r="I12029" s="19" t="s">
        <v>22</v>
      </c>
    </row>
    <row r="12030" spans="1:9" x14ac:dyDescent="0.35">
      <c r="A12030" s="19">
        <f t="shared" si="188"/>
        <v>12029</v>
      </c>
      <c r="B12030" s="19" t="s">
        <v>23361</v>
      </c>
      <c r="C12030" s="19" t="s">
        <v>23389</v>
      </c>
      <c r="D12030" s="11" t="s">
        <v>23390</v>
      </c>
      <c r="E12030" s="175">
        <v>46054.264166666668</v>
      </c>
      <c r="F12030" s="19">
        <v>1</v>
      </c>
      <c r="G12030" s="19" t="s">
        <v>41</v>
      </c>
      <c r="H12030" s="19" t="s">
        <v>23391</v>
      </c>
      <c r="I12030" s="19" t="s">
        <v>22</v>
      </c>
    </row>
    <row r="12031" spans="1:9" x14ac:dyDescent="0.35">
      <c r="A12031" s="19">
        <f t="shared" si="188"/>
        <v>12030</v>
      </c>
      <c r="B12031" s="19" t="s">
        <v>23361</v>
      </c>
      <c r="C12031" s="19" t="s">
        <v>23392</v>
      </c>
      <c r="D12031" s="11" t="s">
        <v>23393</v>
      </c>
      <c r="E12031" s="175">
        <v>46054.265532407408</v>
      </c>
      <c r="F12031" s="19"/>
      <c r="G12031" s="19" t="s">
        <v>41</v>
      </c>
      <c r="H12031" s="19" t="s">
        <v>23394</v>
      </c>
      <c r="I12031" s="19" t="s">
        <v>22</v>
      </c>
    </row>
    <row r="12032" spans="1:9" x14ac:dyDescent="0.35">
      <c r="A12032" s="19">
        <f t="shared" si="188"/>
        <v>12031</v>
      </c>
      <c r="B12032" s="19" t="s">
        <v>23361</v>
      </c>
      <c r="C12032" s="19" t="s">
        <v>23392</v>
      </c>
      <c r="D12032" s="11" t="s">
        <v>23393</v>
      </c>
      <c r="E12032" s="175">
        <v>46054.266203703701</v>
      </c>
      <c r="F12032" s="19"/>
      <c r="G12032" s="19" t="s">
        <v>41</v>
      </c>
      <c r="H12032" s="19" t="s">
        <v>23395</v>
      </c>
      <c r="I12032" s="19" t="s">
        <v>22</v>
      </c>
    </row>
    <row r="12033" spans="1:9" x14ac:dyDescent="0.35">
      <c r="A12033" s="19">
        <f t="shared" si="188"/>
        <v>12032</v>
      </c>
      <c r="B12033" s="19" t="s">
        <v>23361</v>
      </c>
      <c r="C12033" s="19" t="s">
        <v>23092</v>
      </c>
      <c r="D12033" s="11" t="s">
        <v>23396</v>
      </c>
      <c r="E12033" s="175">
        <v>46054.268611111111</v>
      </c>
      <c r="F12033" s="19"/>
      <c r="G12033" s="19" t="s">
        <v>41</v>
      </c>
      <c r="H12033" s="19" t="s">
        <v>23397</v>
      </c>
      <c r="I12033" s="19" t="s">
        <v>22</v>
      </c>
    </row>
    <row r="12034" spans="1:9" x14ac:dyDescent="0.35">
      <c r="A12034" s="19">
        <f t="shared" si="188"/>
        <v>12033</v>
      </c>
      <c r="B12034" s="19" t="s">
        <v>23361</v>
      </c>
      <c r="C12034" s="19" t="s">
        <v>23398</v>
      </c>
      <c r="D12034" s="11" t="s">
        <v>23399</v>
      </c>
      <c r="E12034" s="175">
        <v>46054.269016203703</v>
      </c>
      <c r="F12034" s="19"/>
      <c r="G12034" s="19" t="s">
        <v>41</v>
      </c>
      <c r="H12034" s="19" t="s">
        <v>23400</v>
      </c>
      <c r="I12034" s="19" t="s">
        <v>22</v>
      </c>
    </row>
    <row r="12035" spans="1:9" x14ac:dyDescent="0.35">
      <c r="A12035" s="19">
        <f t="shared" si="188"/>
        <v>12034</v>
      </c>
      <c r="B12035" s="19" t="s">
        <v>23361</v>
      </c>
      <c r="C12035" s="19" t="s">
        <v>23092</v>
      </c>
      <c r="D12035" s="11" t="s">
        <v>23396</v>
      </c>
      <c r="E12035" s="175">
        <v>46054.26939814815</v>
      </c>
      <c r="F12035" s="19">
        <v>1</v>
      </c>
      <c r="G12035" s="19" t="s">
        <v>41</v>
      </c>
      <c r="H12035" s="19" t="s">
        <v>23401</v>
      </c>
      <c r="I12035" s="19" t="s">
        <v>22</v>
      </c>
    </row>
    <row r="12036" spans="1:9" x14ac:dyDescent="0.35">
      <c r="A12036" s="19">
        <f t="shared" si="188"/>
        <v>12035</v>
      </c>
      <c r="B12036" s="19" t="s">
        <v>23361</v>
      </c>
      <c r="C12036" s="19" t="s">
        <v>22433</v>
      </c>
      <c r="D12036" s="11" t="s">
        <v>23402</v>
      </c>
      <c r="E12036" s="175">
        <v>46054.269965277781</v>
      </c>
      <c r="F12036" s="19"/>
      <c r="G12036" s="19" t="s">
        <v>41</v>
      </c>
      <c r="H12036" s="19" t="s">
        <v>23403</v>
      </c>
      <c r="I12036" s="19" t="s">
        <v>22</v>
      </c>
    </row>
    <row r="12037" spans="1:9" x14ac:dyDescent="0.35">
      <c r="A12037" s="19">
        <f t="shared" si="188"/>
        <v>12036</v>
      </c>
      <c r="B12037" s="19" t="s">
        <v>23361</v>
      </c>
      <c r="C12037" s="19" t="s">
        <v>23404</v>
      </c>
      <c r="D12037" s="11" t="s">
        <v>23405</v>
      </c>
      <c r="E12037" s="175">
        <v>46054.270231481481</v>
      </c>
      <c r="F12037" s="19"/>
      <c r="G12037" s="19" t="s">
        <v>41</v>
      </c>
      <c r="H12037" s="19" t="s">
        <v>23406</v>
      </c>
      <c r="I12037" s="19" t="s">
        <v>22</v>
      </c>
    </row>
    <row r="12038" spans="1:9" x14ac:dyDescent="0.35">
      <c r="A12038" s="19">
        <f t="shared" si="188"/>
        <v>12037</v>
      </c>
      <c r="B12038" t="s">
        <v>22972</v>
      </c>
      <c r="C12038" t="s">
        <v>23092</v>
      </c>
      <c r="D12038" s="11" t="s">
        <v>23093</v>
      </c>
      <c r="E12038" s="175" t="s">
        <v>23094</v>
      </c>
      <c r="F12038" t="s">
        <v>23055</v>
      </c>
      <c r="G12038" t="s">
        <v>41</v>
      </c>
      <c r="H12038" t="s">
        <v>23095</v>
      </c>
      <c r="I12038" t="s">
        <v>22</v>
      </c>
    </row>
    <row r="12039" spans="1:9" x14ac:dyDescent="0.35">
      <c r="A12039" s="19">
        <f t="shared" si="188"/>
        <v>12038</v>
      </c>
      <c r="B12039" s="19" t="s">
        <v>23361</v>
      </c>
      <c r="C12039" s="19" t="s">
        <v>23407</v>
      </c>
      <c r="D12039" s="11" t="s">
        <v>23408</v>
      </c>
      <c r="E12039" s="175">
        <v>46054.272407407407</v>
      </c>
      <c r="F12039" s="19">
        <v>1</v>
      </c>
      <c r="G12039" s="19" t="s">
        <v>41</v>
      </c>
      <c r="H12039" s="19" t="s">
        <v>23409</v>
      </c>
      <c r="I12039" s="19" t="s">
        <v>22</v>
      </c>
    </row>
    <row r="12040" spans="1:9" x14ac:dyDescent="0.35">
      <c r="A12040" s="19">
        <f t="shared" si="188"/>
        <v>12039</v>
      </c>
      <c r="B12040" s="19" t="s">
        <v>23361</v>
      </c>
      <c r="C12040" s="19" t="s">
        <v>23410</v>
      </c>
      <c r="D12040" s="11" t="s">
        <v>23411</v>
      </c>
      <c r="E12040" s="175">
        <v>46054.282233796293</v>
      </c>
      <c r="F12040" s="19"/>
      <c r="G12040" s="19" t="s">
        <v>41</v>
      </c>
      <c r="H12040" s="19" t="s">
        <v>23412</v>
      </c>
      <c r="I12040" s="19" t="s">
        <v>22</v>
      </c>
    </row>
    <row r="12041" spans="1:9" x14ac:dyDescent="0.35">
      <c r="A12041" s="19">
        <f t="shared" si="188"/>
        <v>12040</v>
      </c>
      <c r="B12041" s="19" t="s">
        <v>23361</v>
      </c>
      <c r="C12041" s="19" t="s">
        <v>23413</v>
      </c>
      <c r="D12041" s="11" t="s">
        <v>23414</v>
      </c>
      <c r="E12041" s="175">
        <v>46054.282743055555</v>
      </c>
      <c r="F12041" s="19"/>
      <c r="G12041" s="19" t="s">
        <v>41</v>
      </c>
      <c r="H12041" s="19" t="s">
        <v>23415</v>
      </c>
      <c r="I12041" s="19" t="s">
        <v>22</v>
      </c>
    </row>
    <row r="12042" spans="1:9" x14ac:dyDescent="0.35">
      <c r="A12042" s="19">
        <f t="shared" si="188"/>
        <v>12041</v>
      </c>
      <c r="B12042" s="19" t="s">
        <v>23361</v>
      </c>
      <c r="C12042" s="19" t="s">
        <v>23416</v>
      </c>
      <c r="D12042" s="11" t="s">
        <v>23417</v>
      </c>
      <c r="E12042" s="175">
        <v>46054.283078703702</v>
      </c>
      <c r="F12042" s="19"/>
      <c r="G12042" s="19" t="s">
        <v>41</v>
      </c>
      <c r="H12042" s="19" t="s">
        <v>23418</v>
      </c>
      <c r="I12042" s="19" t="s">
        <v>22</v>
      </c>
    </row>
    <row r="12043" spans="1:9" x14ac:dyDescent="0.35">
      <c r="A12043" s="19">
        <f t="shared" si="188"/>
        <v>12042</v>
      </c>
      <c r="B12043" s="19" t="s">
        <v>23361</v>
      </c>
      <c r="C12043" s="19" t="s">
        <v>23410</v>
      </c>
      <c r="D12043" s="11" t="s">
        <v>23411</v>
      </c>
      <c r="E12043" s="175">
        <v>46054.283854166664</v>
      </c>
      <c r="F12043" s="19"/>
      <c r="G12043" s="19" t="s">
        <v>41</v>
      </c>
      <c r="H12043" s="19" t="s">
        <v>23419</v>
      </c>
      <c r="I12043" s="19" t="s">
        <v>22</v>
      </c>
    </row>
    <row r="12044" spans="1:9" x14ac:dyDescent="0.35">
      <c r="A12044" s="19">
        <f t="shared" si="188"/>
        <v>12043</v>
      </c>
      <c r="B12044" s="19" t="s">
        <v>23361</v>
      </c>
      <c r="C12044" s="19" t="s">
        <v>23420</v>
      </c>
      <c r="D12044" s="11" t="s">
        <v>23421</v>
      </c>
      <c r="E12044" s="175">
        <v>46054.285173611112</v>
      </c>
      <c r="F12044" s="19"/>
      <c r="G12044" s="19" t="s">
        <v>41</v>
      </c>
      <c r="H12044" s="19" t="s">
        <v>23422</v>
      </c>
      <c r="I12044" s="19" t="s">
        <v>22</v>
      </c>
    </row>
    <row r="12045" spans="1:9" x14ac:dyDescent="0.35">
      <c r="A12045" s="19">
        <f t="shared" si="188"/>
        <v>12044</v>
      </c>
      <c r="B12045" s="19" t="s">
        <v>23361</v>
      </c>
      <c r="C12045" s="19" t="s">
        <v>15084</v>
      </c>
      <c r="D12045" s="11" t="s">
        <v>23423</v>
      </c>
      <c r="E12045" s="175">
        <v>46054.287928240738</v>
      </c>
      <c r="F12045" s="19">
        <v>6</v>
      </c>
      <c r="G12045" s="19" t="s">
        <v>41</v>
      </c>
      <c r="H12045" s="19" t="s">
        <v>23424</v>
      </c>
      <c r="I12045" s="19" t="s">
        <v>22</v>
      </c>
    </row>
    <row r="12046" spans="1:9" x14ac:dyDescent="0.35">
      <c r="A12046" s="19">
        <f t="shared" si="188"/>
        <v>12045</v>
      </c>
      <c r="B12046" s="19" t="s">
        <v>23361</v>
      </c>
      <c r="C12046" s="19" t="s">
        <v>514</v>
      </c>
      <c r="D12046" s="11" t="s">
        <v>21974</v>
      </c>
      <c r="E12046" s="175">
        <v>46054.290023148147</v>
      </c>
      <c r="F12046" s="19"/>
      <c r="G12046" s="19" t="s">
        <v>41</v>
      </c>
      <c r="H12046" s="19" t="s">
        <v>23425</v>
      </c>
      <c r="I12046" s="19" t="s">
        <v>22</v>
      </c>
    </row>
    <row r="12047" spans="1:9" x14ac:dyDescent="0.35">
      <c r="A12047" s="19">
        <f t="shared" si="188"/>
        <v>12046</v>
      </c>
      <c r="B12047" s="19" t="s">
        <v>23361</v>
      </c>
      <c r="C12047" s="19" t="s">
        <v>23426</v>
      </c>
      <c r="D12047" s="11" t="s">
        <v>23427</v>
      </c>
      <c r="E12047" s="175">
        <v>46054.29078703704</v>
      </c>
      <c r="F12047" s="19"/>
      <c r="G12047" s="19" t="s">
        <v>41</v>
      </c>
      <c r="H12047" s="19" t="s">
        <v>23428</v>
      </c>
      <c r="I12047" s="19" t="s">
        <v>22</v>
      </c>
    </row>
    <row r="12048" spans="1:9" x14ac:dyDescent="0.35">
      <c r="A12048" s="19">
        <f t="shared" si="188"/>
        <v>12047</v>
      </c>
      <c r="B12048" s="19" t="s">
        <v>23361</v>
      </c>
      <c r="C12048" s="19" t="s">
        <v>7226</v>
      </c>
      <c r="D12048" s="11" t="s">
        <v>23429</v>
      </c>
      <c r="E12048" s="175">
        <v>46054.292280092595</v>
      </c>
      <c r="F12048" s="19"/>
      <c r="G12048" s="19" t="s">
        <v>41</v>
      </c>
      <c r="H12048" s="19" t="s">
        <v>23430</v>
      </c>
      <c r="I12048" s="19" t="s">
        <v>22</v>
      </c>
    </row>
    <row r="12049" spans="1:9" x14ac:dyDescent="0.35">
      <c r="A12049" s="19">
        <f t="shared" si="188"/>
        <v>12048</v>
      </c>
      <c r="B12049" s="19" t="s">
        <v>23361</v>
      </c>
      <c r="C12049" s="19" t="s">
        <v>23431</v>
      </c>
      <c r="D12049" s="11" t="s">
        <v>23432</v>
      </c>
      <c r="E12049" s="175">
        <v>46054.294351851851</v>
      </c>
      <c r="F12049" s="19">
        <v>1</v>
      </c>
      <c r="G12049" s="19" t="s">
        <v>41</v>
      </c>
      <c r="H12049" s="19" t="s">
        <v>23433</v>
      </c>
      <c r="I12049" s="19" t="s">
        <v>22</v>
      </c>
    </row>
    <row r="12050" spans="1:9" x14ac:dyDescent="0.35">
      <c r="A12050" s="19">
        <f t="shared" si="188"/>
        <v>12049</v>
      </c>
      <c r="B12050" s="19" t="s">
        <v>23361</v>
      </c>
      <c r="C12050" s="19" t="s">
        <v>23434</v>
      </c>
      <c r="D12050" s="11" t="s">
        <v>23435</v>
      </c>
      <c r="E12050" s="175">
        <v>46054.296574074076</v>
      </c>
      <c r="F12050" s="19">
        <v>1</v>
      </c>
      <c r="G12050" s="19" t="s">
        <v>41</v>
      </c>
      <c r="H12050" s="19" t="s">
        <v>23436</v>
      </c>
      <c r="I12050" s="19" t="s">
        <v>22</v>
      </c>
    </row>
    <row r="12051" spans="1:9" x14ac:dyDescent="0.35">
      <c r="A12051" s="19">
        <f t="shared" si="188"/>
        <v>12050</v>
      </c>
      <c r="B12051" s="19" t="s">
        <v>23361</v>
      </c>
      <c r="C12051" s="19" t="s">
        <v>23092</v>
      </c>
      <c r="D12051" s="11" t="s">
        <v>23396</v>
      </c>
      <c r="E12051" s="175">
        <v>46054.299050925925</v>
      </c>
      <c r="F12051" s="19"/>
      <c r="G12051" s="19" t="s">
        <v>41</v>
      </c>
      <c r="H12051" s="19" t="s">
        <v>23437</v>
      </c>
      <c r="I12051" s="19" t="s">
        <v>22</v>
      </c>
    </row>
    <row r="12052" spans="1:9" x14ac:dyDescent="0.35">
      <c r="A12052" s="19">
        <f t="shared" si="188"/>
        <v>12051</v>
      </c>
      <c r="B12052" s="19" t="s">
        <v>23361</v>
      </c>
      <c r="C12052" s="19" t="s">
        <v>22368</v>
      </c>
      <c r="D12052" s="11" t="s">
        <v>23438</v>
      </c>
      <c r="E12052" s="175">
        <v>46054.305312500001</v>
      </c>
      <c r="F12052" s="19">
        <v>1</v>
      </c>
      <c r="G12052" s="19" t="s">
        <v>41</v>
      </c>
      <c r="H12052" s="19" t="s">
        <v>23439</v>
      </c>
      <c r="I12052" s="19" t="s">
        <v>22</v>
      </c>
    </row>
    <row r="12053" spans="1:9" x14ac:dyDescent="0.35">
      <c r="A12053" s="19">
        <f t="shared" si="188"/>
        <v>12052</v>
      </c>
      <c r="B12053" s="19" t="s">
        <v>23361</v>
      </c>
      <c r="C12053" s="19" t="s">
        <v>23440</v>
      </c>
      <c r="D12053" s="11" t="s">
        <v>23441</v>
      </c>
      <c r="E12053" s="175">
        <v>46054.306284722225</v>
      </c>
      <c r="F12053" s="19"/>
      <c r="G12053" s="19" t="s">
        <v>41</v>
      </c>
      <c r="H12053" s="19" t="s">
        <v>23442</v>
      </c>
      <c r="I12053" s="19" t="s">
        <v>22</v>
      </c>
    </row>
    <row r="12054" spans="1:9" x14ac:dyDescent="0.35">
      <c r="A12054" s="19">
        <f t="shared" ref="A12054:A12117" si="189">ROW(B12054)-ROW($A$1)</f>
        <v>12053</v>
      </c>
      <c r="B12054" s="19" t="s">
        <v>23361</v>
      </c>
      <c r="C12054" s="19" t="s">
        <v>6105</v>
      </c>
      <c r="D12054" s="11" t="s">
        <v>6106</v>
      </c>
      <c r="E12054" s="175">
        <v>46054.308807870373</v>
      </c>
      <c r="F12054" s="19"/>
      <c r="G12054" s="19" t="s">
        <v>41</v>
      </c>
      <c r="H12054" s="19" t="s">
        <v>23443</v>
      </c>
      <c r="I12054" s="19" t="s">
        <v>22</v>
      </c>
    </row>
    <row r="12055" spans="1:9" x14ac:dyDescent="0.35">
      <c r="A12055" s="19">
        <f t="shared" si="189"/>
        <v>12054</v>
      </c>
      <c r="B12055" s="19" t="s">
        <v>23361</v>
      </c>
      <c r="C12055" s="19" t="s">
        <v>6105</v>
      </c>
      <c r="D12055" s="11" t="s">
        <v>6106</v>
      </c>
      <c r="E12055" s="175">
        <v>46054.309571759259</v>
      </c>
      <c r="F12055" s="19"/>
      <c r="G12055" s="19" t="s">
        <v>41</v>
      </c>
      <c r="H12055" s="19" t="s">
        <v>23444</v>
      </c>
      <c r="I12055" s="19" t="s">
        <v>22</v>
      </c>
    </row>
    <row r="12056" spans="1:9" x14ac:dyDescent="0.35">
      <c r="A12056" s="19">
        <f t="shared" si="189"/>
        <v>12055</v>
      </c>
      <c r="B12056" s="19" t="s">
        <v>23361</v>
      </c>
      <c r="C12056" s="19" t="s">
        <v>12069</v>
      </c>
      <c r="D12056" s="11" t="s">
        <v>23445</v>
      </c>
      <c r="E12056" s="175">
        <v>46054.318298611113</v>
      </c>
      <c r="F12056" s="19"/>
      <c r="G12056" s="19" t="s">
        <v>41</v>
      </c>
      <c r="H12056" s="19" t="s">
        <v>23446</v>
      </c>
      <c r="I12056" s="19" t="s">
        <v>22</v>
      </c>
    </row>
    <row r="12057" spans="1:9" x14ac:dyDescent="0.35">
      <c r="A12057" s="19">
        <f t="shared" si="189"/>
        <v>12056</v>
      </c>
      <c r="B12057" s="19" t="s">
        <v>23361</v>
      </c>
      <c r="C12057" s="19" t="s">
        <v>14463</v>
      </c>
      <c r="D12057" s="11" t="s">
        <v>23447</v>
      </c>
      <c r="E12057" s="175">
        <v>46054.318483796298</v>
      </c>
      <c r="F12057" s="19"/>
      <c r="G12057" s="19" t="s">
        <v>41</v>
      </c>
      <c r="H12057" s="19" t="s">
        <v>23448</v>
      </c>
      <c r="I12057" s="19" t="s">
        <v>22</v>
      </c>
    </row>
    <row r="12058" spans="1:9" x14ac:dyDescent="0.35">
      <c r="A12058" s="19">
        <f t="shared" si="189"/>
        <v>12057</v>
      </c>
      <c r="B12058" s="19" t="s">
        <v>23361</v>
      </c>
      <c r="C12058" s="19" t="s">
        <v>21502</v>
      </c>
      <c r="D12058" s="11" t="s">
        <v>21503</v>
      </c>
      <c r="E12058" s="175">
        <v>46054.321087962962</v>
      </c>
      <c r="F12058" s="19">
        <v>1</v>
      </c>
      <c r="G12058" s="19" t="s">
        <v>41</v>
      </c>
      <c r="H12058" s="19" t="s">
        <v>23449</v>
      </c>
      <c r="I12058" s="19" t="s">
        <v>22</v>
      </c>
    </row>
    <row r="12059" spans="1:9" x14ac:dyDescent="0.35">
      <c r="A12059" s="19">
        <f t="shared" si="189"/>
        <v>12058</v>
      </c>
      <c r="B12059" s="19" t="s">
        <v>23361</v>
      </c>
      <c r="C12059" s="19" t="s">
        <v>23450</v>
      </c>
      <c r="D12059" s="11" t="s">
        <v>23451</v>
      </c>
      <c r="E12059" s="175">
        <v>46054.322141203702</v>
      </c>
      <c r="F12059" s="19"/>
      <c r="G12059" s="19" t="s">
        <v>41</v>
      </c>
      <c r="H12059" s="19" t="s">
        <v>23452</v>
      </c>
      <c r="I12059" s="19" t="s">
        <v>22</v>
      </c>
    </row>
    <row r="12060" spans="1:9" x14ac:dyDescent="0.35">
      <c r="A12060" s="19">
        <f t="shared" si="189"/>
        <v>12059</v>
      </c>
      <c r="B12060" s="19" t="s">
        <v>23361</v>
      </c>
      <c r="C12060" s="19" t="s">
        <v>15517</v>
      </c>
      <c r="D12060" s="11" t="s">
        <v>23453</v>
      </c>
      <c r="E12060" s="175">
        <v>46054.324004629627</v>
      </c>
      <c r="F12060" s="19"/>
      <c r="G12060" s="19" t="s">
        <v>41</v>
      </c>
      <c r="H12060" s="19" t="s">
        <v>23454</v>
      </c>
      <c r="I12060" s="19" t="s">
        <v>22</v>
      </c>
    </row>
    <row r="12061" spans="1:9" x14ac:dyDescent="0.35">
      <c r="A12061" s="19">
        <f t="shared" si="189"/>
        <v>12060</v>
      </c>
      <c r="B12061" s="19" t="s">
        <v>23361</v>
      </c>
      <c r="C12061" s="19" t="s">
        <v>23455</v>
      </c>
      <c r="D12061" s="11" t="s">
        <v>23456</v>
      </c>
      <c r="E12061" s="175">
        <v>46054.327407407407</v>
      </c>
      <c r="F12061" s="19"/>
      <c r="G12061" s="19" t="s">
        <v>41</v>
      </c>
      <c r="H12061" s="19" t="s">
        <v>23457</v>
      </c>
      <c r="I12061" s="19" t="s">
        <v>22</v>
      </c>
    </row>
    <row r="12062" spans="1:9" x14ac:dyDescent="0.35">
      <c r="A12062" s="19">
        <f t="shared" si="189"/>
        <v>12061</v>
      </c>
      <c r="B12062" s="19" t="s">
        <v>23361</v>
      </c>
      <c r="C12062" s="19" t="s">
        <v>23458</v>
      </c>
      <c r="D12062" s="11" t="s">
        <v>23459</v>
      </c>
      <c r="E12062" s="175">
        <v>46054.336574074077</v>
      </c>
      <c r="F12062" s="19"/>
      <c r="G12062" s="19" t="s">
        <v>41</v>
      </c>
      <c r="H12062" s="19" t="s">
        <v>23460</v>
      </c>
      <c r="I12062" s="19" t="s">
        <v>22</v>
      </c>
    </row>
    <row r="12063" spans="1:9" x14ac:dyDescent="0.35">
      <c r="A12063" s="19">
        <f t="shared" si="189"/>
        <v>12062</v>
      </c>
      <c r="B12063" s="19" t="s">
        <v>23361</v>
      </c>
      <c r="C12063" s="19" t="s">
        <v>12014</v>
      </c>
      <c r="D12063" s="11" t="s">
        <v>12015</v>
      </c>
      <c r="E12063" s="175">
        <v>46054.340266203704</v>
      </c>
      <c r="F12063" s="19"/>
      <c r="G12063" s="19" t="s">
        <v>41</v>
      </c>
      <c r="H12063" s="19" t="s">
        <v>23461</v>
      </c>
      <c r="I12063" s="19" t="s">
        <v>22</v>
      </c>
    </row>
    <row r="12064" spans="1:9" x14ac:dyDescent="0.35">
      <c r="A12064" s="19">
        <f t="shared" si="189"/>
        <v>12063</v>
      </c>
      <c r="B12064" s="19" t="s">
        <v>23361</v>
      </c>
      <c r="C12064" s="19" t="s">
        <v>21505</v>
      </c>
      <c r="D12064" s="11" t="s">
        <v>23462</v>
      </c>
      <c r="E12064" s="175">
        <v>46054.353842592594</v>
      </c>
      <c r="F12064" s="19"/>
      <c r="G12064" s="19" t="s">
        <v>41</v>
      </c>
      <c r="H12064" s="19" t="s">
        <v>23463</v>
      </c>
      <c r="I12064" s="19" t="s">
        <v>22</v>
      </c>
    </row>
    <row r="12065" spans="1:9" x14ac:dyDescent="0.35">
      <c r="A12065" s="19">
        <f t="shared" si="189"/>
        <v>12064</v>
      </c>
      <c r="B12065" s="19" t="s">
        <v>23361</v>
      </c>
      <c r="C12065" s="19" t="s">
        <v>23159</v>
      </c>
      <c r="D12065" s="11" t="s">
        <v>23160</v>
      </c>
      <c r="E12065" s="175">
        <v>46054.354386574072</v>
      </c>
      <c r="F12065" s="19"/>
      <c r="G12065" s="19" t="s">
        <v>41</v>
      </c>
      <c r="H12065" s="19" t="s">
        <v>23464</v>
      </c>
      <c r="I12065" s="19" t="s">
        <v>22</v>
      </c>
    </row>
    <row r="12066" spans="1:9" x14ac:dyDescent="0.35">
      <c r="A12066" s="19">
        <f t="shared" si="189"/>
        <v>12065</v>
      </c>
      <c r="B12066" s="19" t="s">
        <v>23361</v>
      </c>
      <c r="C12066" s="19" t="s">
        <v>23465</v>
      </c>
      <c r="D12066" s="11" t="s">
        <v>23466</v>
      </c>
      <c r="E12066" s="175">
        <v>46054.355034722219</v>
      </c>
      <c r="F12066" s="19"/>
      <c r="G12066" s="19" t="s">
        <v>41</v>
      </c>
      <c r="H12066" s="19" t="s">
        <v>23467</v>
      </c>
      <c r="I12066" s="19" t="s">
        <v>22</v>
      </c>
    </row>
    <row r="12067" spans="1:9" x14ac:dyDescent="0.35">
      <c r="A12067" s="19">
        <f t="shared" si="189"/>
        <v>12066</v>
      </c>
      <c r="B12067" s="19" t="s">
        <v>23361</v>
      </c>
      <c r="C12067" s="19" t="s">
        <v>18390</v>
      </c>
      <c r="D12067" s="11" t="s">
        <v>23468</v>
      </c>
      <c r="E12067" s="175">
        <v>46054.361597222225</v>
      </c>
      <c r="F12067" s="19"/>
      <c r="G12067" s="19" t="s">
        <v>41</v>
      </c>
      <c r="H12067" s="19" t="s">
        <v>23469</v>
      </c>
      <c r="I12067" s="19" t="s">
        <v>22</v>
      </c>
    </row>
    <row r="12068" spans="1:9" x14ac:dyDescent="0.35">
      <c r="A12068" s="19">
        <f t="shared" si="189"/>
        <v>12067</v>
      </c>
      <c r="B12068" s="19" t="s">
        <v>23361</v>
      </c>
      <c r="C12068" s="19" t="s">
        <v>871</v>
      </c>
      <c r="D12068" s="11" t="s">
        <v>16839</v>
      </c>
      <c r="E12068" s="175">
        <v>46054.363182870373</v>
      </c>
      <c r="F12068" s="19"/>
      <c r="G12068" s="19" t="s">
        <v>41</v>
      </c>
      <c r="H12068" s="19" t="s">
        <v>23470</v>
      </c>
      <c r="I12068" s="19" t="s">
        <v>22</v>
      </c>
    </row>
    <row r="12069" spans="1:9" x14ac:dyDescent="0.35">
      <c r="A12069" s="19">
        <f t="shared" si="189"/>
        <v>12068</v>
      </c>
      <c r="B12069" s="19" t="s">
        <v>23361</v>
      </c>
      <c r="C12069" s="19" t="s">
        <v>18491</v>
      </c>
      <c r="D12069" s="11" t="s">
        <v>18492</v>
      </c>
      <c r="E12069" s="175">
        <v>46054.366712962961</v>
      </c>
      <c r="F12069" s="19"/>
      <c r="G12069" s="19" t="s">
        <v>41</v>
      </c>
      <c r="H12069" s="19" t="s">
        <v>23471</v>
      </c>
      <c r="I12069" s="19" t="s">
        <v>22</v>
      </c>
    </row>
    <row r="12070" spans="1:9" x14ac:dyDescent="0.35">
      <c r="A12070" s="19">
        <f t="shared" si="189"/>
        <v>12069</v>
      </c>
      <c r="B12070" s="19" t="s">
        <v>23361</v>
      </c>
      <c r="C12070" s="19" t="s">
        <v>23472</v>
      </c>
      <c r="D12070" s="11" t="s">
        <v>23473</v>
      </c>
      <c r="E12070" s="175">
        <v>46054.374710648146</v>
      </c>
      <c r="F12070" s="19"/>
      <c r="G12070" s="19" t="s">
        <v>41</v>
      </c>
      <c r="H12070" s="19" t="s">
        <v>23474</v>
      </c>
      <c r="I12070" s="19" t="s">
        <v>22</v>
      </c>
    </row>
    <row r="12071" spans="1:9" x14ac:dyDescent="0.35">
      <c r="A12071" s="19">
        <f t="shared" si="189"/>
        <v>12070</v>
      </c>
      <c r="B12071" s="19" t="s">
        <v>23361</v>
      </c>
      <c r="C12071" s="19" t="s">
        <v>12349</v>
      </c>
      <c r="D12071" s="11" t="s">
        <v>23475</v>
      </c>
      <c r="E12071" s="175">
        <v>46054.379224537035</v>
      </c>
      <c r="F12071" s="19"/>
      <c r="G12071" s="19" t="s">
        <v>41</v>
      </c>
      <c r="H12071" s="19" t="s">
        <v>23476</v>
      </c>
      <c r="I12071" s="19" t="s">
        <v>22</v>
      </c>
    </row>
    <row r="12072" spans="1:9" x14ac:dyDescent="0.35">
      <c r="A12072" s="19">
        <f t="shared" si="189"/>
        <v>12071</v>
      </c>
      <c r="B12072" s="19" t="s">
        <v>23361</v>
      </c>
      <c r="C12072" s="19" t="s">
        <v>9889</v>
      </c>
      <c r="D12072" s="11" t="s">
        <v>9890</v>
      </c>
      <c r="E12072" s="175">
        <v>46054.495023148149</v>
      </c>
      <c r="F12072" s="19"/>
      <c r="G12072" s="19" t="s">
        <v>41</v>
      </c>
      <c r="H12072" s="19" t="s">
        <v>23477</v>
      </c>
      <c r="I12072" s="19" t="s">
        <v>22</v>
      </c>
    </row>
    <row r="12073" spans="1:9" x14ac:dyDescent="0.35">
      <c r="A12073" s="19">
        <f t="shared" si="189"/>
        <v>12072</v>
      </c>
      <c r="B12073" s="19" t="s">
        <v>23361</v>
      </c>
      <c r="C12073" s="19" t="s">
        <v>22847</v>
      </c>
      <c r="D12073" s="11" t="s">
        <v>23478</v>
      </c>
      <c r="E12073" s="175">
        <v>46054.516956018517</v>
      </c>
      <c r="F12073" s="19"/>
      <c r="G12073" s="19" t="s">
        <v>41</v>
      </c>
      <c r="H12073" s="19" t="s">
        <v>23479</v>
      </c>
      <c r="I12073" s="19" t="s">
        <v>22</v>
      </c>
    </row>
    <row r="12074" spans="1:9" x14ac:dyDescent="0.35">
      <c r="A12074" s="19">
        <f t="shared" si="189"/>
        <v>12073</v>
      </c>
      <c r="B12074" s="19" t="s">
        <v>23361</v>
      </c>
      <c r="C12074" s="19" t="s">
        <v>20585</v>
      </c>
      <c r="D12074" s="11" t="s">
        <v>20586</v>
      </c>
      <c r="E12074" s="175">
        <v>46054.591898148145</v>
      </c>
      <c r="F12074" s="19"/>
      <c r="G12074" s="19" t="s">
        <v>41</v>
      </c>
      <c r="H12074" s="19" t="s">
        <v>23480</v>
      </c>
      <c r="I12074" s="19" t="s">
        <v>22</v>
      </c>
    </row>
    <row r="12075" spans="1:9" x14ac:dyDescent="0.35">
      <c r="A12075" s="19">
        <f t="shared" si="189"/>
        <v>12074</v>
      </c>
      <c r="B12075" s="19" t="s">
        <v>23361</v>
      </c>
      <c r="C12075" s="19" t="s">
        <v>7674</v>
      </c>
      <c r="D12075" s="11" t="s">
        <v>23481</v>
      </c>
      <c r="E12075" s="175">
        <v>46054.689340277779</v>
      </c>
      <c r="F12075" s="19"/>
      <c r="G12075" s="19" t="s">
        <v>41</v>
      </c>
      <c r="H12075" s="19" t="s">
        <v>23482</v>
      </c>
      <c r="I12075" s="19" t="s">
        <v>22</v>
      </c>
    </row>
    <row r="12076" spans="1:9" x14ac:dyDescent="0.35">
      <c r="A12076" s="19">
        <f t="shared" si="189"/>
        <v>12075</v>
      </c>
      <c r="B12076" t="s">
        <v>22972</v>
      </c>
      <c r="C12076" t="s">
        <v>22528</v>
      </c>
      <c r="D12076" s="11" t="s">
        <v>22529</v>
      </c>
      <c r="E12076" s="175" t="s">
        <v>23096</v>
      </c>
      <c r="F12076" t="s">
        <v>41</v>
      </c>
      <c r="G12076" t="s">
        <v>41</v>
      </c>
      <c r="H12076" t="s">
        <v>23097</v>
      </c>
      <c r="I12076" t="s">
        <v>22</v>
      </c>
    </row>
    <row r="12077" spans="1:9" x14ac:dyDescent="0.35">
      <c r="A12077" s="19">
        <f t="shared" si="189"/>
        <v>12076</v>
      </c>
      <c r="B12077" s="19" t="s">
        <v>23361</v>
      </c>
      <c r="C12077" s="19" t="s">
        <v>22773</v>
      </c>
      <c r="D12077" s="11" t="s">
        <v>23483</v>
      </c>
      <c r="E12077" s="175">
        <v>46054.7659375</v>
      </c>
      <c r="F12077" s="19"/>
      <c r="G12077" s="19" t="s">
        <v>41</v>
      </c>
      <c r="H12077" s="19" t="s">
        <v>23484</v>
      </c>
      <c r="I12077" s="19" t="s">
        <v>22</v>
      </c>
    </row>
    <row r="12078" spans="1:9" x14ac:dyDescent="0.35">
      <c r="A12078" s="19">
        <f t="shared" si="189"/>
        <v>12077</v>
      </c>
      <c r="B12078" s="19" t="s">
        <v>23361</v>
      </c>
      <c r="C12078" s="19" t="s">
        <v>22773</v>
      </c>
      <c r="D12078" s="11" t="s">
        <v>23483</v>
      </c>
      <c r="E12078" s="175">
        <v>46054.767442129632</v>
      </c>
      <c r="F12078" s="19"/>
      <c r="G12078" s="19" t="s">
        <v>41</v>
      </c>
      <c r="H12078" s="19" t="s">
        <v>23485</v>
      </c>
      <c r="I12078" s="19" t="s">
        <v>22</v>
      </c>
    </row>
    <row r="12079" spans="1:9" x14ac:dyDescent="0.35">
      <c r="A12079" s="19">
        <f t="shared" si="189"/>
        <v>12078</v>
      </c>
      <c r="B12079" s="19" t="s">
        <v>23361</v>
      </c>
      <c r="C12079" s="19" t="s">
        <v>23486</v>
      </c>
      <c r="D12079" s="11" t="s">
        <v>23487</v>
      </c>
      <c r="E12079" s="175">
        <v>46055.200162037036</v>
      </c>
      <c r="F12079" s="19">
        <v>1</v>
      </c>
      <c r="G12079" s="19" t="s">
        <v>41</v>
      </c>
      <c r="H12079" s="19" t="s">
        <v>23488</v>
      </c>
      <c r="I12079" s="19" t="s">
        <v>22</v>
      </c>
    </row>
    <row r="12080" spans="1:9" x14ac:dyDescent="0.35">
      <c r="A12080" s="19">
        <f t="shared" si="189"/>
        <v>12079</v>
      </c>
      <c r="B12080" t="s">
        <v>22972</v>
      </c>
      <c r="C12080" t="s">
        <v>13530</v>
      </c>
      <c r="D12080" s="11" t="s">
        <v>13531</v>
      </c>
      <c r="E12080" s="175" t="s">
        <v>23098</v>
      </c>
      <c r="F12080" t="s">
        <v>41</v>
      </c>
      <c r="G12080" t="s">
        <v>41</v>
      </c>
      <c r="H12080" t="s">
        <v>23099</v>
      </c>
      <c r="I12080" t="s">
        <v>22</v>
      </c>
    </row>
    <row r="12081" spans="1:9" x14ac:dyDescent="0.35">
      <c r="A12081" s="19">
        <f t="shared" si="189"/>
        <v>12080</v>
      </c>
      <c r="B12081" t="s">
        <v>22446</v>
      </c>
      <c r="C12081" t="s">
        <v>22761</v>
      </c>
      <c r="D12081" s="11" t="s">
        <v>22762</v>
      </c>
      <c r="E12081" s="175">
        <v>46055.343969907</v>
      </c>
      <c r="G12081" t="s">
        <v>41</v>
      </c>
      <c r="H12081" t="s">
        <v>22763</v>
      </c>
      <c r="I12081" t="s">
        <v>22</v>
      </c>
    </row>
    <row r="12082" spans="1:9" x14ac:dyDescent="0.35">
      <c r="A12082" s="19">
        <f t="shared" si="189"/>
        <v>12081</v>
      </c>
      <c r="B12082" s="19" t="s">
        <v>23578</v>
      </c>
      <c r="C12082" s="19" t="s">
        <v>22761</v>
      </c>
      <c r="D12082" s="11" t="s">
        <v>22762</v>
      </c>
      <c r="E12082" s="175">
        <v>46055.343969907408</v>
      </c>
      <c r="F12082" s="19"/>
      <c r="G12082" s="19" t="s">
        <v>41</v>
      </c>
      <c r="H12082" s="19" t="s">
        <v>22763</v>
      </c>
      <c r="I12082" s="19" t="s">
        <v>22</v>
      </c>
    </row>
    <row r="12083" spans="1:9" x14ac:dyDescent="0.35">
      <c r="A12083" s="19">
        <f t="shared" si="189"/>
        <v>12082</v>
      </c>
      <c r="B12083" s="19" t="s">
        <v>23578</v>
      </c>
      <c r="C12083" s="19" t="s">
        <v>11539</v>
      </c>
      <c r="D12083" s="11" t="s">
        <v>11540</v>
      </c>
      <c r="E12083" s="175">
        <v>46055.348587962966</v>
      </c>
      <c r="F12083" s="19">
        <v>1</v>
      </c>
      <c r="G12083" s="19" t="s">
        <v>41</v>
      </c>
      <c r="H12083" s="19" t="s">
        <v>11541</v>
      </c>
      <c r="I12083" s="19" t="s">
        <v>22</v>
      </c>
    </row>
    <row r="12084" spans="1:9" x14ac:dyDescent="0.35">
      <c r="A12084" s="19">
        <f t="shared" si="189"/>
        <v>12083</v>
      </c>
      <c r="B12084" t="s">
        <v>22446</v>
      </c>
      <c r="C12084" t="s">
        <v>11539</v>
      </c>
      <c r="D12084" s="11" t="s">
        <v>11540</v>
      </c>
      <c r="E12084" s="175">
        <v>46055.348587963003</v>
      </c>
      <c r="F12084">
        <v>1</v>
      </c>
      <c r="G12084" t="s">
        <v>41</v>
      </c>
      <c r="H12084" t="s">
        <v>11541</v>
      </c>
      <c r="I12084" t="s">
        <v>22</v>
      </c>
    </row>
    <row r="12085" spans="1:9" x14ac:dyDescent="0.35">
      <c r="A12085" s="19">
        <f t="shared" si="189"/>
        <v>12084</v>
      </c>
      <c r="B12085" t="s">
        <v>22446</v>
      </c>
      <c r="C12085" t="s">
        <v>3602</v>
      </c>
      <c r="D12085" s="11" t="s">
        <v>8715</v>
      </c>
      <c r="E12085" s="175">
        <v>46055.353969907002</v>
      </c>
      <c r="G12085" t="s">
        <v>41</v>
      </c>
      <c r="H12085" t="s">
        <v>22764</v>
      </c>
      <c r="I12085" t="s">
        <v>22</v>
      </c>
    </row>
    <row r="12086" spans="1:9" x14ac:dyDescent="0.35">
      <c r="A12086" s="19">
        <f t="shared" si="189"/>
        <v>12085</v>
      </c>
      <c r="B12086" s="19" t="s">
        <v>23578</v>
      </c>
      <c r="C12086" s="19" t="s">
        <v>3602</v>
      </c>
      <c r="D12086" s="11" t="s">
        <v>8715</v>
      </c>
      <c r="E12086" s="175">
        <v>46055.35396990741</v>
      </c>
      <c r="F12086" s="19"/>
      <c r="G12086" s="19" t="s">
        <v>41</v>
      </c>
      <c r="H12086" s="19" t="s">
        <v>22764</v>
      </c>
      <c r="I12086" s="19" t="s">
        <v>22</v>
      </c>
    </row>
    <row r="12087" spans="1:9" x14ac:dyDescent="0.35">
      <c r="A12087" s="19">
        <f t="shared" si="189"/>
        <v>12086</v>
      </c>
      <c r="B12087" s="19" t="s">
        <v>23578</v>
      </c>
      <c r="C12087" s="19" t="s">
        <v>6756</v>
      </c>
      <c r="D12087" s="11" t="s">
        <v>6757</v>
      </c>
      <c r="E12087" s="175">
        <v>46055.369004629632</v>
      </c>
      <c r="F12087" s="19"/>
      <c r="G12087" s="19" t="s">
        <v>41</v>
      </c>
      <c r="H12087" s="19" t="s">
        <v>22765</v>
      </c>
      <c r="I12087" s="19" t="s">
        <v>22</v>
      </c>
    </row>
    <row r="12088" spans="1:9" x14ac:dyDescent="0.35">
      <c r="A12088" s="19">
        <f t="shared" si="189"/>
        <v>12087</v>
      </c>
      <c r="B12088" t="s">
        <v>22446</v>
      </c>
      <c r="C12088" t="s">
        <v>6756</v>
      </c>
      <c r="D12088" s="11" t="s">
        <v>6757</v>
      </c>
      <c r="E12088" s="175">
        <v>46055.369004630003</v>
      </c>
      <c r="G12088" t="s">
        <v>41</v>
      </c>
      <c r="H12088" t="s">
        <v>22765</v>
      </c>
      <c r="I12088" t="s">
        <v>22</v>
      </c>
    </row>
    <row r="12089" spans="1:9" x14ac:dyDescent="0.35">
      <c r="A12089" s="19">
        <f t="shared" si="189"/>
        <v>12088</v>
      </c>
      <c r="B12089" s="19" t="s">
        <v>23578</v>
      </c>
      <c r="C12089" s="19" t="s">
        <v>22139</v>
      </c>
      <c r="D12089" s="11" t="s">
        <v>22140</v>
      </c>
      <c r="E12089" s="175">
        <v>46055.379143518519</v>
      </c>
      <c r="F12089" s="19"/>
      <c r="G12089" s="19" t="s">
        <v>41</v>
      </c>
      <c r="H12089" s="19" t="s">
        <v>22766</v>
      </c>
      <c r="I12089" s="19" t="s">
        <v>22</v>
      </c>
    </row>
    <row r="12090" spans="1:9" x14ac:dyDescent="0.35">
      <c r="A12090" s="19">
        <f t="shared" si="189"/>
        <v>12089</v>
      </c>
      <c r="B12090" t="s">
        <v>22446</v>
      </c>
      <c r="C12090" t="s">
        <v>22139</v>
      </c>
      <c r="D12090" s="11" t="s">
        <v>22140</v>
      </c>
      <c r="E12090" s="175">
        <v>46055.379143519</v>
      </c>
      <c r="G12090" t="s">
        <v>41</v>
      </c>
      <c r="H12090" t="s">
        <v>22766</v>
      </c>
      <c r="I12090" t="s">
        <v>22</v>
      </c>
    </row>
    <row r="12091" spans="1:9" x14ac:dyDescent="0.35">
      <c r="A12091" s="19">
        <f t="shared" si="189"/>
        <v>12090</v>
      </c>
      <c r="B12091" t="s">
        <v>22972</v>
      </c>
      <c r="C12091" t="s">
        <v>21444</v>
      </c>
      <c r="D12091" s="11" t="s">
        <v>21445</v>
      </c>
      <c r="E12091" s="175" t="s">
        <v>23172</v>
      </c>
      <c r="F12091" t="s">
        <v>41</v>
      </c>
      <c r="G12091" t="s">
        <v>41</v>
      </c>
      <c r="H12091" t="s">
        <v>23173</v>
      </c>
      <c r="I12091" t="s">
        <v>22</v>
      </c>
    </row>
    <row r="12092" spans="1:9" x14ac:dyDescent="0.35">
      <c r="A12092" s="19">
        <f t="shared" si="189"/>
        <v>12091</v>
      </c>
      <c r="B12092" s="19" t="s">
        <v>23578</v>
      </c>
      <c r="C12092" s="19" t="s">
        <v>22767</v>
      </c>
      <c r="D12092" s="11" t="s">
        <v>22768</v>
      </c>
      <c r="E12092" s="175">
        <v>46055.40357638889</v>
      </c>
      <c r="F12092" s="19"/>
      <c r="G12092" s="19" t="s">
        <v>41</v>
      </c>
      <c r="H12092" s="19" t="s">
        <v>22769</v>
      </c>
      <c r="I12092" s="19" t="s">
        <v>22</v>
      </c>
    </row>
    <row r="12093" spans="1:9" x14ac:dyDescent="0.35">
      <c r="A12093" s="19">
        <f t="shared" si="189"/>
        <v>12092</v>
      </c>
      <c r="B12093" t="s">
        <v>22446</v>
      </c>
      <c r="C12093" t="s">
        <v>22767</v>
      </c>
      <c r="D12093" s="11" t="s">
        <v>22768</v>
      </c>
      <c r="E12093" s="175">
        <v>46055.403576388999</v>
      </c>
      <c r="G12093" t="s">
        <v>41</v>
      </c>
      <c r="H12093" t="s">
        <v>22769</v>
      </c>
      <c r="I12093" t="s">
        <v>22</v>
      </c>
    </row>
    <row r="12094" spans="1:9" x14ac:dyDescent="0.35">
      <c r="A12094" s="19">
        <f t="shared" si="189"/>
        <v>12093</v>
      </c>
      <c r="B12094" s="19" t="s">
        <v>23361</v>
      </c>
      <c r="C12094" s="19" t="s">
        <v>21646</v>
      </c>
      <c r="D12094" s="11" t="s">
        <v>23489</v>
      </c>
      <c r="E12094" s="175">
        <v>46055.434965277775</v>
      </c>
      <c r="F12094" s="19"/>
      <c r="G12094" s="19" t="s">
        <v>41</v>
      </c>
      <c r="H12094" s="19" t="s">
        <v>23490</v>
      </c>
      <c r="I12094" s="19" t="s">
        <v>22</v>
      </c>
    </row>
    <row r="12095" spans="1:9" x14ac:dyDescent="0.35">
      <c r="A12095" s="19">
        <f t="shared" si="189"/>
        <v>12094</v>
      </c>
      <c r="B12095" t="s">
        <v>22952</v>
      </c>
      <c r="C12095" t="s">
        <v>492</v>
      </c>
      <c r="D12095" s="11" t="s">
        <v>1418</v>
      </c>
      <c r="E12095" s="175">
        <v>46055.451249999998</v>
      </c>
      <c r="G12095" t="s">
        <v>41</v>
      </c>
      <c r="H12095" t="s">
        <v>22960</v>
      </c>
      <c r="I12095" t="s">
        <v>22</v>
      </c>
    </row>
    <row r="12096" spans="1:9" x14ac:dyDescent="0.35">
      <c r="A12096" s="19">
        <f t="shared" si="189"/>
        <v>12095</v>
      </c>
      <c r="B12096" s="19" t="s">
        <v>23578</v>
      </c>
      <c r="C12096" s="19" t="s">
        <v>10138</v>
      </c>
      <c r="D12096" s="11" t="s">
        <v>10139</v>
      </c>
      <c r="E12096" s="175">
        <v>46055.518842592595</v>
      </c>
      <c r="F12096" s="19"/>
      <c r="G12096" s="19" t="s">
        <v>41</v>
      </c>
      <c r="H12096" s="19" t="s">
        <v>22770</v>
      </c>
      <c r="I12096" s="19" t="s">
        <v>22</v>
      </c>
    </row>
    <row r="12097" spans="1:9" x14ac:dyDescent="0.35">
      <c r="A12097" s="19">
        <f t="shared" si="189"/>
        <v>12096</v>
      </c>
      <c r="B12097" t="s">
        <v>22446</v>
      </c>
      <c r="C12097" t="s">
        <v>10138</v>
      </c>
      <c r="D12097" s="11" t="s">
        <v>10139</v>
      </c>
      <c r="E12097" s="175">
        <v>46055.518842593003</v>
      </c>
      <c r="G12097" t="s">
        <v>41</v>
      </c>
      <c r="H12097" t="s">
        <v>22770</v>
      </c>
      <c r="I12097" t="s">
        <v>22</v>
      </c>
    </row>
    <row r="12098" spans="1:9" x14ac:dyDescent="0.35">
      <c r="A12098" s="19">
        <f t="shared" si="189"/>
        <v>12097</v>
      </c>
      <c r="B12098" t="s">
        <v>22952</v>
      </c>
      <c r="C12098" t="s">
        <v>22961</v>
      </c>
      <c r="D12098" s="11" t="s">
        <v>22962</v>
      </c>
      <c r="E12098" s="175">
        <v>46055.549942129997</v>
      </c>
      <c r="G12098" t="s">
        <v>41</v>
      </c>
      <c r="H12098" t="s">
        <v>22963</v>
      </c>
      <c r="I12098" t="s">
        <v>22</v>
      </c>
    </row>
    <row r="12099" spans="1:9" x14ac:dyDescent="0.35">
      <c r="A12099" s="19">
        <f t="shared" si="189"/>
        <v>12098</v>
      </c>
      <c r="B12099" t="s">
        <v>22952</v>
      </c>
      <c r="C12099" t="s">
        <v>22964</v>
      </c>
      <c r="D12099" s="11" t="s">
        <v>22965</v>
      </c>
      <c r="E12099" s="175">
        <v>46055.562129630001</v>
      </c>
      <c r="G12099" t="s">
        <v>41</v>
      </c>
      <c r="H12099" t="s">
        <v>22966</v>
      </c>
      <c r="I12099" t="s">
        <v>22</v>
      </c>
    </row>
    <row r="12100" spans="1:9" x14ac:dyDescent="0.35">
      <c r="A12100" s="19">
        <f t="shared" si="189"/>
        <v>12099</v>
      </c>
      <c r="B12100" t="s">
        <v>22952</v>
      </c>
      <c r="C12100" t="s">
        <v>22967</v>
      </c>
      <c r="D12100" s="11" t="s">
        <v>22968</v>
      </c>
      <c r="E12100" s="175">
        <v>46055.570787037002</v>
      </c>
      <c r="G12100" t="s">
        <v>41</v>
      </c>
      <c r="H12100" t="s">
        <v>22969</v>
      </c>
      <c r="I12100" t="s">
        <v>22</v>
      </c>
    </row>
    <row r="12101" spans="1:9" x14ac:dyDescent="0.35">
      <c r="A12101" s="19">
        <f t="shared" si="189"/>
        <v>12100</v>
      </c>
      <c r="B12101" t="s">
        <v>22972</v>
      </c>
      <c r="C12101" t="s">
        <v>6915</v>
      </c>
      <c r="D12101" s="11" t="s">
        <v>6916</v>
      </c>
      <c r="E12101" s="175" t="s">
        <v>23100</v>
      </c>
      <c r="F12101" t="s">
        <v>41</v>
      </c>
      <c r="G12101" t="s">
        <v>41</v>
      </c>
      <c r="H12101" t="s">
        <v>23101</v>
      </c>
      <c r="I12101" t="s">
        <v>22</v>
      </c>
    </row>
    <row r="12102" spans="1:9" x14ac:dyDescent="0.35">
      <c r="A12102" s="19">
        <f t="shared" si="189"/>
        <v>12101</v>
      </c>
      <c r="B12102" s="19" t="s">
        <v>23578</v>
      </c>
      <c r="C12102" s="19" t="s">
        <v>13242</v>
      </c>
      <c r="D12102" s="11" t="s">
        <v>13243</v>
      </c>
      <c r="E12102" s="175">
        <v>46055.617893518516</v>
      </c>
      <c r="F12102" s="19"/>
      <c r="G12102" s="19" t="s">
        <v>41</v>
      </c>
      <c r="H12102" s="19" t="s">
        <v>22771</v>
      </c>
      <c r="I12102" s="19" t="s">
        <v>22</v>
      </c>
    </row>
    <row r="12103" spans="1:9" x14ac:dyDescent="0.35">
      <c r="A12103" s="19">
        <f t="shared" si="189"/>
        <v>12102</v>
      </c>
      <c r="B12103" t="s">
        <v>22446</v>
      </c>
      <c r="C12103" t="s">
        <v>13242</v>
      </c>
      <c r="D12103" s="11" t="s">
        <v>13243</v>
      </c>
      <c r="E12103" s="175">
        <v>46055.617893518996</v>
      </c>
      <c r="G12103" t="s">
        <v>41</v>
      </c>
      <c r="H12103" t="s">
        <v>22771</v>
      </c>
      <c r="I12103" t="s">
        <v>22</v>
      </c>
    </row>
    <row r="12104" spans="1:9" x14ac:dyDescent="0.35">
      <c r="A12104" s="19">
        <f t="shared" si="189"/>
        <v>12103</v>
      </c>
      <c r="B12104" t="s">
        <v>22446</v>
      </c>
      <c r="C12104" t="s">
        <v>8680</v>
      </c>
      <c r="D12104" s="11" t="s">
        <v>8681</v>
      </c>
      <c r="E12104" s="175">
        <v>46055.915937500002</v>
      </c>
      <c r="G12104" t="s">
        <v>41</v>
      </c>
      <c r="H12104" t="s">
        <v>22772</v>
      </c>
      <c r="I12104" t="s">
        <v>22</v>
      </c>
    </row>
    <row r="12105" spans="1:9" x14ac:dyDescent="0.35">
      <c r="A12105" s="19">
        <f t="shared" si="189"/>
        <v>12104</v>
      </c>
      <c r="B12105" s="19" t="s">
        <v>23578</v>
      </c>
      <c r="C12105" s="19" t="s">
        <v>8680</v>
      </c>
      <c r="D12105" s="11" t="s">
        <v>8681</v>
      </c>
      <c r="E12105" s="175">
        <v>46055.915937500002</v>
      </c>
      <c r="F12105" s="19"/>
      <c r="G12105" s="19" t="s">
        <v>41</v>
      </c>
      <c r="H12105" s="19" t="s">
        <v>22772</v>
      </c>
      <c r="I12105" s="19" t="s">
        <v>22</v>
      </c>
    </row>
    <row r="12106" spans="1:9" x14ac:dyDescent="0.35">
      <c r="A12106" s="19">
        <f t="shared" si="189"/>
        <v>12105</v>
      </c>
      <c r="B12106" s="19" t="s">
        <v>23578</v>
      </c>
      <c r="C12106" s="19" t="s">
        <v>22773</v>
      </c>
      <c r="D12106" s="11" t="s">
        <v>22774</v>
      </c>
      <c r="E12106" s="175">
        <v>46056.265914351854</v>
      </c>
      <c r="F12106" s="19"/>
      <c r="G12106" s="19" t="s">
        <v>41</v>
      </c>
      <c r="H12106" s="19" t="s">
        <v>22775</v>
      </c>
      <c r="I12106" s="19" t="s">
        <v>22</v>
      </c>
    </row>
    <row r="12107" spans="1:9" x14ac:dyDescent="0.35">
      <c r="A12107" s="19">
        <f t="shared" si="189"/>
        <v>12106</v>
      </c>
      <c r="B12107" t="s">
        <v>22446</v>
      </c>
      <c r="C12107" t="s">
        <v>22773</v>
      </c>
      <c r="D12107" s="11" t="s">
        <v>22774</v>
      </c>
      <c r="E12107" s="175">
        <v>46056.265914352</v>
      </c>
      <c r="G12107" t="s">
        <v>41</v>
      </c>
      <c r="H12107" t="s">
        <v>22775</v>
      </c>
      <c r="I12107" t="s">
        <v>22</v>
      </c>
    </row>
    <row r="12108" spans="1:9" x14ac:dyDescent="0.35">
      <c r="A12108" s="19">
        <f t="shared" si="189"/>
        <v>12107</v>
      </c>
      <c r="B12108" t="s">
        <v>22825</v>
      </c>
      <c r="C12108" t="s">
        <v>9761</v>
      </c>
      <c r="D12108" s="11" t="s">
        <v>9762</v>
      </c>
      <c r="E12108" s="175">
        <v>46056.280636574003</v>
      </c>
      <c r="G12108" t="s">
        <v>41</v>
      </c>
      <c r="H12108" t="s">
        <v>22826</v>
      </c>
      <c r="I12108" t="s">
        <v>22</v>
      </c>
    </row>
    <row r="12109" spans="1:9" x14ac:dyDescent="0.35">
      <c r="A12109" s="19">
        <f t="shared" si="189"/>
        <v>12108</v>
      </c>
      <c r="B12109" s="19" t="s">
        <v>24377</v>
      </c>
      <c r="C12109" s="19" t="s">
        <v>9761</v>
      </c>
      <c r="D12109" s="11" t="s">
        <v>24378</v>
      </c>
      <c r="E12109" s="175">
        <v>46056.280636574076</v>
      </c>
      <c r="F12109" s="19"/>
      <c r="G12109" s="19" t="s">
        <v>41</v>
      </c>
      <c r="H12109" s="19" t="s">
        <v>22826</v>
      </c>
      <c r="I12109" s="19" t="s">
        <v>22</v>
      </c>
    </row>
    <row r="12110" spans="1:9" x14ac:dyDescent="0.35">
      <c r="A12110" s="19">
        <f t="shared" si="189"/>
        <v>12109</v>
      </c>
      <c r="B12110" s="19" t="s">
        <v>24377</v>
      </c>
      <c r="C12110" s="19" t="s">
        <v>22827</v>
      </c>
      <c r="D12110" s="11" t="s">
        <v>22828</v>
      </c>
      <c r="E12110" s="175">
        <v>46056.281365740739</v>
      </c>
      <c r="F12110" s="19">
        <v>7</v>
      </c>
      <c r="G12110" s="19" t="s">
        <v>41</v>
      </c>
      <c r="H12110" s="19" t="s">
        <v>22829</v>
      </c>
      <c r="I12110" s="19" t="s">
        <v>22</v>
      </c>
    </row>
    <row r="12111" spans="1:9" x14ac:dyDescent="0.35">
      <c r="A12111" s="19">
        <f t="shared" si="189"/>
        <v>12110</v>
      </c>
      <c r="B12111" t="s">
        <v>22825</v>
      </c>
      <c r="C12111" t="s">
        <v>22827</v>
      </c>
      <c r="D12111" s="11" t="s">
        <v>22828</v>
      </c>
      <c r="E12111" s="175">
        <v>46056.281365741001</v>
      </c>
      <c r="F12111">
        <v>7</v>
      </c>
      <c r="G12111" t="s">
        <v>41</v>
      </c>
      <c r="H12111" t="s">
        <v>22829</v>
      </c>
      <c r="I12111" t="s">
        <v>22</v>
      </c>
    </row>
    <row r="12112" spans="1:9" x14ac:dyDescent="0.35">
      <c r="A12112" s="19">
        <f t="shared" si="189"/>
        <v>12111</v>
      </c>
      <c r="B12112" t="s">
        <v>22825</v>
      </c>
      <c r="C12112" t="s">
        <v>2278</v>
      </c>
      <c r="D12112" s="11" t="s">
        <v>2279</v>
      </c>
      <c r="E12112" s="175">
        <v>46056.282881943996</v>
      </c>
      <c r="G12112" t="s">
        <v>41</v>
      </c>
      <c r="H12112" t="s">
        <v>22830</v>
      </c>
      <c r="I12112" t="s">
        <v>22</v>
      </c>
    </row>
    <row r="12113" spans="1:9" x14ac:dyDescent="0.35">
      <c r="A12113" s="19">
        <f t="shared" si="189"/>
        <v>12112</v>
      </c>
      <c r="B12113" s="19" t="s">
        <v>24377</v>
      </c>
      <c r="C12113" s="19" t="s">
        <v>2278</v>
      </c>
      <c r="D12113" s="11" t="s">
        <v>2279</v>
      </c>
      <c r="E12113" s="175">
        <v>46056.282881944448</v>
      </c>
      <c r="F12113" s="19"/>
      <c r="G12113" s="19" t="s">
        <v>41</v>
      </c>
      <c r="H12113" s="19" t="s">
        <v>22830</v>
      </c>
      <c r="I12113" s="19" t="s">
        <v>22</v>
      </c>
    </row>
    <row r="12114" spans="1:9" x14ac:dyDescent="0.35">
      <c r="A12114" s="19">
        <f t="shared" si="189"/>
        <v>12113</v>
      </c>
      <c r="B12114" t="s">
        <v>22825</v>
      </c>
      <c r="C12114" t="s">
        <v>14168</v>
      </c>
      <c r="D12114" s="11" t="s">
        <v>14169</v>
      </c>
      <c r="E12114" s="175">
        <v>46056.283020832998</v>
      </c>
      <c r="G12114" t="s">
        <v>41</v>
      </c>
      <c r="H12114" t="s">
        <v>22831</v>
      </c>
      <c r="I12114" t="s">
        <v>22</v>
      </c>
    </row>
    <row r="12115" spans="1:9" x14ac:dyDescent="0.35">
      <c r="A12115" s="19">
        <f t="shared" si="189"/>
        <v>12114</v>
      </c>
      <c r="B12115" s="19" t="s">
        <v>24377</v>
      </c>
      <c r="C12115" s="19" t="s">
        <v>14168</v>
      </c>
      <c r="D12115" s="11" t="s">
        <v>24124</v>
      </c>
      <c r="E12115" s="175">
        <v>46056.283020833333</v>
      </c>
      <c r="F12115" s="19"/>
      <c r="G12115" s="19" t="s">
        <v>41</v>
      </c>
      <c r="H12115" s="19" t="s">
        <v>22831</v>
      </c>
      <c r="I12115" s="19" t="s">
        <v>22</v>
      </c>
    </row>
    <row r="12116" spans="1:9" x14ac:dyDescent="0.35">
      <c r="A12116" s="19">
        <f t="shared" si="189"/>
        <v>12115</v>
      </c>
      <c r="B12116" t="s">
        <v>22825</v>
      </c>
      <c r="C12116" t="s">
        <v>19707</v>
      </c>
      <c r="D12116" s="11" t="s">
        <v>19708</v>
      </c>
      <c r="E12116" s="175">
        <v>46056.283125000002</v>
      </c>
      <c r="F12116">
        <v>4</v>
      </c>
      <c r="G12116" t="s">
        <v>41</v>
      </c>
      <c r="H12116" t="s">
        <v>22832</v>
      </c>
      <c r="I12116" t="s">
        <v>22</v>
      </c>
    </row>
    <row r="12117" spans="1:9" x14ac:dyDescent="0.35">
      <c r="A12117" s="19">
        <f t="shared" si="189"/>
        <v>12116</v>
      </c>
      <c r="B12117" s="19" t="s">
        <v>24377</v>
      </c>
      <c r="C12117" s="19" t="s">
        <v>19707</v>
      </c>
      <c r="D12117" s="11" t="s">
        <v>24379</v>
      </c>
      <c r="E12117" s="175">
        <v>46056.283125000002</v>
      </c>
      <c r="F12117" s="19">
        <v>4</v>
      </c>
      <c r="G12117" s="19" t="s">
        <v>41</v>
      </c>
      <c r="H12117" s="19" t="s">
        <v>22832</v>
      </c>
      <c r="I12117" s="19" t="s">
        <v>22</v>
      </c>
    </row>
    <row r="12118" spans="1:9" x14ac:dyDescent="0.35">
      <c r="A12118" s="19">
        <f t="shared" ref="A12118:A12181" si="190">ROW(B12118)-ROW($A$1)</f>
        <v>12117</v>
      </c>
      <c r="B12118" t="s">
        <v>22825</v>
      </c>
      <c r="C12118" t="s">
        <v>14196</v>
      </c>
      <c r="D12118" s="11" t="s">
        <v>14197</v>
      </c>
      <c r="E12118" s="175">
        <v>46056.285312499997</v>
      </c>
      <c r="G12118" t="s">
        <v>41</v>
      </c>
      <c r="H12118" t="s">
        <v>22833</v>
      </c>
      <c r="I12118" t="s">
        <v>22</v>
      </c>
    </row>
    <row r="12119" spans="1:9" x14ac:dyDescent="0.35">
      <c r="A12119" s="19">
        <f t="shared" si="190"/>
        <v>12118</v>
      </c>
      <c r="B12119" s="19" t="s">
        <v>24377</v>
      </c>
      <c r="C12119" s="19" t="s">
        <v>14196</v>
      </c>
      <c r="D12119" s="11" t="s">
        <v>14197</v>
      </c>
      <c r="E12119" s="175">
        <v>46056.285312499997</v>
      </c>
      <c r="F12119" s="19"/>
      <c r="G12119" s="19" t="s">
        <v>41</v>
      </c>
      <c r="H12119" s="19" t="s">
        <v>22833</v>
      </c>
      <c r="I12119" s="19" t="s">
        <v>22</v>
      </c>
    </row>
    <row r="12120" spans="1:9" x14ac:dyDescent="0.35">
      <c r="A12120" s="19">
        <f t="shared" si="190"/>
        <v>12119</v>
      </c>
      <c r="B12120" s="19" t="s">
        <v>24377</v>
      </c>
      <c r="C12120" s="19" t="s">
        <v>220</v>
      </c>
      <c r="D12120" s="11" t="s">
        <v>3565</v>
      </c>
      <c r="E12120" s="175">
        <v>46056.286840277775</v>
      </c>
      <c r="F12120" s="19">
        <v>2</v>
      </c>
      <c r="G12120" s="19" t="s">
        <v>41</v>
      </c>
      <c r="H12120" s="19" t="s">
        <v>22834</v>
      </c>
      <c r="I12120" s="19" t="s">
        <v>22</v>
      </c>
    </row>
    <row r="12121" spans="1:9" x14ac:dyDescent="0.35">
      <c r="A12121" s="19">
        <f t="shared" si="190"/>
        <v>12120</v>
      </c>
      <c r="B12121" t="s">
        <v>22825</v>
      </c>
      <c r="C12121" t="s">
        <v>220</v>
      </c>
      <c r="D12121" s="11" t="s">
        <v>3565</v>
      </c>
      <c r="E12121" s="175">
        <v>46056.286840278</v>
      </c>
      <c r="F12121">
        <v>2</v>
      </c>
      <c r="G12121" t="s">
        <v>41</v>
      </c>
      <c r="H12121" t="s">
        <v>22834</v>
      </c>
      <c r="I12121" t="s">
        <v>22</v>
      </c>
    </row>
    <row r="12122" spans="1:9" x14ac:dyDescent="0.35">
      <c r="A12122" s="19">
        <f t="shared" si="190"/>
        <v>12121</v>
      </c>
      <c r="B12122" s="19" t="s">
        <v>24377</v>
      </c>
      <c r="C12122" s="19" t="s">
        <v>8903</v>
      </c>
      <c r="D12122" s="11" t="s">
        <v>24380</v>
      </c>
      <c r="E12122" s="175">
        <v>46056.291238425925</v>
      </c>
      <c r="F12122" s="19"/>
      <c r="G12122" s="19" t="s">
        <v>41</v>
      </c>
      <c r="H12122" s="19" t="s">
        <v>22835</v>
      </c>
      <c r="I12122" s="19" t="s">
        <v>22</v>
      </c>
    </row>
    <row r="12123" spans="1:9" x14ac:dyDescent="0.35">
      <c r="A12123" s="19">
        <f t="shared" si="190"/>
        <v>12122</v>
      </c>
      <c r="B12123" t="s">
        <v>22825</v>
      </c>
      <c r="C12123" t="s">
        <v>8903</v>
      </c>
      <c r="D12123" s="11" t="s">
        <v>8904</v>
      </c>
      <c r="E12123" s="175">
        <v>46056.291238425998</v>
      </c>
      <c r="G12123" t="s">
        <v>41</v>
      </c>
      <c r="H12123" t="s">
        <v>22835</v>
      </c>
      <c r="I12123" t="s">
        <v>22</v>
      </c>
    </row>
    <row r="12124" spans="1:9" x14ac:dyDescent="0.35">
      <c r="A12124" s="19">
        <f t="shared" si="190"/>
        <v>12123</v>
      </c>
      <c r="B12124" s="19" t="s">
        <v>24377</v>
      </c>
      <c r="C12124" s="19" t="s">
        <v>20513</v>
      </c>
      <c r="D12124" s="11" t="s">
        <v>23588</v>
      </c>
      <c r="E12124" s="175">
        <v>46056.292962962965</v>
      </c>
      <c r="F12124" s="19"/>
      <c r="G12124" s="19" t="s">
        <v>41</v>
      </c>
      <c r="H12124" s="19" t="s">
        <v>22836</v>
      </c>
      <c r="I12124" s="19" t="s">
        <v>22</v>
      </c>
    </row>
    <row r="12125" spans="1:9" x14ac:dyDescent="0.35">
      <c r="A12125" s="19">
        <f t="shared" si="190"/>
        <v>12124</v>
      </c>
      <c r="B12125" t="s">
        <v>22825</v>
      </c>
      <c r="C12125" t="s">
        <v>20513</v>
      </c>
      <c r="D12125" s="11" t="s">
        <v>20514</v>
      </c>
      <c r="E12125" s="175">
        <v>46056.292962963002</v>
      </c>
      <c r="G12125" t="s">
        <v>41</v>
      </c>
      <c r="H12125" t="s">
        <v>22836</v>
      </c>
      <c r="I12125" t="s">
        <v>22</v>
      </c>
    </row>
    <row r="12126" spans="1:9" x14ac:dyDescent="0.35">
      <c r="A12126" s="19">
        <f t="shared" si="190"/>
        <v>12125</v>
      </c>
      <c r="B12126" t="s">
        <v>22825</v>
      </c>
      <c r="C12126" t="s">
        <v>22773</v>
      </c>
      <c r="D12126" s="11" t="s">
        <v>22774</v>
      </c>
      <c r="E12126" s="175">
        <v>46056.302499999998</v>
      </c>
      <c r="G12126" t="s">
        <v>41</v>
      </c>
      <c r="H12126" t="s">
        <v>22837</v>
      </c>
      <c r="I12126" t="s">
        <v>22</v>
      </c>
    </row>
    <row r="12127" spans="1:9" x14ac:dyDescent="0.35">
      <c r="A12127" s="19">
        <f t="shared" si="190"/>
        <v>12126</v>
      </c>
      <c r="B12127" s="19" t="s">
        <v>24377</v>
      </c>
      <c r="C12127" s="19" t="s">
        <v>22773</v>
      </c>
      <c r="D12127" s="11" t="s">
        <v>23483</v>
      </c>
      <c r="E12127" s="175">
        <v>46056.302499999998</v>
      </c>
      <c r="F12127" s="19"/>
      <c r="G12127" s="19" t="s">
        <v>41</v>
      </c>
      <c r="H12127" s="19" t="s">
        <v>22837</v>
      </c>
      <c r="I12127" s="19" t="s">
        <v>22</v>
      </c>
    </row>
    <row r="12128" spans="1:9" x14ac:dyDescent="0.35">
      <c r="A12128" s="19">
        <f t="shared" si="190"/>
        <v>12127</v>
      </c>
      <c r="B12128" t="s">
        <v>22825</v>
      </c>
      <c r="C12128" t="s">
        <v>14662</v>
      </c>
      <c r="D12128" s="11" t="s">
        <v>14663</v>
      </c>
      <c r="E12128" s="175">
        <v>46056.303310185001</v>
      </c>
      <c r="F12128">
        <v>1</v>
      </c>
      <c r="G12128" t="s">
        <v>41</v>
      </c>
      <c r="H12128" t="s">
        <v>22838</v>
      </c>
      <c r="I12128" t="s">
        <v>22</v>
      </c>
    </row>
    <row r="12129" spans="1:9" x14ac:dyDescent="0.35">
      <c r="A12129" s="19">
        <f t="shared" si="190"/>
        <v>12128</v>
      </c>
      <c r="B12129" s="19" t="s">
        <v>24377</v>
      </c>
      <c r="C12129" s="19" t="s">
        <v>14662</v>
      </c>
      <c r="D12129" s="11" t="s">
        <v>24010</v>
      </c>
      <c r="E12129" s="175">
        <v>46056.303310185183</v>
      </c>
      <c r="F12129" s="19">
        <v>1</v>
      </c>
      <c r="G12129" s="19" t="s">
        <v>41</v>
      </c>
      <c r="H12129" s="19" t="s">
        <v>22838</v>
      </c>
      <c r="I12129" s="19" t="s">
        <v>22</v>
      </c>
    </row>
    <row r="12130" spans="1:9" x14ac:dyDescent="0.35">
      <c r="A12130" s="19">
        <f t="shared" si="190"/>
        <v>12129</v>
      </c>
      <c r="B12130" t="s">
        <v>22825</v>
      </c>
      <c r="C12130" t="s">
        <v>5899</v>
      </c>
      <c r="D12130" s="11" t="s">
        <v>5900</v>
      </c>
      <c r="E12130" s="175">
        <v>46056.303796296001</v>
      </c>
      <c r="G12130" t="s">
        <v>41</v>
      </c>
      <c r="H12130" t="s">
        <v>22839</v>
      </c>
      <c r="I12130" t="s">
        <v>22</v>
      </c>
    </row>
    <row r="12131" spans="1:9" x14ac:dyDescent="0.35">
      <c r="A12131" s="19">
        <f t="shared" si="190"/>
        <v>12130</v>
      </c>
      <c r="B12131" s="19" t="s">
        <v>24377</v>
      </c>
      <c r="C12131" s="19" t="s">
        <v>5899</v>
      </c>
      <c r="D12131" s="11" t="s">
        <v>24381</v>
      </c>
      <c r="E12131" s="175">
        <v>46056.303796296299</v>
      </c>
      <c r="F12131" s="19"/>
      <c r="G12131" s="19" t="s">
        <v>41</v>
      </c>
      <c r="H12131" s="19" t="s">
        <v>22839</v>
      </c>
      <c r="I12131" s="19" t="s">
        <v>22</v>
      </c>
    </row>
    <row r="12132" spans="1:9" x14ac:dyDescent="0.35">
      <c r="A12132" s="19">
        <f t="shared" si="190"/>
        <v>12131</v>
      </c>
      <c r="B12132" t="s">
        <v>22825</v>
      </c>
      <c r="C12132" t="s">
        <v>19041</v>
      </c>
      <c r="D12132" s="11" t="s">
        <v>19042</v>
      </c>
      <c r="E12132" s="175">
        <v>46056.304571758999</v>
      </c>
      <c r="F12132">
        <v>1</v>
      </c>
      <c r="G12132" t="s">
        <v>41</v>
      </c>
      <c r="H12132" t="s">
        <v>22840</v>
      </c>
      <c r="I12132" t="s">
        <v>22</v>
      </c>
    </row>
    <row r="12133" spans="1:9" x14ac:dyDescent="0.35">
      <c r="A12133" s="19">
        <f t="shared" si="190"/>
        <v>12132</v>
      </c>
      <c r="B12133" s="19" t="s">
        <v>24377</v>
      </c>
      <c r="C12133" s="19" t="s">
        <v>19041</v>
      </c>
      <c r="D12133" s="11" t="s">
        <v>24382</v>
      </c>
      <c r="E12133" s="175">
        <v>46056.304571759261</v>
      </c>
      <c r="F12133" s="19">
        <v>1</v>
      </c>
      <c r="G12133" s="19" t="s">
        <v>41</v>
      </c>
      <c r="H12133" s="19" t="s">
        <v>22840</v>
      </c>
      <c r="I12133" s="19" t="s">
        <v>22</v>
      </c>
    </row>
    <row r="12134" spans="1:9" x14ac:dyDescent="0.35">
      <c r="A12134" s="19">
        <f t="shared" si="190"/>
        <v>12133</v>
      </c>
      <c r="B12134" t="s">
        <v>22825</v>
      </c>
      <c r="C12134" t="s">
        <v>14734</v>
      </c>
      <c r="D12134" s="11" t="s">
        <v>2824</v>
      </c>
      <c r="E12134" s="175">
        <v>46056.311145833002</v>
      </c>
      <c r="G12134" t="s">
        <v>41</v>
      </c>
      <c r="H12134" t="s">
        <v>22841</v>
      </c>
      <c r="I12134" t="s">
        <v>22</v>
      </c>
    </row>
    <row r="12135" spans="1:9" x14ac:dyDescent="0.35">
      <c r="A12135" s="19">
        <f t="shared" si="190"/>
        <v>12134</v>
      </c>
      <c r="B12135" s="19" t="s">
        <v>24377</v>
      </c>
      <c r="C12135" s="19" t="s">
        <v>14734</v>
      </c>
      <c r="D12135" s="11" t="s">
        <v>2824</v>
      </c>
      <c r="E12135" s="175">
        <v>46056.311145833337</v>
      </c>
      <c r="F12135" s="19"/>
      <c r="G12135" s="19" t="s">
        <v>41</v>
      </c>
      <c r="H12135" s="19" t="s">
        <v>22841</v>
      </c>
      <c r="I12135" s="19" t="s">
        <v>22</v>
      </c>
    </row>
    <row r="12136" spans="1:9" x14ac:dyDescent="0.35">
      <c r="A12136" s="19">
        <f t="shared" si="190"/>
        <v>12135</v>
      </c>
      <c r="B12136" t="s">
        <v>22825</v>
      </c>
      <c r="C12136" t="s">
        <v>22842</v>
      </c>
      <c r="D12136" s="11" t="s">
        <v>22843</v>
      </c>
      <c r="E12136" s="175">
        <v>46056.322372684997</v>
      </c>
      <c r="G12136" t="s">
        <v>41</v>
      </c>
      <c r="H12136" t="s">
        <v>22844</v>
      </c>
      <c r="I12136" t="s">
        <v>22</v>
      </c>
    </row>
    <row r="12137" spans="1:9" x14ac:dyDescent="0.35">
      <c r="A12137" s="19">
        <f t="shared" si="190"/>
        <v>12136</v>
      </c>
      <c r="B12137" s="19" t="s">
        <v>24377</v>
      </c>
      <c r="C12137" s="19" t="s">
        <v>22842</v>
      </c>
      <c r="D12137" s="11" t="s">
        <v>24383</v>
      </c>
      <c r="E12137" s="175">
        <v>46056.322372685187</v>
      </c>
      <c r="F12137" s="19"/>
      <c r="G12137" s="19" t="s">
        <v>41</v>
      </c>
      <c r="H12137" s="19" t="s">
        <v>22844</v>
      </c>
      <c r="I12137" s="19" t="s">
        <v>22</v>
      </c>
    </row>
    <row r="12138" spans="1:9" x14ac:dyDescent="0.35">
      <c r="A12138" s="19">
        <f t="shared" si="190"/>
        <v>12137</v>
      </c>
      <c r="B12138" s="19" t="s">
        <v>24377</v>
      </c>
      <c r="C12138" s="19" t="s">
        <v>3747</v>
      </c>
      <c r="D12138" s="11" t="s">
        <v>5516</v>
      </c>
      <c r="E12138" s="175">
        <v>46056.32372685185</v>
      </c>
      <c r="F12138" s="19">
        <v>4</v>
      </c>
      <c r="G12138" s="19" t="s">
        <v>41</v>
      </c>
      <c r="H12138" s="19" t="s">
        <v>22845</v>
      </c>
      <c r="I12138" s="19" t="s">
        <v>22</v>
      </c>
    </row>
    <row r="12139" spans="1:9" x14ac:dyDescent="0.35">
      <c r="A12139" s="19">
        <f t="shared" si="190"/>
        <v>12138</v>
      </c>
      <c r="B12139" t="s">
        <v>22825</v>
      </c>
      <c r="C12139" t="s">
        <v>3747</v>
      </c>
      <c r="D12139" s="11" t="s">
        <v>5516</v>
      </c>
      <c r="E12139" s="175">
        <v>46056.323726852002</v>
      </c>
      <c r="F12139">
        <v>4</v>
      </c>
      <c r="G12139" t="s">
        <v>41</v>
      </c>
      <c r="H12139" t="s">
        <v>22845</v>
      </c>
      <c r="I12139" t="s">
        <v>22</v>
      </c>
    </row>
    <row r="12140" spans="1:9" x14ac:dyDescent="0.35">
      <c r="A12140" s="19">
        <f t="shared" si="190"/>
        <v>12139</v>
      </c>
      <c r="B12140" t="s">
        <v>22786</v>
      </c>
      <c r="C12140" t="s">
        <v>22787</v>
      </c>
      <c r="D12140" s="11" t="s">
        <v>22788</v>
      </c>
      <c r="E12140" s="175">
        <v>46056.330324073999</v>
      </c>
      <c r="F12140">
        <v>3</v>
      </c>
      <c r="G12140" t="s">
        <v>41</v>
      </c>
      <c r="H12140" t="s">
        <v>22789</v>
      </c>
      <c r="I12140" t="s">
        <v>22</v>
      </c>
    </row>
    <row r="12141" spans="1:9" x14ac:dyDescent="0.35">
      <c r="A12141" s="19">
        <f t="shared" si="190"/>
        <v>12140</v>
      </c>
      <c r="B12141" s="19" t="s">
        <v>24285</v>
      </c>
      <c r="C12141" s="19" t="s">
        <v>24286</v>
      </c>
      <c r="D12141" s="11" t="s">
        <v>24287</v>
      </c>
      <c r="E12141" s="175">
        <v>46056.330324074072</v>
      </c>
      <c r="F12141" s="19">
        <v>3</v>
      </c>
      <c r="G12141" s="19" t="s">
        <v>41</v>
      </c>
      <c r="H12141" s="19" t="s">
        <v>22789</v>
      </c>
      <c r="I12141" s="19" t="s">
        <v>22</v>
      </c>
    </row>
    <row r="12142" spans="1:9" x14ac:dyDescent="0.35">
      <c r="A12142" s="19">
        <f t="shared" si="190"/>
        <v>12141</v>
      </c>
      <c r="B12142" s="19" t="s">
        <v>24285</v>
      </c>
      <c r="C12142" s="19" t="s">
        <v>22790</v>
      </c>
      <c r="D12142" s="11" t="s">
        <v>24275</v>
      </c>
      <c r="E12142" s="175">
        <v>46056.333877314813</v>
      </c>
      <c r="F12142" s="19">
        <v>4</v>
      </c>
      <c r="G12142" s="19" t="s">
        <v>41</v>
      </c>
      <c r="H12142" s="19"/>
      <c r="I12142" s="19" t="s">
        <v>22</v>
      </c>
    </row>
    <row r="12143" spans="1:9" x14ac:dyDescent="0.35">
      <c r="A12143" s="19">
        <f t="shared" si="190"/>
        <v>12142</v>
      </c>
      <c r="B12143" t="s">
        <v>22786</v>
      </c>
      <c r="C12143" t="s">
        <v>22790</v>
      </c>
      <c r="D12143" s="11" t="s">
        <v>22791</v>
      </c>
      <c r="E12143" s="175">
        <v>46056.333877315003</v>
      </c>
      <c r="F12143">
        <v>4</v>
      </c>
      <c r="G12143" t="s">
        <v>41</v>
      </c>
      <c r="I12143" t="s">
        <v>22</v>
      </c>
    </row>
    <row r="12144" spans="1:9" x14ac:dyDescent="0.35">
      <c r="A12144" s="19">
        <f t="shared" si="190"/>
        <v>12143</v>
      </c>
      <c r="B12144" t="s">
        <v>22825</v>
      </c>
      <c r="C12144" t="s">
        <v>20635</v>
      </c>
      <c r="D12144" s="11" t="s">
        <v>20636</v>
      </c>
      <c r="E12144" s="175">
        <v>46056.370787036998</v>
      </c>
      <c r="G12144" t="s">
        <v>41</v>
      </c>
      <c r="H12144" t="s">
        <v>22846</v>
      </c>
      <c r="I12144" t="s">
        <v>22</v>
      </c>
    </row>
    <row r="12145" spans="1:9" x14ac:dyDescent="0.35">
      <c r="A12145" s="19">
        <f t="shared" si="190"/>
        <v>12144</v>
      </c>
      <c r="B12145" s="19" t="s">
        <v>24377</v>
      </c>
      <c r="C12145" s="19" t="s">
        <v>20635</v>
      </c>
      <c r="D12145" s="11" t="s">
        <v>24133</v>
      </c>
      <c r="E12145" s="175">
        <v>46056.370787037034</v>
      </c>
      <c r="F12145" s="19"/>
      <c r="G12145" s="19" t="s">
        <v>41</v>
      </c>
      <c r="H12145" s="19" t="s">
        <v>22846</v>
      </c>
      <c r="I12145" s="19" t="s">
        <v>22</v>
      </c>
    </row>
    <row r="12146" spans="1:9" x14ac:dyDescent="0.35">
      <c r="A12146" s="19">
        <f t="shared" si="190"/>
        <v>12145</v>
      </c>
      <c r="B12146" s="19" t="s">
        <v>24377</v>
      </c>
      <c r="C12146" s="19" t="s">
        <v>22847</v>
      </c>
      <c r="D12146" s="11" t="s">
        <v>23478</v>
      </c>
      <c r="E12146" s="175">
        <v>46056.382453703707</v>
      </c>
      <c r="F12146" s="19">
        <v>7</v>
      </c>
      <c r="G12146" s="19" t="s">
        <v>41</v>
      </c>
      <c r="H12146" s="19" t="s">
        <v>22849</v>
      </c>
      <c r="I12146" s="19" t="s">
        <v>22</v>
      </c>
    </row>
    <row r="12147" spans="1:9" x14ac:dyDescent="0.35">
      <c r="A12147" s="19">
        <f t="shared" si="190"/>
        <v>12146</v>
      </c>
      <c r="B12147" t="s">
        <v>22825</v>
      </c>
      <c r="C12147" t="s">
        <v>22847</v>
      </c>
      <c r="D12147" s="11" t="s">
        <v>22848</v>
      </c>
      <c r="E12147" s="175">
        <v>46056.382453703998</v>
      </c>
      <c r="F12147">
        <v>7</v>
      </c>
      <c r="G12147" t="s">
        <v>41</v>
      </c>
      <c r="H12147" t="s">
        <v>22849</v>
      </c>
      <c r="I12147" t="s">
        <v>22</v>
      </c>
    </row>
    <row r="12148" spans="1:9" x14ac:dyDescent="0.35">
      <c r="A12148" s="19">
        <f t="shared" si="190"/>
        <v>12147</v>
      </c>
      <c r="B12148" t="s">
        <v>22825</v>
      </c>
      <c r="C12148" t="s">
        <v>19941</v>
      </c>
      <c r="D12148" s="11" t="s">
        <v>19942</v>
      </c>
      <c r="E12148" s="175">
        <v>46056.386574074</v>
      </c>
      <c r="F12148">
        <v>2</v>
      </c>
      <c r="G12148" t="s">
        <v>41</v>
      </c>
      <c r="H12148" t="s">
        <v>22850</v>
      </c>
      <c r="I12148" t="s">
        <v>22</v>
      </c>
    </row>
    <row r="12149" spans="1:9" x14ac:dyDescent="0.35">
      <c r="A12149" s="19">
        <f t="shared" si="190"/>
        <v>12148</v>
      </c>
      <c r="B12149" s="19" t="s">
        <v>24377</v>
      </c>
      <c r="C12149" s="19" t="s">
        <v>19941</v>
      </c>
      <c r="D12149" s="11" t="s">
        <v>24384</v>
      </c>
      <c r="E12149" s="175">
        <v>46056.386574074073</v>
      </c>
      <c r="F12149" s="19">
        <v>2</v>
      </c>
      <c r="G12149" s="19" t="s">
        <v>41</v>
      </c>
      <c r="H12149" s="19" t="s">
        <v>22850</v>
      </c>
      <c r="I12149" s="19" t="s">
        <v>22</v>
      </c>
    </row>
    <row r="12150" spans="1:9" x14ac:dyDescent="0.35">
      <c r="A12150" s="19">
        <f t="shared" si="190"/>
        <v>12149</v>
      </c>
      <c r="B12150" t="s">
        <v>22952</v>
      </c>
      <c r="C12150" t="s">
        <v>10138</v>
      </c>
      <c r="D12150" s="11" t="s">
        <v>10139</v>
      </c>
      <c r="E12150" s="175">
        <v>46056.388090278</v>
      </c>
      <c r="G12150" t="s">
        <v>41</v>
      </c>
      <c r="H12150" t="s">
        <v>22970</v>
      </c>
      <c r="I12150" t="s">
        <v>22</v>
      </c>
    </row>
    <row r="12151" spans="1:9" x14ac:dyDescent="0.35">
      <c r="A12151" s="19">
        <f t="shared" si="190"/>
        <v>12150</v>
      </c>
      <c r="B12151" s="19" t="s">
        <v>24377</v>
      </c>
      <c r="C12151" s="19" t="s">
        <v>22851</v>
      </c>
      <c r="D12151" s="11" t="s">
        <v>24365</v>
      </c>
      <c r="E12151" s="175">
        <v>46056.398518518516</v>
      </c>
      <c r="F12151" s="19"/>
      <c r="G12151" s="19" t="s">
        <v>41</v>
      </c>
      <c r="H12151" s="19" t="s">
        <v>22853</v>
      </c>
      <c r="I12151" s="19" t="s">
        <v>22</v>
      </c>
    </row>
    <row r="12152" spans="1:9" x14ac:dyDescent="0.35">
      <c r="A12152" s="19">
        <f t="shared" si="190"/>
        <v>12151</v>
      </c>
      <c r="B12152" t="s">
        <v>22825</v>
      </c>
      <c r="C12152" t="s">
        <v>22851</v>
      </c>
      <c r="D12152" s="11" t="s">
        <v>22852</v>
      </c>
      <c r="E12152" s="175">
        <v>46056.398518519003</v>
      </c>
      <c r="G12152" t="s">
        <v>41</v>
      </c>
      <c r="H12152" t="s">
        <v>22853</v>
      </c>
      <c r="I12152" t="s">
        <v>22</v>
      </c>
    </row>
    <row r="12153" spans="1:9" x14ac:dyDescent="0.35">
      <c r="A12153" s="19">
        <f t="shared" si="190"/>
        <v>12152</v>
      </c>
      <c r="B12153" s="19" t="s">
        <v>24377</v>
      </c>
      <c r="C12153" s="19" t="s">
        <v>3024</v>
      </c>
      <c r="D12153" s="11" t="s">
        <v>24385</v>
      </c>
      <c r="E12153" s="175">
        <v>46056.3987037037</v>
      </c>
      <c r="F12153" s="19">
        <v>1</v>
      </c>
      <c r="G12153" s="19" t="s">
        <v>41</v>
      </c>
      <c r="H12153" s="19" t="s">
        <v>22854</v>
      </c>
      <c r="I12153" s="19" t="s">
        <v>22</v>
      </c>
    </row>
    <row r="12154" spans="1:9" x14ac:dyDescent="0.35">
      <c r="A12154" s="19">
        <f t="shared" si="190"/>
        <v>12153</v>
      </c>
      <c r="B12154" t="s">
        <v>22825</v>
      </c>
      <c r="C12154" t="s">
        <v>3024</v>
      </c>
      <c r="D12154" s="11" t="s">
        <v>3025</v>
      </c>
      <c r="E12154" s="175">
        <v>46056.398703703999</v>
      </c>
      <c r="F12154">
        <v>1</v>
      </c>
      <c r="G12154" t="s">
        <v>41</v>
      </c>
      <c r="H12154" t="s">
        <v>22854</v>
      </c>
      <c r="I12154" t="s">
        <v>22</v>
      </c>
    </row>
    <row r="12155" spans="1:9" x14ac:dyDescent="0.35">
      <c r="A12155" s="19">
        <f t="shared" si="190"/>
        <v>12154</v>
      </c>
      <c r="B12155" s="19" t="s">
        <v>24377</v>
      </c>
      <c r="C12155" s="19" t="s">
        <v>22855</v>
      </c>
      <c r="D12155" s="11" t="s">
        <v>24386</v>
      </c>
      <c r="E12155" s="175">
        <v>46056.4062037037</v>
      </c>
      <c r="F12155" s="19"/>
      <c r="G12155" s="19" t="s">
        <v>41</v>
      </c>
      <c r="H12155" s="19" t="s">
        <v>22857</v>
      </c>
      <c r="I12155" s="19" t="s">
        <v>22</v>
      </c>
    </row>
    <row r="12156" spans="1:9" x14ac:dyDescent="0.35">
      <c r="A12156" s="19">
        <f t="shared" si="190"/>
        <v>12155</v>
      </c>
      <c r="B12156" t="s">
        <v>22825</v>
      </c>
      <c r="C12156" t="s">
        <v>22855</v>
      </c>
      <c r="D12156" s="11" t="s">
        <v>22856</v>
      </c>
      <c r="E12156" s="175">
        <v>46056.406203703998</v>
      </c>
      <c r="G12156" t="s">
        <v>41</v>
      </c>
      <c r="H12156" t="s">
        <v>22857</v>
      </c>
      <c r="I12156" t="s">
        <v>22</v>
      </c>
    </row>
    <row r="12157" spans="1:9" x14ac:dyDescent="0.35">
      <c r="A12157" s="19">
        <f t="shared" si="190"/>
        <v>12156</v>
      </c>
      <c r="B12157" s="19" t="s">
        <v>24377</v>
      </c>
      <c r="C12157" s="19" t="s">
        <v>19115</v>
      </c>
      <c r="D12157" s="11" t="s">
        <v>19116</v>
      </c>
      <c r="E12157" s="175">
        <v>46056.410104166665</v>
      </c>
      <c r="F12157" s="19"/>
      <c r="G12157" s="19" t="s">
        <v>41</v>
      </c>
      <c r="H12157" s="19" t="s">
        <v>22858</v>
      </c>
      <c r="I12157" s="19" t="s">
        <v>22</v>
      </c>
    </row>
    <row r="12158" spans="1:9" x14ac:dyDescent="0.35">
      <c r="A12158" s="19">
        <f t="shared" si="190"/>
        <v>12157</v>
      </c>
      <c r="B12158" t="s">
        <v>22825</v>
      </c>
      <c r="C12158" t="s">
        <v>19115</v>
      </c>
      <c r="D12158" s="11" t="s">
        <v>19116</v>
      </c>
      <c r="E12158" s="175">
        <v>46056.410104167</v>
      </c>
      <c r="G12158" t="s">
        <v>41</v>
      </c>
      <c r="H12158" t="s">
        <v>22858</v>
      </c>
      <c r="I12158" t="s">
        <v>22</v>
      </c>
    </row>
    <row r="12159" spans="1:9" x14ac:dyDescent="0.35">
      <c r="A12159" s="19">
        <f t="shared" si="190"/>
        <v>12158</v>
      </c>
      <c r="B12159" s="19" t="s">
        <v>24377</v>
      </c>
      <c r="C12159" s="19" t="s">
        <v>19115</v>
      </c>
      <c r="D12159" s="11" t="s">
        <v>19116</v>
      </c>
      <c r="E12159" s="175">
        <v>46056.41070601852</v>
      </c>
      <c r="F12159" s="19"/>
      <c r="G12159" s="19" t="s">
        <v>41</v>
      </c>
      <c r="H12159" s="19" t="s">
        <v>22859</v>
      </c>
      <c r="I12159" s="19" t="s">
        <v>22</v>
      </c>
    </row>
    <row r="12160" spans="1:9" x14ac:dyDescent="0.35">
      <c r="A12160" s="19">
        <f t="shared" si="190"/>
        <v>12159</v>
      </c>
      <c r="B12160" t="s">
        <v>22825</v>
      </c>
      <c r="C12160" t="s">
        <v>19115</v>
      </c>
      <c r="D12160" s="11" t="s">
        <v>19116</v>
      </c>
      <c r="E12160" s="175">
        <v>46056.410706019</v>
      </c>
      <c r="G12160" t="s">
        <v>41</v>
      </c>
      <c r="H12160" t="s">
        <v>22859</v>
      </c>
      <c r="I12160" t="s">
        <v>22</v>
      </c>
    </row>
    <row r="12161" spans="1:9" x14ac:dyDescent="0.35">
      <c r="A12161" s="19">
        <f t="shared" si="190"/>
        <v>12160</v>
      </c>
      <c r="B12161" t="s">
        <v>22446</v>
      </c>
      <c r="C12161" t="s">
        <v>11539</v>
      </c>
      <c r="D12161" s="11" t="s">
        <v>11540</v>
      </c>
      <c r="E12161" s="175">
        <v>46056.419363426001</v>
      </c>
      <c r="F12161">
        <v>2</v>
      </c>
      <c r="G12161" t="s">
        <v>41</v>
      </c>
      <c r="H12161" t="s">
        <v>11541</v>
      </c>
      <c r="I12161" t="s">
        <v>22</v>
      </c>
    </row>
    <row r="12162" spans="1:9" x14ac:dyDescent="0.35">
      <c r="A12162" s="19">
        <f t="shared" si="190"/>
        <v>12161</v>
      </c>
      <c r="B12162" t="s">
        <v>22446</v>
      </c>
      <c r="C12162" t="s">
        <v>4320</v>
      </c>
      <c r="D12162" s="11" t="s">
        <v>4321</v>
      </c>
      <c r="E12162" s="175">
        <v>46056.419583333001</v>
      </c>
      <c r="G12162" t="s">
        <v>41</v>
      </c>
      <c r="H12162" t="s">
        <v>22510</v>
      </c>
      <c r="I12162" t="s">
        <v>22</v>
      </c>
    </row>
    <row r="12163" spans="1:9" x14ac:dyDescent="0.35">
      <c r="A12163" s="19">
        <f t="shared" si="190"/>
        <v>12162</v>
      </c>
      <c r="B12163" t="s">
        <v>22786</v>
      </c>
      <c r="C12163" t="s">
        <v>22792</v>
      </c>
      <c r="D12163" s="11" t="s">
        <v>22793</v>
      </c>
      <c r="E12163" s="175">
        <v>46056.422256944003</v>
      </c>
      <c r="F12163">
        <v>4</v>
      </c>
      <c r="G12163" t="s">
        <v>41</v>
      </c>
      <c r="H12163" t="s">
        <v>22794</v>
      </c>
      <c r="I12163" t="s">
        <v>22</v>
      </c>
    </row>
    <row r="12164" spans="1:9" x14ac:dyDescent="0.35">
      <c r="A12164" s="19">
        <f t="shared" si="190"/>
        <v>12163</v>
      </c>
      <c r="B12164" s="19" t="s">
        <v>24285</v>
      </c>
      <c r="C12164" s="19" t="s">
        <v>22792</v>
      </c>
      <c r="D12164" s="11" t="s">
        <v>24269</v>
      </c>
      <c r="E12164" s="175">
        <v>46056.422256944446</v>
      </c>
      <c r="F12164" s="19">
        <v>4</v>
      </c>
      <c r="G12164" s="19" t="s">
        <v>41</v>
      </c>
      <c r="H12164" s="19" t="s">
        <v>22794</v>
      </c>
      <c r="I12164" s="19" t="s">
        <v>22</v>
      </c>
    </row>
    <row r="12165" spans="1:9" x14ac:dyDescent="0.35">
      <c r="A12165" s="19">
        <f t="shared" si="190"/>
        <v>12164</v>
      </c>
      <c r="B12165" t="s">
        <v>22446</v>
      </c>
      <c r="C12165" t="s">
        <v>22511</v>
      </c>
      <c r="D12165" s="11" t="s">
        <v>22512</v>
      </c>
      <c r="E12165" s="175">
        <v>46056.424317129997</v>
      </c>
      <c r="G12165" t="s">
        <v>41</v>
      </c>
      <c r="H12165" t="s">
        <v>3904</v>
      </c>
      <c r="I12165" t="s">
        <v>22</v>
      </c>
    </row>
    <row r="12166" spans="1:9" x14ac:dyDescent="0.35">
      <c r="A12166" s="19">
        <f t="shared" si="190"/>
        <v>12165</v>
      </c>
      <c r="B12166" t="s">
        <v>22446</v>
      </c>
      <c r="C12166" t="s">
        <v>3602</v>
      </c>
      <c r="D12166" s="11" t="s">
        <v>8715</v>
      </c>
      <c r="E12166" s="175">
        <v>46056.433148147997</v>
      </c>
      <c r="F12166">
        <v>1</v>
      </c>
      <c r="G12166" t="s">
        <v>41</v>
      </c>
      <c r="H12166" t="s">
        <v>22513</v>
      </c>
      <c r="I12166" t="s">
        <v>22</v>
      </c>
    </row>
    <row r="12167" spans="1:9" x14ac:dyDescent="0.35">
      <c r="A12167" s="19">
        <f t="shared" si="190"/>
        <v>12166</v>
      </c>
      <c r="B12167" t="s">
        <v>22952</v>
      </c>
      <c r="C12167" t="s">
        <v>12967</v>
      </c>
      <c r="D12167" s="11" t="s">
        <v>12968</v>
      </c>
      <c r="E12167" s="175">
        <v>46056.441967592997</v>
      </c>
      <c r="G12167" t="s">
        <v>41</v>
      </c>
      <c r="H12167" t="s">
        <v>22971</v>
      </c>
      <c r="I12167" t="s">
        <v>22</v>
      </c>
    </row>
    <row r="12168" spans="1:9" x14ac:dyDescent="0.35">
      <c r="A12168" s="19">
        <f t="shared" si="190"/>
        <v>12167</v>
      </c>
      <c r="B12168" t="s">
        <v>22825</v>
      </c>
      <c r="C12168" t="s">
        <v>22860</v>
      </c>
      <c r="D12168" s="11" t="s">
        <v>22861</v>
      </c>
      <c r="E12168" s="175">
        <v>46056.455995370001</v>
      </c>
      <c r="G12168" t="s">
        <v>41</v>
      </c>
      <c r="H12168" t="s">
        <v>22862</v>
      </c>
      <c r="I12168" t="s">
        <v>22</v>
      </c>
    </row>
    <row r="12169" spans="1:9" x14ac:dyDescent="0.35">
      <c r="A12169" s="19">
        <f t="shared" si="190"/>
        <v>12168</v>
      </c>
      <c r="B12169" s="19" t="s">
        <v>24377</v>
      </c>
      <c r="C12169" s="19" t="s">
        <v>22860</v>
      </c>
      <c r="D12169" s="11" t="s">
        <v>24387</v>
      </c>
      <c r="E12169" s="175">
        <v>46056.455995370372</v>
      </c>
      <c r="F12169" s="19"/>
      <c r="G12169" s="19" t="s">
        <v>41</v>
      </c>
      <c r="H12169" s="19" t="s">
        <v>22862</v>
      </c>
      <c r="I12169" s="19" t="s">
        <v>22</v>
      </c>
    </row>
    <row r="12170" spans="1:9" x14ac:dyDescent="0.35">
      <c r="A12170" s="19">
        <f t="shared" si="190"/>
        <v>12169</v>
      </c>
      <c r="B12170" t="s">
        <v>22825</v>
      </c>
      <c r="C12170" t="s">
        <v>17734</v>
      </c>
      <c r="D12170" s="11" t="s">
        <v>17735</v>
      </c>
      <c r="E12170" s="175">
        <v>46056.488657406997</v>
      </c>
      <c r="G12170" t="s">
        <v>41</v>
      </c>
      <c r="H12170" t="s">
        <v>22863</v>
      </c>
      <c r="I12170" t="s">
        <v>22</v>
      </c>
    </row>
    <row r="12171" spans="1:9" x14ac:dyDescent="0.35">
      <c r="A12171" s="19">
        <f t="shared" si="190"/>
        <v>12170</v>
      </c>
      <c r="B12171" s="19" t="s">
        <v>24377</v>
      </c>
      <c r="C12171" s="19" t="s">
        <v>17734</v>
      </c>
      <c r="D12171" s="11" t="s">
        <v>24388</v>
      </c>
      <c r="E12171" s="175">
        <v>46056.488657407404</v>
      </c>
      <c r="F12171" s="19"/>
      <c r="G12171" s="19" t="s">
        <v>41</v>
      </c>
      <c r="H12171" s="19" t="s">
        <v>22863</v>
      </c>
      <c r="I12171" s="19" t="s">
        <v>22</v>
      </c>
    </row>
    <row r="12172" spans="1:9" x14ac:dyDescent="0.35">
      <c r="A12172" s="19">
        <f t="shared" si="190"/>
        <v>12171</v>
      </c>
      <c r="B12172" s="19" t="s">
        <v>24377</v>
      </c>
      <c r="C12172" s="19" t="s">
        <v>13065</v>
      </c>
      <c r="D12172" s="11" t="s">
        <v>24389</v>
      </c>
      <c r="E12172" s="175">
        <v>46056.505104166667</v>
      </c>
      <c r="F12172" s="19">
        <v>2</v>
      </c>
      <c r="G12172" s="19" t="s">
        <v>41</v>
      </c>
      <c r="H12172" s="19" t="s">
        <v>22864</v>
      </c>
      <c r="I12172" s="19" t="s">
        <v>22</v>
      </c>
    </row>
    <row r="12173" spans="1:9" x14ac:dyDescent="0.35">
      <c r="A12173" s="19">
        <f t="shared" si="190"/>
        <v>12172</v>
      </c>
      <c r="B12173" t="s">
        <v>22825</v>
      </c>
      <c r="C12173" t="s">
        <v>13065</v>
      </c>
      <c r="D12173" s="11" t="s">
        <v>13066</v>
      </c>
      <c r="E12173" s="175">
        <v>46056.505104167001</v>
      </c>
      <c r="F12173">
        <v>2</v>
      </c>
      <c r="G12173" t="s">
        <v>41</v>
      </c>
      <c r="H12173" t="s">
        <v>22864</v>
      </c>
      <c r="I12173" t="s">
        <v>22</v>
      </c>
    </row>
    <row r="12174" spans="1:9" x14ac:dyDescent="0.35">
      <c r="A12174" s="19">
        <f t="shared" si="190"/>
        <v>12173</v>
      </c>
      <c r="B12174" t="s">
        <v>22446</v>
      </c>
      <c r="C12174" t="s">
        <v>2278</v>
      </c>
      <c r="D12174" s="11" t="s">
        <v>2279</v>
      </c>
      <c r="E12174" s="175">
        <v>46056.526909722001</v>
      </c>
      <c r="G12174" t="s">
        <v>41</v>
      </c>
      <c r="H12174" t="s">
        <v>22514</v>
      </c>
      <c r="I12174" t="s">
        <v>22</v>
      </c>
    </row>
    <row r="12175" spans="1:9" x14ac:dyDescent="0.35">
      <c r="A12175" s="19">
        <f t="shared" si="190"/>
        <v>12174</v>
      </c>
      <c r="B12175" t="s">
        <v>22446</v>
      </c>
      <c r="C12175" t="s">
        <v>492</v>
      </c>
      <c r="D12175" s="11" t="s">
        <v>1418</v>
      </c>
      <c r="E12175" s="175">
        <v>46056.533703704001</v>
      </c>
      <c r="G12175" t="s">
        <v>41</v>
      </c>
      <c r="H12175" t="s">
        <v>22515</v>
      </c>
      <c r="I12175" t="s">
        <v>22</v>
      </c>
    </row>
    <row r="12176" spans="1:9" x14ac:dyDescent="0.35">
      <c r="A12176" s="19">
        <f t="shared" si="190"/>
        <v>12175</v>
      </c>
      <c r="B12176" t="s">
        <v>22825</v>
      </c>
      <c r="C12176" t="s">
        <v>492</v>
      </c>
      <c r="D12176" s="11" t="s">
        <v>1418</v>
      </c>
      <c r="E12176" s="175">
        <v>46056.534560184999</v>
      </c>
      <c r="G12176" t="s">
        <v>41</v>
      </c>
      <c r="H12176" t="s">
        <v>20473</v>
      </c>
      <c r="I12176" t="s">
        <v>22</v>
      </c>
    </row>
    <row r="12177" spans="1:9" x14ac:dyDescent="0.35">
      <c r="A12177" s="19">
        <f t="shared" si="190"/>
        <v>12176</v>
      </c>
      <c r="B12177" s="19" t="s">
        <v>24377</v>
      </c>
      <c r="C12177" s="19" t="s">
        <v>492</v>
      </c>
      <c r="D12177" s="11" t="s">
        <v>23519</v>
      </c>
      <c r="E12177" s="175">
        <v>46056.534560185188</v>
      </c>
      <c r="F12177" s="19"/>
      <c r="G12177" s="19" t="s">
        <v>41</v>
      </c>
      <c r="H12177" s="19" t="s">
        <v>20473</v>
      </c>
      <c r="I12177" s="19" t="s">
        <v>22</v>
      </c>
    </row>
    <row r="12178" spans="1:9" x14ac:dyDescent="0.35">
      <c r="A12178" s="19">
        <f t="shared" si="190"/>
        <v>12177</v>
      </c>
      <c r="B12178" t="s">
        <v>22825</v>
      </c>
      <c r="C12178" t="s">
        <v>22799</v>
      </c>
      <c r="D12178" s="11" t="s">
        <v>22800</v>
      </c>
      <c r="E12178" s="175">
        <v>46056.546446758999</v>
      </c>
      <c r="G12178" t="s">
        <v>41</v>
      </c>
      <c r="H12178" t="s">
        <v>22865</v>
      </c>
      <c r="I12178" t="s">
        <v>22</v>
      </c>
    </row>
    <row r="12179" spans="1:9" x14ac:dyDescent="0.35">
      <c r="A12179" s="19">
        <f t="shared" si="190"/>
        <v>12178</v>
      </c>
      <c r="B12179" s="19" t="s">
        <v>24377</v>
      </c>
      <c r="C12179" s="19" t="s">
        <v>22799</v>
      </c>
      <c r="D12179" s="11" t="s">
        <v>22800</v>
      </c>
      <c r="E12179" s="175">
        <v>46056.546446759261</v>
      </c>
      <c r="F12179" s="19"/>
      <c r="G12179" s="19" t="s">
        <v>41</v>
      </c>
      <c r="H12179" s="19" t="s">
        <v>22865</v>
      </c>
      <c r="I12179" s="19" t="s">
        <v>22</v>
      </c>
    </row>
    <row r="12180" spans="1:9" x14ac:dyDescent="0.35">
      <c r="A12180" s="19">
        <f t="shared" si="190"/>
        <v>12179</v>
      </c>
      <c r="B12180" t="s">
        <v>22446</v>
      </c>
      <c r="C12180" t="s">
        <v>8836</v>
      </c>
      <c r="D12180" s="11" t="s">
        <v>8837</v>
      </c>
      <c r="E12180" s="175">
        <v>46056.600543981003</v>
      </c>
      <c r="G12180" t="s">
        <v>41</v>
      </c>
      <c r="H12180" t="s">
        <v>14745</v>
      </c>
      <c r="I12180" t="s">
        <v>22</v>
      </c>
    </row>
    <row r="12181" spans="1:9" x14ac:dyDescent="0.35">
      <c r="A12181" s="19">
        <f t="shared" si="190"/>
        <v>12180</v>
      </c>
      <c r="B12181" s="19" t="s">
        <v>23510</v>
      </c>
      <c r="C12181" s="19" t="s">
        <v>23037</v>
      </c>
      <c r="D12181" s="11" t="s">
        <v>23038</v>
      </c>
      <c r="E12181" s="175">
        <v>46056.607210648152</v>
      </c>
      <c r="F12181" s="19"/>
      <c r="G12181" s="19" t="s">
        <v>41</v>
      </c>
      <c r="H12181" s="19" t="s">
        <v>23511</v>
      </c>
      <c r="I12181" s="19" t="s">
        <v>22</v>
      </c>
    </row>
    <row r="12182" spans="1:9" x14ac:dyDescent="0.35">
      <c r="A12182" s="19">
        <f t="shared" ref="A12182:A12245" si="191">ROW(B12182)-ROW($A$1)</f>
        <v>12181</v>
      </c>
      <c r="B12182" t="s">
        <v>22446</v>
      </c>
      <c r="C12182" t="s">
        <v>14549</v>
      </c>
      <c r="D12182" s="11" t="s">
        <v>14550</v>
      </c>
      <c r="E12182" s="175">
        <v>46056.644942129999</v>
      </c>
      <c r="G12182" t="s">
        <v>41</v>
      </c>
      <c r="H12182" t="s">
        <v>13437</v>
      </c>
      <c r="I12182" t="s">
        <v>22</v>
      </c>
    </row>
    <row r="12183" spans="1:9" x14ac:dyDescent="0.35">
      <c r="A12183" s="19">
        <f t="shared" si="191"/>
        <v>12182</v>
      </c>
      <c r="B12183" t="s">
        <v>22446</v>
      </c>
      <c r="C12183" t="s">
        <v>9002</v>
      </c>
      <c r="D12183" s="11" t="s">
        <v>9003</v>
      </c>
      <c r="E12183" s="175">
        <v>46056.645034722002</v>
      </c>
      <c r="G12183" t="s">
        <v>41</v>
      </c>
      <c r="I12183" t="s">
        <v>22</v>
      </c>
    </row>
    <row r="12184" spans="1:9" x14ac:dyDescent="0.35">
      <c r="A12184" s="19">
        <f t="shared" si="191"/>
        <v>12183</v>
      </c>
      <c r="B12184" s="19" t="s">
        <v>24377</v>
      </c>
      <c r="C12184" s="19" t="s">
        <v>22516</v>
      </c>
      <c r="D12184" s="11" t="s">
        <v>22517</v>
      </c>
      <c r="E12184" s="175">
        <v>46056.646087962959</v>
      </c>
      <c r="F12184" s="19"/>
      <c r="G12184" s="19" t="s">
        <v>41</v>
      </c>
      <c r="H12184" s="19" t="s">
        <v>22866</v>
      </c>
      <c r="I12184" s="19" t="s">
        <v>22</v>
      </c>
    </row>
    <row r="12185" spans="1:9" x14ac:dyDescent="0.35">
      <c r="A12185" s="19">
        <f t="shared" si="191"/>
        <v>12184</v>
      </c>
      <c r="B12185" t="s">
        <v>22825</v>
      </c>
      <c r="C12185" t="s">
        <v>22516</v>
      </c>
      <c r="D12185" s="11" t="s">
        <v>22517</v>
      </c>
      <c r="E12185" s="175">
        <v>46056.646087963003</v>
      </c>
      <c r="G12185" t="s">
        <v>41</v>
      </c>
      <c r="H12185" t="s">
        <v>22866</v>
      </c>
      <c r="I12185" t="s">
        <v>22</v>
      </c>
    </row>
    <row r="12186" spans="1:9" x14ac:dyDescent="0.35">
      <c r="A12186" s="19">
        <f t="shared" si="191"/>
        <v>12185</v>
      </c>
      <c r="B12186" s="19" t="s">
        <v>23510</v>
      </c>
      <c r="C12186" s="19" t="s">
        <v>21668</v>
      </c>
      <c r="D12186" s="11" t="s">
        <v>23512</v>
      </c>
      <c r="E12186" s="175">
        <v>46056.662858796299</v>
      </c>
      <c r="F12186" s="19"/>
      <c r="G12186" s="19" t="s">
        <v>41</v>
      </c>
      <c r="H12186" s="19" t="s">
        <v>23513</v>
      </c>
      <c r="I12186" s="19" t="s">
        <v>22</v>
      </c>
    </row>
    <row r="12187" spans="1:9" x14ac:dyDescent="0.35">
      <c r="A12187" s="19">
        <f t="shared" si="191"/>
        <v>12186</v>
      </c>
      <c r="B12187" t="s">
        <v>22825</v>
      </c>
      <c r="C12187" t="s">
        <v>22867</v>
      </c>
      <c r="D12187" s="11" t="s">
        <v>22868</v>
      </c>
      <c r="E12187" s="175">
        <v>46056.744062500002</v>
      </c>
      <c r="G12187" t="s">
        <v>41</v>
      </c>
      <c r="H12187" t="s">
        <v>22869</v>
      </c>
      <c r="I12187" t="s">
        <v>22</v>
      </c>
    </row>
    <row r="12188" spans="1:9" x14ac:dyDescent="0.35">
      <c r="A12188" s="19">
        <f t="shared" si="191"/>
        <v>12187</v>
      </c>
      <c r="B12188" s="19" t="s">
        <v>24377</v>
      </c>
      <c r="C12188" s="19" t="s">
        <v>22867</v>
      </c>
      <c r="D12188" s="11" t="s">
        <v>24390</v>
      </c>
      <c r="E12188" s="175">
        <v>46056.744062500002</v>
      </c>
      <c r="F12188" s="19"/>
      <c r="G12188" s="19" t="s">
        <v>41</v>
      </c>
      <c r="H12188" s="19" t="s">
        <v>22869</v>
      </c>
      <c r="I12188" s="19" t="s">
        <v>22</v>
      </c>
    </row>
    <row r="12189" spans="1:9" x14ac:dyDescent="0.35">
      <c r="A12189" s="19">
        <f t="shared" si="191"/>
        <v>12188</v>
      </c>
      <c r="B12189" t="s">
        <v>22825</v>
      </c>
      <c r="C12189" t="s">
        <v>22870</v>
      </c>
      <c r="D12189" s="11" t="s">
        <v>22871</v>
      </c>
      <c r="E12189" s="175">
        <v>46056.749236110998</v>
      </c>
      <c r="G12189" t="s">
        <v>41</v>
      </c>
      <c r="H12189" t="s">
        <v>22872</v>
      </c>
      <c r="I12189" t="s">
        <v>22</v>
      </c>
    </row>
    <row r="12190" spans="1:9" x14ac:dyDescent="0.35">
      <c r="A12190" s="19">
        <f t="shared" si="191"/>
        <v>12189</v>
      </c>
      <c r="B12190" s="19" t="s">
        <v>24377</v>
      </c>
      <c r="C12190" s="19" t="s">
        <v>22870</v>
      </c>
      <c r="D12190" s="11" t="s">
        <v>24391</v>
      </c>
      <c r="E12190" s="175">
        <v>46056.749236111114</v>
      </c>
      <c r="F12190" s="19"/>
      <c r="G12190" s="19" t="s">
        <v>41</v>
      </c>
      <c r="H12190" s="19" t="s">
        <v>22872</v>
      </c>
      <c r="I12190" s="19" t="s">
        <v>22</v>
      </c>
    </row>
    <row r="12191" spans="1:9" x14ac:dyDescent="0.35">
      <c r="A12191" s="19">
        <f t="shared" si="191"/>
        <v>12190</v>
      </c>
      <c r="B12191" t="s">
        <v>22446</v>
      </c>
      <c r="C12191" t="s">
        <v>22516</v>
      </c>
      <c r="D12191" s="11" t="s">
        <v>22517</v>
      </c>
      <c r="E12191" s="175">
        <v>46056.791539352002</v>
      </c>
      <c r="G12191" t="s">
        <v>41</v>
      </c>
      <c r="H12191" t="s">
        <v>22518</v>
      </c>
      <c r="I12191" t="s">
        <v>22</v>
      </c>
    </row>
    <row r="12192" spans="1:9" x14ac:dyDescent="0.35">
      <c r="A12192" s="19">
        <f t="shared" si="191"/>
        <v>12191</v>
      </c>
      <c r="B12192" s="19" t="s">
        <v>24285</v>
      </c>
      <c r="C12192" s="19" t="s">
        <v>492</v>
      </c>
      <c r="D12192" s="11" t="s">
        <v>23519</v>
      </c>
      <c r="E12192" s="175">
        <v>46056.898368055554</v>
      </c>
      <c r="F12192" s="19">
        <v>3</v>
      </c>
      <c r="G12192" s="19" t="s">
        <v>41</v>
      </c>
      <c r="H12192" s="19" t="s">
        <v>22795</v>
      </c>
      <c r="I12192" s="19" t="s">
        <v>22</v>
      </c>
    </row>
    <row r="12193" spans="1:9" x14ac:dyDescent="0.35">
      <c r="A12193" s="19">
        <f t="shared" si="191"/>
        <v>12192</v>
      </c>
      <c r="B12193" t="s">
        <v>22786</v>
      </c>
      <c r="C12193" t="s">
        <v>492</v>
      </c>
      <c r="D12193" s="11" t="s">
        <v>1418</v>
      </c>
      <c r="E12193" s="175">
        <v>46056.898368055998</v>
      </c>
      <c r="F12193">
        <v>3</v>
      </c>
      <c r="G12193" t="s">
        <v>41</v>
      </c>
      <c r="H12193" t="s">
        <v>22795</v>
      </c>
      <c r="I12193" t="s">
        <v>22</v>
      </c>
    </row>
    <row r="12194" spans="1:9" x14ac:dyDescent="0.35">
      <c r="A12194" s="19">
        <f t="shared" si="191"/>
        <v>12193</v>
      </c>
      <c r="B12194" t="s">
        <v>22786</v>
      </c>
      <c r="C12194" t="s">
        <v>22796</v>
      </c>
      <c r="D12194" s="11" t="s">
        <v>22797</v>
      </c>
      <c r="E12194" s="175">
        <v>46056.97</v>
      </c>
      <c r="F12194">
        <v>3</v>
      </c>
      <c r="G12194" t="s">
        <v>41</v>
      </c>
      <c r="H12194" t="s">
        <v>22798</v>
      </c>
      <c r="I12194" t="s">
        <v>22</v>
      </c>
    </row>
    <row r="12195" spans="1:9" x14ac:dyDescent="0.35">
      <c r="A12195" s="19">
        <f t="shared" si="191"/>
        <v>12194</v>
      </c>
      <c r="B12195" s="19" t="s">
        <v>24285</v>
      </c>
      <c r="C12195" s="19" t="s">
        <v>22796</v>
      </c>
      <c r="D12195" s="11" t="s">
        <v>22797</v>
      </c>
      <c r="E12195" s="175">
        <v>46056.97</v>
      </c>
      <c r="F12195" s="19">
        <v>3</v>
      </c>
      <c r="G12195" s="19" t="s">
        <v>41</v>
      </c>
      <c r="H12195" s="19" t="s">
        <v>22798</v>
      </c>
      <c r="I12195" s="19" t="s">
        <v>22</v>
      </c>
    </row>
    <row r="12196" spans="1:9" x14ac:dyDescent="0.35">
      <c r="A12196" s="19">
        <f t="shared" si="191"/>
        <v>12195</v>
      </c>
      <c r="B12196" t="s">
        <v>22825</v>
      </c>
      <c r="C12196" t="s">
        <v>22873</v>
      </c>
      <c r="D12196" s="11" t="s">
        <v>22874</v>
      </c>
      <c r="E12196" s="175">
        <v>46057.280983796001</v>
      </c>
      <c r="G12196" t="s">
        <v>41</v>
      </c>
      <c r="H12196" t="s">
        <v>798</v>
      </c>
      <c r="I12196" t="s">
        <v>22</v>
      </c>
    </row>
    <row r="12197" spans="1:9" x14ac:dyDescent="0.35">
      <c r="A12197" s="19">
        <f t="shared" si="191"/>
        <v>12196</v>
      </c>
      <c r="B12197" s="19" t="s">
        <v>24377</v>
      </c>
      <c r="C12197" s="19" t="s">
        <v>22873</v>
      </c>
      <c r="D12197" s="11" t="s">
        <v>22874</v>
      </c>
      <c r="E12197" s="175">
        <v>46057.2809837963</v>
      </c>
      <c r="F12197" s="19"/>
      <c r="G12197" s="19" t="s">
        <v>41</v>
      </c>
      <c r="H12197" s="19" t="s">
        <v>798</v>
      </c>
      <c r="I12197" s="19" t="s">
        <v>22</v>
      </c>
    </row>
    <row r="12198" spans="1:9" x14ac:dyDescent="0.35">
      <c r="A12198" s="19">
        <f t="shared" si="191"/>
        <v>12197</v>
      </c>
      <c r="B12198" t="s">
        <v>22972</v>
      </c>
      <c r="C12198" t="s">
        <v>4320</v>
      </c>
      <c r="D12198" s="11" t="s">
        <v>4321</v>
      </c>
      <c r="E12198" s="175" t="s">
        <v>23102</v>
      </c>
      <c r="F12198" t="s">
        <v>5946</v>
      </c>
      <c r="G12198" t="s">
        <v>41</v>
      </c>
      <c r="H12198" t="s">
        <v>23103</v>
      </c>
      <c r="I12198" t="s">
        <v>22</v>
      </c>
    </row>
    <row r="12199" spans="1:9" x14ac:dyDescent="0.35">
      <c r="A12199" s="19">
        <f t="shared" si="191"/>
        <v>12198</v>
      </c>
      <c r="B12199" s="19" t="s">
        <v>23797</v>
      </c>
      <c r="C12199" s="19" t="s">
        <v>4320</v>
      </c>
      <c r="D12199" s="11" t="s">
        <v>23798</v>
      </c>
      <c r="E12199" s="175">
        <v>46057.362037037034</v>
      </c>
      <c r="F12199" s="19">
        <v>1</v>
      </c>
      <c r="G12199" s="19" t="s">
        <v>41</v>
      </c>
      <c r="H12199" s="19" t="s">
        <v>23799</v>
      </c>
      <c r="I12199" s="19" t="s">
        <v>22</v>
      </c>
    </row>
    <row r="12200" spans="1:9" x14ac:dyDescent="0.35">
      <c r="A12200" s="19">
        <f t="shared" si="191"/>
        <v>12199</v>
      </c>
      <c r="B12200" t="s">
        <v>22972</v>
      </c>
      <c r="C12200" t="s">
        <v>4394</v>
      </c>
      <c r="D12200" s="11" t="s">
        <v>4395</v>
      </c>
      <c r="E12200" s="175" t="s">
        <v>23104</v>
      </c>
      <c r="F12200" t="s">
        <v>41</v>
      </c>
      <c r="G12200" t="s">
        <v>41</v>
      </c>
      <c r="H12200" t="s">
        <v>23105</v>
      </c>
      <c r="I12200" t="s">
        <v>22</v>
      </c>
    </row>
    <row r="12201" spans="1:9" x14ac:dyDescent="0.35">
      <c r="A12201" s="19">
        <f t="shared" si="191"/>
        <v>12200</v>
      </c>
      <c r="B12201" s="19" t="s">
        <v>23797</v>
      </c>
      <c r="C12201" s="19" t="s">
        <v>4394</v>
      </c>
      <c r="D12201" s="11" t="s">
        <v>4395</v>
      </c>
      <c r="E12201" s="175">
        <v>46057.368923611109</v>
      </c>
      <c r="F12201" s="19"/>
      <c r="G12201" s="19" t="s">
        <v>41</v>
      </c>
      <c r="H12201" s="19" t="s">
        <v>23800</v>
      </c>
      <c r="I12201" s="19" t="s">
        <v>22</v>
      </c>
    </row>
    <row r="12202" spans="1:9" x14ac:dyDescent="0.35">
      <c r="A12202" s="19">
        <f t="shared" si="191"/>
        <v>12201</v>
      </c>
      <c r="B12202" t="s">
        <v>22786</v>
      </c>
      <c r="C12202" t="s">
        <v>22799</v>
      </c>
      <c r="D12202" s="11" t="s">
        <v>22800</v>
      </c>
      <c r="E12202" s="175">
        <v>46057.440335648003</v>
      </c>
      <c r="G12202" t="s">
        <v>41</v>
      </c>
      <c r="H12202" t="s">
        <v>22801</v>
      </c>
      <c r="I12202" t="s">
        <v>22</v>
      </c>
    </row>
    <row r="12203" spans="1:9" x14ac:dyDescent="0.35">
      <c r="A12203" s="19">
        <f t="shared" si="191"/>
        <v>12202</v>
      </c>
      <c r="B12203" s="19" t="s">
        <v>24285</v>
      </c>
      <c r="C12203" s="19" t="s">
        <v>22799</v>
      </c>
      <c r="D12203" s="11" t="s">
        <v>22800</v>
      </c>
      <c r="E12203" s="175">
        <v>46057.440335648149</v>
      </c>
      <c r="F12203" s="19"/>
      <c r="G12203" s="19" t="s">
        <v>41</v>
      </c>
      <c r="H12203" s="19" t="s">
        <v>22801</v>
      </c>
      <c r="I12203" s="19" t="s">
        <v>22</v>
      </c>
    </row>
    <row r="12204" spans="1:9" x14ac:dyDescent="0.35">
      <c r="A12204" s="19">
        <f t="shared" si="191"/>
        <v>12203</v>
      </c>
      <c r="B12204" t="s">
        <v>22972</v>
      </c>
      <c r="C12204" t="s">
        <v>492</v>
      </c>
      <c r="D12204" s="11" t="s">
        <v>1418</v>
      </c>
      <c r="E12204" s="175" t="s">
        <v>23106</v>
      </c>
      <c r="F12204" t="s">
        <v>41</v>
      </c>
      <c r="G12204" t="s">
        <v>41</v>
      </c>
      <c r="H12204" t="s">
        <v>20473</v>
      </c>
      <c r="I12204" t="s">
        <v>22</v>
      </c>
    </row>
    <row r="12205" spans="1:9" x14ac:dyDescent="0.35">
      <c r="A12205" s="19">
        <f t="shared" si="191"/>
        <v>12204</v>
      </c>
      <c r="B12205" s="19" t="s">
        <v>23797</v>
      </c>
      <c r="C12205" s="19" t="s">
        <v>492</v>
      </c>
      <c r="D12205" s="11" t="s">
        <v>23519</v>
      </c>
      <c r="E12205" s="175">
        <v>46057.451909722222</v>
      </c>
      <c r="F12205" s="19"/>
      <c r="G12205" s="19" t="s">
        <v>41</v>
      </c>
      <c r="H12205" s="19" t="s">
        <v>20473</v>
      </c>
      <c r="I12205" s="19" t="s">
        <v>22</v>
      </c>
    </row>
    <row r="12206" spans="1:9" x14ac:dyDescent="0.35">
      <c r="A12206" s="19">
        <f t="shared" si="191"/>
        <v>12205</v>
      </c>
      <c r="B12206" t="s">
        <v>22972</v>
      </c>
      <c r="C12206" t="s">
        <v>4320</v>
      </c>
      <c r="D12206" s="11" t="s">
        <v>4321</v>
      </c>
      <c r="E12206" s="175" t="s">
        <v>23211</v>
      </c>
      <c r="F12206" t="s">
        <v>41</v>
      </c>
      <c r="G12206" t="s">
        <v>41</v>
      </c>
      <c r="H12206" t="s">
        <v>23212</v>
      </c>
      <c r="I12206" t="s">
        <v>22</v>
      </c>
    </row>
    <row r="12207" spans="1:9" x14ac:dyDescent="0.35">
      <c r="A12207" s="19">
        <f t="shared" si="191"/>
        <v>12206</v>
      </c>
      <c r="B12207" t="s">
        <v>22972</v>
      </c>
      <c r="C12207" t="s">
        <v>23213</v>
      </c>
      <c r="D12207" s="11" t="s">
        <v>23214</v>
      </c>
      <c r="E12207" s="175" t="s">
        <v>23215</v>
      </c>
      <c r="F12207" t="s">
        <v>41</v>
      </c>
      <c r="G12207" t="s">
        <v>41</v>
      </c>
      <c r="H12207" t="s">
        <v>23216</v>
      </c>
      <c r="I12207" t="s">
        <v>22</v>
      </c>
    </row>
    <row r="12208" spans="1:9" x14ac:dyDescent="0.35">
      <c r="A12208" s="19">
        <f t="shared" si="191"/>
        <v>12207</v>
      </c>
      <c r="B12208" t="s">
        <v>22972</v>
      </c>
      <c r="C12208" t="s">
        <v>23107</v>
      </c>
      <c r="D12208" s="11" t="s">
        <v>23108</v>
      </c>
      <c r="E12208" s="175" t="s">
        <v>23109</v>
      </c>
      <c r="F12208" t="s">
        <v>41</v>
      </c>
      <c r="G12208" t="s">
        <v>41</v>
      </c>
      <c r="H12208" t="s">
        <v>23110</v>
      </c>
      <c r="I12208" t="s">
        <v>22</v>
      </c>
    </row>
    <row r="12209" spans="1:9" x14ac:dyDescent="0.35">
      <c r="A12209" s="19">
        <f t="shared" si="191"/>
        <v>12208</v>
      </c>
      <c r="B12209" s="19" t="s">
        <v>23797</v>
      </c>
      <c r="C12209" s="19" t="s">
        <v>23107</v>
      </c>
      <c r="D12209" s="11" t="s">
        <v>23801</v>
      </c>
      <c r="E12209" s="175">
        <v>46057.532141203701</v>
      </c>
      <c r="F12209" s="19"/>
      <c r="G12209" s="19" t="s">
        <v>41</v>
      </c>
      <c r="H12209" s="19" t="s">
        <v>23110</v>
      </c>
      <c r="I12209" s="19" t="s">
        <v>22</v>
      </c>
    </row>
    <row r="12210" spans="1:9" x14ac:dyDescent="0.35">
      <c r="A12210" s="19">
        <f t="shared" si="191"/>
        <v>12209</v>
      </c>
      <c r="B12210" t="s">
        <v>22876</v>
      </c>
      <c r="C12210" t="s">
        <v>10138</v>
      </c>
      <c r="D12210" s="11" t="s">
        <v>10139</v>
      </c>
      <c r="E12210" s="175">
        <v>46057.570636573997</v>
      </c>
      <c r="G12210" t="s">
        <v>41</v>
      </c>
      <c r="H12210" t="s">
        <v>7797</v>
      </c>
      <c r="I12210" t="s">
        <v>22</v>
      </c>
    </row>
    <row r="12211" spans="1:9" x14ac:dyDescent="0.35">
      <c r="A12211" s="19">
        <f t="shared" si="191"/>
        <v>12210</v>
      </c>
      <c r="B12211" s="19" t="s">
        <v>24353</v>
      </c>
      <c r="C12211" s="19" t="s">
        <v>10138</v>
      </c>
      <c r="D12211" s="11" t="s">
        <v>10139</v>
      </c>
      <c r="E12211" s="175">
        <v>46057.570636574077</v>
      </c>
      <c r="F12211" s="19"/>
      <c r="G12211" s="19" t="s">
        <v>41</v>
      </c>
      <c r="H12211" s="19" t="s">
        <v>7797</v>
      </c>
      <c r="I12211" s="19" t="s">
        <v>22</v>
      </c>
    </row>
    <row r="12212" spans="1:9" x14ac:dyDescent="0.35">
      <c r="A12212" s="19">
        <f t="shared" si="191"/>
        <v>12211</v>
      </c>
      <c r="B12212" t="s">
        <v>22876</v>
      </c>
      <c r="C12212" t="s">
        <v>16926</v>
      </c>
      <c r="D12212" s="11" t="s">
        <v>16927</v>
      </c>
      <c r="E12212" s="175">
        <v>46057.570937500001</v>
      </c>
      <c r="G12212" t="s">
        <v>41</v>
      </c>
      <c r="H12212" t="s">
        <v>22877</v>
      </c>
      <c r="I12212" t="s">
        <v>22</v>
      </c>
    </row>
    <row r="12213" spans="1:9" x14ac:dyDescent="0.35">
      <c r="A12213" s="19">
        <f t="shared" si="191"/>
        <v>12212</v>
      </c>
      <c r="B12213" s="19" t="s">
        <v>24353</v>
      </c>
      <c r="C12213" s="19" t="s">
        <v>16926</v>
      </c>
      <c r="D12213" s="11" t="s">
        <v>24354</v>
      </c>
      <c r="E12213" s="175">
        <v>46057.570937500001</v>
      </c>
      <c r="F12213" s="19"/>
      <c r="G12213" s="19" t="s">
        <v>41</v>
      </c>
      <c r="H12213" s="19" t="s">
        <v>22877</v>
      </c>
      <c r="I12213" s="19" t="s">
        <v>22</v>
      </c>
    </row>
    <row r="12214" spans="1:9" x14ac:dyDescent="0.35">
      <c r="A12214" s="19">
        <f t="shared" si="191"/>
        <v>12213</v>
      </c>
      <c r="B12214" s="19" t="s">
        <v>24353</v>
      </c>
      <c r="C12214" s="19" t="s">
        <v>13674</v>
      </c>
      <c r="D12214" s="11" t="s">
        <v>13675</v>
      </c>
      <c r="E12214" s="175">
        <v>46057.571238425924</v>
      </c>
      <c r="F12214" s="19">
        <v>1</v>
      </c>
      <c r="G12214" s="19" t="s">
        <v>41</v>
      </c>
      <c r="H12214" s="19" t="s">
        <v>22878</v>
      </c>
      <c r="I12214" s="19" t="s">
        <v>22</v>
      </c>
    </row>
    <row r="12215" spans="1:9" x14ac:dyDescent="0.35">
      <c r="A12215" s="19">
        <f t="shared" si="191"/>
        <v>12214</v>
      </c>
      <c r="B12215" t="s">
        <v>22876</v>
      </c>
      <c r="C12215" t="s">
        <v>13674</v>
      </c>
      <c r="D12215" s="11" t="s">
        <v>13675</v>
      </c>
      <c r="E12215" s="175">
        <v>46057.571238425997</v>
      </c>
      <c r="F12215">
        <v>1</v>
      </c>
      <c r="G12215" t="s">
        <v>41</v>
      </c>
      <c r="H12215" t="s">
        <v>22878</v>
      </c>
      <c r="I12215" t="s">
        <v>22</v>
      </c>
    </row>
    <row r="12216" spans="1:9" x14ac:dyDescent="0.35">
      <c r="A12216" s="19">
        <f t="shared" si="191"/>
        <v>12215</v>
      </c>
      <c r="B12216" s="19" t="s">
        <v>24353</v>
      </c>
      <c r="C12216" s="19" t="s">
        <v>21425</v>
      </c>
      <c r="D12216" s="11" t="s">
        <v>24024</v>
      </c>
      <c r="E12216" s="175">
        <v>46057.575868055559</v>
      </c>
      <c r="F12216" s="19"/>
      <c r="G12216" s="19" t="s">
        <v>41</v>
      </c>
      <c r="H12216" s="19" t="s">
        <v>22879</v>
      </c>
      <c r="I12216" s="19" t="s">
        <v>22</v>
      </c>
    </row>
    <row r="12217" spans="1:9" x14ac:dyDescent="0.35">
      <c r="A12217" s="19">
        <f t="shared" si="191"/>
        <v>12216</v>
      </c>
      <c r="B12217" t="s">
        <v>22876</v>
      </c>
      <c r="C12217" t="s">
        <v>21425</v>
      </c>
      <c r="D12217" s="11" t="s">
        <v>21426</v>
      </c>
      <c r="E12217" s="175">
        <v>46057.575868056003</v>
      </c>
      <c r="G12217" t="s">
        <v>41</v>
      </c>
      <c r="H12217" t="s">
        <v>22879</v>
      </c>
      <c r="I12217" t="s">
        <v>22</v>
      </c>
    </row>
    <row r="12218" spans="1:9" x14ac:dyDescent="0.35">
      <c r="A12218" s="19">
        <f t="shared" si="191"/>
        <v>12217</v>
      </c>
      <c r="B12218" t="s">
        <v>22876</v>
      </c>
      <c r="C12218" t="s">
        <v>492</v>
      </c>
      <c r="D12218" s="11" t="s">
        <v>1418</v>
      </c>
      <c r="E12218" s="175">
        <v>46057.577986110999</v>
      </c>
      <c r="G12218" t="s">
        <v>41</v>
      </c>
      <c r="H12218" t="s">
        <v>22880</v>
      </c>
      <c r="I12218" t="s">
        <v>22</v>
      </c>
    </row>
    <row r="12219" spans="1:9" x14ac:dyDescent="0.35">
      <c r="A12219" s="19">
        <f t="shared" si="191"/>
        <v>12218</v>
      </c>
      <c r="B12219" s="19" t="s">
        <v>24353</v>
      </c>
      <c r="C12219" s="19" t="s">
        <v>492</v>
      </c>
      <c r="D12219" s="11" t="s">
        <v>23519</v>
      </c>
      <c r="E12219" s="175">
        <v>46057.577986111108</v>
      </c>
      <c r="F12219" s="19"/>
      <c r="G12219" s="19" t="s">
        <v>41</v>
      </c>
      <c r="H12219" s="19" t="s">
        <v>22880</v>
      </c>
      <c r="I12219" s="19" t="s">
        <v>22</v>
      </c>
    </row>
    <row r="12220" spans="1:9" x14ac:dyDescent="0.35">
      <c r="A12220" s="19">
        <f t="shared" si="191"/>
        <v>12219</v>
      </c>
      <c r="B12220" t="s">
        <v>22876</v>
      </c>
      <c r="C12220" t="s">
        <v>4320</v>
      </c>
      <c r="D12220" s="11" t="s">
        <v>4321</v>
      </c>
      <c r="E12220" s="175">
        <v>46057.579537037003</v>
      </c>
      <c r="G12220" t="s">
        <v>41</v>
      </c>
      <c r="H12220" t="s">
        <v>22881</v>
      </c>
      <c r="I12220" t="s">
        <v>22</v>
      </c>
    </row>
    <row r="12221" spans="1:9" x14ac:dyDescent="0.35">
      <c r="A12221" s="19">
        <f t="shared" si="191"/>
        <v>12220</v>
      </c>
      <c r="B12221" s="19" t="s">
        <v>24353</v>
      </c>
      <c r="C12221" s="19" t="s">
        <v>4320</v>
      </c>
      <c r="D12221" s="11" t="s">
        <v>23798</v>
      </c>
      <c r="E12221" s="175">
        <v>46057.57953703704</v>
      </c>
      <c r="F12221" s="19"/>
      <c r="G12221" s="19" t="s">
        <v>41</v>
      </c>
      <c r="H12221" s="19" t="s">
        <v>22881</v>
      </c>
      <c r="I12221" s="19" t="s">
        <v>22</v>
      </c>
    </row>
    <row r="12222" spans="1:9" x14ac:dyDescent="0.35">
      <c r="A12222" s="19">
        <f t="shared" si="191"/>
        <v>12221</v>
      </c>
      <c r="B12222" s="19" t="s">
        <v>24353</v>
      </c>
      <c r="C12222" s="19" t="s">
        <v>22882</v>
      </c>
      <c r="D12222" s="11" t="s">
        <v>24355</v>
      </c>
      <c r="E12222" s="175">
        <v>46057.580266203702</v>
      </c>
      <c r="F12222" s="19"/>
      <c r="G12222" s="19" t="s">
        <v>41</v>
      </c>
      <c r="H12222" s="19" t="s">
        <v>22884</v>
      </c>
      <c r="I12222" s="19" t="s">
        <v>22</v>
      </c>
    </row>
    <row r="12223" spans="1:9" x14ac:dyDescent="0.35">
      <c r="A12223" s="19">
        <f t="shared" si="191"/>
        <v>12222</v>
      </c>
      <c r="B12223" t="s">
        <v>22876</v>
      </c>
      <c r="C12223" t="s">
        <v>22882</v>
      </c>
      <c r="D12223" s="11" t="s">
        <v>22883</v>
      </c>
      <c r="E12223" s="175">
        <v>46057.580266204001</v>
      </c>
      <c r="G12223" t="s">
        <v>41</v>
      </c>
      <c r="H12223" t="s">
        <v>22884</v>
      </c>
      <c r="I12223" t="s">
        <v>22</v>
      </c>
    </row>
    <row r="12224" spans="1:9" x14ac:dyDescent="0.35">
      <c r="A12224" s="19">
        <f t="shared" si="191"/>
        <v>12223</v>
      </c>
      <c r="B12224" t="s">
        <v>22876</v>
      </c>
      <c r="C12224" t="s">
        <v>22885</v>
      </c>
      <c r="D12224" s="11" t="s">
        <v>22886</v>
      </c>
      <c r="E12224" s="175">
        <v>46057.581921295998</v>
      </c>
      <c r="G12224" t="s">
        <v>41</v>
      </c>
      <c r="H12224" t="s">
        <v>22887</v>
      </c>
      <c r="I12224" t="s">
        <v>22</v>
      </c>
    </row>
    <row r="12225" spans="1:9" x14ac:dyDescent="0.35">
      <c r="A12225" s="19">
        <f t="shared" si="191"/>
        <v>12224</v>
      </c>
      <c r="B12225" s="19" t="s">
        <v>24353</v>
      </c>
      <c r="C12225" s="19" t="s">
        <v>22885</v>
      </c>
      <c r="D12225" s="11" t="s">
        <v>22886</v>
      </c>
      <c r="E12225" s="175">
        <v>46057.581921296296</v>
      </c>
      <c r="F12225" s="19"/>
      <c r="G12225" s="19" t="s">
        <v>41</v>
      </c>
      <c r="H12225" s="19" t="s">
        <v>22887</v>
      </c>
      <c r="I12225" s="19" t="s">
        <v>22</v>
      </c>
    </row>
    <row r="12226" spans="1:9" x14ac:dyDescent="0.35">
      <c r="A12226" s="19">
        <f t="shared" si="191"/>
        <v>12225</v>
      </c>
      <c r="B12226" t="s">
        <v>22876</v>
      </c>
      <c r="C12226" t="s">
        <v>21992</v>
      </c>
      <c r="D12226" s="11" t="s">
        <v>21993</v>
      </c>
      <c r="E12226" s="175">
        <v>46057.584918981003</v>
      </c>
      <c r="G12226" t="s">
        <v>41</v>
      </c>
      <c r="H12226" t="s">
        <v>22888</v>
      </c>
      <c r="I12226" t="s">
        <v>22</v>
      </c>
    </row>
    <row r="12227" spans="1:9" x14ac:dyDescent="0.35">
      <c r="A12227" s="19">
        <f t="shared" si="191"/>
        <v>12226</v>
      </c>
      <c r="B12227" s="19" t="s">
        <v>24353</v>
      </c>
      <c r="C12227" s="19" t="s">
        <v>21992</v>
      </c>
      <c r="D12227" s="11" t="s">
        <v>21993</v>
      </c>
      <c r="E12227" s="175">
        <v>46057.584918981483</v>
      </c>
      <c r="F12227" s="19"/>
      <c r="G12227" s="19" t="s">
        <v>41</v>
      </c>
      <c r="H12227" s="19" t="s">
        <v>22888</v>
      </c>
      <c r="I12227" s="19" t="s">
        <v>22</v>
      </c>
    </row>
    <row r="12228" spans="1:9" x14ac:dyDescent="0.35">
      <c r="A12228" s="19">
        <f t="shared" si="191"/>
        <v>12227</v>
      </c>
      <c r="B12228" s="19" t="s">
        <v>24353</v>
      </c>
      <c r="C12228" s="19" t="s">
        <v>7825</v>
      </c>
      <c r="D12228" s="11" t="s">
        <v>7826</v>
      </c>
      <c r="E12228" s="175">
        <v>46057.590405092589</v>
      </c>
      <c r="F12228" s="19">
        <v>1</v>
      </c>
      <c r="G12228" s="19" t="s">
        <v>41</v>
      </c>
      <c r="H12228" s="19" t="s">
        <v>22889</v>
      </c>
      <c r="I12228" s="19" t="s">
        <v>22</v>
      </c>
    </row>
    <row r="12229" spans="1:9" x14ac:dyDescent="0.35">
      <c r="A12229" s="19">
        <f t="shared" si="191"/>
        <v>12228</v>
      </c>
      <c r="B12229" t="s">
        <v>22876</v>
      </c>
      <c r="C12229" t="s">
        <v>7825</v>
      </c>
      <c r="D12229" s="11" t="s">
        <v>7826</v>
      </c>
      <c r="E12229" s="175">
        <v>46057.590405092997</v>
      </c>
      <c r="F12229">
        <v>1</v>
      </c>
      <c r="G12229" t="s">
        <v>41</v>
      </c>
      <c r="H12229" t="s">
        <v>22889</v>
      </c>
      <c r="I12229" t="s">
        <v>22</v>
      </c>
    </row>
    <row r="12230" spans="1:9" x14ac:dyDescent="0.35">
      <c r="A12230" s="19">
        <f t="shared" si="191"/>
        <v>12229</v>
      </c>
      <c r="B12230" s="19" t="s">
        <v>24353</v>
      </c>
      <c r="C12230" s="19" t="s">
        <v>16654</v>
      </c>
      <c r="D12230" s="11" t="s">
        <v>16655</v>
      </c>
      <c r="E12230" s="175">
        <v>46057.604837962965</v>
      </c>
      <c r="F12230" s="19">
        <v>1</v>
      </c>
      <c r="G12230" s="19" t="s">
        <v>41</v>
      </c>
      <c r="H12230" s="19" t="s">
        <v>22890</v>
      </c>
      <c r="I12230" s="19" t="s">
        <v>22</v>
      </c>
    </row>
    <row r="12231" spans="1:9" x14ac:dyDescent="0.35">
      <c r="A12231" s="19">
        <f t="shared" si="191"/>
        <v>12230</v>
      </c>
      <c r="B12231" t="s">
        <v>22876</v>
      </c>
      <c r="C12231" t="s">
        <v>16654</v>
      </c>
      <c r="D12231" s="11" t="s">
        <v>16655</v>
      </c>
      <c r="E12231" s="175">
        <v>46057.604837963001</v>
      </c>
      <c r="F12231">
        <v>1</v>
      </c>
      <c r="G12231" t="s">
        <v>41</v>
      </c>
      <c r="H12231" t="s">
        <v>22890</v>
      </c>
      <c r="I12231" t="s">
        <v>22</v>
      </c>
    </row>
    <row r="12232" spans="1:9" x14ac:dyDescent="0.35">
      <c r="A12232" s="19">
        <f t="shared" si="191"/>
        <v>12231</v>
      </c>
      <c r="B12232" s="19" t="s">
        <v>24353</v>
      </c>
      <c r="C12232" s="19" t="s">
        <v>22516</v>
      </c>
      <c r="D12232" s="11" t="s">
        <v>22517</v>
      </c>
      <c r="E12232" s="175">
        <v>46057.61482638889</v>
      </c>
      <c r="F12232" s="19"/>
      <c r="G12232" s="19" t="s">
        <v>41</v>
      </c>
      <c r="H12232" s="19" t="s">
        <v>22891</v>
      </c>
      <c r="I12232" s="19" t="s">
        <v>22</v>
      </c>
    </row>
    <row r="12233" spans="1:9" x14ac:dyDescent="0.35">
      <c r="A12233" s="19">
        <f t="shared" si="191"/>
        <v>12232</v>
      </c>
      <c r="B12233" t="s">
        <v>22876</v>
      </c>
      <c r="C12233" t="s">
        <v>22516</v>
      </c>
      <c r="D12233" s="11" t="s">
        <v>22517</v>
      </c>
      <c r="E12233" s="175">
        <v>46057.614826388999</v>
      </c>
      <c r="G12233" t="s">
        <v>41</v>
      </c>
      <c r="H12233" t="s">
        <v>22891</v>
      </c>
      <c r="I12233" t="s">
        <v>22</v>
      </c>
    </row>
    <row r="12234" spans="1:9" x14ac:dyDescent="0.35">
      <c r="A12234" s="19">
        <f t="shared" si="191"/>
        <v>12233</v>
      </c>
      <c r="B12234" t="s">
        <v>22876</v>
      </c>
      <c r="C12234" t="s">
        <v>21502</v>
      </c>
      <c r="D12234" s="11" t="s">
        <v>21503</v>
      </c>
      <c r="E12234" s="175">
        <v>46057.621481481001</v>
      </c>
      <c r="F12234">
        <v>1</v>
      </c>
      <c r="G12234" t="s">
        <v>41</v>
      </c>
      <c r="H12234" t="s">
        <v>22892</v>
      </c>
      <c r="I12234" t="s">
        <v>22</v>
      </c>
    </row>
    <row r="12235" spans="1:9" x14ac:dyDescent="0.35">
      <c r="A12235" s="19">
        <f t="shared" si="191"/>
        <v>12234</v>
      </c>
      <c r="B12235" s="19" t="s">
        <v>24353</v>
      </c>
      <c r="C12235" s="19" t="s">
        <v>21502</v>
      </c>
      <c r="D12235" s="11" t="s">
        <v>21503</v>
      </c>
      <c r="E12235" s="175">
        <v>46057.621481481481</v>
      </c>
      <c r="F12235" s="19">
        <v>1</v>
      </c>
      <c r="G12235" s="19" t="s">
        <v>41</v>
      </c>
      <c r="H12235" s="19" t="s">
        <v>22892</v>
      </c>
      <c r="I12235" s="19" t="s">
        <v>22</v>
      </c>
    </row>
    <row r="12236" spans="1:9" x14ac:dyDescent="0.35">
      <c r="A12236" s="19">
        <f t="shared" si="191"/>
        <v>12235</v>
      </c>
      <c r="B12236" t="s">
        <v>22446</v>
      </c>
      <c r="C12236" t="s">
        <v>1651</v>
      </c>
      <c r="D12236" s="11" t="s">
        <v>22519</v>
      </c>
      <c r="E12236" s="175">
        <v>46057.632754630002</v>
      </c>
      <c r="G12236" t="s">
        <v>41</v>
      </c>
      <c r="H12236" t="s">
        <v>22520</v>
      </c>
      <c r="I12236" t="s">
        <v>22</v>
      </c>
    </row>
    <row r="12237" spans="1:9" x14ac:dyDescent="0.35">
      <c r="A12237" s="19">
        <f t="shared" si="191"/>
        <v>12236</v>
      </c>
      <c r="B12237" s="19" t="s">
        <v>24353</v>
      </c>
      <c r="C12237" s="19" t="s">
        <v>9002</v>
      </c>
      <c r="D12237" s="11" t="s">
        <v>24256</v>
      </c>
      <c r="E12237" s="175">
        <v>46057.64980324074</v>
      </c>
      <c r="F12237" s="19">
        <v>1</v>
      </c>
      <c r="G12237" s="19" t="s">
        <v>41</v>
      </c>
      <c r="H12237" s="19" t="s">
        <v>22893</v>
      </c>
      <c r="I12237" s="19" t="s">
        <v>22</v>
      </c>
    </row>
    <row r="12238" spans="1:9" x14ac:dyDescent="0.35">
      <c r="A12238" s="19">
        <f t="shared" si="191"/>
        <v>12237</v>
      </c>
      <c r="B12238" t="s">
        <v>22876</v>
      </c>
      <c r="C12238" t="s">
        <v>9002</v>
      </c>
      <c r="D12238" s="11" t="s">
        <v>9003</v>
      </c>
      <c r="E12238" s="175">
        <v>46057.649803241002</v>
      </c>
      <c r="G12238" t="s">
        <v>41</v>
      </c>
      <c r="H12238" t="s">
        <v>22893</v>
      </c>
      <c r="I12238" t="s">
        <v>22</v>
      </c>
    </row>
    <row r="12239" spans="1:9" x14ac:dyDescent="0.35">
      <c r="A12239" s="19">
        <f t="shared" si="191"/>
        <v>12238</v>
      </c>
      <c r="B12239" s="19" t="s">
        <v>24353</v>
      </c>
      <c r="C12239" s="19" t="s">
        <v>16506</v>
      </c>
      <c r="D12239" s="11" t="s">
        <v>24356</v>
      </c>
      <c r="E12239" s="175">
        <v>46057.656400462962</v>
      </c>
      <c r="F12239" s="19"/>
      <c r="G12239" s="19" t="s">
        <v>41</v>
      </c>
      <c r="H12239" s="19" t="s">
        <v>22894</v>
      </c>
      <c r="I12239" s="19" t="s">
        <v>22</v>
      </c>
    </row>
    <row r="12240" spans="1:9" x14ac:dyDescent="0.35">
      <c r="A12240" s="19">
        <f t="shared" si="191"/>
        <v>12239</v>
      </c>
      <c r="B12240" t="s">
        <v>22876</v>
      </c>
      <c r="C12240" t="s">
        <v>16506</v>
      </c>
      <c r="D12240" s="11" t="s">
        <v>16507</v>
      </c>
      <c r="E12240" s="175">
        <v>46057.656400462998</v>
      </c>
      <c r="G12240" t="s">
        <v>41</v>
      </c>
      <c r="H12240" t="s">
        <v>22894</v>
      </c>
      <c r="I12240" t="s">
        <v>22</v>
      </c>
    </row>
    <row r="12241" spans="1:9" x14ac:dyDescent="0.35">
      <c r="A12241" s="19">
        <f t="shared" si="191"/>
        <v>12240</v>
      </c>
      <c r="B12241" t="s">
        <v>22876</v>
      </c>
      <c r="C12241" t="s">
        <v>16418</v>
      </c>
      <c r="D12241" s="11" t="s">
        <v>16419</v>
      </c>
      <c r="E12241" s="175">
        <v>46057.664699073997</v>
      </c>
      <c r="G12241" t="s">
        <v>41</v>
      </c>
      <c r="H12241" t="s">
        <v>7797</v>
      </c>
      <c r="I12241" t="s">
        <v>22</v>
      </c>
    </row>
    <row r="12242" spans="1:9" x14ac:dyDescent="0.35">
      <c r="A12242" s="19">
        <f t="shared" si="191"/>
        <v>12241</v>
      </c>
      <c r="B12242" s="19" t="s">
        <v>24353</v>
      </c>
      <c r="C12242" s="19" t="s">
        <v>16418</v>
      </c>
      <c r="D12242" s="11" t="s">
        <v>24357</v>
      </c>
      <c r="E12242" s="175">
        <v>46057.664699074077</v>
      </c>
      <c r="F12242" s="19"/>
      <c r="G12242" s="19" t="s">
        <v>41</v>
      </c>
      <c r="H12242" s="19" t="s">
        <v>7797</v>
      </c>
      <c r="I12242" s="19" t="s">
        <v>22</v>
      </c>
    </row>
    <row r="12243" spans="1:9" x14ac:dyDescent="0.35">
      <c r="A12243" s="19">
        <f t="shared" si="191"/>
        <v>12242</v>
      </c>
      <c r="B12243" s="19" t="s">
        <v>24353</v>
      </c>
      <c r="C12243" s="19" t="s">
        <v>16676</v>
      </c>
      <c r="D12243" s="11" t="s">
        <v>16677</v>
      </c>
      <c r="E12243" s="175">
        <v>46057.682939814818</v>
      </c>
      <c r="F12243" s="19">
        <v>1</v>
      </c>
      <c r="G12243" s="19" t="s">
        <v>41</v>
      </c>
      <c r="H12243" s="19" t="s">
        <v>22895</v>
      </c>
      <c r="I12243" s="19" t="s">
        <v>22</v>
      </c>
    </row>
    <row r="12244" spans="1:9" x14ac:dyDescent="0.35">
      <c r="A12244" s="19">
        <f t="shared" si="191"/>
        <v>12243</v>
      </c>
      <c r="B12244" t="s">
        <v>22876</v>
      </c>
      <c r="C12244" t="s">
        <v>16676</v>
      </c>
      <c r="D12244" s="11" t="s">
        <v>16677</v>
      </c>
      <c r="E12244" s="175">
        <v>46057.682939815</v>
      </c>
      <c r="F12244">
        <v>1</v>
      </c>
      <c r="G12244" t="s">
        <v>41</v>
      </c>
      <c r="H12244" t="s">
        <v>22895</v>
      </c>
      <c r="I12244" t="s">
        <v>22</v>
      </c>
    </row>
    <row r="12245" spans="1:9" x14ac:dyDescent="0.35">
      <c r="A12245" s="19">
        <f t="shared" si="191"/>
        <v>12244</v>
      </c>
      <c r="B12245" t="s">
        <v>22876</v>
      </c>
      <c r="C12245" t="s">
        <v>22896</v>
      </c>
      <c r="D12245" s="11" t="s">
        <v>22897</v>
      </c>
      <c r="E12245" s="175">
        <v>46057.708194444</v>
      </c>
      <c r="G12245" t="s">
        <v>41</v>
      </c>
      <c r="H12245" t="s">
        <v>22898</v>
      </c>
      <c r="I12245" t="s">
        <v>22</v>
      </c>
    </row>
    <row r="12246" spans="1:9" x14ac:dyDescent="0.35">
      <c r="A12246" s="19">
        <f t="shared" ref="A12246:A12309" si="192">ROW(B12246)-ROW($A$1)</f>
        <v>12245</v>
      </c>
      <c r="B12246" s="19" t="s">
        <v>24353</v>
      </c>
      <c r="C12246" s="19" t="s">
        <v>22896</v>
      </c>
      <c r="D12246" s="11" t="s">
        <v>24358</v>
      </c>
      <c r="E12246" s="175">
        <v>46057.708194444444</v>
      </c>
      <c r="F12246" s="19"/>
      <c r="G12246" s="19" t="s">
        <v>41</v>
      </c>
      <c r="H12246" s="19" t="s">
        <v>22898</v>
      </c>
      <c r="I12246" s="19" t="s">
        <v>22</v>
      </c>
    </row>
    <row r="12247" spans="1:9" x14ac:dyDescent="0.35">
      <c r="A12247" s="19">
        <f t="shared" si="192"/>
        <v>12246</v>
      </c>
      <c r="B12247" t="s">
        <v>22876</v>
      </c>
      <c r="C12247" t="s">
        <v>22899</v>
      </c>
      <c r="D12247" s="11" t="s">
        <v>22900</v>
      </c>
      <c r="E12247" s="175">
        <v>46057.712094907001</v>
      </c>
      <c r="G12247" t="s">
        <v>41</v>
      </c>
      <c r="H12247" t="s">
        <v>22901</v>
      </c>
      <c r="I12247" t="s">
        <v>22</v>
      </c>
    </row>
    <row r="12248" spans="1:9" x14ac:dyDescent="0.35">
      <c r="A12248" s="19">
        <f t="shared" si="192"/>
        <v>12247</v>
      </c>
      <c r="B12248" s="19" t="s">
        <v>24353</v>
      </c>
      <c r="C12248" s="19" t="s">
        <v>22899</v>
      </c>
      <c r="D12248" s="11" t="s">
        <v>22900</v>
      </c>
      <c r="E12248" s="175">
        <v>46057.712094907409</v>
      </c>
      <c r="F12248" s="19"/>
      <c r="G12248" s="19" t="s">
        <v>41</v>
      </c>
      <c r="H12248" s="19" t="s">
        <v>22901</v>
      </c>
      <c r="I12248" s="19" t="s">
        <v>22</v>
      </c>
    </row>
    <row r="12249" spans="1:9" x14ac:dyDescent="0.35">
      <c r="A12249" s="19">
        <f t="shared" si="192"/>
        <v>12248</v>
      </c>
      <c r="B12249" t="s">
        <v>22972</v>
      </c>
      <c r="C12249" t="s">
        <v>16506</v>
      </c>
      <c r="D12249" s="11" t="s">
        <v>16507</v>
      </c>
      <c r="E12249" s="175" t="s">
        <v>23217</v>
      </c>
      <c r="F12249" t="s">
        <v>41</v>
      </c>
      <c r="G12249" t="s">
        <v>23218</v>
      </c>
      <c r="H12249" t="s">
        <v>23219</v>
      </c>
      <c r="I12249" t="s">
        <v>22</v>
      </c>
    </row>
    <row r="12250" spans="1:9" x14ac:dyDescent="0.35">
      <c r="A12250" s="19">
        <f t="shared" si="192"/>
        <v>12249</v>
      </c>
      <c r="B12250" t="s">
        <v>22972</v>
      </c>
      <c r="C12250" t="s">
        <v>22999</v>
      </c>
      <c r="D12250" s="11" t="s">
        <v>23000</v>
      </c>
      <c r="E12250" s="175" t="s">
        <v>23220</v>
      </c>
      <c r="F12250" t="s">
        <v>41</v>
      </c>
      <c r="G12250" t="s">
        <v>23221</v>
      </c>
      <c r="H12250" t="s">
        <v>23222</v>
      </c>
      <c r="I12250" t="s">
        <v>22</v>
      </c>
    </row>
    <row r="12251" spans="1:9" x14ac:dyDescent="0.35">
      <c r="A12251" s="19">
        <f t="shared" si="192"/>
        <v>12250</v>
      </c>
      <c r="B12251" t="s">
        <v>22876</v>
      </c>
      <c r="C12251" t="s">
        <v>9707</v>
      </c>
      <c r="D12251" s="11" t="s">
        <v>9708</v>
      </c>
      <c r="E12251" s="175">
        <v>46057.785324074001</v>
      </c>
      <c r="G12251" t="s">
        <v>41</v>
      </c>
      <c r="H12251" t="s">
        <v>22902</v>
      </c>
      <c r="I12251" t="s">
        <v>22</v>
      </c>
    </row>
    <row r="12252" spans="1:9" x14ac:dyDescent="0.35">
      <c r="A12252" s="19">
        <f t="shared" si="192"/>
        <v>12251</v>
      </c>
      <c r="B12252" s="19" t="s">
        <v>24353</v>
      </c>
      <c r="C12252" s="19" t="s">
        <v>24359</v>
      </c>
      <c r="D12252" s="11" t="s">
        <v>24360</v>
      </c>
      <c r="E12252" s="175">
        <v>46057.785324074073</v>
      </c>
      <c r="F12252" s="19"/>
      <c r="G12252" s="19" t="s">
        <v>41</v>
      </c>
      <c r="H12252" s="19" t="s">
        <v>22902</v>
      </c>
      <c r="I12252" s="19" t="s">
        <v>22</v>
      </c>
    </row>
    <row r="12253" spans="1:9" x14ac:dyDescent="0.35">
      <c r="A12253" s="19">
        <f t="shared" si="192"/>
        <v>12252</v>
      </c>
      <c r="B12253" t="s">
        <v>22876</v>
      </c>
      <c r="C12253" t="s">
        <v>6241</v>
      </c>
      <c r="D12253" s="11" t="s">
        <v>6242</v>
      </c>
      <c r="E12253" s="175">
        <v>46057.793819443999</v>
      </c>
      <c r="G12253" t="s">
        <v>41</v>
      </c>
      <c r="H12253" t="s">
        <v>22903</v>
      </c>
      <c r="I12253" t="s">
        <v>22</v>
      </c>
    </row>
    <row r="12254" spans="1:9" x14ac:dyDescent="0.35">
      <c r="A12254" s="19">
        <f t="shared" si="192"/>
        <v>12253</v>
      </c>
      <c r="B12254" s="19" t="s">
        <v>24353</v>
      </c>
      <c r="C12254" s="19" t="s">
        <v>6241</v>
      </c>
      <c r="D12254" s="11" t="s">
        <v>24361</v>
      </c>
      <c r="E12254" s="175">
        <v>46057.793819444443</v>
      </c>
      <c r="F12254" s="19"/>
      <c r="G12254" s="19" t="s">
        <v>41</v>
      </c>
      <c r="H12254" s="19" t="s">
        <v>22903</v>
      </c>
      <c r="I12254" s="19" t="s">
        <v>22</v>
      </c>
    </row>
    <row r="12255" spans="1:9" x14ac:dyDescent="0.35">
      <c r="A12255" s="19">
        <f t="shared" si="192"/>
        <v>12254</v>
      </c>
      <c r="B12255" t="s">
        <v>22876</v>
      </c>
      <c r="C12255" t="s">
        <v>6241</v>
      </c>
      <c r="D12255" s="11" t="s">
        <v>6242</v>
      </c>
      <c r="E12255" s="175">
        <v>46057.794120370003</v>
      </c>
      <c r="F12255">
        <v>1</v>
      </c>
      <c r="G12255" t="s">
        <v>41</v>
      </c>
      <c r="H12255" t="s">
        <v>22904</v>
      </c>
      <c r="I12255" t="s">
        <v>22</v>
      </c>
    </row>
    <row r="12256" spans="1:9" x14ac:dyDescent="0.35">
      <c r="A12256" s="19">
        <f t="shared" si="192"/>
        <v>12255</v>
      </c>
      <c r="B12256" s="19" t="s">
        <v>24353</v>
      </c>
      <c r="C12256" s="19" t="s">
        <v>6241</v>
      </c>
      <c r="D12256" s="11" t="s">
        <v>24361</v>
      </c>
      <c r="E12256" s="175">
        <v>46057.794120370374</v>
      </c>
      <c r="F12256" s="19">
        <v>1</v>
      </c>
      <c r="G12256" s="19" t="s">
        <v>41</v>
      </c>
      <c r="H12256" s="19" t="s">
        <v>22904</v>
      </c>
      <c r="I12256" s="19" t="s">
        <v>22</v>
      </c>
    </row>
    <row r="12257" spans="1:9" x14ac:dyDescent="0.35">
      <c r="A12257" s="19">
        <f t="shared" si="192"/>
        <v>12256</v>
      </c>
      <c r="B12257" s="19" t="s">
        <v>24353</v>
      </c>
      <c r="C12257" s="19" t="s">
        <v>2095</v>
      </c>
      <c r="D12257" s="11" t="s">
        <v>24362</v>
      </c>
      <c r="E12257" s="175">
        <v>46057.836342592593</v>
      </c>
      <c r="F12257" s="19"/>
      <c r="G12257" s="19" t="s">
        <v>41</v>
      </c>
      <c r="H12257" s="19" t="s">
        <v>22905</v>
      </c>
      <c r="I12257" s="19" t="s">
        <v>22</v>
      </c>
    </row>
    <row r="12258" spans="1:9" x14ac:dyDescent="0.35">
      <c r="A12258" s="19">
        <f t="shared" si="192"/>
        <v>12257</v>
      </c>
      <c r="B12258" t="s">
        <v>22876</v>
      </c>
      <c r="C12258" t="s">
        <v>2095</v>
      </c>
      <c r="D12258" s="11" t="s">
        <v>2096</v>
      </c>
      <c r="E12258" s="175">
        <v>46057.836342593</v>
      </c>
      <c r="G12258" t="s">
        <v>41</v>
      </c>
      <c r="H12258" t="s">
        <v>22905</v>
      </c>
      <c r="I12258" t="s">
        <v>22</v>
      </c>
    </row>
    <row r="12259" spans="1:9" x14ac:dyDescent="0.35">
      <c r="A12259" s="19">
        <f t="shared" si="192"/>
        <v>12258</v>
      </c>
      <c r="B12259" s="19" t="s">
        <v>24353</v>
      </c>
      <c r="C12259" s="19" t="s">
        <v>22906</v>
      </c>
      <c r="D12259" s="11" t="s">
        <v>24363</v>
      </c>
      <c r="E12259" s="175">
        <v>46057.852164351854</v>
      </c>
      <c r="F12259" s="19"/>
      <c r="G12259" s="19" t="s">
        <v>41</v>
      </c>
      <c r="H12259" s="19" t="s">
        <v>22908</v>
      </c>
      <c r="I12259" s="19" t="s">
        <v>22</v>
      </c>
    </row>
    <row r="12260" spans="1:9" x14ac:dyDescent="0.35">
      <c r="A12260" s="19">
        <f t="shared" si="192"/>
        <v>12259</v>
      </c>
      <c r="B12260" t="s">
        <v>22876</v>
      </c>
      <c r="C12260" t="s">
        <v>22906</v>
      </c>
      <c r="D12260" s="11" t="s">
        <v>22907</v>
      </c>
      <c r="E12260" s="175">
        <v>46057.852164352</v>
      </c>
      <c r="G12260" t="s">
        <v>41</v>
      </c>
      <c r="H12260" t="s">
        <v>22908</v>
      </c>
      <c r="I12260" t="s">
        <v>22</v>
      </c>
    </row>
    <row r="12261" spans="1:9" x14ac:dyDescent="0.35">
      <c r="A12261" s="19">
        <f t="shared" si="192"/>
        <v>12260</v>
      </c>
      <c r="B12261" s="19" t="s">
        <v>24353</v>
      </c>
      <c r="C12261" s="19" t="s">
        <v>22906</v>
      </c>
      <c r="D12261" s="11" t="s">
        <v>24363</v>
      </c>
      <c r="E12261" s="175">
        <v>46057.853738425925</v>
      </c>
      <c r="F12261" s="19"/>
      <c r="G12261" s="19" t="s">
        <v>41</v>
      </c>
      <c r="H12261" s="19" t="s">
        <v>22909</v>
      </c>
      <c r="I12261" s="19" t="s">
        <v>22</v>
      </c>
    </row>
    <row r="12262" spans="1:9" x14ac:dyDescent="0.35">
      <c r="A12262" s="19">
        <f t="shared" si="192"/>
        <v>12261</v>
      </c>
      <c r="B12262" t="s">
        <v>22876</v>
      </c>
      <c r="C12262" t="s">
        <v>22906</v>
      </c>
      <c r="D12262" s="11" t="s">
        <v>22907</v>
      </c>
      <c r="E12262" s="175">
        <v>46057.853738425998</v>
      </c>
      <c r="G12262" t="s">
        <v>41</v>
      </c>
      <c r="H12262" t="s">
        <v>22909</v>
      </c>
      <c r="I12262" t="s">
        <v>22</v>
      </c>
    </row>
    <row r="12263" spans="1:9" x14ac:dyDescent="0.35">
      <c r="A12263" s="19">
        <f t="shared" si="192"/>
        <v>12262</v>
      </c>
      <c r="B12263" t="s">
        <v>22972</v>
      </c>
      <c r="C12263" t="s">
        <v>21621</v>
      </c>
      <c r="D12263" s="11" t="s">
        <v>21622</v>
      </c>
      <c r="E12263" s="175" t="s">
        <v>23111</v>
      </c>
      <c r="F12263" t="s">
        <v>41</v>
      </c>
      <c r="G12263" t="s">
        <v>41</v>
      </c>
      <c r="H12263" t="s">
        <v>23112</v>
      </c>
      <c r="I12263" t="s">
        <v>22</v>
      </c>
    </row>
    <row r="12264" spans="1:9" x14ac:dyDescent="0.35">
      <c r="A12264" s="19">
        <f t="shared" si="192"/>
        <v>12263</v>
      </c>
      <c r="B12264" s="19" t="s">
        <v>23797</v>
      </c>
      <c r="C12264" s="19" t="s">
        <v>21621</v>
      </c>
      <c r="D12264" s="11" t="s">
        <v>23802</v>
      </c>
      <c r="E12264" s="175">
        <v>46057.872731481482</v>
      </c>
      <c r="F12264" s="19">
        <v>1</v>
      </c>
      <c r="G12264" s="19" t="s">
        <v>41</v>
      </c>
      <c r="H12264" s="19" t="s">
        <v>23112</v>
      </c>
      <c r="I12264" s="19" t="s">
        <v>22</v>
      </c>
    </row>
    <row r="12265" spans="1:9" x14ac:dyDescent="0.35">
      <c r="A12265" s="19">
        <f t="shared" si="192"/>
        <v>12264</v>
      </c>
      <c r="B12265" s="19" t="s">
        <v>24377</v>
      </c>
      <c r="C12265" s="19" t="s">
        <v>19746</v>
      </c>
      <c r="D12265" s="11" t="s">
        <v>24392</v>
      </c>
      <c r="E12265" s="175">
        <v>46057.967615740738</v>
      </c>
      <c r="F12265" s="19"/>
      <c r="G12265" s="19" t="s">
        <v>41</v>
      </c>
      <c r="H12265" s="19" t="s">
        <v>22875</v>
      </c>
      <c r="I12265" s="19" t="s">
        <v>22</v>
      </c>
    </row>
    <row r="12266" spans="1:9" x14ac:dyDescent="0.35">
      <c r="A12266" s="19">
        <f t="shared" si="192"/>
        <v>12265</v>
      </c>
      <c r="B12266" t="s">
        <v>22825</v>
      </c>
      <c r="C12266" t="s">
        <v>19746</v>
      </c>
      <c r="D12266" s="11" t="s">
        <v>19747</v>
      </c>
      <c r="E12266" s="175">
        <v>46057.967615740999</v>
      </c>
      <c r="G12266" t="s">
        <v>41</v>
      </c>
      <c r="H12266" t="s">
        <v>22875</v>
      </c>
      <c r="I12266" t="s">
        <v>22</v>
      </c>
    </row>
    <row r="12267" spans="1:9" x14ac:dyDescent="0.35">
      <c r="A12267" s="19">
        <f t="shared" si="192"/>
        <v>12266</v>
      </c>
      <c r="B12267" t="s">
        <v>22876</v>
      </c>
      <c r="C12267" t="s">
        <v>22910</v>
      </c>
      <c r="D12267" s="11" t="s">
        <v>22911</v>
      </c>
      <c r="E12267" s="175">
        <v>46058.087546296003</v>
      </c>
      <c r="G12267" t="s">
        <v>41</v>
      </c>
      <c r="H12267" t="s">
        <v>22912</v>
      </c>
      <c r="I12267" t="s">
        <v>22</v>
      </c>
    </row>
    <row r="12268" spans="1:9" x14ac:dyDescent="0.35">
      <c r="A12268" s="19">
        <f t="shared" si="192"/>
        <v>12267</v>
      </c>
      <c r="B12268" s="19" t="s">
        <v>24353</v>
      </c>
      <c r="C12268" s="19" t="s">
        <v>22910</v>
      </c>
      <c r="D12268" s="11" t="s">
        <v>22911</v>
      </c>
      <c r="E12268" s="175">
        <v>46058.087546296294</v>
      </c>
      <c r="F12268" s="19"/>
      <c r="G12268" s="19" t="s">
        <v>41</v>
      </c>
      <c r="H12268" s="19" t="s">
        <v>22912</v>
      </c>
      <c r="I12268" s="19" t="s">
        <v>22</v>
      </c>
    </row>
    <row r="12269" spans="1:9" x14ac:dyDescent="0.35">
      <c r="A12269" s="19">
        <f t="shared" si="192"/>
        <v>12268</v>
      </c>
      <c r="B12269" s="19" t="s">
        <v>24353</v>
      </c>
      <c r="C12269" s="19" t="s">
        <v>22910</v>
      </c>
      <c r="D12269" s="11" t="s">
        <v>22911</v>
      </c>
      <c r="E12269" s="175">
        <v>46058.088587962964</v>
      </c>
      <c r="F12269" s="19"/>
      <c r="G12269" s="19" t="s">
        <v>41</v>
      </c>
      <c r="H12269" s="19" t="s">
        <v>22913</v>
      </c>
      <c r="I12269" s="19" t="s">
        <v>22</v>
      </c>
    </row>
    <row r="12270" spans="1:9" x14ac:dyDescent="0.35">
      <c r="A12270" s="19">
        <f t="shared" si="192"/>
        <v>12269</v>
      </c>
      <c r="B12270" t="s">
        <v>22876</v>
      </c>
      <c r="C12270" t="s">
        <v>22910</v>
      </c>
      <c r="D12270" s="11" t="s">
        <v>22911</v>
      </c>
      <c r="E12270" s="175">
        <v>46058.088587963</v>
      </c>
      <c r="G12270" t="s">
        <v>41</v>
      </c>
      <c r="H12270" t="s">
        <v>22913</v>
      </c>
      <c r="I12270" t="s">
        <v>22</v>
      </c>
    </row>
    <row r="12271" spans="1:9" x14ac:dyDescent="0.35">
      <c r="A12271" s="19">
        <f t="shared" si="192"/>
        <v>12270</v>
      </c>
      <c r="B12271" t="s">
        <v>22446</v>
      </c>
      <c r="C12271" t="s">
        <v>22521</v>
      </c>
      <c r="D12271" s="11" t="s">
        <v>22522</v>
      </c>
      <c r="E12271" s="175">
        <v>46058.301967592997</v>
      </c>
      <c r="G12271" t="s">
        <v>41</v>
      </c>
      <c r="H12271" t="s">
        <v>22523</v>
      </c>
      <c r="I12271" t="s">
        <v>22</v>
      </c>
    </row>
    <row r="12272" spans="1:9" x14ac:dyDescent="0.35">
      <c r="A12272" s="19">
        <f t="shared" si="192"/>
        <v>12271</v>
      </c>
      <c r="B12272" t="s">
        <v>22876</v>
      </c>
      <c r="C12272" t="s">
        <v>20513</v>
      </c>
      <c r="D12272" s="11" t="s">
        <v>20514</v>
      </c>
      <c r="E12272" s="175">
        <v>46058.480312500003</v>
      </c>
      <c r="G12272" t="s">
        <v>41</v>
      </c>
      <c r="H12272" t="s">
        <v>22914</v>
      </c>
      <c r="I12272" t="s">
        <v>22</v>
      </c>
    </row>
    <row r="12273" spans="1:9" x14ac:dyDescent="0.35">
      <c r="A12273" s="19">
        <f t="shared" si="192"/>
        <v>12272</v>
      </c>
      <c r="B12273" s="19" t="s">
        <v>24353</v>
      </c>
      <c r="C12273" s="19" t="s">
        <v>20513</v>
      </c>
      <c r="D12273" s="11" t="s">
        <v>23588</v>
      </c>
      <c r="E12273" s="175">
        <v>46058.480312500003</v>
      </c>
      <c r="F12273" s="19"/>
      <c r="G12273" s="19" t="s">
        <v>41</v>
      </c>
      <c r="H12273" s="19" t="s">
        <v>22914</v>
      </c>
      <c r="I12273" s="19" t="s">
        <v>22</v>
      </c>
    </row>
    <row r="12274" spans="1:9" x14ac:dyDescent="0.35">
      <c r="A12274" s="19">
        <f t="shared" si="192"/>
        <v>12273</v>
      </c>
      <c r="B12274" t="s">
        <v>22446</v>
      </c>
      <c r="C12274" t="s">
        <v>22524</v>
      </c>
      <c r="D12274" s="11" t="s">
        <v>22525</v>
      </c>
      <c r="E12274" s="175">
        <v>46058.492372685003</v>
      </c>
      <c r="G12274" t="s">
        <v>41</v>
      </c>
      <c r="H12274" t="s">
        <v>22526</v>
      </c>
      <c r="I12274" t="s">
        <v>22</v>
      </c>
    </row>
    <row r="12275" spans="1:9" x14ac:dyDescent="0.35">
      <c r="A12275" s="19">
        <f t="shared" si="192"/>
        <v>12274</v>
      </c>
      <c r="B12275" t="s">
        <v>22876</v>
      </c>
      <c r="C12275" t="s">
        <v>22915</v>
      </c>
      <c r="D12275" s="11" t="s">
        <v>22916</v>
      </c>
      <c r="E12275" s="175">
        <v>46058.691608795998</v>
      </c>
      <c r="G12275" t="s">
        <v>41</v>
      </c>
      <c r="H12275" t="s">
        <v>22917</v>
      </c>
      <c r="I12275" t="s">
        <v>22</v>
      </c>
    </row>
    <row r="12276" spans="1:9" x14ac:dyDescent="0.35">
      <c r="A12276" s="19">
        <f t="shared" si="192"/>
        <v>12275</v>
      </c>
      <c r="B12276" s="19" t="s">
        <v>24353</v>
      </c>
      <c r="C12276" s="19" t="s">
        <v>22915</v>
      </c>
      <c r="D12276" s="11" t="s">
        <v>24364</v>
      </c>
      <c r="E12276" s="175">
        <v>46058.691608796296</v>
      </c>
      <c r="F12276" s="19"/>
      <c r="G12276" s="19" t="s">
        <v>41</v>
      </c>
      <c r="H12276" s="19" t="s">
        <v>22917</v>
      </c>
      <c r="I12276" s="19" t="s">
        <v>22</v>
      </c>
    </row>
    <row r="12277" spans="1:9" x14ac:dyDescent="0.35">
      <c r="A12277" s="19">
        <f t="shared" si="192"/>
        <v>12276</v>
      </c>
      <c r="B12277" t="s">
        <v>22446</v>
      </c>
      <c r="C12277" t="s">
        <v>2095</v>
      </c>
      <c r="D12277" s="11" t="s">
        <v>2096</v>
      </c>
      <c r="E12277" s="175">
        <v>46058.698402777998</v>
      </c>
      <c r="G12277" t="s">
        <v>41</v>
      </c>
      <c r="H12277" t="s">
        <v>22527</v>
      </c>
      <c r="I12277" t="s">
        <v>22</v>
      </c>
    </row>
    <row r="12278" spans="1:9" x14ac:dyDescent="0.35">
      <c r="A12278" s="19">
        <f t="shared" si="192"/>
        <v>12277</v>
      </c>
      <c r="B12278" t="s">
        <v>22446</v>
      </c>
      <c r="C12278" t="s">
        <v>22528</v>
      </c>
      <c r="D12278" s="11" t="s">
        <v>22529</v>
      </c>
      <c r="E12278" s="175">
        <v>46058.758888889002</v>
      </c>
      <c r="G12278" t="s">
        <v>41</v>
      </c>
      <c r="H12278" t="s">
        <v>22530</v>
      </c>
      <c r="I12278" t="s">
        <v>22</v>
      </c>
    </row>
    <row r="12279" spans="1:9" x14ac:dyDescent="0.35">
      <c r="A12279" s="19">
        <f t="shared" si="192"/>
        <v>12278</v>
      </c>
      <c r="B12279" s="19" t="s">
        <v>24353</v>
      </c>
      <c r="C12279" s="19" t="s">
        <v>11884</v>
      </c>
      <c r="D12279" s="11" t="s">
        <v>24235</v>
      </c>
      <c r="E12279" s="175">
        <v>46058.799305555556</v>
      </c>
      <c r="F12279" s="19"/>
      <c r="G12279" s="19" t="s">
        <v>41</v>
      </c>
      <c r="H12279" s="19" t="s">
        <v>22918</v>
      </c>
      <c r="I12279" s="19" t="s">
        <v>22</v>
      </c>
    </row>
    <row r="12280" spans="1:9" x14ac:dyDescent="0.35">
      <c r="A12280" s="19">
        <f t="shared" si="192"/>
        <v>12279</v>
      </c>
      <c r="B12280" t="s">
        <v>22876</v>
      </c>
      <c r="C12280" t="s">
        <v>11884</v>
      </c>
      <c r="D12280" s="11" t="s">
        <v>11885</v>
      </c>
      <c r="E12280" s="175">
        <v>46058.799305556</v>
      </c>
      <c r="G12280" t="s">
        <v>41</v>
      </c>
      <c r="H12280" t="s">
        <v>22918</v>
      </c>
      <c r="I12280" t="s">
        <v>22</v>
      </c>
    </row>
    <row r="12281" spans="1:9" x14ac:dyDescent="0.35">
      <c r="A12281" s="19">
        <f t="shared" si="192"/>
        <v>12280</v>
      </c>
      <c r="B12281" s="19" t="s">
        <v>24353</v>
      </c>
      <c r="C12281" s="19" t="s">
        <v>22851</v>
      </c>
      <c r="D12281" s="11" t="s">
        <v>24365</v>
      </c>
      <c r="E12281" s="175">
        <v>46058.89508101852</v>
      </c>
      <c r="F12281" s="19"/>
      <c r="G12281" s="19" t="s">
        <v>41</v>
      </c>
      <c r="H12281" s="19" t="s">
        <v>22919</v>
      </c>
      <c r="I12281" s="19" t="s">
        <v>22</v>
      </c>
    </row>
    <row r="12282" spans="1:9" x14ac:dyDescent="0.35">
      <c r="A12282" s="19">
        <f t="shared" si="192"/>
        <v>12281</v>
      </c>
      <c r="B12282" t="s">
        <v>22876</v>
      </c>
      <c r="C12282" t="s">
        <v>22851</v>
      </c>
      <c r="D12282" s="11" t="s">
        <v>22852</v>
      </c>
      <c r="E12282" s="175">
        <v>46058.895081019</v>
      </c>
      <c r="G12282" t="s">
        <v>41</v>
      </c>
      <c r="H12282" t="s">
        <v>22919</v>
      </c>
      <c r="I12282" t="s">
        <v>22</v>
      </c>
    </row>
    <row r="12283" spans="1:9" x14ac:dyDescent="0.35">
      <c r="A12283" s="19">
        <f t="shared" si="192"/>
        <v>12282</v>
      </c>
      <c r="B12283" s="19" t="s">
        <v>23579</v>
      </c>
      <c r="C12283" s="19" t="s">
        <v>23580</v>
      </c>
      <c r="D12283" s="11" t="s">
        <v>23581</v>
      </c>
      <c r="E12283" s="175">
        <v>46059.284398148149</v>
      </c>
      <c r="F12283" s="19">
        <v>1</v>
      </c>
      <c r="G12283" s="19" t="s">
        <v>41</v>
      </c>
      <c r="H12283" s="19" t="s">
        <v>23582</v>
      </c>
      <c r="I12283" s="19" t="s">
        <v>22</v>
      </c>
    </row>
    <row r="12284" spans="1:9" x14ac:dyDescent="0.35">
      <c r="A12284" s="19">
        <f t="shared" si="192"/>
        <v>12283</v>
      </c>
      <c r="B12284" s="19" t="s">
        <v>23579</v>
      </c>
      <c r="C12284" s="19" t="s">
        <v>4796</v>
      </c>
      <c r="D12284" s="11" t="s">
        <v>23583</v>
      </c>
      <c r="E12284" s="175">
        <v>46059.285520833335</v>
      </c>
      <c r="F12284" s="19"/>
      <c r="G12284" s="19" t="s">
        <v>41</v>
      </c>
      <c r="H12284" s="19" t="s">
        <v>23584</v>
      </c>
      <c r="I12284" s="19" t="s">
        <v>22</v>
      </c>
    </row>
    <row r="12285" spans="1:9" x14ac:dyDescent="0.35">
      <c r="A12285" s="19">
        <f t="shared" si="192"/>
        <v>12284</v>
      </c>
      <c r="B12285" s="19" t="s">
        <v>23579</v>
      </c>
      <c r="C12285" s="19" t="s">
        <v>23585</v>
      </c>
      <c r="D12285" s="11" t="s">
        <v>23586</v>
      </c>
      <c r="E12285" s="175">
        <v>46059.29241898148</v>
      </c>
      <c r="F12285" s="19"/>
      <c r="G12285" s="19" t="s">
        <v>41</v>
      </c>
      <c r="H12285" s="19" t="s">
        <v>23587</v>
      </c>
      <c r="I12285" s="19" t="s">
        <v>22</v>
      </c>
    </row>
    <row r="12286" spans="1:9" x14ac:dyDescent="0.35">
      <c r="A12286" s="19">
        <f t="shared" si="192"/>
        <v>12285</v>
      </c>
      <c r="B12286" s="19" t="s">
        <v>23579</v>
      </c>
      <c r="C12286" s="19" t="s">
        <v>20513</v>
      </c>
      <c r="D12286" s="11" t="s">
        <v>23588</v>
      </c>
      <c r="E12286" s="175">
        <v>46059.293553240743</v>
      </c>
      <c r="F12286" s="19"/>
      <c r="G12286" s="19" t="s">
        <v>41</v>
      </c>
      <c r="H12286" s="19" t="s">
        <v>23589</v>
      </c>
      <c r="I12286" s="19" t="s">
        <v>22</v>
      </c>
    </row>
    <row r="12287" spans="1:9" x14ac:dyDescent="0.35">
      <c r="A12287" s="19">
        <f t="shared" si="192"/>
        <v>12286</v>
      </c>
      <c r="B12287" s="19" t="s">
        <v>23579</v>
      </c>
      <c r="C12287" s="19" t="s">
        <v>23590</v>
      </c>
      <c r="D12287" s="11" t="s">
        <v>23591</v>
      </c>
      <c r="E12287" s="175">
        <v>46059.294027777774</v>
      </c>
      <c r="F12287" s="19">
        <v>1</v>
      </c>
      <c r="G12287" s="19" t="s">
        <v>41</v>
      </c>
      <c r="H12287" s="19" t="s">
        <v>23592</v>
      </c>
      <c r="I12287" s="19" t="s">
        <v>22</v>
      </c>
    </row>
    <row r="12288" spans="1:9" x14ac:dyDescent="0.35">
      <c r="A12288" s="19">
        <f t="shared" si="192"/>
        <v>12287</v>
      </c>
      <c r="B12288" s="19" t="s">
        <v>23579</v>
      </c>
      <c r="C12288" s="19" t="s">
        <v>3135</v>
      </c>
      <c r="D12288" s="11" t="s">
        <v>23593</v>
      </c>
      <c r="E12288" s="175">
        <v>46059.296087962961</v>
      </c>
      <c r="F12288" s="19"/>
      <c r="G12288" s="19" t="s">
        <v>41</v>
      </c>
      <c r="H12288" s="19" t="s">
        <v>23594</v>
      </c>
      <c r="I12288" s="19" t="s">
        <v>22</v>
      </c>
    </row>
    <row r="12289" spans="1:9" x14ac:dyDescent="0.35">
      <c r="A12289" s="19">
        <f t="shared" si="192"/>
        <v>12288</v>
      </c>
      <c r="B12289" s="19" t="s">
        <v>23579</v>
      </c>
      <c r="C12289" s="19" t="s">
        <v>23595</v>
      </c>
      <c r="D12289" s="11" t="s">
        <v>23596</v>
      </c>
      <c r="E12289" s="175">
        <v>46059.297615740739</v>
      </c>
      <c r="F12289" s="19">
        <v>4</v>
      </c>
      <c r="G12289" s="19" t="s">
        <v>41</v>
      </c>
      <c r="H12289" s="19" t="s">
        <v>23597</v>
      </c>
      <c r="I12289" s="19" t="s">
        <v>22</v>
      </c>
    </row>
    <row r="12290" spans="1:9" x14ac:dyDescent="0.35">
      <c r="A12290" s="19">
        <f t="shared" si="192"/>
        <v>12289</v>
      </c>
      <c r="B12290" s="19" t="s">
        <v>23579</v>
      </c>
      <c r="C12290" s="19" t="s">
        <v>23598</v>
      </c>
      <c r="D12290" s="11" t="s">
        <v>23599</v>
      </c>
      <c r="E12290" s="175">
        <v>46059.301354166666</v>
      </c>
      <c r="F12290" s="19">
        <v>1</v>
      </c>
      <c r="G12290" s="19" t="s">
        <v>41</v>
      </c>
      <c r="H12290" s="19" t="s">
        <v>23600</v>
      </c>
      <c r="I12290" s="19" t="s">
        <v>22</v>
      </c>
    </row>
    <row r="12291" spans="1:9" x14ac:dyDescent="0.35">
      <c r="A12291" s="19">
        <f t="shared" si="192"/>
        <v>12290</v>
      </c>
      <c r="B12291" s="19" t="s">
        <v>24353</v>
      </c>
      <c r="C12291" s="19" t="s">
        <v>3135</v>
      </c>
      <c r="D12291" s="11" t="s">
        <v>23593</v>
      </c>
      <c r="E12291" s="175">
        <v>46059.302812499998</v>
      </c>
      <c r="F12291" s="19"/>
      <c r="G12291" s="19" t="s">
        <v>41</v>
      </c>
      <c r="H12291" s="19" t="s">
        <v>24366</v>
      </c>
      <c r="I12291" s="19" t="s">
        <v>22</v>
      </c>
    </row>
    <row r="12292" spans="1:9" x14ac:dyDescent="0.35">
      <c r="A12292" s="19">
        <f t="shared" si="192"/>
        <v>12291</v>
      </c>
      <c r="B12292" s="19" t="s">
        <v>23579</v>
      </c>
      <c r="C12292" s="19" t="s">
        <v>19095</v>
      </c>
      <c r="D12292" s="11" t="s">
        <v>19096</v>
      </c>
      <c r="E12292" s="175">
        <v>46059.304375</v>
      </c>
      <c r="F12292" s="19"/>
      <c r="G12292" s="19" t="s">
        <v>41</v>
      </c>
      <c r="H12292" s="19" t="s">
        <v>23601</v>
      </c>
      <c r="I12292" s="19" t="s">
        <v>22</v>
      </c>
    </row>
    <row r="12293" spans="1:9" x14ac:dyDescent="0.35">
      <c r="A12293" s="19">
        <f t="shared" si="192"/>
        <v>12292</v>
      </c>
      <c r="B12293" s="19" t="s">
        <v>23579</v>
      </c>
      <c r="C12293" s="19" t="s">
        <v>20729</v>
      </c>
      <c r="D12293" s="11" t="s">
        <v>23602</v>
      </c>
      <c r="E12293" s="175">
        <v>46059.305104166669</v>
      </c>
      <c r="F12293" s="19"/>
      <c r="G12293" s="19" t="s">
        <v>41</v>
      </c>
      <c r="H12293" s="19" t="s">
        <v>23603</v>
      </c>
      <c r="I12293" s="19" t="s">
        <v>22</v>
      </c>
    </row>
    <row r="12294" spans="1:9" x14ac:dyDescent="0.35">
      <c r="A12294" s="19">
        <f t="shared" si="192"/>
        <v>12293</v>
      </c>
      <c r="B12294" s="19" t="s">
        <v>23579</v>
      </c>
      <c r="C12294" s="19" t="s">
        <v>23604</v>
      </c>
      <c r="D12294" s="11" t="s">
        <v>23605</v>
      </c>
      <c r="E12294" s="175">
        <v>46059.305324074077</v>
      </c>
      <c r="F12294" s="19"/>
      <c r="G12294" s="19" t="s">
        <v>41</v>
      </c>
      <c r="H12294" s="19" t="s">
        <v>23606</v>
      </c>
      <c r="I12294" s="19" t="s">
        <v>22</v>
      </c>
    </row>
    <row r="12295" spans="1:9" x14ac:dyDescent="0.35">
      <c r="A12295" s="19">
        <f t="shared" si="192"/>
        <v>12294</v>
      </c>
      <c r="B12295" s="19" t="s">
        <v>23579</v>
      </c>
      <c r="C12295" s="19" t="s">
        <v>12403</v>
      </c>
      <c r="D12295" s="11" t="s">
        <v>12404</v>
      </c>
      <c r="E12295" s="175">
        <v>46059.308020833334</v>
      </c>
      <c r="F12295" s="19">
        <v>5</v>
      </c>
      <c r="G12295" s="19" t="s">
        <v>41</v>
      </c>
      <c r="H12295" s="19" t="s">
        <v>23607</v>
      </c>
      <c r="I12295" s="19" t="s">
        <v>22</v>
      </c>
    </row>
    <row r="12296" spans="1:9" x14ac:dyDescent="0.35">
      <c r="A12296" s="19">
        <f t="shared" si="192"/>
        <v>12295</v>
      </c>
      <c r="B12296" s="19" t="s">
        <v>23579</v>
      </c>
      <c r="C12296" s="19" t="s">
        <v>23608</v>
      </c>
      <c r="D12296" s="11" t="s">
        <v>23609</v>
      </c>
      <c r="E12296" s="175">
        <v>46059.310740740744</v>
      </c>
      <c r="F12296" s="19"/>
      <c r="G12296" s="19" t="s">
        <v>41</v>
      </c>
      <c r="H12296" s="19" t="s">
        <v>23610</v>
      </c>
      <c r="I12296" s="19" t="s">
        <v>22</v>
      </c>
    </row>
    <row r="12297" spans="1:9" x14ac:dyDescent="0.35">
      <c r="A12297" s="19">
        <f t="shared" si="192"/>
        <v>12296</v>
      </c>
      <c r="B12297" s="19" t="s">
        <v>23579</v>
      </c>
      <c r="C12297" s="19" t="s">
        <v>23611</v>
      </c>
      <c r="D12297" s="11" t="s">
        <v>23612</v>
      </c>
      <c r="E12297" s="175">
        <v>46059.314305555556</v>
      </c>
      <c r="F12297" s="19"/>
      <c r="G12297" s="19" t="s">
        <v>41</v>
      </c>
      <c r="H12297" s="19" t="s">
        <v>23613</v>
      </c>
      <c r="I12297" s="19" t="s">
        <v>22</v>
      </c>
    </row>
    <row r="12298" spans="1:9" x14ac:dyDescent="0.35">
      <c r="A12298" s="19">
        <f t="shared" si="192"/>
        <v>12297</v>
      </c>
      <c r="B12298" s="19" t="s">
        <v>23579</v>
      </c>
      <c r="C12298" s="19" t="s">
        <v>23614</v>
      </c>
      <c r="D12298" s="11" t="s">
        <v>23615</v>
      </c>
      <c r="E12298" s="175">
        <v>46059.314502314817</v>
      </c>
      <c r="F12298" s="19"/>
      <c r="G12298" s="19" t="s">
        <v>41</v>
      </c>
      <c r="H12298" s="19" t="s">
        <v>23616</v>
      </c>
      <c r="I12298" s="19" t="s">
        <v>22</v>
      </c>
    </row>
    <row r="12299" spans="1:9" x14ac:dyDescent="0.35">
      <c r="A12299" s="19">
        <f t="shared" si="192"/>
        <v>12298</v>
      </c>
      <c r="B12299" s="19" t="s">
        <v>23579</v>
      </c>
      <c r="C12299" s="19" t="s">
        <v>23617</v>
      </c>
      <c r="D12299" s="11" t="s">
        <v>23618</v>
      </c>
      <c r="E12299" s="175">
        <v>46059.318761574075</v>
      </c>
      <c r="F12299" s="19"/>
      <c r="G12299" s="19" t="s">
        <v>41</v>
      </c>
      <c r="H12299" s="19" t="s">
        <v>23619</v>
      </c>
      <c r="I12299" s="19" t="s">
        <v>22</v>
      </c>
    </row>
    <row r="12300" spans="1:9" x14ac:dyDescent="0.35">
      <c r="A12300" s="19">
        <f t="shared" si="192"/>
        <v>12299</v>
      </c>
      <c r="B12300" s="19" t="s">
        <v>23579</v>
      </c>
      <c r="C12300" s="19" t="s">
        <v>2800</v>
      </c>
      <c r="D12300" s="11" t="s">
        <v>23620</v>
      </c>
      <c r="E12300" s="175">
        <v>46059.319016203706</v>
      </c>
      <c r="F12300" s="19"/>
      <c r="G12300" s="19" t="s">
        <v>41</v>
      </c>
      <c r="H12300" s="19" t="s">
        <v>23621</v>
      </c>
      <c r="I12300" s="19" t="s">
        <v>22</v>
      </c>
    </row>
    <row r="12301" spans="1:9" x14ac:dyDescent="0.35">
      <c r="A12301" s="19">
        <f t="shared" si="192"/>
        <v>12300</v>
      </c>
      <c r="B12301" s="19" t="s">
        <v>23579</v>
      </c>
      <c r="C12301" s="19" t="s">
        <v>21708</v>
      </c>
      <c r="D12301" s="11" t="s">
        <v>23622</v>
      </c>
      <c r="E12301" s="175">
        <v>46059.319837962961</v>
      </c>
      <c r="F12301" s="19">
        <v>1</v>
      </c>
      <c r="G12301" s="19" t="s">
        <v>41</v>
      </c>
      <c r="H12301" s="19" t="s">
        <v>23623</v>
      </c>
      <c r="I12301" s="19" t="s">
        <v>22</v>
      </c>
    </row>
    <row r="12302" spans="1:9" x14ac:dyDescent="0.35">
      <c r="A12302" s="19">
        <f t="shared" si="192"/>
        <v>12301</v>
      </c>
      <c r="B12302" s="19" t="s">
        <v>23579</v>
      </c>
      <c r="C12302" s="19" t="s">
        <v>21840</v>
      </c>
      <c r="D12302" s="11" t="s">
        <v>21841</v>
      </c>
      <c r="E12302" s="175">
        <v>46059.321458333332</v>
      </c>
      <c r="F12302" s="19"/>
      <c r="G12302" s="19" t="s">
        <v>41</v>
      </c>
      <c r="H12302" s="19" t="s">
        <v>23624</v>
      </c>
      <c r="I12302" s="19" t="s">
        <v>22</v>
      </c>
    </row>
    <row r="12303" spans="1:9" x14ac:dyDescent="0.35">
      <c r="A12303" s="19">
        <f t="shared" si="192"/>
        <v>12302</v>
      </c>
      <c r="B12303" s="19" t="s">
        <v>23579</v>
      </c>
      <c r="C12303" s="19" t="s">
        <v>23625</v>
      </c>
      <c r="D12303" s="11" t="s">
        <v>23626</v>
      </c>
      <c r="E12303" s="175">
        <v>46059.32234953704</v>
      </c>
      <c r="F12303" s="19"/>
      <c r="G12303" s="19" t="s">
        <v>41</v>
      </c>
      <c r="H12303" s="19" t="s">
        <v>23627</v>
      </c>
      <c r="I12303" s="19" t="s">
        <v>22</v>
      </c>
    </row>
    <row r="12304" spans="1:9" x14ac:dyDescent="0.35">
      <c r="A12304" s="19">
        <f t="shared" si="192"/>
        <v>12303</v>
      </c>
      <c r="B12304" s="19" t="s">
        <v>23579</v>
      </c>
      <c r="C12304" s="19" t="s">
        <v>16657</v>
      </c>
      <c r="D12304" s="11" t="s">
        <v>23628</v>
      </c>
      <c r="E12304" s="175">
        <v>46059.324004629627</v>
      </c>
      <c r="F12304" s="19"/>
      <c r="G12304" s="19" t="s">
        <v>41</v>
      </c>
      <c r="H12304" s="19" t="s">
        <v>23629</v>
      </c>
      <c r="I12304" s="19" t="s">
        <v>22</v>
      </c>
    </row>
    <row r="12305" spans="1:9" x14ac:dyDescent="0.35">
      <c r="A12305" s="19">
        <f t="shared" si="192"/>
        <v>12304</v>
      </c>
      <c r="B12305" s="19" t="s">
        <v>23579</v>
      </c>
      <c r="C12305" s="19" t="s">
        <v>23630</v>
      </c>
      <c r="D12305" s="11" t="s">
        <v>23631</v>
      </c>
      <c r="E12305" s="175">
        <v>46059.325555555559</v>
      </c>
      <c r="F12305" s="19"/>
      <c r="G12305" s="19" t="s">
        <v>41</v>
      </c>
      <c r="H12305" s="19" t="s">
        <v>23632</v>
      </c>
      <c r="I12305" s="19" t="s">
        <v>22</v>
      </c>
    </row>
    <row r="12306" spans="1:9" x14ac:dyDescent="0.35">
      <c r="A12306" s="19">
        <f t="shared" si="192"/>
        <v>12305</v>
      </c>
      <c r="B12306" s="19" t="s">
        <v>23579</v>
      </c>
      <c r="C12306" s="19" t="s">
        <v>23633</v>
      </c>
      <c r="D12306" s="11" t="s">
        <v>23634</v>
      </c>
      <c r="E12306" s="175">
        <v>46059.328506944446</v>
      </c>
      <c r="F12306" s="19"/>
      <c r="G12306" s="19" t="s">
        <v>41</v>
      </c>
      <c r="H12306" s="19" t="s">
        <v>23635</v>
      </c>
      <c r="I12306" s="19" t="s">
        <v>22</v>
      </c>
    </row>
    <row r="12307" spans="1:9" x14ac:dyDescent="0.35">
      <c r="A12307" s="19">
        <f t="shared" si="192"/>
        <v>12306</v>
      </c>
      <c r="B12307" s="19" t="s">
        <v>23579</v>
      </c>
      <c r="C12307" s="19" t="s">
        <v>23636</v>
      </c>
      <c r="D12307" s="11" t="s">
        <v>23637</v>
      </c>
      <c r="E12307" s="175">
        <v>46059.329016203701</v>
      </c>
      <c r="F12307" s="19">
        <v>3</v>
      </c>
      <c r="G12307" s="19" t="s">
        <v>41</v>
      </c>
      <c r="H12307" s="19" t="s">
        <v>23638</v>
      </c>
      <c r="I12307" s="19" t="s">
        <v>22</v>
      </c>
    </row>
    <row r="12308" spans="1:9" x14ac:dyDescent="0.35">
      <c r="A12308" s="19">
        <f t="shared" si="192"/>
        <v>12307</v>
      </c>
      <c r="B12308" s="19" t="s">
        <v>23579</v>
      </c>
      <c r="C12308" s="19" t="s">
        <v>23639</v>
      </c>
      <c r="D12308" s="11" t="s">
        <v>23640</v>
      </c>
      <c r="E12308" s="175">
        <v>46059.330937500003</v>
      </c>
      <c r="F12308" s="19"/>
      <c r="G12308" s="19" t="s">
        <v>41</v>
      </c>
      <c r="H12308" s="19" t="s">
        <v>23641</v>
      </c>
      <c r="I12308" s="19" t="s">
        <v>22</v>
      </c>
    </row>
    <row r="12309" spans="1:9" x14ac:dyDescent="0.35">
      <c r="A12309" s="19">
        <f t="shared" si="192"/>
        <v>12308</v>
      </c>
      <c r="B12309" s="19" t="s">
        <v>23579</v>
      </c>
      <c r="C12309" s="19" t="s">
        <v>23642</v>
      </c>
      <c r="D12309" s="11" t="s">
        <v>23643</v>
      </c>
      <c r="E12309" s="175">
        <v>46059.332673611112</v>
      </c>
      <c r="F12309" s="19"/>
      <c r="G12309" s="19" t="s">
        <v>41</v>
      </c>
      <c r="H12309" s="19" t="s">
        <v>23644</v>
      </c>
      <c r="I12309" s="19" t="s">
        <v>22</v>
      </c>
    </row>
    <row r="12310" spans="1:9" x14ac:dyDescent="0.35">
      <c r="A12310" s="19">
        <f t="shared" ref="A12310:A12373" si="193">ROW(B12310)-ROW($A$1)</f>
        <v>12309</v>
      </c>
      <c r="B12310" s="19" t="s">
        <v>23579</v>
      </c>
      <c r="C12310" s="19" t="s">
        <v>6915</v>
      </c>
      <c r="D12310" s="11" t="s">
        <v>6916</v>
      </c>
      <c r="E12310" s="175">
        <v>46059.335115740738</v>
      </c>
      <c r="F12310" s="19"/>
      <c r="G12310" s="19" t="s">
        <v>41</v>
      </c>
      <c r="H12310" s="19" t="s">
        <v>23645</v>
      </c>
      <c r="I12310" s="19" t="s">
        <v>22</v>
      </c>
    </row>
    <row r="12311" spans="1:9" x14ac:dyDescent="0.35">
      <c r="A12311" s="19">
        <f t="shared" si="193"/>
        <v>12310</v>
      </c>
      <c r="B12311" s="19" t="s">
        <v>23579</v>
      </c>
      <c r="C12311" s="19" t="s">
        <v>6730</v>
      </c>
      <c r="D12311" s="11" t="s">
        <v>6731</v>
      </c>
      <c r="E12311" s="175">
        <v>46059.33861111111</v>
      </c>
      <c r="F12311" s="19"/>
      <c r="G12311" s="19" t="s">
        <v>41</v>
      </c>
      <c r="H12311" s="19" t="s">
        <v>23646</v>
      </c>
      <c r="I12311" s="19" t="s">
        <v>22</v>
      </c>
    </row>
    <row r="12312" spans="1:9" x14ac:dyDescent="0.35">
      <c r="A12312" s="19">
        <f t="shared" si="193"/>
        <v>12311</v>
      </c>
      <c r="B12312" s="19" t="s">
        <v>23579</v>
      </c>
      <c r="C12312" s="19" t="s">
        <v>23647</v>
      </c>
      <c r="D12312" s="11" t="s">
        <v>23648</v>
      </c>
      <c r="E12312" s="175">
        <v>46059.338761574072</v>
      </c>
      <c r="F12312" s="19">
        <v>1</v>
      </c>
      <c r="G12312" s="19" t="s">
        <v>41</v>
      </c>
      <c r="H12312" s="19" t="s">
        <v>23649</v>
      </c>
      <c r="I12312" s="19" t="s">
        <v>22</v>
      </c>
    </row>
    <row r="12313" spans="1:9" x14ac:dyDescent="0.35">
      <c r="A12313" s="19">
        <f t="shared" si="193"/>
        <v>12312</v>
      </c>
      <c r="B12313" s="19" t="s">
        <v>23579</v>
      </c>
      <c r="C12313" s="19" t="s">
        <v>9247</v>
      </c>
      <c r="D12313" s="11" t="s">
        <v>23366</v>
      </c>
      <c r="E12313" s="175">
        <v>46059.339039351849</v>
      </c>
      <c r="F12313" s="19"/>
      <c r="G12313" s="19" t="s">
        <v>41</v>
      </c>
      <c r="H12313" s="19"/>
      <c r="I12313" s="19" t="s">
        <v>22</v>
      </c>
    </row>
    <row r="12314" spans="1:9" x14ac:dyDescent="0.35">
      <c r="A12314" s="19">
        <f t="shared" si="193"/>
        <v>12313</v>
      </c>
      <c r="B12314" s="19" t="s">
        <v>23579</v>
      </c>
      <c r="C12314" s="19" t="s">
        <v>10138</v>
      </c>
      <c r="D12314" s="11" t="s">
        <v>10139</v>
      </c>
      <c r="E12314" s="175">
        <v>46059.340127314812</v>
      </c>
      <c r="F12314" s="19"/>
      <c r="G12314" s="19" t="s">
        <v>41</v>
      </c>
      <c r="H12314" s="19" t="s">
        <v>23650</v>
      </c>
      <c r="I12314" s="19" t="s">
        <v>22</v>
      </c>
    </row>
    <row r="12315" spans="1:9" x14ac:dyDescent="0.35">
      <c r="A12315" s="19">
        <f t="shared" si="193"/>
        <v>12314</v>
      </c>
      <c r="B12315" s="19" t="s">
        <v>23579</v>
      </c>
      <c r="C12315" s="19" t="s">
        <v>20266</v>
      </c>
      <c r="D12315" s="11" t="s">
        <v>23651</v>
      </c>
      <c r="E12315" s="175">
        <v>46059.342476851853</v>
      </c>
      <c r="F12315" s="19"/>
      <c r="G12315" s="19" t="s">
        <v>41</v>
      </c>
      <c r="H12315" s="19" t="s">
        <v>23652</v>
      </c>
      <c r="I12315" s="19" t="s">
        <v>22</v>
      </c>
    </row>
    <row r="12316" spans="1:9" x14ac:dyDescent="0.35">
      <c r="A12316" s="19">
        <f t="shared" si="193"/>
        <v>12315</v>
      </c>
      <c r="B12316" s="19" t="s">
        <v>23579</v>
      </c>
      <c r="C12316" s="19" t="s">
        <v>23653</v>
      </c>
      <c r="D12316" s="11" t="s">
        <v>23654</v>
      </c>
      <c r="E12316" s="175">
        <v>46059.347511574073</v>
      </c>
      <c r="F12316" s="19"/>
      <c r="G12316" s="19" t="s">
        <v>41</v>
      </c>
      <c r="H12316" s="19" t="s">
        <v>23655</v>
      </c>
      <c r="I12316" s="19" t="s">
        <v>22</v>
      </c>
    </row>
    <row r="12317" spans="1:9" x14ac:dyDescent="0.35">
      <c r="A12317" s="19">
        <f t="shared" si="193"/>
        <v>12316</v>
      </c>
      <c r="B12317" s="19" t="s">
        <v>23579</v>
      </c>
      <c r="C12317" s="19" t="s">
        <v>23656</v>
      </c>
      <c r="D12317" s="11" t="s">
        <v>23657</v>
      </c>
      <c r="E12317" s="175">
        <v>46059.350231481483</v>
      </c>
      <c r="F12317" s="19"/>
      <c r="G12317" s="19" t="s">
        <v>41</v>
      </c>
      <c r="H12317" s="19" t="s">
        <v>23658</v>
      </c>
      <c r="I12317" s="19" t="s">
        <v>22</v>
      </c>
    </row>
    <row r="12318" spans="1:9" x14ac:dyDescent="0.35">
      <c r="A12318" s="19">
        <f t="shared" si="193"/>
        <v>12317</v>
      </c>
      <c r="B12318" s="19" t="s">
        <v>23579</v>
      </c>
      <c r="C12318" s="19" t="s">
        <v>23659</v>
      </c>
      <c r="D12318" s="11" t="s">
        <v>23660</v>
      </c>
      <c r="E12318" s="175">
        <v>46059.350335648145</v>
      </c>
      <c r="F12318" s="19"/>
      <c r="G12318" s="19" t="s">
        <v>41</v>
      </c>
      <c r="H12318" s="19" t="s">
        <v>23661</v>
      </c>
      <c r="I12318" s="19" t="s">
        <v>22</v>
      </c>
    </row>
    <row r="12319" spans="1:9" x14ac:dyDescent="0.35">
      <c r="A12319" s="19">
        <f t="shared" si="193"/>
        <v>12318</v>
      </c>
      <c r="B12319" s="19" t="s">
        <v>23579</v>
      </c>
      <c r="C12319" s="19" t="s">
        <v>18889</v>
      </c>
      <c r="D12319" s="11" t="s">
        <v>23662</v>
      </c>
      <c r="E12319" s="175">
        <v>46059.353344907409</v>
      </c>
      <c r="F12319" s="19">
        <v>1</v>
      </c>
      <c r="G12319" s="19" t="s">
        <v>41</v>
      </c>
      <c r="H12319" s="19" t="s">
        <v>23663</v>
      </c>
      <c r="I12319" s="19" t="s">
        <v>22</v>
      </c>
    </row>
    <row r="12320" spans="1:9" x14ac:dyDescent="0.35">
      <c r="A12320" s="19">
        <f t="shared" si="193"/>
        <v>12319</v>
      </c>
      <c r="B12320" s="19" t="s">
        <v>23579</v>
      </c>
      <c r="C12320" s="19" t="s">
        <v>23664</v>
      </c>
      <c r="D12320" s="11" t="s">
        <v>23665</v>
      </c>
      <c r="E12320" s="175">
        <v>46059.355914351851</v>
      </c>
      <c r="F12320" s="19"/>
      <c r="G12320" s="19" t="s">
        <v>41</v>
      </c>
      <c r="H12320" s="19" t="s">
        <v>23666</v>
      </c>
      <c r="I12320" s="19" t="s">
        <v>22</v>
      </c>
    </row>
    <row r="12321" spans="1:9" x14ac:dyDescent="0.35">
      <c r="A12321" s="19">
        <f t="shared" si="193"/>
        <v>12320</v>
      </c>
      <c r="B12321" s="19" t="s">
        <v>23579</v>
      </c>
      <c r="C12321" s="19" t="s">
        <v>23667</v>
      </c>
      <c r="D12321" s="11" t="s">
        <v>23668</v>
      </c>
      <c r="E12321" s="175">
        <v>46059.355949074074</v>
      </c>
      <c r="F12321" s="19"/>
      <c r="G12321" s="19" t="s">
        <v>41</v>
      </c>
      <c r="H12321" s="19" t="s">
        <v>23669</v>
      </c>
      <c r="I12321" s="19" t="s">
        <v>22</v>
      </c>
    </row>
    <row r="12322" spans="1:9" x14ac:dyDescent="0.35">
      <c r="A12322" s="19">
        <f t="shared" si="193"/>
        <v>12321</v>
      </c>
      <c r="B12322" s="19" t="s">
        <v>23579</v>
      </c>
      <c r="C12322" s="19" t="s">
        <v>23670</v>
      </c>
      <c r="D12322" s="11" t="s">
        <v>23671</v>
      </c>
      <c r="E12322" s="175">
        <v>46059.356226851851</v>
      </c>
      <c r="F12322" s="19"/>
      <c r="G12322" s="19" t="s">
        <v>41</v>
      </c>
      <c r="H12322" s="19" t="s">
        <v>23672</v>
      </c>
      <c r="I12322" s="19" t="s">
        <v>22</v>
      </c>
    </row>
    <row r="12323" spans="1:9" x14ac:dyDescent="0.35">
      <c r="A12323" s="19">
        <f t="shared" si="193"/>
        <v>12322</v>
      </c>
      <c r="B12323" s="19" t="s">
        <v>23579</v>
      </c>
      <c r="C12323" s="19" t="s">
        <v>23670</v>
      </c>
      <c r="D12323" s="11" t="s">
        <v>23671</v>
      </c>
      <c r="E12323" s="175">
        <v>46059.356979166667</v>
      </c>
      <c r="F12323" s="19"/>
      <c r="G12323" s="19" t="s">
        <v>41</v>
      </c>
      <c r="H12323" s="19" t="s">
        <v>23673</v>
      </c>
      <c r="I12323" s="19" t="s">
        <v>22</v>
      </c>
    </row>
    <row r="12324" spans="1:9" x14ac:dyDescent="0.35">
      <c r="A12324" s="19">
        <f t="shared" si="193"/>
        <v>12323</v>
      </c>
      <c r="B12324" s="19" t="s">
        <v>23579</v>
      </c>
      <c r="C12324" s="19" t="s">
        <v>23674</v>
      </c>
      <c r="D12324" s="11" t="s">
        <v>23675</v>
      </c>
      <c r="E12324" s="175">
        <v>46059.363055555557</v>
      </c>
      <c r="F12324" s="19"/>
      <c r="G12324" s="19" t="s">
        <v>41</v>
      </c>
      <c r="H12324" s="19" t="s">
        <v>23676</v>
      </c>
      <c r="I12324" s="19" t="s">
        <v>22</v>
      </c>
    </row>
    <row r="12325" spans="1:9" x14ac:dyDescent="0.35">
      <c r="A12325" s="19">
        <f t="shared" si="193"/>
        <v>12324</v>
      </c>
      <c r="B12325" s="19" t="s">
        <v>23579</v>
      </c>
      <c r="C12325" s="19" t="s">
        <v>14412</v>
      </c>
      <c r="D12325" s="11" t="s">
        <v>14413</v>
      </c>
      <c r="E12325" s="175">
        <v>46059.365983796299</v>
      </c>
      <c r="F12325" s="19">
        <v>1</v>
      </c>
      <c r="G12325" s="19" t="s">
        <v>41</v>
      </c>
      <c r="H12325" s="19" t="s">
        <v>23677</v>
      </c>
      <c r="I12325" s="19" t="s">
        <v>22</v>
      </c>
    </row>
    <row r="12326" spans="1:9" x14ac:dyDescent="0.35">
      <c r="A12326" s="19">
        <f t="shared" si="193"/>
        <v>12325</v>
      </c>
      <c r="B12326" s="19" t="s">
        <v>23579</v>
      </c>
      <c r="C12326" s="19" t="s">
        <v>22925</v>
      </c>
      <c r="D12326" s="11" t="s">
        <v>22987</v>
      </c>
      <c r="E12326" s="175">
        <v>46059.366643518515</v>
      </c>
      <c r="F12326" s="19"/>
      <c r="G12326" s="19" t="s">
        <v>41</v>
      </c>
      <c r="H12326" s="19" t="s">
        <v>23678</v>
      </c>
      <c r="I12326" s="19" t="s">
        <v>22</v>
      </c>
    </row>
    <row r="12327" spans="1:9" x14ac:dyDescent="0.35">
      <c r="A12327" s="19">
        <f t="shared" si="193"/>
        <v>12326</v>
      </c>
      <c r="B12327" s="19" t="s">
        <v>23579</v>
      </c>
      <c r="C12327" s="19" t="s">
        <v>23679</v>
      </c>
      <c r="D12327" s="11" t="s">
        <v>23680</v>
      </c>
      <c r="E12327" s="175">
        <v>46059.373993055553</v>
      </c>
      <c r="F12327" s="19">
        <v>1</v>
      </c>
      <c r="G12327" s="19" t="s">
        <v>41</v>
      </c>
      <c r="H12327" s="19" t="s">
        <v>23681</v>
      </c>
      <c r="I12327" s="19" t="s">
        <v>22</v>
      </c>
    </row>
    <row r="12328" spans="1:9" x14ac:dyDescent="0.35">
      <c r="A12328" s="19">
        <f t="shared" si="193"/>
        <v>12327</v>
      </c>
      <c r="B12328" s="19" t="s">
        <v>23579</v>
      </c>
      <c r="C12328" s="19" t="s">
        <v>23682</v>
      </c>
      <c r="D12328" s="11" t="s">
        <v>23683</v>
      </c>
      <c r="E12328" s="175">
        <v>46059.374143518522</v>
      </c>
      <c r="F12328" s="19">
        <v>4</v>
      </c>
      <c r="G12328" s="19" t="s">
        <v>41</v>
      </c>
      <c r="H12328" s="19" t="s">
        <v>23684</v>
      </c>
      <c r="I12328" s="19" t="s">
        <v>22</v>
      </c>
    </row>
    <row r="12329" spans="1:9" x14ac:dyDescent="0.35">
      <c r="A12329" s="19">
        <f t="shared" si="193"/>
        <v>12328</v>
      </c>
      <c r="B12329" s="19" t="s">
        <v>23579</v>
      </c>
      <c r="C12329" s="19" t="s">
        <v>20732</v>
      </c>
      <c r="D12329" s="11" t="s">
        <v>20733</v>
      </c>
      <c r="E12329" s="175">
        <v>46059.374490740738</v>
      </c>
      <c r="F12329" s="19"/>
      <c r="G12329" s="19" t="s">
        <v>41</v>
      </c>
      <c r="H12329" s="19" t="s">
        <v>23685</v>
      </c>
      <c r="I12329" s="19" t="s">
        <v>22</v>
      </c>
    </row>
    <row r="12330" spans="1:9" x14ac:dyDescent="0.35">
      <c r="A12330" s="19">
        <f t="shared" si="193"/>
        <v>12329</v>
      </c>
      <c r="B12330" s="19" t="s">
        <v>23579</v>
      </c>
      <c r="C12330" s="19" t="s">
        <v>23686</v>
      </c>
      <c r="D12330" s="11" t="s">
        <v>23687</v>
      </c>
      <c r="E12330" s="175">
        <v>46059.399178240739</v>
      </c>
      <c r="F12330" s="19"/>
      <c r="G12330" s="19" t="s">
        <v>41</v>
      </c>
      <c r="H12330" s="19" t="s">
        <v>23688</v>
      </c>
      <c r="I12330" s="19" t="s">
        <v>22</v>
      </c>
    </row>
    <row r="12331" spans="1:9" x14ac:dyDescent="0.35">
      <c r="A12331" s="19">
        <f t="shared" si="193"/>
        <v>12330</v>
      </c>
      <c r="B12331" s="19" t="s">
        <v>23579</v>
      </c>
      <c r="C12331" s="19" t="s">
        <v>871</v>
      </c>
      <c r="D12331" s="11" t="s">
        <v>16839</v>
      </c>
      <c r="E12331" s="175">
        <v>46059.401666666665</v>
      </c>
      <c r="F12331" s="19"/>
      <c r="G12331" s="19" t="s">
        <v>41</v>
      </c>
      <c r="H12331" s="19" t="s">
        <v>23689</v>
      </c>
      <c r="I12331" s="19" t="s">
        <v>22</v>
      </c>
    </row>
    <row r="12332" spans="1:9" x14ac:dyDescent="0.35">
      <c r="A12332" s="19">
        <f t="shared" si="193"/>
        <v>12331</v>
      </c>
      <c r="B12332" s="19" t="s">
        <v>24353</v>
      </c>
      <c r="C12332" s="19" t="s">
        <v>24367</v>
      </c>
      <c r="D12332" s="11" t="s">
        <v>24368</v>
      </c>
      <c r="E12332" s="175">
        <v>46059.402256944442</v>
      </c>
      <c r="F12332" s="19"/>
      <c r="G12332" s="19" t="s">
        <v>41</v>
      </c>
      <c r="H12332" s="19" t="s">
        <v>24369</v>
      </c>
      <c r="I12332" s="19" t="s">
        <v>22</v>
      </c>
    </row>
    <row r="12333" spans="1:9" x14ac:dyDescent="0.35">
      <c r="A12333" s="19">
        <f t="shared" si="193"/>
        <v>12332</v>
      </c>
      <c r="B12333" s="19" t="s">
        <v>23579</v>
      </c>
      <c r="C12333" s="19" t="s">
        <v>13211</v>
      </c>
      <c r="D12333" s="11" t="s">
        <v>13212</v>
      </c>
      <c r="E12333" s="175">
        <v>46059.404016203705</v>
      </c>
      <c r="F12333" s="19">
        <v>1</v>
      </c>
      <c r="G12333" s="19" t="s">
        <v>41</v>
      </c>
      <c r="H12333" s="19" t="s">
        <v>23690</v>
      </c>
      <c r="I12333" s="19" t="s">
        <v>22</v>
      </c>
    </row>
    <row r="12334" spans="1:9" x14ac:dyDescent="0.35">
      <c r="A12334" s="19">
        <f t="shared" si="193"/>
        <v>12333</v>
      </c>
      <c r="B12334" s="19" t="s">
        <v>23579</v>
      </c>
      <c r="C12334" s="19" t="s">
        <v>23691</v>
      </c>
      <c r="D12334" s="11" t="s">
        <v>23692</v>
      </c>
      <c r="E12334" s="175">
        <v>46059.427673611113</v>
      </c>
      <c r="F12334" s="19">
        <v>1</v>
      </c>
      <c r="G12334" s="19" t="s">
        <v>41</v>
      </c>
      <c r="H12334" s="19" t="s">
        <v>23693</v>
      </c>
      <c r="I12334" s="19" t="s">
        <v>22</v>
      </c>
    </row>
    <row r="12335" spans="1:9" x14ac:dyDescent="0.35">
      <c r="A12335" s="19">
        <f t="shared" si="193"/>
        <v>12334</v>
      </c>
      <c r="B12335" s="19" t="s">
        <v>23579</v>
      </c>
      <c r="C12335" s="19" t="s">
        <v>23694</v>
      </c>
      <c r="D12335" s="11" t="s">
        <v>23695</v>
      </c>
      <c r="E12335" s="175">
        <v>46059.439699074072</v>
      </c>
      <c r="F12335" s="19"/>
      <c r="G12335" s="19" t="s">
        <v>41</v>
      </c>
      <c r="H12335" s="19" t="s">
        <v>23696</v>
      </c>
      <c r="I12335" s="19" t="s">
        <v>22</v>
      </c>
    </row>
    <row r="12336" spans="1:9" x14ac:dyDescent="0.35">
      <c r="A12336" s="19">
        <f t="shared" si="193"/>
        <v>12335</v>
      </c>
      <c r="B12336" s="19" t="s">
        <v>23579</v>
      </c>
      <c r="C12336" s="19" t="s">
        <v>23697</v>
      </c>
      <c r="D12336" s="11" t="s">
        <v>23698</v>
      </c>
      <c r="E12336" s="175">
        <v>46059.439826388887</v>
      </c>
      <c r="F12336" s="19">
        <v>1</v>
      </c>
      <c r="G12336" s="19" t="s">
        <v>41</v>
      </c>
      <c r="H12336" s="19" t="s">
        <v>23699</v>
      </c>
      <c r="I12336" s="19" t="s">
        <v>22</v>
      </c>
    </row>
    <row r="12337" spans="1:9" x14ac:dyDescent="0.35">
      <c r="A12337" s="19">
        <f t="shared" si="193"/>
        <v>12336</v>
      </c>
      <c r="B12337" s="19" t="s">
        <v>24353</v>
      </c>
      <c r="C12337" s="19" t="s">
        <v>20732</v>
      </c>
      <c r="D12337" s="11" t="s">
        <v>20733</v>
      </c>
      <c r="E12337" s="175">
        <v>46059.442129629628</v>
      </c>
      <c r="F12337" s="19"/>
      <c r="G12337" s="19" t="s">
        <v>41</v>
      </c>
      <c r="H12337" s="19" t="s">
        <v>23867</v>
      </c>
      <c r="I12337" s="19" t="s">
        <v>22</v>
      </c>
    </row>
    <row r="12338" spans="1:9" x14ac:dyDescent="0.35">
      <c r="A12338" s="19">
        <f t="shared" si="193"/>
        <v>12337</v>
      </c>
      <c r="B12338" s="19" t="s">
        <v>24449</v>
      </c>
      <c r="C12338" s="19" t="s">
        <v>10138</v>
      </c>
      <c r="D12338" s="11" t="s">
        <v>10139</v>
      </c>
      <c r="E12338" s="175">
        <v>46059.446296296293</v>
      </c>
      <c r="F12338" s="19"/>
      <c r="G12338" s="19" t="s">
        <v>41</v>
      </c>
      <c r="H12338" s="19" t="s">
        <v>7797</v>
      </c>
      <c r="I12338" s="19" t="s">
        <v>22</v>
      </c>
    </row>
    <row r="12339" spans="1:9" x14ac:dyDescent="0.35">
      <c r="A12339" s="19">
        <f t="shared" si="193"/>
        <v>12338</v>
      </c>
      <c r="B12339" s="19" t="s">
        <v>24449</v>
      </c>
      <c r="C12339" s="19" t="s">
        <v>10417</v>
      </c>
      <c r="D12339" s="11" t="s">
        <v>24450</v>
      </c>
      <c r="E12339" s="175">
        <v>46059.44699074074</v>
      </c>
      <c r="F12339" s="19">
        <v>2</v>
      </c>
      <c r="G12339" s="19" t="s">
        <v>41</v>
      </c>
      <c r="H12339" s="19" t="s">
        <v>14653</v>
      </c>
      <c r="I12339" s="19" t="s">
        <v>22</v>
      </c>
    </row>
    <row r="12340" spans="1:9" x14ac:dyDescent="0.35">
      <c r="A12340" s="19">
        <f t="shared" si="193"/>
        <v>12339</v>
      </c>
      <c r="B12340" s="19" t="s">
        <v>24449</v>
      </c>
      <c r="C12340" s="19" t="s">
        <v>24451</v>
      </c>
      <c r="D12340" s="11" t="s">
        <v>24452</v>
      </c>
      <c r="E12340" s="175">
        <v>46059.45716435185</v>
      </c>
      <c r="F12340" s="19"/>
      <c r="G12340" s="19" t="s">
        <v>41</v>
      </c>
      <c r="H12340" s="19" t="s">
        <v>24453</v>
      </c>
      <c r="I12340" s="19" t="s">
        <v>22</v>
      </c>
    </row>
    <row r="12341" spans="1:9" x14ac:dyDescent="0.35">
      <c r="A12341" s="19">
        <f t="shared" si="193"/>
        <v>12340</v>
      </c>
      <c r="B12341" s="19" t="s">
        <v>24449</v>
      </c>
      <c r="C12341" s="19" t="s">
        <v>24454</v>
      </c>
      <c r="D12341" s="11" t="s">
        <v>24455</v>
      </c>
      <c r="E12341" s="175">
        <v>46059.459675925929</v>
      </c>
      <c r="F12341" s="19"/>
      <c r="G12341" s="19" t="s">
        <v>41</v>
      </c>
      <c r="H12341" s="19" t="s">
        <v>24456</v>
      </c>
      <c r="I12341" s="19" t="s">
        <v>22</v>
      </c>
    </row>
    <row r="12342" spans="1:9" x14ac:dyDescent="0.35">
      <c r="A12342" s="19">
        <f t="shared" si="193"/>
        <v>12341</v>
      </c>
      <c r="B12342" s="19" t="s">
        <v>24449</v>
      </c>
      <c r="C12342" s="19" t="s">
        <v>24457</v>
      </c>
      <c r="D12342" s="11" t="s">
        <v>24458</v>
      </c>
      <c r="E12342" s="175">
        <v>46059.466886574075</v>
      </c>
      <c r="F12342" s="19"/>
      <c r="G12342" s="19" t="s">
        <v>41</v>
      </c>
      <c r="H12342" s="19" t="s">
        <v>24459</v>
      </c>
      <c r="I12342" s="19" t="s">
        <v>22</v>
      </c>
    </row>
    <row r="12343" spans="1:9" x14ac:dyDescent="0.35">
      <c r="A12343" s="19">
        <f t="shared" si="193"/>
        <v>12342</v>
      </c>
      <c r="B12343" s="19" t="s">
        <v>24449</v>
      </c>
      <c r="C12343" s="19" t="s">
        <v>19941</v>
      </c>
      <c r="D12343" s="11" t="s">
        <v>24384</v>
      </c>
      <c r="E12343" s="175">
        <v>46059.469502314816</v>
      </c>
      <c r="F12343" s="19"/>
      <c r="G12343" s="19" t="s">
        <v>41</v>
      </c>
      <c r="H12343" s="19" t="s">
        <v>24460</v>
      </c>
      <c r="I12343" s="19" t="s">
        <v>22</v>
      </c>
    </row>
    <row r="12344" spans="1:9" x14ac:dyDescent="0.35">
      <c r="A12344" s="19">
        <f t="shared" si="193"/>
        <v>12343</v>
      </c>
      <c r="B12344" s="19" t="s">
        <v>24449</v>
      </c>
      <c r="C12344" s="19" t="s">
        <v>20506</v>
      </c>
      <c r="D12344" s="11" t="s">
        <v>20507</v>
      </c>
      <c r="E12344" s="175">
        <v>46059.474479166667</v>
      </c>
      <c r="F12344" s="19">
        <v>1</v>
      </c>
      <c r="G12344" s="19" t="s">
        <v>41</v>
      </c>
      <c r="H12344" s="19" t="s">
        <v>24461</v>
      </c>
      <c r="I12344" s="19" t="s">
        <v>22</v>
      </c>
    </row>
    <row r="12345" spans="1:9" x14ac:dyDescent="0.35">
      <c r="A12345" s="19">
        <f t="shared" si="193"/>
        <v>12344</v>
      </c>
      <c r="B12345" s="19" t="s">
        <v>24449</v>
      </c>
      <c r="C12345" s="19" t="s">
        <v>6105</v>
      </c>
      <c r="D12345" s="11" t="s">
        <v>6106</v>
      </c>
      <c r="E12345" s="175">
        <v>46059.475138888891</v>
      </c>
      <c r="F12345" s="19"/>
      <c r="G12345" s="19" t="s">
        <v>41</v>
      </c>
      <c r="H12345" s="19" t="s">
        <v>24462</v>
      </c>
      <c r="I12345" s="19" t="s">
        <v>22</v>
      </c>
    </row>
    <row r="12346" spans="1:9" x14ac:dyDescent="0.35">
      <c r="A12346" s="19">
        <f t="shared" si="193"/>
        <v>12345</v>
      </c>
      <c r="B12346" s="19" t="s">
        <v>24449</v>
      </c>
      <c r="C12346" s="19" t="s">
        <v>22674</v>
      </c>
      <c r="D12346" s="11" t="s">
        <v>24463</v>
      </c>
      <c r="E12346" s="175">
        <v>46059.495891203704</v>
      </c>
      <c r="F12346" s="19"/>
      <c r="G12346" s="19" t="s">
        <v>41</v>
      </c>
      <c r="H12346" s="19" t="s">
        <v>24464</v>
      </c>
      <c r="I12346" s="19" t="s">
        <v>22</v>
      </c>
    </row>
    <row r="12347" spans="1:9" x14ac:dyDescent="0.35">
      <c r="A12347" s="19">
        <f t="shared" si="193"/>
        <v>12346</v>
      </c>
      <c r="B12347" s="19" t="s">
        <v>23579</v>
      </c>
      <c r="C12347" s="19" t="s">
        <v>5886</v>
      </c>
      <c r="D12347" s="11" t="s">
        <v>23700</v>
      </c>
      <c r="E12347" s="175">
        <v>46059.502546296295</v>
      </c>
      <c r="F12347" s="19"/>
      <c r="G12347" s="19" t="s">
        <v>41</v>
      </c>
      <c r="H12347" s="19" t="s">
        <v>23701</v>
      </c>
      <c r="I12347" s="19" t="s">
        <v>22</v>
      </c>
    </row>
    <row r="12348" spans="1:9" x14ac:dyDescent="0.35">
      <c r="A12348" s="19">
        <f t="shared" si="193"/>
        <v>12347</v>
      </c>
      <c r="B12348" s="19" t="s">
        <v>24449</v>
      </c>
      <c r="C12348" s="19" t="s">
        <v>23691</v>
      </c>
      <c r="D12348" s="11" t="s">
        <v>23692</v>
      </c>
      <c r="E12348" s="175">
        <v>46059.512372685182</v>
      </c>
      <c r="F12348" s="19"/>
      <c r="G12348" s="19" t="s">
        <v>41</v>
      </c>
      <c r="H12348" s="19" t="s">
        <v>24465</v>
      </c>
      <c r="I12348" s="19" t="s">
        <v>22</v>
      </c>
    </row>
    <row r="12349" spans="1:9" x14ac:dyDescent="0.35">
      <c r="A12349" s="19">
        <f t="shared" si="193"/>
        <v>12348</v>
      </c>
      <c r="B12349" s="19" t="s">
        <v>24449</v>
      </c>
      <c r="C12349" s="19" t="s">
        <v>24466</v>
      </c>
      <c r="D12349" s="11" t="s">
        <v>24467</v>
      </c>
      <c r="E12349" s="175">
        <v>46059.520057870373</v>
      </c>
      <c r="F12349" s="19"/>
      <c r="G12349" s="19" t="s">
        <v>41</v>
      </c>
      <c r="H12349" s="19" t="s">
        <v>24468</v>
      </c>
      <c r="I12349" s="19" t="s">
        <v>22</v>
      </c>
    </row>
    <row r="12350" spans="1:9" x14ac:dyDescent="0.35">
      <c r="A12350" s="19">
        <f t="shared" si="193"/>
        <v>12349</v>
      </c>
      <c r="B12350" s="19" t="s">
        <v>24449</v>
      </c>
      <c r="C12350" s="19" t="s">
        <v>13354</v>
      </c>
      <c r="D12350" s="11" t="s">
        <v>24469</v>
      </c>
      <c r="E12350" s="175">
        <v>46059.521412037036</v>
      </c>
      <c r="F12350" s="19"/>
      <c r="G12350" s="19" t="s">
        <v>41</v>
      </c>
      <c r="H12350" s="19" t="s">
        <v>24470</v>
      </c>
      <c r="I12350" s="19" t="s">
        <v>22</v>
      </c>
    </row>
    <row r="12351" spans="1:9" x14ac:dyDescent="0.35">
      <c r="A12351" s="19">
        <f t="shared" si="193"/>
        <v>12350</v>
      </c>
      <c r="B12351" s="19" t="s">
        <v>23579</v>
      </c>
      <c r="C12351" s="19" t="s">
        <v>11639</v>
      </c>
      <c r="D12351" s="11" t="s">
        <v>11640</v>
      </c>
      <c r="E12351" s="175">
        <v>46059.529791666668</v>
      </c>
      <c r="F12351" s="19"/>
      <c r="G12351" s="19" t="s">
        <v>41</v>
      </c>
      <c r="H12351" s="19" t="s">
        <v>23702</v>
      </c>
      <c r="I12351" s="19" t="s">
        <v>22</v>
      </c>
    </row>
    <row r="12352" spans="1:9" x14ac:dyDescent="0.35">
      <c r="A12352" s="19">
        <f t="shared" si="193"/>
        <v>12351</v>
      </c>
      <c r="B12352" s="19" t="s">
        <v>23579</v>
      </c>
      <c r="C12352" s="19" t="s">
        <v>23703</v>
      </c>
      <c r="D12352" s="11" t="s">
        <v>23704</v>
      </c>
      <c r="E12352" s="175">
        <v>46059.531678240739</v>
      </c>
      <c r="F12352" s="19"/>
      <c r="G12352" s="19" t="s">
        <v>41</v>
      </c>
      <c r="H12352" s="19" t="s">
        <v>23705</v>
      </c>
      <c r="I12352" s="19" t="s">
        <v>22</v>
      </c>
    </row>
    <row r="12353" spans="1:9" x14ac:dyDescent="0.35">
      <c r="A12353" s="19">
        <f t="shared" si="193"/>
        <v>12352</v>
      </c>
      <c r="B12353" s="19" t="s">
        <v>23579</v>
      </c>
      <c r="C12353" s="19" t="s">
        <v>23706</v>
      </c>
      <c r="D12353" s="11" t="s">
        <v>23707</v>
      </c>
      <c r="E12353" s="175">
        <v>46059.532743055555</v>
      </c>
      <c r="F12353" s="19"/>
      <c r="G12353" s="19" t="s">
        <v>41</v>
      </c>
      <c r="H12353" s="19" t="s">
        <v>23708</v>
      </c>
      <c r="I12353" s="19" t="s">
        <v>22</v>
      </c>
    </row>
    <row r="12354" spans="1:9" x14ac:dyDescent="0.35">
      <c r="A12354" s="19">
        <f t="shared" si="193"/>
        <v>12353</v>
      </c>
      <c r="B12354" s="19" t="s">
        <v>23579</v>
      </c>
      <c r="C12354" s="19" t="s">
        <v>1740</v>
      </c>
      <c r="D12354" s="11" t="s">
        <v>23709</v>
      </c>
      <c r="E12354" s="175">
        <v>46059.545787037037</v>
      </c>
      <c r="F12354" s="19"/>
      <c r="G12354" s="19" t="s">
        <v>41</v>
      </c>
      <c r="H12354" s="19" t="s">
        <v>23710</v>
      </c>
      <c r="I12354" s="19" t="s">
        <v>22</v>
      </c>
    </row>
    <row r="12355" spans="1:9" x14ac:dyDescent="0.35">
      <c r="A12355" s="19">
        <f t="shared" si="193"/>
        <v>12354</v>
      </c>
      <c r="B12355" s="19" t="s">
        <v>23579</v>
      </c>
      <c r="C12355" s="19" t="s">
        <v>20492</v>
      </c>
      <c r="D12355" s="11" t="s">
        <v>23711</v>
      </c>
      <c r="E12355" s="175">
        <v>46059.54960648148</v>
      </c>
      <c r="F12355" s="19">
        <v>1</v>
      </c>
      <c r="G12355" s="19" t="s">
        <v>41</v>
      </c>
      <c r="H12355" s="19" t="s">
        <v>23712</v>
      </c>
      <c r="I12355" s="19" t="s">
        <v>22</v>
      </c>
    </row>
    <row r="12356" spans="1:9" x14ac:dyDescent="0.35">
      <c r="A12356" s="19">
        <f t="shared" si="193"/>
        <v>12355</v>
      </c>
      <c r="B12356" s="19" t="s">
        <v>23579</v>
      </c>
      <c r="C12356" s="19" t="s">
        <v>22431</v>
      </c>
      <c r="D12356" s="11" t="s">
        <v>23713</v>
      </c>
      <c r="E12356" s="175">
        <v>46059.554363425923</v>
      </c>
      <c r="F12356" s="19">
        <v>1</v>
      </c>
      <c r="G12356" s="19" t="s">
        <v>41</v>
      </c>
      <c r="H12356" s="19" t="s">
        <v>23714</v>
      </c>
      <c r="I12356" s="19" t="s">
        <v>22</v>
      </c>
    </row>
    <row r="12357" spans="1:9" x14ac:dyDescent="0.35">
      <c r="A12357" s="19">
        <f t="shared" si="193"/>
        <v>12356</v>
      </c>
      <c r="B12357" s="19" t="s">
        <v>23579</v>
      </c>
      <c r="C12357" s="19" t="s">
        <v>23715</v>
      </c>
      <c r="D12357" s="11" t="s">
        <v>23716</v>
      </c>
      <c r="E12357" s="175">
        <v>46059.555555555555</v>
      </c>
      <c r="F12357" s="19">
        <v>2</v>
      </c>
      <c r="G12357" s="19" t="s">
        <v>41</v>
      </c>
      <c r="H12357" s="19" t="s">
        <v>23717</v>
      </c>
      <c r="I12357" s="19" t="s">
        <v>22</v>
      </c>
    </row>
    <row r="12358" spans="1:9" x14ac:dyDescent="0.35">
      <c r="A12358" s="19">
        <f t="shared" si="193"/>
        <v>12357</v>
      </c>
      <c r="B12358" s="19" t="s">
        <v>23579</v>
      </c>
      <c r="C12358" s="19" t="s">
        <v>3440</v>
      </c>
      <c r="D12358" s="11" t="s">
        <v>23718</v>
      </c>
      <c r="E12358" s="175">
        <v>46059.576168981483</v>
      </c>
      <c r="F12358" s="19">
        <v>1</v>
      </c>
      <c r="G12358" s="19" t="s">
        <v>41</v>
      </c>
      <c r="H12358" s="19" t="s">
        <v>23719</v>
      </c>
      <c r="I12358" s="19" t="s">
        <v>22</v>
      </c>
    </row>
    <row r="12359" spans="1:9" x14ac:dyDescent="0.35">
      <c r="A12359" s="19">
        <f t="shared" si="193"/>
        <v>12358</v>
      </c>
      <c r="B12359" s="19" t="s">
        <v>23579</v>
      </c>
      <c r="C12359" s="19" t="s">
        <v>23720</v>
      </c>
      <c r="D12359" s="11" t="s">
        <v>23721</v>
      </c>
      <c r="E12359" s="175">
        <v>46059.577187499999</v>
      </c>
      <c r="F12359" s="19"/>
      <c r="G12359" s="19" t="s">
        <v>41</v>
      </c>
      <c r="H12359" s="19" t="s">
        <v>23722</v>
      </c>
      <c r="I12359" s="19" t="s">
        <v>22</v>
      </c>
    </row>
    <row r="12360" spans="1:9" x14ac:dyDescent="0.35">
      <c r="A12360" s="19">
        <f t="shared" si="193"/>
        <v>12359</v>
      </c>
      <c r="B12360" s="19" t="s">
        <v>24449</v>
      </c>
      <c r="C12360" s="19" t="s">
        <v>24471</v>
      </c>
      <c r="D12360" s="11" t="s">
        <v>24472</v>
      </c>
      <c r="E12360" s="175">
        <v>46059.59033564815</v>
      </c>
      <c r="F12360" s="19"/>
      <c r="G12360" s="19" t="s">
        <v>41</v>
      </c>
      <c r="H12360" s="19" t="s">
        <v>24473</v>
      </c>
      <c r="I12360" s="19" t="s">
        <v>22</v>
      </c>
    </row>
    <row r="12361" spans="1:9" x14ac:dyDescent="0.35">
      <c r="A12361" s="19">
        <f t="shared" si="193"/>
        <v>12360</v>
      </c>
      <c r="B12361" s="19" t="s">
        <v>24449</v>
      </c>
      <c r="C12361" s="19" t="s">
        <v>21801</v>
      </c>
      <c r="D12361" s="11" t="s">
        <v>21802</v>
      </c>
      <c r="E12361" s="175">
        <v>46059.606805555559</v>
      </c>
      <c r="F12361" s="19"/>
      <c r="G12361" s="19" t="s">
        <v>41</v>
      </c>
      <c r="H12361" s="19" t="s">
        <v>24474</v>
      </c>
      <c r="I12361" s="19" t="s">
        <v>22</v>
      </c>
    </row>
    <row r="12362" spans="1:9" x14ac:dyDescent="0.35">
      <c r="A12362" s="19">
        <f t="shared" si="193"/>
        <v>12361</v>
      </c>
      <c r="B12362" s="19" t="s">
        <v>23579</v>
      </c>
      <c r="C12362" s="19" t="s">
        <v>5332</v>
      </c>
      <c r="D12362" s="11" t="s">
        <v>5333</v>
      </c>
      <c r="E12362" s="175">
        <v>46059.607847222222</v>
      </c>
      <c r="F12362" s="19"/>
      <c r="G12362" s="19" t="s">
        <v>41</v>
      </c>
      <c r="H12362" s="19" t="s">
        <v>23723</v>
      </c>
      <c r="I12362" s="19" t="s">
        <v>22</v>
      </c>
    </row>
    <row r="12363" spans="1:9" x14ac:dyDescent="0.35">
      <c r="A12363" s="19">
        <f t="shared" si="193"/>
        <v>12362</v>
      </c>
      <c r="B12363" s="19" t="s">
        <v>23579</v>
      </c>
      <c r="C12363" s="19" t="s">
        <v>23724</v>
      </c>
      <c r="D12363" s="11" t="s">
        <v>23725</v>
      </c>
      <c r="E12363" s="175">
        <v>46059.621851851851</v>
      </c>
      <c r="F12363" s="19"/>
      <c r="G12363" s="19" t="s">
        <v>41</v>
      </c>
      <c r="H12363" s="19" t="s">
        <v>23726</v>
      </c>
      <c r="I12363" s="19" t="s">
        <v>22</v>
      </c>
    </row>
    <row r="12364" spans="1:9" x14ac:dyDescent="0.35">
      <c r="A12364" s="19">
        <f t="shared" si="193"/>
        <v>12363</v>
      </c>
      <c r="B12364" s="19" t="s">
        <v>24449</v>
      </c>
      <c r="C12364" s="19" t="s">
        <v>3392</v>
      </c>
      <c r="D12364" s="11" t="s">
        <v>24475</v>
      </c>
      <c r="E12364" s="175">
        <v>46059.638761574075</v>
      </c>
      <c r="F12364" s="19"/>
      <c r="G12364" s="19" t="s">
        <v>41</v>
      </c>
      <c r="H12364" s="19" t="s">
        <v>24476</v>
      </c>
      <c r="I12364" s="19" t="s">
        <v>22</v>
      </c>
    </row>
    <row r="12365" spans="1:9" x14ac:dyDescent="0.35">
      <c r="A12365" s="19">
        <f t="shared" si="193"/>
        <v>12364</v>
      </c>
      <c r="B12365" s="19" t="s">
        <v>24449</v>
      </c>
      <c r="C12365" s="19" t="s">
        <v>14083</v>
      </c>
      <c r="D12365" s="11" t="s">
        <v>14084</v>
      </c>
      <c r="E12365" s="175">
        <v>46059.665277777778</v>
      </c>
      <c r="F12365" s="19">
        <v>1</v>
      </c>
      <c r="G12365" s="19" t="s">
        <v>41</v>
      </c>
      <c r="H12365" s="19" t="s">
        <v>24477</v>
      </c>
      <c r="I12365" s="19" t="s">
        <v>22</v>
      </c>
    </row>
    <row r="12366" spans="1:9" x14ac:dyDescent="0.35">
      <c r="A12366" s="19">
        <f t="shared" si="193"/>
        <v>12365</v>
      </c>
      <c r="B12366" s="19" t="s">
        <v>24449</v>
      </c>
      <c r="C12366" s="19" t="s">
        <v>24478</v>
      </c>
      <c r="D12366" s="11" t="s">
        <v>24479</v>
      </c>
      <c r="E12366" s="175">
        <v>46059.715092592596</v>
      </c>
      <c r="F12366" s="19"/>
      <c r="G12366" s="19" t="s">
        <v>41</v>
      </c>
      <c r="H12366" s="19" t="s">
        <v>24480</v>
      </c>
      <c r="I12366" s="19" t="s">
        <v>22</v>
      </c>
    </row>
    <row r="12367" spans="1:9" x14ac:dyDescent="0.35">
      <c r="A12367" s="19">
        <f t="shared" si="193"/>
        <v>12366</v>
      </c>
      <c r="B12367" s="19" t="s">
        <v>23579</v>
      </c>
      <c r="C12367" s="19" t="s">
        <v>3751</v>
      </c>
      <c r="D12367" s="11" t="s">
        <v>23727</v>
      </c>
      <c r="E12367" s="175">
        <v>46059.739756944444</v>
      </c>
      <c r="F12367" s="19"/>
      <c r="G12367" s="19" t="s">
        <v>41</v>
      </c>
      <c r="H12367" s="19" t="s">
        <v>23728</v>
      </c>
      <c r="I12367" s="19" t="s">
        <v>22</v>
      </c>
    </row>
    <row r="12368" spans="1:9" x14ac:dyDescent="0.35">
      <c r="A12368" s="19">
        <f t="shared" si="193"/>
        <v>12367</v>
      </c>
      <c r="B12368" s="19" t="s">
        <v>23579</v>
      </c>
      <c r="C12368" s="19" t="s">
        <v>12393</v>
      </c>
      <c r="D12368" s="11" t="s">
        <v>23729</v>
      </c>
      <c r="E12368" s="175">
        <v>46059.748807870368</v>
      </c>
      <c r="F12368" s="19"/>
      <c r="G12368" s="19" t="s">
        <v>41</v>
      </c>
      <c r="H12368" s="19" t="s">
        <v>23730</v>
      </c>
      <c r="I12368" s="19" t="s">
        <v>22</v>
      </c>
    </row>
    <row r="12369" spans="1:9" x14ac:dyDescent="0.35">
      <c r="A12369" s="19">
        <f t="shared" si="193"/>
        <v>12368</v>
      </c>
      <c r="B12369" s="19" t="s">
        <v>23579</v>
      </c>
      <c r="C12369" s="19" t="s">
        <v>17225</v>
      </c>
      <c r="D12369" s="11" t="s">
        <v>23731</v>
      </c>
      <c r="E12369" s="175">
        <v>46059.762071759258</v>
      </c>
      <c r="F12369" s="19"/>
      <c r="G12369" s="19" t="s">
        <v>41</v>
      </c>
      <c r="H12369" s="19" t="s">
        <v>23732</v>
      </c>
      <c r="I12369" s="19" t="s">
        <v>22</v>
      </c>
    </row>
    <row r="12370" spans="1:9" x14ac:dyDescent="0.35">
      <c r="A12370" s="19">
        <f t="shared" si="193"/>
        <v>12369</v>
      </c>
      <c r="B12370" s="19" t="s">
        <v>23579</v>
      </c>
      <c r="C12370" s="19" t="s">
        <v>23733</v>
      </c>
      <c r="D12370" s="11" t="s">
        <v>23734</v>
      </c>
      <c r="E12370" s="175">
        <v>46059.765173611115</v>
      </c>
      <c r="F12370" s="19"/>
      <c r="G12370" s="19" t="s">
        <v>41</v>
      </c>
      <c r="H12370" s="19" t="s">
        <v>23735</v>
      </c>
      <c r="I12370" s="19" t="s">
        <v>22</v>
      </c>
    </row>
    <row r="12371" spans="1:9" x14ac:dyDescent="0.35">
      <c r="A12371" s="19">
        <f t="shared" si="193"/>
        <v>12370</v>
      </c>
      <c r="B12371" s="19" t="s">
        <v>24449</v>
      </c>
      <c r="C12371" s="19" t="s">
        <v>12075</v>
      </c>
      <c r="D12371" s="11" t="s">
        <v>23972</v>
      </c>
      <c r="E12371" s="175">
        <v>46059.771747685183</v>
      </c>
      <c r="F12371" s="19"/>
      <c r="G12371" s="19" t="s">
        <v>41</v>
      </c>
      <c r="H12371" s="19" t="s">
        <v>24481</v>
      </c>
      <c r="I12371" s="19" t="s">
        <v>22</v>
      </c>
    </row>
    <row r="12372" spans="1:9" x14ac:dyDescent="0.35">
      <c r="A12372" s="19">
        <f t="shared" si="193"/>
        <v>12371</v>
      </c>
      <c r="B12372" s="19" t="s">
        <v>23579</v>
      </c>
      <c r="C12372" s="19" t="s">
        <v>23736</v>
      </c>
      <c r="D12372" s="11" t="s">
        <v>23737</v>
      </c>
      <c r="E12372" s="175">
        <v>46059.773344907408</v>
      </c>
      <c r="F12372" s="19">
        <v>1</v>
      </c>
      <c r="G12372" s="19" t="s">
        <v>41</v>
      </c>
      <c r="H12372" s="19" t="s">
        <v>23738</v>
      </c>
      <c r="I12372" s="19" t="s">
        <v>22</v>
      </c>
    </row>
    <row r="12373" spans="1:9" x14ac:dyDescent="0.35">
      <c r="A12373" s="19">
        <f t="shared" si="193"/>
        <v>12372</v>
      </c>
      <c r="B12373" s="19" t="s">
        <v>23579</v>
      </c>
      <c r="C12373" s="19" t="s">
        <v>23739</v>
      </c>
      <c r="D12373" s="11" t="s">
        <v>23740</v>
      </c>
      <c r="E12373" s="175">
        <v>46059.776782407411</v>
      </c>
      <c r="F12373" s="19"/>
      <c r="G12373" s="19" t="s">
        <v>41</v>
      </c>
      <c r="H12373" s="19" t="s">
        <v>23741</v>
      </c>
      <c r="I12373" s="19" t="s">
        <v>22</v>
      </c>
    </row>
    <row r="12374" spans="1:9" x14ac:dyDescent="0.35">
      <c r="A12374" s="19">
        <f t="shared" ref="A12374:A12437" si="194">ROW(B12374)-ROW($A$1)</f>
        <v>12373</v>
      </c>
      <c r="B12374" s="19" t="s">
        <v>23579</v>
      </c>
      <c r="C12374" s="19" t="s">
        <v>23742</v>
      </c>
      <c r="D12374" s="11" t="s">
        <v>23743</v>
      </c>
      <c r="E12374" s="175">
        <v>46059.778993055559</v>
      </c>
      <c r="F12374" s="19"/>
      <c r="G12374" s="19" t="s">
        <v>41</v>
      </c>
      <c r="H12374" s="19" t="s">
        <v>23744</v>
      </c>
      <c r="I12374" s="19" t="s">
        <v>22</v>
      </c>
    </row>
    <row r="12375" spans="1:9" x14ac:dyDescent="0.35">
      <c r="A12375" s="19">
        <f t="shared" si="194"/>
        <v>12374</v>
      </c>
      <c r="B12375" s="19" t="s">
        <v>23579</v>
      </c>
      <c r="C12375" s="19" t="s">
        <v>23745</v>
      </c>
      <c r="D12375" s="11" t="s">
        <v>23746</v>
      </c>
      <c r="E12375" s="175">
        <v>46059.782708333332</v>
      </c>
      <c r="F12375" s="19"/>
      <c r="G12375" s="19" t="s">
        <v>41</v>
      </c>
      <c r="H12375" s="19" t="s">
        <v>23747</v>
      </c>
      <c r="I12375" s="19" t="s">
        <v>22</v>
      </c>
    </row>
    <row r="12376" spans="1:9" x14ac:dyDescent="0.35">
      <c r="A12376" s="19">
        <f t="shared" si="194"/>
        <v>12375</v>
      </c>
      <c r="B12376" s="19" t="s">
        <v>24449</v>
      </c>
      <c r="C12376" s="19" t="s">
        <v>10249</v>
      </c>
      <c r="D12376" s="11" t="s">
        <v>10250</v>
      </c>
      <c r="E12376" s="175">
        <v>46059.78324074074</v>
      </c>
      <c r="F12376" s="19"/>
      <c r="G12376" s="19" t="s">
        <v>41</v>
      </c>
      <c r="H12376" s="19" t="s">
        <v>24482</v>
      </c>
      <c r="I12376" s="19" t="s">
        <v>22</v>
      </c>
    </row>
    <row r="12377" spans="1:9" x14ac:dyDescent="0.35">
      <c r="A12377" s="19">
        <f t="shared" si="194"/>
        <v>12376</v>
      </c>
      <c r="B12377" s="19" t="s">
        <v>24449</v>
      </c>
      <c r="C12377" s="19" t="s">
        <v>24483</v>
      </c>
      <c r="D12377" s="11" t="s">
        <v>24484</v>
      </c>
      <c r="E12377" s="175">
        <v>46059.801134259258</v>
      </c>
      <c r="F12377" s="19"/>
      <c r="G12377" s="19" t="s">
        <v>41</v>
      </c>
      <c r="H12377" s="19" t="s">
        <v>24485</v>
      </c>
      <c r="I12377" s="19" t="s">
        <v>22</v>
      </c>
    </row>
    <row r="12378" spans="1:9" x14ac:dyDescent="0.35">
      <c r="A12378" s="19">
        <f t="shared" si="194"/>
        <v>12377</v>
      </c>
      <c r="B12378" s="19" t="s">
        <v>23579</v>
      </c>
      <c r="C12378" s="19" t="s">
        <v>9879</v>
      </c>
      <c r="D12378" s="11" t="s">
        <v>9880</v>
      </c>
      <c r="E12378" s="175">
        <v>46059.826805555553</v>
      </c>
      <c r="F12378" s="19"/>
      <c r="G12378" s="19" t="s">
        <v>41</v>
      </c>
      <c r="H12378" s="19" t="s">
        <v>23748</v>
      </c>
      <c r="I12378" s="19" t="s">
        <v>22</v>
      </c>
    </row>
    <row r="12379" spans="1:9" x14ac:dyDescent="0.35">
      <c r="A12379" s="19">
        <f t="shared" si="194"/>
        <v>12378</v>
      </c>
      <c r="B12379" s="19" t="s">
        <v>23579</v>
      </c>
      <c r="C12379" s="19" t="s">
        <v>23749</v>
      </c>
      <c r="D12379" s="11" t="s">
        <v>23750</v>
      </c>
      <c r="E12379" s="175">
        <v>46059.830706018518</v>
      </c>
      <c r="F12379" s="19"/>
      <c r="G12379" s="19" t="s">
        <v>41</v>
      </c>
      <c r="H12379" s="19" t="s">
        <v>23751</v>
      </c>
      <c r="I12379" s="19" t="s">
        <v>22</v>
      </c>
    </row>
    <row r="12380" spans="1:9" x14ac:dyDescent="0.35">
      <c r="A12380" s="19">
        <f t="shared" si="194"/>
        <v>12379</v>
      </c>
      <c r="B12380" s="19" t="s">
        <v>23579</v>
      </c>
      <c r="C12380" s="19" t="s">
        <v>23752</v>
      </c>
      <c r="D12380" s="11" t="s">
        <v>23753</v>
      </c>
      <c r="E12380" s="175">
        <v>46059.834803240738</v>
      </c>
      <c r="F12380" s="19"/>
      <c r="G12380" s="19" t="s">
        <v>41</v>
      </c>
      <c r="H12380" s="19" t="s">
        <v>23754</v>
      </c>
      <c r="I12380" s="19" t="s">
        <v>22</v>
      </c>
    </row>
    <row r="12381" spans="1:9" x14ac:dyDescent="0.35">
      <c r="A12381" s="19">
        <f t="shared" si="194"/>
        <v>12380</v>
      </c>
      <c r="B12381" s="19" t="s">
        <v>23579</v>
      </c>
      <c r="C12381" s="19" t="s">
        <v>3706</v>
      </c>
      <c r="D12381" s="11" t="s">
        <v>23755</v>
      </c>
      <c r="E12381" s="175">
        <v>46059.864074074074</v>
      </c>
      <c r="F12381" s="19"/>
      <c r="G12381" s="19" t="s">
        <v>41</v>
      </c>
      <c r="H12381" s="19" t="s">
        <v>23756</v>
      </c>
      <c r="I12381" s="19" t="s">
        <v>22</v>
      </c>
    </row>
    <row r="12382" spans="1:9" x14ac:dyDescent="0.35">
      <c r="A12382" s="19">
        <f t="shared" si="194"/>
        <v>12381</v>
      </c>
      <c r="B12382" s="19" t="s">
        <v>24449</v>
      </c>
      <c r="C12382" s="19" t="s">
        <v>23807</v>
      </c>
      <c r="D12382" s="11" t="s">
        <v>23808</v>
      </c>
      <c r="E12382" s="175">
        <v>46059.877372685187</v>
      </c>
      <c r="F12382" s="19"/>
      <c r="G12382" s="19" t="s">
        <v>41</v>
      </c>
      <c r="H12382" s="19" t="s">
        <v>24486</v>
      </c>
      <c r="I12382" s="19" t="s">
        <v>22</v>
      </c>
    </row>
    <row r="12383" spans="1:9" x14ac:dyDescent="0.35">
      <c r="A12383" s="19">
        <f t="shared" si="194"/>
        <v>12382</v>
      </c>
      <c r="B12383" s="19" t="s">
        <v>24449</v>
      </c>
      <c r="C12383" s="19" t="s">
        <v>22407</v>
      </c>
      <c r="D12383" s="11" t="s">
        <v>22408</v>
      </c>
      <c r="E12383" s="175">
        <v>46059.923888888887</v>
      </c>
      <c r="F12383" s="19"/>
      <c r="G12383" s="19" t="s">
        <v>41</v>
      </c>
      <c r="H12383" s="19" t="s">
        <v>24487</v>
      </c>
      <c r="I12383" s="19" t="s">
        <v>22</v>
      </c>
    </row>
    <row r="12384" spans="1:9" x14ac:dyDescent="0.35">
      <c r="A12384" s="19">
        <f t="shared" si="194"/>
        <v>12383</v>
      </c>
      <c r="B12384" s="19" t="s">
        <v>23579</v>
      </c>
      <c r="C12384" s="19" t="s">
        <v>23757</v>
      </c>
      <c r="D12384" s="11" t="s">
        <v>23758</v>
      </c>
      <c r="E12384" s="175">
        <v>46059.981574074074</v>
      </c>
      <c r="F12384" s="19"/>
      <c r="G12384" s="19" t="s">
        <v>41</v>
      </c>
      <c r="H12384" s="19" t="s">
        <v>23759</v>
      </c>
      <c r="I12384" s="19" t="s">
        <v>22</v>
      </c>
    </row>
    <row r="12385" spans="1:9" x14ac:dyDescent="0.35">
      <c r="A12385" s="19">
        <f t="shared" si="194"/>
        <v>12384</v>
      </c>
      <c r="B12385" s="19" t="s">
        <v>24449</v>
      </c>
      <c r="C12385" s="19" t="s">
        <v>22246</v>
      </c>
      <c r="D12385" s="11" t="s">
        <v>24488</v>
      </c>
      <c r="E12385" s="175">
        <v>46060.047453703701</v>
      </c>
      <c r="F12385" s="19"/>
      <c r="G12385" s="19" t="s">
        <v>41</v>
      </c>
      <c r="H12385" s="19" t="s">
        <v>24489</v>
      </c>
      <c r="I12385" s="19" t="s">
        <v>22</v>
      </c>
    </row>
    <row r="12386" spans="1:9" x14ac:dyDescent="0.35">
      <c r="A12386" s="19">
        <f t="shared" si="194"/>
        <v>12385</v>
      </c>
      <c r="B12386" s="19" t="s">
        <v>23579</v>
      </c>
      <c r="C12386" s="19" t="s">
        <v>23760</v>
      </c>
      <c r="D12386" s="11" t="s">
        <v>23761</v>
      </c>
      <c r="E12386" s="175">
        <v>46060.1327662037</v>
      </c>
      <c r="F12386" s="19"/>
      <c r="G12386" s="19" t="s">
        <v>41</v>
      </c>
      <c r="H12386" s="19" t="s">
        <v>23762</v>
      </c>
      <c r="I12386" s="19" t="s">
        <v>22</v>
      </c>
    </row>
    <row r="12387" spans="1:9" x14ac:dyDescent="0.35">
      <c r="A12387" s="19">
        <f t="shared" si="194"/>
        <v>12386</v>
      </c>
      <c r="B12387" s="19" t="s">
        <v>23579</v>
      </c>
      <c r="C12387" s="19" t="s">
        <v>23763</v>
      </c>
      <c r="D12387" s="11" t="s">
        <v>23764</v>
      </c>
      <c r="E12387" s="175">
        <v>46060.184988425928</v>
      </c>
      <c r="F12387" s="19"/>
      <c r="G12387" s="19" t="s">
        <v>41</v>
      </c>
      <c r="H12387" s="19" t="s">
        <v>23765</v>
      </c>
      <c r="I12387" s="19" t="s">
        <v>22</v>
      </c>
    </row>
    <row r="12388" spans="1:9" x14ac:dyDescent="0.35">
      <c r="A12388" s="19">
        <f t="shared" si="194"/>
        <v>12387</v>
      </c>
      <c r="B12388" s="19" t="s">
        <v>23579</v>
      </c>
      <c r="C12388" s="19" t="s">
        <v>23563</v>
      </c>
      <c r="D12388" s="11" t="s">
        <v>23564</v>
      </c>
      <c r="E12388" s="175">
        <v>46060.190335648149</v>
      </c>
      <c r="F12388" s="19"/>
      <c r="G12388" s="19" t="s">
        <v>41</v>
      </c>
      <c r="H12388" s="19" t="s">
        <v>23766</v>
      </c>
      <c r="I12388" s="19" t="s">
        <v>22</v>
      </c>
    </row>
    <row r="12389" spans="1:9" x14ac:dyDescent="0.35">
      <c r="A12389" s="19">
        <f t="shared" si="194"/>
        <v>12388</v>
      </c>
      <c r="B12389" s="19" t="s">
        <v>23579</v>
      </c>
      <c r="C12389" s="19" t="s">
        <v>23563</v>
      </c>
      <c r="D12389" s="11" t="s">
        <v>23564</v>
      </c>
      <c r="E12389" s="175">
        <v>46060.192743055559</v>
      </c>
      <c r="F12389" s="19"/>
      <c r="G12389" s="19" t="s">
        <v>41</v>
      </c>
      <c r="H12389" s="19" t="s">
        <v>23767</v>
      </c>
      <c r="I12389" s="19" t="s">
        <v>22</v>
      </c>
    </row>
    <row r="12390" spans="1:9" x14ac:dyDescent="0.35">
      <c r="A12390" s="19">
        <f t="shared" si="194"/>
        <v>12389</v>
      </c>
      <c r="B12390" s="19" t="s">
        <v>24449</v>
      </c>
      <c r="C12390" s="19" t="s">
        <v>22925</v>
      </c>
      <c r="D12390" s="11" t="s">
        <v>22987</v>
      </c>
      <c r="E12390" s="175">
        <v>46060.226215277777</v>
      </c>
      <c r="F12390" s="19"/>
      <c r="G12390" s="19" t="s">
        <v>41</v>
      </c>
      <c r="H12390" s="19" t="s">
        <v>24490</v>
      </c>
      <c r="I12390" s="19" t="s">
        <v>22</v>
      </c>
    </row>
    <row r="12391" spans="1:9" x14ac:dyDescent="0.35">
      <c r="A12391" s="19">
        <f t="shared" si="194"/>
        <v>12390</v>
      </c>
      <c r="B12391" s="19" t="s">
        <v>24449</v>
      </c>
      <c r="C12391" s="19" t="s">
        <v>24491</v>
      </c>
      <c r="D12391" s="11" t="s">
        <v>24492</v>
      </c>
      <c r="E12391" s="175">
        <v>46060.241168981483</v>
      </c>
      <c r="F12391" s="19"/>
      <c r="G12391" s="19" t="s">
        <v>41</v>
      </c>
      <c r="H12391" s="19" t="s">
        <v>24493</v>
      </c>
      <c r="I12391" s="19" t="s">
        <v>22</v>
      </c>
    </row>
    <row r="12392" spans="1:9" x14ac:dyDescent="0.35">
      <c r="A12392" s="19">
        <f t="shared" si="194"/>
        <v>12391</v>
      </c>
      <c r="B12392" s="19" t="s">
        <v>23561</v>
      </c>
      <c r="C12392" s="19" t="s">
        <v>15945</v>
      </c>
      <c r="D12392" s="11" t="s">
        <v>15946</v>
      </c>
      <c r="E12392" s="175">
        <v>46060.278784722221</v>
      </c>
      <c r="F12392" s="19">
        <v>1</v>
      </c>
      <c r="G12392" s="19" t="s">
        <v>41</v>
      </c>
      <c r="H12392" s="19" t="s">
        <v>23562</v>
      </c>
      <c r="I12392" s="19" t="s">
        <v>22</v>
      </c>
    </row>
    <row r="12393" spans="1:9" x14ac:dyDescent="0.35">
      <c r="A12393" s="19">
        <f t="shared" si="194"/>
        <v>12392</v>
      </c>
      <c r="B12393" s="19" t="s">
        <v>23561</v>
      </c>
      <c r="C12393" s="19" t="s">
        <v>23563</v>
      </c>
      <c r="D12393" s="11" t="s">
        <v>23564</v>
      </c>
      <c r="E12393" s="175">
        <v>46060.280532407407</v>
      </c>
      <c r="F12393" s="19"/>
      <c r="G12393" s="19" t="s">
        <v>41</v>
      </c>
      <c r="H12393" s="19" t="s">
        <v>23565</v>
      </c>
      <c r="I12393" s="19" t="s">
        <v>22</v>
      </c>
    </row>
    <row r="12394" spans="1:9" x14ac:dyDescent="0.35">
      <c r="A12394" s="19">
        <f t="shared" si="194"/>
        <v>12393</v>
      </c>
      <c r="B12394" s="19" t="s">
        <v>23579</v>
      </c>
      <c r="C12394" s="19" t="s">
        <v>9539</v>
      </c>
      <c r="D12394" s="11" t="s">
        <v>23768</v>
      </c>
      <c r="E12394" s="175">
        <v>46060.292847222219</v>
      </c>
      <c r="F12394" s="19"/>
      <c r="G12394" s="19" t="s">
        <v>41</v>
      </c>
      <c r="H12394" s="19" t="s">
        <v>23769</v>
      </c>
      <c r="I12394" s="19" t="s">
        <v>22</v>
      </c>
    </row>
    <row r="12395" spans="1:9" x14ac:dyDescent="0.35">
      <c r="A12395" s="19">
        <f t="shared" si="194"/>
        <v>12394</v>
      </c>
      <c r="B12395" s="19" t="s">
        <v>23579</v>
      </c>
      <c r="C12395" s="19" t="s">
        <v>10833</v>
      </c>
      <c r="D12395" s="11" t="s">
        <v>10834</v>
      </c>
      <c r="E12395" s="175">
        <v>46060.332858796297</v>
      </c>
      <c r="F12395" s="19"/>
      <c r="G12395" s="19" t="s">
        <v>41</v>
      </c>
      <c r="H12395" s="19" t="s">
        <v>23770</v>
      </c>
      <c r="I12395" s="19" t="s">
        <v>22</v>
      </c>
    </row>
    <row r="12396" spans="1:9" x14ac:dyDescent="0.35">
      <c r="A12396" s="19">
        <f t="shared" si="194"/>
        <v>12395</v>
      </c>
      <c r="B12396" s="19" t="s">
        <v>23561</v>
      </c>
      <c r="C12396" s="19" t="s">
        <v>10138</v>
      </c>
      <c r="D12396" s="11" t="s">
        <v>10139</v>
      </c>
      <c r="E12396" s="175">
        <v>46060.351053240738</v>
      </c>
      <c r="F12396" s="19"/>
      <c r="G12396" s="19" t="s">
        <v>41</v>
      </c>
      <c r="H12396" s="19" t="s">
        <v>7797</v>
      </c>
      <c r="I12396" s="19" t="s">
        <v>22</v>
      </c>
    </row>
    <row r="12397" spans="1:9" x14ac:dyDescent="0.35">
      <c r="A12397" s="19">
        <f t="shared" si="194"/>
        <v>12396</v>
      </c>
      <c r="B12397" s="19" t="s">
        <v>24353</v>
      </c>
      <c r="C12397" s="19" t="s">
        <v>24370</v>
      </c>
      <c r="D12397" s="11" t="s">
        <v>24371</v>
      </c>
      <c r="E12397" s="175">
        <v>46060.401782407411</v>
      </c>
      <c r="F12397" s="19"/>
      <c r="G12397" s="19" t="s">
        <v>41</v>
      </c>
      <c r="H12397" s="19" t="s">
        <v>24372</v>
      </c>
      <c r="I12397" s="19" t="s">
        <v>22</v>
      </c>
    </row>
    <row r="12398" spans="1:9" x14ac:dyDescent="0.35">
      <c r="A12398" s="19">
        <f t="shared" si="194"/>
        <v>12397</v>
      </c>
      <c r="B12398" s="19" t="s">
        <v>24449</v>
      </c>
      <c r="C12398" s="19" t="s">
        <v>23434</v>
      </c>
      <c r="D12398" s="11" t="s">
        <v>23435</v>
      </c>
      <c r="E12398" s="175">
        <v>46060.432141203702</v>
      </c>
      <c r="F12398" s="19"/>
      <c r="G12398" s="19" t="s">
        <v>41</v>
      </c>
      <c r="H12398" s="19" t="s">
        <v>24494</v>
      </c>
      <c r="I12398" s="19" t="s">
        <v>22</v>
      </c>
    </row>
    <row r="12399" spans="1:9" x14ac:dyDescent="0.35">
      <c r="A12399" s="19">
        <f t="shared" si="194"/>
        <v>12398</v>
      </c>
      <c r="B12399" s="19" t="s">
        <v>23561</v>
      </c>
      <c r="C12399" s="19" t="s">
        <v>23566</v>
      </c>
      <c r="D12399" s="11" t="s">
        <v>23567</v>
      </c>
      <c r="E12399" s="175">
        <v>46060.433807870373</v>
      </c>
      <c r="F12399" s="19"/>
      <c r="G12399" s="19" t="s">
        <v>41</v>
      </c>
      <c r="H12399" s="19" t="s">
        <v>23568</v>
      </c>
      <c r="I12399" s="19" t="s">
        <v>22</v>
      </c>
    </row>
    <row r="12400" spans="1:9" x14ac:dyDescent="0.35">
      <c r="A12400" s="19">
        <f t="shared" si="194"/>
        <v>12399</v>
      </c>
      <c r="B12400" s="19" t="s">
        <v>23579</v>
      </c>
      <c r="C12400" s="19" t="s">
        <v>23771</v>
      </c>
      <c r="D12400" s="11" t="s">
        <v>23772</v>
      </c>
      <c r="E12400" s="175">
        <v>46060.457094907404</v>
      </c>
      <c r="F12400" s="19"/>
      <c r="G12400" s="19" t="s">
        <v>41</v>
      </c>
      <c r="H12400" s="19" t="s">
        <v>23773</v>
      </c>
      <c r="I12400" s="19" t="s">
        <v>22</v>
      </c>
    </row>
    <row r="12401" spans="1:9" x14ac:dyDescent="0.35">
      <c r="A12401" s="19">
        <f t="shared" si="194"/>
        <v>12400</v>
      </c>
      <c r="B12401" s="19" t="s">
        <v>23579</v>
      </c>
      <c r="C12401" s="19" t="s">
        <v>15161</v>
      </c>
      <c r="D12401" s="11" t="s">
        <v>15162</v>
      </c>
      <c r="E12401" s="175">
        <v>46060.458958333336</v>
      </c>
      <c r="F12401" s="19"/>
      <c r="G12401" s="19" t="s">
        <v>41</v>
      </c>
      <c r="H12401" s="19" t="s">
        <v>23774</v>
      </c>
      <c r="I12401" s="19" t="s">
        <v>22</v>
      </c>
    </row>
    <row r="12402" spans="1:9" x14ac:dyDescent="0.35">
      <c r="A12402" s="19">
        <f t="shared" si="194"/>
        <v>12401</v>
      </c>
      <c r="B12402" s="19" t="s">
        <v>23561</v>
      </c>
      <c r="C12402" s="19" t="s">
        <v>20492</v>
      </c>
      <c r="D12402" s="11" t="s">
        <v>20493</v>
      </c>
      <c r="E12402" s="175">
        <v>46060.480671296296</v>
      </c>
      <c r="F12402" s="19"/>
      <c r="G12402" s="19" t="s">
        <v>41</v>
      </c>
      <c r="H12402" s="19" t="s">
        <v>23569</v>
      </c>
      <c r="I12402" s="19" t="s">
        <v>22</v>
      </c>
    </row>
    <row r="12403" spans="1:9" x14ac:dyDescent="0.35">
      <c r="A12403" s="19">
        <f t="shared" si="194"/>
        <v>12402</v>
      </c>
      <c r="B12403" s="19" t="s">
        <v>23579</v>
      </c>
      <c r="C12403" s="19" t="s">
        <v>11836</v>
      </c>
      <c r="D12403" s="11" t="s">
        <v>23775</v>
      </c>
      <c r="E12403" s="175">
        <v>46060.514386574076</v>
      </c>
      <c r="F12403" s="19"/>
      <c r="G12403" s="19" t="s">
        <v>41</v>
      </c>
      <c r="H12403" s="19" t="s">
        <v>23776</v>
      </c>
      <c r="I12403" s="19" t="s">
        <v>22</v>
      </c>
    </row>
    <row r="12404" spans="1:9" x14ac:dyDescent="0.35">
      <c r="A12404" s="19">
        <f t="shared" si="194"/>
        <v>12403</v>
      </c>
      <c r="B12404" s="19" t="s">
        <v>23579</v>
      </c>
      <c r="C12404" s="19" t="s">
        <v>20248</v>
      </c>
      <c r="D12404" s="11" t="s">
        <v>23777</v>
      </c>
      <c r="E12404" s="175">
        <v>46060.530555555553</v>
      </c>
      <c r="F12404" s="19"/>
      <c r="G12404" s="19" t="s">
        <v>41</v>
      </c>
      <c r="H12404" s="19" t="s">
        <v>23778</v>
      </c>
      <c r="I12404" s="19" t="s">
        <v>22</v>
      </c>
    </row>
    <row r="12405" spans="1:9" x14ac:dyDescent="0.35">
      <c r="A12405" s="19">
        <f t="shared" si="194"/>
        <v>12404</v>
      </c>
      <c r="B12405" s="19" t="s">
        <v>23579</v>
      </c>
      <c r="C12405" s="19" t="s">
        <v>6651</v>
      </c>
      <c r="D12405" s="11" t="s">
        <v>23779</v>
      </c>
      <c r="E12405" s="175">
        <v>46060.580740740741</v>
      </c>
      <c r="F12405" s="19"/>
      <c r="G12405" s="19" t="s">
        <v>41</v>
      </c>
      <c r="H12405" s="19" t="s">
        <v>23780</v>
      </c>
      <c r="I12405" s="19" t="s">
        <v>22</v>
      </c>
    </row>
    <row r="12406" spans="1:9" x14ac:dyDescent="0.35">
      <c r="A12406" s="19">
        <f t="shared" si="194"/>
        <v>12405</v>
      </c>
      <c r="B12406" s="19" t="s">
        <v>24449</v>
      </c>
      <c r="C12406" s="19" t="s">
        <v>24495</v>
      </c>
      <c r="D12406" s="11" t="s">
        <v>24496</v>
      </c>
      <c r="E12406" s="175">
        <v>46060.584421296298</v>
      </c>
      <c r="F12406" s="19"/>
      <c r="G12406" s="19" t="s">
        <v>41</v>
      </c>
      <c r="H12406" s="19" t="s">
        <v>24497</v>
      </c>
      <c r="I12406" s="19" t="s">
        <v>22</v>
      </c>
    </row>
    <row r="12407" spans="1:9" x14ac:dyDescent="0.35">
      <c r="A12407" s="19">
        <f t="shared" si="194"/>
        <v>12406</v>
      </c>
      <c r="B12407" s="19" t="s">
        <v>23551</v>
      </c>
      <c r="C12407" s="19" t="s">
        <v>10138</v>
      </c>
      <c r="D12407" s="11" t="s">
        <v>10139</v>
      </c>
      <c r="E12407" s="175">
        <v>46060.757152777776</v>
      </c>
      <c r="F12407" s="19"/>
      <c r="G12407" s="19" t="s">
        <v>41</v>
      </c>
      <c r="H12407" s="19" t="s">
        <v>23552</v>
      </c>
      <c r="I12407" s="19" t="s">
        <v>22</v>
      </c>
    </row>
    <row r="12408" spans="1:9" x14ac:dyDescent="0.35">
      <c r="A12408" s="19">
        <f t="shared" si="194"/>
        <v>12407</v>
      </c>
      <c r="B12408" s="19" t="s">
        <v>23579</v>
      </c>
      <c r="C12408" s="19" t="s">
        <v>13051</v>
      </c>
      <c r="D12408" s="11" t="s">
        <v>23781</v>
      </c>
      <c r="E12408" s="175">
        <v>46060.775995370372</v>
      </c>
      <c r="F12408" s="19"/>
      <c r="G12408" s="19" t="s">
        <v>41</v>
      </c>
      <c r="H12408" s="19" t="s">
        <v>23782</v>
      </c>
      <c r="I12408" s="19" t="s">
        <v>22</v>
      </c>
    </row>
    <row r="12409" spans="1:9" x14ac:dyDescent="0.35">
      <c r="A12409" s="19">
        <f t="shared" si="194"/>
        <v>12408</v>
      </c>
      <c r="B12409" s="19" t="s">
        <v>23551</v>
      </c>
      <c r="C12409" s="19" t="s">
        <v>23553</v>
      </c>
      <c r="D12409" s="11" t="s">
        <v>23554</v>
      </c>
      <c r="E12409" s="175">
        <v>46060.805833333332</v>
      </c>
      <c r="F12409" s="19">
        <v>1</v>
      </c>
      <c r="G12409" s="19" t="s">
        <v>41</v>
      </c>
      <c r="H12409" s="19" t="s">
        <v>23555</v>
      </c>
      <c r="I12409" s="19" t="s">
        <v>22</v>
      </c>
    </row>
    <row r="12410" spans="1:9" x14ac:dyDescent="0.35">
      <c r="A12410" s="19">
        <f t="shared" si="194"/>
        <v>12409</v>
      </c>
      <c r="B12410" s="19" t="s">
        <v>23551</v>
      </c>
      <c r="C12410" s="19" t="s">
        <v>17813</v>
      </c>
      <c r="D12410" s="11" t="s">
        <v>17814</v>
      </c>
      <c r="E12410" s="175">
        <v>46060.830289351848</v>
      </c>
      <c r="F12410" s="19"/>
      <c r="G12410" s="19" t="s">
        <v>41</v>
      </c>
      <c r="H12410" s="19" t="s">
        <v>23556</v>
      </c>
      <c r="I12410" s="19" t="s">
        <v>22</v>
      </c>
    </row>
    <row r="12411" spans="1:9" x14ac:dyDescent="0.35">
      <c r="A12411" s="19">
        <f t="shared" si="194"/>
        <v>12410</v>
      </c>
      <c r="B12411" s="19" t="s">
        <v>23579</v>
      </c>
      <c r="C12411" s="19" t="s">
        <v>23783</v>
      </c>
      <c r="D12411" s="11" t="s">
        <v>23784</v>
      </c>
      <c r="E12411" s="175">
        <v>46060.933541666665</v>
      </c>
      <c r="F12411" s="19"/>
      <c r="G12411" s="19" t="s">
        <v>41</v>
      </c>
      <c r="H12411" s="19" t="s">
        <v>23785</v>
      </c>
      <c r="I12411" s="19" t="s">
        <v>22</v>
      </c>
    </row>
    <row r="12412" spans="1:9" x14ac:dyDescent="0.35">
      <c r="A12412" s="19">
        <f t="shared" si="194"/>
        <v>12411</v>
      </c>
      <c r="B12412" s="19" t="s">
        <v>23551</v>
      </c>
      <c r="C12412" s="19" t="s">
        <v>10897</v>
      </c>
      <c r="D12412" s="11" t="s">
        <v>10898</v>
      </c>
      <c r="E12412" s="175">
        <v>46061.171851851854</v>
      </c>
      <c r="F12412" s="19">
        <v>1</v>
      </c>
      <c r="G12412" s="19" t="s">
        <v>41</v>
      </c>
      <c r="H12412" s="19" t="s">
        <v>23557</v>
      </c>
      <c r="I12412" s="19" t="s">
        <v>22</v>
      </c>
    </row>
    <row r="12413" spans="1:9" x14ac:dyDescent="0.35">
      <c r="A12413" s="19">
        <f t="shared" si="194"/>
        <v>12412</v>
      </c>
      <c r="B12413" s="19" t="s">
        <v>23579</v>
      </c>
      <c r="C12413" s="19" t="s">
        <v>22500</v>
      </c>
      <c r="D12413" s="11" t="s">
        <v>22501</v>
      </c>
      <c r="E12413" s="175">
        <v>46061.248449074075</v>
      </c>
      <c r="F12413" s="19"/>
      <c r="G12413" s="19" t="s">
        <v>41</v>
      </c>
      <c r="H12413" s="19" t="s">
        <v>23786</v>
      </c>
      <c r="I12413" s="19" t="s">
        <v>22</v>
      </c>
    </row>
    <row r="12414" spans="1:9" x14ac:dyDescent="0.35">
      <c r="A12414" s="19">
        <f t="shared" si="194"/>
        <v>12413</v>
      </c>
      <c r="B12414" s="19" t="s">
        <v>24449</v>
      </c>
      <c r="C12414" s="19" t="s">
        <v>22500</v>
      </c>
      <c r="D12414" s="11" t="s">
        <v>22501</v>
      </c>
      <c r="E12414" s="175">
        <v>46061.265775462962</v>
      </c>
      <c r="F12414" s="19"/>
      <c r="G12414" s="19" t="s">
        <v>41</v>
      </c>
      <c r="H12414" s="19" t="s">
        <v>24498</v>
      </c>
      <c r="I12414" s="19" t="s">
        <v>22</v>
      </c>
    </row>
    <row r="12415" spans="1:9" x14ac:dyDescent="0.35">
      <c r="A12415" s="19">
        <f t="shared" si="194"/>
        <v>12414</v>
      </c>
      <c r="B12415" s="19" t="s">
        <v>23579</v>
      </c>
      <c r="C12415" s="19" t="s">
        <v>23787</v>
      </c>
      <c r="D12415" s="11" t="s">
        <v>23788</v>
      </c>
      <c r="E12415" s="175">
        <v>46061.282638888886</v>
      </c>
      <c r="F12415" s="19"/>
      <c r="G12415" s="19" t="s">
        <v>41</v>
      </c>
      <c r="H12415" s="19" t="s">
        <v>23789</v>
      </c>
      <c r="I12415" s="19" t="s">
        <v>22</v>
      </c>
    </row>
    <row r="12416" spans="1:9" x14ac:dyDescent="0.35">
      <c r="A12416" s="19">
        <f t="shared" si="194"/>
        <v>12415</v>
      </c>
      <c r="B12416" s="19" t="s">
        <v>23551</v>
      </c>
      <c r="C12416" s="19" t="s">
        <v>23558</v>
      </c>
      <c r="D12416" s="11" t="s">
        <v>23559</v>
      </c>
      <c r="E12416" s="175">
        <v>46061.29855324074</v>
      </c>
      <c r="F12416" s="19"/>
      <c r="G12416" s="19" t="s">
        <v>41</v>
      </c>
      <c r="H12416" s="19" t="s">
        <v>23560</v>
      </c>
      <c r="I12416" s="19" t="s">
        <v>22</v>
      </c>
    </row>
    <row r="12417" spans="1:9" x14ac:dyDescent="0.35">
      <c r="A12417" s="19">
        <f t="shared" si="194"/>
        <v>12416</v>
      </c>
      <c r="B12417" s="19" t="s">
        <v>24427</v>
      </c>
      <c r="C12417" s="19" t="s">
        <v>2095</v>
      </c>
      <c r="D12417" s="11" t="s">
        <v>24362</v>
      </c>
      <c r="E12417" s="175">
        <v>46061.309687499997</v>
      </c>
      <c r="F12417" s="19">
        <v>1</v>
      </c>
      <c r="G12417" s="19" t="s">
        <v>41</v>
      </c>
      <c r="H12417" s="19" t="s">
        <v>24428</v>
      </c>
      <c r="I12417" s="19" t="s">
        <v>22</v>
      </c>
    </row>
    <row r="12418" spans="1:9" x14ac:dyDescent="0.35">
      <c r="A12418" s="19">
        <f t="shared" si="194"/>
        <v>12417</v>
      </c>
      <c r="B12418" s="19" t="s">
        <v>24427</v>
      </c>
      <c r="C12418" s="19" t="s">
        <v>11383</v>
      </c>
      <c r="D12418" s="11" t="s">
        <v>11384</v>
      </c>
      <c r="E12418" s="175">
        <v>46061.318888888891</v>
      </c>
      <c r="F12418" s="19"/>
      <c r="G12418" s="19" t="s">
        <v>41</v>
      </c>
      <c r="H12418" s="19" t="s">
        <v>24429</v>
      </c>
      <c r="I12418" s="19" t="s">
        <v>22</v>
      </c>
    </row>
    <row r="12419" spans="1:9" x14ac:dyDescent="0.35">
      <c r="A12419" s="19">
        <f t="shared" si="194"/>
        <v>12418</v>
      </c>
      <c r="B12419" s="19" t="s">
        <v>24427</v>
      </c>
      <c r="C12419" s="19" t="s">
        <v>11884</v>
      </c>
      <c r="D12419" s="11" t="s">
        <v>24235</v>
      </c>
      <c r="E12419" s="175">
        <v>46061.331712962965</v>
      </c>
      <c r="F12419" s="19"/>
      <c r="G12419" s="19" t="s">
        <v>41</v>
      </c>
      <c r="H12419" s="19" t="s">
        <v>24430</v>
      </c>
      <c r="I12419" s="19" t="s">
        <v>22</v>
      </c>
    </row>
    <row r="12420" spans="1:9" x14ac:dyDescent="0.35">
      <c r="A12420" s="19">
        <f t="shared" si="194"/>
        <v>12419</v>
      </c>
      <c r="B12420" s="19" t="s">
        <v>24427</v>
      </c>
      <c r="C12420" s="19" t="s">
        <v>23563</v>
      </c>
      <c r="D12420" s="11" t="s">
        <v>23564</v>
      </c>
      <c r="E12420" s="175">
        <v>46061.331875000003</v>
      </c>
      <c r="F12420" s="19"/>
      <c r="G12420" s="19" t="s">
        <v>41</v>
      </c>
      <c r="H12420" s="19" t="s">
        <v>24431</v>
      </c>
      <c r="I12420" s="19" t="s">
        <v>22</v>
      </c>
    </row>
    <row r="12421" spans="1:9" x14ac:dyDescent="0.35">
      <c r="A12421" s="19">
        <f t="shared" si="194"/>
        <v>12420</v>
      </c>
      <c r="B12421" s="19" t="s">
        <v>24427</v>
      </c>
      <c r="C12421" s="19" t="s">
        <v>6651</v>
      </c>
      <c r="D12421" s="11" t="s">
        <v>23779</v>
      </c>
      <c r="E12421" s="175">
        <v>46061.335925925923</v>
      </c>
      <c r="F12421" s="19"/>
      <c r="G12421" s="19" t="s">
        <v>41</v>
      </c>
      <c r="H12421" s="19" t="s">
        <v>24432</v>
      </c>
      <c r="I12421" s="19" t="s">
        <v>22</v>
      </c>
    </row>
    <row r="12422" spans="1:9" x14ac:dyDescent="0.35">
      <c r="A12422" s="19">
        <f t="shared" si="194"/>
        <v>12421</v>
      </c>
      <c r="B12422" s="19" t="s">
        <v>24427</v>
      </c>
      <c r="C12422" s="19" t="s">
        <v>24433</v>
      </c>
      <c r="D12422" s="11" t="s">
        <v>24434</v>
      </c>
      <c r="E12422" s="175">
        <v>46061.337766203702</v>
      </c>
      <c r="F12422" s="19"/>
      <c r="G12422" s="19" t="s">
        <v>41</v>
      </c>
      <c r="H12422" s="19" t="s">
        <v>24435</v>
      </c>
      <c r="I12422" s="19" t="s">
        <v>22</v>
      </c>
    </row>
    <row r="12423" spans="1:9" x14ac:dyDescent="0.35">
      <c r="A12423" s="19">
        <f t="shared" si="194"/>
        <v>12422</v>
      </c>
      <c r="B12423" s="19" t="s">
        <v>23579</v>
      </c>
      <c r="C12423" s="19" t="s">
        <v>10797</v>
      </c>
      <c r="D12423" s="11" t="s">
        <v>10798</v>
      </c>
      <c r="E12423" s="175">
        <v>46061.36074074074</v>
      </c>
      <c r="F12423" s="19"/>
      <c r="G12423" s="19" t="s">
        <v>41</v>
      </c>
      <c r="H12423" s="19" t="s">
        <v>23790</v>
      </c>
      <c r="I12423" s="19" t="s">
        <v>22</v>
      </c>
    </row>
    <row r="12424" spans="1:9" x14ac:dyDescent="0.35">
      <c r="A12424" s="19">
        <f t="shared" si="194"/>
        <v>12423</v>
      </c>
      <c r="B12424" s="19" t="s">
        <v>24427</v>
      </c>
      <c r="C12424" s="19" t="s">
        <v>1103</v>
      </c>
      <c r="D12424" s="11" t="s">
        <v>24436</v>
      </c>
      <c r="E12424" s="175">
        <v>46061.360949074071</v>
      </c>
      <c r="F12424" s="19"/>
      <c r="G12424" s="19" t="s">
        <v>41</v>
      </c>
      <c r="H12424" s="19" t="s">
        <v>24437</v>
      </c>
      <c r="I12424" s="19" t="s">
        <v>22</v>
      </c>
    </row>
    <row r="12425" spans="1:9" x14ac:dyDescent="0.35">
      <c r="A12425" s="19">
        <f t="shared" si="194"/>
        <v>12424</v>
      </c>
      <c r="B12425" s="19" t="s">
        <v>24141</v>
      </c>
      <c r="C12425" s="19" t="s">
        <v>24142</v>
      </c>
      <c r="D12425" s="11" t="s">
        <v>24143</v>
      </c>
      <c r="E12425" s="175">
        <v>46061.384398148148</v>
      </c>
      <c r="F12425" s="19">
        <v>8</v>
      </c>
      <c r="G12425" s="19" t="s">
        <v>41</v>
      </c>
      <c r="H12425" s="19" t="s">
        <v>24144</v>
      </c>
      <c r="I12425" s="19" t="s">
        <v>22</v>
      </c>
    </row>
    <row r="12426" spans="1:9" x14ac:dyDescent="0.35">
      <c r="A12426" s="19">
        <f t="shared" si="194"/>
        <v>12425</v>
      </c>
      <c r="B12426" s="19" t="s">
        <v>24141</v>
      </c>
      <c r="C12426" s="19" t="s">
        <v>24142</v>
      </c>
      <c r="D12426" s="11" t="s">
        <v>24143</v>
      </c>
      <c r="E12426" s="175">
        <v>46061.38863425926</v>
      </c>
      <c r="F12426" s="19"/>
      <c r="G12426" s="19" t="s">
        <v>41</v>
      </c>
      <c r="H12426" s="19" t="s">
        <v>1</v>
      </c>
      <c r="I12426" s="19" t="s">
        <v>22</v>
      </c>
    </row>
    <row r="12427" spans="1:9" x14ac:dyDescent="0.35">
      <c r="A12427" s="19">
        <f t="shared" si="194"/>
        <v>12426</v>
      </c>
      <c r="B12427" s="19" t="s">
        <v>24427</v>
      </c>
      <c r="C12427" s="19" t="s">
        <v>4483</v>
      </c>
      <c r="D12427" s="11" t="s">
        <v>4484</v>
      </c>
      <c r="E12427" s="175">
        <v>46061.394212962965</v>
      </c>
      <c r="F12427" s="19"/>
      <c r="G12427" s="19" t="s">
        <v>41</v>
      </c>
      <c r="H12427" s="19" t="s">
        <v>6085</v>
      </c>
      <c r="I12427" s="19" t="s">
        <v>22</v>
      </c>
    </row>
    <row r="12428" spans="1:9" x14ac:dyDescent="0.35">
      <c r="A12428" s="19">
        <f t="shared" si="194"/>
        <v>12427</v>
      </c>
      <c r="B12428" s="19" t="s">
        <v>24449</v>
      </c>
      <c r="C12428" s="19" t="s">
        <v>16818</v>
      </c>
      <c r="D12428" s="11" t="s">
        <v>16819</v>
      </c>
      <c r="E12428" s="175">
        <v>46061.438125000001</v>
      </c>
      <c r="F12428" s="19"/>
      <c r="G12428" s="19" t="s">
        <v>41</v>
      </c>
      <c r="H12428" s="19" t="s">
        <v>24499</v>
      </c>
      <c r="I12428" s="19" t="s">
        <v>22</v>
      </c>
    </row>
    <row r="12429" spans="1:9" x14ac:dyDescent="0.35">
      <c r="A12429" s="19">
        <f t="shared" si="194"/>
        <v>12428</v>
      </c>
      <c r="B12429" s="19" t="s">
        <v>23579</v>
      </c>
      <c r="C12429" s="19" t="s">
        <v>56</v>
      </c>
      <c r="D12429" s="11" t="s">
        <v>3899</v>
      </c>
      <c r="E12429" s="175">
        <v>46061.478703703702</v>
      </c>
      <c r="F12429" s="19"/>
      <c r="G12429" s="19" t="s">
        <v>41</v>
      </c>
      <c r="H12429" s="19" t="s">
        <v>3898</v>
      </c>
      <c r="I12429" s="19" t="s">
        <v>22</v>
      </c>
    </row>
    <row r="12430" spans="1:9" x14ac:dyDescent="0.35">
      <c r="A12430" s="19">
        <f t="shared" si="194"/>
        <v>12429</v>
      </c>
      <c r="B12430" s="19" t="s">
        <v>23579</v>
      </c>
      <c r="C12430" s="19" t="s">
        <v>23508</v>
      </c>
      <c r="D12430" s="11" t="s">
        <v>23509</v>
      </c>
      <c r="E12430" s="175">
        <v>46061.518310185187</v>
      </c>
      <c r="F12430" s="19"/>
      <c r="G12430" s="19" t="s">
        <v>41</v>
      </c>
      <c r="H12430" s="19" t="s">
        <v>6311</v>
      </c>
      <c r="I12430" s="19" t="s">
        <v>22</v>
      </c>
    </row>
    <row r="12431" spans="1:9" x14ac:dyDescent="0.35">
      <c r="A12431" s="19">
        <f t="shared" si="194"/>
        <v>12430</v>
      </c>
      <c r="B12431" s="19" t="s">
        <v>24141</v>
      </c>
      <c r="C12431" s="19" t="s">
        <v>10138</v>
      </c>
      <c r="D12431" s="11" t="s">
        <v>10139</v>
      </c>
      <c r="E12431" s="175">
        <v>46061.521793981483</v>
      </c>
      <c r="F12431" s="19"/>
      <c r="G12431" s="19" t="s">
        <v>41</v>
      </c>
      <c r="H12431" s="19" t="s">
        <v>24145</v>
      </c>
      <c r="I12431" s="19" t="s">
        <v>22</v>
      </c>
    </row>
    <row r="12432" spans="1:9" x14ac:dyDescent="0.35">
      <c r="A12432" s="19">
        <f t="shared" si="194"/>
        <v>12431</v>
      </c>
      <c r="B12432" s="19" t="s">
        <v>24427</v>
      </c>
      <c r="C12432" s="19" t="s">
        <v>10138</v>
      </c>
      <c r="D12432" s="11" t="s">
        <v>10139</v>
      </c>
      <c r="E12432" s="175">
        <v>46061.524062500001</v>
      </c>
      <c r="F12432" s="19"/>
      <c r="G12432" s="19" t="s">
        <v>41</v>
      </c>
      <c r="H12432" s="19" t="s">
        <v>24438</v>
      </c>
      <c r="I12432" s="19" t="s">
        <v>22</v>
      </c>
    </row>
    <row r="12433" spans="1:9" x14ac:dyDescent="0.35">
      <c r="A12433" s="19">
        <f t="shared" si="194"/>
        <v>12432</v>
      </c>
      <c r="B12433" s="19" t="s">
        <v>24449</v>
      </c>
      <c r="C12433" s="19" t="s">
        <v>8661</v>
      </c>
      <c r="D12433" s="11" t="s">
        <v>8662</v>
      </c>
      <c r="E12433" s="175">
        <v>46061.625706018516</v>
      </c>
      <c r="F12433" s="19"/>
      <c r="G12433" s="19" t="s">
        <v>41</v>
      </c>
      <c r="H12433" s="19" t="s">
        <v>24500</v>
      </c>
      <c r="I12433" s="19" t="s">
        <v>22</v>
      </c>
    </row>
    <row r="12434" spans="1:9" x14ac:dyDescent="0.35">
      <c r="A12434" s="19">
        <f t="shared" si="194"/>
        <v>12433</v>
      </c>
      <c r="B12434" s="19" t="s">
        <v>24141</v>
      </c>
      <c r="C12434" s="19" t="s">
        <v>414</v>
      </c>
      <c r="D12434" s="11" t="s">
        <v>4385</v>
      </c>
      <c r="E12434" s="175">
        <v>46061.675358796296</v>
      </c>
      <c r="F12434" s="19">
        <v>4</v>
      </c>
      <c r="G12434" s="19" t="s">
        <v>41</v>
      </c>
      <c r="H12434" s="19" t="s">
        <v>24146</v>
      </c>
      <c r="I12434" s="19" t="s">
        <v>22</v>
      </c>
    </row>
    <row r="12435" spans="1:9" x14ac:dyDescent="0.35">
      <c r="A12435" s="19">
        <f t="shared" si="194"/>
        <v>12434</v>
      </c>
      <c r="B12435" s="19" t="s">
        <v>24141</v>
      </c>
      <c r="C12435" s="19" t="s">
        <v>24147</v>
      </c>
      <c r="D12435" s="11" t="s">
        <v>24148</v>
      </c>
      <c r="E12435" s="175">
        <v>46061.830972222226</v>
      </c>
      <c r="F12435" s="19"/>
      <c r="G12435" s="19" t="s">
        <v>41</v>
      </c>
      <c r="H12435" s="19" t="s">
        <v>24149</v>
      </c>
      <c r="I12435" s="19" t="s">
        <v>22</v>
      </c>
    </row>
    <row r="12436" spans="1:9" x14ac:dyDescent="0.35">
      <c r="A12436" s="19">
        <f t="shared" si="194"/>
        <v>12435</v>
      </c>
      <c r="B12436" s="19" t="s">
        <v>24449</v>
      </c>
      <c r="C12436" s="19" t="s">
        <v>24501</v>
      </c>
      <c r="D12436" s="11" t="s">
        <v>24502</v>
      </c>
      <c r="E12436" s="175">
        <v>46062.201817129629</v>
      </c>
      <c r="F12436" s="19"/>
      <c r="G12436" s="19" t="s">
        <v>41</v>
      </c>
      <c r="H12436" s="19" t="s">
        <v>24503</v>
      </c>
      <c r="I12436" s="19" t="s">
        <v>22</v>
      </c>
    </row>
    <row r="12437" spans="1:9" x14ac:dyDescent="0.35">
      <c r="A12437" s="19">
        <f t="shared" si="194"/>
        <v>12436</v>
      </c>
      <c r="B12437" s="19" t="s">
        <v>24141</v>
      </c>
      <c r="C12437" s="19" t="s">
        <v>24150</v>
      </c>
      <c r="D12437" s="11" t="s">
        <v>24151</v>
      </c>
      <c r="E12437" s="175">
        <v>46062.216493055559</v>
      </c>
      <c r="F12437" s="19"/>
      <c r="G12437" s="19" t="s">
        <v>41</v>
      </c>
      <c r="H12437" s="19" t="s">
        <v>24152</v>
      </c>
      <c r="I12437" s="19" t="s">
        <v>22</v>
      </c>
    </row>
    <row r="12438" spans="1:9" x14ac:dyDescent="0.35">
      <c r="A12438" s="19">
        <f t="shared" ref="A12438:A12501" si="195">ROW(B12438)-ROW($A$1)</f>
        <v>12437</v>
      </c>
      <c r="B12438" s="19" t="s">
        <v>24449</v>
      </c>
      <c r="C12438" s="19" t="s">
        <v>8984</v>
      </c>
      <c r="D12438" s="11" t="s">
        <v>24504</v>
      </c>
      <c r="E12438" s="175">
        <v>46062.231840277775</v>
      </c>
      <c r="F12438" s="19"/>
      <c r="G12438" s="19" t="s">
        <v>41</v>
      </c>
      <c r="H12438" s="19" t="s">
        <v>24505</v>
      </c>
      <c r="I12438" s="19" t="s">
        <v>22</v>
      </c>
    </row>
    <row r="12439" spans="1:9" x14ac:dyDescent="0.35">
      <c r="A12439" s="19">
        <f t="shared" si="195"/>
        <v>12438</v>
      </c>
      <c r="B12439" s="19" t="s">
        <v>24449</v>
      </c>
      <c r="C12439" s="19" t="s">
        <v>8984</v>
      </c>
      <c r="D12439" s="11" t="s">
        <v>24504</v>
      </c>
      <c r="E12439" s="175">
        <v>46062.231840277775</v>
      </c>
      <c r="F12439" s="19"/>
      <c r="G12439" s="19" t="s">
        <v>41</v>
      </c>
      <c r="H12439" s="19" t="s">
        <v>24506</v>
      </c>
      <c r="I12439" s="19" t="s">
        <v>22</v>
      </c>
    </row>
    <row r="12440" spans="1:9" x14ac:dyDescent="0.35">
      <c r="A12440" s="19">
        <f t="shared" si="195"/>
        <v>12439</v>
      </c>
      <c r="B12440" s="19" t="s">
        <v>23579</v>
      </c>
      <c r="C12440" s="19" t="s">
        <v>23791</v>
      </c>
      <c r="D12440" s="11" t="s">
        <v>23792</v>
      </c>
      <c r="E12440" s="175">
        <v>46062.269189814811</v>
      </c>
      <c r="F12440" s="19"/>
      <c r="G12440" s="19" t="s">
        <v>41</v>
      </c>
      <c r="H12440" s="19" t="s">
        <v>23793</v>
      </c>
      <c r="I12440" s="19" t="s">
        <v>22</v>
      </c>
    </row>
    <row r="12441" spans="1:9" x14ac:dyDescent="0.35">
      <c r="A12441" s="19">
        <f t="shared" si="195"/>
        <v>12440</v>
      </c>
      <c r="B12441" s="19" t="s">
        <v>24449</v>
      </c>
      <c r="C12441" s="19" t="s">
        <v>438</v>
      </c>
      <c r="D12441" s="11" t="s">
        <v>24507</v>
      </c>
      <c r="E12441" s="175">
        <v>46062.52144675926</v>
      </c>
      <c r="F12441" s="19"/>
      <c r="G12441" s="19" t="s">
        <v>41</v>
      </c>
      <c r="H12441" s="19" t="s">
        <v>24508</v>
      </c>
      <c r="I12441" s="19" t="s">
        <v>22</v>
      </c>
    </row>
    <row r="12442" spans="1:9" x14ac:dyDescent="0.35">
      <c r="A12442" s="19">
        <f t="shared" si="195"/>
        <v>12441</v>
      </c>
      <c r="B12442" s="19" t="s">
        <v>24141</v>
      </c>
      <c r="C12442" s="19" t="s">
        <v>11150</v>
      </c>
      <c r="D12442" s="11" t="s">
        <v>24153</v>
      </c>
      <c r="E12442" s="175">
        <v>46062.625231481485</v>
      </c>
      <c r="F12442" s="19">
        <v>3</v>
      </c>
      <c r="G12442" s="19" t="s">
        <v>41</v>
      </c>
      <c r="H12442" s="19" t="s">
        <v>24154</v>
      </c>
      <c r="I12442" s="19" t="s">
        <v>22</v>
      </c>
    </row>
    <row r="12443" spans="1:9" x14ac:dyDescent="0.35">
      <c r="A12443" s="19">
        <f t="shared" si="195"/>
        <v>12442</v>
      </c>
      <c r="B12443" s="19" t="s">
        <v>23561</v>
      </c>
      <c r="C12443" s="19" t="s">
        <v>23570</v>
      </c>
      <c r="D12443" s="11" t="s">
        <v>23571</v>
      </c>
      <c r="E12443" s="175">
        <v>46063.228472222225</v>
      </c>
      <c r="F12443" s="19"/>
      <c r="G12443" s="19" t="s">
        <v>41</v>
      </c>
      <c r="H12443" s="19" t="s">
        <v>23572</v>
      </c>
      <c r="I12443" s="19" t="s">
        <v>22</v>
      </c>
    </row>
    <row r="12444" spans="1:9" x14ac:dyDescent="0.35">
      <c r="A12444" s="19">
        <f t="shared" si="195"/>
        <v>12443</v>
      </c>
      <c r="B12444" s="19" t="s">
        <v>24141</v>
      </c>
      <c r="C12444" s="19" t="s">
        <v>24155</v>
      </c>
      <c r="D12444" s="11" t="s">
        <v>24156</v>
      </c>
      <c r="E12444" s="175">
        <v>46063.329641203702</v>
      </c>
      <c r="F12444" s="19"/>
      <c r="G12444" s="19" t="s">
        <v>41</v>
      </c>
      <c r="H12444" s="19" t="s">
        <v>24157</v>
      </c>
      <c r="I12444" s="19" t="s">
        <v>22</v>
      </c>
    </row>
    <row r="12445" spans="1:9" x14ac:dyDescent="0.35">
      <c r="A12445" s="19">
        <f t="shared" si="195"/>
        <v>12444</v>
      </c>
      <c r="B12445" s="19" t="s">
        <v>23491</v>
      </c>
      <c r="C12445" s="19" t="s">
        <v>3587</v>
      </c>
      <c r="D12445" s="11" t="s">
        <v>23492</v>
      </c>
      <c r="E12445" s="175">
        <v>46063.467534722222</v>
      </c>
      <c r="F12445" s="19"/>
      <c r="G12445" s="19" t="s">
        <v>41</v>
      </c>
      <c r="H12445" s="19" t="s">
        <v>23493</v>
      </c>
      <c r="I12445" s="19" t="s">
        <v>22</v>
      </c>
    </row>
    <row r="12446" spans="1:9" x14ac:dyDescent="0.35">
      <c r="A12446" s="19">
        <f t="shared" si="195"/>
        <v>12445</v>
      </c>
      <c r="B12446" s="19" t="s">
        <v>23491</v>
      </c>
      <c r="C12446" s="19" t="s">
        <v>6949</v>
      </c>
      <c r="D12446" s="11" t="s">
        <v>6950</v>
      </c>
      <c r="E12446" s="175">
        <v>46063.471215277779</v>
      </c>
      <c r="F12446" s="19"/>
      <c r="G12446" s="19" t="s">
        <v>41</v>
      </c>
      <c r="H12446" s="19" t="s">
        <v>23494</v>
      </c>
      <c r="I12446" s="19" t="s">
        <v>22</v>
      </c>
    </row>
    <row r="12447" spans="1:9" x14ac:dyDescent="0.35">
      <c r="A12447" s="19">
        <f t="shared" si="195"/>
        <v>12446</v>
      </c>
      <c r="B12447" s="19" t="s">
        <v>23491</v>
      </c>
      <c r="C12447" s="19" t="s">
        <v>23495</v>
      </c>
      <c r="D12447" s="11" t="s">
        <v>23496</v>
      </c>
      <c r="E12447" s="175">
        <v>46063.477569444447</v>
      </c>
      <c r="F12447" s="19"/>
      <c r="G12447" s="19" t="s">
        <v>41</v>
      </c>
      <c r="H12447" s="19" t="s">
        <v>23497</v>
      </c>
      <c r="I12447" s="19" t="s">
        <v>22</v>
      </c>
    </row>
    <row r="12448" spans="1:9" x14ac:dyDescent="0.35">
      <c r="A12448" s="19">
        <f t="shared" si="195"/>
        <v>12447</v>
      </c>
      <c r="B12448" s="19" t="s">
        <v>23491</v>
      </c>
      <c r="C12448" s="19" t="s">
        <v>23498</v>
      </c>
      <c r="D12448" s="11" t="s">
        <v>23499</v>
      </c>
      <c r="E12448" s="175">
        <v>46063.50476851852</v>
      </c>
      <c r="F12448" s="19"/>
      <c r="G12448" s="19" t="s">
        <v>41</v>
      </c>
      <c r="H12448" s="19" t="s">
        <v>23500</v>
      </c>
      <c r="I12448" s="19" t="s">
        <v>22</v>
      </c>
    </row>
    <row r="12449" spans="1:9" x14ac:dyDescent="0.35">
      <c r="A12449" s="19">
        <f t="shared" si="195"/>
        <v>12448</v>
      </c>
      <c r="B12449" s="19" t="s">
        <v>23491</v>
      </c>
      <c r="C12449" s="19" t="s">
        <v>10138</v>
      </c>
      <c r="D12449" s="11" t="s">
        <v>10139</v>
      </c>
      <c r="E12449" s="175">
        <v>46063.527141203704</v>
      </c>
      <c r="F12449" s="19"/>
      <c r="G12449" s="19" t="s">
        <v>41</v>
      </c>
      <c r="H12449" s="19" t="s">
        <v>23501</v>
      </c>
      <c r="I12449" s="19" t="s">
        <v>22</v>
      </c>
    </row>
    <row r="12450" spans="1:9" x14ac:dyDescent="0.35">
      <c r="A12450" s="19">
        <f t="shared" si="195"/>
        <v>12449</v>
      </c>
      <c r="B12450" s="19" t="s">
        <v>23491</v>
      </c>
      <c r="C12450" s="19" t="s">
        <v>56</v>
      </c>
      <c r="D12450" s="11" t="s">
        <v>3899</v>
      </c>
      <c r="E12450" s="175">
        <v>46063.553981481484</v>
      </c>
      <c r="F12450" s="19"/>
      <c r="G12450" s="19" t="s">
        <v>41</v>
      </c>
      <c r="H12450" s="19" t="s">
        <v>61</v>
      </c>
      <c r="I12450" s="19" t="s">
        <v>22</v>
      </c>
    </row>
    <row r="12451" spans="1:9" x14ac:dyDescent="0.35">
      <c r="A12451" s="19">
        <f t="shared" si="195"/>
        <v>12450</v>
      </c>
      <c r="B12451" s="19" t="s">
        <v>24183</v>
      </c>
      <c r="C12451" s="19" t="s">
        <v>10138</v>
      </c>
      <c r="D12451" s="11" t="s">
        <v>10139</v>
      </c>
      <c r="E12451" s="175">
        <v>46063.558379629627</v>
      </c>
      <c r="F12451" s="19"/>
      <c r="G12451" s="19" t="s">
        <v>41</v>
      </c>
      <c r="H12451" s="19" t="s">
        <v>24184</v>
      </c>
      <c r="I12451" s="19" t="s">
        <v>22</v>
      </c>
    </row>
    <row r="12452" spans="1:9" x14ac:dyDescent="0.35">
      <c r="A12452" s="19">
        <f t="shared" si="195"/>
        <v>12451</v>
      </c>
      <c r="B12452" s="19" t="s">
        <v>23579</v>
      </c>
      <c r="C12452" s="19" t="s">
        <v>23794</v>
      </c>
      <c r="D12452" s="11" t="s">
        <v>23795</v>
      </c>
      <c r="E12452" s="175">
        <v>46063.593738425923</v>
      </c>
      <c r="F12452" s="19"/>
      <c r="G12452" s="19" t="s">
        <v>41</v>
      </c>
      <c r="H12452" s="19" t="s">
        <v>23796</v>
      </c>
      <c r="I12452" s="19" t="s">
        <v>22</v>
      </c>
    </row>
    <row r="12453" spans="1:9" x14ac:dyDescent="0.35">
      <c r="A12453" s="19">
        <f t="shared" si="195"/>
        <v>12452</v>
      </c>
      <c r="B12453" s="19" t="s">
        <v>24183</v>
      </c>
      <c r="C12453" s="19" t="s">
        <v>492</v>
      </c>
      <c r="D12453" s="11" t="s">
        <v>1418</v>
      </c>
      <c r="E12453" s="175">
        <v>46063.721134259256</v>
      </c>
      <c r="F12453" s="19"/>
      <c r="G12453" s="19" t="s">
        <v>41</v>
      </c>
      <c r="H12453" s="19" t="s">
        <v>24185</v>
      </c>
      <c r="I12453" s="19" t="s">
        <v>22</v>
      </c>
    </row>
    <row r="12454" spans="1:9" x14ac:dyDescent="0.35">
      <c r="A12454" s="19">
        <f t="shared" si="195"/>
        <v>12453</v>
      </c>
      <c r="B12454" s="19" t="s">
        <v>23491</v>
      </c>
      <c r="C12454" s="19" t="s">
        <v>23502</v>
      </c>
      <c r="D12454" s="11" t="s">
        <v>23503</v>
      </c>
      <c r="E12454" s="175">
        <v>46063.746249999997</v>
      </c>
      <c r="F12454" s="19"/>
      <c r="G12454" s="19" t="s">
        <v>41</v>
      </c>
      <c r="H12454" s="19" t="s">
        <v>23504</v>
      </c>
      <c r="I12454" s="19" t="s">
        <v>22</v>
      </c>
    </row>
    <row r="12455" spans="1:9" x14ac:dyDescent="0.35">
      <c r="A12455" s="19">
        <f t="shared" si="195"/>
        <v>12454</v>
      </c>
      <c r="B12455" s="19" t="s">
        <v>24449</v>
      </c>
      <c r="C12455" s="19" t="s">
        <v>14642</v>
      </c>
      <c r="D12455" s="11" t="s">
        <v>14643</v>
      </c>
      <c r="E12455" s="175">
        <v>46063.811793981484</v>
      </c>
      <c r="F12455" s="19">
        <v>1</v>
      </c>
      <c r="G12455" s="19" t="s">
        <v>41</v>
      </c>
      <c r="H12455" s="19" t="s">
        <v>24509</v>
      </c>
      <c r="I12455" s="19" t="s">
        <v>22</v>
      </c>
    </row>
    <row r="12456" spans="1:9" x14ac:dyDescent="0.35">
      <c r="A12456" s="19">
        <f t="shared" si="195"/>
        <v>12455</v>
      </c>
      <c r="B12456" s="19" t="s">
        <v>23491</v>
      </c>
      <c r="C12456" s="19" t="s">
        <v>23505</v>
      </c>
      <c r="D12456" s="11" t="s">
        <v>23506</v>
      </c>
      <c r="E12456" s="175">
        <v>46063.842592592591</v>
      </c>
      <c r="F12456" s="19"/>
      <c r="G12456" s="19" t="s">
        <v>41</v>
      </c>
      <c r="H12456" s="19" t="s">
        <v>23507</v>
      </c>
      <c r="I12456" s="19" t="s">
        <v>22</v>
      </c>
    </row>
    <row r="12457" spans="1:9" x14ac:dyDescent="0.35">
      <c r="A12457" s="19">
        <f t="shared" si="195"/>
        <v>12456</v>
      </c>
      <c r="B12457" s="19" t="s">
        <v>24406</v>
      </c>
      <c r="C12457" s="19" t="s">
        <v>23912</v>
      </c>
      <c r="D12457" s="11" t="s">
        <v>23913</v>
      </c>
      <c r="E12457" s="175">
        <v>46064.617858796293</v>
      </c>
      <c r="F12457" s="19"/>
      <c r="G12457" s="19" t="s">
        <v>41</v>
      </c>
      <c r="H12457" s="19" t="s">
        <v>24407</v>
      </c>
      <c r="I12457" s="19" t="s">
        <v>22</v>
      </c>
    </row>
    <row r="12458" spans="1:9" x14ac:dyDescent="0.35">
      <c r="A12458" s="19">
        <f t="shared" si="195"/>
        <v>12457</v>
      </c>
      <c r="B12458" s="19" t="s">
        <v>24406</v>
      </c>
      <c r="C12458" s="19" t="s">
        <v>21485</v>
      </c>
      <c r="D12458" s="11" t="s">
        <v>24408</v>
      </c>
      <c r="E12458" s="175">
        <v>46064.631944444445</v>
      </c>
      <c r="F12458" s="19"/>
      <c r="G12458" s="19" t="s">
        <v>41</v>
      </c>
      <c r="H12458" s="19" t="s">
        <v>24409</v>
      </c>
      <c r="I12458" s="19" t="s">
        <v>22</v>
      </c>
    </row>
    <row r="12459" spans="1:9" x14ac:dyDescent="0.35">
      <c r="A12459" s="19">
        <f t="shared" si="195"/>
        <v>12458</v>
      </c>
      <c r="B12459" s="19" t="s">
        <v>24406</v>
      </c>
      <c r="C12459" s="19" t="s">
        <v>24091</v>
      </c>
      <c r="D12459" s="11" t="s">
        <v>24092</v>
      </c>
      <c r="E12459" s="175">
        <v>46064.661238425928</v>
      </c>
      <c r="F12459" s="19"/>
      <c r="G12459" s="19" t="s">
        <v>41</v>
      </c>
      <c r="H12459" s="19" t="s">
        <v>24410</v>
      </c>
      <c r="I12459" s="19" t="s">
        <v>22</v>
      </c>
    </row>
    <row r="12460" spans="1:9" x14ac:dyDescent="0.35">
      <c r="A12460" s="19">
        <f t="shared" si="195"/>
        <v>12459</v>
      </c>
      <c r="B12460" s="19" t="s">
        <v>24406</v>
      </c>
      <c r="C12460" s="19" t="s">
        <v>19945</v>
      </c>
      <c r="D12460" s="11" t="s">
        <v>24411</v>
      </c>
      <c r="E12460" s="175">
        <v>46064.998425925929</v>
      </c>
      <c r="F12460" s="19"/>
      <c r="G12460" s="19" t="s">
        <v>41</v>
      </c>
      <c r="H12460" s="19" t="s">
        <v>24412</v>
      </c>
      <c r="I12460" s="19" t="s">
        <v>22</v>
      </c>
    </row>
    <row r="12461" spans="1:9" x14ac:dyDescent="0.35">
      <c r="A12461" s="19">
        <f t="shared" si="195"/>
        <v>12460</v>
      </c>
      <c r="B12461" s="19" t="s">
        <v>24141</v>
      </c>
      <c r="C12461" s="19" t="s">
        <v>24158</v>
      </c>
      <c r="D12461" s="11" t="s">
        <v>24159</v>
      </c>
      <c r="E12461" s="175">
        <v>46065.339849537035</v>
      </c>
      <c r="F12461" s="19"/>
      <c r="G12461" s="19" t="s">
        <v>41</v>
      </c>
      <c r="H12461" s="19" t="s">
        <v>24160</v>
      </c>
      <c r="I12461" s="19" t="s">
        <v>22</v>
      </c>
    </row>
    <row r="12462" spans="1:9" x14ac:dyDescent="0.35">
      <c r="A12462" s="19">
        <f t="shared" si="195"/>
        <v>12461</v>
      </c>
      <c r="B12462" s="19" t="s">
        <v>24126</v>
      </c>
      <c r="C12462" s="19" t="s">
        <v>24127</v>
      </c>
      <c r="D12462" s="11" t="s">
        <v>24128</v>
      </c>
      <c r="E12462" s="175">
        <v>46065.394548611112</v>
      </c>
      <c r="F12462" s="19">
        <v>1</v>
      </c>
      <c r="G12462" s="19" t="s">
        <v>41</v>
      </c>
      <c r="H12462" s="19" t="s">
        <v>24129</v>
      </c>
      <c r="I12462" s="19" t="s">
        <v>22</v>
      </c>
    </row>
    <row r="12463" spans="1:9" x14ac:dyDescent="0.35">
      <c r="A12463" s="19">
        <f t="shared" si="195"/>
        <v>12462</v>
      </c>
      <c r="B12463" s="19" t="s">
        <v>24126</v>
      </c>
      <c r="C12463" s="19" t="s">
        <v>24130</v>
      </c>
      <c r="D12463" s="11" t="s">
        <v>24131</v>
      </c>
      <c r="E12463" s="175">
        <v>46065.407118055555</v>
      </c>
      <c r="F12463" s="19"/>
      <c r="G12463" s="19" t="s">
        <v>41</v>
      </c>
      <c r="H12463" s="19" t="s">
        <v>24132</v>
      </c>
      <c r="I12463" s="19" t="s">
        <v>22</v>
      </c>
    </row>
    <row r="12464" spans="1:9" x14ac:dyDescent="0.35">
      <c r="A12464" s="19">
        <f t="shared" si="195"/>
        <v>12463</v>
      </c>
      <c r="B12464" s="19" t="s">
        <v>24126</v>
      </c>
      <c r="C12464" s="19" t="s">
        <v>492</v>
      </c>
      <c r="D12464" s="11" t="s">
        <v>23519</v>
      </c>
      <c r="E12464" s="175">
        <v>46065.410219907404</v>
      </c>
      <c r="F12464" s="19"/>
      <c r="G12464" s="19" t="s">
        <v>41</v>
      </c>
      <c r="H12464" s="19" t="s">
        <v>23520</v>
      </c>
      <c r="I12464" s="19" t="s">
        <v>22</v>
      </c>
    </row>
    <row r="12465" spans="1:9" x14ac:dyDescent="0.35">
      <c r="A12465" s="19">
        <f t="shared" si="195"/>
        <v>12464</v>
      </c>
      <c r="B12465" s="19" t="s">
        <v>24251</v>
      </c>
      <c r="C12465" s="19" t="s">
        <v>10577</v>
      </c>
      <c r="D12465" s="11" t="s">
        <v>10578</v>
      </c>
      <c r="E12465" s="175">
        <v>46065.421435185184</v>
      </c>
      <c r="F12465" s="19">
        <v>3</v>
      </c>
      <c r="G12465" s="19" t="s">
        <v>41</v>
      </c>
      <c r="H12465" s="19" t="s">
        <v>24252</v>
      </c>
      <c r="I12465" s="19" t="s">
        <v>22</v>
      </c>
    </row>
    <row r="12466" spans="1:9" x14ac:dyDescent="0.35">
      <c r="A12466" s="19">
        <f t="shared" si="195"/>
        <v>12465</v>
      </c>
      <c r="B12466" s="19" t="s">
        <v>24251</v>
      </c>
      <c r="C12466" s="19" t="s">
        <v>23813</v>
      </c>
      <c r="D12466" s="11" t="s">
        <v>23814</v>
      </c>
      <c r="E12466" s="175">
        <v>46065.424178240741</v>
      </c>
      <c r="F12466" s="19">
        <v>1</v>
      </c>
      <c r="G12466" s="19" t="s">
        <v>24253</v>
      </c>
      <c r="H12466" s="19" t="s">
        <v>24254</v>
      </c>
      <c r="I12466" s="19" t="s">
        <v>22</v>
      </c>
    </row>
    <row r="12467" spans="1:9" x14ac:dyDescent="0.35">
      <c r="A12467" s="19">
        <f t="shared" si="195"/>
        <v>12466</v>
      </c>
      <c r="B12467" s="19" t="s">
        <v>24251</v>
      </c>
      <c r="C12467" s="19" t="s">
        <v>1657</v>
      </c>
      <c r="D12467" s="11" t="s">
        <v>1870</v>
      </c>
      <c r="E12467" s="175">
        <v>46065.432662037034</v>
      </c>
      <c r="F12467" s="19">
        <v>4</v>
      </c>
      <c r="G12467" s="19" t="s">
        <v>41</v>
      </c>
      <c r="H12467" s="19" t="s">
        <v>24255</v>
      </c>
      <c r="I12467" s="19" t="s">
        <v>22</v>
      </c>
    </row>
    <row r="12468" spans="1:9" x14ac:dyDescent="0.35">
      <c r="A12468" s="19">
        <f t="shared" si="195"/>
        <v>12467</v>
      </c>
      <c r="B12468" s="19" t="s">
        <v>24251</v>
      </c>
      <c r="C12468" s="19" t="s">
        <v>9002</v>
      </c>
      <c r="D12468" s="11" t="s">
        <v>24256</v>
      </c>
      <c r="E12468" s="175">
        <v>46065.447696759256</v>
      </c>
      <c r="F12468" s="19">
        <v>1</v>
      </c>
      <c r="G12468" s="19" t="s">
        <v>24257</v>
      </c>
      <c r="H12468" s="19" t="s">
        <v>14294</v>
      </c>
      <c r="I12468" s="19" t="s">
        <v>22</v>
      </c>
    </row>
    <row r="12469" spans="1:9" x14ac:dyDescent="0.35">
      <c r="A12469" s="19">
        <f t="shared" si="195"/>
        <v>12468</v>
      </c>
      <c r="B12469" s="19" t="s">
        <v>24251</v>
      </c>
      <c r="C12469" s="19" t="s">
        <v>56</v>
      </c>
      <c r="D12469" s="11" t="s">
        <v>3899</v>
      </c>
      <c r="E12469" s="175">
        <v>46065.451041666667</v>
      </c>
      <c r="F12469" s="19">
        <v>2</v>
      </c>
      <c r="G12469" s="19" t="s">
        <v>23869</v>
      </c>
      <c r="H12469" s="19" t="s">
        <v>3898</v>
      </c>
      <c r="I12469" s="19" t="s">
        <v>22</v>
      </c>
    </row>
    <row r="12470" spans="1:9" x14ac:dyDescent="0.35">
      <c r="A12470" s="19">
        <f t="shared" si="195"/>
        <v>12469</v>
      </c>
      <c r="B12470" s="19" t="s">
        <v>24141</v>
      </c>
      <c r="C12470" s="19" t="s">
        <v>20513</v>
      </c>
      <c r="D12470" s="11" t="s">
        <v>23588</v>
      </c>
      <c r="E12470" s="175">
        <v>46065.458437499998</v>
      </c>
      <c r="F12470" s="19"/>
      <c r="G12470" s="19" t="s">
        <v>41</v>
      </c>
      <c r="H12470" s="19" t="s">
        <v>24161</v>
      </c>
      <c r="I12470" s="19" t="s">
        <v>22</v>
      </c>
    </row>
    <row r="12471" spans="1:9" x14ac:dyDescent="0.35">
      <c r="A12471" s="19">
        <f t="shared" si="195"/>
        <v>12470</v>
      </c>
      <c r="B12471" s="19" t="s">
        <v>24251</v>
      </c>
      <c r="C12471" s="19" t="s">
        <v>24258</v>
      </c>
      <c r="D12471" s="11" t="s">
        <v>24259</v>
      </c>
      <c r="E12471" s="175">
        <v>46065.473668981482</v>
      </c>
      <c r="F12471" s="19">
        <v>3</v>
      </c>
      <c r="G12471" s="19" t="s">
        <v>41</v>
      </c>
      <c r="H12471" s="19" t="s">
        <v>24260</v>
      </c>
      <c r="I12471" s="19" t="s">
        <v>22</v>
      </c>
    </row>
    <row r="12472" spans="1:9" x14ac:dyDescent="0.35">
      <c r="A12472" s="19">
        <f t="shared" si="195"/>
        <v>12471</v>
      </c>
      <c r="B12472" s="19" t="s">
        <v>24406</v>
      </c>
      <c r="C12472" s="19" t="s">
        <v>20585</v>
      </c>
      <c r="D12472" s="11" t="s">
        <v>20586</v>
      </c>
      <c r="E12472" s="175">
        <v>46065.48710648148</v>
      </c>
      <c r="F12472" s="19">
        <v>1</v>
      </c>
      <c r="G12472" s="19" t="s">
        <v>41</v>
      </c>
      <c r="H12472" s="19" t="s">
        <v>24413</v>
      </c>
      <c r="I12472" s="19" t="s">
        <v>22</v>
      </c>
    </row>
    <row r="12473" spans="1:9" x14ac:dyDescent="0.35">
      <c r="A12473" s="19">
        <f t="shared" si="195"/>
        <v>12472</v>
      </c>
      <c r="B12473" s="19" t="s">
        <v>24406</v>
      </c>
      <c r="C12473" s="19" t="s">
        <v>16506</v>
      </c>
      <c r="D12473" s="11" t="s">
        <v>24356</v>
      </c>
      <c r="E12473" s="175">
        <v>46065.491805555554</v>
      </c>
      <c r="F12473" s="19"/>
      <c r="G12473" s="19" t="s">
        <v>41</v>
      </c>
      <c r="H12473" s="19" t="s">
        <v>24414</v>
      </c>
      <c r="I12473" s="19" t="s">
        <v>22</v>
      </c>
    </row>
    <row r="12474" spans="1:9" x14ac:dyDescent="0.35">
      <c r="A12474" s="19">
        <f t="shared" si="195"/>
        <v>12473</v>
      </c>
      <c r="B12474" s="19" t="s">
        <v>24126</v>
      </c>
      <c r="C12474" s="19" t="s">
        <v>20635</v>
      </c>
      <c r="D12474" s="11" t="s">
        <v>24133</v>
      </c>
      <c r="E12474" s="175">
        <v>46065.502418981479</v>
      </c>
      <c r="F12474" s="19"/>
      <c r="G12474" s="19" t="s">
        <v>41</v>
      </c>
      <c r="H12474" s="19" t="s">
        <v>24134</v>
      </c>
      <c r="I12474" s="19" t="s">
        <v>22</v>
      </c>
    </row>
    <row r="12475" spans="1:9" x14ac:dyDescent="0.35">
      <c r="A12475" s="19">
        <f t="shared" si="195"/>
        <v>12474</v>
      </c>
      <c r="B12475" s="19" t="s">
        <v>24251</v>
      </c>
      <c r="C12475" s="19" t="s">
        <v>24261</v>
      </c>
      <c r="D12475" s="11" t="s">
        <v>24262</v>
      </c>
      <c r="E12475" s="175">
        <v>46065.515057870369</v>
      </c>
      <c r="F12475" s="19">
        <v>3</v>
      </c>
      <c r="G12475" s="19" t="s">
        <v>41</v>
      </c>
      <c r="H12475" s="19"/>
      <c r="I12475" s="19" t="s">
        <v>22</v>
      </c>
    </row>
    <row r="12476" spans="1:9" x14ac:dyDescent="0.35">
      <c r="A12476" s="19">
        <f t="shared" si="195"/>
        <v>12475</v>
      </c>
      <c r="B12476" s="19" t="s">
        <v>24251</v>
      </c>
      <c r="C12476" s="19" t="s">
        <v>2664</v>
      </c>
      <c r="D12476" s="11" t="s">
        <v>24263</v>
      </c>
      <c r="E12476" s="175">
        <v>46065.530381944445</v>
      </c>
      <c r="F12476" s="19">
        <v>1</v>
      </c>
      <c r="G12476" s="19" t="s">
        <v>41</v>
      </c>
      <c r="H12476" s="19" t="s">
        <v>12138</v>
      </c>
      <c r="I12476" s="19" t="s">
        <v>22</v>
      </c>
    </row>
    <row r="12477" spans="1:9" x14ac:dyDescent="0.35">
      <c r="A12477" s="19">
        <f t="shared" si="195"/>
        <v>12476</v>
      </c>
      <c r="B12477" s="19" t="s">
        <v>24406</v>
      </c>
      <c r="C12477" s="19" t="s">
        <v>24415</v>
      </c>
      <c r="D12477" s="11" t="s">
        <v>24416</v>
      </c>
      <c r="E12477" s="175">
        <v>46065.620868055557</v>
      </c>
      <c r="F12477" s="19">
        <v>1</v>
      </c>
      <c r="G12477" s="19" t="s">
        <v>41</v>
      </c>
      <c r="H12477" s="19" t="s">
        <v>24417</v>
      </c>
      <c r="I12477" s="19" t="s">
        <v>22</v>
      </c>
    </row>
    <row r="12478" spans="1:9" x14ac:dyDescent="0.35">
      <c r="A12478" s="19">
        <f t="shared" si="195"/>
        <v>12477</v>
      </c>
      <c r="B12478" s="19" t="s">
        <v>24406</v>
      </c>
      <c r="C12478" s="19" t="s">
        <v>24415</v>
      </c>
      <c r="D12478" s="11" t="s">
        <v>24416</v>
      </c>
      <c r="E12478" s="175">
        <v>46065.621354166666</v>
      </c>
      <c r="F12478" s="19"/>
      <c r="G12478" s="19" t="s">
        <v>41</v>
      </c>
      <c r="H12478" s="19" t="s">
        <v>24418</v>
      </c>
      <c r="I12478" s="19" t="s">
        <v>22</v>
      </c>
    </row>
    <row r="12479" spans="1:9" x14ac:dyDescent="0.35">
      <c r="A12479" s="19">
        <f t="shared" si="195"/>
        <v>12478</v>
      </c>
      <c r="B12479" s="19" t="s">
        <v>24251</v>
      </c>
      <c r="C12479" s="19" t="s">
        <v>23585</v>
      </c>
      <c r="D12479" s="11" t="s">
        <v>23586</v>
      </c>
      <c r="E12479" s="175">
        <v>46065.740034722221</v>
      </c>
      <c r="F12479" s="19">
        <v>3</v>
      </c>
      <c r="G12479" s="19" t="s">
        <v>24264</v>
      </c>
      <c r="H12479" s="19" t="s">
        <v>24265</v>
      </c>
      <c r="I12479" s="19" t="s">
        <v>22</v>
      </c>
    </row>
    <row r="12480" spans="1:9" x14ac:dyDescent="0.35">
      <c r="A12480" s="19">
        <f t="shared" si="195"/>
        <v>12479</v>
      </c>
      <c r="B12480" s="19" t="s">
        <v>24251</v>
      </c>
      <c r="C12480" s="19" t="s">
        <v>24266</v>
      </c>
      <c r="D12480" s="11" t="s">
        <v>24267</v>
      </c>
      <c r="E12480" s="175">
        <v>46065.7577662037</v>
      </c>
      <c r="F12480" s="19">
        <v>3</v>
      </c>
      <c r="G12480" s="19" t="s">
        <v>41</v>
      </c>
      <c r="H12480" s="19" t="s">
        <v>24268</v>
      </c>
      <c r="I12480" s="19" t="s">
        <v>22</v>
      </c>
    </row>
    <row r="12481" spans="1:9" x14ac:dyDescent="0.35">
      <c r="A12481" s="19">
        <f t="shared" si="195"/>
        <v>12480</v>
      </c>
      <c r="B12481" s="19" t="s">
        <v>24251</v>
      </c>
      <c r="C12481" s="19" t="s">
        <v>22792</v>
      </c>
      <c r="D12481" s="11" t="s">
        <v>24269</v>
      </c>
      <c r="E12481" s="175">
        <v>46065.819282407407</v>
      </c>
      <c r="F12481" s="19">
        <v>3</v>
      </c>
      <c r="G12481" s="19" t="s">
        <v>24270</v>
      </c>
      <c r="H12481" s="19" t="s">
        <v>24271</v>
      </c>
      <c r="I12481" s="19" t="s">
        <v>22</v>
      </c>
    </row>
    <row r="12482" spans="1:9" x14ac:dyDescent="0.35">
      <c r="A12482" s="19">
        <f t="shared" si="195"/>
        <v>12481</v>
      </c>
      <c r="B12482" s="19" t="s">
        <v>23491</v>
      </c>
      <c r="C12482" s="19" t="s">
        <v>23508</v>
      </c>
      <c r="D12482" s="11" t="s">
        <v>23509</v>
      </c>
      <c r="E12482" s="175">
        <v>46066.184166666666</v>
      </c>
      <c r="F12482" s="19"/>
      <c r="G12482" s="19" t="s">
        <v>41</v>
      </c>
      <c r="H12482" s="19" t="s">
        <v>15631</v>
      </c>
      <c r="I12482" s="19" t="s">
        <v>22</v>
      </c>
    </row>
    <row r="12483" spans="1:9" x14ac:dyDescent="0.35">
      <c r="A12483" s="19">
        <f t="shared" si="195"/>
        <v>12482</v>
      </c>
      <c r="B12483" s="19" t="s">
        <v>24251</v>
      </c>
      <c r="C12483" s="19" t="s">
        <v>22805</v>
      </c>
      <c r="D12483" s="11" t="s">
        <v>24272</v>
      </c>
      <c r="E12483" s="175">
        <v>46066.191342592596</v>
      </c>
      <c r="F12483" s="19">
        <v>3</v>
      </c>
      <c r="G12483" s="19" t="s">
        <v>41</v>
      </c>
      <c r="H12483" s="19" t="s">
        <v>8435</v>
      </c>
      <c r="I12483" s="19" t="s">
        <v>22</v>
      </c>
    </row>
    <row r="12484" spans="1:9" x14ac:dyDescent="0.35">
      <c r="A12484" s="19">
        <f t="shared" si="195"/>
        <v>12483</v>
      </c>
      <c r="B12484" s="19" t="s">
        <v>24126</v>
      </c>
      <c r="C12484" s="19" t="s">
        <v>24135</v>
      </c>
      <c r="D12484" s="11" t="s">
        <v>24136</v>
      </c>
      <c r="E12484" s="175">
        <v>46066.287604166668</v>
      </c>
      <c r="F12484" s="19"/>
      <c r="G12484" s="19" t="s">
        <v>41</v>
      </c>
      <c r="H12484" s="19" t="s">
        <v>24137</v>
      </c>
      <c r="I12484" s="19" t="s">
        <v>22</v>
      </c>
    </row>
    <row r="12485" spans="1:9" x14ac:dyDescent="0.35">
      <c r="A12485" s="19">
        <f t="shared" si="195"/>
        <v>12484</v>
      </c>
      <c r="B12485" s="19" t="s">
        <v>24251</v>
      </c>
      <c r="C12485" s="19" t="s">
        <v>492</v>
      </c>
      <c r="D12485" s="11" t="s">
        <v>23519</v>
      </c>
      <c r="E12485" s="175">
        <v>46066.328946759262</v>
      </c>
      <c r="F12485" s="19">
        <v>3</v>
      </c>
      <c r="G12485" s="19" t="s">
        <v>24273</v>
      </c>
      <c r="H12485" s="19" t="s">
        <v>24274</v>
      </c>
      <c r="I12485" s="19" t="s">
        <v>22</v>
      </c>
    </row>
    <row r="12486" spans="1:9" x14ac:dyDescent="0.35">
      <c r="A12486" s="19">
        <f t="shared" si="195"/>
        <v>12485</v>
      </c>
      <c r="B12486" s="19" t="s">
        <v>23817</v>
      </c>
      <c r="C12486" s="19" t="s">
        <v>23818</v>
      </c>
      <c r="D12486" s="11" t="s">
        <v>23819</v>
      </c>
      <c r="E12486" s="175">
        <v>46066.459351851852</v>
      </c>
      <c r="F12486" s="19"/>
      <c r="G12486" s="19" t="s">
        <v>41</v>
      </c>
      <c r="H12486" s="19" t="s">
        <v>23820</v>
      </c>
      <c r="I12486" s="19" t="s">
        <v>22</v>
      </c>
    </row>
    <row r="12487" spans="1:9" x14ac:dyDescent="0.35">
      <c r="A12487" s="19">
        <f t="shared" si="195"/>
        <v>12486</v>
      </c>
      <c r="B12487" s="19" t="s">
        <v>23817</v>
      </c>
      <c r="C12487" s="19" t="s">
        <v>23821</v>
      </c>
      <c r="D12487" s="11" t="s">
        <v>23822</v>
      </c>
      <c r="E12487" s="175">
        <v>46066.463067129633</v>
      </c>
      <c r="F12487" s="19">
        <v>2</v>
      </c>
      <c r="G12487" s="19" t="s">
        <v>41</v>
      </c>
      <c r="H12487" s="19" t="s">
        <v>23823</v>
      </c>
      <c r="I12487" s="19" t="s">
        <v>22</v>
      </c>
    </row>
    <row r="12488" spans="1:9" x14ac:dyDescent="0.35">
      <c r="A12488" s="19">
        <f t="shared" si="195"/>
        <v>12487</v>
      </c>
      <c r="B12488" s="19" t="s">
        <v>23817</v>
      </c>
      <c r="C12488" s="19" t="s">
        <v>11916</v>
      </c>
      <c r="D12488" s="11" t="s">
        <v>11917</v>
      </c>
      <c r="E12488" s="175">
        <v>46066.470439814817</v>
      </c>
      <c r="F12488" s="19">
        <v>4</v>
      </c>
      <c r="G12488" s="19" t="s">
        <v>41</v>
      </c>
      <c r="H12488" s="19" t="s">
        <v>23824</v>
      </c>
      <c r="I12488" s="19" t="s">
        <v>22</v>
      </c>
    </row>
    <row r="12489" spans="1:9" x14ac:dyDescent="0.35">
      <c r="A12489" s="19">
        <f t="shared" si="195"/>
        <v>12488</v>
      </c>
      <c r="B12489" s="19" t="s">
        <v>23817</v>
      </c>
      <c r="C12489" s="19" t="s">
        <v>23825</v>
      </c>
      <c r="D12489" s="11" t="s">
        <v>23826</v>
      </c>
      <c r="E12489" s="175">
        <v>46066.472118055557</v>
      </c>
      <c r="F12489" s="19">
        <v>2</v>
      </c>
      <c r="G12489" s="19" t="s">
        <v>41</v>
      </c>
      <c r="H12489" s="19" t="s">
        <v>23827</v>
      </c>
      <c r="I12489" s="19" t="s">
        <v>22</v>
      </c>
    </row>
    <row r="12490" spans="1:9" x14ac:dyDescent="0.35">
      <c r="A12490" s="19">
        <f t="shared" si="195"/>
        <v>12489</v>
      </c>
      <c r="B12490" s="19" t="s">
        <v>23817</v>
      </c>
      <c r="C12490" s="19" t="s">
        <v>23828</v>
      </c>
      <c r="D12490" s="11" t="s">
        <v>23829</v>
      </c>
      <c r="E12490" s="175">
        <v>46066.472685185188</v>
      </c>
      <c r="F12490" s="19"/>
      <c r="G12490" s="19" t="s">
        <v>41</v>
      </c>
      <c r="H12490" s="19" t="s">
        <v>23830</v>
      </c>
      <c r="I12490" s="19" t="s">
        <v>22</v>
      </c>
    </row>
    <row r="12491" spans="1:9" x14ac:dyDescent="0.35">
      <c r="A12491" s="19">
        <f t="shared" si="195"/>
        <v>12490</v>
      </c>
      <c r="B12491" s="19" t="s">
        <v>23817</v>
      </c>
      <c r="C12491" s="19" t="s">
        <v>15930</v>
      </c>
      <c r="D12491" s="11" t="s">
        <v>15931</v>
      </c>
      <c r="E12491" s="175">
        <v>46066.485231481478</v>
      </c>
      <c r="F12491" s="19">
        <v>4</v>
      </c>
      <c r="G12491" s="19" t="s">
        <v>41</v>
      </c>
      <c r="H12491" s="19" t="s">
        <v>23831</v>
      </c>
      <c r="I12491" s="19" t="s">
        <v>22</v>
      </c>
    </row>
    <row r="12492" spans="1:9" x14ac:dyDescent="0.35">
      <c r="A12492" s="19">
        <f t="shared" si="195"/>
        <v>12491</v>
      </c>
      <c r="B12492" s="19" t="s">
        <v>23817</v>
      </c>
      <c r="C12492" s="19" t="s">
        <v>23832</v>
      </c>
      <c r="D12492" s="11" t="s">
        <v>23833</v>
      </c>
      <c r="E12492" s="175">
        <v>46066.531678240739</v>
      </c>
      <c r="F12492" s="19"/>
      <c r="G12492" s="19" t="s">
        <v>41</v>
      </c>
      <c r="H12492" s="19" t="s">
        <v>23834</v>
      </c>
      <c r="I12492" s="19" t="s">
        <v>22</v>
      </c>
    </row>
    <row r="12493" spans="1:9" x14ac:dyDescent="0.35">
      <c r="A12493" s="19">
        <f t="shared" si="195"/>
        <v>12492</v>
      </c>
      <c r="B12493" s="19" t="s">
        <v>23817</v>
      </c>
      <c r="C12493" s="19" t="s">
        <v>23835</v>
      </c>
      <c r="D12493" s="11" t="s">
        <v>23836</v>
      </c>
      <c r="E12493" s="175">
        <v>46066.55537037037</v>
      </c>
      <c r="F12493" s="19"/>
      <c r="G12493" s="19" t="s">
        <v>41</v>
      </c>
      <c r="H12493" s="19" t="s">
        <v>23837</v>
      </c>
      <c r="I12493" s="19" t="s">
        <v>22</v>
      </c>
    </row>
    <row r="12494" spans="1:9" x14ac:dyDescent="0.35">
      <c r="A12494" s="19">
        <f t="shared" si="195"/>
        <v>12493</v>
      </c>
      <c r="B12494" s="19" t="s">
        <v>24251</v>
      </c>
      <c r="C12494" s="19" t="s">
        <v>22790</v>
      </c>
      <c r="D12494" s="11" t="s">
        <v>24275</v>
      </c>
      <c r="E12494" s="175">
        <v>46066.556377314817</v>
      </c>
      <c r="F12494" s="19">
        <v>2</v>
      </c>
      <c r="G12494" s="19" t="s">
        <v>41</v>
      </c>
      <c r="H12494" s="19" t="s">
        <v>24276</v>
      </c>
      <c r="I12494" s="19" t="s">
        <v>22</v>
      </c>
    </row>
    <row r="12495" spans="1:9" x14ac:dyDescent="0.35">
      <c r="A12495" s="19">
        <f t="shared" si="195"/>
        <v>12494</v>
      </c>
      <c r="B12495" s="19" t="s">
        <v>23817</v>
      </c>
      <c r="C12495" s="19" t="s">
        <v>2130</v>
      </c>
      <c r="D12495" s="11" t="s">
        <v>2131</v>
      </c>
      <c r="E12495" s="175">
        <v>46066.565381944441</v>
      </c>
      <c r="F12495" s="19"/>
      <c r="G12495" s="19" t="s">
        <v>41</v>
      </c>
      <c r="H12495" s="19" t="s">
        <v>23838</v>
      </c>
      <c r="I12495" s="19" t="s">
        <v>22</v>
      </c>
    </row>
    <row r="12496" spans="1:9" x14ac:dyDescent="0.35">
      <c r="A12496" s="19">
        <f t="shared" si="195"/>
        <v>12495</v>
      </c>
      <c r="B12496" s="19" t="s">
        <v>23817</v>
      </c>
      <c r="C12496" s="19" t="s">
        <v>3069</v>
      </c>
      <c r="D12496" s="11" t="s">
        <v>23839</v>
      </c>
      <c r="E12496" s="175">
        <v>46066.616770833331</v>
      </c>
      <c r="F12496" s="19"/>
      <c r="G12496" s="19" t="s">
        <v>41</v>
      </c>
      <c r="H12496" s="19" t="s">
        <v>23840</v>
      </c>
      <c r="I12496" s="19" t="s">
        <v>22</v>
      </c>
    </row>
    <row r="12497" spans="1:9" x14ac:dyDescent="0.35">
      <c r="A12497" s="19">
        <f t="shared" si="195"/>
        <v>12496</v>
      </c>
      <c r="B12497" s="19" t="s">
        <v>23817</v>
      </c>
      <c r="C12497" s="19" t="s">
        <v>23841</v>
      </c>
      <c r="D12497" s="11" t="s">
        <v>23842</v>
      </c>
      <c r="E12497" s="175">
        <v>46066.629004629627</v>
      </c>
      <c r="F12497" s="19"/>
      <c r="G12497" s="19" t="s">
        <v>41</v>
      </c>
      <c r="H12497" s="19" t="s">
        <v>23843</v>
      </c>
      <c r="I12497" s="19" t="s">
        <v>22</v>
      </c>
    </row>
    <row r="12498" spans="1:9" x14ac:dyDescent="0.35">
      <c r="A12498" s="19">
        <f t="shared" si="195"/>
        <v>12497</v>
      </c>
      <c r="B12498" s="19" t="s">
        <v>23817</v>
      </c>
      <c r="C12498" s="19" t="s">
        <v>23844</v>
      </c>
      <c r="D12498" s="11" t="s">
        <v>23845</v>
      </c>
      <c r="E12498" s="175">
        <v>46066.641631944447</v>
      </c>
      <c r="F12498" s="19"/>
      <c r="G12498" s="19" t="s">
        <v>41</v>
      </c>
      <c r="H12498" s="19" t="s">
        <v>23846</v>
      </c>
      <c r="I12498" s="19" t="s">
        <v>22</v>
      </c>
    </row>
    <row r="12499" spans="1:9" x14ac:dyDescent="0.35">
      <c r="A12499" s="19">
        <f t="shared" si="195"/>
        <v>12498</v>
      </c>
      <c r="B12499" s="19" t="s">
        <v>23817</v>
      </c>
      <c r="C12499" s="19" t="s">
        <v>17871</v>
      </c>
      <c r="D12499" s="11" t="s">
        <v>23365</v>
      </c>
      <c r="E12499" s="175">
        <v>46066.649224537039</v>
      </c>
      <c r="F12499" s="19"/>
      <c r="G12499" s="19" t="s">
        <v>41</v>
      </c>
      <c r="H12499" s="19" t="s">
        <v>23847</v>
      </c>
      <c r="I12499" s="19" t="s">
        <v>22</v>
      </c>
    </row>
    <row r="12500" spans="1:9" x14ac:dyDescent="0.35">
      <c r="A12500" s="19">
        <f t="shared" si="195"/>
        <v>12499</v>
      </c>
      <c r="B12500" s="19" t="s">
        <v>23817</v>
      </c>
      <c r="C12500" s="19" t="s">
        <v>23563</v>
      </c>
      <c r="D12500" s="11" t="s">
        <v>23564</v>
      </c>
      <c r="E12500" s="175">
        <v>46066.66238425926</v>
      </c>
      <c r="F12500" s="19">
        <v>1</v>
      </c>
      <c r="G12500" s="19" t="s">
        <v>41</v>
      </c>
      <c r="H12500" s="19" t="s">
        <v>23848</v>
      </c>
      <c r="I12500" s="19" t="s">
        <v>22</v>
      </c>
    </row>
    <row r="12501" spans="1:9" x14ac:dyDescent="0.35">
      <c r="A12501" s="19">
        <f t="shared" si="195"/>
        <v>12500</v>
      </c>
      <c r="B12501" s="19" t="s">
        <v>23817</v>
      </c>
      <c r="C12501" s="19" t="s">
        <v>23563</v>
      </c>
      <c r="D12501" s="11" t="s">
        <v>23564</v>
      </c>
      <c r="E12501" s="175">
        <v>46066.662546296298</v>
      </c>
      <c r="F12501" s="19"/>
      <c r="G12501" s="19" t="s">
        <v>41</v>
      </c>
      <c r="H12501" s="19" t="s">
        <v>23849</v>
      </c>
      <c r="I12501" s="19" t="s">
        <v>22</v>
      </c>
    </row>
    <row r="12502" spans="1:9" x14ac:dyDescent="0.35">
      <c r="A12502" s="19">
        <f t="shared" ref="A12502:A12565" si="196">ROW(B12502)-ROW($A$1)</f>
        <v>12501</v>
      </c>
      <c r="B12502" s="19" t="s">
        <v>23817</v>
      </c>
      <c r="C12502" s="19" t="s">
        <v>9068</v>
      </c>
      <c r="D12502" s="11" t="s">
        <v>23850</v>
      </c>
      <c r="E12502" s="175">
        <v>46066.696261574078</v>
      </c>
      <c r="F12502" s="19">
        <v>1</v>
      </c>
      <c r="G12502" s="19" t="s">
        <v>41</v>
      </c>
      <c r="H12502" s="19" t="s">
        <v>23851</v>
      </c>
      <c r="I12502" s="19" t="s">
        <v>22</v>
      </c>
    </row>
    <row r="12503" spans="1:9" x14ac:dyDescent="0.35">
      <c r="A12503" s="19">
        <f t="shared" si="196"/>
        <v>12502</v>
      </c>
      <c r="B12503" s="19" t="s">
        <v>24141</v>
      </c>
      <c r="C12503" s="19" t="s">
        <v>11020</v>
      </c>
      <c r="D12503" s="11" t="s">
        <v>11021</v>
      </c>
      <c r="E12503" s="175">
        <v>46066.751261574071</v>
      </c>
      <c r="F12503" s="19">
        <v>54</v>
      </c>
      <c r="G12503" s="19" t="s">
        <v>41</v>
      </c>
      <c r="H12503" s="19" t="s">
        <v>24162</v>
      </c>
      <c r="I12503" s="19" t="s">
        <v>22</v>
      </c>
    </row>
    <row r="12504" spans="1:9" x14ac:dyDescent="0.35">
      <c r="A12504" s="19">
        <f t="shared" si="196"/>
        <v>12503</v>
      </c>
      <c r="B12504" s="19" t="s">
        <v>24251</v>
      </c>
      <c r="C12504" s="19" t="s">
        <v>24277</v>
      </c>
      <c r="D12504" s="11" t="s">
        <v>24278</v>
      </c>
      <c r="E12504" s="175">
        <v>46066.787499999999</v>
      </c>
      <c r="F12504" s="19">
        <v>2</v>
      </c>
      <c r="G12504" s="19" t="s">
        <v>24279</v>
      </c>
      <c r="H12504" s="19" t="s">
        <v>24280</v>
      </c>
      <c r="I12504" s="19" t="s">
        <v>22</v>
      </c>
    </row>
    <row r="12505" spans="1:9" x14ac:dyDescent="0.35">
      <c r="A12505" s="19">
        <f t="shared" si="196"/>
        <v>12504</v>
      </c>
      <c r="B12505" s="19" t="s">
        <v>24141</v>
      </c>
      <c r="C12505" s="19" t="s">
        <v>24163</v>
      </c>
      <c r="D12505" s="11" t="s">
        <v>24164</v>
      </c>
      <c r="E12505" s="175">
        <v>46066.802442129629</v>
      </c>
      <c r="F12505" s="19"/>
      <c r="G12505" s="19" t="s">
        <v>41</v>
      </c>
      <c r="H12505" s="19" t="s">
        <v>24165</v>
      </c>
      <c r="I12505" s="19" t="s">
        <v>22</v>
      </c>
    </row>
    <row r="12506" spans="1:9" x14ac:dyDescent="0.35">
      <c r="A12506" s="19">
        <f t="shared" si="196"/>
        <v>12505</v>
      </c>
      <c r="B12506" s="19" t="s">
        <v>23817</v>
      </c>
      <c r="C12506" s="19" t="s">
        <v>23852</v>
      </c>
      <c r="D12506" s="11" t="s">
        <v>23853</v>
      </c>
      <c r="E12506" s="175">
        <v>46066.904583333337</v>
      </c>
      <c r="F12506" s="19"/>
      <c r="G12506" s="19" t="s">
        <v>41</v>
      </c>
      <c r="H12506" s="19" t="s">
        <v>10603</v>
      </c>
      <c r="I12506" s="19" t="s">
        <v>22</v>
      </c>
    </row>
    <row r="12507" spans="1:9" x14ac:dyDescent="0.35">
      <c r="A12507" s="19">
        <f t="shared" si="196"/>
        <v>12506</v>
      </c>
      <c r="B12507" s="19" t="s">
        <v>24251</v>
      </c>
      <c r="C12507" s="19" t="s">
        <v>24281</v>
      </c>
      <c r="D12507" s="11" t="s">
        <v>24282</v>
      </c>
      <c r="E12507" s="175">
        <v>46066.941620370373</v>
      </c>
      <c r="F12507" s="19">
        <v>1</v>
      </c>
      <c r="G12507" s="19" t="s">
        <v>41</v>
      </c>
      <c r="H12507" s="19" t="s">
        <v>24283</v>
      </c>
      <c r="I12507" s="19" t="s">
        <v>22</v>
      </c>
    </row>
    <row r="12508" spans="1:9" x14ac:dyDescent="0.35">
      <c r="A12508" s="19">
        <f t="shared" si="196"/>
        <v>12507</v>
      </c>
      <c r="B12508" s="19" t="s">
        <v>24141</v>
      </c>
      <c r="C12508" s="19" t="s">
        <v>24166</v>
      </c>
      <c r="D12508" s="11" t="s">
        <v>24167</v>
      </c>
      <c r="E12508" s="175">
        <v>46067.00105324074</v>
      </c>
      <c r="F12508" s="19"/>
      <c r="G12508" s="19" t="s">
        <v>41</v>
      </c>
      <c r="H12508" s="19" t="s">
        <v>24168</v>
      </c>
      <c r="I12508" s="19" t="s">
        <v>22</v>
      </c>
    </row>
    <row r="12509" spans="1:9" x14ac:dyDescent="0.35">
      <c r="A12509" s="19">
        <f t="shared" si="196"/>
        <v>12508</v>
      </c>
      <c r="B12509" s="19" t="s">
        <v>23817</v>
      </c>
      <c r="C12509" s="19" t="s">
        <v>23854</v>
      </c>
      <c r="D12509" s="11" t="s">
        <v>23855</v>
      </c>
      <c r="E12509" s="175">
        <v>46067.349803240744</v>
      </c>
      <c r="F12509" s="19"/>
      <c r="G12509" s="19" t="s">
        <v>41</v>
      </c>
      <c r="H12509" s="19" t="s">
        <v>23856</v>
      </c>
      <c r="I12509" s="19" t="s">
        <v>22</v>
      </c>
    </row>
    <row r="12510" spans="1:9" x14ac:dyDescent="0.35">
      <c r="A12510" s="19">
        <f t="shared" si="196"/>
        <v>12509</v>
      </c>
      <c r="B12510" s="19" t="s">
        <v>24406</v>
      </c>
      <c r="C12510" s="19" t="s">
        <v>24419</v>
      </c>
      <c r="D12510" s="11" t="s">
        <v>24420</v>
      </c>
      <c r="E12510" s="175">
        <v>46067.731759259259</v>
      </c>
      <c r="F12510" s="19"/>
      <c r="G12510" s="19" t="s">
        <v>41</v>
      </c>
      <c r="H12510" s="19" t="s">
        <v>24421</v>
      </c>
      <c r="I12510" s="19" t="s">
        <v>22</v>
      </c>
    </row>
    <row r="12511" spans="1:9" x14ac:dyDescent="0.35">
      <c r="A12511" s="19">
        <f t="shared" si="196"/>
        <v>12510</v>
      </c>
      <c r="B12511" s="19" t="s">
        <v>24251</v>
      </c>
      <c r="C12511" s="19" t="s">
        <v>22796</v>
      </c>
      <c r="D12511" s="11" t="s">
        <v>22797</v>
      </c>
      <c r="E12511" s="175">
        <v>46067.791747685187</v>
      </c>
      <c r="F12511" s="19">
        <v>1</v>
      </c>
      <c r="G12511" s="19" t="s">
        <v>41</v>
      </c>
      <c r="H12511" s="19" t="s">
        <v>24284</v>
      </c>
      <c r="I12511" s="19" t="s">
        <v>22</v>
      </c>
    </row>
    <row r="12512" spans="1:9" x14ac:dyDescent="0.35">
      <c r="A12512" s="19">
        <f t="shared" si="196"/>
        <v>12511</v>
      </c>
      <c r="B12512" s="19" t="s">
        <v>24141</v>
      </c>
      <c r="C12512" s="19" t="s">
        <v>24169</v>
      </c>
      <c r="D12512" s="11" t="s">
        <v>24170</v>
      </c>
      <c r="E12512" s="175">
        <v>46067.828032407408</v>
      </c>
      <c r="F12512" s="19"/>
      <c r="G12512" s="19" t="s">
        <v>41</v>
      </c>
      <c r="H12512" s="19" t="s">
        <v>24171</v>
      </c>
      <c r="I12512" s="19" t="s">
        <v>22</v>
      </c>
    </row>
    <row r="12513" spans="1:9" x14ac:dyDescent="0.35">
      <c r="A12513" s="19">
        <f t="shared" si="196"/>
        <v>12512</v>
      </c>
      <c r="B12513" s="19" t="s">
        <v>24141</v>
      </c>
      <c r="C12513" s="19" t="s">
        <v>24172</v>
      </c>
      <c r="D12513" s="11" t="s">
        <v>24173</v>
      </c>
      <c r="E12513" s="175">
        <v>46067.899027777778</v>
      </c>
      <c r="F12513" s="19"/>
      <c r="G12513" s="19" t="s">
        <v>41</v>
      </c>
      <c r="H12513" s="19" t="s">
        <v>24174</v>
      </c>
      <c r="I12513" s="19" t="s">
        <v>22</v>
      </c>
    </row>
    <row r="12514" spans="1:9" x14ac:dyDescent="0.35">
      <c r="A12514" s="19">
        <f t="shared" si="196"/>
        <v>12513</v>
      </c>
      <c r="B12514" s="19" t="s">
        <v>23817</v>
      </c>
      <c r="C12514" s="19" t="s">
        <v>23857</v>
      </c>
      <c r="D12514" s="11" t="s">
        <v>23858</v>
      </c>
      <c r="E12514" s="175">
        <v>46067.998113425929</v>
      </c>
      <c r="F12514" s="19"/>
      <c r="G12514" s="19" t="s">
        <v>41</v>
      </c>
      <c r="H12514" s="19" t="s">
        <v>23859</v>
      </c>
      <c r="I12514" s="19" t="s">
        <v>22</v>
      </c>
    </row>
    <row r="12515" spans="1:9" x14ac:dyDescent="0.35">
      <c r="A12515" s="19">
        <f t="shared" si="196"/>
        <v>12514</v>
      </c>
      <c r="B12515" s="19" t="s">
        <v>24126</v>
      </c>
      <c r="C12515" s="19" t="s">
        <v>24138</v>
      </c>
      <c r="D12515" s="11" t="s">
        <v>24139</v>
      </c>
      <c r="E12515" s="175">
        <v>46068.186111111114</v>
      </c>
      <c r="F12515" s="19"/>
      <c r="G12515" s="19" t="s">
        <v>41</v>
      </c>
      <c r="H12515" s="19" t="s">
        <v>24140</v>
      </c>
      <c r="I12515" s="19" t="s">
        <v>22</v>
      </c>
    </row>
    <row r="12516" spans="1:9" x14ac:dyDescent="0.35">
      <c r="A12516" s="19">
        <f t="shared" si="196"/>
        <v>12515</v>
      </c>
      <c r="B12516" s="19" t="s">
        <v>24141</v>
      </c>
      <c r="C12516" s="19" t="s">
        <v>24175</v>
      </c>
      <c r="D12516" s="11" t="s">
        <v>24176</v>
      </c>
      <c r="E12516" s="175">
        <v>46068.450046296297</v>
      </c>
      <c r="F12516" s="19"/>
      <c r="G12516" s="19" t="s">
        <v>41</v>
      </c>
      <c r="H12516" s="19" t="s">
        <v>24177</v>
      </c>
      <c r="I12516" s="19" t="s">
        <v>22</v>
      </c>
    </row>
    <row r="12517" spans="1:9" x14ac:dyDescent="0.35">
      <c r="A12517" s="19">
        <f t="shared" si="196"/>
        <v>12516</v>
      </c>
      <c r="B12517" s="19" t="s">
        <v>24186</v>
      </c>
      <c r="C12517" s="19" t="s">
        <v>24187</v>
      </c>
      <c r="D12517" s="11" t="s">
        <v>24188</v>
      </c>
      <c r="E12517" s="175">
        <v>46068.457256944443</v>
      </c>
      <c r="F12517" s="19"/>
      <c r="G12517" s="19" t="s">
        <v>41</v>
      </c>
      <c r="H12517" s="19"/>
      <c r="I12517" s="19" t="s">
        <v>22</v>
      </c>
    </row>
    <row r="12518" spans="1:9" x14ac:dyDescent="0.35">
      <c r="A12518" s="19">
        <f t="shared" si="196"/>
        <v>12517</v>
      </c>
      <c r="B12518" s="19" t="s">
        <v>24405</v>
      </c>
      <c r="C12518" s="19" t="s">
        <v>24187</v>
      </c>
      <c r="D12518" s="11" t="s">
        <v>24188</v>
      </c>
      <c r="E12518" s="175">
        <v>46068.457256944443</v>
      </c>
      <c r="F12518" s="19"/>
      <c r="G12518" s="19" t="s">
        <v>41</v>
      </c>
      <c r="H12518" s="19"/>
      <c r="I12518" s="19" t="s">
        <v>22</v>
      </c>
    </row>
    <row r="12519" spans="1:9" x14ac:dyDescent="0.35">
      <c r="A12519" s="19">
        <f t="shared" si="196"/>
        <v>12518</v>
      </c>
      <c r="B12519" s="19" t="s">
        <v>24186</v>
      </c>
      <c r="C12519" s="19" t="s">
        <v>10138</v>
      </c>
      <c r="D12519" s="11" t="s">
        <v>10139</v>
      </c>
      <c r="E12519" s="175">
        <v>46068.477592592593</v>
      </c>
      <c r="F12519" s="19"/>
      <c r="G12519" s="19" t="s">
        <v>41</v>
      </c>
      <c r="H12519" s="19" t="s">
        <v>24189</v>
      </c>
      <c r="I12519" s="19" t="s">
        <v>22</v>
      </c>
    </row>
    <row r="12520" spans="1:9" x14ac:dyDescent="0.35">
      <c r="A12520" s="19">
        <f t="shared" si="196"/>
        <v>12519</v>
      </c>
      <c r="B12520" s="19" t="s">
        <v>24405</v>
      </c>
      <c r="C12520" s="19" t="s">
        <v>10138</v>
      </c>
      <c r="D12520" s="11" t="s">
        <v>10139</v>
      </c>
      <c r="E12520" s="175">
        <v>46068.477592592593</v>
      </c>
      <c r="F12520" s="19"/>
      <c r="G12520" s="19" t="s">
        <v>41</v>
      </c>
      <c r="H12520" s="19" t="s">
        <v>24189</v>
      </c>
      <c r="I12520" s="19" t="s">
        <v>22</v>
      </c>
    </row>
    <row r="12521" spans="1:9" x14ac:dyDescent="0.35">
      <c r="A12521" s="19">
        <f t="shared" si="196"/>
        <v>12520</v>
      </c>
      <c r="B12521" s="19" t="s">
        <v>24141</v>
      </c>
      <c r="C12521" s="19" t="s">
        <v>23828</v>
      </c>
      <c r="D12521" s="11" t="s">
        <v>23829</v>
      </c>
      <c r="E12521" s="175">
        <v>46068.560034722221</v>
      </c>
      <c r="F12521" s="19"/>
      <c r="G12521" s="19" t="s">
        <v>41</v>
      </c>
      <c r="H12521" s="19" t="s">
        <v>24178</v>
      </c>
      <c r="I12521" s="19" t="s">
        <v>22</v>
      </c>
    </row>
    <row r="12522" spans="1:9" x14ac:dyDescent="0.35">
      <c r="A12522" s="19">
        <f t="shared" si="196"/>
        <v>12521</v>
      </c>
      <c r="B12522" s="19" t="s">
        <v>24141</v>
      </c>
      <c r="C12522" s="19" t="s">
        <v>16456</v>
      </c>
      <c r="D12522" s="11" t="s">
        <v>23810</v>
      </c>
      <c r="E12522" s="175">
        <v>46068.778263888889</v>
      </c>
      <c r="F12522" s="19"/>
      <c r="G12522" s="19" t="s">
        <v>41</v>
      </c>
      <c r="H12522" s="19" t="s">
        <v>24179</v>
      </c>
      <c r="I12522" s="19" t="s">
        <v>22</v>
      </c>
    </row>
    <row r="12523" spans="1:9" x14ac:dyDescent="0.35">
      <c r="A12523" s="19">
        <f t="shared" si="196"/>
        <v>12522</v>
      </c>
      <c r="B12523" s="19" t="s">
        <v>24406</v>
      </c>
      <c r="C12523" s="19" t="s">
        <v>21386</v>
      </c>
      <c r="D12523" s="11" t="s">
        <v>24422</v>
      </c>
      <c r="E12523" s="175">
        <v>46069.267685185187</v>
      </c>
      <c r="F12523" s="19"/>
      <c r="G12523" s="19" t="s">
        <v>41</v>
      </c>
      <c r="H12523" s="19" t="s">
        <v>24423</v>
      </c>
      <c r="I12523" s="19" t="s">
        <v>22</v>
      </c>
    </row>
    <row r="12524" spans="1:9" x14ac:dyDescent="0.35">
      <c r="A12524" s="19">
        <f t="shared" si="196"/>
        <v>12523</v>
      </c>
      <c r="B12524" s="19" t="s">
        <v>24186</v>
      </c>
      <c r="C12524" s="19" t="s">
        <v>24190</v>
      </c>
      <c r="D12524" s="11" t="s">
        <v>24191</v>
      </c>
      <c r="E12524" s="175">
        <v>46069.345185185186</v>
      </c>
      <c r="F12524" s="19"/>
      <c r="G12524" s="19" t="s">
        <v>41</v>
      </c>
      <c r="H12524" s="19" t="s">
        <v>24192</v>
      </c>
      <c r="I12524" s="19" t="s">
        <v>22</v>
      </c>
    </row>
    <row r="12525" spans="1:9" x14ac:dyDescent="0.35">
      <c r="A12525" s="19">
        <f t="shared" si="196"/>
        <v>12524</v>
      </c>
      <c r="B12525" s="19" t="s">
        <v>24405</v>
      </c>
      <c r="C12525" s="19" t="s">
        <v>24190</v>
      </c>
      <c r="D12525" s="11" t="s">
        <v>24191</v>
      </c>
      <c r="E12525" s="175">
        <v>46069.345185185186</v>
      </c>
      <c r="F12525" s="19"/>
      <c r="G12525" s="19" t="s">
        <v>41</v>
      </c>
      <c r="H12525" s="19" t="s">
        <v>24192</v>
      </c>
      <c r="I12525" s="19" t="s">
        <v>22</v>
      </c>
    </row>
    <row r="12526" spans="1:9" x14ac:dyDescent="0.35">
      <c r="A12526" s="19">
        <f t="shared" si="196"/>
        <v>12525</v>
      </c>
      <c r="B12526" s="19" t="s">
        <v>23514</v>
      </c>
      <c r="C12526" s="19" t="s">
        <v>23515</v>
      </c>
      <c r="D12526" s="11" t="s">
        <v>23516</v>
      </c>
      <c r="E12526" s="175">
        <v>46069.39371527778</v>
      </c>
      <c r="F12526" s="19">
        <v>1</v>
      </c>
      <c r="G12526" s="19" t="s">
        <v>41</v>
      </c>
      <c r="H12526" s="19" t="s">
        <v>23517</v>
      </c>
      <c r="I12526" s="19" t="s">
        <v>22</v>
      </c>
    </row>
    <row r="12527" spans="1:9" x14ac:dyDescent="0.35">
      <c r="A12527" s="19">
        <f t="shared" si="196"/>
        <v>12526</v>
      </c>
      <c r="B12527" s="19" t="s">
        <v>23514</v>
      </c>
      <c r="C12527" s="19" t="s">
        <v>56</v>
      </c>
      <c r="D12527" s="11" t="s">
        <v>3899</v>
      </c>
      <c r="E12527" s="175">
        <v>46069.400300925925</v>
      </c>
      <c r="F12527" s="19">
        <v>1</v>
      </c>
      <c r="G12527" s="19" t="s">
        <v>41</v>
      </c>
      <c r="H12527" s="19" t="s">
        <v>23518</v>
      </c>
      <c r="I12527" s="19" t="s">
        <v>22</v>
      </c>
    </row>
    <row r="12528" spans="1:9" x14ac:dyDescent="0.35">
      <c r="A12528" s="19">
        <f t="shared" si="196"/>
        <v>12527</v>
      </c>
      <c r="B12528" s="19" t="s">
        <v>23514</v>
      </c>
      <c r="C12528" s="19" t="s">
        <v>492</v>
      </c>
      <c r="D12528" s="11" t="s">
        <v>23519</v>
      </c>
      <c r="E12528" s="175">
        <v>46069.403969907406</v>
      </c>
      <c r="F12528" s="19"/>
      <c r="G12528" s="19" t="s">
        <v>41</v>
      </c>
      <c r="H12528" s="19" t="s">
        <v>23520</v>
      </c>
      <c r="I12528" s="19" t="s">
        <v>22</v>
      </c>
    </row>
    <row r="12529" spans="1:9" x14ac:dyDescent="0.35">
      <c r="A12529" s="19">
        <f t="shared" si="196"/>
        <v>12528</v>
      </c>
      <c r="B12529" s="19" t="s">
        <v>23514</v>
      </c>
      <c r="C12529" s="19" t="s">
        <v>13686</v>
      </c>
      <c r="D12529" s="11" t="s">
        <v>13687</v>
      </c>
      <c r="E12529" s="175">
        <v>46069.429675925923</v>
      </c>
      <c r="F12529" s="19"/>
      <c r="G12529" s="19" t="s">
        <v>41</v>
      </c>
      <c r="H12529" s="19" t="s">
        <v>23521</v>
      </c>
      <c r="I12529" s="19" t="s">
        <v>22</v>
      </c>
    </row>
    <row r="12530" spans="1:9" x14ac:dyDescent="0.35">
      <c r="A12530" s="19">
        <f t="shared" si="196"/>
        <v>12529</v>
      </c>
      <c r="B12530" s="19" t="s">
        <v>23514</v>
      </c>
      <c r="C12530" s="19" t="s">
        <v>23522</v>
      </c>
      <c r="D12530" s="11" t="s">
        <v>23523</v>
      </c>
      <c r="E12530" s="175">
        <v>46069.432488425926</v>
      </c>
      <c r="F12530" s="19">
        <v>1</v>
      </c>
      <c r="G12530" s="19" t="s">
        <v>41</v>
      </c>
      <c r="H12530" s="19" t="s">
        <v>23524</v>
      </c>
      <c r="I12530" s="19" t="s">
        <v>22</v>
      </c>
    </row>
    <row r="12531" spans="1:9" x14ac:dyDescent="0.35">
      <c r="A12531" s="19">
        <f t="shared" si="196"/>
        <v>12530</v>
      </c>
      <c r="B12531" s="19" t="s">
        <v>23514</v>
      </c>
      <c r="C12531" s="19" t="s">
        <v>23525</v>
      </c>
      <c r="D12531" s="11" t="s">
        <v>23526</v>
      </c>
      <c r="E12531" s="175">
        <v>46069.447500000002</v>
      </c>
      <c r="F12531" s="19"/>
      <c r="G12531" s="19" t="s">
        <v>41</v>
      </c>
      <c r="H12531" s="19" t="s">
        <v>23527</v>
      </c>
      <c r="I12531" s="19" t="s">
        <v>22</v>
      </c>
    </row>
    <row r="12532" spans="1:9" x14ac:dyDescent="0.35">
      <c r="A12532" s="19">
        <f t="shared" si="196"/>
        <v>12531</v>
      </c>
      <c r="B12532" s="19" t="s">
        <v>23514</v>
      </c>
      <c r="C12532" s="19" t="s">
        <v>10138</v>
      </c>
      <c r="D12532" s="11" t="s">
        <v>10139</v>
      </c>
      <c r="E12532" s="175">
        <v>46069.447615740741</v>
      </c>
      <c r="F12532" s="19"/>
      <c r="G12532" s="19" t="s">
        <v>41</v>
      </c>
      <c r="H12532" s="19" t="s">
        <v>23528</v>
      </c>
      <c r="I12532" s="19" t="s">
        <v>22</v>
      </c>
    </row>
    <row r="12533" spans="1:9" x14ac:dyDescent="0.35">
      <c r="A12533" s="19">
        <f t="shared" si="196"/>
        <v>12532</v>
      </c>
      <c r="B12533" s="19" t="s">
        <v>24439</v>
      </c>
      <c r="C12533" s="19" t="s">
        <v>10138</v>
      </c>
      <c r="D12533" s="11" t="s">
        <v>10139</v>
      </c>
      <c r="E12533" s="175">
        <v>46069.460717592592</v>
      </c>
      <c r="F12533" s="19"/>
      <c r="G12533" s="19" t="s">
        <v>41</v>
      </c>
      <c r="H12533" s="19" t="s">
        <v>24440</v>
      </c>
      <c r="I12533" s="19" t="s">
        <v>22</v>
      </c>
    </row>
    <row r="12534" spans="1:9" x14ac:dyDescent="0.35">
      <c r="A12534" s="19">
        <f t="shared" si="196"/>
        <v>12533</v>
      </c>
      <c r="B12534" s="19" t="s">
        <v>24186</v>
      </c>
      <c r="C12534" s="19" t="s">
        <v>18258</v>
      </c>
      <c r="D12534" s="11" t="s">
        <v>7401</v>
      </c>
      <c r="E12534" s="175">
        <v>46069.469155092593</v>
      </c>
      <c r="F12534" s="19"/>
      <c r="G12534" s="19" t="s">
        <v>41</v>
      </c>
      <c r="H12534" s="19" t="s">
        <v>24193</v>
      </c>
      <c r="I12534" s="19" t="s">
        <v>22</v>
      </c>
    </row>
    <row r="12535" spans="1:9" x14ac:dyDescent="0.35">
      <c r="A12535" s="19">
        <f t="shared" si="196"/>
        <v>12534</v>
      </c>
      <c r="B12535" s="19" t="s">
        <v>24405</v>
      </c>
      <c r="C12535" s="19" t="s">
        <v>18258</v>
      </c>
      <c r="D12535" s="11" t="s">
        <v>7401</v>
      </c>
      <c r="E12535" s="175">
        <v>46069.469155092593</v>
      </c>
      <c r="F12535" s="19"/>
      <c r="G12535" s="19" t="s">
        <v>41</v>
      </c>
      <c r="H12535" s="19" t="s">
        <v>24193</v>
      </c>
      <c r="I12535" s="19" t="s">
        <v>22</v>
      </c>
    </row>
    <row r="12536" spans="1:9" x14ac:dyDescent="0.35">
      <c r="A12536" s="19">
        <f t="shared" si="196"/>
        <v>12535</v>
      </c>
      <c r="B12536" s="19" t="s">
        <v>23514</v>
      </c>
      <c r="C12536" s="19" t="s">
        <v>23529</v>
      </c>
      <c r="D12536" s="11" t="s">
        <v>23530</v>
      </c>
      <c r="E12536" s="175">
        <v>46069.507847222223</v>
      </c>
      <c r="F12536" s="19"/>
      <c r="G12536" s="19" t="s">
        <v>41</v>
      </c>
      <c r="H12536" s="19" t="s">
        <v>23531</v>
      </c>
      <c r="I12536" s="19" t="s">
        <v>22</v>
      </c>
    </row>
    <row r="12537" spans="1:9" x14ac:dyDescent="0.35">
      <c r="A12537" s="19">
        <f t="shared" si="196"/>
        <v>12536</v>
      </c>
      <c r="B12537" s="19" t="s">
        <v>24439</v>
      </c>
      <c r="C12537" s="19" t="s">
        <v>3602</v>
      </c>
      <c r="D12537" s="11" t="s">
        <v>8715</v>
      </c>
      <c r="E12537" s="175">
        <v>46069.607453703706</v>
      </c>
      <c r="F12537" s="19"/>
      <c r="G12537" s="19" t="s">
        <v>41</v>
      </c>
      <c r="H12537" s="19" t="s">
        <v>13437</v>
      </c>
      <c r="I12537" s="19" t="s">
        <v>22</v>
      </c>
    </row>
    <row r="12538" spans="1:9" x14ac:dyDescent="0.35">
      <c r="A12538" s="19">
        <f t="shared" si="196"/>
        <v>12537</v>
      </c>
      <c r="B12538" s="19" t="s">
        <v>24439</v>
      </c>
      <c r="C12538" s="19" t="s">
        <v>24441</v>
      </c>
      <c r="D12538" s="11" t="s">
        <v>24442</v>
      </c>
      <c r="E12538" s="175">
        <v>46069.743668981479</v>
      </c>
      <c r="F12538" s="19"/>
      <c r="G12538" s="19" t="s">
        <v>41</v>
      </c>
      <c r="H12538" s="19" t="s">
        <v>13437</v>
      </c>
      <c r="I12538" s="19" t="s">
        <v>22</v>
      </c>
    </row>
    <row r="12539" spans="1:9" x14ac:dyDescent="0.35">
      <c r="A12539" s="19">
        <f t="shared" si="196"/>
        <v>12538</v>
      </c>
      <c r="B12539" s="19" t="s">
        <v>24439</v>
      </c>
      <c r="C12539" s="19" t="s">
        <v>24443</v>
      </c>
      <c r="D12539" s="11" t="s">
        <v>24444</v>
      </c>
      <c r="E12539" s="175">
        <v>46069.991597222222</v>
      </c>
      <c r="F12539" s="19">
        <v>1</v>
      </c>
      <c r="G12539" s="19" t="s">
        <v>41</v>
      </c>
      <c r="H12539" s="19" t="s">
        <v>24445</v>
      </c>
      <c r="I12539" s="19" t="s">
        <v>22</v>
      </c>
    </row>
    <row r="12540" spans="1:9" x14ac:dyDescent="0.35">
      <c r="A12540" s="19">
        <f t="shared" si="196"/>
        <v>12539</v>
      </c>
      <c r="B12540" s="19" t="s">
        <v>24141</v>
      </c>
      <c r="C12540" s="19" t="s">
        <v>21646</v>
      </c>
      <c r="D12540" s="11" t="s">
        <v>23489</v>
      </c>
      <c r="E12540" s="175">
        <v>46070.154768518521</v>
      </c>
      <c r="F12540" s="19"/>
      <c r="G12540" s="19" t="s">
        <v>41</v>
      </c>
      <c r="H12540" s="19" t="s">
        <v>24180</v>
      </c>
      <c r="I12540" s="19" t="s">
        <v>22</v>
      </c>
    </row>
    <row r="12541" spans="1:9" x14ac:dyDescent="0.35">
      <c r="A12541" s="19">
        <f t="shared" si="196"/>
        <v>12540</v>
      </c>
      <c r="B12541" s="19" t="s">
        <v>23514</v>
      </c>
      <c r="C12541" s="19" t="s">
        <v>23532</v>
      </c>
      <c r="D12541" s="11" t="s">
        <v>23533</v>
      </c>
      <c r="E12541" s="175">
        <v>46070.335023148145</v>
      </c>
      <c r="F12541" s="19"/>
      <c r="G12541" s="19" t="s">
        <v>41</v>
      </c>
      <c r="H12541" s="19" t="s">
        <v>23534</v>
      </c>
      <c r="I12541" s="19" t="s">
        <v>22</v>
      </c>
    </row>
    <row r="12542" spans="1:9" x14ac:dyDescent="0.35">
      <c r="A12542" s="19">
        <f t="shared" si="196"/>
        <v>12541</v>
      </c>
      <c r="B12542" s="19" t="s">
        <v>23514</v>
      </c>
      <c r="C12542" s="19" t="s">
        <v>16471</v>
      </c>
      <c r="D12542" s="11" t="s">
        <v>14226</v>
      </c>
      <c r="E12542" s="175">
        <v>46070.347708333335</v>
      </c>
      <c r="F12542" s="19"/>
      <c r="G12542" s="19" t="s">
        <v>41</v>
      </c>
      <c r="H12542" s="19" t="s">
        <v>23535</v>
      </c>
      <c r="I12542" s="19" t="s">
        <v>22</v>
      </c>
    </row>
    <row r="12543" spans="1:9" x14ac:dyDescent="0.35">
      <c r="A12543" s="19">
        <f t="shared" si="196"/>
        <v>12542</v>
      </c>
      <c r="B12543" s="19" t="s">
        <v>24439</v>
      </c>
      <c r="C12543" s="19" t="s">
        <v>10622</v>
      </c>
      <c r="D12543" s="11" t="s">
        <v>10623</v>
      </c>
      <c r="E12543" s="175">
        <v>46070.35392361111</v>
      </c>
      <c r="F12543" s="19"/>
      <c r="G12543" s="19" t="s">
        <v>41</v>
      </c>
      <c r="H12543" s="19" t="s">
        <v>24446</v>
      </c>
      <c r="I12543" s="19" t="s">
        <v>22</v>
      </c>
    </row>
    <row r="12544" spans="1:9" x14ac:dyDescent="0.35">
      <c r="A12544" s="19">
        <f t="shared" si="196"/>
        <v>12543</v>
      </c>
      <c r="B12544" s="19" t="s">
        <v>23514</v>
      </c>
      <c r="C12544" s="19" t="s">
        <v>22139</v>
      </c>
      <c r="D12544" s="11" t="s">
        <v>22140</v>
      </c>
      <c r="E12544" s="175">
        <v>46070.38009259259</v>
      </c>
      <c r="F12544" s="19"/>
      <c r="G12544" s="19" t="s">
        <v>41</v>
      </c>
      <c r="H12544" s="19" t="s">
        <v>23536</v>
      </c>
      <c r="I12544" s="19" t="s">
        <v>22</v>
      </c>
    </row>
    <row r="12545" spans="1:9" x14ac:dyDescent="0.35">
      <c r="A12545" s="19">
        <f t="shared" si="196"/>
        <v>12544</v>
      </c>
      <c r="B12545" s="19" t="s">
        <v>24373</v>
      </c>
      <c r="C12545" s="19" t="s">
        <v>24374</v>
      </c>
      <c r="D12545" s="11" t="s">
        <v>24375</v>
      </c>
      <c r="E12545" s="175">
        <v>46070.476030092592</v>
      </c>
      <c r="F12545" s="19"/>
      <c r="G12545" s="19" t="s">
        <v>41</v>
      </c>
      <c r="H12545" s="19" t="s">
        <v>24376</v>
      </c>
      <c r="I12545" s="19" t="s">
        <v>22</v>
      </c>
    </row>
    <row r="12546" spans="1:9" x14ac:dyDescent="0.35">
      <c r="A12546" s="19">
        <f t="shared" si="196"/>
        <v>12545</v>
      </c>
      <c r="B12546" s="19" t="s">
        <v>24406</v>
      </c>
      <c r="C12546" s="19" t="s">
        <v>19115</v>
      </c>
      <c r="D12546" s="11" t="s">
        <v>19116</v>
      </c>
      <c r="E12546" s="175">
        <v>46070.528333333335</v>
      </c>
      <c r="F12546" s="19"/>
      <c r="G12546" s="19" t="s">
        <v>41</v>
      </c>
      <c r="H12546" s="19" t="s">
        <v>24424</v>
      </c>
      <c r="I12546" s="19" t="s">
        <v>22</v>
      </c>
    </row>
    <row r="12547" spans="1:9" x14ac:dyDescent="0.35">
      <c r="A12547" s="19">
        <f t="shared" si="196"/>
        <v>12546</v>
      </c>
      <c r="B12547" s="19" t="s">
        <v>24141</v>
      </c>
      <c r="C12547" s="19" t="s">
        <v>11955</v>
      </c>
      <c r="D12547" s="11" t="s">
        <v>24181</v>
      </c>
      <c r="E12547" s="175">
        <v>46070.899328703701</v>
      </c>
      <c r="F12547" s="19"/>
      <c r="G12547" s="19" t="s">
        <v>41</v>
      </c>
      <c r="H12547" s="19" t="s">
        <v>24182</v>
      </c>
      <c r="I12547" s="19" t="s">
        <v>22</v>
      </c>
    </row>
    <row r="12548" spans="1:9" x14ac:dyDescent="0.35">
      <c r="A12548" s="19">
        <f t="shared" si="196"/>
        <v>12547</v>
      </c>
      <c r="B12548" s="19" t="s">
        <v>23803</v>
      </c>
      <c r="C12548" s="19" t="s">
        <v>13686</v>
      </c>
      <c r="D12548" s="11" t="s">
        <v>13687</v>
      </c>
      <c r="E12548" s="175">
        <v>46071.298831018517</v>
      </c>
      <c r="F12548" s="19"/>
      <c r="G12548" s="19" t="s">
        <v>41</v>
      </c>
      <c r="H12548" s="19" t="s">
        <v>23804</v>
      </c>
      <c r="I12548" s="19" t="s">
        <v>22</v>
      </c>
    </row>
    <row r="12549" spans="1:9" x14ac:dyDescent="0.35">
      <c r="A12549" s="19">
        <f t="shared" si="196"/>
        <v>12548</v>
      </c>
      <c r="B12549" s="19" t="s">
        <v>23514</v>
      </c>
      <c r="C12549" s="19" t="s">
        <v>793</v>
      </c>
      <c r="D12549" s="11" t="s">
        <v>23537</v>
      </c>
      <c r="E12549" s="175">
        <v>46071.416539351849</v>
      </c>
      <c r="F12549" s="19"/>
      <c r="G12549" s="19" t="s">
        <v>41</v>
      </c>
      <c r="H12549" s="19" t="s">
        <v>23538</v>
      </c>
      <c r="I12549" s="19" t="s">
        <v>22</v>
      </c>
    </row>
    <row r="12550" spans="1:9" x14ac:dyDescent="0.35">
      <c r="A12550" s="19">
        <f t="shared" si="196"/>
        <v>12549</v>
      </c>
      <c r="B12550" s="19" t="s">
        <v>23514</v>
      </c>
      <c r="C12550" s="19" t="s">
        <v>23539</v>
      </c>
      <c r="D12550" s="11" t="s">
        <v>23540</v>
      </c>
      <c r="E12550" s="175">
        <v>46071.44017361111</v>
      </c>
      <c r="F12550" s="19"/>
      <c r="G12550" s="19" t="s">
        <v>41</v>
      </c>
      <c r="H12550" s="19" t="s">
        <v>23541</v>
      </c>
      <c r="I12550" s="19" t="s">
        <v>22</v>
      </c>
    </row>
    <row r="12551" spans="1:9" x14ac:dyDescent="0.35">
      <c r="A12551" s="19">
        <f t="shared" si="196"/>
        <v>12550</v>
      </c>
      <c r="B12551" s="19" t="s">
        <v>23514</v>
      </c>
      <c r="C12551" s="19" t="s">
        <v>12546</v>
      </c>
      <c r="D12551" s="11" t="s">
        <v>12547</v>
      </c>
      <c r="E12551" s="175">
        <v>46071.448055555556</v>
      </c>
      <c r="F12551" s="19"/>
      <c r="G12551" s="19" t="s">
        <v>41</v>
      </c>
      <c r="H12551" s="19" t="s">
        <v>23542</v>
      </c>
      <c r="I12551" s="19" t="s">
        <v>22</v>
      </c>
    </row>
    <row r="12552" spans="1:9" x14ac:dyDescent="0.35">
      <c r="A12552" s="19">
        <f t="shared" si="196"/>
        <v>12551</v>
      </c>
      <c r="B12552" s="19" t="s">
        <v>23803</v>
      </c>
      <c r="C12552" s="19" t="s">
        <v>9919</v>
      </c>
      <c r="D12552" s="11" t="s">
        <v>23805</v>
      </c>
      <c r="E12552" s="175">
        <v>46071.480671296296</v>
      </c>
      <c r="F12552" s="19"/>
      <c r="G12552" s="19" t="s">
        <v>41</v>
      </c>
      <c r="H12552" s="19" t="s">
        <v>23806</v>
      </c>
      <c r="I12552" s="19" t="s">
        <v>22</v>
      </c>
    </row>
    <row r="12553" spans="1:9" x14ac:dyDescent="0.35">
      <c r="A12553" s="19">
        <f t="shared" si="196"/>
        <v>12552</v>
      </c>
      <c r="B12553" s="19" t="s">
        <v>23514</v>
      </c>
      <c r="C12553" s="19" t="s">
        <v>23543</v>
      </c>
      <c r="D12553" s="11" t="s">
        <v>23544</v>
      </c>
      <c r="E12553" s="175">
        <v>46071.514953703707</v>
      </c>
      <c r="F12553" s="19"/>
      <c r="G12553" s="19" t="s">
        <v>41</v>
      </c>
      <c r="H12553" s="19" t="s">
        <v>23545</v>
      </c>
      <c r="I12553" s="19" t="s">
        <v>22</v>
      </c>
    </row>
    <row r="12554" spans="1:9" x14ac:dyDescent="0.35">
      <c r="A12554" s="19">
        <f t="shared" si="196"/>
        <v>12553</v>
      </c>
      <c r="B12554" s="19" t="s">
        <v>23803</v>
      </c>
      <c r="C12554" s="19" t="s">
        <v>23807</v>
      </c>
      <c r="D12554" s="11" t="s">
        <v>23808</v>
      </c>
      <c r="E12554" s="175">
        <v>46071.524178240739</v>
      </c>
      <c r="F12554" s="19"/>
      <c r="G12554" s="19" t="s">
        <v>41</v>
      </c>
      <c r="H12554" s="19" t="s">
        <v>23809</v>
      </c>
      <c r="I12554" s="19" t="s">
        <v>22</v>
      </c>
    </row>
    <row r="12555" spans="1:9" x14ac:dyDescent="0.35">
      <c r="A12555" s="19">
        <f t="shared" si="196"/>
        <v>12554</v>
      </c>
      <c r="B12555" s="19" t="s">
        <v>23803</v>
      </c>
      <c r="C12555" s="19" t="s">
        <v>16456</v>
      </c>
      <c r="D12555" s="11" t="s">
        <v>23810</v>
      </c>
      <c r="E12555" s="175">
        <v>46071.592430555553</v>
      </c>
      <c r="F12555" s="19"/>
      <c r="G12555" s="19" t="s">
        <v>41</v>
      </c>
      <c r="H12555" s="19" t="s">
        <v>23811</v>
      </c>
      <c r="I12555" s="19" t="s">
        <v>22</v>
      </c>
    </row>
    <row r="12556" spans="1:9" x14ac:dyDescent="0.35">
      <c r="A12556" s="19">
        <f t="shared" si="196"/>
        <v>12555</v>
      </c>
      <c r="B12556" s="19" t="s">
        <v>23803</v>
      </c>
      <c r="C12556" s="19" t="s">
        <v>10138</v>
      </c>
      <c r="D12556" s="11" t="s">
        <v>10139</v>
      </c>
      <c r="E12556" s="175">
        <v>46071.633402777778</v>
      </c>
      <c r="F12556" s="19"/>
      <c r="G12556" s="19" t="s">
        <v>41</v>
      </c>
      <c r="H12556" s="19" t="s">
        <v>23812</v>
      </c>
      <c r="I12556" s="19" t="s">
        <v>22</v>
      </c>
    </row>
    <row r="12557" spans="1:9" x14ac:dyDescent="0.35">
      <c r="A12557" s="19">
        <f t="shared" si="196"/>
        <v>12556</v>
      </c>
      <c r="B12557" s="19" t="s">
        <v>23514</v>
      </c>
      <c r="C12557" s="19" t="s">
        <v>23546</v>
      </c>
      <c r="D12557" s="11" t="s">
        <v>23547</v>
      </c>
      <c r="E12557" s="175">
        <v>46071.689097222225</v>
      </c>
      <c r="F12557" s="19"/>
      <c r="G12557" s="19" t="s">
        <v>41</v>
      </c>
      <c r="H12557" s="19" t="s">
        <v>23548</v>
      </c>
      <c r="I12557" s="19" t="s">
        <v>22</v>
      </c>
    </row>
    <row r="12558" spans="1:9" x14ac:dyDescent="0.35">
      <c r="A12558" s="19">
        <f t="shared" si="196"/>
        <v>12557</v>
      </c>
      <c r="B12558" s="19" t="s">
        <v>24406</v>
      </c>
      <c r="C12558" s="19" t="s">
        <v>22967</v>
      </c>
      <c r="D12558" s="11" t="s">
        <v>24425</v>
      </c>
      <c r="E12558" s="175">
        <v>46071.768518518518</v>
      </c>
      <c r="F12558" s="19"/>
      <c r="G12558" s="19" t="s">
        <v>41</v>
      </c>
      <c r="H12558" s="19" t="s">
        <v>24426</v>
      </c>
      <c r="I12558" s="19" t="s">
        <v>22</v>
      </c>
    </row>
    <row r="12559" spans="1:9" x14ac:dyDescent="0.35">
      <c r="A12559" s="19">
        <f t="shared" si="196"/>
        <v>12558</v>
      </c>
      <c r="B12559" s="19" t="s">
        <v>23860</v>
      </c>
      <c r="C12559" s="19" t="s">
        <v>16456</v>
      </c>
      <c r="D12559" s="11" t="s">
        <v>23810</v>
      </c>
      <c r="E12559" s="175">
        <v>46072.328194444446</v>
      </c>
      <c r="F12559" s="19"/>
      <c r="G12559" s="19" t="s">
        <v>41</v>
      </c>
      <c r="H12559" s="19" t="s">
        <v>23861</v>
      </c>
      <c r="I12559" s="19" t="s">
        <v>22</v>
      </c>
    </row>
    <row r="12560" spans="1:9" x14ac:dyDescent="0.35">
      <c r="A12560" s="19">
        <f t="shared" si="196"/>
        <v>12559</v>
      </c>
      <c r="B12560" s="19" t="s">
        <v>23860</v>
      </c>
      <c r="C12560" s="19" t="s">
        <v>492</v>
      </c>
      <c r="D12560" s="11" t="s">
        <v>23519</v>
      </c>
      <c r="E12560" s="175">
        <v>46072.343923611108</v>
      </c>
      <c r="F12560" s="19"/>
      <c r="G12560" s="19" t="s">
        <v>41</v>
      </c>
      <c r="H12560" s="19" t="s">
        <v>23862</v>
      </c>
      <c r="I12560" s="19" t="s">
        <v>22</v>
      </c>
    </row>
    <row r="12561" spans="1:9" x14ac:dyDescent="0.35">
      <c r="A12561" s="19">
        <f t="shared" si="196"/>
        <v>12560</v>
      </c>
      <c r="B12561" s="19" t="s">
        <v>23860</v>
      </c>
      <c r="C12561" s="19" t="s">
        <v>23863</v>
      </c>
      <c r="D12561" s="11" t="s">
        <v>23864</v>
      </c>
      <c r="E12561" s="175">
        <v>46072.403553240743</v>
      </c>
      <c r="F12561" s="19">
        <v>1</v>
      </c>
      <c r="G12561" s="19" t="s">
        <v>41</v>
      </c>
      <c r="H12561" s="19" t="s">
        <v>23865</v>
      </c>
      <c r="I12561" s="19" t="s">
        <v>22</v>
      </c>
    </row>
    <row r="12562" spans="1:9" x14ac:dyDescent="0.35">
      <c r="A12562" s="19">
        <f t="shared" si="196"/>
        <v>12561</v>
      </c>
      <c r="B12562" s="19" t="s">
        <v>23860</v>
      </c>
      <c r="C12562" s="19" t="s">
        <v>20585</v>
      </c>
      <c r="D12562" s="11" t="s">
        <v>20586</v>
      </c>
      <c r="E12562" s="175">
        <v>46072.410057870373</v>
      </c>
      <c r="F12562" s="19"/>
      <c r="G12562" s="19" t="s">
        <v>41</v>
      </c>
      <c r="H12562" s="19" t="s">
        <v>23866</v>
      </c>
      <c r="I12562" s="19" t="s">
        <v>22</v>
      </c>
    </row>
    <row r="12563" spans="1:9" x14ac:dyDescent="0.35">
      <c r="A12563" s="19">
        <f t="shared" si="196"/>
        <v>12562</v>
      </c>
      <c r="B12563" s="19" t="s">
        <v>23860</v>
      </c>
      <c r="C12563" s="19" t="s">
        <v>20732</v>
      </c>
      <c r="D12563" s="11" t="s">
        <v>20733</v>
      </c>
      <c r="E12563" s="175">
        <v>46072.517430555556</v>
      </c>
      <c r="F12563" s="19"/>
      <c r="G12563" s="19" t="s">
        <v>41</v>
      </c>
      <c r="H12563" s="19" t="s">
        <v>23867</v>
      </c>
      <c r="I12563" s="19" t="s">
        <v>22</v>
      </c>
    </row>
    <row r="12564" spans="1:9" x14ac:dyDescent="0.35">
      <c r="A12564" s="19">
        <f t="shared" si="196"/>
        <v>12563</v>
      </c>
      <c r="B12564" s="19" t="s">
        <v>24336</v>
      </c>
      <c r="C12564" s="19" t="s">
        <v>2775</v>
      </c>
      <c r="D12564" s="11" t="s">
        <v>2776</v>
      </c>
      <c r="E12564" s="175">
        <v>46072.540590277778</v>
      </c>
      <c r="F12564" s="19"/>
      <c r="G12564" s="19" t="s">
        <v>41</v>
      </c>
      <c r="H12564" s="19" t="s">
        <v>24337</v>
      </c>
      <c r="I12564" s="19" t="s">
        <v>22</v>
      </c>
    </row>
    <row r="12565" spans="1:9" x14ac:dyDescent="0.35">
      <c r="A12565" s="19">
        <f t="shared" si="196"/>
        <v>12564</v>
      </c>
      <c r="B12565" s="19" t="s">
        <v>24336</v>
      </c>
      <c r="C12565" s="19" t="s">
        <v>6848</v>
      </c>
      <c r="D12565" s="11" t="s">
        <v>6849</v>
      </c>
      <c r="E12565" s="175">
        <v>46072.572604166664</v>
      </c>
      <c r="F12565" s="19"/>
      <c r="G12565" s="19" t="s">
        <v>41</v>
      </c>
      <c r="H12565" s="19"/>
      <c r="I12565" s="19" t="s">
        <v>22</v>
      </c>
    </row>
    <row r="12566" spans="1:9" x14ac:dyDescent="0.35">
      <c r="A12566" s="19">
        <f t="shared" ref="A12566:A12629" si="197">ROW(B12566)-ROW($A$1)</f>
        <v>12565</v>
      </c>
      <c r="B12566" s="19" t="s">
        <v>23803</v>
      </c>
      <c r="C12566" s="19" t="s">
        <v>23813</v>
      </c>
      <c r="D12566" s="11" t="s">
        <v>23814</v>
      </c>
      <c r="E12566" s="175">
        <v>46072.753310185188</v>
      </c>
      <c r="F12566" s="19"/>
      <c r="G12566" s="19" t="s">
        <v>41</v>
      </c>
      <c r="H12566" s="19" t="s">
        <v>23815</v>
      </c>
      <c r="I12566" s="19" t="s">
        <v>22</v>
      </c>
    </row>
    <row r="12567" spans="1:9" x14ac:dyDescent="0.35">
      <c r="A12567" s="19">
        <f t="shared" si="197"/>
        <v>12566</v>
      </c>
      <c r="B12567" s="19" t="s">
        <v>24194</v>
      </c>
      <c r="C12567" s="19" t="s">
        <v>24195</v>
      </c>
      <c r="D12567" s="11" t="s">
        <v>24196</v>
      </c>
      <c r="E12567" s="175">
        <v>46072.814166666663</v>
      </c>
      <c r="F12567" s="19"/>
      <c r="G12567" s="19" t="s">
        <v>41</v>
      </c>
      <c r="H12567" s="19" t="s">
        <v>24197</v>
      </c>
      <c r="I12567" s="19" t="s">
        <v>22</v>
      </c>
    </row>
    <row r="12568" spans="1:9" x14ac:dyDescent="0.35">
      <c r="A12568" s="19">
        <f t="shared" si="197"/>
        <v>12567</v>
      </c>
      <c r="B12568" s="19" t="s">
        <v>24194</v>
      </c>
      <c r="C12568" s="19" t="s">
        <v>24198</v>
      </c>
      <c r="D12568" s="11" t="s">
        <v>24199</v>
      </c>
      <c r="E12568" s="175">
        <v>46073.233668981484</v>
      </c>
      <c r="F12568" s="19"/>
      <c r="G12568" s="19" t="s">
        <v>41</v>
      </c>
      <c r="H12568" s="19" t="s">
        <v>24200</v>
      </c>
      <c r="I12568" s="19" t="s">
        <v>22</v>
      </c>
    </row>
    <row r="12569" spans="1:9" x14ac:dyDescent="0.35">
      <c r="A12569" s="19">
        <f t="shared" si="197"/>
        <v>12568</v>
      </c>
      <c r="B12569" s="19" t="s">
        <v>24194</v>
      </c>
      <c r="C12569" s="19" t="s">
        <v>24201</v>
      </c>
      <c r="D12569" s="11" t="s">
        <v>10679</v>
      </c>
      <c r="E12569" s="175">
        <v>46073.283425925925</v>
      </c>
      <c r="F12569" s="19"/>
      <c r="G12569" s="19" t="s">
        <v>24202</v>
      </c>
      <c r="H12569" s="19" t="s">
        <v>24203</v>
      </c>
      <c r="I12569" s="19" t="s">
        <v>22</v>
      </c>
    </row>
    <row r="12570" spans="1:9" x14ac:dyDescent="0.35">
      <c r="A12570" s="19">
        <f t="shared" si="197"/>
        <v>12569</v>
      </c>
      <c r="B12570" s="19" t="s">
        <v>24194</v>
      </c>
      <c r="C12570" s="19" t="s">
        <v>15669</v>
      </c>
      <c r="D12570" s="11" t="s">
        <v>15670</v>
      </c>
      <c r="E12570" s="175">
        <v>46073.30810185185</v>
      </c>
      <c r="F12570" s="19">
        <v>1</v>
      </c>
      <c r="G12570" s="19" t="s">
        <v>24204</v>
      </c>
      <c r="H12570" s="19" t="s">
        <v>24205</v>
      </c>
      <c r="I12570" s="19" t="s">
        <v>22</v>
      </c>
    </row>
    <row r="12571" spans="1:9" x14ac:dyDescent="0.35">
      <c r="A12571" s="19">
        <f t="shared" si="197"/>
        <v>12570</v>
      </c>
      <c r="B12571" s="19" t="s">
        <v>24194</v>
      </c>
      <c r="C12571" s="19" t="s">
        <v>24206</v>
      </c>
      <c r="D12571" s="11" t="s">
        <v>24207</v>
      </c>
      <c r="E12571" s="175">
        <v>46073.314826388887</v>
      </c>
      <c r="F12571" s="19"/>
      <c r="G12571" s="19" t="s">
        <v>41</v>
      </c>
      <c r="H12571" s="19" t="s">
        <v>24208</v>
      </c>
      <c r="I12571" s="19" t="s">
        <v>22</v>
      </c>
    </row>
    <row r="12572" spans="1:9" x14ac:dyDescent="0.35">
      <c r="A12572" s="19">
        <f t="shared" si="197"/>
        <v>12571</v>
      </c>
      <c r="B12572" s="19" t="s">
        <v>24336</v>
      </c>
      <c r="C12572" s="19" t="s">
        <v>3550</v>
      </c>
      <c r="D12572" s="11" t="s">
        <v>3551</v>
      </c>
      <c r="E12572" s="175">
        <v>46073.316550925927</v>
      </c>
      <c r="F12572" s="19">
        <v>2</v>
      </c>
      <c r="G12572" s="19" t="s">
        <v>41</v>
      </c>
      <c r="H12572" s="19" t="s">
        <v>24338</v>
      </c>
      <c r="I12572" s="19" t="s">
        <v>22</v>
      </c>
    </row>
    <row r="12573" spans="1:9" x14ac:dyDescent="0.35">
      <c r="A12573" s="19">
        <f t="shared" si="197"/>
        <v>12572</v>
      </c>
      <c r="B12573" s="19" t="s">
        <v>24336</v>
      </c>
      <c r="C12573" s="19" t="s">
        <v>24339</v>
      </c>
      <c r="D12573" s="11" t="s">
        <v>24340</v>
      </c>
      <c r="E12573" s="175">
        <v>46073.328009259261</v>
      </c>
      <c r="F12573" s="19">
        <v>2</v>
      </c>
      <c r="G12573" s="19" t="s">
        <v>41</v>
      </c>
      <c r="H12573" s="19" t="s">
        <v>24341</v>
      </c>
      <c r="I12573" s="19" t="s">
        <v>22</v>
      </c>
    </row>
    <row r="12574" spans="1:9" x14ac:dyDescent="0.35">
      <c r="A12574" s="19">
        <f t="shared" si="197"/>
        <v>12573</v>
      </c>
      <c r="B12574" s="19" t="s">
        <v>24336</v>
      </c>
      <c r="C12574" s="19" t="s">
        <v>24319</v>
      </c>
      <c r="D12574" s="11" t="s">
        <v>24320</v>
      </c>
      <c r="E12574" s="175">
        <v>46073.36440972222</v>
      </c>
      <c r="F12574" s="19">
        <v>2</v>
      </c>
      <c r="G12574" s="19" t="s">
        <v>41</v>
      </c>
      <c r="H12574" s="19" t="s">
        <v>24342</v>
      </c>
      <c r="I12574" s="19" t="s">
        <v>22</v>
      </c>
    </row>
    <row r="12575" spans="1:9" x14ac:dyDescent="0.35">
      <c r="A12575" s="19">
        <f t="shared" si="197"/>
        <v>12574</v>
      </c>
      <c r="B12575" s="19" t="s">
        <v>23514</v>
      </c>
      <c r="C12575" s="19" t="s">
        <v>23549</v>
      </c>
      <c r="D12575" s="11" t="s">
        <v>23550</v>
      </c>
      <c r="E12575" s="175">
        <v>46073.433113425926</v>
      </c>
      <c r="F12575" s="19"/>
      <c r="G12575" s="19" t="s">
        <v>41</v>
      </c>
      <c r="H12575" s="19" t="s">
        <v>15443</v>
      </c>
      <c r="I12575" s="19" t="s">
        <v>22</v>
      </c>
    </row>
    <row r="12576" spans="1:9" x14ac:dyDescent="0.35">
      <c r="A12576" s="19">
        <f t="shared" si="197"/>
        <v>12575</v>
      </c>
      <c r="B12576" s="19" t="s">
        <v>23573</v>
      </c>
      <c r="C12576" s="19" t="s">
        <v>23574</v>
      </c>
      <c r="D12576" s="11" t="s">
        <v>23575</v>
      </c>
      <c r="E12576" s="175">
        <v>46073.545659722222</v>
      </c>
      <c r="F12576" s="19"/>
      <c r="G12576" s="19" t="s">
        <v>41</v>
      </c>
      <c r="H12576" s="19" t="s">
        <v>23576</v>
      </c>
      <c r="I12576" s="19" t="s">
        <v>22</v>
      </c>
    </row>
    <row r="12577" spans="1:9" x14ac:dyDescent="0.35">
      <c r="A12577" s="19">
        <f t="shared" si="197"/>
        <v>12576</v>
      </c>
      <c r="B12577" s="19" t="s">
        <v>23573</v>
      </c>
      <c r="C12577" s="19" t="s">
        <v>492</v>
      </c>
      <c r="D12577" s="11" t="s">
        <v>23519</v>
      </c>
      <c r="E12577" s="175">
        <v>46073.634328703702</v>
      </c>
      <c r="F12577" s="19"/>
      <c r="G12577" s="19" t="s">
        <v>41</v>
      </c>
      <c r="H12577" s="19" t="s">
        <v>23520</v>
      </c>
      <c r="I12577" s="19" t="s">
        <v>22</v>
      </c>
    </row>
    <row r="12578" spans="1:9" x14ac:dyDescent="0.35">
      <c r="A12578" s="19">
        <f t="shared" si="197"/>
        <v>12577</v>
      </c>
      <c r="B12578" s="19" t="s">
        <v>24194</v>
      </c>
      <c r="C12578" s="19" t="s">
        <v>14281</v>
      </c>
      <c r="D12578" s="11" t="s">
        <v>24209</v>
      </c>
      <c r="E12578" s="175">
        <v>46073.724537037036</v>
      </c>
      <c r="F12578" s="19"/>
      <c r="G12578" s="19" t="s">
        <v>41</v>
      </c>
      <c r="H12578" s="19" t="s">
        <v>24210</v>
      </c>
      <c r="I12578" s="19" t="s">
        <v>22</v>
      </c>
    </row>
    <row r="12579" spans="1:9" x14ac:dyDescent="0.35">
      <c r="A12579" s="19">
        <f t="shared" si="197"/>
        <v>12578</v>
      </c>
      <c r="B12579" s="19" t="s">
        <v>24336</v>
      </c>
      <c r="C12579" s="19" t="s">
        <v>24343</v>
      </c>
      <c r="D12579" s="11" t="s">
        <v>24344</v>
      </c>
      <c r="E12579" s="175">
        <v>46074.240671296298</v>
      </c>
      <c r="F12579" s="19"/>
      <c r="G12579" s="19" t="s">
        <v>41</v>
      </c>
      <c r="H12579" s="19" t="s">
        <v>24345</v>
      </c>
      <c r="I12579" s="19" t="s">
        <v>22</v>
      </c>
    </row>
    <row r="12580" spans="1:9" x14ac:dyDescent="0.35">
      <c r="A12580" s="19">
        <f t="shared" si="197"/>
        <v>12579</v>
      </c>
      <c r="B12580" s="19" t="s">
        <v>24218</v>
      </c>
      <c r="C12580" s="19" t="s">
        <v>23026</v>
      </c>
      <c r="D12580" s="11" t="s">
        <v>24219</v>
      </c>
      <c r="E12580" s="175">
        <v>46074.287083333336</v>
      </c>
      <c r="F12580" s="19">
        <v>1</v>
      </c>
      <c r="G12580" s="19" t="s">
        <v>41</v>
      </c>
      <c r="H12580" s="19" t="s">
        <v>24220</v>
      </c>
      <c r="I12580" s="19" t="s">
        <v>22</v>
      </c>
    </row>
    <row r="12581" spans="1:9" x14ac:dyDescent="0.35">
      <c r="A12581" s="19">
        <f t="shared" si="197"/>
        <v>12580</v>
      </c>
      <c r="B12581" s="19" t="s">
        <v>24218</v>
      </c>
      <c r="C12581" s="19" t="s">
        <v>24221</v>
      </c>
      <c r="D12581" s="11" t="s">
        <v>24222</v>
      </c>
      <c r="E12581" s="175">
        <v>46074.290405092594</v>
      </c>
      <c r="F12581" s="19"/>
      <c r="G12581" s="19" t="s">
        <v>41</v>
      </c>
      <c r="H12581" s="19" t="s">
        <v>24223</v>
      </c>
      <c r="I12581" s="19" t="s">
        <v>22</v>
      </c>
    </row>
    <row r="12582" spans="1:9" x14ac:dyDescent="0.35">
      <c r="A12582" s="19">
        <f t="shared" si="197"/>
        <v>12581</v>
      </c>
      <c r="B12582" s="19" t="s">
        <v>24218</v>
      </c>
      <c r="C12582" s="19" t="s">
        <v>23563</v>
      </c>
      <c r="D12582" s="11" t="s">
        <v>23564</v>
      </c>
      <c r="E12582" s="175">
        <v>46074.299085648148</v>
      </c>
      <c r="F12582" s="19">
        <v>1</v>
      </c>
      <c r="G12582" s="19" t="s">
        <v>41</v>
      </c>
      <c r="H12582" s="19" t="s">
        <v>24224</v>
      </c>
      <c r="I12582" s="19" t="s">
        <v>22</v>
      </c>
    </row>
    <row r="12583" spans="1:9" x14ac:dyDescent="0.35">
      <c r="A12583" s="19">
        <f t="shared" si="197"/>
        <v>12582</v>
      </c>
      <c r="B12583" s="19" t="s">
        <v>24218</v>
      </c>
      <c r="C12583" s="19" t="s">
        <v>16863</v>
      </c>
      <c r="D12583" s="11" t="s">
        <v>16864</v>
      </c>
      <c r="E12583" s="175">
        <v>46074.301527777781</v>
      </c>
      <c r="F12583" s="19"/>
      <c r="G12583" s="19" t="s">
        <v>41</v>
      </c>
      <c r="H12583" s="19" t="s">
        <v>24225</v>
      </c>
      <c r="I12583" s="19" t="s">
        <v>22</v>
      </c>
    </row>
    <row r="12584" spans="1:9" x14ac:dyDescent="0.35">
      <c r="A12584" s="19">
        <f t="shared" si="197"/>
        <v>12583</v>
      </c>
      <c r="B12584" s="19" t="s">
        <v>24218</v>
      </c>
      <c r="C12584" s="19" t="s">
        <v>9279</v>
      </c>
      <c r="D12584" s="11" t="s">
        <v>24226</v>
      </c>
      <c r="E12584" s="175">
        <v>46074.314375000002</v>
      </c>
      <c r="F12584" s="19"/>
      <c r="G12584" s="19" t="s">
        <v>41</v>
      </c>
      <c r="H12584" s="19" t="s">
        <v>24227</v>
      </c>
      <c r="I12584" s="19" t="s">
        <v>22</v>
      </c>
    </row>
    <row r="12585" spans="1:9" x14ac:dyDescent="0.35">
      <c r="A12585" s="19">
        <f t="shared" si="197"/>
        <v>12584</v>
      </c>
      <c r="B12585" s="19" t="s">
        <v>24218</v>
      </c>
      <c r="C12585" s="19" t="s">
        <v>24228</v>
      </c>
      <c r="D12585" s="11" t="s">
        <v>24229</v>
      </c>
      <c r="E12585" s="175">
        <v>46074.319120370368</v>
      </c>
      <c r="F12585" s="19"/>
      <c r="G12585" s="19" t="s">
        <v>41</v>
      </c>
      <c r="H12585" s="19" t="s">
        <v>24230</v>
      </c>
      <c r="I12585" s="19" t="s">
        <v>22</v>
      </c>
    </row>
    <row r="12586" spans="1:9" x14ac:dyDescent="0.35">
      <c r="A12586" s="19">
        <f t="shared" si="197"/>
        <v>12585</v>
      </c>
      <c r="B12586" s="19" t="s">
        <v>24218</v>
      </c>
      <c r="C12586" s="19" t="s">
        <v>24228</v>
      </c>
      <c r="D12586" s="11" t="s">
        <v>24229</v>
      </c>
      <c r="E12586" s="175">
        <v>46074.31994212963</v>
      </c>
      <c r="F12586" s="19">
        <v>1</v>
      </c>
      <c r="G12586" s="19" t="s">
        <v>41</v>
      </c>
      <c r="H12586" s="19" t="s">
        <v>24231</v>
      </c>
      <c r="I12586" s="19" t="s">
        <v>22</v>
      </c>
    </row>
    <row r="12587" spans="1:9" x14ac:dyDescent="0.35">
      <c r="A12587" s="19">
        <f t="shared" si="197"/>
        <v>12586</v>
      </c>
      <c r="B12587" s="19" t="s">
        <v>24218</v>
      </c>
      <c r="C12587" s="19" t="s">
        <v>24232</v>
      </c>
      <c r="D12587" s="11" t="s">
        <v>24233</v>
      </c>
      <c r="E12587" s="175">
        <v>46074.331678240742</v>
      </c>
      <c r="F12587" s="19"/>
      <c r="G12587" s="19" t="s">
        <v>41</v>
      </c>
      <c r="H12587" s="19" t="s">
        <v>24234</v>
      </c>
      <c r="I12587" s="19" t="s">
        <v>22</v>
      </c>
    </row>
    <row r="12588" spans="1:9" x14ac:dyDescent="0.35">
      <c r="A12588" s="19">
        <f t="shared" si="197"/>
        <v>12587</v>
      </c>
      <c r="B12588" s="19" t="s">
        <v>24218</v>
      </c>
      <c r="C12588" s="19" t="s">
        <v>11884</v>
      </c>
      <c r="D12588" s="11" t="s">
        <v>24235</v>
      </c>
      <c r="E12588" s="175">
        <v>46074.342569444445</v>
      </c>
      <c r="F12588" s="19">
        <v>1</v>
      </c>
      <c r="G12588" s="19" t="s">
        <v>41</v>
      </c>
      <c r="H12588" s="19" t="s">
        <v>14745</v>
      </c>
      <c r="I12588" s="19" t="s">
        <v>22</v>
      </c>
    </row>
    <row r="12589" spans="1:9" x14ac:dyDescent="0.35">
      <c r="A12589" s="19">
        <f t="shared" si="197"/>
        <v>12588</v>
      </c>
      <c r="B12589" s="19" t="s">
        <v>24218</v>
      </c>
      <c r="C12589" s="19" t="s">
        <v>24236</v>
      </c>
      <c r="D12589" s="11" t="s">
        <v>24237</v>
      </c>
      <c r="E12589" s="175">
        <v>46074.345208333332</v>
      </c>
      <c r="F12589" s="19"/>
      <c r="G12589" s="19" t="s">
        <v>41</v>
      </c>
      <c r="H12589" s="19" t="s">
        <v>24238</v>
      </c>
      <c r="I12589" s="19" t="s">
        <v>22</v>
      </c>
    </row>
    <row r="12590" spans="1:9" x14ac:dyDescent="0.35">
      <c r="A12590" s="19">
        <f t="shared" si="197"/>
        <v>12589</v>
      </c>
      <c r="B12590" s="19" t="s">
        <v>24336</v>
      </c>
      <c r="C12590" s="19" t="s">
        <v>15971</v>
      </c>
      <c r="D12590" s="11" t="s">
        <v>15972</v>
      </c>
      <c r="E12590" s="175">
        <v>46074.376099537039</v>
      </c>
      <c r="F12590" s="19"/>
      <c r="G12590" s="19" t="s">
        <v>41</v>
      </c>
      <c r="H12590" s="19" t="s">
        <v>24346</v>
      </c>
      <c r="I12590" s="19" t="s">
        <v>22</v>
      </c>
    </row>
    <row r="12591" spans="1:9" x14ac:dyDescent="0.35">
      <c r="A12591" s="19">
        <f t="shared" si="197"/>
        <v>12590</v>
      </c>
      <c r="B12591" s="19" t="s">
        <v>24218</v>
      </c>
      <c r="C12591" s="19" t="s">
        <v>15971</v>
      </c>
      <c r="D12591" s="11" t="s">
        <v>24239</v>
      </c>
      <c r="E12591" s="175">
        <v>46074.377256944441</v>
      </c>
      <c r="F12591" s="19">
        <v>1</v>
      </c>
      <c r="G12591" s="19" t="s">
        <v>41</v>
      </c>
      <c r="H12591" s="19" t="s">
        <v>24240</v>
      </c>
      <c r="I12591" s="19" t="s">
        <v>22</v>
      </c>
    </row>
    <row r="12592" spans="1:9" x14ac:dyDescent="0.35">
      <c r="A12592" s="19">
        <f t="shared" si="197"/>
        <v>12591</v>
      </c>
      <c r="B12592" s="19" t="s">
        <v>24218</v>
      </c>
      <c r="C12592" s="19" t="s">
        <v>4715</v>
      </c>
      <c r="D12592" s="11" t="s">
        <v>24241</v>
      </c>
      <c r="E12592" s="175">
        <v>46074.381724537037</v>
      </c>
      <c r="F12592" s="19"/>
      <c r="G12592" s="19" t="s">
        <v>41</v>
      </c>
      <c r="H12592" s="19" t="s">
        <v>24242</v>
      </c>
      <c r="I12592" s="19" t="s">
        <v>22</v>
      </c>
    </row>
    <row r="12593" spans="1:9" x14ac:dyDescent="0.35">
      <c r="A12593" s="19">
        <f t="shared" si="197"/>
        <v>12592</v>
      </c>
      <c r="B12593" s="19" t="s">
        <v>24336</v>
      </c>
      <c r="C12593" s="19" t="s">
        <v>24347</v>
      </c>
      <c r="D12593" s="11" t="s">
        <v>24348</v>
      </c>
      <c r="E12593" s="175">
        <v>46074.400960648149</v>
      </c>
      <c r="F12593" s="19"/>
      <c r="G12593" s="19" t="s">
        <v>41</v>
      </c>
      <c r="H12593" s="19" t="s">
        <v>24349</v>
      </c>
      <c r="I12593" s="19" t="s">
        <v>22</v>
      </c>
    </row>
    <row r="12594" spans="1:9" x14ac:dyDescent="0.35">
      <c r="A12594" s="19">
        <f t="shared" si="197"/>
        <v>12593</v>
      </c>
      <c r="B12594" s="19" t="s">
        <v>23573</v>
      </c>
      <c r="C12594" s="19" t="s">
        <v>22489</v>
      </c>
      <c r="D12594" s="11" t="s">
        <v>22490</v>
      </c>
      <c r="E12594" s="175">
        <v>46074.406331018516</v>
      </c>
      <c r="F12594" s="19"/>
      <c r="G12594" s="19" t="s">
        <v>41</v>
      </c>
      <c r="H12594" s="19" t="s">
        <v>23577</v>
      </c>
      <c r="I12594" s="19" t="s">
        <v>22</v>
      </c>
    </row>
    <row r="12595" spans="1:9" x14ac:dyDescent="0.35">
      <c r="A12595" s="19">
        <f t="shared" si="197"/>
        <v>12594</v>
      </c>
      <c r="B12595" s="19" t="s">
        <v>23803</v>
      </c>
      <c r="C12595" s="19" t="s">
        <v>22489</v>
      </c>
      <c r="D12595" s="11" t="s">
        <v>22490</v>
      </c>
      <c r="E12595" s="175">
        <v>46074.410787037035</v>
      </c>
      <c r="F12595" s="19"/>
      <c r="G12595" s="19" t="s">
        <v>41</v>
      </c>
      <c r="H12595" s="19" t="s">
        <v>23816</v>
      </c>
      <c r="I12595" s="19" t="s">
        <v>22</v>
      </c>
    </row>
    <row r="12596" spans="1:9" x14ac:dyDescent="0.35">
      <c r="A12596" s="19">
        <f t="shared" si="197"/>
        <v>12595</v>
      </c>
      <c r="B12596" s="19" t="s">
        <v>24218</v>
      </c>
      <c r="C12596" s="19" t="s">
        <v>23563</v>
      </c>
      <c r="D12596" s="11" t="s">
        <v>23564</v>
      </c>
      <c r="E12596" s="175">
        <v>46074.413090277776</v>
      </c>
      <c r="F12596" s="19"/>
      <c r="G12596" s="19" t="s">
        <v>41</v>
      </c>
      <c r="H12596" s="19" t="s">
        <v>24243</v>
      </c>
      <c r="I12596" s="19" t="s">
        <v>22</v>
      </c>
    </row>
    <row r="12597" spans="1:9" x14ac:dyDescent="0.35">
      <c r="A12597" s="19">
        <f t="shared" si="197"/>
        <v>12596</v>
      </c>
      <c r="B12597" s="19" t="s">
        <v>24336</v>
      </c>
      <c r="C12597" s="19" t="s">
        <v>24350</v>
      </c>
      <c r="D12597" s="11" t="s">
        <v>24351</v>
      </c>
      <c r="E12597" s="175">
        <v>46074.49145833333</v>
      </c>
      <c r="F12597" s="19"/>
      <c r="G12597" s="19" t="s">
        <v>41</v>
      </c>
      <c r="H12597" s="19" t="s">
        <v>24352</v>
      </c>
      <c r="I12597" s="19" t="s">
        <v>22</v>
      </c>
    </row>
    <row r="12598" spans="1:9" x14ac:dyDescent="0.35">
      <c r="A12598" s="19">
        <f t="shared" si="197"/>
        <v>12597</v>
      </c>
      <c r="B12598" s="19" t="s">
        <v>24218</v>
      </c>
      <c r="C12598" s="19" t="s">
        <v>11819</v>
      </c>
      <c r="D12598" s="11" t="s">
        <v>11820</v>
      </c>
      <c r="E12598" s="175">
        <v>46074.639166666668</v>
      </c>
      <c r="F12598" s="19"/>
      <c r="G12598" s="19" t="s">
        <v>41</v>
      </c>
      <c r="H12598" s="19" t="s">
        <v>24244</v>
      </c>
      <c r="I12598" s="19" t="s">
        <v>22</v>
      </c>
    </row>
    <row r="12599" spans="1:9" x14ac:dyDescent="0.35">
      <c r="A12599" s="19">
        <f t="shared" si="197"/>
        <v>12598</v>
      </c>
      <c r="B12599" s="19" t="s">
        <v>24218</v>
      </c>
      <c r="C12599" s="19" t="s">
        <v>24245</v>
      </c>
      <c r="D12599" s="11" t="s">
        <v>24246</v>
      </c>
      <c r="E12599" s="175">
        <v>46074.919224537036</v>
      </c>
      <c r="F12599" s="19"/>
      <c r="G12599" s="19" t="s">
        <v>41</v>
      </c>
      <c r="H12599" s="19" t="s">
        <v>24247</v>
      </c>
      <c r="I12599" s="19" t="s">
        <v>22</v>
      </c>
    </row>
    <row r="12600" spans="1:9" x14ac:dyDescent="0.35">
      <c r="A12600" s="19">
        <f t="shared" si="197"/>
        <v>12599</v>
      </c>
      <c r="B12600" s="19" t="s">
        <v>24194</v>
      </c>
      <c r="C12600" s="19" t="s">
        <v>24211</v>
      </c>
      <c r="D12600" s="11" t="s">
        <v>24212</v>
      </c>
      <c r="E12600" s="175">
        <v>46075.172546296293</v>
      </c>
      <c r="F12600" s="19"/>
      <c r="G12600" s="19" t="s">
        <v>41</v>
      </c>
      <c r="H12600" s="19" t="s">
        <v>24213</v>
      </c>
      <c r="I12600" s="19" t="s">
        <v>22</v>
      </c>
    </row>
    <row r="12601" spans="1:9" x14ac:dyDescent="0.35">
      <c r="A12601" s="19">
        <f t="shared" si="197"/>
        <v>12600</v>
      </c>
      <c r="B12601" s="19" t="s">
        <v>24218</v>
      </c>
      <c r="C12601" s="19" t="s">
        <v>886</v>
      </c>
      <c r="D12601" s="11" t="s">
        <v>1436</v>
      </c>
      <c r="E12601" s="175">
        <v>46075.231458333335</v>
      </c>
      <c r="F12601" s="19"/>
      <c r="G12601" s="19" t="s">
        <v>41</v>
      </c>
      <c r="H12601" s="19" t="s">
        <v>19259</v>
      </c>
      <c r="I12601" s="19" t="s">
        <v>22</v>
      </c>
    </row>
    <row r="12602" spans="1:9" x14ac:dyDescent="0.35">
      <c r="A12602" s="19">
        <f t="shared" si="197"/>
        <v>12601</v>
      </c>
      <c r="B12602" s="19" t="s">
        <v>23573</v>
      </c>
      <c r="C12602" s="19" t="s">
        <v>886</v>
      </c>
      <c r="D12602" s="11" t="s">
        <v>1436</v>
      </c>
      <c r="E12602" s="175">
        <v>46075.232534722221</v>
      </c>
      <c r="F12602" s="19"/>
      <c r="G12602" s="19" t="s">
        <v>41</v>
      </c>
      <c r="H12602" s="19"/>
      <c r="I12602" s="19" t="s">
        <v>22</v>
      </c>
    </row>
    <row r="12603" spans="1:9" x14ac:dyDescent="0.35">
      <c r="A12603" s="19">
        <f t="shared" si="197"/>
        <v>12602</v>
      </c>
      <c r="B12603" s="19" t="s">
        <v>24186</v>
      </c>
      <c r="C12603" s="19" t="s">
        <v>886</v>
      </c>
      <c r="D12603" s="11" t="s">
        <v>1436</v>
      </c>
      <c r="E12603" s="175">
        <v>46075.233078703706</v>
      </c>
      <c r="F12603" s="19"/>
      <c r="G12603" s="19" t="s">
        <v>41</v>
      </c>
      <c r="H12603" s="19"/>
      <c r="I12603" s="19" t="s">
        <v>22</v>
      </c>
    </row>
    <row r="12604" spans="1:9" x14ac:dyDescent="0.35">
      <c r="A12604" s="19">
        <f t="shared" si="197"/>
        <v>12603</v>
      </c>
      <c r="B12604" s="19" t="s">
        <v>24405</v>
      </c>
      <c r="C12604" s="19" t="s">
        <v>886</v>
      </c>
      <c r="D12604" s="11" t="s">
        <v>1436</v>
      </c>
      <c r="E12604" s="175">
        <v>46075.233078703706</v>
      </c>
      <c r="F12604" s="19"/>
      <c r="G12604" s="19" t="s">
        <v>41</v>
      </c>
      <c r="H12604" s="19"/>
      <c r="I12604" s="19" t="s">
        <v>22</v>
      </c>
    </row>
    <row r="12605" spans="1:9" x14ac:dyDescent="0.35">
      <c r="A12605" s="19">
        <f t="shared" si="197"/>
        <v>12604</v>
      </c>
      <c r="B12605" s="19" t="s">
        <v>23514</v>
      </c>
      <c r="C12605" s="19" t="s">
        <v>886</v>
      </c>
      <c r="D12605" s="11" t="s">
        <v>1436</v>
      </c>
      <c r="E12605" s="175">
        <v>46075.233206018522</v>
      </c>
      <c r="F12605" s="19"/>
      <c r="G12605" s="19" t="s">
        <v>41</v>
      </c>
      <c r="H12605" s="19"/>
      <c r="I12605" s="19" t="s">
        <v>22</v>
      </c>
    </row>
    <row r="12606" spans="1:9" x14ac:dyDescent="0.35">
      <c r="A12606" s="19">
        <f t="shared" si="197"/>
        <v>12605</v>
      </c>
      <c r="B12606" s="19" t="s">
        <v>24439</v>
      </c>
      <c r="C12606" s="19" t="s">
        <v>12425</v>
      </c>
      <c r="D12606" s="11" t="s">
        <v>24447</v>
      </c>
      <c r="E12606" s="175">
        <v>46076.199097222219</v>
      </c>
      <c r="F12606" s="19"/>
      <c r="G12606" s="19" t="s">
        <v>41</v>
      </c>
      <c r="H12606" s="19" t="s">
        <v>24448</v>
      </c>
      <c r="I12606" s="19" t="s">
        <v>22</v>
      </c>
    </row>
    <row r="12607" spans="1:9" x14ac:dyDescent="0.35">
      <c r="A12607" s="19">
        <f t="shared" si="197"/>
        <v>12606</v>
      </c>
      <c r="B12607" s="19" t="s">
        <v>24393</v>
      </c>
      <c r="C12607" s="19" t="s">
        <v>19141</v>
      </c>
      <c r="D12607" s="11" t="s">
        <v>24394</v>
      </c>
      <c r="E12607" s="175">
        <v>46076.63857638889</v>
      </c>
      <c r="F12607" s="19"/>
      <c r="G12607" s="19" t="s">
        <v>41</v>
      </c>
      <c r="H12607" s="19" t="s">
        <v>13889</v>
      </c>
      <c r="I12607" s="19" t="s">
        <v>22</v>
      </c>
    </row>
    <row r="12608" spans="1:9" x14ac:dyDescent="0.35">
      <c r="A12608" s="19">
        <f t="shared" si="197"/>
        <v>12607</v>
      </c>
      <c r="B12608" s="19" t="s">
        <v>24393</v>
      </c>
      <c r="C12608" s="19" t="s">
        <v>24395</v>
      </c>
      <c r="D12608" s="11" t="s">
        <v>24396</v>
      </c>
      <c r="E12608" s="175">
        <v>46077.233229166668</v>
      </c>
      <c r="F12608" s="19"/>
      <c r="G12608" s="19" t="s">
        <v>41</v>
      </c>
      <c r="H12608" s="19" t="s">
        <v>24397</v>
      </c>
      <c r="I12608" s="19" t="s">
        <v>22</v>
      </c>
    </row>
    <row r="12609" spans="1:9" x14ac:dyDescent="0.35">
      <c r="A12609" s="19">
        <f t="shared" si="197"/>
        <v>12608</v>
      </c>
      <c r="B12609" s="19" t="s">
        <v>24393</v>
      </c>
      <c r="C12609" s="19" t="s">
        <v>22139</v>
      </c>
      <c r="D12609" s="11" t="s">
        <v>22140</v>
      </c>
      <c r="E12609" s="175">
        <v>46077.314120370371</v>
      </c>
      <c r="F12609" s="19"/>
      <c r="G12609" s="19" t="s">
        <v>41</v>
      </c>
      <c r="H12609" s="19" t="s">
        <v>24398</v>
      </c>
      <c r="I12609" s="19" t="s">
        <v>22</v>
      </c>
    </row>
    <row r="12610" spans="1:9" x14ac:dyDescent="0.35">
      <c r="A12610" s="19">
        <f t="shared" si="197"/>
        <v>12609</v>
      </c>
      <c r="B12610" s="19" t="s">
        <v>24393</v>
      </c>
      <c r="C12610" s="19" t="s">
        <v>24399</v>
      </c>
      <c r="D12610" s="11" t="s">
        <v>2998</v>
      </c>
      <c r="E12610" s="175">
        <v>46077.326874999999</v>
      </c>
      <c r="F12610" s="19"/>
      <c r="G12610" s="19" t="s">
        <v>41</v>
      </c>
      <c r="H12610" s="19" t="s">
        <v>24400</v>
      </c>
      <c r="I12610" s="19" t="s">
        <v>22</v>
      </c>
    </row>
    <row r="12611" spans="1:9" x14ac:dyDescent="0.35">
      <c r="A12611" s="19">
        <f t="shared" si="197"/>
        <v>12610</v>
      </c>
      <c r="B12611" s="19" t="s">
        <v>24393</v>
      </c>
      <c r="C12611" s="19" t="s">
        <v>10138</v>
      </c>
      <c r="D12611" s="11" t="s">
        <v>10139</v>
      </c>
      <c r="E12611" s="175">
        <v>46077.348576388889</v>
      </c>
      <c r="F12611" s="19"/>
      <c r="G12611" s="19" t="s">
        <v>41</v>
      </c>
      <c r="H12611" s="19" t="s">
        <v>24401</v>
      </c>
      <c r="I12611" s="19" t="s">
        <v>22</v>
      </c>
    </row>
    <row r="12612" spans="1:9" x14ac:dyDescent="0.35">
      <c r="A12612" s="19">
        <f t="shared" si="197"/>
        <v>12611</v>
      </c>
      <c r="B12612" s="19" t="s">
        <v>24393</v>
      </c>
      <c r="C12612" s="19" t="s">
        <v>24402</v>
      </c>
      <c r="D12612" s="11" t="s">
        <v>24403</v>
      </c>
      <c r="E12612" s="175">
        <v>46077.559699074074</v>
      </c>
      <c r="F12612" s="19"/>
      <c r="G12612" s="19" t="s">
        <v>41</v>
      </c>
      <c r="H12612" s="19" t="s">
        <v>24404</v>
      </c>
      <c r="I12612" s="19" t="s">
        <v>22</v>
      </c>
    </row>
    <row r="12613" spans="1:9" x14ac:dyDescent="0.35">
      <c r="A12613" s="19">
        <f t="shared" si="197"/>
        <v>12612</v>
      </c>
      <c r="B12613" s="19" t="s">
        <v>24214</v>
      </c>
      <c r="C12613" s="19" t="s">
        <v>24215</v>
      </c>
      <c r="D12613" s="11" t="s">
        <v>24216</v>
      </c>
      <c r="E12613" s="175">
        <v>46077.637314814812</v>
      </c>
      <c r="F12613" s="19"/>
      <c r="G12613" s="19" t="s">
        <v>41</v>
      </c>
      <c r="H12613" s="19" t="s">
        <v>24217</v>
      </c>
      <c r="I12613" s="19" t="s">
        <v>22</v>
      </c>
    </row>
    <row r="12614" spans="1:9" x14ac:dyDescent="0.35">
      <c r="A12614" s="19">
        <f t="shared" si="197"/>
        <v>12613</v>
      </c>
      <c r="B12614" s="19" t="s">
        <v>24218</v>
      </c>
      <c r="C12614" s="19" t="s">
        <v>24248</v>
      </c>
      <c r="D12614" s="11" t="s">
        <v>24249</v>
      </c>
      <c r="E12614" s="175">
        <v>46077.646122685182</v>
      </c>
      <c r="F12614" s="19"/>
      <c r="G12614" s="19" t="s">
        <v>41</v>
      </c>
      <c r="H12614" s="19" t="s">
        <v>24250</v>
      </c>
      <c r="I12614" s="19" t="s">
        <v>22</v>
      </c>
    </row>
    <row r="12615" spans="1:9" x14ac:dyDescent="0.35">
      <c r="A12615" s="19">
        <f t="shared" si="197"/>
        <v>12614</v>
      </c>
      <c r="B12615" s="19" t="s">
        <v>23947</v>
      </c>
      <c r="C12615" s="19" t="s">
        <v>20212</v>
      </c>
      <c r="D12615" s="11" t="s">
        <v>23948</v>
      </c>
      <c r="E12615" s="175">
        <v>46077.674976851849</v>
      </c>
      <c r="F12615" s="19">
        <v>10</v>
      </c>
      <c r="G12615" s="19" t="s">
        <v>41</v>
      </c>
      <c r="H12615" s="19" t="s">
        <v>23949</v>
      </c>
      <c r="I12615" s="19" t="s">
        <v>22</v>
      </c>
    </row>
    <row r="12616" spans="1:9" x14ac:dyDescent="0.35">
      <c r="A12616" s="19">
        <f t="shared" si="197"/>
        <v>12615</v>
      </c>
      <c r="B12616" s="19" t="s">
        <v>23947</v>
      </c>
      <c r="C12616" s="19" t="s">
        <v>23950</v>
      </c>
      <c r="D12616" s="11" t="s">
        <v>23951</v>
      </c>
      <c r="E12616" s="175">
        <v>46077.678333333337</v>
      </c>
      <c r="F12616" s="19">
        <v>6</v>
      </c>
      <c r="G12616" s="19" t="s">
        <v>41</v>
      </c>
      <c r="H12616" s="19" t="s">
        <v>23952</v>
      </c>
      <c r="I12616" s="19" t="s">
        <v>22</v>
      </c>
    </row>
    <row r="12617" spans="1:9" x14ac:dyDescent="0.35">
      <c r="A12617" s="19">
        <f t="shared" si="197"/>
        <v>12616</v>
      </c>
      <c r="B12617" s="19" t="s">
        <v>23947</v>
      </c>
      <c r="C12617" s="19" t="s">
        <v>23953</v>
      </c>
      <c r="D12617" s="11" t="s">
        <v>23954</v>
      </c>
      <c r="E12617" s="175">
        <v>46077.679178240738</v>
      </c>
      <c r="F12617" s="19">
        <v>2</v>
      </c>
      <c r="G12617" s="19" t="s">
        <v>41</v>
      </c>
      <c r="H12617" s="19" t="s">
        <v>23955</v>
      </c>
      <c r="I12617" s="19" t="s">
        <v>22</v>
      </c>
    </row>
    <row r="12618" spans="1:9" x14ac:dyDescent="0.35">
      <c r="A12618" s="19">
        <f t="shared" si="197"/>
        <v>12617</v>
      </c>
      <c r="B12618" s="19" t="s">
        <v>23947</v>
      </c>
      <c r="C12618" s="19" t="s">
        <v>23956</v>
      </c>
      <c r="D12618" s="11" t="s">
        <v>23957</v>
      </c>
      <c r="E12618" s="175">
        <v>46077.681666666664</v>
      </c>
      <c r="F12618" s="19">
        <v>1</v>
      </c>
      <c r="G12618" s="19" t="s">
        <v>41</v>
      </c>
      <c r="H12618" s="19" t="s">
        <v>23958</v>
      </c>
      <c r="I12618" s="19" t="s">
        <v>22</v>
      </c>
    </row>
    <row r="12619" spans="1:9" x14ac:dyDescent="0.35">
      <c r="A12619" s="19">
        <f t="shared" si="197"/>
        <v>12618</v>
      </c>
      <c r="B12619" s="19" t="s">
        <v>23947</v>
      </c>
      <c r="C12619" s="19" t="s">
        <v>21621</v>
      </c>
      <c r="D12619" s="11" t="s">
        <v>23802</v>
      </c>
      <c r="E12619" s="175">
        <v>46077.68167824074</v>
      </c>
      <c r="F12619" s="19">
        <v>1</v>
      </c>
      <c r="G12619" s="19" t="s">
        <v>41</v>
      </c>
      <c r="H12619" s="19" t="s">
        <v>23959</v>
      </c>
      <c r="I12619" s="19" t="s">
        <v>22</v>
      </c>
    </row>
    <row r="12620" spans="1:9" x14ac:dyDescent="0.35">
      <c r="A12620" s="19">
        <f t="shared" si="197"/>
        <v>12619</v>
      </c>
      <c r="B12620" s="19" t="s">
        <v>23947</v>
      </c>
      <c r="C12620" s="19" t="s">
        <v>23960</v>
      </c>
      <c r="D12620" s="11" t="s">
        <v>23961</v>
      </c>
      <c r="E12620" s="175">
        <v>46077.683321759258</v>
      </c>
      <c r="F12620" s="19">
        <v>7</v>
      </c>
      <c r="G12620" s="19" t="s">
        <v>41</v>
      </c>
      <c r="H12620" s="19" t="s">
        <v>23962</v>
      </c>
      <c r="I12620" s="19" t="s">
        <v>22</v>
      </c>
    </row>
    <row r="12621" spans="1:9" x14ac:dyDescent="0.35">
      <c r="A12621" s="19">
        <f t="shared" si="197"/>
        <v>12620</v>
      </c>
      <c r="B12621" s="19" t="s">
        <v>23947</v>
      </c>
      <c r="C12621" s="19" t="s">
        <v>23963</v>
      </c>
      <c r="D12621" s="11" t="s">
        <v>23964</v>
      </c>
      <c r="E12621" s="175">
        <v>46077.683530092596</v>
      </c>
      <c r="F12621" s="19"/>
      <c r="G12621" s="19" t="s">
        <v>41</v>
      </c>
      <c r="H12621" s="19" t="s">
        <v>23965</v>
      </c>
      <c r="I12621" s="19" t="s">
        <v>22</v>
      </c>
    </row>
    <row r="12622" spans="1:9" x14ac:dyDescent="0.35">
      <c r="A12622" s="19">
        <f t="shared" si="197"/>
        <v>12621</v>
      </c>
      <c r="B12622" s="19" t="s">
        <v>23947</v>
      </c>
      <c r="C12622" s="19" t="s">
        <v>15701</v>
      </c>
      <c r="D12622" s="11" t="s">
        <v>23966</v>
      </c>
      <c r="E12622" s="175">
        <v>46077.683888888889</v>
      </c>
      <c r="F12622" s="19">
        <v>2</v>
      </c>
      <c r="G12622" s="19" t="s">
        <v>41</v>
      </c>
      <c r="H12622" s="19" t="s">
        <v>23967</v>
      </c>
      <c r="I12622" s="19" t="s">
        <v>22</v>
      </c>
    </row>
    <row r="12623" spans="1:9" x14ac:dyDescent="0.35">
      <c r="A12623" s="19">
        <f t="shared" si="197"/>
        <v>12622</v>
      </c>
      <c r="B12623" s="19" t="s">
        <v>23947</v>
      </c>
      <c r="C12623" s="19" t="s">
        <v>7039</v>
      </c>
      <c r="D12623" s="11" t="s">
        <v>7040</v>
      </c>
      <c r="E12623" s="175">
        <v>46077.684953703705</v>
      </c>
      <c r="F12623" s="19">
        <v>4</v>
      </c>
      <c r="G12623" s="19" t="s">
        <v>41</v>
      </c>
      <c r="H12623" s="19" t="s">
        <v>23968</v>
      </c>
      <c r="I12623" s="19" t="s">
        <v>22</v>
      </c>
    </row>
    <row r="12624" spans="1:9" x14ac:dyDescent="0.35">
      <c r="A12624" s="19">
        <f t="shared" si="197"/>
        <v>12623</v>
      </c>
      <c r="B12624" s="19" t="s">
        <v>23947</v>
      </c>
      <c r="C12624" s="19" t="s">
        <v>23969</v>
      </c>
      <c r="D12624" s="11" t="s">
        <v>23970</v>
      </c>
      <c r="E12624" s="175">
        <v>46077.685844907406</v>
      </c>
      <c r="F12624" s="19"/>
      <c r="G12624" s="19" t="s">
        <v>41</v>
      </c>
      <c r="H12624" s="19" t="s">
        <v>23971</v>
      </c>
      <c r="I12624" s="19" t="s">
        <v>22</v>
      </c>
    </row>
    <row r="12625" spans="1:9" x14ac:dyDescent="0.35">
      <c r="A12625" s="19">
        <f t="shared" si="197"/>
        <v>12624</v>
      </c>
      <c r="B12625" s="19" t="s">
        <v>23947</v>
      </c>
      <c r="C12625" s="19" t="s">
        <v>12075</v>
      </c>
      <c r="D12625" s="11" t="s">
        <v>23972</v>
      </c>
      <c r="E12625" s="175">
        <v>46077.686273148145</v>
      </c>
      <c r="F12625" s="19">
        <v>2</v>
      </c>
      <c r="G12625" s="19" t="s">
        <v>41</v>
      </c>
      <c r="H12625" s="19" t="s">
        <v>23973</v>
      </c>
      <c r="I12625" s="19" t="s">
        <v>22</v>
      </c>
    </row>
    <row r="12626" spans="1:9" x14ac:dyDescent="0.35">
      <c r="A12626" s="19">
        <f t="shared" si="197"/>
        <v>12625</v>
      </c>
      <c r="B12626" s="19" t="s">
        <v>23947</v>
      </c>
      <c r="C12626" s="19" t="s">
        <v>5811</v>
      </c>
      <c r="D12626" s="11" t="s">
        <v>23974</v>
      </c>
      <c r="E12626" s="175">
        <v>46077.686840277776</v>
      </c>
      <c r="F12626" s="19"/>
      <c r="G12626" s="19" t="s">
        <v>41</v>
      </c>
      <c r="H12626" s="19" t="s">
        <v>13889</v>
      </c>
      <c r="I12626" s="19" t="s">
        <v>22</v>
      </c>
    </row>
    <row r="12627" spans="1:9" x14ac:dyDescent="0.35">
      <c r="A12627" s="19">
        <f t="shared" si="197"/>
        <v>12626</v>
      </c>
      <c r="B12627" s="19" t="s">
        <v>23947</v>
      </c>
      <c r="C12627" s="19" t="s">
        <v>23975</v>
      </c>
      <c r="D12627" s="11" t="s">
        <v>23976</v>
      </c>
      <c r="E12627" s="175">
        <v>46077.688148148147</v>
      </c>
      <c r="F12627" s="19">
        <v>4</v>
      </c>
      <c r="G12627" s="19" t="s">
        <v>41</v>
      </c>
      <c r="H12627" s="19" t="s">
        <v>23977</v>
      </c>
      <c r="I12627" s="19" t="s">
        <v>22</v>
      </c>
    </row>
    <row r="12628" spans="1:9" x14ac:dyDescent="0.35">
      <c r="A12628" s="19">
        <f t="shared" si="197"/>
        <v>12627</v>
      </c>
      <c r="B12628" s="19" t="s">
        <v>23947</v>
      </c>
      <c r="C12628" s="19" t="s">
        <v>23978</v>
      </c>
      <c r="D12628" s="11" t="s">
        <v>23979</v>
      </c>
      <c r="E12628" s="175">
        <v>46077.689664351848</v>
      </c>
      <c r="F12628" s="19">
        <v>4</v>
      </c>
      <c r="G12628" s="19" t="s">
        <v>41</v>
      </c>
      <c r="H12628" s="19" t="s">
        <v>23980</v>
      </c>
      <c r="I12628" s="19" t="s">
        <v>22</v>
      </c>
    </row>
    <row r="12629" spans="1:9" x14ac:dyDescent="0.35">
      <c r="A12629" s="19">
        <f t="shared" si="197"/>
        <v>12628</v>
      </c>
      <c r="B12629" s="19" t="s">
        <v>23947</v>
      </c>
      <c r="C12629" s="19" t="s">
        <v>23881</v>
      </c>
      <c r="D12629" s="11" t="s">
        <v>23882</v>
      </c>
      <c r="E12629" s="175">
        <v>46077.691574074073</v>
      </c>
      <c r="F12629" s="19"/>
      <c r="G12629" s="19" t="s">
        <v>41</v>
      </c>
      <c r="H12629" s="19" t="s">
        <v>23981</v>
      </c>
      <c r="I12629" s="19" t="s">
        <v>22</v>
      </c>
    </row>
    <row r="12630" spans="1:9" x14ac:dyDescent="0.35">
      <c r="A12630" s="19">
        <f t="shared" ref="A12630:A12693" si="198">ROW(B12630)-ROW($A$1)</f>
        <v>12629</v>
      </c>
      <c r="B12630" s="19" t="s">
        <v>23947</v>
      </c>
      <c r="C12630" s="19" t="s">
        <v>17037</v>
      </c>
      <c r="D12630" s="11" t="s">
        <v>17038</v>
      </c>
      <c r="E12630" s="175">
        <v>46077.692118055558</v>
      </c>
      <c r="F12630" s="19">
        <v>6</v>
      </c>
      <c r="G12630" s="19" t="s">
        <v>41</v>
      </c>
      <c r="H12630" s="19" t="s">
        <v>23982</v>
      </c>
      <c r="I12630" s="19" t="s">
        <v>22</v>
      </c>
    </row>
    <row r="12631" spans="1:9" x14ac:dyDescent="0.35">
      <c r="A12631" s="19">
        <f t="shared" si="198"/>
        <v>12630</v>
      </c>
      <c r="B12631" s="19" t="s">
        <v>23947</v>
      </c>
      <c r="C12631" s="19" t="s">
        <v>23881</v>
      </c>
      <c r="D12631" s="11" t="s">
        <v>23882</v>
      </c>
      <c r="E12631" s="175">
        <v>46077.692777777775</v>
      </c>
      <c r="F12631" s="19">
        <v>1</v>
      </c>
      <c r="G12631" s="19" t="s">
        <v>41</v>
      </c>
      <c r="H12631" s="19" t="s">
        <v>23983</v>
      </c>
      <c r="I12631" s="19" t="s">
        <v>22</v>
      </c>
    </row>
    <row r="12632" spans="1:9" x14ac:dyDescent="0.35">
      <c r="A12632" s="19">
        <f t="shared" si="198"/>
        <v>12631</v>
      </c>
      <c r="B12632" s="19" t="s">
        <v>23947</v>
      </c>
      <c r="C12632" s="19" t="s">
        <v>744</v>
      </c>
      <c r="D12632" s="11" t="s">
        <v>23984</v>
      </c>
      <c r="E12632" s="175">
        <v>46077.699606481481</v>
      </c>
      <c r="F12632" s="19">
        <v>1</v>
      </c>
      <c r="G12632" s="19" t="s">
        <v>41</v>
      </c>
      <c r="H12632" s="19" t="s">
        <v>23985</v>
      </c>
      <c r="I12632" s="19" t="s">
        <v>22</v>
      </c>
    </row>
    <row r="12633" spans="1:9" x14ac:dyDescent="0.35">
      <c r="A12633" s="19">
        <f t="shared" si="198"/>
        <v>12632</v>
      </c>
      <c r="B12633" s="19" t="s">
        <v>23947</v>
      </c>
      <c r="C12633" s="19" t="s">
        <v>10138</v>
      </c>
      <c r="D12633" s="11" t="s">
        <v>10139</v>
      </c>
      <c r="E12633" s="175">
        <v>46077.701504629629</v>
      </c>
      <c r="F12633" s="19"/>
      <c r="G12633" s="19" t="s">
        <v>41</v>
      </c>
      <c r="H12633" s="19" t="s">
        <v>7797</v>
      </c>
      <c r="I12633" s="19" t="s">
        <v>22</v>
      </c>
    </row>
    <row r="12634" spans="1:9" x14ac:dyDescent="0.35">
      <c r="A12634" s="19">
        <f t="shared" si="198"/>
        <v>12633</v>
      </c>
      <c r="B12634" s="19" t="s">
        <v>23947</v>
      </c>
      <c r="C12634" s="19" t="s">
        <v>20431</v>
      </c>
      <c r="D12634" s="11" t="s">
        <v>23986</v>
      </c>
      <c r="E12634" s="175">
        <v>46077.701990740738</v>
      </c>
      <c r="F12634" s="19">
        <v>5</v>
      </c>
      <c r="G12634" s="19" t="s">
        <v>41</v>
      </c>
      <c r="H12634" s="19" t="s">
        <v>23987</v>
      </c>
      <c r="I12634" s="19" t="s">
        <v>22</v>
      </c>
    </row>
    <row r="12635" spans="1:9" x14ac:dyDescent="0.35">
      <c r="A12635" s="19">
        <f t="shared" si="198"/>
        <v>12634</v>
      </c>
      <c r="B12635" s="19" t="s">
        <v>23947</v>
      </c>
      <c r="C12635" s="19" t="s">
        <v>20732</v>
      </c>
      <c r="D12635" s="11" t="s">
        <v>20733</v>
      </c>
      <c r="E12635" s="175">
        <v>46077.704131944447</v>
      </c>
      <c r="F12635" s="19"/>
      <c r="G12635" s="19" t="s">
        <v>41</v>
      </c>
      <c r="H12635" s="19" t="s">
        <v>23988</v>
      </c>
      <c r="I12635" s="19" t="s">
        <v>22</v>
      </c>
    </row>
    <row r="12636" spans="1:9" x14ac:dyDescent="0.35">
      <c r="A12636" s="19">
        <f t="shared" si="198"/>
        <v>12635</v>
      </c>
      <c r="B12636" s="19" t="s">
        <v>23947</v>
      </c>
      <c r="C12636" s="19" t="s">
        <v>23989</v>
      </c>
      <c r="D12636" s="11" t="s">
        <v>23990</v>
      </c>
      <c r="E12636" s="175">
        <v>46077.709236111114</v>
      </c>
      <c r="F12636" s="19">
        <v>1</v>
      </c>
      <c r="G12636" s="19" t="s">
        <v>41</v>
      </c>
      <c r="H12636" s="19" t="s">
        <v>23991</v>
      </c>
      <c r="I12636" s="19" t="s">
        <v>22</v>
      </c>
    </row>
    <row r="12637" spans="1:9" x14ac:dyDescent="0.35">
      <c r="A12637" s="19">
        <f t="shared" si="198"/>
        <v>12636</v>
      </c>
      <c r="B12637" s="19" t="s">
        <v>23947</v>
      </c>
      <c r="C12637" s="19" t="s">
        <v>23992</v>
      </c>
      <c r="D12637" s="11" t="s">
        <v>23993</v>
      </c>
      <c r="E12637" s="175">
        <v>46077.712708333333</v>
      </c>
      <c r="F12637" s="19">
        <v>11</v>
      </c>
      <c r="G12637" s="19" t="s">
        <v>41</v>
      </c>
      <c r="H12637" s="19" t="s">
        <v>23994</v>
      </c>
      <c r="I12637" s="19" t="s">
        <v>22</v>
      </c>
    </row>
    <row r="12638" spans="1:9" x14ac:dyDescent="0.35">
      <c r="A12638" s="19">
        <f t="shared" si="198"/>
        <v>12637</v>
      </c>
      <c r="B12638" s="19" t="s">
        <v>23947</v>
      </c>
      <c r="C12638" s="19" t="s">
        <v>6015</v>
      </c>
      <c r="D12638" s="11" t="s">
        <v>6016</v>
      </c>
      <c r="E12638" s="175">
        <v>46077.713252314818</v>
      </c>
      <c r="F12638" s="19">
        <v>10</v>
      </c>
      <c r="G12638" s="19" t="s">
        <v>41</v>
      </c>
      <c r="H12638" s="19" t="s">
        <v>23995</v>
      </c>
      <c r="I12638" s="19" t="s">
        <v>22</v>
      </c>
    </row>
    <row r="12639" spans="1:9" x14ac:dyDescent="0.35">
      <c r="A12639" s="19">
        <f t="shared" si="198"/>
        <v>12638</v>
      </c>
      <c r="B12639" s="19" t="s">
        <v>23947</v>
      </c>
      <c r="C12639" s="19" t="s">
        <v>20556</v>
      </c>
      <c r="D12639" s="11" t="s">
        <v>23996</v>
      </c>
      <c r="E12639" s="175">
        <v>46077.713784722226</v>
      </c>
      <c r="F12639" s="19"/>
      <c r="G12639" s="19" t="s">
        <v>41</v>
      </c>
      <c r="H12639" s="19" t="s">
        <v>23997</v>
      </c>
      <c r="I12639" s="19" t="s">
        <v>22</v>
      </c>
    </row>
    <row r="12640" spans="1:9" x14ac:dyDescent="0.35">
      <c r="A12640" s="19">
        <f t="shared" si="198"/>
        <v>12639</v>
      </c>
      <c r="B12640" s="19" t="s">
        <v>23947</v>
      </c>
      <c r="C12640" s="19" t="s">
        <v>23998</v>
      </c>
      <c r="D12640" s="11" t="s">
        <v>23999</v>
      </c>
      <c r="E12640" s="175">
        <v>46077.718263888892</v>
      </c>
      <c r="F12640" s="19">
        <v>1</v>
      </c>
      <c r="G12640" s="19" t="s">
        <v>41</v>
      </c>
      <c r="H12640" s="19" t="s">
        <v>24000</v>
      </c>
      <c r="I12640" s="19" t="s">
        <v>22</v>
      </c>
    </row>
    <row r="12641" spans="1:9" x14ac:dyDescent="0.35">
      <c r="A12641" s="19">
        <f t="shared" si="198"/>
        <v>12640</v>
      </c>
      <c r="B12641" s="19" t="s">
        <v>23947</v>
      </c>
      <c r="C12641" s="19" t="s">
        <v>3747</v>
      </c>
      <c r="D12641" s="11" t="s">
        <v>5516</v>
      </c>
      <c r="E12641" s="175">
        <v>46077.718368055554</v>
      </c>
      <c r="F12641" s="19">
        <v>1</v>
      </c>
      <c r="G12641" s="19" t="s">
        <v>41</v>
      </c>
      <c r="H12641" s="19" t="s">
        <v>24001</v>
      </c>
      <c r="I12641" s="19" t="s">
        <v>22</v>
      </c>
    </row>
    <row r="12642" spans="1:9" x14ac:dyDescent="0.35">
      <c r="A12642" s="19">
        <f t="shared" si="198"/>
        <v>12641</v>
      </c>
      <c r="B12642" s="19" t="s">
        <v>23947</v>
      </c>
      <c r="C12642" s="19" t="s">
        <v>22489</v>
      </c>
      <c r="D12642" s="11" t="s">
        <v>22490</v>
      </c>
      <c r="E12642" s="175">
        <v>46077.719317129631</v>
      </c>
      <c r="F12642" s="19"/>
      <c r="G12642" s="19" t="s">
        <v>41</v>
      </c>
      <c r="H12642" s="19" t="s">
        <v>24002</v>
      </c>
      <c r="I12642" s="19" t="s">
        <v>22</v>
      </c>
    </row>
    <row r="12643" spans="1:9" x14ac:dyDescent="0.35">
      <c r="A12643" s="19">
        <f t="shared" si="198"/>
        <v>12642</v>
      </c>
      <c r="B12643" s="19" t="s">
        <v>23947</v>
      </c>
      <c r="C12643" s="19" t="s">
        <v>9068</v>
      </c>
      <c r="D12643" s="11" t="s">
        <v>23850</v>
      </c>
      <c r="E12643" s="175">
        <v>46077.723877314813</v>
      </c>
      <c r="F12643" s="19"/>
      <c r="G12643" s="19" t="s">
        <v>41</v>
      </c>
      <c r="H12643" s="19" t="s">
        <v>24003</v>
      </c>
      <c r="I12643" s="19" t="s">
        <v>22</v>
      </c>
    </row>
    <row r="12644" spans="1:9" x14ac:dyDescent="0.35">
      <c r="A12644" s="19">
        <f t="shared" si="198"/>
        <v>12643</v>
      </c>
      <c r="B12644" s="19" t="s">
        <v>23947</v>
      </c>
      <c r="C12644" s="19" t="s">
        <v>24004</v>
      </c>
      <c r="D12644" s="11" t="s">
        <v>24005</v>
      </c>
      <c r="E12644" s="175">
        <v>46077.724780092591</v>
      </c>
      <c r="F12644" s="19">
        <v>1</v>
      </c>
      <c r="G12644" s="19" t="s">
        <v>41</v>
      </c>
      <c r="H12644" s="19" t="s">
        <v>24006</v>
      </c>
      <c r="I12644" s="19" t="s">
        <v>22</v>
      </c>
    </row>
    <row r="12645" spans="1:9" x14ac:dyDescent="0.35">
      <c r="A12645" s="19">
        <f t="shared" si="198"/>
        <v>12644</v>
      </c>
      <c r="B12645" s="19" t="s">
        <v>23947</v>
      </c>
      <c r="C12645" s="19" t="s">
        <v>8683</v>
      </c>
      <c r="D12645" s="11" t="s">
        <v>8684</v>
      </c>
      <c r="E12645" s="175">
        <v>46077.726423611108</v>
      </c>
      <c r="F12645" s="19">
        <v>2</v>
      </c>
      <c r="G12645" s="19" t="s">
        <v>41</v>
      </c>
      <c r="H12645" s="19" t="s">
        <v>24007</v>
      </c>
      <c r="I12645" s="19" t="s">
        <v>22</v>
      </c>
    </row>
    <row r="12646" spans="1:9" x14ac:dyDescent="0.35">
      <c r="A12646" s="19">
        <f t="shared" si="198"/>
        <v>12645</v>
      </c>
      <c r="B12646" s="19" t="s">
        <v>23947</v>
      </c>
      <c r="C12646" s="19" t="s">
        <v>8158</v>
      </c>
      <c r="D12646" s="11" t="s">
        <v>24008</v>
      </c>
      <c r="E12646" s="175">
        <v>46077.729849537034</v>
      </c>
      <c r="F12646" s="19"/>
      <c r="G12646" s="19" t="s">
        <v>41</v>
      </c>
      <c r="H12646" s="19" t="s">
        <v>24009</v>
      </c>
      <c r="I12646" s="19" t="s">
        <v>22</v>
      </c>
    </row>
    <row r="12647" spans="1:9" x14ac:dyDescent="0.35">
      <c r="A12647" s="19">
        <f t="shared" si="198"/>
        <v>12646</v>
      </c>
      <c r="B12647" s="19" t="s">
        <v>24393</v>
      </c>
      <c r="C12647" s="19" t="s">
        <v>22489</v>
      </c>
      <c r="D12647" s="11" t="s">
        <v>22490</v>
      </c>
      <c r="E12647" s="175">
        <v>46077.73</v>
      </c>
      <c r="F12647" s="19"/>
      <c r="G12647" s="19" t="s">
        <v>41</v>
      </c>
      <c r="H12647" s="19"/>
      <c r="I12647" s="19" t="s">
        <v>22</v>
      </c>
    </row>
    <row r="12648" spans="1:9" x14ac:dyDescent="0.35">
      <c r="A12648" s="19">
        <f t="shared" si="198"/>
        <v>12647</v>
      </c>
      <c r="B12648" s="19" t="s">
        <v>23947</v>
      </c>
      <c r="C12648" s="19" t="s">
        <v>14662</v>
      </c>
      <c r="D12648" s="11" t="s">
        <v>24010</v>
      </c>
      <c r="E12648" s="175">
        <v>46077.730381944442</v>
      </c>
      <c r="F12648" s="19"/>
      <c r="G12648" s="19" t="s">
        <v>41</v>
      </c>
      <c r="H12648" s="19" t="s">
        <v>24011</v>
      </c>
      <c r="I12648" s="19" t="s">
        <v>22</v>
      </c>
    </row>
    <row r="12649" spans="1:9" x14ac:dyDescent="0.35">
      <c r="A12649" s="19">
        <f t="shared" si="198"/>
        <v>12648</v>
      </c>
      <c r="B12649" s="19" t="s">
        <v>23868</v>
      </c>
      <c r="C12649" s="19" t="s">
        <v>21621</v>
      </c>
      <c r="D12649" s="11" t="s">
        <v>23802</v>
      </c>
      <c r="E12649" s="175">
        <v>46077.73232638889</v>
      </c>
      <c r="F12649" s="19">
        <v>3</v>
      </c>
      <c r="G12649" s="19" t="s">
        <v>23869</v>
      </c>
      <c r="H12649" s="19" t="s">
        <v>23870</v>
      </c>
      <c r="I12649" s="19" t="s">
        <v>22</v>
      </c>
    </row>
    <row r="12650" spans="1:9" x14ac:dyDescent="0.35">
      <c r="A12650" s="19">
        <f t="shared" si="198"/>
        <v>12649</v>
      </c>
      <c r="B12650" s="19" t="s">
        <v>23868</v>
      </c>
      <c r="C12650" s="19" t="s">
        <v>21621</v>
      </c>
      <c r="D12650" s="11" t="s">
        <v>23802</v>
      </c>
      <c r="E12650" s="175">
        <v>46077.732430555552</v>
      </c>
      <c r="F12650" s="19"/>
      <c r="G12650" s="19" t="s">
        <v>23869</v>
      </c>
      <c r="H12650" s="19" t="s">
        <v>23871</v>
      </c>
      <c r="I12650" s="19" t="s">
        <v>22</v>
      </c>
    </row>
    <row r="12651" spans="1:9" x14ac:dyDescent="0.35">
      <c r="A12651" s="19">
        <f t="shared" si="198"/>
        <v>12650</v>
      </c>
      <c r="B12651" s="19" t="s">
        <v>23947</v>
      </c>
      <c r="C12651" s="19" t="s">
        <v>24012</v>
      </c>
      <c r="D12651" s="11" t="s">
        <v>24013</v>
      </c>
      <c r="E12651" s="175">
        <v>46077.732905092591</v>
      </c>
      <c r="F12651" s="19"/>
      <c r="G12651" s="19" t="s">
        <v>41</v>
      </c>
      <c r="H12651" s="19" t="s">
        <v>24014</v>
      </c>
      <c r="I12651" s="19" t="s">
        <v>22</v>
      </c>
    </row>
    <row r="12652" spans="1:9" x14ac:dyDescent="0.35">
      <c r="A12652" s="19">
        <f t="shared" si="198"/>
        <v>12651</v>
      </c>
      <c r="B12652" s="19" t="s">
        <v>23868</v>
      </c>
      <c r="C12652" s="19" t="s">
        <v>21621</v>
      </c>
      <c r="D12652" s="11" t="s">
        <v>23802</v>
      </c>
      <c r="E12652" s="175">
        <v>46077.733136574076</v>
      </c>
      <c r="F12652" s="19"/>
      <c r="G12652" s="19" t="s">
        <v>23869</v>
      </c>
      <c r="H12652" s="19" t="s">
        <v>23872</v>
      </c>
      <c r="I12652" s="19" t="s">
        <v>22</v>
      </c>
    </row>
    <row r="12653" spans="1:9" x14ac:dyDescent="0.35">
      <c r="A12653" s="19">
        <f t="shared" si="198"/>
        <v>12652</v>
      </c>
      <c r="B12653" s="19" t="s">
        <v>23868</v>
      </c>
      <c r="C12653" s="19" t="s">
        <v>21621</v>
      </c>
      <c r="D12653" s="11" t="s">
        <v>23802</v>
      </c>
      <c r="E12653" s="175">
        <v>46077.733784722222</v>
      </c>
      <c r="F12653" s="19"/>
      <c r="G12653" s="19" t="s">
        <v>23869</v>
      </c>
      <c r="H12653" s="19" t="s">
        <v>23873</v>
      </c>
      <c r="I12653" s="19" t="s">
        <v>22</v>
      </c>
    </row>
    <row r="12654" spans="1:9" x14ac:dyDescent="0.35">
      <c r="A12654" s="19">
        <f t="shared" si="198"/>
        <v>12653</v>
      </c>
      <c r="B12654" s="19" t="s">
        <v>23947</v>
      </c>
      <c r="C12654" s="19" t="s">
        <v>23250</v>
      </c>
      <c r="D12654" s="11" t="s">
        <v>24015</v>
      </c>
      <c r="E12654" s="175">
        <v>46077.736180555556</v>
      </c>
      <c r="F12654" s="19"/>
      <c r="G12654" s="19" t="s">
        <v>41</v>
      </c>
      <c r="H12654" s="19" t="s">
        <v>24016</v>
      </c>
      <c r="I12654" s="19" t="s">
        <v>22</v>
      </c>
    </row>
    <row r="12655" spans="1:9" x14ac:dyDescent="0.35">
      <c r="A12655" s="19">
        <f t="shared" si="198"/>
        <v>12654</v>
      </c>
      <c r="B12655" s="19" t="s">
        <v>23947</v>
      </c>
      <c r="C12655" s="19" t="s">
        <v>23389</v>
      </c>
      <c r="D12655" s="11" t="s">
        <v>23390</v>
      </c>
      <c r="E12655" s="175">
        <v>46077.736435185187</v>
      </c>
      <c r="F12655" s="19"/>
      <c r="G12655" s="19" t="s">
        <v>41</v>
      </c>
      <c r="H12655" s="19" t="s">
        <v>24017</v>
      </c>
      <c r="I12655" s="19" t="s">
        <v>22</v>
      </c>
    </row>
    <row r="12656" spans="1:9" x14ac:dyDescent="0.35">
      <c r="A12656" s="19">
        <f t="shared" si="198"/>
        <v>12655</v>
      </c>
      <c r="B12656" s="19" t="s">
        <v>23947</v>
      </c>
      <c r="C12656" s="19" t="s">
        <v>24018</v>
      </c>
      <c r="D12656" s="11" t="s">
        <v>24019</v>
      </c>
      <c r="E12656" s="175">
        <v>46077.736678240741</v>
      </c>
      <c r="F12656" s="19">
        <v>1</v>
      </c>
      <c r="G12656" s="19" t="s">
        <v>41</v>
      </c>
      <c r="H12656" s="19" t="s">
        <v>24020</v>
      </c>
      <c r="I12656" s="19" t="s">
        <v>22</v>
      </c>
    </row>
    <row r="12657" spans="1:9" x14ac:dyDescent="0.35">
      <c r="A12657" s="19">
        <f t="shared" si="198"/>
        <v>12656</v>
      </c>
      <c r="B12657" s="19" t="s">
        <v>23947</v>
      </c>
      <c r="C12657" s="19" t="s">
        <v>24021</v>
      </c>
      <c r="D12657" s="11" t="s">
        <v>24022</v>
      </c>
      <c r="E12657" s="175">
        <v>46077.737754629627</v>
      </c>
      <c r="F12657" s="19">
        <v>1</v>
      </c>
      <c r="G12657" s="19" t="s">
        <v>41</v>
      </c>
      <c r="H12657" s="19" t="s">
        <v>24023</v>
      </c>
      <c r="I12657" s="19" t="s">
        <v>22</v>
      </c>
    </row>
    <row r="12658" spans="1:9" x14ac:dyDescent="0.35">
      <c r="A12658" s="19">
        <f t="shared" si="198"/>
        <v>12657</v>
      </c>
      <c r="B12658" s="19" t="s">
        <v>23947</v>
      </c>
      <c r="C12658" s="19" t="s">
        <v>21425</v>
      </c>
      <c r="D12658" s="11" t="s">
        <v>24024</v>
      </c>
      <c r="E12658" s="175">
        <v>46077.738715277781</v>
      </c>
      <c r="F12658" s="19">
        <v>3</v>
      </c>
      <c r="G12658" s="19" t="s">
        <v>41</v>
      </c>
      <c r="H12658" s="19" t="s">
        <v>12989</v>
      </c>
      <c r="I12658" s="19" t="s">
        <v>22</v>
      </c>
    </row>
    <row r="12659" spans="1:9" x14ac:dyDescent="0.35">
      <c r="A12659" s="19">
        <f t="shared" si="198"/>
        <v>12658</v>
      </c>
      <c r="B12659" s="19" t="s">
        <v>23947</v>
      </c>
      <c r="C12659" s="19" t="s">
        <v>24025</v>
      </c>
      <c r="D12659" s="11" t="s">
        <v>24026</v>
      </c>
      <c r="E12659" s="175">
        <v>46077.748518518521</v>
      </c>
      <c r="F12659" s="19"/>
      <c r="G12659" s="19" t="s">
        <v>41</v>
      </c>
      <c r="H12659" s="19" t="s">
        <v>24027</v>
      </c>
      <c r="I12659" s="19" t="s">
        <v>22</v>
      </c>
    </row>
    <row r="12660" spans="1:9" x14ac:dyDescent="0.35">
      <c r="A12660" s="19">
        <f t="shared" si="198"/>
        <v>12659</v>
      </c>
      <c r="B12660" s="19" t="s">
        <v>23868</v>
      </c>
      <c r="C12660" s="19" t="s">
        <v>23874</v>
      </c>
      <c r="D12660" s="11" t="s">
        <v>23875</v>
      </c>
      <c r="E12660" s="175">
        <v>46077.752210648148</v>
      </c>
      <c r="F12660" s="19"/>
      <c r="G12660" s="19" t="s">
        <v>23876</v>
      </c>
      <c r="H12660" s="19" t="s">
        <v>23877</v>
      </c>
      <c r="I12660" s="19" t="s">
        <v>22</v>
      </c>
    </row>
    <row r="12661" spans="1:9" x14ac:dyDescent="0.35">
      <c r="A12661" s="19">
        <f t="shared" si="198"/>
        <v>12660</v>
      </c>
      <c r="B12661" s="19" t="s">
        <v>23868</v>
      </c>
      <c r="C12661" s="19" t="s">
        <v>21924</v>
      </c>
      <c r="D12661" s="11" t="s">
        <v>21925</v>
      </c>
      <c r="E12661" s="175">
        <v>46077.757337962961</v>
      </c>
      <c r="F12661" s="19">
        <v>2</v>
      </c>
      <c r="G12661" s="19" t="s">
        <v>41</v>
      </c>
      <c r="H12661" s="19" t="s">
        <v>23878</v>
      </c>
      <c r="I12661" s="19" t="s">
        <v>22</v>
      </c>
    </row>
    <row r="12662" spans="1:9" x14ac:dyDescent="0.35">
      <c r="A12662" s="19">
        <f t="shared" si="198"/>
        <v>12661</v>
      </c>
      <c r="B12662" s="19" t="s">
        <v>23947</v>
      </c>
      <c r="C12662" s="19" t="s">
        <v>10764</v>
      </c>
      <c r="D12662" s="11" t="s">
        <v>24028</v>
      </c>
      <c r="E12662" s="175">
        <v>46077.765648148146</v>
      </c>
      <c r="F12662" s="19">
        <v>2</v>
      </c>
      <c r="G12662" s="19" t="s">
        <v>41</v>
      </c>
      <c r="H12662" s="19" t="s">
        <v>24029</v>
      </c>
      <c r="I12662" s="19" t="s">
        <v>22</v>
      </c>
    </row>
    <row r="12663" spans="1:9" x14ac:dyDescent="0.35">
      <c r="A12663" s="19">
        <f t="shared" si="198"/>
        <v>12662</v>
      </c>
      <c r="B12663" s="19" t="s">
        <v>23868</v>
      </c>
      <c r="C12663" s="19" t="s">
        <v>22516</v>
      </c>
      <c r="D12663" s="11" t="s">
        <v>22517</v>
      </c>
      <c r="E12663" s="175">
        <v>46077.772627314815</v>
      </c>
      <c r="F12663" s="19">
        <v>2</v>
      </c>
      <c r="G12663" s="19" t="s">
        <v>23879</v>
      </c>
      <c r="H12663" s="19" t="s">
        <v>23880</v>
      </c>
      <c r="I12663" s="19" t="s">
        <v>22</v>
      </c>
    </row>
    <row r="12664" spans="1:9" x14ac:dyDescent="0.35">
      <c r="A12664" s="19">
        <f t="shared" si="198"/>
        <v>12663</v>
      </c>
      <c r="B12664" s="19" t="s">
        <v>23947</v>
      </c>
      <c r="C12664" s="19" t="s">
        <v>1651</v>
      </c>
      <c r="D12664" s="11" t="s">
        <v>24030</v>
      </c>
      <c r="E12664" s="175">
        <v>46077.773402777777</v>
      </c>
      <c r="F12664" s="19">
        <v>1</v>
      </c>
      <c r="G12664" s="19" t="s">
        <v>41</v>
      </c>
      <c r="H12664" s="19" t="s">
        <v>24031</v>
      </c>
      <c r="I12664" s="19" t="s">
        <v>22</v>
      </c>
    </row>
    <row r="12665" spans="1:9" x14ac:dyDescent="0.35">
      <c r="A12665" s="19">
        <f t="shared" si="198"/>
        <v>12664</v>
      </c>
      <c r="B12665" s="19" t="s">
        <v>23868</v>
      </c>
      <c r="C12665" s="19" t="s">
        <v>23881</v>
      </c>
      <c r="D12665" s="11" t="s">
        <v>23882</v>
      </c>
      <c r="E12665" s="175">
        <v>46077.775810185187</v>
      </c>
      <c r="F12665" s="19">
        <v>3</v>
      </c>
      <c r="G12665" s="19" t="s">
        <v>23883</v>
      </c>
      <c r="H12665" s="19" t="s">
        <v>23884</v>
      </c>
      <c r="I12665" s="19" t="s">
        <v>22</v>
      </c>
    </row>
    <row r="12666" spans="1:9" x14ac:dyDescent="0.35">
      <c r="A12666" s="19">
        <f t="shared" si="198"/>
        <v>12665</v>
      </c>
      <c r="B12666" s="19" t="s">
        <v>23868</v>
      </c>
      <c r="C12666" s="19" t="s">
        <v>15224</v>
      </c>
      <c r="D12666" s="11" t="s">
        <v>15225</v>
      </c>
      <c r="E12666" s="175">
        <v>46077.77888888889</v>
      </c>
      <c r="F12666" s="19"/>
      <c r="G12666" s="19" t="s">
        <v>23885</v>
      </c>
      <c r="H12666" s="19" t="s">
        <v>23886</v>
      </c>
      <c r="I12666" s="19" t="s">
        <v>22</v>
      </c>
    </row>
    <row r="12667" spans="1:9" x14ac:dyDescent="0.35">
      <c r="A12667" s="19">
        <f t="shared" si="198"/>
        <v>12666</v>
      </c>
      <c r="B12667" s="19" t="s">
        <v>23947</v>
      </c>
      <c r="C12667" s="19" t="s">
        <v>24032</v>
      </c>
      <c r="D12667" s="11" t="s">
        <v>24033</v>
      </c>
      <c r="E12667" s="175">
        <v>46077.782002314816</v>
      </c>
      <c r="F12667" s="19">
        <v>2</v>
      </c>
      <c r="G12667" s="19" t="s">
        <v>41</v>
      </c>
      <c r="H12667" s="19" t="s">
        <v>24034</v>
      </c>
      <c r="I12667" s="19" t="s">
        <v>22</v>
      </c>
    </row>
    <row r="12668" spans="1:9" x14ac:dyDescent="0.35">
      <c r="A12668" s="19">
        <f t="shared" si="198"/>
        <v>12667</v>
      </c>
      <c r="B12668" s="19" t="s">
        <v>23947</v>
      </c>
      <c r="C12668" s="19" t="s">
        <v>20486</v>
      </c>
      <c r="D12668" s="11" t="s">
        <v>20487</v>
      </c>
      <c r="E12668" s="175">
        <v>46077.782326388886</v>
      </c>
      <c r="F12668" s="19"/>
      <c r="G12668" s="19" t="s">
        <v>41</v>
      </c>
      <c r="H12668" s="19" t="s">
        <v>24035</v>
      </c>
      <c r="I12668" s="19" t="s">
        <v>22</v>
      </c>
    </row>
    <row r="12669" spans="1:9" x14ac:dyDescent="0.35">
      <c r="A12669" s="19">
        <f t="shared" si="198"/>
        <v>12668</v>
      </c>
      <c r="B12669" s="19" t="s">
        <v>23947</v>
      </c>
      <c r="C12669" s="19" t="s">
        <v>24032</v>
      </c>
      <c r="D12669" s="11" t="s">
        <v>24033</v>
      </c>
      <c r="E12669" s="175">
        <v>46077.784814814811</v>
      </c>
      <c r="F12669" s="19">
        <v>1</v>
      </c>
      <c r="G12669" s="19" t="s">
        <v>41</v>
      </c>
      <c r="H12669" s="19" t="s">
        <v>24036</v>
      </c>
      <c r="I12669" s="19" t="s">
        <v>22</v>
      </c>
    </row>
    <row r="12670" spans="1:9" x14ac:dyDescent="0.35">
      <c r="A12670" s="19">
        <f t="shared" si="198"/>
        <v>12669</v>
      </c>
      <c r="B12670" s="19" t="s">
        <v>23947</v>
      </c>
      <c r="C12670" s="19" t="s">
        <v>21786</v>
      </c>
      <c r="D12670" s="11" t="s">
        <v>24037</v>
      </c>
      <c r="E12670" s="175">
        <v>46077.788541666669</v>
      </c>
      <c r="F12670" s="19"/>
      <c r="G12670" s="19" t="s">
        <v>41</v>
      </c>
      <c r="H12670" s="19" t="s">
        <v>24038</v>
      </c>
      <c r="I12670" s="19" t="s">
        <v>22</v>
      </c>
    </row>
    <row r="12671" spans="1:9" x14ac:dyDescent="0.35">
      <c r="A12671" s="19">
        <f t="shared" si="198"/>
        <v>12670</v>
      </c>
      <c r="B12671" s="19" t="s">
        <v>23947</v>
      </c>
      <c r="C12671" s="19" t="s">
        <v>24039</v>
      </c>
      <c r="D12671" s="11" t="s">
        <v>24040</v>
      </c>
      <c r="E12671" s="175">
        <v>46077.794293981482</v>
      </c>
      <c r="F12671" s="19"/>
      <c r="G12671" s="19" t="s">
        <v>41</v>
      </c>
      <c r="H12671" s="19" t="s">
        <v>5053</v>
      </c>
      <c r="I12671" s="19" t="s">
        <v>22</v>
      </c>
    </row>
    <row r="12672" spans="1:9" x14ac:dyDescent="0.35">
      <c r="A12672" s="19">
        <f t="shared" si="198"/>
        <v>12671</v>
      </c>
      <c r="B12672" s="19" t="s">
        <v>23868</v>
      </c>
      <c r="C12672" s="19" t="s">
        <v>12731</v>
      </c>
      <c r="D12672" s="11" t="s">
        <v>12732</v>
      </c>
      <c r="E12672" s="175">
        <v>46077.794652777775</v>
      </c>
      <c r="F12672" s="19">
        <v>1</v>
      </c>
      <c r="G12672" s="19" t="s">
        <v>41</v>
      </c>
      <c r="H12672" s="19" t="s">
        <v>23887</v>
      </c>
      <c r="I12672" s="19" t="s">
        <v>22</v>
      </c>
    </row>
    <row r="12673" spans="1:9" x14ac:dyDescent="0.35">
      <c r="A12673" s="19">
        <f t="shared" si="198"/>
        <v>12672</v>
      </c>
      <c r="B12673" s="19" t="s">
        <v>23947</v>
      </c>
      <c r="C12673" s="19" t="s">
        <v>16929</v>
      </c>
      <c r="D12673" s="11" t="s">
        <v>24041</v>
      </c>
      <c r="E12673" s="175">
        <v>46077.798807870371</v>
      </c>
      <c r="F12673" s="19">
        <v>1</v>
      </c>
      <c r="G12673" s="19" t="s">
        <v>41</v>
      </c>
      <c r="H12673" s="19" t="s">
        <v>24042</v>
      </c>
      <c r="I12673" s="19" t="s">
        <v>22</v>
      </c>
    </row>
    <row r="12674" spans="1:9" x14ac:dyDescent="0.35">
      <c r="A12674" s="19">
        <f t="shared" si="198"/>
        <v>12673</v>
      </c>
      <c r="B12674" s="19" t="s">
        <v>23947</v>
      </c>
      <c r="C12674" s="19" t="s">
        <v>24043</v>
      </c>
      <c r="D12674" s="11" t="s">
        <v>24044</v>
      </c>
      <c r="E12674" s="175">
        <v>46077.801041666666</v>
      </c>
      <c r="F12674" s="19"/>
      <c r="G12674" s="19" t="s">
        <v>41</v>
      </c>
      <c r="H12674" s="19" t="s">
        <v>24045</v>
      </c>
      <c r="I12674" s="19" t="s">
        <v>22</v>
      </c>
    </row>
    <row r="12675" spans="1:9" x14ac:dyDescent="0.35">
      <c r="A12675" s="19">
        <f t="shared" si="198"/>
        <v>12674</v>
      </c>
      <c r="B12675" s="19" t="s">
        <v>23947</v>
      </c>
      <c r="C12675" s="19" t="s">
        <v>24046</v>
      </c>
      <c r="D12675" s="11" t="s">
        <v>24047</v>
      </c>
      <c r="E12675" s="175">
        <v>46077.80641203704</v>
      </c>
      <c r="F12675" s="19">
        <v>1</v>
      </c>
      <c r="G12675" s="19" t="s">
        <v>41</v>
      </c>
      <c r="H12675" s="19" t="s">
        <v>24048</v>
      </c>
      <c r="I12675" s="19" t="s">
        <v>22</v>
      </c>
    </row>
    <row r="12676" spans="1:9" x14ac:dyDescent="0.35">
      <c r="A12676" s="19">
        <f t="shared" si="198"/>
        <v>12675</v>
      </c>
      <c r="B12676" s="19" t="s">
        <v>23947</v>
      </c>
      <c r="C12676" s="19" t="s">
        <v>3257</v>
      </c>
      <c r="D12676" s="11" t="s">
        <v>3258</v>
      </c>
      <c r="E12676" s="175">
        <v>46077.80641203704</v>
      </c>
      <c r="F12676" s="19">
        <v>2</v>
      </c>
      <c r="G12676" s="19" t="s">
        <v>41</v>
      </c>
      <c r="H12676" s="19" t="s">
        <v>24049</v>
      </c>
      <c r="I12676" s="19" t="s">
        <v>22</v>
      </c>
    </row>
    <row r="12677" spans="1:9" x14ac:dyDescent="0.35">
      <c r="A12677" s="19">
        <f t="shared" si="198"/>
        <v>12676</v>
      </c>
      <c r="B12677" s="19" t="s">
        <v>23947</v>
      </c>
      <c r="C12677" s="19" t="s">
        <v>8906</v>
      </c>
      <c r="D12677" s="11" t="s">
        <v>24050</v>
      </c>
      <c r="E12677" s="175">
        <v>46077.807511574072</v>
      </c>
      <c r="F12677" s="19">
        <v>1</v>
      </c>
      <c r="G12677" s="19" t="s">
        <v>41</v>
      </c>
      <c r="H12677" s="19" t="s">
        <v>24051</v>
      </c>
      <c r="I12677" s="19" t="s">
        <v>22</v>
      </c>
    </row>
    <row r="12678" spans="1:9" x14ac:dyDescent="0.35">
      <c r="A12678" s="19">
        <f t="shared" si="198"/>
        <v>12677</v>
      </c>
      <c r="B12678" s="19" t="s">
        <v>23947</v>
      </c>
      <c r="C12678" s="19" t="s">
        <v>22899</v>
      </c>
      <c r="D12678" s="11" t="s">
        <v>22900</v>
      </c>
      <c r="E12678" s="175">
        <v>46077.815474537034</v>
      </c>
      <c r="F12678" s="19"/>
      <c r="G12678" s="19" t="s">
        <v>41</v>
      </c>
      <c r="H12678" s="19" t="s">
        <v>24052</v>
      </c>
      <c r="I12678" s="19" t="s">
        <v>22</v>
      </c>
    </row>
    <row r="12679" spans="1:9" x14ac:dyDescent="0.35">
      <c r="A12679" s="19">
        <f t="shared" si="198"/>
        <v>12678</v>
      </c>
      <c r="B12679" s="19" t="s">
        <v>23947</v>
      </c>
      <c r="C12679" s="19" t="s">
        <v>24053</v>
      </c>
      <c r="D12679" s="11" t="s">
        <v>24054</v>
      </c>
      <c r="E12679" s="175">
        <v>46077.822546296295</v>
      </c>
      <c r="F12679" s="19"/>
      <c r="G12679" s="19" t="s">
        <v>41</v>
      </c>
      <c r="H12679" s="19" t="s">
        <v>24055</v>
      </c>
      <c r="I12679" s="19" t="s">
        <v>22</v>
      </c>
    </row>
    <row r="12680" spans="1:9" x14ac:dyDescent="0.35">
      <c r="A12680" s="19">
        <f t="shared" si="198"/>
        <v>12679</v>
      </c>
      <c r="B12680" s="19" t="s">
        <v>23868</v>
      </c>
      <c r="C12680" s="19" t="s">
        <v>13037</v>
      </c>
      <c r="D12680" s="11" t="s">
        <v>13038</v>
      </c>
      <c r="E12680" s="175">
        <v>46077.822557870371</v>
      </c>
      <c r="F12680" s="19">
        <v>2</v>
      </c>
      <c r="G12680" s="19" t="s">
        <v>23888</v>
      </c>
      <c r="H12680" s="19" t="s">
        <v>23889</v>
      </c>
      <c r="I12680" s="19" t="s">
        <v>22</v>
      </c>
    </row>
    <row r="12681" spans="1:9" x14ac:dyDescent="0.35">
      <c r="A12681" s="19">
        <f t="shared" si="198"/>
        <v>12680</v>
      </c>
      <c r="B12681" s="19" t="s">
        <v>23947</v>
      </c>
      <c r="C12681" s="19" t="s">
        <v>24056</v>
      </c>
      <c r="D12681" s="11" t="s">
        <v>24057</v>
      </c>
      <c r="E12681" s="175">
        <v>46077.834618055553</v>
      </c>
      <c r="F12681" s="19">
        <v>1</v>
      </c>
      <c r="G12681" s="19" t="s">
        <v>41</v>
      </c>
      <c r="H12681" s="19" t="s">
        <v>24058</v>
      </c>
      <c r="I12681" s="19" t="s">
        <v>22</v>
      </c>
    </row>
    <row r="12682" spans="1:9" x14ac:dyDescent="0.35">
      <c r="A12682" s="19">
        <f t="shared" si="198"/>
        <v>12681</v>
      </c>
      <c r="B12682" s="19" t="s">
        <v>23868</v>
      </c>
      <c r="C12682" s="19" t="s">
        <v>13257</v>
      </c>
      <c r="D12682" s="11" t="s">
        <v>13258</v>
      </c>
      <c r="E12682" s="175">
        <v>46077.858090277776</v>
      </c>
      <c r="F12682" s="19">
        <v>6</v>
      </c>
      <c r="G12682" s="19" t="s">
        <v>41</v>
      </c>
      <c r="H12682" s="19" t="s">
        <v>23890</v>
      </c>
      <c r="I12682" s="19" t="s">
        <v>22</v>
      </c>
    </row>
    <row r="12683" spans="1:9" x14ac:dyDescent="0.35">
      <c r="A12683" s="19">
        <f t="shared" si="198"/>
        <v>12682</v>
      </c>
      <c r="B12683" s="19" t="s">
        <v>23868</v>
      </c>
      <c r="C12683" s="19" t="s">
        <v>17037</v>
      </c>
      <c r="D12683" s="11" t="s">
        <v>17038</v>
      </c>
      <c r="E12683" s="175">
        <v>46077.867291666669</v>
      </c>
      <c r="F12683" s="19">
        <v>6</v>
      </c>
      <c r="G12683" s="19" t="s">
        <v>23891</v>
      </c>
      <c r="H12683" s="19" t="s">
        <v>15443</v>
      </c>
      <c r="I12683" s="19" t="s">
        <v>22</v>
      </c>
    </row>
    <row r="12684" spans="1:9" x14ac:dyDescent="0.35">
      <c r="A12684" s="19">
        <f t="shared" si="198"/>
        <v>12683</v>
      </c>
      <c r="B12684" s="19" t="s">
        <v>23947</v>
      </c>
      <c r="C12684" s="19" t="s">
        <v>23912</v>
      </c>
      <c r="D12684" s="11" t="s">
        <v>23913</v>
      </c>
      <c r="E12684" s="175">
        <v>46077.883958333332</v>
      </c>
      <c r="F12684" s="19">
        <v>1</v>
      </c>
      <c r="G12684" s="19" t="s">
        <v>41</v>
      </c>
      <c r="H12684" s="19" t="s">
        <v>24059</v>
      </c>
      <c r="I12684" s="19" t="s">
        <v>22</v>
      </c>
    </row>
    <row r="12685" spans="1:9" x14ac:dyDescent="0.35">
      <c r="A12685" s="19">
        <f t="shared" si="198"/>
        <v>12684</v>
      </c>
      <c r="B12685" s="19" t="s">
        <v>23947</v>
      </c>
      <c r="C12685" s="19" t="s">
        <v>23912</v>
      </c>
      <c r="D12685" s="11" t="s">
        <v>23913</v>
      </c>
      <c r="E12685" s="175">
        <v>46077.88690972222</v>
      </c>
      <c r="F12685" s="19">
        <v>1</v>
      </c>
      <c r="G12685" s="19" t="s">
        <v>41</v>
      </c>
      <c r="H12685" s="19" t="s">
        <v>24060</v>
      </c>
      <c r="I12685" s="19" t="s">
        <v>22</v>
      </c>
    </row>
    <row r="12686" spans="1:9" x14ac:dyDescent="0.35">
      <c r="A12686" s="19">
        <f t="shared" si="198"/>
        <v>12685</v>
      </c>
      <c r="B12686" s="19" t="s">
        <v>23947</v>
      </c>
      <c r="C12686" s="19" t="s">
        <v>24061</v>
      </c>
      <c r="D12686" s="11" t="s">
        <v>24062</v>
      </c>
      <c r="E12686" s="175">
        <v>46077.905381944445</v>
      </c>
      <c r="F12686" s="19">
        <v>3</v>
      </c>
      <c r="G12686" s="19" t="s">
        <v>41</v>
      </c>
      <c r="H12686" s="19" t="s">
        <v>24063</v>
      </c>
      <c r="I12686" s="19" t="s">
        <v>22</v>
      </c>
    </row>
    <row r="12687" spans="1:9" x14ac:dyDescent="0.35">
      <c r="A12687" s="19">
        <f t="shared" si="198"/>
        <v>12686</v>
      </c>
      <c r="B12687" s="19" t="s">
        <v>23868</v>
      </c>
      <c r="C12687" s="19" t="s">
        <v>23892</v>
      </c>
      <c r="D12687" s="11" t="s">
        <v>23893</v>
      </c>
      <c r="E12687" s="175">
        <v>46077.907048611109</v>
      </c>
      <c r="F12687" s="19"/>
      <c r="G12687" s="19" t="s">
        <v>23894</v>
      </c>
      <c r="H12687" s="19" t="s">
        <v>23895</v>
      </c>
      <c r="I12687" s="19" t="s">
        <v>22</v>
      </c>
    </row>
    <row r="12688" spans="1:9" x14ac:dyDescent="0.35">
      <c r="A12688" s="19">
        <f t="shared" si="198"/>
        <v>12687</v>
      </c>
      <c r="B12688" s="19" t="s">
        <v>23947</v>
      </c>
      <c r="C12688" s="19" t="s">
        <v>2119</v>
      </c>
      <c r="D12688" s="11" t="s">
        <v>24064</v>
      </c>
      <c r="E12688" s="175">
        <v>46078.063576388886</v>
      </c>
      <c r="F12688" s="19">
        <v>3</v>
      </c>
      <c r="G12688" s="19" t="s">
        <v>41</v>
      </c>
      <c r="H12688" s="19" t="s">
        <v>24065</v>
      </c>
      <c r="I12688" s="19" t="s">
        <v>22</v>
      </c>
    </row>
    <row r="12689" spans="1:9" x14ac:dyDescent="0.35">
      <c r="A12689" s="19">
        <f t="shared" si="198"/>
        <v>12688</v>
      </c>
      <c r="B12689" s="19" t="s">
        <v>23947</v>
      </c>
      <c r="C12689" s="19" t="s">
        <v>24066</v>
      </c>
      <c r="D12689" s="11" t="s">
        <v>24067</v>
      </c>
      <c r="E12689" s="175">
        <v>46078.066620370373</v>
      </c>
      <c r="F12689" s="19"/>
      <c r="G12689" s="19" t="s">
        <v>41</v>
      </c>
      <c r="H12689" s="19" t="s">
        <v>24068</v>
      </c>
      <c r="I12689" s="19" t="s">
        <v>22</v>
      </c>
    </row>
    <row r="12690" spans="1:9" x14ac:dyDescent="0.35">
      <c r="A12690" s="19">
        <f t="shared" si="198"/>
        <v>12689</v>
      </c>
      <c r="B12690" s="19" t="s">
        <v>23947</v>
      </c>
      <c r="C12690" s="19" t="s">
        <v>11327</v>
      </c>
      <c r="D12690" s="11" t="s">
        <v>24069</v>
      </c>
      <c r="E12690" s="175">
        <v>46078.121782407405</v>
      </c>
      <c r="F12690" s="19"/>
      <c r="G12690" s="19" t="s">
        <v>41</v>
      </c>
      <c r="H12690" s="19" t="s">
        <v>24070</v>
      </c>
      <c r="I12690" s="19" t="s">
        <v>22</v>
      </c>
    </row>
    <row r="12691" spans="1:9" x14ac:dyDescent="0.35">
      <c r="A12691" s="19">
        <f t="shared" si="198"/>
        <v>12690</v>
      </c>
      <c r="B12691" s="19" t="s">
        <v>23868</v>
      </c>
      <c r="C12691" s="19" t="s">
        <v>23896</v>
      </c>
      <c r="D12691" s="11" t="s">
        <v>23897</v>
      </c>
      <c r="E12691" s="175">
        <v>46078.138483796298</v>
      </c>
      <c r="F12691" s="19">
        <v>3</v>
      </c>
      <c r="G12691" s="19" t="s">
        <v>41</v>
      </c>
      <c r="H12691" s="19" t="s">
        <v>23898</v>
      </c>
      <c r="I12691" s="19" t="s">
        <v>22</v>
      </c>
    </row>
    <row r="12692" spans="1:9" x14ac:dyDescent="0.35">
      <c r="A12692" s="19">
        <f t="shared" si="198"/>
        <v>12691</v>
      </c>
      <c r="B12692" s="19" t="s">
        <v>23868</v>
      </c>
      <c r="C12692" s="19" t="s">
        <v>23899</v>
      </c>
      <c r="D12692" s="11" t="s">
        <v>23900</v>
      </c>
      <c r="E12692" s="175">
        <v>46078.139282407406</v>
      </c>
      <c r="F12692" s="19">
        <v>1</v>
      </c>
      <c r="G12692" s="19" t="s">
        <v>23894</v>
      </c>
      <c r="H12692" s="19" t="s">
        <v>23901</v>
      </c>
      <c r="I12692" s="19" t="s">
        <v>22</v>
      </c>
    </row>
    <row r="12693" spans="1:9" x14ac:dyDescent="0.35">
      <c r="A12693" s="19">
        <f t="shared" si="198"/>
        <v>12692</v>
      </c>
      <c r="B12693" s="19" t="s">
        <v>23947</v>
      </c>
      <c r="C12693" s="19" t="s">
        <v>23896</v>
      </c>
      <c r="D12693" s="11" t="s">
        <v>23897</v>
      </c>
      <c r="E12693" s="175">
        <v>46078.14738425926</v>
      </c>
      <c r="F12693" s="19">
        <v>3</v>
      </c>
      <c r="G12693" s="19" t="s">
        <v>41</v>
      </c>
      <c r="H12693" s="19" t="s">
        <v>24071</v>
      </c>
      <c r="I12693" s="19" t="s">
        <v>22</v>
      </c>
    </row>
    <row r="12694" spans="1:9" x14ac:dyDescent="0.35">
      <c r="A12694" s="19">
        <f t="shared" ref="A12694:A12757" si="199">ROW(B12694)-ROW($A$1)</f>
        <v>12693</v>
      </c>
      <c r="B12694" s="19" t="s">
        <v>23947</v>
      </c>
      <c r="C12694" s="19" t="s">
        <v>18482</v>
      </c>
      <c r="D12694" s="11" t="s">
        <v>18483</v>
      </c>
      <c r="E12694" s="175">
        <v>46078.149386574078</v>
      </c>
      <c r="F12694" s="19"/>
      <c r="G12694" s="19" t="s">
        <v>41</v>
      </c>
      <c r="H12694" s="19" t="s">
        <v>24072</v>
      </c>
      <c r="I12694" s="19" t="s">
        <v>22</v>
      </c>
    </row>
    <row r="12695" spans="1:9" x14ac:dyDescent="0.35">
      <c r="A12695" s="19">
        <f t="shared" si="199"/>
        <v>12694</v>
      </c>
      <c r="B12695" s="19" t="s">
        <v>23947</v>
      </c>
      <c r="C12695" s="19" t="s">
        <v>24073</v>
      </c>
      <c r="D12695" s="11" t="s">
        <v>24074</v>
      </c>
      <c r="E12695" s="175">
        <v>46078.159918981481</v>
      </c>
      <c r="F12695" s="19"/>
      <c r="G12695" s="19" t="s">
        <v>41</v>
      </c>
      <c r="H12695" s="19" t="s">
        <v>24075</v>
      </c>
      <c r="I12695" s="19" t="s">
        <v>22</v>
      </c>
    </row>
    <row r="12696" spans="1:9" x14ac:dyDescent="0.35">
      <c r="A12696" s="19">
        <f t="shared" si="199"/>
        <v>12695</v>
      </c>
      <c r="B12696" s="19" t="s">
        <v>23947</v>
      </c>
      <c r="C12696" s="19" t="s">
        <v>24076</v>
      </c>
      <c r="D12696" s="11" t="s">
        <v>24077</v>
      </c>
      <c r="E12696" s="175">
        <v>46078.175833333335</v>
      </c>
      <c r="F12696" s="19">
        <v>2</v>
      </c>
      <c r="G12696" s="19" t="s">
        <v>41</v>
      </c>
      <c r="H12696" s="19" t="s">
        <v>24078</v>
      </c>
      <c r="I12696" s="19" t="s">
        <v>22</v>
      </c>
    </row>
    <row r="12697" spans="1:9" x14ac:dyDescent="0.35">
      <c r="A12697" s="19">
        <f t="shared" si="199"/>
        <v>12696</v>
      </c>
      <c r="B12697" s="19" t="s">
        <v>23947</v>
      </c>
      <c r="C12697" s="19" t="s">
        <v>20259</v>
      </c>
      <c r="D12697" s="11" t="s">
        <v>24079</v>
      </c>
      <c r="E12697" s="175">
        <v>46078.179861111108</v>
      </c>
      <c r="F12697" s="19"/>
      <c r="G12697" s="19" t="s">
        <v>41</v>
      </c>
      <c r="H12697" s="19" t="s">
        <v>24080</v>
      </c>
      <c r="I12697" s="19" t="s">
        <v>22</v>
      </c>
    </row>
    <row r="12698" spans="1:9" x14ac:dyDescent="0.35">
      <c r="A12698" s="19">
        <f t="shared" si="199"/>
        <v>12697</v>
      </c>
      <c r="B12698" s="19" t="s">
        <v>23868</v>
      </c>
      <c r="C12698" s="19" t="s">
        <v>23902</v>
      </c>
      <c r="D12698" s="11" t="s">
        <v>23903</v>
      </c>
      <c r="E12698" s="175">
        <v>46078.198576388888</v>
      </c>
      <c r="F12698" s="19"/>
      <c r="G12698" s="19" t="s">
        <v>41</v>
      </c>
      <c r="H12698" s="19" t="s">
        <v>23904</v>
      </c>
      <c r="I12698" s="19" t="s">
        <v>22</v>
      </c>
    </row>
    <row r="12699" spans="1:9" x14ac:dyDescent="0.35">
      <c r="A12699" s="19">
        <f t="shared" si="199"/>
        <v>12698</v>
      </c>
      <c r="B12699" s="19" t="s">
        <v>24393</v>
      </c>
      <c r="C12699" s="19" t="s">
        <v>23902</v>
      </c>
      <c r="D12699" s="11" t="s">
        <v>23903</v>
      </c>
      <c r="E12699" s="175">
        <v>46078.200462962966</v>
      </c>
      <c r="F12699" s="19"/>
      <c r="G12699" s="19" t="s">
        <v>41</v>
      </c>
      <c r="H12699" s="19" t="s">
        <v>23904</v>
      </c>
      <c r="I12699" s="19" t="s">
        <v>22</v>
      </c>
    </row>
    <row r="12700" spans="1:9" x14ac:dyDescent="0.35">
      <c r="A12700" s="19">
        <f t="shared" si="199"/>
        <v>12699</v>
      </c>
      <c r="B12700" s="19" t="s">
        <v>23947</v>
      </c>
      <c r="C12700" s="19" t="s">
        <v>23927</v>
      </c>
      <c r="D12700" s="11" t="s">
        <v>23928</v>
      </c>
      <c r="E12700" s="175">
        <v>46078.21465277778</v>
      </c>
      <c r="F12700" s="19"/>
      <c r="G12700" s="19" t="s">
        <v>41</v>
      </c>
      <c r="H12700" s="19" t="s">
        <v>24081</v>
      </c>
      <c r="I12700" s="19" t="s">
        <v>22</v>
      </c>
    </row>
    <row r="12701" spans="1:9" x14ac:dyDescent="0.35">
      <c r="A12701" s="19">
        <f t="shared" si="199"/>
        <v>12700</v>
      </c>
      <c r="B12701" s="19" t="s">
        <v>23868</v>
      </c>
      <c r="C12701" s="19" t="s">
        <v>23905</v>
      </c>
      <c r="D12701" s="11" t="s">
        <v>23906</v>
      </c>
      <c r="E12701" s="175">
        <v>46078.219363425924</v>
      </c>
      <c r="F12701" s="19">
        <v>1</v>
      </c>
      <c r="G12701" s="19" t="s">
        <v>41</v>
      </c>
      <c r="H12701" s="19" t="s">
        <v>23907</v>
      </c>
      <c r="I12701" s="19" t="s">
        <v>22</v>
      </c>
    </row>
    <row r="12702" spans="1:9" x14ac:dyDescent="0.35">
      <c r="A12702" s="19">
        <f t="shared" si="199"/>
        <v>12701</v>
      </c>
      <c r="B12702" s="19" t="s">
        <v>23947</v>
      </c>
      <c r="C12702" s="19" t="s">
        <v>24082</v>
      </c>
      <c r="D12702" s="11" t="s">
        <v>24083</v>
      </c>
      <c r="E12702" s="175">
        <v>46078.22011574074</v>
      </c>
      <c r="F12702" s="19"/>
      <c r="G12702" s="19" t="s">
        <v>41</v>
      </c>
      <c r="H12702" s="19" t="s">
        <v>24084</v>
      </c>
      <c r="I12702" s="19" t="s">
        <v>22</v>
      </c>
    </row>
    <row r="12703" spans="1:9" x14ac:dyDescent="0.35">
      <c r="A12703" s="19">
        <f t="shared" si="199"/>
        <v>12702</v>
      </c>
      <c r="B12703" s="19" t="s">
        <v>23947</v>
      </c>
      <c r="C12703" s="19" t="s">
        <v>24085</v>
      </c>
      <c r="D12703" s="11" t="s">
        <v>24086</v>
      </c>
      <c r="E12703" s="175">
        <v>46078.222129629627</v>
      </c>
      <c r="F12703" s="19"/>
      <c r="G12703" s="19" t="s">
        <v>41</v>
      </c>
      <c r="H12703" s="19" t="s">
        <v>24087</v>
      </c>
      <c r="I12703" s="19" t="s">
        <v>22</v>
      </c>
    </row>
    <row r="12704" spans="1:9" x14ac:dyDescent="0.35">
      <c r="A12704" s="19">
        <f t="shared" si="199"/>
        <v>12703</v>
      </c>
      <c r="B12704" s="19" t="s">
        <v>23868</v>
      </c>
      <c r="C12704" s="19" t="s">
        <v>9254</v>
      </c>
      <c r="D12704" s="11" t="s">
        <v>9255</v>
      </c>
      <c r="E12704" s="175">
        <v>46078.229560185187</v>
      </c>
      <c r="F12704" s="19">
        <v>1</v>
      </c>
      <c r="G12704" s="19" t="s">
        <v>41</v>
      </c>
      <c r="H12704" s="19" t="s">
        <v>23908</v>
      </c>
      <c r="I12704" s="19" t="s">
        <v>22</v>
      </c>
    </row>
    <row r="12705" spans="1:9" x14ac:dyDescent="0.35">
      <c r="A12705" s="19">
        <f t="shared" si="199"/>
        <v>12704</v>
      </c>
      <c r="B12705" s="19" t="s">
        <v>23947</v>
      </c>
      <c r="C12705" s="19" t="s">
        <v>24088</v>
      </c>
      <c r="D12705" s="11" t="s">
        <v>24089</v>
      </c>
      <c r="E12705" s="175">
        <v>46078.239502314813</v>
      </c>
      <c r="F12705" s="19">
        <v>1</v>
      </c>
      <c r="G12705" s="19" t="s">
        <v>41</v>
      </c>
      <c r="H12705" s="19" t="s">
        <v>24090</v>
      </c>
      <c r="I12705" s="19" t="s">
        <v>22</v>
      </c>
    </row>
    <row r="12706" spans="1:9" x14ac:dyDescent="0.35">
      <c r="A12706" s="19">
        <f t="shared" si="199"/>
        <v>12705</v>
      </c>
      <c r="B12706" s="19" t="s">
        <v>23947</v>
      </c>
      <c r="C12706" s="19" t="s">
        <v>24091</v>
      </c>
      <c r="D12706" s="11" t="s">
        <v>24092</v>
      </c>
      <c r="E12706" s="175">
        <v>46078.247430555559</v>
      </c>
      <c r="F12706" s="19"/>
      <c r="G12706" s="19" t="s">
        <v>41</v>
      </c>
      <c r="H12706" s="19" t="s">
        <v>24093</v>
      </c>
      <c r="I12706" s="19" t="s">
        <v>22</v>
      </c>
    </row>
    <row r="12707" spans="1:9" x14ac:dyDescent="0.35">
      <c r="A12707" s="19">
        <f t="shared" si="199"/>
        <v>12706</v>
      </c>
      <c r="B12707" s="19" t="s">
        <v>23868</v>
      </c>
      <c r="C12707" s="19" t="s">
        <v>23909</v>
      </c>
      <c r="D12707" s="11" t="s">
        <v>23910</v>
      </c>
      <c r="E12707" s="175">
        <v>46078.248437499999</v>
      </c>
      <c r="F12707" s="19">
        <v>1</v>
      </c>
      <c r="G12707" s="19" t="s">
        <v>41</v>
      </c>
      <c r="H12707" s="19" t="s">
        <v>23911</v>
      </c>
      <c r="I12707" s="19" t="s">
        <v>22</v>
      </c>
    </row>
    <row r="12708" spans="1:9" x14ac:dyDescent="0.35">
      <c r="A12708" s="19">
        <f t="shared" si="199"/>
        <v>12707</v>
      </c>
      <c r="B12708" s="19" t="s">
        <v>23868</v>
      </c>
      <c r="C12708" s="19" t="s">
        <v>23912</v>
      </c>
      <c r="D12708" s="11" t="s">
        <v>23913</v>
      </c>
      <c r="E12708" s="175">
        <v>46078.253298611111</v>
      </c>
      <c r="F12708" s="19"/>
      <c r="G12708" s="19" t="s">
        <v>41</v>
      </c>
      <c r="H12708" s="19" t="s">
        <v>23914</v>
      </c>
      <c r="I12708" s="19" t="s">
        <v>22</v>
      </c>
    </row>
    <row r="12709" spans="1:9" x14ac:dyDescent="0.35">
      <c r="A12709" s="19">
        <f t="shared" si="199"/>
        <v>12708</v>
      </c>
      <c r="B12709" s="19" t="s">
        <v>23868</v>
      </c>
      <c r="C12709" s="19" t="s">
        <v>23915</v>
      </c>
      <c r="D12709" s="11" t="s">
        <v>23916</v>
      </c>
      <c r="E12709" s="175">
        <v>46078.255567129629</v>
      </c>
      <c r="F12709" s="19">
        <v>1</v>
      </c>
      <c r="G12709" s="19" t="s">
        <v>41</v>
      </c>
      <c r="H12709" s="19" t="s">
        <v>23917</v>
      </c>
      <c r="I12709" s="19" t="s">
        <v>22</v>
      </c>
    </row>
    <row r="12710" spans="1:9" x14ac:dyDescent="0.35">
      <c r="A12710" s="19">
        <f t="shared" si="199"/>
        <v>12709</v>
      </c>
      <c r="B12710" s="19" t="s">
        <v>24288</v>
      </c>
      <c r="C12710" s="19" t="s">
        <v>21924</v>
      </c>
      <c r="D12710" s="11" t="s">
        <v>21925</v>
      </c>
      <c r="E12710" s="175">
        <v>46078.25990740741</v>
      </c>
      <c r="F12710" s="19">
        <v>10</v>
      </c>
      <c r="G12710" s="19" t="s">
        <v>41</v>
      </c>
      <c r="H12710" s="19" t="s">
        <v>24289</v>
      </c>
      <c r="I12710" s="19" t="s">
        <v>22</v>
      </c>
    </row>
    <row r="12711" spans="1:9" x14ac:dyDescent="0.35">
      <c r="A12711" s="19">
        <f t="shared" si="199"/>
        <v>12710</v>
      </c>
      <c r="B12711" s="19" t="s">
        <v>24288</v>
      </c>
      <c r="C12711" s="19" t="s">
        <v>23828</v>
      </c>
      <c r="D12711" s="11" t="s">
        <v>24290</v>
      </c>
      <c r="E12711" s="175">
        <v>46078.264201388891</v>
      </c>
      <c r="F12711" s="19"/>
      <c r="G12711" s="19" t="s">
        <v>41</v>
      </c>
      <c r="H12711" s="19" t="s">
        <v>24291</v>
      </c>
      <c r="I12711" s="19" t="s">
        <v>22</v>
      </c>
    </row>
    <row r="12712" spans="1:9" x14ac:dyDescent="0.35">
      <c r="A12712" s="19">
        <f t="shared" si="199"/>
        <v>12711</v>
      </c>
      <c r="B12712" s="19" t="s">
        <v>24288</v>
      </c>
      <c r="C12712" s="19" t="s">
        <v>24292</v>
      </c>
      <c r="D12712" s="11" t="s">
        <v>24293</v>
      </c>
      <c r="E12712" s="175">
        <v>46078.265405092592</v>
      </c>
      <c r="F12712" s="19"/>
      <c r="G12712" s="19" t="s">
        <v>41</v>
      </c>
      <c r="H12712" s="19" t="s">
        <v>24294</v>
      </c>
      <c r="I12712" s="19" t="s">
        <v>22</v>
      </c>
    </row>
    <row r="12713" spans="1:9" x14ac:dyDescent="0.35">
      <c r="A12713" s="19">
        <f t="shared" si="199"/>
        <v>12712</v>
      </c>
      <c r="B12713" s="19" t="s">
        <v>24288</v>
      </c>
      <c r="C12713" s="19" t="s">
        <v>4394</v>
      </c>
      <c r="D12713" s="11" t="s">
        <v>4395</v>
      </c>
      <c r="E12713" s="175">
        <v>46078.268518518518</v>
      </c>
      <c r="F12713" s="19">
        <v>2</v>
      </c>
      <c r="G12713" s="19" t="s">
        <v>41</v>
      </c>
      <c r="H12713" s="19" t="s">
        <v>24295</v>
      </c>
      <c r="I12713" s="19" t="s">
        <v>22</v>
      </c>
    </row>
    <row r="12714" spans="1:9" x14ac:dyDescent="0.35">
      <c r="A12714" s="19">
        <f t="shared" si="199"/>
        <v>12713</v>
      </c>
      <c r="B12714" s="19" t="s">
        <v>24288</v>
      </c>
      <c r="C12714" s="19" t="s">
        <v>744</v>
      </c>
      <c r="D12714" s="11" t="s">
        <v>23984</v>
      </c>
      <c r="E12714" s="175">
        <v>46078.271238425928</v>
      </c>
      <c r="F12714" s="19">
        <v>1</v>
      </c>
      <c r="G12714" s="19" t="s">
        <v>41</v>
      </c>
      <c r="H12714" s="19" t="s">
        <v>6251</v>
      </c>
      <c r="I12714" s="19" t="s">
        <v>22</v>
      </c>
    </row>
    <row r="12715" spans="1:9" x14ac:dyDescent="0.35">
      <c r="A12715" s="19">
        <f t="shared" si="199"/>
        <v>12714</v>
      </c>
      <c r="B12715" s="19" t="s">
        <v>24288</v>
      </c>
      <c r="C12715" s="19" t="s">
        <v>24025</v>
      </c>
      <c r="D12715" s="11" t="s">
        <v>24296</v>
      </c>
      <c r="E12715" s="175">
        <v>46078.275277777779</v>
      </c>
      <c r="F12715" s="19">
        <v>19</v>
      </c>
      <c r="G12715" s="19" t="s">
        <v>41</v>
      </c>
      <c r="H12715" s="19" t="s">
        <v>24297</v>
      </c>
      <c r="I12715" s="19" t="s">
        <v>22</v>
      </c>
    </row>
    <row r="12716" spans="1:9" x14ac:dyDescent="0.35">
      <c r="A12716" s="19">
        <f t="shared" si="199"/>
        <v>12715</v>
      </c>
      <c r="B12716" s="19" t="s">
        <v>24288</v>
      </c>
      <c r="C12716" s="19" t="s">
        <v>18973</v>
      </c>
      <c r="D12716" s="11" t="s">
        <v>18974</v>
      </c>
      <c r="E12716" s="175">
        <v>46078.275324074071</v>
      </c>
      <c r="F12716" s="19"/>
      <c r="G12716" s="19" t="s">
        <v>41</v>
      </c>
      <c r="H12716" s="19" t="s">
        <v>24298</v>
      </c>
      <c r="I12716" s="19" t="s">
        <v>22</v>
      </c>
    </row>
    <row r="12717" spans="1:9" x14ac:dyDescent="0.35">
      <c r="A12717" s="19">
        <f t="shared" si="199"/>
        <v>12716</v>
      </c>
      <c r="B12717" s="19" t="s">
        <v>24288</v>
      </c>
      <c r="C12717" s="19" t="s">
        <v>24299</v>
      </c>
      <c r="D12717" s="11" t="s">
        <v>24300</v>
      </c>
      <c r="E12717" s="175">
        <v>46078.27579861111</v>
      </c>
      <c r="F12717" s="19">
        <v>1</v>
      </c>
      <c r="G12717" s="19" t="s">
        <v>41</v>
      </c>
      <c r="H12717" s="19" t="s">
        <v>24301</v>
      </c>
      <c r="I12717" s="19" t="s">
        <v>22</v>
      </c>
    </row>
    <row r="12718" spans="1:9" x14ac:dyDescent="0.35">
      <c r="A12718" s="19">
        <f t="shared" si="199"/>
        <v>12717</v>
      </c>
      <c r="B12718" s="19" t="s">
        <v>23947</v>
      </c>
      <c r="C12718" s="19" t="s">
        <v>24094</v>
      </c>
      <c r="D12718" s="11" t="s">
        <v>24095</v>
      </c>
      <c r="E12718" s="175">
        <v>46078.282199074078</v>
      </c>
      <c r="F12718" s="19">
        <v>1</v>
      </c>
      <c r="G12718" s="19" t="s">
        <v>41</v>
      </c>
      <c r="H12718" s="19" t="s">
        <v>24096</v>
      </c>
      <c r="I12718" s="19" t="s">
        <v>22</v>
      </c>
    </row>
    <row r="12719" spans="1:9" x14ac:dyDescent="0.35">
      <c r="A12719" s="19">
        <f t="shared" si="199"/>
        <v>12718</v>
      </c>
      <c r="B12719" s="19" t="s">
        <v>23947</v>
      </c>
      <c r="C12719" s="19" t="s">
        <v>9340</v>
      </c>
      <c r="D12719" s="11" t="s">
        <v>9341</v>
      </c>
      <c r="E12719" s="175">
        <v>46078.286909722221</v>
      </c>
      <c r="F12719" s="19"/>
      <c r="G12719" s="19" t="s">
        <v>41</v>
      </c>
      <c r="H12719" s="19" t="s">
        <v>24097</v>
      </c>
      <c r="I12719" s="19" t="s">
        <v>22</v>
      </c>
    </row>
    <row r="12720" spans="1:9" x14ac:dyDescent="0.35">
      <c r="A12720" s="19">
        <f t="shared" si="199"/>
        <v>12719</v>
      </c>
      <c r="B12720" s="19" t="s">
        <v>23947</v>
      </c>
      <c r="C12720" s="19" t="s">
        <v>9340</v>
      </c>
      <c r="D12720" s="11" t="s">
        <v>9341</v>
      </c>
      <c r="E12720" s="175">
        <v>46078.287881944445</v>
      </c>
      <c r="F12720" s="19"/>
      <c r="G12720" s="19" t="s">
        <v>41</v>
      </c>
      <c r="H12720" s="19" t="s">
        <v>24098</v>
      </c>
      <c r="I12720" s="19" t="s">
        <v>22</v>
      </c>
    </row>
    <row r="12721" spans="1:9" x14ac:dyDescent="0.35">
      <c r="A12721" s="19">
        <f t="shared" si="199"/>
        <v>12720</v>
      </c>
      <c r="B12721" s="19" t="s">
        <v>24288</v>
      </c>
      <c r="C12721" s="19" t="s">
        <v>24302</v>
      </c>
      <c r="D12721" s="11" t="s">
        <v>24303</v>
      </c>
      <c r="E12721" s="175">
        <v>46078.297592592593</v>
      </c>
      <c r="F12721" s="19">
        <v>1</v>
      </c>
      <c r="G12721" s="19" t="s">
        <v>41</v>
      </c>
      <c r="H12721" s="19" t="s">
        <v>24304</v>
      </c>
      <c r="I12721" s="19" t="s">
        <v>22</v>
      </c>
    </row>
    <row r="12722" spans="1:9" x14ac:dyDescent="0.35">
      <c r="A12722" s="19">
        <f t="shared" si="199"/>
        <v>12721</v>
      </c>
      <c r="B12722" s="19" t="s">
        <v>24288</v>
      </c>
      <c r="C12722" s="19" t="s">
        <v>24305</v>
      </c>
      <c r="D12722" s="11" t="s">
        <v>18751</v>
      </c>
      <c r="E12722" s="175">
        <v>46078.297939814816</v>
      </c>
      <c r="F12722" s="19">
        <v>1</v>
      </c>
      <c r="G12722" s="19" t="s">
        <v>41</v>
      </c>
      <c r="H12722" s="19" t="s">
        <v>24306</v>
      </c>
      <c r="I12722" s="19" t="s">
        <v>22</v>
      </c>
    </row>
    <row r="12723" spans="1:9" x14ac:dyDescent="0.35">
      <c r="A12723" s="19">
        <f t="shared" si="199"/>
        <v>12722</v>
      </c>
      <c r="B12723" s="19" t="s">
        <v>23868</v>
      </c>
      <c r="C12723" s="19" t="s">
        <v>1736</v>
      </c>
      <c r="D12723" s="11" t="s">
        <v>23918</v>
      </c>
      <c r="E12723" s="175">
        <v>46078.298043981478</v>
      </c>
      <c r="F12723" s="19"/>
      <c r="G12723" s="19" t="s">
        <v>41</v>
      </c>
      <c r="H12723" s="19" t="s">
        <v>23919</v>
      </c>
      <c r="I12723" s="19" t="s">
        <v>22</v>
      </c>
    </row>
    <row r="12724" spans="1:9" x14ac:dyDescent="0.35">
      <c r="A12724" s="19">
        <f t="shared" si="199"/>
        <v>12723</v>
      </c>
      <c r="B12724" s="19" t="s">
        <v>24288</v>
      </c>
      <c r="C12724" s="19" t="s">
        <v>24100</v>
      </c>
      <c r="D12724" s="11" t="s">
        <v>24101</v>
      </c>
      <c r="E12724" s="175">
        <v>46078.29855324074</v>
      </c>
      <c r="F12724" s="19">
        <v>2</v>
      </c>
      <c r="G12724" s="19" t="s">
        <v>41</v>
      </c>
      <c r="H12724" s="19" t="s">
        <v>24307</v>
      </c>
      <c r="I12724" s="19" t="s">
        <v>22</v>
      </c>
    </row>
    <row r="12725" spans="1:9" x14ac:dyDescent="0.35">
      <c r="A12725" s="19">
        <f t="shared" si="199"/>
        <v>12724</v>
      </c>
      <c r="B12725" s="19" t="s">
        <v>23947</v>
      </c>
      <c r="C12725" s="19" t="s">
        <v>21393</v>
      </c>
      <c r="D12725" s="11" t="s">
        <v>21394</v>
      </c>
      <c r="E12725" s="175">
        <v>46078.299050925925</v>
      </c>
      <c r="F12725" s="19"/>
      <c r="G12725" s="19" t="s">
        <v>41</v>
      </c>
      <c r="H12725" s="19" t="s">
        <v>24099</v>
      </c>
      <c r="I12725" s="19" t="s">
        <v>22</v>
      </c>
    </row>
    <row r="12726" spans="1:9" x14ac:dyDescent="0.35">
      <c r="A12726" s="19">
        <f t="shared" si="199"/>
        <v>12725</v>
      </c>
      <c r="B12726" s="19" t="s">
        <v>23947</v>
      </c>
      <c r="C12726" s="19" t="s">
        <v>24100</v>
      </c>
      <c r="D12726" s="11" t="s">
        <v>24101</v>
      </c>
      <c r="E12726" s="175">
        <v>46078.303703703707</v>
      </c>
      <c r="F12726" s="19"/>
      <c r="G12726" s="19" t="s">
        <v>41</v>
      </c>
      <c r="H12726" s="19" t="s">
        <v>24102</v>
      </c>
      <c r="I12726" s="19" t="s">
        <v>22</v>
      </c>
    </row>
    <row r="12727" spans="1:9" x14ac:dyDescent="0.35">
      <c r="A12727" s="19">
        <f t="shared" si="199"/>
        <v>12726</v>
      </c>
      <c r="B12727" s="19" t="s">
        <v>23868</v>
      </c>
      <c r="C12727" s="19" t="s">
        <v>23920</v>
      </c>
      <c r="D12727" s="11" t="s">
        <v>23921</v>
      </c>
      <c r="E12727" s="175">
        <v>46078.311041666668</v>
      </c>
      <c r="F12727" s="19"/>
      <c r="G12727" s="19" t="s">
        <v>23894</v>
      </c>
      <c r="H12727" s="19" t="s">
        <v>23922</v>
      </c>
      <c r="I12727" s="19" t="s">
        <v>22</v>
      </c>
    </row>
    <row r="12728" spans="1:9" x14ac:dyDescent="0.35">
      <c r="A12728" s="19">
        <f t="shared" si="199"/>
        <v>12727</v>
      </c>
      <c r="B12728" s="19" t="s">
        <v>23947</v>
      </c>
      <c r="C12728" s="19" t="s">
        <v>24103</v>
      </c>
      <c r="D12728" s="11" t="s">
        <v>24104</v>
      </c>
      <c r="E12728" s="175">
        <v>46078.311701388891</v>
      </c>
      <c r="F12728" s="19">
        <v>1</v>
      </c>
      <c r="G12728" s="19" t="s">
        <v>41</v>
      </c>
      <c r="H12728" s="19" t="s">
        <v>24105</v>
      </c>
      <c r="I12728" s="19" t="s">
        <v>22</v>
      </c>
    </row>
    <row r="12729" spans="1:9" x14ac:dyDescent="0.35">
      <c r="A12729" s="19">
        <f t="shared" si="199"/>
        <v>12728</v>
      </c>
      <c r="B12729" s="19" t="s">
        <v>24288</v>
      </c>
      <c r="C12729" s="19" t="s">
        <v>3040</v>
      </c>
      <c r="D12729" s="11" t="s">
        <v>3041</v>
      </c>
      <c r="E12729" s="175">
        <v>46078.312939814816</v>
      </c>
      <c r="F12729" s="19">
        <v>1</v>
      </c>
      <c r="G12729" s="19" t="s">
        <v>41</v>
      </c>
      <c r="H12729" s="19" t="s">
        <v>24308</v>
      </c>
      <c r="I12729" s="19" t="s">
        <v>22</v>
      </c>
    </row>
    <row r="12730" spans="1:9" x14ac:dyDescent="0.35">
      <c r="A12730" s="19">
        <f t="shared" si="199"/>
        <v>12729</v>
      </c>
      <c r="B12730" s="19" t="s">
        <v>23868</v>
      </c>
      <c r="C12730" s="19" t="s">
        <v>21998</v>
      </c>
      <c r="D12730" s="11" t="s">
        <v>23923</v>
      </c>
      <c r="E12730" s="175">
        <v>46078.31523148148</v>
      </c>
      <c r="F12730" s="19"/>
      <c r="G12730" s="19" t="s">
        <v>41</v>
      </c>
      <c r="H12730" s="19" t="s">
        <v>23924</v>
      </c>
      <c r="I12730" s="19" t="s">
        <v>22</v>
      </c>
    </row>
    <row r="12731" spans="1:9" x14ac:dyDescent="0.35">
      <c r="A12731" s="19">
        <f t="shared" si="199"/>
        <v>12730</v>
      </c>
      <c r="B12731" s="19" t="s">
        <v>24288</v>
      </c>
      <c r="C12731" s="19" t="s">
        <v>15765</v>
      </c>
      <c r="D12731" s="11" t="s">
        <v>15766</v>
      </c>
      <c r="E12731" s="175">
        <v>46078.319606481484</v>
      </c>
      <c r="F12731" s="19">
        <v>1</v>
      </c>
      <c r="G12731" s="19" t="s">
        <v>41</v>
      </c>
      <c r="H12731" s="19" t="s">
        <v>24309</v>
      </c>
      <c r="I12731" s="19" t="s">
        <v>22</v>
      </c>
    </row>
    <row r="12732" spans="1:9" x14ac:dyDescent="0.35">
      <c r="A12732" s="19">
        <f t="shared" si="199"/>
        <v>12731</v>
      </c>
      <c r="B12732" s="19" t="s">
        <v>24288</v>
      </c>
      <c r="C12732" s="19" t="s">
        <v>19764</v>
      </c>
      <c r="D12732" s="11" t="s">
        <v>19765</v>
      </c>
      <c r="E12732" s="175">
        <v>46078.325729166667</v>
      </c>
      <c r="F12732" s="19">
        <v>1</v>
      </c>
      <c r="G12732" s="19" t="s">
        <v>41</v>
      </c>
      <c r="H12732" s="19" t="s">
        <v>24310</v>
      </c>
      <c r="I12732" s="19" t="s">
        <v>22</v>
      </c>
    </row>
    <row r="12733" spans="1:9" x14ac:dyDescent="0.35">
      <c r="A12733" s="19">
        <f t="shared" si="199"/>
        <v>12732</v>
      </c>
      <c r="B12733" s="19" t="s">
        <v>24288</v>
      </c>
      <c r="C12733" s="19" t="s">
        <v>24311</v>
      </c>
      <c r="D12733" s="11" t="s">
        <v>24312</v>
      </c>
      <c r="E12733" s="175">
        <v>46078.329340277778</v>
      </c>
      <c r="F12733" s="19"/>
      <c r="G12733" s="19" t="s">
        <v>41</v>
      </c>
      <c r="H12733" s="19" t="s">
        <v>24313</v>
      </c>
      <c r="I12733" s="19" t="s">
        <v>22</v>
      </c>
    </row>
    <row r="12734" spans="1:9" x14ac:dyDescent="0.35">
      <c r="A12734" s="19">
        <f t="shared" si="199"/>
        <v>12733</v>
      </c>
      <c r="B12734" s="19" t="s">
        <v>23868</v>
      </c>
      <c r="C12734" s="19" t="s">
        <v>10177</v>
      </c>
      <c r="D12734" s="11" t="s">
        <v>10178</v>
      </c>
      <c r="E12734" s="175">
        <v>46078.343240740738</v>
      </c>
      <c r="F12734" s="19"/>
      <c r="G12734" s="19" t="s">
        <v>23925</v>
      </c>
      <c r="H12734" s="19" t="s">
        <v>23926</v>
      </c>
      <c r="I12734" s="19" t="s">
        <v>22</v>
      </c>
    </row>
    <row r="12735" spans="1:9" x14ac:dyDescent="0.35">
      <c r="A12735" s="19">
        <f t="shared" si="199"/>
        <v>12734</v>
      </c>
      <c r="B12735" s="19" t="s">
        <v>24288</v>
      </c>
      <c r="C12735" s="19" t="s">
        <v>492</v>
      </c>
      <c r="D12735" s="11" t="s">
        <v>1418</v>
      </c>
      <c r="E12735" s="175">
        <v>46078.352152777778</v>
      </c>
      <c r="F12735" s="19"/>
      <c r="G12735" s="19" t="s">
        <v>41</v>
      </c>
      <c r="H12735" s="19" t="s">
        <v>24314</v>
      </c>
      <c r="I12735" s="19" t="s">
        <v>22</v>
      </c>
    </row>
    <row r="12736" spans="1:9" x14ac:dyDescent="0.35">
      <c r="A12736" s="19">
        <f t="shared" si="199"/>
        <v>12735</v>
      </c>
      <c r="B12736" s="19" t="s">
        <v>23868</v>
      </c>
      <c r="C12736" s="19" t="s">
        <v>23927</v>
      </c>
      <c r="D12736" s="11" t="s">
        <v>23928</v>
      </c>
      <c r="E12736" s="175">
        <v>46078.376597222225</v>
      </c>
      <c r="F12736" s="19"/>
      <c r="G12736" s="19" t="s">
        <v>41</v>
      </c>
      <c r="H12736" s="19" t="s">
        <v>23929</v>
      </c>
      <c r="I12736" s="19" t="s">
        <v>22</v>
      </c>
    </row>
    <row r="12737" spans="1:9" x14ac:dyDescent="0.35">
      <c r="A12737" s="19">
        <f t="shared" si="199"/>
        <v>12736</v>
      </c>
      <c r="B12737" s="19" t="s">
        <v>23868</v>
      </c>
      <c r="C12737" s="19" t="s">
        <v>23930</v>
      </c>
      <c r="D12737" s="11" t="s">
        <v>23931</v>
      </c>
      <c r="E12737" s="175">
        <v>46078.457303240742</v>
      </c>
      <c r="F12737" s="19"/>
      <c r="G12737" s="19" t="s">
        <v>41</v>
      </c>
      <c r="H12737" s="19" t="s">
        <v>23932</v>
      </c>
      <c r="I12737" s="19" t="s">
        <v>22</v>
      </c>
    </row>
    <row r="12738" spans="1:9" x14ac:dyDescent="0.35">
      <c r="A12738" s="19">
        <f t="shared" si="199"/>
        <v>12737</v>
      </c>
      <c r="B12738" s="19" t="s">
        <v>24288</v>
      </c>
      <c r="C12738" s="19" t="s">
        <v>15050</v>
      </c>
      <c r="D12738" s="11" t="s">
        <v>15051</v>
      </c>
      <c r="E12738" s="175">
        <v>46078.477812500001</v>
      </c>
      <c r="F12738" s="19"/>
      <c r="G12738" s="19" t="s">
        <v>41</v>
      </c>
      <c r="H12738" s="19" t="s">
        <v>24315</v>
      </c>
      <c r="I12738" s="19" t="s">
        <v>22</v>
      </c>
    </row>
    <row r="12739" spans="1:9" x14ac:dyDescent="0.35">
      <c r="A12739" s="19">
        <f t="shared" si="199"/>
        <v>12738</v>
      </c>
      <c r="B12739" s="19" t="s">
        <v>24288</v>
      </c>
      <c r="C12739" s="19" t="s">
        <v>24316</v>
      </c>
      <c r="D12739" s="11" t="s">
        <v>24317</v>
      </c>
      <c r="E12739" s="175">
        <v>46078.508240740739</v>
      </c>
      <c r="F12739" s="19"/>
      <c r="G12739" s="19" t="s">
        <v>41</v>
      </c>
      <c r="H12739" s="19" t="s">
        <v>24318</v>
      </c>
      <c r="I12739" s="19" t="s">
        <v>22</v>
      </c>
    </row>
    <row r="12740" spans="1:9" x14ac:dyDescent="0.35">
      <c r="A12740" s="19">
        <f t="shared" si="199"/>
        <v>12739</v>
      </c>
      <c r="B12740" s="19" t="s">
        <v>23947</v>
      </c>
      <c r="C12740" s="19" t="s">
        <v>24106</v>
      </c>
      <c r="D12740" s="11" t="s">
        <v>24107</v>
      </c>
      <c r="E12740" s="175">
        <v>46078.532048611109</v>
      </c>
      <c r="F12740" s="19"/>
      <c r="G12740" s="19" t="s">
        <v>41</v>
      </c>
      <c r="H12740" s="19" t="s">
        <v>24108</v>
      </c>
      <c r="I12740" s="19" t="s">
        <v>22</v>
      </c>
    </row>
    <row r="12741" spans="1:9" x14ac:dyDescent="0.35">
      <c r="A12741" s="19">
        <f t="shared" si="199"/>
        <v>12740</v>
      </c>
      <c r="B12741" s="19" t="s">
        <v>24288</v>
      </c>
      <c r="C12741" s="19" t="s">
        <v>13442</v>
      </c>
      <c r="D12741" s="11" t="s">
        <v>13443</v>
      </c>
      <c r="E12741" s="175">
        <v>46078.563935185186</v>
      </c>
      <c r="F12741" s="19"/>
      <c r="G12741" s="19" t="s">
        <v>41</v>
      </c>
      <c r="H12741" s="19" t="s">
        <v>9609</v>
      </c>
      <c r="I12741" s="19" t="s">
        <v>22</v>
      </c>
    </row>
    <row r="12742" spans="1:9" x14ac:dyDescent="0.35">
      <c r="A12742" s="19">
        <f t="shared" si="199"/>
        <v>12741</v>
      </c>
      <c r="B12742" s="19" t="s">
        <v>23947</v>
      </c>
      <c r="C12742" s="19" t="s">
        <v>24109</v>
      </c>
      <c r="D12742" s="11" t="s">
        <v>24110</v>
      </c>
      <c r="E12742" s="175">
        <v>46078.62190972222</v>
      </c>
      <c r="F12742" s="19"/>
      <c r="G12742" s="19" t="s">
        <v>41</v>
      </c>
      <c r="H12742" s="19" t="s">
        <v>24111</v>
      </c>
      <c r="I12742" s="19" t="s">
        <v>22</v>
      </c>
    </row>
    <row r="12743" spans="1:9" x14ac:dyDescent="0.35">
      <c r="A12743" s="19">
        <f t="shared" si="199"/>
        <v>12742</v>
      </c>
      <c r="B12743" s="19" t="s">
        <v>24288</v>
      </c>
      <c r="C12743" s="19" t="s">
        <v>24319</v>
      </c>
      <c r="D12743" s="11" t="s">
        <v>24320</v>
      </c>
      <c r="E12743" s="175">
        <v>46078.641493055555</v>
      </c>
      <c r="F12743" s="19">
        <v>1</v>
      </c>
      <c r="G12743" s="19" t="s">
        <v>41</v>
      </c>
      <c r="H12743" s="19" t="s">
        <v>24321</v>
      </c>
      <c r="I12743" s="19" t="s">
        <v>22</v>
      </c>
    </row>
    <row r="12744" spans="1:9" x14ac:dyDescent="0.35">
      <c r="A12744" s="19">
        <f t="shared" si="199"/>
        <v>12743</v>
      </c>
      <c r="B12744" s="19" t="s">
        <v>24288</v>
      </c>
      <c r="C12744" s="19" t="s">
        <v>24322</v>
      </c>
      <c r="D12744" s="11" t="s">
        <v>24323</v>
      </c>
      <c r="E12744" s="175">
        <v>46078.659641203703</v>
      </c>
      <c r="F12744" s="19"/>
      <c r="G12744" s="19" t="s">
        <v>41</v>
      </c>
      <c r="H12744" s="19" t="s">
        <v>24324</v>
      </c>
      <c r="I12744" s="19" t="s">
        <v>22</v>
      </c>
    </row>
    <row r="12745" spans="1:9" x14ac:dyDescent="0.35">
      <c r="A12745" s="19">
        <f t="shared" si="199"/>
        <v>12744</v>
      </c>
      <c r="B12745" s="19" t="s">
        <v>24288</v>
      </c>
      <c r="C12745" s="19" t="s">
        <v>23821</v>
      </c>
      <c r="D12745" s="11" t="s">
        <v>23822</v>
      </c>
      <c r="E12745" s="175">
        <v>46078.686226851853</v>
      </c>
      <c r="F12745" s="19"/>
      <c r="G12745" s="19" t="s">
        <v>41</v>
      </c>
      <c r="H12745" s="19" t="s">
        <v>24325</v>
      </c>
      <c r="I12745" s="19" t="s">
        <v>22</v>
      </c>
    </row>
    <row r="12746" spans="1:9" x14ac:dyDescent="0.35">
      <c r="A12746" s="19">
        <f t="shared" si="199"/>
        <v>12745</v>
      </c>
      <c r="B12746" s="19" t="s">
        <v>23947</v>
      </c>
      <c r="C12746" s="19" t="s">
        <v>24112</v>
      </c>
      <c r="D12746" s="11" t="s">
        <v>24113</v>
      </c>
      <c r="E12746" s="175">
        <v>46078.75273148148</v>
      </c>
      <c r="F12746" s="19"/>
      <c r="G12746" s="19" t="s">
        <v>41</v>
      </c>
      <c r="H12746" s="19" t="s">
        <v>24114</v>
      </c>
      <c r="I12746" s="19" t="s">
        <v>22</v>
      </c>
    </row>
    <row r="12747" spans="1:9" x14ac:dyDescent="0.35">
      <c r="A12747" s="19">
        <f t="shared" si="199"/>
        <v>12746</v>
      </c>
      <c r="B12747" s="19" t="s">
        <v>23868</v>
      </c>
      <c r="C12747" s="19" t="s">
        <v>23933</v>
      </c>
      <c r="D12747" s="11" t="s">
        <v>23934</v>
      </c>
      <c r="E12747" s="175">
        <v>46078.787187499998</v>
      </c>
      <c r="F12747" s="19"/>
      <c r="G12747" s="19" t="s">
        <v>23935</v>
      </c>
      <c r="H12747" s="19" t="s">
        <v>23936</v>
      </c>
      <c r="I12747" s="19" t="s">
        <v>22</v>
      </c>
    </row>
    <row r="12748" spans="1:9" x14ac:dyDescent="0.35">
      <c r="A12748" s="19">
        <f t="shared" si="199"/>
        <v>12747</v>
      </c>
      <c r="B12748" s="19" t="s">
        <v>24288</v>
      </c>
      <c r="C12748" s="19" t="s">
        <v>24326</v>
      </c>
      <c r="D12748" s="11" t="s">
        <v>24327</v>
      </c>
      <c r="E12748" s="175">
        <v>46078.839375000003</v>
      </c>
      <c r="F12748" s="19"/>
      <c r="G12748" s="19" t="s">
        <v>41</v>
      </c>
      <c r="H12748" s="19" t="s">
        <v>24328</v>
      </c>
      <c r="I12748" s="19" t="s">
        <v>22</v>
      </c>
    </row>
    <row r="12749" spans="1:9" x14ac:dyDescent="0.35">
      <c r="A12749" s="19">
        <f t="shared" si="199"/>
        <v>12748</v>
      </c>
      <c r="B12749" s="19" t="s">
        <v>23868</v>
      </c>
      <c r="C12749" s="19" t="s">
        <v>23937</v>
      </c>
      <c r="D12749" s="11" t="s">
        <v>23938</v>
      </c>
      <c r="E12749" s="175">
        <v>46078.850381944445</v>
      </c>
      <c r="F12749" s="19"/>
      <c r="G12749" s="19" t="s">
        <v>41</v>
      </c>
      <c r="H12749" s="19" t="s">
        <v>23939</v>
      </c>
      <c r="I12749" s="19" t="s">
        <v>22</v>
      </c>
    </row>
    <row r="12750" spans="1:9" x14ac:dyDescent="0.35">
      <c r="A12750" s="19">
        <f t="shared" si="199"/>
        <v>12749</v>
      </c>
      <c r="B12750" s="19" t="s">
        <v>23947</v>
      </c>
      <c r="C12750" s="19" t="s">
        <v>24115</v>
      </c>
      <c r="D12750" s="11" t="s">
        <v>24116</v>
      </c>
      <c r="E12750" s="175">
        <v>46078.943784722222</v>
      </c>
      <c r="F12750" s="19"/>
      <c r="G12750" s="19" t="s">
        <v>41</v>
      </c>
      <c r="H12750" s="19" t="s">
        <v>24117</v>
      </c>
      <c r="I12750" s="19" t="s">
        <v>22</v>
      </c>
    </row>
    <row r="12751" spans="1:9" x14ac:dyDescent="0.35">
      <c r="A12751" s="19">
        <f t="shared" si="199"/>
        <v>12750</v>
      </c>
      <c r="B12751" s="19" t="s">
        <v>23868</v>
      </c>
      <c r="C12751" s="19" t="s">
        <v>23940</v>
      </c>
      <c r="D12751" s="11" t="s">
        <v>23941</v>
      </c>
      <c r="E12751" s="175">
        <v>46079.088310185187</v>
      </c>
      <c r="F12751" s="19">
        <v>1</v>
      </c>
      <c r="G12751" s="19" t="s">
        <v>41</v>
      </c>
      <c r="H12751" s="19" t="s">
        <v>23942</v>
      </c>
      <c r="I12751" s="19" t="s">
        <v>22</v>
      </c>
    </row>
    <row r="12752" spans="1:9" x14ac:dyDescent="0.35">
      <c r="A12752" s="19">
        <f t="shared" si="199"/>
        <v>12751</v>
      </c>
      <c r="B12752" s="19" t="s">
        <v>23947</v>
      </c>
      <c r="C12752" s="19" t="s">
        <v>17813</v>
      </c>
      <c r="D12752" s="11" t="s">
        <v>24118</v>
      </c>
      <c r="E12752" s="175">
        <v>46079.107534722221</v>
      </c>
      <c r="F12752" s="19"/>
      <c r="G12752" s="19" t="s">
        <v>41</v>
      </c>
      <c r="H12752" s="19" t="s">
        <v>24119</v>
      </c>
      <c r="I12752" s="19" t="s">
        <v>22</v>
      </c>
    </row>
    <row r="12753" spans="1:9" x14ac:dyDescent="0.35">
      <c r="A12753" s="19">
        <f t="shared" si="199"/>
        <v>12752</v>
      </c>
      <c r="B12753" s="19" t="s">
        <v>23868</v>
      </c>
      <c r="C12753" s="19" t="s">
        <v>23943</v>
      </c>
      <c r="D12753" s="11" t="s">
        <v>23944</v>
      </c>
      <c r="E12753" s="175">
        <v>46079.254652777781</v>
      </c>
      <c r="F12753" s="19"/>
      <c r="G12753" s="19" t="s">
        <v>23945</v>
      </c>
      <c r="H12753" s="19" t="s">
        <v>23946</v>
      </c>
      <c r="I12753" s="19" t="s">
        <v>22</v>
      </c>
    </row>
    <row r="12754" spans="1:9" x14ac:dyDescent="0.35">
      <c r="A12754" s="19">
        <f t="shared" si="199"/>
        <v>12753</v>
      </c>
      <c r="B12754" s="19" t="s">
        <v>23947</v>
      </c>
      <c r="C12754" s="19" t="s">
        <v>23915</v>
      </c>
      <c r="D12754" s="11" t="s">
        <v>23916</v>
      </c>
      <c r="E12754" s="175">
        <v>46079.287164351852</v>
      </c>
      <c r="F12754" s="19"/>
      <c r="G12754" s="19" t="s">
        <v>41</v>
      </c>
      <c r="H12754" s="19" t="s">
        <v>24120</v>
      </c>
      <c r="I12754" s="19" t="s">
        <v>22</v>
      </c>
    </row>
    <row r="12755" spans="1:9" x14ac:dyDescent="0.35">
      <c r="A12755" s="19">
        <f t="shared" si="199"/>
        <v>12754</v>
      </c>
      <c r="B12755" s="19" t="s">
        <v>23947</v>
      </c>
      <c r="C12755" s="19" t="s">
        <v>24121</v>
      </c>
      <c r="D12755" s="11" t="s">
        <v>24122</v>
      </c>
      <c r="E12755" s="175">
        <v>46079.292083333334</v>
      </c>
      <c r="F12755" s="19"/>
      <c r="G12755" s="19" t="s">
        <v>41</v>
      </c>
      <c r="H12755" s="19" t="s">
        <v>24123</v>
      </c>
      <c r="I12755" s="19" t="s">
        <v>22</v>
      </c>
    </row>
    <row r="12756" spans="1:9" x14ac:dyDescent="0.35">
      <c r="A12756" s="19">
        <f t="shared" si="199"/>
        <v>12755</v>
      </c>
      <c r="B12756" s="19" t="s">
        <v>24288</v>
      </c>
      <c r="C12756" s="19" t="s">
        <v>24329</v>
      </c>
      <c r="D12756" s="11" t="s">
        <v>24330</v>
      </c>
      <c r="E12756" s="175">
        <v>46079.37394675926</v>
      </c>
      <c r="F12756" s="19"/>
      <c r="G12756" s="19" t="s">
        <v>41</v>
      </c>
      <c r="H12756" s="19" t="s">
        <v>24331</v>
      </c>
      <c r="I12756" s="19" t="s">
        <v>22</v>
      </c>
    </row>
    <row r="12757" spans="1:9" x14ac:dyDescent="0.35">
      <c r="A12757" s="19">
        <f t="shared" si="199"/>
        <v>12756</v>
      </c>
      <c r="B12757" s="19" t="s">
        <v>24288</v>
      </c>
      <c r="C12757" s="19" t="s">
        <v>24332</v>
      </c>
      <c r="D12757" s="11" t="s">
        <v>24333</v>
      </c>
      <c r="E12757" s="175">
        <v>46079.42019675926</v>
      </c>
      <c r="F12757" s="19"/>
      <c r="G12757" s="19" t="s">
        <v>41</v>
      </c>
      <c r="H12757" s="19" t="s">
        <v>24334</v>
      </c>
      <c r="I12757" s="19" t="s">
        <v>22</v>
      </c>
    </row>
    <row r="12758" spans="1:9" x14ac:dyDescent="0.35">
      <c r="A12758" s="19">
        <f t="shared" ref="A12758:A12759" si="200">ROW(B12758)-ROW($A$1)</f>
        <v>12757</v>
      </c>
      <c r="B12758" s="19" t="s">
        <v>24288</v>
      </c>
      <c r="C12758" s="19" t="s">
        <v>24332</v>
      </c>
      <c r="D12758" s="11" t="s">
        <v>24333</v>
      </c>
      <c r="E12758" s="175">
        <v>46079.420902777776</v>
      </c>
      <c r="F12758" s="19"/>
      <c r="G12758" s="19" t="s">
        <v>41</v>
      </c>
      <c r="H12758" s="19" t="s">
        <v>24335</v>
      </c>
      <c r="I12758" s="19" t="s">
        <v>22</v>
      </c>
    </row>
    <row r="12759" spans="1:9" x14ac:dyDescent="0.35">
      <c r="A12759" s="19">
        <f t="shared" si="200"/>
        <v>12758</v>
      </c>
      <c r="B12759" s="19" t="s">
        <v>23947</v>
      </c>
      <c r="C12759" s="19" t="s">
        <v>14168</v>
      </c>
      <c r="D12759" s="11" t="s">
        <v>24124</v>
      </c>
      <c r="E12759" s="175">
        <v>46079.447002314817</v>
      </c>
      <c r="F12759" s="19"/>
      <c r="G12759" s="19" t="s">
        <v>41</v>
      </c>
      <c r="H12759" s="19" t="s">
        <v>24125</v>
      </c>
      <c r="I12759" s="19" t="s">
        <v>22</v>
      </c>
    </row>
    <row r="12760" spans="1:9" x14ac:dyDescent="0.35">
      <c r="A12760" s="19">
        <f t="shared" ref="A12760:A12791" si="201">ROW(B12760)-ROW($A$1)</f>
        <v>12759</v>
      </c>
      <c r="B12760" t="s">
        <v>24510</v>
      </c>
      <c r="C12760" t="s">
        <v>18592</v>
      </c>
      <c r="D12760" s="11" t="s">
        <v>18593</v>
      </c>
      <c r="E12760" s="181">
        <v>46085.524201389002</v>
      </c>
      <c r="G12760" t="s">
        <v>41</v>
      </c>
      <c r="H12760" t="s">
        <v>24511</v>
      </c>
      <c r="I12760" t="s">
        <v>22</v>
      </c>
    </row>
    <row r="12761" spans="1:9" x14ac:dyDescent="0.35">
      <c r="A12761" s="19">
        <f t="shared" si="201"/>
        <v>12760</v>
      </c>
      <c r="B12761" t="s">
        <v>24510</v>
      </c>
      <c r="C12761" t="s">
        <v>10138</v>
      </c>
      <c r="D12761" s="11" t="s">
        <v>10139</v>
      </c>
      <c r="E12761" s="181">
        <v>46085.553773148</v>
      </c>
      <c r="G12761" t="s">
        <v>41</v>
      </c>
      <c r="H12761" t="s">
        <v>24512</v>
      </c>
      <c r="I12761" t="s">
        <v>22</v>
      </c>
    </row>
    <row r="12762" spans="1:9" x14ac:dyDescent="0.35">
      <c r="A12762" s="19">
        <f t="shared" si="201"/>
        <v>12761</v>
      </c>
      <c r="B12762" t="s">
        <v>24510</v>
      </c>
      <c r="C12762" t="s">
        <v>24513</v>
      </c>
      <c r="D12762" s="11" t="s">
        <v>24514</v>
      </c>
      <c r="E12762" s="181">
        <v>46085.557152777998</v>
      </c>
      <c r="G12762" t="s">
        <v>41</v>
      </c>
      <c r="H12762" t="s">
        <v>24515</v>
      </c>
      <c r="I12762" t="s">
        <v>22</v>
      </c>
    </row>
    <row r="12763" spans="1:9" x14ac:dyDescent="0.35">
      <c r="A12763" s="19">
        <f t="shared" si="201"/>
        <v>12762</v>
      </c>
      <c r="B12763" t="s">
        <v>24510</v>
      </c>
      <c r="C12763" t="s">
        <v>24516</v>
      </c>
      <c r="D12763" s="11" t="s">
        <v>24517</v>
      </c>
      <c r="E12763" s="181">
        <v>46085.586284721998</v>
      </c>
      <c r="G12763" t="s">
        <v>41</v>
      </c>
      <c r="H12763" t="s">
        <v>24518</v>
      </c>
      <c r="I12763" t="s">
        <v>22</v>
      </c>
    </row>
    <row r="12764" spans="1:9" x14ac:dyDescent="0.35">
      <c r="A12764" s="19">
        <f t="shared" si="201"/>
        <v>12763</v>
      </c>
      <c r="B12764" t="s">
        <v>24510</v>
      </c>
      <c r="C12764" t="s">
        <v>24519</v>
      </c>
      <c r="D12764" s="11" t="s">
        <v>24520</v>
      </c>
      <c r="E12764" s="181">
        <v>46085.849988426002</v>
      </c>
      <c r="G12764" t="s">
        <v>41</v>
      </c>
      <c r="H12764" t="s">
        <v>24521</v>
      </c>
      <c r="I12764" t="s">
        <v>22</v>
      </c>
    </row>
    <row r="12765" spans="1:9" x14ac:dyDescent="0.35">
      <c r="A12765" s="19">
        <f t="shared" si="201"/>
        <v>12764</v>
      </c>
      <c r="B12765" t="s">
        <v>24510</v>
      </c>
      <c r="C12765" t="s">
        <v>21686</v>
      </c>
      <c r="D12765" s="11" t="s">
        <v>21687</v>
      </c>
      <c r="E12765" s="181">
        <v>46086.116099537001</v>
      </c>
      <c r="G12765" t="s">
        <v>41</v>
      </c>
      <c r="H12765" t="s">
        <v>24522</v>
      </c>
      <c r="I12765" t="s">
        <v>22</v>
      </c>
    </row>
    <row r="12766" spans="1:9" x14ac:dyDescent="0.35">
      <c r="A12766" s="19">
        <f t="shared" si="201"/>
        <v>12765</v>
      </c>
      <c r="B12766" t="s">
        <v>24510</v>
      </c>
      <c r="C12766" t="s">
        <v>1846</v>
      </c>
      <c r="D12766" s="11" t="s">
        <v>1847</v>
      </c>
      <c r="E12766" s="181">
        <v>46086.222060184999</v>
      </c>
      <c r="G12766" t="s">
        <v>41</v>
      </c>
      <c r="H12766" t="s">
        <v>24523</v>
      </c>
      <c r="I12766" t="s">
        <v>22</v>
      </c>
    </row>
    <row r="12767" spans="1:9" x14ac:dyDescent="0.35">
      <c r="A12767" s="19">
        <f t="shared" si="201"/>
        <v>12766</v>
      </c>
      <c r="B12767" t="s">
        <v>24524</v>
      </c>
      <c r="C12767" t="s">
        <v>24100</v>
      </c>
      <c r="D12767" s="11" t="s">
        <v>24101</v>
      </c>
      <c r="E12767" s="181">
        <v>46083.537939815003</v>
      </c>
      <c r="G12767" t="s">
        <v>41</v>
      </c>
      <c r="H12767" t="s">
        <v>24525</v>
      </c>
      <c r="I12767" t="s">
        <v>22</v>
      </c>
    </row>
    <row r="12768" spans="1:9" x14ac:dyDescent="0.35">
      <c r="A12768" s="19">
        <f t="shared" si="201"/>
        <v>12767</v>
      </c>
      <c r="B12768" t="s">
        <v>24524</v>
      </c>
      <c r="C12768" t="s">
        <v>492</v>
      </c>
      <c r="D12768" s="11" t="s">
        <v>1418</v>
      </c>
      <c r="E12768" s="181">
        <v>46083.54525463</v>
      </c>
      <c r="G12768" t="s">
        <v>41</v>
      </c>
      <c r="H12768" t="s">
        <v>24526</v>
      </c>
      <c r="I12768" t="s">
        <v>22</v>
      </c>
    </row>
    <row r="12769" spans="1:9" x14ac:dyDescent="0.35">
      <c r="A12769" s="19">
        <f t="shared" si="201"/>
        <v>12768</v>
      </c>
      <c r="B12769" t="s">
        <v>24524</v>
      </c>
      <c r="C12769" t="s">
        <v>24527</v>
      </c>
      <c r="D12769" s="11" t="s">
        <v>24528</v>
      </c>
      <c r="E12769" s="181">
        <v>46084.699756943999</v>
      </c>
      <c r="F12769">
        <v>1</v>
      </c>
      <c r="G12769" t="s">
        <v>41</v>
      </c>
      <c r="H12769" t="s">
        <v>24529</v>
      </c>
      <c r="I12769" t="s">
        <v>22</v>
      </c>
    </row>
    <row r="12770" spans="1:9" x14ac:dyDescent="0.35">
      <c r="A12770" s="19">
        <f t="shared" si="201"/>
        <v>12769</v>
      </c>
      <c r="B12770" t="s">
        <v>24524</v>
      </c>
      <c r="C12770" t="s">
        <v>24530</v>
      </c>
      <c r="D12770" s="11" t="s">
        <v>24531</v>
      </c>
      <c r="E12770" s="181">
        <v>46084.720127314999</v>
      </c>
      <c r="G12770" t="s">
        <v>41</v>
      </c>
      <c r="H12770" t="s">
        <v>24532</v>
      </c>
      <c r="I12770" t="s">
        <v>22</v>
      </c>
    </row>
    <row r="12771" spans="1:9" x14ac:dyDescent="0.35">
      <c r="A12771" s="19">
        <f t="shared" si="201"/>
        <v>12770</v>
      </c>
      <c r="B12771" t="s">
        <v>24524</v>
      </c>
      <c r="C12771" t="s">
        <v>12075</v>
      </c>
      <c r="D12771" s="11" t="s">
        <v>12076</v>
      </c>
      <c r="E12771" s="181">
        <v>46085.762233795998</v>
      </c>
      <c r="G12771" t="s">
        <v>41</v>
      </c>
      <c r="H12771" t="s">
        <v>24533</v>
      </c>
      <c r="I12771" t="s">
        <v>22</v>
      </c>
    </row>
    <row r="12772" spans="1:9" x14ac:dyDescent="0.35">
      <c r="A12772" s="19">
        <f t="shared" si="201"/>
        <v>12771</v>
      </c>
      <c r="B12772" t="s">
        <v>24534</v>
      </c>
      <c r="C12772" t="s">
        <v>10138</v>
      </c>
      <c r="D12772" s="11" t="s">
        <v>10139</v>
      </c>
      <c r="E12772" s="181">
        <v>46079.311215278001</v>
      </c>
      <c r="G12772" t="s">
        <v>41</v>
      </c>
      <c r="H12772" t="s">
        <v>24535</v>
      </c>
      <c r="I12772" t="s">
        <v>22</v>
      </c>
    </row>
    <row r="12773" spans="1:9" x14ac:dyDescent="0.35">
      <c r="A12773" s="19">
        <f t="shared" si="201"/>
        <v>12772</v>
      </c>
      <c r="B12773" t="s">
        <v>24534</v>
      </c>
      <c r="C12773" t="s">
        <v>24211</v>
      </c>
      <c r="D12773" s="11" t="s">
        <v>24536</v>
      </c>
      <c r="E12773" s="181">
        <v>46079.329733796003</v>
      </c>
      <c r="G12773" t="s">
        <v>41</v>
      </c>
      <c r="H12773" t="s">
        <v>24537</v>
      </c>
      <c r="I12773" t="s">
        <v>22</v>
      </c>
    </row>
    <row r="12774" spans="1:9" x14ac:dyDescent="0.35">
      <c r="A12774" s="19">
        <f t="shared" si="201"/>
        <v>12773</v>
      </c>
      <c r="B12774" t="s">
        <v>24534</v>
      </c>
      <c r="C12774" t="s">
        <v>492</v>
      </c>
      <c r="D12774" s="11" t="s">
        <v>1418</v>
      </c>
      <c r="E12774" s="181">
        <v>46079.347511574</v>
      </c>
      <c r="G12774" t="s">
        <v>41</v>
      </c>
      <c r="H12774" t="s">
        <v>24538</v>
      </c>
      <c r="I12774" t="s">
        <v>22</v>
      </c>
    </row>
    <row r="12775" spans="1:9" x14ac:dyDescent="0.35">
      <c r="A12775" s="19">
        <f t="shared" si="201"/>
        <v>12774</v>
      </c>
      <c r="B12775" t="s">
        <v>24534</v>
      </c>
      <c r="C12775" t="s">
        <v>22489</v>
      </c>
      <c r="D12775" s="11" t="s">
        <v>22490</v>
      </c>
      <c r="E12775" s="181">
        <v>46082.192951388999</v>
      </c>
      <c r="G12775" t="s">
        <v>41</v>
      </c>
      <c r="H12775" t="s">
        <v>24539</v>
      </c>
      <c r="I12775" t="s">
        <v>22</v>
      </c>
    </row>
    <row r="12776" spans="1:9" x14ac:dyDescent="0.35">
      <c r="A12776" s="19">
        <f t="shared" si="201"/>
        <v>12775</v>
      </c>
      <c r="B12776" t="s">
        <v>24540</v>
      </c>
      <c r="C12776" t="s">
        <v>21512</v>
      </c>
      <c r="D12776" s="11" t="s">
        <v>21513</v>
      </c>
      <c r="E12776" s="181">
        <v>46084.448981481</v>
      </c>
      <c r="G12776" t="s">
        <v>41</v>
      </c>
      <c r="H12776" t="s">
        <v>24541</v>
      </c>
      <c r="I12776" t="s">
        <v>22</v>
      </c>
    </row>
    <row r="12777" spans="1:9" x14ac:dyDescent="0.35">
      <c r="A12777" s="19">
        <f t="shared" si="201"/>
        <v>12776</v>
      </c>
      <c r="B12777" t="s">
        <v>24540</v>
      </c>
      <c r="C12777" t="s">
        <v>24542</v>
      </c>
      <c r="D12777" s="11" t="s">
        <v>24543</v>
      </c>
      <c r="E12777" s="181">
        <v>46084.741041667003</v>
      </c>
      <c r="G12777" t="s">
        <v>41</v>
      </c>
      <c r="H12777" t="s">
        <v>24544</v>
      </c>
      <c r="I12777" t="s">
        <v>22</v>
      </c>
    </row>
    <row r="12778" spans="1:9" x14ac:dyDescent="0.35">
      <c r="A12778" s="19">
        <f t="shared" si="201"/>
        <v>12777</v>
      </c>
      <c r="B12778" t="s">
        <v>24540</v>
      </c>
      <c r="C12778" t="s">
        <v>24530</v>
      </c>
      <c r="D12778" s="11" t="s">
        <v>24531</v>
      </c>
      <c r="E12778" s="181">
        <v>46084.787731481003</v>
      </c>
      <c r="G12778" t="s">
        <v>41</v>
      </c>
      <c r="H12778" t="s">
        <v>24545</v>
      </c>
      <c r="I12778" t="s">
        <v>22</v>
      </c>
    </row>
    <row r="12779" spans="1:9" x14ac:dyDescent="0.35">
      <c r="A12779" s="19">
        <f t="shared" si="201"/>
        <v>12778</v>
      </c>
      <c r="B12779" t="s">
        <v>24540</v>
      </c>
      <c r="C12779" t="s">
        <v>211</v>
      </c>
      <c r="D12779" s="11" t="s">
        <v>4223</v>
      </c>
      <c r="E12779" s="181">
        <v>46085.223599536999</v>
      </c>
      <c r="F12779">
        <v>1</v>
      </c>
      <c r="G12779" t="s">
        <v>41</v>
      </c>
      <c r="H12779" t="s">
        <v>3102</v>
      </c>
      <c r="I12779" t="s">
        <v>22</v>
      </c>
    </row>
    <row r="12780" spans="1:9" x14ac:dyDescent="0.35">
      <c r="A12780" s="19">
        <f t="shared" si="201"/>
        <v>12779</v>
      </c>
      <c r="B12780" t="s">
        <v>24540</v>
      </c>
      <c r="C12780" t="s">
        <v>12964</v>
      </c>
      <c r="D12780" s="11" t="s">
        <v>12965</v>
      </c>
      <c r="E12780" s="181">
        <v>46085.242453703999</v>
      </c>
      <c r="F12780">
        <v>1</v>
      </c>
      <c r="G12780" t="s">
        <v>41</v>
      </c>
      <c r="H12780" t="s">
        <v>24546</v>
      </c>
      <c r="I12780" t="s">
        <v>22</v>
      </c>
    </row>
    <row r="12781" spans="1:9" x14ac:dyDescent="0.35">
      <c r="A12781" s="19">
        <f t="shared" si="201"/>
        <v>12780</v>
      </c>
      <c r="B12781" t="s">
        <v>24540</v>
      </c>
      <c r="C12781" t="s">
        <v>24547</v>
      </c>
      <c r="D12781" s="11" t="s">
        <v>24548</v>
      </c>
      <c r="E12781" s="181">
        <v>46085.417627315001</v>
      </c>
      <c r="G12781" t="s">
        <v>41</v>
      </c>
      <c r="H12781" t="s">
        <v>24549</v>
      </c>
      <c r="I12781" t="s">
        <v>22</v>
      </c>
    </row>
    <row r="12782" spans="1:9" x14ac:dyDescent="0.35">
      <c r="A12782" s="19">
        <f t="shared" si="201"/>
        <v>12781</v>
      </c>
      <c r="B12782" t="s">
        <v>24550</v>
      </c>
      <c r="C12782" t="s">
        <v>24551</v>
      </c>
      <c r="D12782" s="11" t="s">
        <v>24552</v>
      </c>
      <c r="E12782" s="181">
        <v>46079.231458333001</v>
      </c>
      <c r="G12782" t="s">
        <v>41</v>
      </c>
      <c r="H12782" t="s">
        <v>24553</v>
      </c>
      <c r="I12782" t="s">
        <v>22</v>
      </c>
    </row>
    <row r="12783" spans="1:9" x14ac:dyDescent="0.35">
      <c r="A12783" s="19">
        <f t="shared" si="201"/>
        <v>12782</v>
      </c>
      <c r="B12783" t="s">
        <v>24550</v>
      </c>
      <c r="C12783" t="s">
        <v>793</v>
      </c>
      <c r="D12783" s="11" t="s">
        <v>1875</v>
      </c>
      <c r="E12783" s="181">
        <v>46079.294537037</v>
      </c>
      <c r="G12783" t="s">
        <v>41</v>
      </c>
      <c r="H12783" t="s">
        <v>24554</v>
      </c>
      <c r="I12783" t="s">
        <v>22</v>
      </c>
    </row>
    <row r="12784" spans="1:9" x14ac:dyDescent="0.35">
      <c r="A12784" s="19">
        <f t="shared" si="201"/>
        <v>12783</v>
      </c>
      <c r="B12784" t="s">
        <v>24550</v>
      </c>
      <c r="C12784" t="s">
        <v>24555</v>
      </c>
      <c r="D12784" s="11" t="s">
        <v>24556</v>
      </c>
      <c r="E12784" s="181">
        <v>46079.460312499999</v>
      </c>
      <c r="G12784" t="s">
        <v>41</v>
      </c>
      <c r="H12784" t="s">
        <v>24557</v>
      </c>
      <c r="I12784" t="s">
        <v>22</v>
      </c>
    </row>
    <row r="12785" spans="1:9" x14ac:dyDescent="0.35">
      <c r="A12785" s="19">
        <f t="shared" si="201"/>
        <v>12784</v>
      </c>
      <c r="B12785" t="s">
        <v>24550</v>
      </c>
      <c r="C12785" t="s">
        <v>10321</v>
      </c>
      <c r="D12785" s="11" t="s">
        <v>10322</v>
      </c>
      <c r="E12785" s="181">
        <v>46079.672534721998</v>
      </c>
      <c r="G12785" t="s">
        <v>41</v>
      </c>
      <c r="H12785" t="s">
        <v>24558</v>
      </c>
      <c r="I12785" t="s">
        <v>22</v>
      </c>
    </row>
    <row r="12786" spans="1:9" x14ac:dyDescent="0.35">
      <c r="A12786" s="19">
        <f t="shared" si="201"/>
        <v>12785</v>
      </c>
      <c r="B12786" t="s">
        <v>24550</v>
      </c>
      <c r="C12786" t="s">
        <v>20639</v>
      </c>
      <c r="D12786" s="11" t="s">
        <v>20640</v>
      </c>
      <c r="E12786" s="181">
        <v>46080.214016204001</v>
      </c>
      <c r="G12786" t="s">
        <v>41</v>
      </c>
      <c r="H12786" t="s">
        <v>24559</v>
      </c>
      <c r="I12786" t="s">
        <v>22</v>
      </c>
    </row>
    <row r="12787" spans="1:9" x14ac:dyDescent="0.35">
      <c r="A12787" s="19">
        <f t="shared" si="201"/>
        <v>12786</v>
      </c>
      <c r="B12787" t="s">
        <v>24550</v>
      </c>
      <c r="C12787" t="s">
        <v>17006</v>
      </c>
      <c r="D12787" s="11" t="s">
        <v>17007</v>
      </c>
      <c r="E12787" s="181">
        <v>46080.505960647999</v>
      </c>
      <c r="G12787" s="33">
        <v>4.5138888888889001E-4</v>
      </c>
      <c r="H12787" t="s">
        <v>24560</v>
      </c>
      <c r="I12787" t="s">
        <v>22</v>
      </c>
    </row>
    <row r="12788" spans="1:9" x14ac:dyDescent="0.35">
      <c r="A12788" s="19">
        <f t="shared" si="201"/>
        <v>12787</v>
      </c>
      <c r="B12788" t="s">
        <v>24550</v>
      </c>
      <c r="C12788" t="s">
        <v>24561</v>
      </c>
      <c r="D12788" s="11" t="s">
        <v>3837</v>
      </c>
      <c r="E12788" s="181">
        <v>46081.578009258999</v>
      </c>
      <c r="G12788" t="s">
        <v>41</v>
      </c>
      <c r="H12788" t="s">
        <v>24562</v>
      </c>
      <c r="I12788" t="s">
        <v>22</v>
      </c>
    </row>
    <row r="12789" spans="1:9" x14ac:dyDescent="0.35">
      <c r="A12789" s="19">
        <f t="shared" si="201"/>
        <v>12788</v>
      </c>
      <c r="B12789" t="s">
        <v>24550</v>
      </c>
      <c r="C12789" t="s">
        <v>24563</v>
      </c>
      <c r="D12789" s="11" t="s">
        <v>24564</v>
      </c>
      <c r="E12789" s="181">
        <v>46083.507569444002</v>
      </c>
      <c r="G12789" t="s">
        <v>41</v>
      </c>
      <c r="H12789" t="s">
        <v>24565</v>
      </c>
      <c r="I12789" t="s">
        <v>22</v>
      </c>
    </row>
    <row r="12790" spans="1:9" x14ac:dyDescent="0.35">
      <c r="A12790" s="19">
        <f t="shared" si="201"/>
        <v>12789</v>
      </c>
      <c r="B12790" t="s">
        <v>18797</v>
      </c>
      <c r="C12790" t="s">
        <v>56</v>
      </c>
      <c r="D12790" s="11" t="s">
        <v>3899</v>
      </c>
      <c r="E12790" s="181">
        <v>46086.253055556001</v>
      </c>
      <c r="G12790" t="s">
        <v>41</v>
      </c>
      <c r="H12790" t="s">
        <v>4185</v>
      </c>
      <c r="I12790" t="s">
        <v>22</v>
      </c>
    </row>
    <row r="12791" spans="1:9" ht="29" x14ac:dyDescent="0.35">
      <c r="A12791" s="19">
        <f t="shared" si="201"/>
        <v>12790</v>
      </c>
      <c r="B12791" t="s">
        <v>18797</v>
      </c>
      <c r="C12791" t="s">
        <v>56</v>
      </c>
      <c r="D12791" s="11" t="s">
        <v>3899</v>
      </c>
      <c r="E12791" s="181">
        <v>46086.258182869999</v>
      </c>
      <c r="G12791" t="s">
        <v>41</v>
      </c>
      <c r="H12791" s="180" t="s">
        <v>24566</v>
      </c>
      <c r="I12791" t="s">
        <v>22</v>
      </c>
    </row>
    <row r="12792" spans="1:9" x14ac:dyDescent="0.35">
      <c r="A12792" s="19">
        <f t="shared" ref="A12792:A12810" si="202">ROW(B12792)-ROW($A$1)</f>
        <v>12791</v>
      </c>
      <c r="B12792" t="s">
        <v>18797</v>
      </c>
      <c r="C12792" t="s">
        <v>886</v>
      </c>
      <c r="D12792" s="11" t="s">
        <v>1436</v>
      </c>
      <c r="E12792" s="181">
        <v>46086.268692129997</v>
      </c>
      <c r="G12792" t="s">
        <v>41</v>
      </c>
      <c r="H12792" t="s">
        <v>24567</v>
      </c>
      <c r="I12792" t="s">
        <v>22</v>
      </c>
    </row>
    <row r="12793" spans="1:9" x14ac:dyDescent="0.35">
      <c r="A12793" s="19">
        <f t="shared" si="202"/>
        <v>12792</v>
      </c>
      <c r="B12793" t="s">
        <v>18797</v>
      </c>
      <c r="C12793" t="s">
        <v>10138</v>
      </c>
      <c r="D12793" s="11" t="s">
        <v>10139</v>
      </c>
      <c r="E12793" s="181">
        <v>46086.278217592997</v>
      </c>
      <c r="G12793" t="s">
        <v>41</v>
      </c>
      <c r="H12793" t="s">
        <v>24568</v>
      </c>
      <c r="I12793" t="s">
        <v>22</v>
      </c>
    </row>
    <row r="12794" spans="1:9" x14ac:dyDescent="0.35">
      <c r="A12794" s="19">
        <f t="shared" si="202"/>
        <v>12793</v>
      </c>
      <c r="B12794" t="s">
        <v>18797</v>
      </c>
      <c r="C12794" t="s">
        <v>24569</v>
      </c>
      <c r="D12794" s="11" t="s">
        <v>24570</v>
      </c>
      <c r="E12794" s="181">
        <v>46086.279722222003</v>
      </c>
      <c r="G12794" t="s">
        <v>41</v>
      </c>
      <c r="H12794" t="s">
        <v>24571</v>
      </c>
      <c r="I12794" t="s">
        <v>22</v>
      </c>
    </row>
    <row r="12795" spans="1:9" x14ac:dyDescent="0.35">
      <c r="A12795" s="19">
        <f t="shared" si="202"/>
        <v>12794</v>
      </c>
      <c r="B12795" t="s">
        <v>18797</v>
      </c>
      <c r="C12795" t="s">
        <v>3769</v>
      </c>
      <c r="D12795" s="11" t="s">
        <v>3770</v>
      </c>
      <c r="E12795" s="181">
        <v>46086.289502314998</v>
      </c>
      <c r="G12795" t="s">
        <v>41</v>
      </c>
      <c r="I12795" t="s">
        <v>22</v>
      </c>
    </row>
    <row r="12796" spans="1:9" x14ac:dyDescent="0.35">
      <c r="A12796" s="19">
        <f t="shared" si="202"/>
        <v>12795</v>
      </c>
      <c r="B12796" t="s">
        <v>18797</v>
      </c>
      <c r="C12796" t="s">
        <v>24516</v>
      </c>
      <c r="D12796" s="11" t="s">
        <v>24517</v>
      </c>
      <c r="E12796" s="181">
        <v>46086.294814815003</v>
      </c>
      <c r="G12796" t="s">
        <v>41</v>
      </c>
      <c r="H12796" t="s">
        <v>24572</v>
      </c>
      <c r="I12796" t="s">
        <v>22</v>
      </c>
    </row>
    <row r="12797" spans="1:9" ht="29" x14ac:dyDescent="0.35">
      <c r="A12797" s="19">
        <f t="shared" si="202"/>
        <v>12796</v>
      </c>
      <c r="B12797" t="s">
        <v>18797</v>
      </c>
      <c r="C12797" t="s">
        <v>11836</v>
      </c>
      <c r="D12797" s="11" t="s">
        <v>11837</v>
      </c>
      <c r="E12797" s="181">
        <v>46086.353333332998</v>
      </c>
      <c r="G12797" t="s">
        <v>41</v>
      </c>
      <c r="H12797" s="180" t="s">
        <v>24573</v>
      </c>
      <c r="I12797" t="s">
        <v>22</v>
      </c>
    </row>
    <row r="12798" spans="1:9" x14ac:dyDescent="0.35">
      <c r="A12798" s="19">
        <f t="shared" si="202"/>
        <v>12797</v>
      </c>
      <c r="B12798" t="s">
        <v>18797</v>
      </c>
      <c r="C12798" t="s">
        <v>24574</v>
      </c>
      <c r="D12798" s="11" t="s">
        <v>24575</v>
      </c>
      <c r="E12798" s="181">
        <v>46086.359340278002</v>
      </c>
      <c r="G12798" t="s">
        <v>41</v>
      </c>
      <c r="H12798" t="s">
        <v>24576</v>
      </c>
      <c r="I12798" t="s">
        <v>22</v>
      </c>
    </row>
    <row r="12799" spans="1:9" x14ac:dyDescent="0.35">
      <c r="A12799" s="19">
        <f t="shared" si="202"/>
        <v>12798</v>
      </c>
      <c r="B12799" t="s">
        <v>18797</v>
      </c>
      <c r="C12799" t="s">
        <v>10449</v>
      </c>
      <c r="D12799" s="11" t="s">
        <v>10450</v>
      </c>
      <c r="E12799" s="181">
        <v>46086.392349537004</v>
      </c>
      <c r="G12799" t="s">
        <v>41</v>
      </c>
      <c r="H12799" t="s">
        <v>24577</v>
      </c>
      <c r="I12799" t="s">
        <v>22</v>
      </c>
    </row>
    <row r="12800" spans="1:9" x14ac:dyDescent="0.35">
      <c r="A12800" s="19">
        <f t="shared" si="202"/>
        <v>12799</v>
      </c>
      <c r="B12800" t="s">
        <v>18797</v>
      </c>
      <c r="C12800" t="s">
        <v>23151</v>
      </c>
      <c r="D12800" s="11" t="s">
        <v>23152</v>
      </c>
      <c r="E12800" s="181">
        <v>46086.399456018997</v>
      </c>
      <c r="G12800" t="s">
        <v>41</v>
      </c>
      <c r="H12800" t="s">
        <v>24578</v>
      </c>
      <c r="I12800" t="s">
        <v>22</v>
      </c>
    </row>
    <row r="12801" spans="1:9" x14ac:dyDescent="0.35">
      <c r="A12801" s="19">
        <f t="shared" si="202"/>
        <v>12800</v>
      </c>
      <c r="B12801" t="s">
        <v>18797</v>
      </c>
      <c r="C12801" t="s">
        <v>492</v>
      </c>
      <c r="D12801" s="11" t="s">
        <v>1418</v>
      </c>
      <c r="E12801" s="181">
        <v>46086.424363425998</v>
      </c>
      <c r="G12801" t="s">
        <v>41</v>
      </c>
      <c r="H12801" t="s">
        <v>24579</v>
      </c>
      <c r="I12801" t="s">
        <v>22</v>
      </c>
    </row>
    <row r="12802" spans="1:9" x14ac:dyDescent="0.35">
      <c r="A12802" s="19">
        <f t="shared" si="202"/>
        <v>12801</v>
      </c>
      <c r="B12802" t="s">
        <v>18797</v>
      </c>
      <c r="C12802" t="s">
        <v>24580</v>
      </c>
      <c r="D12802" s="11" t="s">
        <v>24581</v>
      </c>
      <c r="E12802" s="181">
        <v>46086.454930555999</v>
      </c>
      <c r="G12802" t="s">
        <v>41</v>
      </c>
      <c r="H12802" t="s">
        <v>24582</v>
      </c>
      <c r="I12802" t="s">
        <v>22</v>
      </c>
    </row>
    <row r="12803" spans="1:9" x14ac:dyDescent="0.35">
      <c r="A12803" s="19">
        <f t="shared" si="202"/>
        <v>12802</v>
      </c>
      <c r="B12803" t="s">
        <v>18797</v>
      </c>
      <c r="C12803" t="s">
        <v>24228</v>
      </c>
      <c r="D12803" s="11" t="s">
        <v>24229</v>
      </c>
      <c r="E12803" s="181">
        <v>46086.513101851997</v>
      </c>
      <c r="G12803" t="s">
        <v>41</v>
      </c>
      <c r="H12803" t="s">
        <v>24583</v>
      </c>
      <c r="I12803" t="s">
        <v>22</v>
      </c>
    </row>
    <row r="12804" spans="1:9" x14ac:dyDescent="0.35">
      <c r="A12804" s="19">
        <f t="shared" si="202"/>
        <v>12803</v>
      </c>
      <c r="B12804" t="s">
        <v>24584</v>
      </c>
      <c r="C12804" t="s">
        <v>10138</v>
      </c>
      <c r="D12804" s="11" t="s">
        <v>10139</v>
      </c>
      <c r="E12804" s="181">
        <v>46079.585775462998</v>
      </c>
      <c r="G12804" t="s">
        <v>41</v>
      </c>
      <c r="H12804" t="s">
        <v>23812</v>
      </c>
      <c r="I12804" t="s">
        <v>22</v>
      </c>
    </row>
    <row r="12805" spans="1:9" x14ac:dyDescent="0.35">
      <c r="A12805" s="19">
        <f t="shared" si="202"/>
        <v>12804</v>
      </c>
      <c r="B12805" t="s">
        <v>24584</v>
      </c>
      <c r="C12805" t="s">
        <v>24585</v>
      </c>
      <c r="D12805" s="11" t="s">
        <v>24586</v>
      </c>
      <c r="E12805" s="181">
        <v>46079.741666667003</v>
      </c>
      <c r="G12805" t="s">
        <v>41</v>
      </c>
      <c r="H12805" t="s">
        <v>24587</v>
      </c>
      <c r="I12805" t="s">
        <v>22</v>
      </c>
    </row>
    <row r="12806" spans="1:9" x14ac:dyDescent="0.35">
      <c r="A12806" s="19">
        <f t="shared" si="202"/>
        <v>12805</v>
      </c>
      <c r="B12806" t="s">
        <v>24584</v>
      </c>
      <c r="C12806" t="s">
        <v>24588</v>
      </c>
      <c r="D12806" s="11" t="s">
        <v>24589</v>
      </c>
      <c r="E12806" s="181">
        <v>46079.824004629998</v>
      </c>
      <c r="G12806" t="s">
        <v>41</v>
      </c>
      <c r="H12806" t="s">
        <v>24590</v>
      </c>
      <c r="I12806" t="s">
        <v>22</v>
      </c>
    </row>
    <row r="12807" spans="1:9" x14ac:dyDescent="0.35">
      <c r="A12807" s="19">
        <f t="shared" si="202"/>
        <v>12806</v>
      </c>
      <c r="B12807" t="s">
        <v>24584</v>
      </c>
      <c r="C12807" t="s">
        <v>24591</v>
      </c>
      <c r="D12807" s="11" t="s">
        <v>24592</v>
      </c>
      <c r="E12807" s="181">
        <v>46080.371122684999</v>
      </c>
      <c r="G12807" t="s">
        <v>41</v>
      </c>
      <c r="H12807" t="s">
        <v>24593</v>
      </c>
      <c r="I12807" t="s">
        <v>22</v>
      </c>
    </row>
    <row r="12808" spans="1:9" x14ac:dyDescent="0.35">
      <c r="A12808" s="19">
        <f t="shared" si="202"/>
        <v>12807</v>
      </c>
      <c r="B12808" t="s">
        <v>24584</v>
      </c>
      <c r="C12808" t="s">
        <v>24594</v>
      </c>
      <c r="D12808" s="11" t="s">
        <v>24595</v>
      </c>
      <c r="E12808" s="181">
        <v>46080.560243056003</v>
      </c>
      <c r="G12808" t="s">
        <v>41</v>
      </c>
      <c r="H12808" t="s">
        <v>24596</v>
      </c>
      <c r="I12808" t="s">
        <v>22</v>
      </c>
    </row>
    <row r="12809" spans="1:9" x14ac:dyDescent="0.35">
      <c r="A12809" s="19">
        <f t="shared" si="202"/>
        <v>12808</v>
      </c>
      <c r="B12809" t="s">
        <v>24584</v>
      </c>
      <c r="C12809" t="s">
        <v>24561</v>
      </c>
      <c r="D12809" s="11" t="s">
        <v>3837</v>
      </c>
      <c r="E12809" s="181">
        <v>46081.573402777998</v>
      </c>
      <c r="G12809" t="s">
        <v>41</v>
      </c>
      <c r="H12809" t="s">
        <v>24562</v>
      </c>
      <c r="I12809" t="s">
        <v>22</v>
      </c>
    </row>
    <row r="12810" spans="1:9" x14ac:dyDescent="0.35">
      <c r="A12810" s="19">
        <f t="shared" si="202"/>
        <v>12809</v>
      </c>
      <c r="B12810" t="s">
        <v>24584</v>
      </c>
      <c r="C12810" t="s">
        <v>24530</v>
      </c>
      <c r="D12810" s="11" t="s">
        <v>24531</v>
      </c>
      <c r="E12810" s="181">
        <v>46084.700648147998</v>
      </c>
      <c r="G12810" t="s">
        <v>41</v>
      </c>
      <c r="H12810" t="s">
        <v>24597</v>
      </c>
      <c r="I12810" t="s">
        <v>22</v>
      </c>
    </row>
    <row r="12811" spans="1:9" x14ac:dyDescent="0.35">
      <c r="A12811" s="19">
        <f t="shared" ref="A12811:A12842" si="203">ROW(B12811)-ROW($A$1)</f>
        <v>12810</v>
      </c>
      <c r="B12811" t="s">
        <v>24632</v>
      </c>
      <c r="C12811" t="s">
        <v>24633</v>
      </c>
      <c r="D12811" s="11" t="s">
        <v>24634</v>
      </c>
      <c r="E12811" s="181">
        <v>46089.782638889003</v>
      </c>
      <c r="F12811">
        <v>2</v>
      </c>
      <c r="G12811" t="s">
        <v>41</v>
      </c>
      <c r="H12811" t="s">
        <v>24635</v>
      </c>
      <c r="I12811" t="s">
        <v>22</v>
      </c>
    </row>
    <row r="12812" spans="1:9" x14ac:dyDescent="0.35">
      <c r="A12812" s="19">
        <f t="shared" si="203"/>
        <v>12811</v>
      </c>
      <c r="B12812" t="s">
        <v>24632</v>
      </c>
      <c r="C12812" t="s">
        <v>24636</v>
      </c>
      <c r="D12812" s="11" t="s">
        <v>24637</v>
      </c>
      <c r="E12812" s="181">
        <v>46089.783842593002</v>
      </c>
      <c r="F12812">
        <v>1</v>
      </c>
      <c r="G12812" t="s">
        <v>41</v>
      </c>
      <c r="H12812" t="s">
        <v>24638</v>
      </c>
      <c r="I12812" t="s">
        <v>22</v>
      </c>
    </row>
    <row r="12813" spans="1:9" x14ac:dyDescent="0.35">
      <c r="A12813" s="19">
        <f t="shared" si="203"/>
        <v>12812</v>
      </c>
      <c r="B12813" t="s">
        <v>24632</v>
      </c>
      <c r="C12813" t="s">
        <v>24639</v>
      </c>
      <c r="D12813" s="11" t="s">
        <v>24640</v>
      </c>
      <c r="E12813" s="181">
        <v>46089.797361110999</v>
      </c>
      <c r="F12813">
        <v>1</v>
      </c>
      <c r="G12813" t="s">
        <v>41</v>
      </c>
      <c r="H12813" t="s">
        <v>24641</v>
      </c>
      <c r="I12813" t="s">
        <v>22</v>
      </c>
    </row>
    <row r="12814" spans="1:9" x14ac:dyDescent="0.35">
      <c r="A12814" s="19">
        <f t="shared" si="203"/>
        <v>12813</v>
      </c>
      <c r="B12814" t="s">
        <v>24632</v>
      </c>
      <c r="C12814" t="s">
        <v>24642</v>
      </c>
      <c r="D12814" s="11" t="s">
        <v>24643</v>
      </c>
      <c r="E12814" s="181">
        <v>46089.803819444001</v>
      </c>
      <c r="F12814">
        <v>1</v>
      </c>
      <c r="G12814" t="s">
        <v>41</v>
      </c>
      <c r="H12814" t="s">
        <v>24644</v>
      </c>
      <c r="I12814" t="s">
        <v>22</v>
      </c>
    </row>
    <row r="12815" spans="1:9" x14ac:dyDescent="0.35">
      <c r="A12815" s="19">
        <f t="shared" si="203"/>
        <v>12814</v>
      </c>
      <c r="B12815" t="s">
        <v>24632</v>
      </c>
      <c r="C12815" t="s">
        <v>24645</v>
      </c>
      <c r="D12815" s="11" t="s">
        <v>24646</v>
      </c>
      <c r="E12815" s="181">
        <v>46089.837824073998</v>
      </c>
      <c r="G12815" t="s">
        <v>41</v>
      </c>
      <c r="H12815" t="s">
        <v>24647</v>
      </c>
      <c r="I12815" t="s">
        <v>22</v>
      </c>
    </row>
    <row r="12816" spans="1:9" x14ac:dyDescent="0.35">
      <c r="A12816" s="19">
        <f t="shared" si="203"/>
        <v>12815</v>
      </c>
      <c r="B12816" t="s">
        <v>24632</v>
      </c>
      <c r="C12816" t="s">
        <v>24648</v>
      </c>
      <c r="D12816" s="11" t="s">
        <v>24649</v>
      </c>
      <c r="E12816" s="181">
        <v>46090.069618055997</v>
      </c>
      <c r="F12816">
        <v>1</v>
      </c>
      <c r="G12816" t="s">
        <v>41</v>
      </c>
      <c r="H12816" t="s">
        <v>24650</v>
      </c>
      <c r="I12816" t="s">
        <v>22</v>
      </c>
    </row>
    <row r="12817" spans="1:9" x14ac:dyDescent="0.35">
      <c r="A12817" s="19">
        <f t="shared" si="203"/>
        <v>12816</v>
      </c>
      <c r="B12817" t="s">
        <v>24632</v>
      </c>
      <c r="C12817" t="s">
        <v>24651</v>
      </c>
      <c r="D12817" s="11" t="s">
        <v>24652</v>
      </c>
      <c r="E12817" s="181">
        <v>46090.141875000001</v>
      </c>
      <c r="F12817">
        <v>1</v>
      </c>
      <c r="G12817" t="s">
        <v>41</v>
      </c>
      <c r="H12817" t="s">
        <v>24653</v>
      </c>
      <c r="I12817" t="s">
        <v>22</v>
      </c>
    </row>
    <row r="12818" spans="1:9" x14ac:dyDescent="0.35">
      <c r="A12818" s="19">
        <f t="shared" si="203"/>
        <v>12817</v>
      </c>
      <c r="B12818" t="s">
        <v>24632</v>
      </c>
      <c r="C12818" t="s">
        <v>24654</v>
      </c>
      <c r="D12818" s="11" t="s">
        <v>24655</v>
      </c>
      <c r="E12818" s="181">
        <v>46090.277708333</v>
      </c>
      <c r="G12818" t="s">
        <v>41</v>
      </c>
      <c r="H12818" t="s">
        <v>24656</v>
      </c>
      <c r="I12818" t="s">
        <v>22</v>
      </c>
    </row>
    <row r="12819" spans="1:9" x14ac:dyDescent="0.35">
      <c r="A12819" s="19">
        <f t="shared" si="203"/>
        <v>12818</v>
      </c>
      <c r="B12819" t="s">
        <v>24632</v>
      </c>
      <c r="C12819" t="s">
        <v>24657</v>
      </c>
      <c r="D12819" s="11" t="s">
        <v>24658</v>
      </c>
      <c r="E12819" s="181">
        <v>46090.434050926</v>
      </c>
      <c r="G12819" t="s">
        <v>41</v>
      </c>
      <c r="H12819" t="s">
        <v>24659</v>
      </c>
      <c r="I12819" t="s">
        <v>22</v>
      </c>
    </row>
    <row r="12820" spans="1:9" x14ac:dyDescent="0.35">
      <c r="A12820" s="19">
        <f t="shared" si="203"/>
        <v>12819</v>
      </c>
      <c r="B12820" t="s">
        <v>24632</v>
      </c>
      <c r="C12820" t="s">
        <v>24660</v>
      </c>
      <c r="D12820" s="11" t="s">
        <v>24661</v>
      </c>
      <c r="E12820" s="181">
        <v>46090.437233796001</v>
      </c>
      <c r="G12820" t="s">
        <v>41</v>
      </c>
      <c r="H12820" t="s">
        <v>24662</v>
      </c>
      <c r="I12820" t="s">
        <v>22</v>
      </c>
    </row>
    <row r="12821" spans="1:9" x14ac:dyDescent="0.35">
      <c r="A12821" s="19">
        <f t="shared" si="203"/>
        <v>12820</v>
      </c>
      <c r="B12821" t="s">
        <v>24632</v>
      </c>
      <c r="C12821" t="s">
        <v>24663</v>
      </c>
      <c r="D12821" s="11" t="s">
        <v>24664</v>
      </c>
      <c r="E12821" s="181">
        <v>46090.813553241002</v>
      </c>
      <c r="G12821" t="s">
        <v>41</v>
      </c>
      <c r="H12821" t="s">
        <v>24665</v>
      </c>
      <c r="I12821" t="s">
        <v>22</v>
      </c>
    </row>
    <row r="12822" spans="1:9" x14ac:dyDescent="0.35">
      <c r="A12822" s="19">
        <f t="shared" si="203"/>
        <v>12821</v>
      </c>
      <c r="B12822" t="s">
        <v>24632</v>
      </c>
      <c r="C12822" t="s">
        <v>24666</v>
      </c>
      <c r="D12822" s="11" t="s">
        <v>24667</v>
      </c>
      <c r="E12822" s="181">
        <v>46091.186111110997</v>
      </c>
      <c r="G12822" t="s">
        <v>41</v>
      </c>
      <c r="H12822" t="s">
        <v>24668</v>
      </c>
      <c r="I12822" t="s">
        <v>22</v>
      </c>
    </row>
    <row r="12823" spans="1:9" x14ac:dyDescent="0.35">
      <c r="A12823" s="19">
        <f t="shared" si="203"/>
        <v>12822</v>
      </c>
      <c r="B12823" t="s">
        <v>24632</v>
      </c>
      <c r="C12823" t="s">
        <v>24669</v>
      </c>
      <c r="D12823" s="11" t="s">
        <v>24670</v>
      </c>
      <c r="E12823" s="181">
        <v>46091.586562500001</v>
      </c>
      <c r="G12823" t="s">
        <v>41</v>
      </c>
      <c r="H12823" t="s">
        <v>24671</v>
      </c>
      <c r="I12823" t="s">
        <v>22</v>
      </c>
    </row>
    <row r="12824" spans="1:9" x14ac:dyDescent="0.35">
      <c r="A12824" s="19">
        <f t="shared" si="203"/>
        <v>12823</v>
      </c>
      <c r="B12824" t="s">
        <v>22330</v>
      </c>
      <c r="C12824" t="s">
        <v>24672</v>
      </c>
      <c r="D12824" s="11" t="s">
        <v>24673</v>
      </c>
      <c r="E12824" s="181">
        <v>46092.239745370003</v>
      </c>
      <c r="G12824" t="s">
        <v>41</v>
      </c>
      <c r="H12824" t="s">
        <v>24674</v>
      </c>
      <c r="I12824" t="s">
        <v>22</v>
      </c>
    </row>
    <row r="12825" spans="1:9" x14ac:dyDescent="0.35">
      <c r="A12825" s="19">
        <f t="shared" si="203"/>
        <v>12824</v>
      </c>
      <c r="B12825" t="s">
        <v>24675</v>
      </c>
      <c r="C12825" t="s">
        <v>24676</v>
      </c>
      <c r="D12825" s="11" t="s">
        <v>24677</v>
      </c>
      <c r="E12825" s="181">
        <v>46091.604849536998</v>
      </c>
      <c r="G12825" t="s">
        <v>41</v>
      </c>
      <c r="H12825" t="s">
        <v>24678</v>
      </c>
      <c r="I12825" t="s">
        <v>22</v>
      </c>
    </row>
    <row r="12826" spans="1:9" x14ac:dyDescent="0.35">
      <c r="A12826" s="19">
        <f t="shared" si="203"/>
        <v>12825</v>
      </c>
      <c r="B12826" t="s">
        <v>24675</v>
      </c>
      <c r="C12826" t="s">
        <v>24679</v>
      </c>
      <c r="D12826" s="11" t="s">
        <v>24680</v>
      </c>
      <c r="E12826" s="181">
        <v>46091.841562499998</v>
      </c>
      <c r="G12826" t="s">
        <v>41</v>
      </c>
      <c r="H12826" t="s">
        <v>24681</v>
      </c>
      <c r="I12826" t="s">
        <v>22</v>
      </c>
    </row>
    <row r="12827" spans="1:9" x14ac:dyDescent="0.35">
      <c r="A12827" s="19">
        <f t="shared" si="203"/>
        <v>12826</v>
      </c>
      <c r="B12827" t="s">
        <v>24675</v>
      </c>
      <c r="C12827" t="s">
        <v>24682</v>
      </c>
      <c r="D12827" s="11" t="s">
        <v>24683</v>
      </c>
      <c r="E12827" s="181">
        <v>46091.878541667</v>
      </c>
      <c r="G12827" t="s">
        <v>41</v>
      </c>
      <c r="H12827" t="s">
        <v>24684</v>
      </c>
      <c r="I12827" t="s">
        <v>22</v>
      </c>
    </row>
    <row r="12828" spans="1:9" x14ac:dyDescent="0.35">
      <c r="A12828" s="19">
        <f t="shared" si="203"/>
        <v>12827</v>
      </c>
      <c r="B12828" t="s">
        <v>24675</v>
      </c>
      <c r="C12828" t="s">
        <v>24685</v>
      </c>
      <c r="D12828" s="11" t="s">
        <v>24686</v>
      </c>
      <c r="E12828" s="181">
        <v>46092.180266203999</v>
      </c>
      <c r="G12828" t="s">
        <v>41</v>
      </c>
      <c r="H12828" t="s">
        <v>24687</v>
      </c>
      <c r="I12828" t="s">
        <v>22</v>
      </c>
    </row>
    <row r="12829" spans="1:9" x14ac:dyDescent="0.35">
      <c r="A12829" s="19">
        <f t="shared" si="203"/>
        <v>12828</v>
      </c>
      <c r="B12829" t="s">
        <v>24675</v>
      </c>
      <c r="C12829" t="s">
        <v>11311</v>
      </c>
      <c r="D12829" s="11" t="s">
        <v>11312</v>
      </c>
      <c r="E12829" s="181">
        <v>46092.180335648001</v>
      </c>
      <c r="F12829">
        <v>1</v>
      </c>
      <c r="G12829" t="s">
        <v>41</v>
      </c>
      <c r="H12829" t="s">
        <v>24688</v>
      </c>
      <c r="I12829" t="s">
        <v>22</v>
      </c>
    </row>
    <row r="12830" spans="1:9" x14ac:dyDescent="0.35">
      <c r="A12830" s="19">
        <f t="shared" si="203"/>
        <v>12829</v>
      </c>
      <c r="B12830" t="s">
        <v>24675</v>
      </c>
      <c r="C12830" t="s">
        <v>24569</v>
      </c>
      <c r="D12830" s="11" t="s">
        <v>24570</v>
      </c>
      <c r="E12830" s="181">
        <v>46092.198495370001</v>
      </c>
      <c r="G12830" t="s">
        <v>41</v>
      </c>
      <c r="H12830" t="s">
        <v>24689</v>
      </c>
      <c r="I12830" t="s">
        <v>22</v>
      </c>
    </row>
    <row r="12831" spans="1:9" x14ac:dyDescent="0.35">
      <c r="A12831" s="19">
        <f t="shared" si="203"/>
        <v>12830</v>
      </c>
      <c r="B12831" t="s">
        <v>24675</v>
      </c>
      <c r="C12831" t="s">
        <v>24672</v>
      </c>
      <c r="D12831" s="11" t="s">
        <v>24673</v>
      </c>
      <c r="E12831" s="181">
        <v>46092.224884258998</v>
      </c>
      <c r="G12831" t="s">
        <v>41</v>
      </c>
      <c r="H12831" t="s">
        <v>24690</v>
      </c>
      <c r="I12831" t="s">
        <v>22</v>
      </c>
    </row>
    <row r="12832" spans="1:9" x14ac:dyDescent="0.35">
      <c r="A12832" s="19">
        <f t="shared" si="203"/>
        <v>12831</v>
      </c>
      <c r="B12832" t="s">
        <v>24675</v>
      </c>
      <c r="C12832" t="s">
        <v>24691</v>
      </c>
      <c r="D12832" s="11" t="s">
        <v>24692</v>
      </c>
      <c r="E12832" s="181">
        <v>46092.235648148002</v>
      </c>
      <c r="G12832" t="s">
        <v>41</v>
      </c>
      <c r="H12832" t="s">
        <v>24693</v>
      </c>
      <c r="I12832" t="s">
        <v>22</v>
      </c>
    </row>
    <row r="12833" spans="1:9" x14ac:dyDescent="0.35">
      <c r="A12833" s="19">
        <f t="shared" si="203"/>
        <v>12832</v>
      </c>
      <c r="B12833" t="s">
        <v>24675</v>
      </c>
      <c r="C12833" t="s">
        <v>24694</v>
      </c>
      <c r="D12833" s="11" t="s">
        <v>24695</v>
      </c>
      <c r="E12833" s="181">
        <v>46092.251157407001</v>
      </c>
      <c r="F12833">
        <v>1</v>
      </c>
      <c r="G12833" t="s">
        <v>41</v>
      </c>
      <c r="H12833" t="s">
        <v>24696</v>
      </c>
      <c r="I12833" t="s">
        <v>22</v>
      </c>
    </row>
    <row r="12834" spans="1:9" x14ac:dyDescent="0.35">
      <c r="A12834" s="19">
        <f t="shared" si="203"/>
        <v>12833</v>
      </c>
      <c r="B12834" t="s">
        <v>24675</v>
      </c>
      <c r="C12834" t="s">
        <v>22431</v>
      </c>
      <c r="D12834" s="11" t="s">
        <v>23713</v>
      </c>
      <c r="E12834" s="181">
        <v>46092.265208333003</v>
      </c>
      <c r="G12834" t="s">
        <v>41</v>
      </c>
      <c r="H12834" t="s">
        <v>24697</v>
      </c>
      <c r="I12834" t="s">
        <v>22</v>
      </c>
    </row>
    <row r="12835" spans="1:9" x14ac:dyDescent="0.35">
      <c r="A12835" s="19">
        <f t="shared" si="203"/>
        <v>12834</v>
      </c>
      <c r="B12835" t="s">
        <v>13202</v>
      </c>
      <c r="C12835" t="s">
        <v>24672</v>
      </c>
      <c r="D12835" s="11" t="s">
        <v>24673</v>
      </c>
      <c r="E12835" s="181">
        <v>46092.343055555997</v>
      </c>
      <c r="G12835" t="s">
        <v>41</v>
      </c>
      <c r="H12835" t="s">
        <v>24698</v>
      </c>
      <c r="I12835" t="s">
        <v>22</v>
      </c>
    </row>
    <row r="12836" spans="1:9" x14ac:dyDescent="0.35">
      <c r="A12836" s="19">
        <f t="shared" si="203"/>
        <v>12835</v>
      </c>
      <c r="B12836" t="s">
        <v>13202</v>
      </c>
      <c r="C12836" t="s">
        <v>10449</v>
      </c>
      <c r="D12836" s="11" t="s">
        <v>10450</v>
      </c>
      <c r="E12836" s="181">
        <v>46092.346122684998</v>
      </c>
      <c r="G12836" t="s">
        <v>41</v>
      </c>
      <c r="H12836" t="s">
        <v>24699</v>
      </c>
      <c r="I12836" t="s">
        <v>22</v>
      </c>
    </row>
    <row r="12837" spans="1:9" x14ac:dyDescent="0.35">
      <c r="A12837" s="19">
        <f t="shared" si="203"/>
        <v>12836</v>
      </c>
      <c r="B12837" t="s">
        <v>13202</v>
      </c>
      <c r="C12837" t="s">
        <v>11383</v>
      </c>
      <c r="D12837" s="11" t="s">
        <v>11384</v>
      </c>
      <c r="E12837" s="181">
        <v>46092.350092592998</v>
      </c>
      <c r="G12837" t="s">
        <v>41</v>
      </c>
      <c r="H12837" t="s">
        <v>24700</v>
      </c>
      <c r="I12837" t="s">
        <v>22</v>
      </c>
    </row>
    <row r="12838" spans="1:9" x14ac:dyDescent="0.35">
      <c r="A12838" s="19">
        <f t="shared" si="203"/>
        <v>12837</v>
      </c>
      <c r="B12838" t="s">
        <v>13202</v>
      </c>
      <c r="C12838" t="s">
        <v>13632</v>
      </c>
      <c r="D12838" s="11" t="s">
        <v>13633</v>
      </c>
      <c r="E12838" s="181">
        <v>46092.350879630001</v>
      </c>
      <c r="G12838" t="s">
        <v>41</v>
      </c>
      <c r="H12838" t="s">
        <v>24701</v>
      </c>
      <c r="I12838" t="s">
        <v>22</v>
      </c>
    </row>
    <row r="12839" spans="1:9" x14ac:dyDescent="0.35">
      <c r="A12839" s="19">
        <f t="shared" si="203"/>
        <v>12838</v>
      </c>
      <c r="B12839" t="s">
        <v>13202</v>
      </c>
      <c r="C12839" t="s">
        <v>11539</v>
      </c>
      <c r="D12839" s="11" t="s">
        <v>11540</v>
      </c>
      <c r="E12839" s="181">
        <v>46092.361701389003</v>
      </c>
      <c r="F12839">
        <v>5</v>
      </c>
      <c r="G12839" t="s">
        <v>41</v>
      </c>
      <c r="H12839" t="s">
        <v>24702</v>
      </c>
      <c r="I12839" t="s">
        <v>22</v>
      </c>
    </row>
    <row r="12840" spans="1:9" x14ac:dyDescent="0.35">
      <c r="A12840" s="19">
        <f t="shared" si="203"/>
        <v>12839</v>
      </c>
      <c r="B12840" t="s">
        <v>13202</v>
      </c>
      <c r="C12840" t="s">
        <v>492</v>
      </c>
      <c r="D12840" s="11" t="s">
        <v>1418</v>
      </c>
      <c r="E12840" s="181">
        <v>46092.371261574001</v>
      </c>
      <c r="G12840" t="s">
        <v>41</v>
      </c>
      <c r="H12840" t="s">
        <v>24703</v>
      </c>
      <c r="I12840" t="s">
        <v>22</v>
      </c>
    </row>
    <row r="12841" spans="1:9" x14ac:dyDescent="0.35">
      <c r="A12841" s="19">
        <f t="shared" si="203"/>
        <v>12840</v>
      </c>
      <c r="B12841" t="s">
        <v>13202</v>
      </c>
      <c r="C12841" t="s">
        <v>24704</v>
      </c>
      <c r="D12841" s="11" t="s">
        <v>24705</v>
      </c>
      <c r="E12841" s="181">
        <v>46092.372025463003</v>
      </c>
      <c r="G12841" t="s">
        <v>41</v>
      </c>
      <c r="H12841" t="s">
        <v>24706</v>
      </c>
      <c r="I12841" t="s">
        <v>22</v>
      </c>
    </row>
    <row r="12842" spans="1:9" x14ac:dyDescent="0.35">
      <c r="A12842" s="19">
        <f t="shared" si="203"/>
        <v>12841</v>
      </c>
      <c r="B12842" t="s">
        <v>13202</v>
      </c>
      <c r="C12842" t="s">
        <v>6756</v>
      </c>
      <c r="D12842" s="11" t="s">
        <v>6757</v>
      </c>
      <c r="E12842" s="181">
        <v>46092.397280092999</v>
      </c>
      <c r="G12842" t="s">
        <v>41</v>
      </c>
      <c r="H12842" t="s">
        <v>24707</v>
      </c>
      <c r="I12842" t="s">
        <v>22</v>
      </c>
    </row>
    <row r="12843" spans="1:9" x14ac:dyDescent="0.35">
      <c r="A12843" s="19">
        <f t="shared" ref="A12843:A12874" si="204">ROW(B12843)-ROW($A$1)</f>
        <v>12842</v>
      </c>
      <c r="B12843" t="s">
        <v>13202</v>
      </c>
      <c r="C12843" t="s">
        <v>19764</v>
      </c>
      <c r="D12843" s="11" t="s">
        <v>19765</v>
      </c>
      <c r="E12843" s="181">
        <v>46092.453333332996</v>
      </c>
      <c r="G12843" t="s">
        <v>41</v>
      </c>
      <c r="H12843" t="s">
        <v>24708</v>
      </c>
      <c r="I12843" t="s">
        <v>22</v>
      </c>
    </row>
    <row r="12844" spans="1:9" x14ac:dyDescent="0.35">
      <c r="A12844" s="19">
        <f t="shared" si="204"/>
        <v>12843</v>
      </c>
      <c r="B12844" t="s">
        <v>13202</v>
      </c>
      <c r="C12844" t="s">
        <v>19041</v>
      </c>
      <c r="D12844" s="11" t="s">
        <v>19042</v>
      </c>
      <c r="E12844" s="181">
        <v>46092.476388889001</v>
      </c>
      <c r="G12844" t="s">
        <v>41</v>
      </c>
      <c r="H12844" t="s">
        <v>24709</v>
      </c>
      <c r="I12844" t="s">
        <v>22</v>
      </c>
    </row>
    <row r="12845" spans="1:9" x14ac:dyDescent="0.35">
      <c r="A12845" s="19">
        <f t="shared" si="204"/>
        <v>12844</v>
      </c>
      <c r="B12845" t="s">
        <v>13202</v>
      </c>
      <c r="C12845" t="s">
        <v>20635</v>
      </c>
      <c r="D12845" s="11" t="s">
        <v>20636</v>
      </c>
      <c r="E12845" s="181">
        <v>46092.479421295997</v>
      </c>
      <c r="G12845" t="s">
        <v>41</v>
      </c>
      <c r="H12845" t="s">
        <v>24710</v>
      </c>
      <c r="I12845" t="s">
        <v>22</v>
      </c>
    </row>
    <row r="12846" spans="1:9" x14ac:dyDescent="0.35">
      <c r="A12846" s="19">
        <f t="shared" si="204"/>
        <v>12845</v>
      </c>
      <c r="B12846" t="s">
        <v>13202</v>
      </c>
      <c r="C12846" t="s">
        <v>9048</v>
      </c>
      <c r="D12846" s="11" t="s">
        <v>9049</v>
      </c>
      <c r="E12846" s="181">
        <v>46092.489907406998</v>
      </c>
      <c r="F12846">
        <v>2</v>
      </c>
      <c r="G12846" t="s">
        <v>41</v>
      </c>
      <c r="H12846" t="s">
        <v>24711</v>
      </c>
      <c r="I12846" t="s">
        <v>22</v>
      </c>
    </row>
    <row r="12847" spans="1:9" x14ac:dyDescent="0.35">
      <c r="A12847" s="19">
        <f t="shared" si="204"/>
        <v>12846</v>
      </c>
      <c r="B12847" t="s">
        <v>13202</v>
      </c>
      <c r="C12847" t="s">
        <v>24712</v>
      </c>
      <c r="D12847" s="11" t="s">
        <v>24713</v>
      </c>
      <c r="E12847" s="181">
        <v>46092.492708332997</v>
      </c>
      <c r="F12847">
        <v>2</v>
      </c>
      <c r="G12847" t="s">
        <v>41</v>
      </c>
      <c r="H12847" t="s">
        <v>24714</v>
      </c>
      <c r="I12847" t="s">
        <v>22</v>
      </c>
    </row>
    <row r="12848" spans="1:9" x14ac:dyDescent="0.35">
      <c r="A12848" s="19">
        <f t="shared" si="204"/>
        <v>12847</v>
      </c>
      <c r="B12848" t="s">
        <v>13202</v>
      </c>
      <c r="C12848" t="s">
        <v>5994</v>
      </c>
      <c r="D12848" s="11" t="s">
        <v>5995</v>
      </c>
      <c r="E12848" s="181">
        <v>46092.552488426001</v>
      </c>
      <c r="F12848">
        <v>1</v>
      </c>
      <c r="G12848" t="s">
        <v>41</v>
      </c>
      <c r="H12848" t="s">
        <v>24715</v>
      </c>
      <c r="I12848" t="s">
        <v>22</v>
      </c>
    </row>
    <row r="12849" spans="1:9" x14ac:dyDescent="0.35">
      <c r="A12849" s="19">
        <f t="shared" si="204"/>
        <v>12848</v>
      </c>
      <c r="B12849" t="s">
        <v>13202</v>
      </c>
      <c r="C12849" t="s">
        <v>3426</v>
      </c>
      <c r="D12849" s="11" t="s">
        <v>13967</v>
      </c>
      <c r="E12849" s="181">
        <v>46092.639641203998</v>
      </c>
      <c r="F12849">
        <v>1</v>
      </c>
      <c r="G12849" t="s">
        <v>41</v>
      </c>
      <c r="H12849" t="s">
        <v>24716</v>
      </c>
      <c r="I12849" t="s">
        <v>22</v>
      </c>
    </row>
    <row r="12850" spans="1:9" x14ac:dyDescent="0.35">
      <c r="A12850" s="19">
        <f t="shared" si="204"/>
        <v>12849</v>
      </c>
      <c r="B12850" t="s">
        <v>13202</v>
      </c>
      <c r="C12850" t="s">
        <v>24530</v>
      </c>
      <c r="D12850" s="11" t="s">
        <v>24531</v>
      </c>
      <c r="E12850" s="181">
        <v>46092.705763888996</v>
      </c>
      <c r="G12850" t="s">
        <v>41</v>
      </c>
      <c r="H12850" t="s">
        <v>24717</v>
      </c>
      <c r="I12850" t="s">
        <v>22</v>
      </c>
    </row>
    <row r="12851" spans="1:9" x14ac:dyDescent="0.35">
      <c r="A12851" s="19">
        <f t="shared" si="204"/>
        <v>12850</v>
      </c>
      <c r="B12851" t="s">
        <v>13202</v>
      </c>
      <c r="C12851" t="s">
        <v>22084</v>
      </c>
      <c r="D12851" s="11" t="s">
        <v>22085</v>
      </c>
      <c r="E12851" s="181">
        <v>46092.727592593001</v>
      </c>
      <c r="G12851" t="s">
        <v>41</v>
      </c>
      <c r="H12851" t="s">
        <v>24718</v>
      </c>
      <c r="I12851" t="s">
        <v>22</v>
      </c>
    </row>
    <row r="12852" spans="1:9" x14ac:dyDescent="0.35">
      <c r="A12852" s="19">
        <f t="shared" si="204"/>
        <v>12851</v>
      </c>
      <c r="B12852" t="s">
        <v>13202</v>
      </c>
      <c r="C12852" t="s">
        <v>3457</v>
      </c>
      <c r="D12852" s="11" t="s">
        <v>21729</v>
      </c>
      <c r="E12852" s="181">
        <v>46092.755497685001</v>
      </c>
      <c r="G12852" t="s">
        <v>41</v>
      </c>
      <c r="H12852" t="s">
        <v>24719</v>
      </c>
      <c r="I12852" t="s">
        <v>22</v>
      </c>
    </row>
    <row r="12853" spans="1:9" x14ac:dyDescent="0.35">
      <c r="A12853" s="19">
        <f t="shared" si="204"/>
        <v>12852</v>
      </c>
      <c r="B12853" t="s">
        <v>13202</v>
      </c>
      <c r="C12853" t="s">
        <v>24720</v>
      </c>
      <c r="D12853" s="11" t="s">
        <v>24721</v>
      </c>
      <c r="E12853" s="181">
        <v>46092.781388889001</v>
      </c>
      <c r="G12853" t="s">
        <v>41</v>
      </c>
      <c r="H12853" t="s">
        <v>24722</v>
      </c>
      <c r="I12853" t="s">
        <v>22</v>
      </c>
    </row>
    <row r="12854" spans="1:9" x14ac:dyDescent="0.35">
      <c r="A12854" s="19">
        <f t="shared" si="204"/>
        <v>12853</v>
      </c>
      <c r="B12854" t="s">
        <v>13202</v>
      </c>
      <c r="C12854" t="s">
        <v>11651</v>
      </c>
      <c r="D12854" s="11" t="s">
        <v>11652</v>
      </c>
      <c r="E12854" s="181">
        <v>46092.901296295997</v>
      </c>
      <c r="G12854" t="s">
        <v>41</v>
      </c>
      <c r="H12854" t="s">
        <v>24723</v>
      </c>
      <c r="I12854" t="s">
        <v>22</v>
      </c>
    </row>
    <row r="12855" spans="1:9" x14ac:dyDescent="0.35">
      <c r="A12855" s="19">
        <f t="shared" si="204"/>
        <v>12854</v>
      </c>
      <c r="B12855" t="s">
        <v>13202</v>
      </c>
      <c r="C12855" t="s">
        <v>24724</v>
      </c>
      <c r="D12855" s="11" t="s">
        <v>24725</v>
      </c>
      <c r="E12855" s="181">
        <v>46092.977372685004</v>
      </c>
      <c r="G12855" t="s">
        <v>41</v>
      </c>
      <c r="H12855" t="s">
        <v>24726</v>
      </c>
      <c r="I12855" t="s">
        <v>22</v>
      </c>
    </row>
    <row r="12856" spans="1:9" x14ac:dyDescent="0.35">
      <c r="A12856" s="19">
        <f t="shared" si="204"/>
        <v>12855</v>
      </c>
      <c r="B12856" t="s">
        <v>13202</v>
      </c>
      <c r="C12856" t="s">
        <v>12069</v>
      </c>
      <c r="D12856" s="11" t="s">
        <v>12070</v>
      </c>
      <c r="E12856" s="181">
        <v>46093.095856480999</v>
      </c>
      <c r="G12856" t="s">
        <v>41</v>
      </c>
      <c r="H12856" t="s">
        <v>24727</v>
      </c>
      <c r="I12856" t="s">
        <v>22</v>
      </c>
    </row>
    <row r="12857" spans="1:9" x14ac:dyDescent="0.35">
      <c r="A12857" s="19">
        <f t="shared" si="204"/>
        <v>12856</v>
      </c>
      <c r="B12857" t="s">
        <v>13202</v>
      </c>
      <c r="C12857" t="s">
        <v>20870</v>
      </c>
      <c r="D12857" s="11" t="s">
        <v>20871</v>
      </c>
      <c r="E12857" s="181">
        <v>46093.101388889001</v>
      </c>
      <c r="G12857" t="s">
        <v>41</v>
      </c>
      <c r="H12857" t="s">
        <v>24728</v>
      </c>
      <c r="I12857" t="s">
        <v>22</v>
      </c>
    </row>
    <row r="12858" spans="1:9" x14ac:dyDescent="0.35">
      <c r="A12858" s="19">
        <f t="shared" si="204"/>
        <v>12857</v>
      </c>
      <c r="B12858" t="s">
        <v>13202</v>
      </c>
      <c r="C12858" t="s">
        <v>2791</v>
      </c>
      <c r="D12858" s="11" t="s">
        <v>2792</v>
      </c>
      <c r="E12858" s="181">
        <v>46093.190023148003</v>
      </c>
      <c r="G12858" t="s">
        <v>41</v>
      </c>
      <c r="H12858" t="s">
        <v>24729</v>
      </c>
      <c r="I12858" t="s">
        <v>22</v>
      </c>
    </row>
    <row r="12859" spans="1:9" x14ac:dyDescent="0.35">
      <c r="A12859" s="19">
        <f t="shared" si="204"/>
        <v>12858</v>
      </c>
      <c r="B12859" t="s">
        <v>13202</v>
      </c>
      <c r="C12859" t="s">
        <v>5013</v>
      </c>
      <c r="D12859" s="11" t="s">
        <v>5014</v>
      </c>
      <c r="E12859" s="181">
        <v>46093.202187499999</v>
      </c>
      <c r="G12859" t="s">
        <v>41</v>
      </c>
      <c r="H12859" t="s">
        <v>24730</v>
      </c>
      <c r="I12859" t="s">
        <v>22</v>
      </c>
    </row>
    <row r="12860" spans="1:9" x14ac:dyDescent="0.35">
      <c r="A12860" s="19">
        <f t="shared" si="204"/>
        <v>12859</v>
      </c>
      <c r="B12860" t="s">
        <v>13202</v>
      </c>
      <c r="C12860" t="s">
        <v>24731</v>
      </c>
      <c r="D12860" s="11" t="s">
        <v>24732</v>
      </c>
      <c r="E12860" s="181">
        <v>46093.278321758997</v>
      </c>
      <c r="G12860" t="s">
        <v>41</v>
      </c>
      <c r="H12860" t="s">
        <v>24733</v>
      </c>
      <c r="I12860" t="s">
        <v>22</v>
      </c>
    </row>
    <row r="12861" spans="1:9" x14ac:dyDescent="0.35">
      <c r="A12861" s="19">
        <f t="shared" si="204"/>
        <v>12860</v>
      </c>
      <c r="B12861" t="s">
        <v>13202</v>
      </c>
      <c r="C12861" t="s">
        <v>24734</v>
      </c>
      <c r="D12861" s="11" t="s">
        <v>24735</v>
      </c>
      <c r="E12861" s="181">
        <v>46093.314768518998</v>
      </c>
      <c r="G12861" t="s">
        <v>41</v>
      </c>
      <c r="H12861" t="s">
        <v>24736</v>
      </c>
      <c r="I12861" t="s">
        <v>22</v>
      </c>
    </row>
    <row r="12862" spans="1:9" x14ac:dyDescent="0.35">
      <c r="A12862" s="19">
        <f t="shared" si="204"/>
        <v>12861</v>
      </c>
      <c r="B12862" t="s">
        <v>17984</v>
      </c>
      <c r="C12862" t="s">
        <v>24737</v>
      </c>
      <c r="D12862" s="11" t="s">
        <v>24738</v>
      </c>
      <c r="E12862" s="181">
        <v>46090.685057870003</v>
      </c>
      <c r="G12862" t="s">
        <v>41</v>
      </c>
      <c r="H12862" t="s">
        <v>24739</v>
      </c>
      <c r="I12862" t="s">
        <v>22</v>
      </c>
    </row>
    <row r="12863" spans="1:9" x14ac:dyDescent="0.35">
      <c r="A12863" s="19">
        <f t="shared" si="204"/>
        <v>12862</v>
      </c>
      <c r="B12863" t="s">
        <v>17984</v>
      </c>
      <c r="C12863" t="s">
        <v>11227</v>
      </c>
      <c r="D12863" s="11" t="s">
        <v>11228</v>
      </c>
      <c r="E12863" s="181">
        <v>46090.719386573997</v>
      </c>
      <c r="G12863" t="s">
        <v>41</v>
      </c>
      <c r="H12863" t="s">
        <v>24740</v>
      </c>
      <c r="I12863" t="s">
        <v>22</v>
      </c>
    </row>
    <row r="12864" spans="1:9" x14ac:dyDescent="0.35">
      <c r="A12864" s="19">
        <f t="shared" si="204"/>
        <v>12863</v>
      </c>
      <c r="B12864" t="s">
        <v>17984</v>
      </c>
      <c r="C12864" t="s">
        <v>24741</v>
      </c>
      <c r="D12864" s="11" t="s">
        <v>24742</v>
      </c>
      <c r="E12864" s="181">
        <v>46090.800509259003</v>
      </c>
      <c r="G12864" t="s">
        <v>41</v>
      </c>
      <c r="H12864" t="s">
        <v>24743</v>
      </c>
      <c r="I12864" t="s">
        <v>22</v>
      </c>
    </row>
    <row r="12865" spans="1:9" x14ac:dyDescent="0.35">
      <c r="A12865" s="19">
        <f t="shared" si="204"/>
        <v>12864</v>
      </c>
      <c r="B12865" t="s">
        <v>17984</v>
      </c>
      <c r="C12865" t="s">
        <v>24744</v>
      </c>
      <c r="D12865" s="11" t="s">
        <v>24745</v>
      </c>
      <c r="E12865" s="181">
        <v>46091.083171295999</v>
      </c>
      <c r="G12865" t="s">
        <v>41</v>
      </c>
      <c r="H12865" t="s">
        <v>24746</v>
      </c>
      <c r="I12865" t="s">
        <v>22</v>
      </c>
    </row>
    <row r="12866" spans="1:9" x14ac:dyDescent="0.35">
      <c r="A12866" s="19">
        <f t="shared" si="204"/>
        <v>12865</v>
      </c>
      <c r="B12866" t="s">
        <v>17984</v>
      </c>
      <c r="C12866" t="s">
        <v>24747</v>
      </c>
      <c r="D12866" s="11" t="s">
        <v>24748</v>
      </c>
      <c r="E12866" s="181">
        <v>46091.251921296003</v>
      </c>
      <c r="G12866" t="s">
        <v>41</v>
      </c>
      <c r="H12866" t="s">
        <v>24749</v>
      </c>
      <c r="I12866" t="s">
        <v>22</v>
      </c>
    </row>
    <row r="12867" spans="1:9" x14ac:dyDescent="0.35">
      <c r="A12867" s="19">
        <f t="shared" si="204"/>
        <v>12866</v>
      </c>
      <c r="B12867" t="s">
        <v>17984</v>
      </c>
      <c r="C12867" t="s">
        <v>24750</v>
      </c>
      <c r="D12867" s="11" t="s">
        <v>24751</v>
      </c>
      <c r="E12867" s="181">
        <v>46091.278587963003</v>
      </c>
      <c r="G12867" t="s">
        <v>41</v>
      </c>
      <c r="H12867" t="s">
        <v>24752</v>
      </c>
      <c r="I12867" t="s">
        <v>22</v>
      </c>
    </row>
    <row r="12868" spans="1:9" x14ac:dyDescent="0.35">
      <c r="A12868" s="19">
        <f t="shared" si="204"/>
        <v>12867</v>
      </c>
      <c r="B12868" t="s">
        <v>17984</v>
      </c>
      <c r="C12868" t="s">
        <v>24753</v>
      </c>
      <c r="D12868" s="11" t="s">
        <v>24754</v>
      </c>
      <c r="E12868" s="181">
        <v>46091.305289352</v>
      </c>
      <c r="G12868" t="s">
        <v>41</v>
      </c>
      <c r="H12868" t="s">
        <v>24755</v>
      </c>
      <c r="I12868" t="s">
        <v>22</v>
      </c>
    </row>
    <row r="12869" spans="1:9" x14ac:dyDescent="0.35">
      <c r="A12869" s="19">
        <f t="shared" si="204"/>
        <v>12868</v>
      </c>
      <c r="B12869" t="s">
        <v>17984</v>
      </c>
      <c r="C12869" t="s">
        <v>23505</v>
      </c>
      <c r="D12869" s="11" t="s">
        <v>24756</v>
      </c>
      <c r="E12869" s="181">
        <v>46091.388194444</v>
      </c>
      <c r="G12869" t="s">
        <v>41</v>
      </c>
      <c r="H12869" t="s">
        <v>24757</v>
      </c>
      <c r="I12869" t="s">
        <v>22</v>
      </c>
    </row>
    <row r="12870" spans="1:9" x14ac:dyDescent="0.35">
      <c r="A12870" s="19">
        <f t="shared" si="204"/>
        <v>12869</v>
      </c>
      <c r="B12870" t="s">
        <v>17984</v>
      </c>
      <c r="C12870" t="s">
        <v>24672</v>
      </c>
      <c r="D12870" s="11" t="s">
        <v>24673</v>
      </c>
      <c r="E12870" s="181">
        <v>46092.237060184998</v>
      </c>
      <c r="G12870" t="s">
        <v>41</v>
      </c>
      <c r="H12870" t="s">
        <v>24758</v>
      </c>
      <c r="I12870" t="s">
        <v>22</v>
      </c>
    </row>
    <row r="12871" spans="1:9" x14ac:dyDescent="0.35">
      <c r="A12871" s="19">
        <f t="shared" si="204"/>
        <v>12870</v>
      </c>
      <c r="B12871" t="s">
        <v>24759</v>
      </c>
      <c r="C12871" t="s">
        <v>24760</v>
      </c>
      <c r="D12871" s="11" t="s">
        <v>24761</v>
      </c>
      <c r="E12871" s="181">
        <v>46091.350729167003</v>
      </c>
      <c r="F12871">
        <v>1</v>
      </c>
      <c r="G12871" t="s">
        <v>41</v>
      </c>
      <c r="H12871" t="s">
        <v>24762</v>
      </c>
      <c r="I12871" t="s">
        <v>22</v>
      </c>
    </row>
    <row r="12872" spans="1:9" x14ac:dyDescent="0.35">
      <c r="A12872" s="19">
        <f t="shared" si="204"/>
        <v>12871</v>
      </c>
      <c r="B12872" t="s">
        <v>24759</v>
      </c>
      <c r="C12872" t="s">
        <v>5419</v>
      </c>
      <c r="D12872" s="11" t="s">
        <v>5420</v>
      </c>
      <c r="E12872" s="181">
        <v>46091.350821758999</v>
      </c>
      <c r="G12872" t="s">
        <v>41</v>
      </c>
      <c r="H12872" t="s">
        <v>6305</v>
      </c>
      <c r="I12872" t="s">
        <v>22</v>
      </c>
    </row>
    <row r="12873" spans="1:9" x14ac:dyDescent="0.35">
      <c r="A12873" s="19">
        <f t="shared" si="204"/>
        <v>12872</v>
      </c>
      <c r="B12873" t="s">
        <v>24759</v>
      </c>
      <c r="C12873" t="s">
        <v>23505</v>
      </c>
      <c r="D12873" s="11" t="s">
        <v>24756</v>
      </c>
      <c r="E12873" s="181">
        <v>46091.358425926002</v>
      </c>
      <c r="G12873" t="s">
        <v>41</v>
      </c>
      <c r="H12873" t="s">
        <v>24763</v>
      </c>
      <c r="I12873" t="s">
        <v>22</v>
      </c>
    </row>
    <row r="12874" spans="1:9" x14ac:dyDescent="0.35">
      <c r="A12874" s="19">
        <f t="shared" si="204"/>
        <v>12873</v>
      </c>
      <c r="B12874" t="s">
        <v>24759</v>
      </c>
      <c r="C12874" t="s">
        <v>492</v>
      </c>
      <c r="D12874" s="11" t="s">
        <v>1418</v>
      </c>
      <c r="E12874" s="181">
        <v>46091.374085648</v>
      </c>
      <c r="G12874" t="s">
        <v>41</v>
      </c>
      <c r="H12874" t="s">
        <v>24764</v>
      </c>
      <c r="I12874" t="s">
        <v>22</v>
      </c>
    </row>
    <row r="12875" spans="1:9" x14ac:dyDescent="0.35">
      <c r="A12875" s="19">
        <f t="shared" ref="A12875:A12906" si="205">ROW(B12875)-ROW($A$1)</f>
        <v>12874</v>
      </c>
      <c r="B12875" t="s">
        <v>24759</v>
      </c>
      <c r="C12875" t="s">
        <v>3323</v>
      </c>
      <c r="D12875" s="11" t="s">
        <v>3324</v>
      </c>
      <c r="E12875" s="181">
        <v>46091.426145833</v>
      </c>
      <c r="G12875" t="s">
        <v>41</v>
      </c>
      <c r="H12875" t="s">
        <v>24765</v>
      </c>
      <c r="I12875" t="s">
        <v>22</v>
      </c>
    </row>
    <row r="12876" spans="1:9" x14ac:dyDescent="0.35">
      <c r="A12876" s="19">
        <f t="shared" si="205"/>
        <v>12875</v>
      </c>
      <c r="B12876" t="s">
        <v>24759</v>
      </c>
      <c r="C12876" t="s">
        <v>24766</v>
      </c>
      <c r="D12876" s="11" t="s">
        <v>24767</v>
      </c>
      <c r="E12876" s="181">
        <v>46091.539594907001</v>
      </c>
      <c r="G12876" t="s">
        <v>41</v>
      </c>
      <c r="H12876" t="s">
        <v>24768</v>
      </c>
      <c r="I12876" t="s">
        <v>22</v>
      </c>
    </row>
    <row r="12877" spans="1:9" x14ac:dyDescent="0.35">
      <c r="A12877" s="19">
        <f t="shared" si="205"/>
        <v>12876</v>
      </c>
      <c r="B12877" t="s">
        <v>24759</v>
      </c>
      <c r="C12877" t="s">
        <v>24769</v>
      </c>
      <c r="D12877" s="11" t="s">
        <v>24770</v>
      </c>
      <c r="E12877" s="181">
        <v>46091.576319444001</v>
      </c>
      <c r="F12877">
        <v>1</v>
      </c>
      <c r="G12877" t="s">
        <v>41</v>
      </c>
      <c r="H12877" t="s">
        <v>24771</v>
      </c>
      <c r="I12877" t="s">
        <v>22</v>
      </c>
    </row>
    <row r="12878" spans="1:9" x14ac:dyDescent="0.35">
      <c r="A12878" s="19">
        <f t="shared" si="205"/>
        <v>12877</v>
      </c>
      <c r="B12878" t="s">
        <v>24759</v>
      </c>
      <c r="C12878" t="s">
        <v>24772</v>
      </c>
      <c r="D12878" s="11" t="s">
        <v>24773</v>
      </c>
      <c r="E12878" s="181">
        <v>46091.842835648</v>
      </c>
      <c r="G12878" t="s">
        <v>41</v>
      </c>
      <c r="H12878" t="s">
        <v>24774</v>
      </c>
      <c r="I12878" t="s">
        <v>22</v>
      </c>
    </row>
    <row r="12879" spans="1:9" x14ac:dyDescent="0.35">
      <c r="A12879" s="19">
        <f t="shared" si="205"/>
        <v>12878</v>
      </c>
      <c r="B12879" t="s">
        <v>24759</v>
      </c>
      <c r="C12879" t="s">
        <v>24775</v>
      </c>
      <c r="D12879" s="11" t="s">
        <v>24776</v>
      </c>
      <c r="E12879" s="181">
        <v>46091.875462962998</v>
      </c>
      <c r="G12879" t="s">
        <v>41</v>
      </c>
      <c r="H12879" t="s">
        <v>17224</v>
      </c>
      <c r="I12879" t="s">
        <v>22</v>
      </c>
    </row>
    <row r="12880" spans="1:9" x14ac:dyDescent="0.35">
      <c r="A12880" s="19">
        <f t="shared" si="205"/>
        <v>12879</v>
      </c>
      <c r="B12880" t="s">
        <v>24759</v>
      </c>
      <c r="C12880" t="s">
        <v>24777</v>
      </c>
      <c r="D12880" s="11" t="s">
        <v>24778</v>
      </c>
      <c r="E12880" s="181">
        <v>46092.221770832999</v>
      </c>
      <c r="G12880" t="s">
        <v>41</v>
      </c>
      <c r="H12880" t="s">
        <v>24779</v>
      </c>
      <c r="I12880" t="s">
        <v>22</v>
      </c>
    </row>
    <row r="12881" spans="1:9" x14ac:dyDescent="0.35">
      <c r="A12881" s="19">
        <f t="shared" si="205"/>
        <v>12880</v>
      </c>
      <c r="B12881" t="s">
        <v>24759</v>
      </c>
      <c r="C12881" t="s">
        <v>24672</v>
      </c>
      <c r="D12881" s="11" t="s">
        <v>24673</v>
      </c>
      <c r="E12881" s="181">
        <v>46092.232766203997</v>
      </c>
      <c r="G12881" t="s">
        <v>41</v>
      </c>
      <c r="H12881" t="s">
        <v>24780</v>
      </c>
      <c r="I12881" t="s">
        <v>22</v>
      </c>
    </row>
    <row r="12882" spans="1:9" x14ac:dyDescent="0.35">
      <c r="A12882" s="19">
        <f t="shared" si="205"/>
        <v>12881</v>
      </c>
      <c r="B12882" t="s">
        <v>24759</v>
      </c>
      <c r="C12882" t="s">
        <v>24781</v>
      </c>
      <c r="D12882" s="11" t="s">
        <v>24782</v>
      </c>
      <c r="E12882" s="181">
        <v>46092.386886574001</v>
      </c>
      <c r="G12882" t="s">
        <v>41</v>
      </c>
      <c r="H12882" t="s">
        <v>24783</v>
      </c>
      <c r="I12882" t="s">
        <v>22</v>
      </c>
    </row>
    <row r="12883" spans="1:9" x14ac:dyDescent="0.35">
      <c r="A12883" s="19">
        <f t="shared" si="205"/>
        <v>12882</v>
      </c>
      <c r="B12883" t="s">
        <v>24759</v>
      </c>
      <c r="C12883" t="s">
        <v>23998</v>
      </c>
      <c r="D12883" s="11" t="s">
        <v>23999</v>
      </c>
      <c r="E12883" s="181">
        <v>46093.243738425997</v>
      </c>
      <c r="G12883" t="s">
        <v>41</v>
      </c>
      <c r="H12883" t="s">
        <v>24784</v>
      </c>
      <c r="I12883" t="s">
        <v>22</v>
      </c>
    </row>
    <row r="12884" spans="1:9" x14ac:dyDescent="0.35">
      <c r="A12884" s="19">
        <f t="shared" si="205"/>
        <v>12883</v>
      </c>
      <c r="B12884" t="s">
        <v>24785</v>
      </c>
      <c r="C12884" t="s">
        <v>45</v>
      </c>
      <c r="D12884" s="11" t="s">
        <v>3884</v>
      </c>
      <c r="E12884" s="181">
        <v>46090.551678240998</v>
      </c>
      <c r="G12884" t="s">
        <v>41</v>
      </c>
      <c r="H12884" t="s">
        <v>24786</v>
      </c>
      <c r="I12884" t="s">
        <v>22</v>
      </c>
    </row>
    <row r="12885" spans="1:9" x14ac:dyDescent="0.35">
      <c r="A12885" s="19">
        <f t="shared" si="205"/>
        <v>12884</v>
      </c>
      <c r="B12885" s="63" t="s">
        <v>24787</v>
      </c>
      <c r="C12885" t="s">
        <v>7179</v>
      </c>
      <c r="D12885" s="11" t="s">
        <v>7180</v>
      </c>
      <c r="E12885" s="181">
        <v>46087.764340278001</v>
      </c>
      <c r="G12885" t="s">
        <v>41</v>
      </c>
      <c r="I12885" t="s">
        <v>22</v>
      </c>
    </row>
    <row r="12886" spans="1:9" x14ac:dyDescent="0.35">
      <c r="A12886" s="19">
        <f t="shared" si="205"/>
        <v>12885</v>
      </c>
      <c r="B12886" s="63" t="s">
        <v>24787</v>
      </c>
      <c r="C12886" t="s">
        <v>24788</v>
      </c>
      <c r="D12886" s="11" t="s">
        <v>24789</v>
      </c>
      <c r="E12886" s="181">
        <v>46087.907708332998</v>
      </c>
      <c r="G12886" t="s">
        <v>41</v>
      </c>
      <c r="H12886" t="s">
        <v>5759</v>
      </c>
      <c r="I12886" t="s">
        <v>22</v>
      </c>
    </row>
    <row r="12887" spans="1:9" x14ac:dyDescent="0.35">
      <c r="A12887" s="19">
        <f t="shared" si="205"/>
        <v>12886</v>
      </c>
      <c r="B12887" s="63" t="s">
        <v>24787</v>
      </c>
      <c r="C12887" t="s">
        <v>24790</v>
      </c>
      <c r="D12887" s="11" t="s">
        <v>24791</v>
      </c>
      <c r="E12887" s="181">
        <v>46088.433726852003</v>
      </c>
      <c r="G12887" t="s">
        <v>41</v>
      </c>
      <c r="H12887" t="s">
        <v>5759</v>
      </c>
      <c r="I12887" t="s">
        <v>22</v>
      </c>
    </row>
    <row r="12888" spans="1:9" x14ac:dyDescent="0.35">
      <c r="A12888" s="19">
        <f t="shared" si="205"/>
        <v>12887</v>
      </c>
      <c r="B12888" s="63" t="s">
        <v>24787</v>
      </c>
      <c r="C12888" t="s">
        <v>24792</v>
      </c>
      <c r="D12888" s="11" t="s">
        <v>24793</v>
      </c>
      <c r="E12888" s="181">
        <v>46088.435451388999</v>
      </c>
      <c r="G12888" t="s">
        <v>41</v>
      </c>
      <c r="H12888" t="s">
        <v>24794</v>
      </c>
      <c r="I12888" t="s">
        <v>22</v>
      </c>
    </row>
    <row r="12889" spans="1:9" x14ac:dyDescent="0.35">
      <c r="A12889" s="19">
        <f t="shared" si="205"/>
        <v>12888</v>
      </c>
      <c r="B12889" s="63" t="s">
        <v>24787</v>
      </c>
      <c r="C12889" t="s">
        <v>24669</v>
      </c>
      <c r="D12889" s="11" t="s">
        <v>24670</v>
      </c>
      <c r="E12889" s="181">
        <v>46088.469074073997</v>
      </c>
      <c r="G12889" t="s">
        <v>41</v>
      </c>
      <c r="H12889" t="s">
        <v>5759</v>
      </c>
      <c r="I12889" t="s">
        <v>22</v>
      </c>
    </row>
    <row r="12890" spans="1:9" x14ac:dyDescent="0.35">
      <c r="A12890" s="19">
        <f t="shared" si="205"/>
        <v>12889</v>
      </c>
      <c r="B12890" s="63" t="s">
        <v>24787</v>
      </c>
      <c r="C12890" t="s">
        <v>24795</v>
      </c>
      <c r="D12890" s="11" t="s">
        <v>24796</v>
      </c>
      <c r="E12890" s="181">
        <v>46088.504155092996</v>
      </c>
      <c r="G12890" t="s">
        <v>41</v>
      </c>
      <c r="H12890" t="s">
        <v>24797</v>
      </c>
      <c r="I12890" t="s">
        <v>22</v>
      </c>
    </row>
    <row r="12891" spans="1:9" x14ac:dyDescent="0.35">
      <c r="A12891" s="19">
        <f t="shared" si="205"/>
        <v>12890</v>
      </c>
      <c r="B12891" s="63" t="s">
        <v>24787</v>
      </c>
      <c r="C12891" t="s">
        <v>31</v>
      </c>
      <c r="D12891" s="11" t="s">
        <v>18353</v>
      </c>
      <c r="E12891" s="181">
        <v>46087.676747685</v>
      </c>
      <c r="G12891" t="s">
        <v>41</v>
      </c>
      <c r="H12891" t="s">
        <v>18354</v>
      </c>
      <c r="I12891" t="s">
        <v>22</v>
      </c>
    </row>
    <row r="12892" spans="1:9" x14ac:dyDescent="0.35">
      <c r="A12892" s="19">
        <f t="shared" si="205"/>
        <v>12891</v>
      </c>
      <c r="B12892" s="63" t="s">
        <v>24787</v>
      </c>
      <c r="C12892" t="s">
        <v>24798</v>
      </c>
      <c r="D12892" s="11" t="s">
        <v>24799</v>
      </c>
      <c r="E12892" s="181">
        <v>46087.717175926002</v>
      </c>
      <c r="G12892" t="s">
        <v>41</v>
      </c>
      <c r="H12892" t="s">
        <v>24800</v>
      </c>
      <c r="I12892" t="s">
        <v>22</v>
      </c>
    </row>
    <row r="12893" spans="1:9" x14ac:dyDescent="0.35">
      <c r="A12893" s="19">
        <f t="shared" si="205"/>
        <v>12892</v>
      </c>
      <c r="B12893" s="63" t="s">
        <v>24787</v>
      </c>
      <c r="C12893" t="s">
        <v>24648</v>
      </c>
      <c r="D12893" s="11" t="s">
        <v>24649</v>
      </c>
      <c r="E12893" s="181">
        <v>46089.699027777999</v>
      </c>
      <c r="G12893" t="s">
        <v>41</v>
      </c>
      <c r="H12893" t="s">
        <v>24801</v>
      </c>
      <c r="I12893" t="s">
        <v>22</v>
      </c>
    </row>
    <row r="12894" spans="1:9" x14ac:dyDescent="0.35">
      <c r="A12894" s="19">
        <f t="shared" si="205"/>
        <v>12893</v>
      </c>
      <c r="B12894" s="63" t="s">
        <v>24787</v>
      </c>
      <c r="C12894" t="s">
        <v>24792</v>
      </c>
      <c r="D12894" s="11" t="s">
        <v>24793</v>
      </c>
      <c r="E12894" s="181">
        <v>46092.322824073999</v>
      </c>
      <c r="G12894" t="s">
        <v>41</v>
      </c>
      <c r="H12894" t="s">
        <v>24802</v>
      </c>
      <c r="I12894" t="s">
        <v>22</v>
      </c>
    </row>
    <row r="12895" spans="1:9" x14ac:dyDescent="0.35">
      <c r="A12895" s="19">
        <f t="shared" si="205"/>
        <v>12894</v>
      </c>
      <c r="B12895" s="63" t="s">
        <v>24787</v>
      </c>
      <c r="C12895" t="s">
        <v>31</v>
      </c>
      <c r="D12895" s="11" t="s">
        <v>18353</v>
      </c>
      <c r="E12895" s="181">
        <v>46087.66</v>
      </c>
      <c r="G12895" t="s">
        <v>41</v>
      </c>
      <c r="H12895" t="s">
        <v>18439</v>
      </c>
      <c r="I12895" t="s">
        <v>22</v>
      </c>
    </row>
    <row r="12896" spans="1:9" x14ac:dyDescent="0.35">
      <c r="A12896" s="19">
        <f t="shared" si="205"/>
        <v>12895</v>
      </c>
      <c r="B12896" s="63" t="s">
        <v>24787</v>
      </c>
      <c r="C12896" t="s">
        <v>886</v>
      </c>
      <c r="D12896" s="11" t="s">
        <v>1436</v>
      </c>
      <c r="E12896" s="181">
        <v>46087.665266204</v>
      </c>
      <c r="G12896" t="s">
        <v>41</v>
      </c>
      <c r="H12896" t="s">
        <v>6111</v>
      </c>
      <c r="I12896" t="s">
        <v>22</v>
      </c>
    </row>
    <row r="12897" spans="1:9" x14ac:dyDescent="0.35">
      <c r="A12897" s="19">
        <f t="shared" si="205"/>
        <v>12896</v>
      </c>
      <c r="B12897" s="63" t="s">
        <v>24787</v>
      </c>
      <c r="C12897" t="s">
        <v>886</v>
      </c>
      <c r="D12897" s="11" t="s">
        <v>1436</v>
      </c>
      <c r="E12897" s="181">
        <v>46087.614282406998</v>
      </c>
      <c r="G12897" t="s">
        <v>41</v>
      </c>
      <c r="I12897" t="s">
        <v>22</v>
      </c>
    </row>
    <row r="12898" spans="1:9" x14ac:dyDescent="0.35">
      <c r="A12898" s="19">
        <f t="shared" si="205"/>
        <v>12897</v>
      </c>
      <c r="B12898" s="63" t="s">
        <v>24787</v>
      </c>
      <c r="C12898" t="s">
        <v>31</v>
      </c>
      <c r="D12898" s="11" t="s">
        <v>18353</v>
      </c>
      <c r="E12898" s="181">
        <v>46087.625509259</v>
      </c>
      <c r="G12898" t="s">
        <v>41</v>
      </c>
      <c r="H12898" t="s">
        <v>18439</v>
      </c>
      <c r="I12898" t="s">
        <v>22</v>
      </c>
    </row>
    <row r="12899" spans="1:9" x14ac:dyDescent="0.35">
      <c r="A12899" s="19">
        <f t="shared" si="205"/>
        <v>12898</v>
      </c>
      <c r="B12899" s="63" t="s">
        <v>24787</v>
      </c>
      <c r="C12899" t="s">
        <v>56</v>
      </c>
      <c r="D12899" s="11" t="s">
        <v>3899</v>
      </c>
      <c r="E12899" s="181">
        <v>46087.786620370003</v>
      </c>
      <c r="G12899" t="s">
        <v>41</v>
      </c>
      <c r="H12899" t="s">
        <v>24803</v>
      </c>
      <c r="I12899" t="s">
        <v>22</v>
      </c>
    </row>
    <row r="12900" spans="1:9" x14ac:dyDescent="0.35">
      <c r="A12900" s="19">
        <f t="shared" si="205"/>
        <v>12899</v>
      </c>
      <c r="B12900" s="63" t="s">
        <v>24787</v>
      </c>
      <c r="C12900" t="s">
        <v>24792</v>
      </c>
      <c r="D12900" s="11" t="s">
        <v>24793</v>
      </c>
      <c r="E12900" s="181">
        <v>46092.345138889003</v>
      </c>
      <c r="G12900" t="s">
        <v>41</v>
      </c>
      <c r="H12900" t="s">
        <v>24804</v>
      </c>
      <c r="I12900" t="s">
        <v>22</v>
      </c>
    </row>
    <row r="12901" spans="1:9" x14ac:dyDescent="0.35">
      <c r="A12901" s="19">
        <f t="shared" si="205"/>
        <v>12900</v>
      </c>
      <c r="B12901" s="63" t="s">
        <v>24787</v>
      </c>
      <c r="C12901" t="s">
        <v>12225</v>
      </c>
      <c r="D12901" s="11" t="s">
        <v>12226</v>
      </c>
      <c r="E12901" s="181">
        <v>46092.351446758999</v>
      </c>
      <c r="G12901" t="s">
        <v>41</v>
      </c>
      <c r="H12901" t="s">
        <v>24805</v>
      </c>
      <c r="I12901" t="s">
        <v>22</v>
      </c>
    </row>
    <row r="12902" spans="1:9" x14ac:dyDescent="0.35">
      <c r="A12902" s="19">
        <f t="shared" si="205"/>
        <v>12901</v>
      </c>
      <c r="B12902" s="63" t="s">
        <v>24787</v>
      </c>
      <c r="C12902" t="s">
        <v>24806</v>
      </c>
      <c r="D12902" s="11" t="s">
        <v>24807</v>
      </c>
      <c r="E12902" s="181">
        <v>46087.759548611</v>
      </c>
      <c r="G12902" t="s">
        <v>41</v>
      </c>
      <c r="H12902" t="s">
        <v>24808</v>
      </c>
      <c r="I12902" t="s">
        <v>22</v>
      </c>
    </row>
    <row r="12903" spans="1:9" x14ac:dyDescent="0.35">
      <c r="A12903" s="19">
        <f t="shared" si="205"/>
        <v>12902</v>
      </c>
      <c r="B12903" s="63" t="s">
        <v>24787</v>
      </c>
      <c r="C12903" t="s">
        <v>24809</v>
      </c>
      <c r="D12903" s="11" t="s">
        <v>24810</v>
      </c>
      <c r="E12903" s="181">
        <v>46087.762743056002</v>
      </c>
      <c r="F12903">
        <v>1</v>
      </c>
      <c r="G12903" t="s">
        <v>41</v>
      </c>
      <c r="H12903" t="s">
        <v>24811</v>
      </c>
      <c r="I12903" t="s">
        <v>22</v>
      </c>
    </row>
    <row r="12904" spans="1:9" x14ac:dyDescent="0.35">
      <c r="A12904" s="19">
        <f t="shared" si="205"/>
        <v>12903</v>
      </c>
      <c r="B12904" s="63" t="s">
        <v>24787</v>
      </c>
      <c r="C12904" t="s">
        <v>24812</v>
      </c>
      <c r="D12904" s="11" t="s">
        <v>24813</v>
      </c>
      <c r="E12904" s="181">
        <v>46090.483761574003</v>
      </c>
      <c r="G12904" t="s">
        <v>41</v>
      </c>
      <c r="H12904" t="s">
        <v>24814</v>
      </c>
      <c r="I12904" t="s">
        <v>22</v>
      </c>
    </row>
    <row r="12905" spans="1:9" x14ac:dyDescent="0.35">
      <c r="A12905" s="19">
        <f t="shared" si="205"/>
        <v>12904</v>
      </c>
      <c r="B12905" s="63" t="s">
        <v>24787</v>
      </c>
      <c r="C12905" t="s">
        <v>31</v>
      </c>
      <c r="D12905" s="11" t="s">
        <v>18353</v>
      </c>
      <c r="E12905" s="181">
        <v>46087.648726852</v>
      </c>
      <c r="G12905" t="s">
        <v>41</v>
      </c>
      <c r="H12905" t="s">
        <v>18439</v>
      </c>
      <c r="I12905" t="s">
        <v>22</v>
      </c>
    </row>
    <row r="12906" spans="1:9" x14ac:dyDescent="0.35">
      <c r="A12906" s="19">
        <f t="shared" si="205"/>
        <v>12905</v>
      </c>
      <c r="B12906" s="63" t="s">
        <v>24787</v>
      </c>
      <c r="C12906" t="s">
        <v>24815</v>
      </c>
      <c r="D12906" s="11" t="s">
        <v>24816</v>
      </c>
      <c r="E12906" s="181">
        <v>46087.780173610998</v>
      </c>
      <c r="G12906" t="s">
        <v>41</v>
      </c>
      <c r="I12906" t="s">
        <v>22</v>
      </c>
    </row>
    <row r="12907" spans="1:9" x14ac:dyDescent="0.35">
      <c r="A12907" s="19">
        <f t="shared" ref="A12907:A12938" si="206">ROW(B12907)-ROW($A$1)</f>
        <v>12906</v>
      </c>
      <c r="B12907" s="63" t="s">
        <v>24787</v>
      </c>
      <c r="C12907" t="s">
        <v>24817</v>
      </c>
      <c r="D12907" s="11" t="s">
        <v>24818</v>
      </c>
      <c r="E12907" s="181">
        <v>46088.411736110997</v>
      </c>
      <c r="G12907" t="s">
        <v>41</v>
      </c>
      <c r="H12907" t="s">
        <v>24819</v>
      </c>
      <c r="I12907" t="s">
        <v>22</v>
      </c>
    </row>
    <row r="12908" spans="1:9" x14ac:dyDescent="0.35">
      <c r="A12908" s="19">
        <f t="shared" si="206"/>
        <v>12907</v>
      </c>
      <c r="B12908" s="63" t="s">
        <v>24787</v>
      </c>
      <c r="C12908" t="s">
        <v>24820</v>
      </c>
      <c r="D12908" s="11" t="s">
        <v>24821</v>
      </c>
      <c r="E12908" s="181">
        <v>46088.609305555998</v>
      </c>
      <c r="G12908" t="s">
        <v>41</v>
      </c>
      <c r="H12908" t="s">
        <v>24822</v>
      </c>
      <c r="I12908" t="s">
        <v>22</v>
      </c>
    </row>
    <row r="12909" spans="1:9" x14ac:dyDescent="0.35">
      <c r="A12909" s="19">
        <f t="shared" si="206"/>
        <v>12908</v>
      </c>
      <c r="B12909" s="63" t="s">
        <v>24787</v>
      </c>
      <c r="C12909" t="s">
        <v>24823</v>
      </c>
      <c r="D12909" s="11" t="s">
        <v>24824</v>
      </c>
      <c r="E12909" s="181">
        <v>46088.654201388999</v>
      </c>
      <c r="G12909" t="s">
        <v>41</v>
      </c>
      <c r="H12909" t="s">
        <v>24825</v>
      </c>
      <c r="I12909" t="s">
        <v>22</v>
      </c>
    </row>
    <row r="12910" spans="1:9" ht="29" x14ac:dyDescent="0.35">
      <c r="A12910" s="19">
        <f t="shared" si="206"/>
        <v>12909</v>
      </c>
      <c r="B12910" s="63" t="s">
        <v>24787</v>
      </c>
      <c r="C12910" t="s">
        <v>24826</v>
      </c>
      <c r="D12910" s="11" t="s">
        <v>24827</v>
      </c>
      <c r="E12910" s="181">
        <v>46088.748796296</v>
      </c>
      <c r="G12910" t="s">
        <v>41</v>
      </c>
      <c r="H12910" s="180" t="s">
        <v>24828</v>
      </c>
      <c r="I12910" t="s">
        <v>22</v>
      </c>
    </row>
    <row r="12911" spans="1:9" x14ac:dyDescent="0.35">
      <c r="A12911" s="19">
        <f t="shared" si="206"/>
        <v>12910</v>
      </c>
      <c r="B12911" s="63" t="s">
        <v>24787</v>
      </c>
      <c r="C12911" t="s">
        <v>24829</v>
      </c>
      <c r="D12911" s="11" t="s">
        <v>24830</v>
      </c>
      <c r="E12911" s="181">
        <v>46088.808043981</v>
      </c>
      <c r="G12911" t="s">
        <v>41</v>
      </c>
      <c r="H12911" t="s">
        <v>24831</v>
      </c>
      <c r="I12911" t="s">
        <v>22</v>
      </c>
    </row>
    <row r="12912" spans="1:9" x14ac:dyDescent="0.35">
      <c r="A12912" s="19">
        <f t="shared" si="206"/>
        <v>12911</v>
      </c>
      <c r="B12912" s="63" t="s">
        <v>24787</v>
      </c>
      <c r="C12912" t="s">
        <v>19697</v>
      </c>
      <c r="D12912" s="11" t="s">
        <v>19698</v>
      </c>
      <c r="E12912" s="181">
        <v>46087.765208333003</v>
      </c>
      <c r="F12912">
        <v>1</v>
      </c>
      <c r="G12912" t="s">
        <v>41</v>
      </c>
      <c r="H12912" t="s">
        <v>24832</v>
      </c>
      <c r="I12912" t="s">
        <v>22</v>
      </c>
    </row>
    <row r="12913" spans="1:9" x14ac:dyDescent="0.35">
      <c r="A12913" s="19">
        <f t="shared" si="206"/>
        <v>12912</v>
      </c>
      <c r="B12913" s="63" t="s">
        <v>24787</v>
      </c>
      <c r="C12913" t="s">
        <v>11836</v>
      </c>
      <c r="D12913" s="11" t="s">
        <v>11837</v>
      </c>
      <c r="E12913" s="181">
        <v>46087.921689814997</v>
      </c>
      <c r="G12913" t="s">
        <v>41</v>
      </c>
      <c r="H12913" t="s">
        <v>24833</v>
      </c>
      <c r="I12913" t="s">
        <v>22</v>
      </c>
    </row>
    <row r="12914" spans="1:9" x14ac:dyDescent="0.35">
      <c r="A12914" s="19">
        <f t="shared" si="206"/>
        <v>12913</v>
      </c>
      <c r="B12914" s="63" t="s">
        <v>24787</v>
      </c>
      <c r="C12914" t="s">
        <v>24834</v>
      </c>
      <c r="D12914" s="11" t="s">
        <v>24835</v>
      </c>
      <c r="E12914" s="181">
        <v>46088.539189814997</v>
      </c>
      <c r="G12914" t="s">
        <v>41</v>
      </c>
      <c r="H12914" t="s">
        <v>24836</v>
      </c>
      <c r="I12914" t="s">
        <v>22</v>
      </c>
    </row>
    <row r="12915" spans="1:9" x14ac:dyDescent="0.35">
      <c r="A12915" s="19">
        <f t="shared" si="206"/>
        <v>12914</v>
      </c>
      <c r="B12915" s="63" t="s">
        <v>24787</v>
      </c>
      <c r="C12915" t="s">
        <v>24569</v>
      </c>
      <c r="D12915" s="11" t="s">
        <v>24570</v>
      </c>
      <c r="E12915" s="181">
        <v>46088.617986110999</v>
      </c>
      <c r="G12915" t="s">
        <v>41</v>
      </c>
      <c r="H12915" t="s">
        <v>24837</v>
      </c>
      <c r="I12915" t="s">
        <v>22</v>
      </c>
    </row>
    <row r="12916" spans="1:9" x14ac:dyDescent="0.35">
      <c r="A12916" s="19">
        <f t="shared" si="206"/>
        <v>12915</v>
      </c>
      <c r="B12916" s="63" t="s">
        <v>24787</v>
      </c>
      <c r="C12916" t="s">
        <v>886</v>
      </c>
      <c r="D12916" s="11" t="s">
        <v>1436</v>
      </c>
      <c r="E12916" s="181">
        <v>46090.736458332998</v>
      </c>
      <c r="G12916" t="s">
        <v>41</v>
      </c>
      <c r="H12916" t="s">
        <v>24838</v>
      </c>
      <c r="I12916" t="s">
        <v>22</v>
      </c>
    </row>
    <row r="12917" spans="1:9" x14ac:dyDescent="0.35">
      <c r="A12917" s="19">
        <f t="shared" si="206"/>
        <v>12916</v>
      </c>
      <c r="B12917" s="31" t="s">
        <v>18797</v>
      </c>
      <c r="C12917" s="31" t="s">
        <v>56</v>
      </c>
      <c r="D12917" s="186" t="s">
        <v>3899</v>
      </c>
      <c r="E12917" s="187">
        <v>46086.253055556001</v>
      </c>
      <c r="F12917" s="31"/>
      <c r="G12917" s="31" t="s">
        <v>41</v>
      </c>
      <c r="H12917" s="31" t="s">
        <v>4185</v>
      </c>
      <c r="I12917" s="31" t="s">
        <v>22</v>
      </c>
    </row>
    <row r="12918" spans="1:9" ht="29" x14ac:dyDescent="0.35">
      <c r="A12918" s="19">
        <f t="shared" si="206"/>
        <v>12917</v>
      </c>
      <c r="B12918" s="31" t="s">
        <v>18797</v>
      </c>
      <c r="C12918" s="31" t="s">
        <v>56</v>
      </c>
      <c r="D12918" s="186" t="s">
        <v>3899</v>
      </c>
      <c r="E12918" s="187">
        <v>46086.258182869999</v>
      </c>
      <c r="F12918" s="31">
        <v>1</v>
      </c>
      <c r="G12918" s="31" t="s">
        <v>41</v>
      </c>
      <c r="H12918" s="184" t="s">
        <v>24566</v>
      </c>
      <c r="I12918" s="31" t="s">
        <v>22</v>
      </c>
    </row>
    <row r="12919" spans="1:9" x14ac:dyDescent="0.35">
      <c r="A12919" s="19">
        <f t="shared" si="206"/>
        <v>12918</v>
      </c>
      <c r="B12919" s="31" t="s">
        <v>18797</v>
      </c>
      <c r="C12919" s="31" t="s">
        <v>886</v>
      </c>
      <c r="D12919" s="186" t="s">
        <v>1436</v>
      </c>
      <c r="E12919" s="187">
        <v>46086.268692129997</v>
      </c>
      <c r="F12919" s="31"/>
      <c r="G12919" s="31" t="s">
        <v>41</v>
      </c>
      <c r="H12919" s="31" t="s">
        <v>24567</v>
      </c>
      <c r="I12919" s="31" t="s">
        <v>22</v>
      </c>
    </row>
    <row r="12920" spans="1:9" x14ac:dyDescent="0.35">
      <c r="A12920" s="19">
        <f t="shared" si="206"/>
        <v>12919</v>
      </c>
      <c r="B12920" s="31" t="s">
        <v>18797</v>
      </c>
      <c r="C12920" s="31" t="s">
        <v>10138</v>
      </c>
      <c r="D12920" s="186" t="s">
        <v>10139</v>
      </c>
      <c r="E12920" s="187">
        <v>46086.278217592997</v>
      </c>
      <c r="F12920" s="31"/>
      <c r="G12920" s="31" t="s">
        <v>41</v>
      </c>
      <c r="H12920" s="31" t="s">
        <v>24568</v>
      </c>
      <c r="I12920" s="31" t="s">
        <v>22</v>
      </c>
    </row>
    <row r="12921" spans="1:9" x14ac:dyDescent="0.35">
      <c r="A12921" s="19">
        <f t="shared" si="206"/>
        <v>12920</v>
      </c>
      <c r="B12921" s="31" t="s">
        <v>18797</v>
      </c>
      <c r="C12921" s="31" t="s">
        <v>24569</v>
      </c>
      <c r="D12921" s="186" t="s">
        <v>24570</v>
      </c>
      <c r="E12921" s="187">
        <v>46086.279722222003</v>
      </c>
      <c r="F12921" s="31"/>
      <c r="G12921" s="31" t="s">
        <v>41</v>
      </c>
      <c r="H12921" s="31" t="s">
        <v>24571</v>
      </c>
      <c r="I12921" s="31" t="s">
        <v>22</v>
      </c>
    </row>
    <row r="12922" spans="1:9" x14ac:dyDescent="0.35">
      <c r="A12922" s="19">
        <f t="shared" si="206"/>
        <v>12921</v>
      </c>
      <c r="B12922" s="31" t="s">
        <v>18797</v>
      </c>
      <c r="C12922" s="31" t="s">
        <v>3769</v>
      </c>
      <c r="D12922" s="186" t="s">
        <v>3770</v>
      </c>
      <c r="E12922" s="187">
        <v>46086.289502314998</v>
      </c>
      <c r="F12922" s="31"/>
      <c r="G12922" s="31" t="s">
        <v>41</v>
      </c>
      <c r="H12922" s="31"/>
      <c r="I12922" s="31" t="s">
        <v>22</v>
      </c>
    </row>
    <row r="12923" spans="1:9" x14ac:dyDescent="0.35">
      <c r="A12923" s="19">
        <f t="shared" si="206"/>
        <v>12922</v>
      </c>
      <c r="B12923" s="31" t="s">
        <v>18797</v>
      </c>
      <c r="C12923" s="31" t="s">
        <v>24516</v>
      </c>
      <c r="D12923" s="186" t="s">
        <v>24517</v>
      </c>
      <c r="E12923" s="187">
        <v>46086.294814815003</v>
      </c>
      <c r="F12923" s="31"/>
      <c r="G12923" s="31" t="s">
        <v>41</v>
      </c>
      <c r="H12923" s="31" t="s">
        <v>24572</v>
      </c>
      <c r="I12923" s="31" t="s">
        <v>22</v>
      </c>
    </row>
    <row r="12924" spans="1:9" ht="29" x14ac:dyDescent="0.35">
      <c r="A12924" s="19">
        <f t="shared" si="206"/>
        <v>12923</v>
      </c>
      <c r="B12924" s="31" t="s">
        <v>18797</v>
      </c>
      <c r="C12924" s="31" t="s">
        <v>11836</v>
      </c>
      <c r="D12924" s="186" t="s">
        <v>11837</v>
      </c>
      <c r="E12924" s="187">
        <v>46086.353333332998</v>
      </c>
      <c r="F12924" s="31"/>
      <c r="G12924" s="31" t="s">
        <v>41</v>
      </c>
      <c r="H12924" s="184" t="s">
        <v>24573</v>
      </c>
      <c r="I12924" s="31" t="s">
        <v>22</v>
      </c>
    </row>
    <row r="12925" spans="1:9" x14ac:dyDescent="0.35">
      <c r="A12925" s="19">
        <f t="shared" si="206"/>
        <v>12924</v>
      </c>
      <c r="B12925" s="31" t="s">
        <v>18797</v>
      </c>
      <c r="C12925" s="31" t="s">
        <v>24574</v>
      </c>
      <c r="D12925" s="186" t="s">
        <v>24575</v>
      </c>
      <c r="E12925" s="187">
        <v>46086.359340278002</v>
      </c>
      <c r="F12925" s="31"/>
      <c r="G12925" s="31" t="s">
        <v>41</v>
      </c>
      <c r="H12925" s="31" t="s">
        <v>24576</v>
      </c>
      <c r="I12925" s="31" t="s">
        <v>22</v>
      </c>
    </row>
    <row r="12926" spans="1:9" x14ac:dyDescent="0.35">
      <c r="A12926" s="19">
        <f t="shared" si="206"/>
        <v>12925</v>
      </c>
      <c r="B12926" s="31" t="s">
        <v>18797</v>
      </c>
      <c r="C12926" s="31" t="s">
        <v>10449</v>
      </c>
      <c r="D12926" s="186" t="s">
        <v>10450</v>
      </c>
      <c r="E12926" s="187">
        <v>46086.392349537004</v>
      </c>
      <c r="F12926" s="31"/>
      <c r="G12926" s="31" t="s">
        <v>41</v>
      </c>
      <c r="H12926" s="31" t="s">
        <v>24577</v>
      </c>
      <c r="I12926" s="31" t="s">
        <v>22</v>
      </c>
    </row>
    <row r="12927" spans="1:9" x14ac:dyDescent="0.35">
      <c r="A12927" s="19">
        <f t="shared" si="206"/>
        <v>12926</v>
      </c>
      <c r="B12927" s="31" t="s">
        <v>18797</v>
      </c>
      <c r="C12927" s="31" t="s">
        <v>23151</v>
      </c>
      <c r="D12927" s="186" t="s">
        <v>23152</v>
      </c>
      <c r="E12927" s="187">
        <v>46086.399456018997</v>
      </c>
      <c r="F12927" s="31"/>
      <c r="G12927" s="31" t="s">
        <v>41</v>
      </c>
      <c r="H12927" s="31" t="s">
        <v>24578</v>
      </c>
      <c r="I12927" s="31" t="s">
        <v>22</v>
      </c>
    </row>
    <row r="12928" spans="1:9" x14ac:dyDescent="0.35">
      <c r="A12928" s="19">
        <f t="shared" si="206"/>
        <v>12927</v>
      </c>
      <c r="B12928" s="31" t="s">
        <v>18797</v>
      </c>
      <c r="C12928" s="31" t="s">
        <v>492</v>
      </c>
      <c r="D12928" s="186" t="s">
        <v>1418</v>
      </c>
      <c r="E12928" s="187">
        <v>46086.424363425998</v>
      </c>
      <c r="F12928" s="31"/>
      <c r="G12928" s="31" t="s">
        <v>41</v>
      </c>
      <c r="H12928" s="31" t="s">
        <v>24579</v>
      </c>
      <c r="I12928" s="31" t="s">
        <v>22</v>
      </c>
    </row>
    <row r="12929" spans="1:9" x14ac:dyDescent="0.35">
      <c r="A12929" s="19">
        <f t="shared" si="206"/>
        <v>12928</v>
      </c>
      <c r="B12929" s="31" t="s">
        <v>18797</v>
      </c>
      <c r="C12929" s="31" t="s">
        <v>24580</v>
      </c>
      <c r="D12929" s="186" t="s">
        <v>24581</v>
      </c>
      <c r="E12929" s="187">
        <v>46086.454930555999</v>
      </c>
      <c r="F12929" s="31"/>
      <c r="G12929" s="31" t="s">
        <v>41</v>
      </c>
      <c r="H12929" s="31" t="s">
        <v>24582</v>
      </c>
      <c r="I12929" s="31" t="s">
        <v>22</v>
      </c>
    </row>
    <row r="12930" spans="1:9" x14ac:dyDescent="0.35">
      <c r="A12930" s="19">
        <f t="shared" si="206"/>
        <v>12929</v>
      </c>
      <c r="B12930" s="31" t="s">
        <v>18797</v>
      </c>
      <c r="C12930" s="31" t="s">
        <v>24228</v>
      </c>
      <c r="D12930" s="186" t="s">
        <v>24229</v>
      </c>
      <c r="E12930" s="187">
        <v>46086.513101851997</v>
      </c>
      <c r="F12930" s="31"/>
      <c r="G12930" s="31" t="s">
        <v>41</v>
      </c>
      <c r="H12930" s="31" t="s">
        <v>24583</v>
      </c>
      <c r="I12930" s="31" t="s">
        <v>22</v>
      </c>
    </row>
    <row r="12931" spans="1:9" x14ac:dyDescent="0.35">
      <c r="A12931" s="19">
        <f t="shared" si="206"/>
        <v>12930</v>
      </c>
      <c r="B12931" s="31" t="s">
        <v>18797</v>
      </c>
      <c r="C12931" s="31" t="s">
        <v>24839</v>
      </c>
      <c r="D12931" s="186" t="s">
        <v>24840</v>
      </c>
      <c r="E12931" s="187">
        <v>46086.570486110999</v>
      </c>
      <c r="F12931" s="31"/>
      <c r="G12931" s="31" t="s">
        <v>41</v>
      </c>
      <c r="H12931" s="31" t="s">
        <v>24841</v>
      </c>
      <c r="I12931" s="31" t="s">
        <v>22</v>
      </c>
    </row>
    <row r="12932" spans="1:9" x14ac:dyDescent="0.35">
      <c r="A12932" s="19">
        <f t="shared" si="206"/>
        <v>12931</v>
      </c>
      <c r="B12932" s="31" t="s">
        <v>18797</v>
      </c>
      <c r="C12932" s="31" t="s">
        <v>24842</v>
      </c>
      <c r="D12932" s="186" t="s">
        <v>24843</v>
      </c>
      <c r="E12932" s="187">
        <v>46086.716331019001</v>
      </c>
      <c r="F12932" s="31"/>
      <c r="G12932" s="31" t="s">
        <v>41</v>
      </c>
      <c r="H12932" s="31" t="s">
        <v>24844</v>
      </c>
      <c r="I12932" s="31" t="s">
        <v>22</v>
      </c>
    </row>
    <row r="12933" spans="1:9" x14ac:dyDescent="0.35">
      <c r="A12933" s="19">
        <f t="shared" si="206"/>
        <v>12932</v>
      </c>
      <c r="B12933" s="31" t="s">
        <v>18797</v>
      </c>
      <c r="C12933" s="31" t="s">
        <v>16145</v>
      </c>
      <c r="D12933" s="186" t="s">
        <v>16146</v>
      </c>
      <c r="E12933" s="187">
        <v>46087.185543981002</v>
      </c>
      <c r="F12933" s="31"/>
      <c r="G12933" s="31" t="s">
        <v>41</v>
      </c>
      <c r="H12933" s="31" t="s">
        <v>24845</v>
      </c>
      <c r="I12933" s="31" t="s">
        <v>22</v>
      </c>
    </row>
    <row r="12934" spans="1:9" x14ac:dyDescent="0.35">
      <c r="A12934" s="19">
        <f t="shared" si="206"/>
        <v>12933</v>
      </c>
      <c r="B12934" s="31" t="s">
        <v>18797</v>
      </c>
      <c r="C12934" s="31" t="s">
        <v>24846</v>
      </c>
      <c r="D12934" s="186" t="s">
        <v>24847</v>
      </c>
      <c r="E12934" s="187">
        <v>46088.172314814998</v>
      </c>
      <c r="F12934" s="31"/>
      <c r="G12934" s="31" t="s">
        <v>41</v>
      </c>
      <c r="H12934" s="31" t="s">
        <v>24848</v>
      </c>
      <c r="I12934" s="31" t="s">
        <v>22</v>
      </c>
    </row>
    <row r="12935" spans="1:9" x14ac:dyDescent="0.35">
      <c r="A12935" s="19">
        <f t="shared" si="206"/>
        <v>12934</v>
      </c>
      <c r="B12935" s="31" t="s">
        <v>18797</v>
      </c>
      <c r="C12935" t="s">
        <v>45</v>
      </c>
      <c r="D12935" s="11" t="s">
        <v>3884</v>
      </c>
      <c r="E12935" s="181">
        <v>46088.777453704002</v>
      </c>
      <c r="G12935" t="s">
        <v>41</v>
      </c>
      <c r="H12935" t="s">
        <v>24849</v>
      </c>
      <c r="I12935" t="s">
        <v>22</v>
      </c>
    </row>
    <row r="12936" spans="1:9" ht="29" x14ac:dyDescent="0.35">
      <c r="A12936" s="19">
        <f t="shared" si="206"/>
        <v>12935</v>
      </c>
      <c r="B12936" s="31" t="s">
        <v>18797</v>
      </c>
      <c r="C12936" t="s">
        <v>24826</v>
      </c>
      <c r="D12936" s="11" t="s">
        <v>24827</v>
      </c>
      <c r="E12936" s="181">
        <v>46088.783842593002</v>
      </c>
      <c r="F12936">
        <v>2</v>
      </c>
      <c r="G12936" t="s">
        <v>41</v>
      </c>
      <c r="H12936" s="180" t="s">
        <v>24850</v>
      </c>
      <c r="I12936" t="s">
        <v>22</v>
      </c>
    </row>
    <row r="12937" spans="1:9" x14ac:dyDescent="0.35">
      <c r="A12937" s="19">
        <f t="shared" si="206"/>
        <v>12936</v>
      </c>
      <c r="B12937" s="31" t="s">
        <v>18797</v>
      </c>
      <c r="C12937" t="s">
        <v>2599</v>
      </c>
      <c r="D12937" s="11" t="s">
        <v>2600</v>
      </c>
      <c r="E12937" s="181">
        <v>46088.792118056001</v>
      </c>
      <c r="G12937" t="s">
        <v>41</v>
      </c>
      <c r="H12937" t="s">
        <v>6125</v>
      </c>
      <c r="I12937" t="s">
        <v>22</v>
      </c>
    </row>
    <row r="12938" spans="1:9" x14ac:dyDescent="0.35">
      <c r="A12938" s="19">
        <f t="shared" si="206"/>
        <v>12937</v>
      </c>
      <c r="B12938" s="31" t="s">
        <v>18797</v>
      </c>
      <c r="C12938" t="s">
        <v>10138</v>
      </c>
      <c r="D12938" s="11" t="s">
        <v>10139</v>
      </c>
      <c r="E12938" s="181">
        <v>46088.818738426002</v>
      </c>
      <c r="G12938" t="s">
        <v>41</v>
      </c>
      <c r="H12938" t="s">
        <v>24851</v>
      </c>
      <c r="I12938" t="s">
        <v>22</v>
      </c>
    </row>
    <row r="12939" spans="1:9" x14ac:dyDescent="0.35">
      <c r="A12939" s="19">
        <f t="shared" ref="A12939:A12970" si="207">ROW(B12939)-ROW($A$1)</f>
        <v>12938</v>
      </c>
      <c r="B12939" s="31" t="s">
        <v>18797</v>
      </c>
      <c r="C12939" t="s">
        <v>24852</v>
      </c>
      <c r="D12939" s="11" t="s">
        <v>24853</v>
      </c>
      <c r="E12939" s="181">
        <v>46088.832337963002</v>
      </c>
      <c r="G12939" t="s">
        <v>41</v>
      </c>
      <c r="H12939" t="s">
        <v>24854</v>
      </c>
      <c r="I12939" t="s">
        <v>22</v>
      </c>
    </row>
    <row r="12940" spans="1:9" x14ac:dyDescent="0.35">
      <c r="A12940" s="19">
        <f t="shared" si="207"/>
        <v>12939</v>
      </c>
      <c r="B12940" s="31" t="s">
        <v>18797</v>
      </c>
      <c r="C12940" t="s">
        <v>24855</v>
      </c>
      <c r="D12940" s="11" t="s">
        <v>24856</v>
      </c>
      <c r="E12940" s="181">
        <v>46088.879398147998</v>
      </c>
      <c r="F12940">
        <v>1</v>
      </c>
      <c r="G12940" t="s">
        <v>41</v>
      </c>
      <c r="H12940" t="s">
        <v>24857</v>
      </c>
      <c r="I12940" t="s">
        <v>22</v>
      </c>
    </row>
    <row r="12941" spans="1:9" x14ac:dyDescent="0.35">
      <c r="A12941" s="19">
        <f t="shared" si="207"/>
        <v>12940</v>
      </c>
      <c r="B12941" s="31" t="s">
        <v>18797</v>
      </c>
      <c r="C12941" t="s">
        <v>11311</v>
      </c>
      <c r="D12941" s="11" t="s">
        <v>11312</v>
      </c>
      <c r="E12941" s="181">
        <v>46091.672268519003</v>
      </c>
      <c r="G12941" t="s">
        <v>41</v>
      </c>
      <c r="H12941" t="s">
        <v>24858</v>
      </c>
      <c r="I12941" t="s">
        <v>22</v>
      </c>
    </row>
    <row r="12942" spans="1:9" x14ac:dyDescent="0.35">
      <c r="A12942" s="19">
        <f t="shared" si="207"/>
        <v>12941</v>
      </c>
      <c r="B12942" s="31" t="s">
        <v>18797</v>
      </c>
      <c r="C12942" t="s">
        <v>56</v>
      </c>
      <c r="D12942" s="11" t="s">
        <v>3899</v>
      </c>
      <c r="E12942" s="181">
        <v>46087.543287036999</v>
      </c>
      <c r="G12942" t="s">
        <v>41</v>
      </c>
      <c r="H12942" t="s">
        <v>4185</v>
      </c>
      <c r="I12942" t="s">
        <v>22</v>
      </c>
    </row>
    <row r="12943" spans="1:9" x14ac:dyDescent="0.35">
      <c r="A12943" s="19">
        <f t="shared" si="207"/>
        <v>12942</v>
      </c>
      <c r="B12943" s="31" t="s">
        <v>18797</v>
      </c>
      <c r="C12943" t="s">
        <v>10138</v>
      </c>
      <c r="D12943" s="11" t="s">
        <v>10139</v>
      </c>
      <c r="E12943" s="181">
        <v>46087.556967593002</v>
      </c>
      <c r="G12943" t="s">
        <v>41</v>
      </c>
      <c r="H12943" t="s">
        <v>20829</v>
      </c>
      <c r="I12943" t="s">
        <v>22</v>
      </c>
    </row>
    <row r="12944" spans="1:9" x14ac:dyDescent="0.35">
      <c r="A12944" s="19">
        <f t="shared" si="207"/>
        <v>12943</v>
      </c>
      <c r="B12944" s="31" t="s">
        <v>18797</v>
      </c>
      <c r="C12944" t="s">
        <v>492</v>
      </c>
      <c r="D12944" s="11" t="s">
        <v>1418</v>
      </c>
      <c r="E12944" s="181">
        <v>46087.694976851999</v>
      </c>
      <c r="G12944" t="s">
        <v>41</v>
      </c>
      <c r="H12944" t="s">
        <v>24859</v>
      </c>
      <c r="I12944" t="s">
        <v>22</v>
      </c>
    </row>
    <row r="12945" spans="1:9" x14ac:dyDescent="0.35">
      <c r="A12945" s="19">
        <f t="shared" si="207"/>
        <v>12944</v>
      </c>
      <c r="B12945" s="31" t="s">
        <v>18797</v>
      </c>
      <c r="C12945" t="s">
        <v>24820</v>
      </c>
      <c r="D12945" s="11" t="s">
        <v>24821</v>
      </c>
      <c r="E12945" s="181">
        <v>46088.61099537</v>
      </c>
      <c r="G12945" t="s">
        <v>41</v>
      </c>
      <c r="H12945" t="s">
        <v>24822</v>
      </c>
      <c r="I12945" t="s">
        <v>22</v>
      </c>
    </row>
    <row r="12946" spans="1:9" x14ac:dyDescent="0.35">
      <c r="A12946" s="19">
        <f t="shared" si="207"/>
        <v>12945</v>
      </c>
      <c r="B12946" s="31" t="s">
        <v>18797</v>
      </c>
      <c r="C12946" t="s">
        <v>24826</v>
      </c>
      <c r="D12946" s="11" t="s">
        <v>24827</v>
      </c>
      <c r="E12946" s="181">
        <v>46088.723437499997</v>
      </c>
      <c r="G12946" t="s">
        <v>41</v>
      </c>
      <c r="H12946" t="s">
        <v>24860</v>
      </c>
      <c r="I12946" t="s">
        <v>22</v>
      </c>
    </row>
    <row r="12947" spans="1:9" x14ac:dyDescent="0.35">
      <c r="A12947" s="19">
        <f t="shared" si="207"/>
        <v>12946</v>
      </c>
      <c r="B12947" s="31" t="s">
        <v>18797</v>
      </c>
      <c r="C12947" t="s">
        <v>886</v>
      </c>
      <c r="D12947" s="11" t="s">
        <v>1436</v>
      </c>
      <c r="E12947" s="181">
        <v>46090.341180556003</v>
      </c>
      <c r="G12947" t="s">
        <v>41</v>
      </c>
      <c r="H12947" t="s">
        <v>24861</v>
      </c>
      <c r="I12947" t="s">
        <v>22</v>
      </c>
    </row>
    <row r="12948" spans="1:9" x14ac:dyDescent="0.35">
      <c r="A12948" s="19">
        <f t="shared" si="207"/>
        <v>12947</v>
      </c>
      <c r="B12948" s="31" t="s">
        <v>18797</v>
      </c>
      <c r="C12948" t="s">
        <v>438</v>
      </c>
      <c r="D12948" s="11" t="s">
        <v>2014</v>
      </c>
      <c r="E12948" s="181">
        <v>46091.361319443997</v>
      </c>
      <c r="G12948" t="s">
        <v>41</v>
      </c>
      <c r="H12948" t="s">
        <v>24862</v>
      </c>
      <c r="I12948" t="s">
        <v>22</v>
      </c>
    </row>
    <row r="12949" spans="1:9" x14ac:dyDescent="0.35">
      <c r="A12949" s="19">
        <f t="shared" si="207"/>
        <v>12948</v>
      </c>
      <c r="B12949" s="31" t="s">
        <v>18797</v>
      </c>
      <c r="C12949" t="s">
        <v>56</v>
      </c>
      <c r="D12949" s="11" t="s">
        <v>3899</v>
      </c>
      <c r="E12949" s="181">
        <v>46091.364594906998</v>
      </c>
      <c r="G12949" t="s">
        <v>41</v>
      </c>
      <c r="H12949" t="s">
        <v>60</v>
      </c>
      <c r="I12949" t="s">
        <v>22</v>
      </c>
    </row>
    <row r="12950" spans="1:9" x14ac:dyDescent="0.35">
      <c r="A12950" s="19">
        <f t="shared" si="207"/>
        <v>12949</v>
      </c>
      <c r="B12950" s="31" t="s">
        <v>18797</v>
      </c>
      <c r="C12950" t="s">
        <v>24863</v>
      </c>
      <c r="D12950" s="11" t="s">
        <v>24864</v>
      </c>
      <c r="E12950" s="181">
        <v>46091.365902778001</v>
      </c>
      <c r="G12950" t="s">
        <v>41</v>
      </c>
      <c r="H12950" t="s">
        <v>4890</v>
      </c>
      <c r="I12950" t="s">
        <v>22</v>
      </c>
    </row>
    <row r="12951" spans="1:9" x14ac:dyDescent="0.35">
      <c r="A12951" s="19">
        <f t="shared" si="207"/>
        <v>12950</v>
      </c>
      <c r="B12951" s="31" t="s">
        <v>18797</v>
      </c>
      <c r="C12951" t="s">
        <v>24865</v>
      </c>
      <c r="D12951" s="11" t="s">
        <v>24866</v>
      </c>
      <c r="E12951" s="181">
        <v>46091.373333333002</v>
      </c>
      <c r="F12951">
        <v>1</v>
      </c>
      <c r="G12951" t="s">
        <v>41</v>
      </c>
      <c r="H12951" t="s">
        <v>24867</v>
      </c>
      <c r="I12951" t="s">
        <v>22</v>
      </c>
    </row>
    <row r="12952" spans="1:9" x14ac:dyDescent="0.35">
      <c r="A12952" s="19">
        <f t="shared" si="207"/>
        <v>12951</v>
      </c>
      <c r="B12952" s="31" t="s">
        <v>18797</v>
      </c>
      <c r="C12952" t="s">
        <v>24868</v>
      </c>
      <c r="D12952" s="11" t="s">
        <v>24869</v>
      </c>
      <c r="E12952" s="181">
        <v>46091.407256944003</v>
      </c>
      <c r="G12952" t="s">
        <v>41</v>
      </c>
      <c r="H12952" t="s">
        <v>24870</v>
      </c>
      <c r="I12952" t="s">
        <v>22</v>
      </c>
    </row>
    <row r="12953" spans="1:9" x14ac:dyDescent="0.35">
      <c r="A12953" s="19">
        <f t="shared" si="207"/>
        <v>12952</v>
      </c>
      <c r="B12953" s="31" t="s">
        <v>18797</v>
      </c>
      <c r="C12953" t="s">
        <v>24846</v>
      </c>
      <c r="D12953" s="11" t="s">
        <v>24847</v>
      </c>
      <c r="E12953" s="181">
        <v>46091.506064815003</v>
      </c>
      <c r="G12953" t="s">
        <v>41</v>
      </c>
      <c r="H12953" t="s">
        <v>24871</v>
      </c>
      <c r="I12953" t="s">
        <v>22</v>
      </c>
    </row>
    <row r="12954" spans="1:9" x14ac:dyDescent="0.35">
      <c r="A12954" s="19">
        <f t="shared" si="207"/>
        <v>12953</v>
      </c>
      <c r="B12954" s="31" t="s">
        <v>18797</v>
      </c>
      <c r="C12954" t="s">
        <v>20606</v>
      </c>
      <c r="D12954" s="11" t="s">
        <v>20607</v>
      </c>
      <c r="E12954" s="181">
        <v>46091.562800926004</v>
      </c>
      <c r="G12954" t="s">
        <v>41</v>
      </c>
      <c r="H12954" t="s">
        <v>24872</v>
      </c>
      <c r="I12954" t="s">
        <v>22</v>
      </c>
    </row>
    <row r="12955" spans="1:9" x14ac:dyDescent="0.35">
      <c r="A12955" s="19">
        <f t="shared" si="207"/>
        <v>12954</v>
      </c>
      <c r="B12955" s="31" t="s">
        <v>18797</v>
      </c>
      <c r="C12955" t="s">
        <v>20606</v>
      </c>
      <c r="D12955" s="11" t="s">
        <v>20607</v>
      </c>
      <c r="E12955" s="181">
        <v>46091.562905093</v>
      </c>
      <c r="G12955" t="s">
        <v>41</v>
      </c>
      <c r="H12955" t="s">
        <v>24873</v>
      </c>
      <c r="I12955" t="s">
        <v>22</v>
      </c>
    </row>
    <row r="12956" spans="1:9" x14ac:dyDescent="0.35">
      <c r="A12956" s="19">
        <f t="shared" si="207"/>
        <v>12955</v>
      </c>
      <c r="B12956" s="31" t="s">
        <v>18797</v>
      </c>
      <c r="C12956" t="s">
        <v>20606</v>
      </c>
      <c r="D12956" s="11" t="s">
        <v>20607</v>
      </c>
      <c r="E12956" s="181">
        <v>46091.563993055999</v>
      </c>
      <c r="G12956" t="s">
        <v>41</v>
      </c>
      <c r="H12956" t="s">
        <v>24874</v>
      </c>
      <c r="I12956" t="s">
        <v>22</v>
      </c>
    </row>
    <row r="12957" spans="1:9" x14ac:dyDescent="0.35">
      <c r="A12957" s="19">
        <f t="shared" si="207"/>
        <v>12956</v>
      </c>
      <c r="B12957" s="31" t="s">
        <v>18797</v>
      </c>
      <c r="C12957" t="s">
        <v>24769</v>
      </c>
      <c r="D12957" s="11" t="s">
        <v>24770</v>
      </c>
      <c r="E12957" s="181">
        <v>46091.575717592998</v>
      </c>
      <c r="G12957" t="s">
        <v>41</v>
      </c>
      <c r="H12957" t="s">
        <v>24875</v>
      </c>
      <c r="I12957" t="s">
        <v>22</v>
      </c>
    </row>
    <row r="12958" spans="1:9" x14ac:dyDescent="0.35">
      <c r="A12958" s="19">
        <f t="shared" si="207"/>
        <v>12957</v>
      </c>
      <c r="B12958" s="31" t="s">
        <v>18797</v>
      </c>
      <c r="C12958" t="s">
        <v>24669</v>
      </c>
      <c r="D12958" s="11" t="s">
        <v>24670</v>
      </c>
      <c r="E12958" s="181">
        <v>46091.585914351999</v>
      </c>
      <c r="G12958" t="s">
        <v>41</v>
      </c>
      <c r="H12958" t="s">
        <v>61</v>
      </c>
      <c r="I12958" t="s">
        <v>22</v>
      </c>
    </row>
    <row r="12959" spans="1:9" x14ac:dyDescent="0.35">
      <c r="A12959" s="19">
        <f t="shared" si="207"/>
        <v>12958</v>
      </c>
      <c r="B12959" s="31" t="s">
        <v>18797</v>
      </c>
      <c r="C12959" t="s">
        <v>24676</v>
      </c>
      <c r="D12959" s="11" t="s">
        <v>24677</v>
      </c>
      <c r="E12959" s="181">
        <v>46091.605104167</v>
      </c>
      <c r="F12959">
        <v>1</v>
      </c>
      <c r="G12959" t="s">
        <v>41</v>
      </c>
      <c r="H12959" t="s">
        <v>24876</v>
      </c>
      <c r="I12959" t="s">
        <v>22</v>
      </c>
    </row>
    <row r="12960" spans="1:9" x14ac:dyDescent="0.35">
      <c r="A12960" s="19">
        <f t="shared" si="207"/>
        <v>12959</v>
      </c>
      <c r="B12960" s="31" t="s">
        <v>18797</v>
      </c>
      <c r="C12960" t="s">
        <v>24648</v>
      </c>
      <c r="D12960" s="11" t="s">
        <v>24649</v>
      </c>
      <c r="E12960" s="181">
        <v>46091.685300926001</v>
      </c>
      <c r="G12960" t="s">
        <v>41</v>
      </c>
      <c r="H12960" t="s">
        <v>24877</v>
      </c>
      <c r="I12960" t="s">
        <v>22</v>
      </c>
    </row>
    <row r="12961" spans="1:9" x14ac:dyDescent="0.35">
      <c r="A12961" s="19">
        <f t="shared" si="207"/>
        <v>12960</v>
      </c>
      <c r="B12961" s="31" t="s">
        <v>18797</v>
      </c>
      <c r="C12961" t="s">
        <v>24648</v>
      </c>
      <c r="D12961" s="11" t="s">
        <v>24649</v>
      </c>
      <c r="E12961" s="181">
        <v>46091.685798610997</v>
      </c>
      <c r="G12961" t="s">
        <v>41</v>
      </c>
      <c r="H12961" t="s">
        <v>96</v>
      </c>
      <c r="I12961" t="s">
        <v>22</v>
      </c>
    </row>
    <row r="12962" spans="1:9" x14ac:dyDescent="0.35">
      <c r="A12962" s="19">
        <f t="shared" si="207"/>
        <v>12961</v>
      </c>
      <c r="B12962" s="31" t="s">
        <v>18797</v>
      </c>
      <c r="C12962" t="s">
        <v>24878</v>
      </c>
      <c r="D12962" s="11" t="s">
        <v>24879</v>
      </c>
      <c r="E12962" s="181">
        <v>46091.720729166998</v>
      </c>
      <c r="G12962" t="s">
        <v>41</v>
      </c>
      <c r="H12962" t="s">
        <v>24880</v>
      </c>
      <c r="I12962" t="s">
        <v>22</v>
      </c>
    </row>
    <row r="12963" spans="1:9" x14ac:dyDescent="0.35">
      <c r="A12963" s="19">
        <f t="shared" si="207"/>
        <v>12962</v>
      </c>
      <c r="B12963" s="31" t="s">
        <v>18797</v>
      </c>
      <c r="C12963" t="s">
        <v>24569</v>
      </c>
      <c r="D12963" s="11" t="s">
        <v>24570</v>
      </c>
      <c r="E12963" s="181">
        <v>46091.743125000001</v>
      </c>
      <c r="G12963" t="s">
        <v>41</v>
      </c>
      <c r="H12963" t="s">
        <v>61</v>
      </c>
      <c r="I12963" t="s">
        <v>22</v>
      </c>
    </row>
    <row r="12964" spans="1:9" x14ac:dyDescent="0.35">
      <c r="A12964" s="19">
        <f t="shared" si="207"/>
        <v>12963</v>
      </c>
      <c r="B12964" s="31" t="s">
        <v>18797</v>
      </c>
      <c r="C12964" t="s">
        <v>56</v>
      </c>
      <c r="D12964" s="11" t="s">
        <v>3899</v>
      </c>
      <c r="E12964" s="181">
        <v>46087.521168981002</v>
      </c>
      <c r="G12964" t="s">
        <v>41</v>
      </c>
      <c r="H12964" t="s">
        <v>4185</v>
      </c>
      <c r="I12964" t="s">
        <v>22</v>
      </c>
    </row>
    <row r="12965" spans="1:9" x14ac:dyDescent="0.35">
      <c r="A12965" s="19">
        <f t="shared" si="207"/>
        <v>12964</v>
      </c>
      <c r="B12965" s="31" t="s">
        <v>18797</v>
      </c>
      <c r="C12965" t="s">
        <v>24881</v>
      </c>
      <c r="D12965" s="11" t="s">
        <v>24882</v>
      </c>
      <c r="E12965" s="181">
        <v>46087.525567129996</v>
      </c>
      <c r="G12965" t="s">
        <v>41</v>
      </c>
      <c r="H12965" t="s">
        <v>24883</v>
      </c>
      <c r="I12965" t="s">
        <v>22</v>
      </c>
    </row>
    <row r="12966" spans="1:9" x14ac:dyDescent="0.35">
      <c r="A12966" s="19">
        <f t="shared" si="207"/>
        <v>12965</v>
      </c>
      <c r="B12966" s="31" t="s">
        <v>18797</v>
      </c>
      <c r="C12966" t="s">
        <v>24884</v>
      </c>
      <c r="D12966" s="11" t="s">
        <v>24885</v>
      </c>
      <c r="E12966" s="181">
        <v>46087.943298610997</v>
      </c>
      <c r="G12966" t="s">
        <v>41</v>
      </c>
      <c r="H12966" t="s">
        <v>24886</v>
      </c>
      <c r="I12966" t="s">
        <v>22</v>
      </c>
    </row>
    <row r="12967" spans="1:9" ht="29" x14ac:dyDescent="0.35">
      <c r="A12967" s="19">
        <f t="shared" si="207"/>
        <v>12966</v>
      </c>
      <c r="B12967" s="31" t="s">
        <v>18797</v>
      </c>
      <c r="C12967" t="s">
        <v>24826</v>
      </c>
      <c r="D12967" s="11" t="s">
        <v>24827</v>
      </c>
      <c r="E12967" s="181">
        <v>46088.755740740999</v>
      </c>
      <c r="G12967" t="s">
        <v>41</v>
      </c>
      <c r="H12967" s="180" t="s">
        <v>24887</v>
      </c>
      <c r="I12967" t="s">
        <v>22</v>
      </c>
    </row>
    <row r="12968" spans="1:9" x14ac:dyDescent="0.35">
      <c r="A12968" s="19">
        <f t="shared" si="207"/>
        <v>12967</v>
      </c>
      <c r="B12968" s="31" t="s">
        <v>18797</v>
      </c>
      <c r="C12968" t="s">
        <v>10138</v>
      </c>
      <c r="D12968" s="11" t="s">
        <v>10139</v>
      </c>
      <c r="E12968" s="181">
        <v>46086.427268519001</v>
      </c>
      <c r="G12968" t="s">
        <v>41</v>
      </c>
      <c r="H12968" t="s">
        <v>20829</v>
      </c>
      <c r="I12968" t="s">
        <v>22</v>
      </c>
    </row>
    <row r="12969" spans="1:9" x14ac:dyDescent="0.35">
      <c r="A12969" s="19">
        <f t="shared" si="207"/>
        <v>12968</v>
      </c>
      <c r="B12969" s="31" t="s">
        <v>18797</v>
      </c>
      <c r="C12969" t="s">
        <v>492</v>
      </c>
      <c r="D12969" s="11" t="s">
        <v>1418</v>
      </c>
      <c r="E12969" s="181">
        <v>46086.435208333001</v>
      </c>
      <c r="G12969" s="33">
        <v>3.4722222222221999E-5</v>
      </c>
      <c r="H12969" t="s">
        <v>24888</v>
      </c>
      <c r="I12969" t="s">
        <v>22</v>
      </c>
    </row>
    <row r="12970" spans="1:9" ht="29" x14ac:dyDescent="0.35">
      <c r="A12970" s="19">
        <f t="shared" si="207"/>
        <v>12969</v>
      </c>
      <c r="B12970" s="31" t="s">
        <v>18797</v>
      </c>
      <c r="C12970" t="s">
        <v>11836</v>
      </c>
      <c r="D12970" s="11" t="s">
        <v>11837</v>
      </c>
      <c r="E12970" s="181">
        <v>46086.481782406998</v>
      </c>
      <c r="G12970" s="33">
        <v>6.9444444444443997E-5</v>
      </c>
      <c r="H12970" s="180" t="s">
        <v>24889</v>
      </c>
      <c r="I12970" t="s">
        <v>22</v>
      </c>
    </row>
    <row r="12971" spans="1:9" x14ac:dyDescent="0.35">
      <c r="A12971" s="19">
        <f t="shared" ref="A12971:A12986" si="208">ROW(B12971)-ROW($A$1)</f>
        <v>12970</v>
      </c>
      <c r="B12971" s="31" t="s">
        <v>18797</v>
      </c>
      <c r="C12971" t="s">
        <v>23549</v>
      </c>
      <c r="D12971" s="11" t="s">
        <v>24890</v>
      </c>
      <c r="E12971" s="181">
        <v>46086.669027778</v>
      </c>
      <c r="G12971" t="s">
        <v>41</v>
      </c>
      <c r="H12971" t="s">
        <v>24891</v>
      </c>
      <c r="I12971" t="s">
        <v>22</v>
      </c>
    </row>
    <row r="12972" spans="1:9" x14ac:dyDescent="0.35">
      <c r="A12972" s="19">
        <f t="shared" si="208"/>
        <v>12971</v>
      </c>
      <c r="B12972" s="31" t="s">
        <v>18797</v>
      </c>
      <c r="C12972" t="s">
        <v>3353</v>
      </c>
      <c r="D12972" s="11" t="s">
        <v>3505</v>
      </c>
      <c r="E12972" s="181">
        <v>46086.727256944003</v>
      </c>
      <c r="G12972" t="s">
        <v>41</v>
      </c>
      <c r="H12972" t="s">
        <v>24892</v>
      </c>
      <c r="I12972" t="s">
        <v>22</v>
      </c>
    </row>
    <row r="12973" spans="1:9" x14ac:dyDescent="0.35">
      <c r="A12973" s="19">
        <f t="shared" si="208"/>
        <v>12972</v>
      </c>
      <c r="B12973" s="31" t="s">
        <v>18797</v>
      </c>
      <c r="C12973" t="s">
        <v>24893</v>
      </c>
      <c r="D12973" s="11" t="s">
        <v>24894</v>
      </c>
      <c r="E12973" s="181">
        <v>46086.765775462998</v>
      </c>
      <c r="G12973" s="33">
        <v>3.3564814814815002E-4</v>
      </c>
      <c r="H12973" t="s">
        <v>24895</v>
      </c>
      <c r="I12973" t="s">
        <v>22</v>
      </c>
    </row>
    <row r="12974" spans="1:9" x14ac:dyDescent="0.35">
      <c r="A12974" s="19">
        <f t="shared" si="208"/>
        <v>12973</v>
      </c>
      <c r="B12974" s="31" t="s">
        <v>18797</v>
      </c>
      <c r="C12974" t="s">
        <v>24896</v>
      </c>
      <c r="D12974" s="11" t="s">
        <v>24897</v>
      </c>
      <c r="E12974" s="181">
        <v>46086.835150462997</v>
      </c>
      <c r="F12974">
        <v>1</v>
      </c>
      <c r="G12974" t="s">
        <v>41</v>
      </c>
      <c r="H12974" t="s">
        <v>24898</v>
      </c>
      <c r="I12974" t="s">
        <v>22</v>
      </c>
    </row>
    <row r="12975" spans="1:9" x14ac:dyDescent="0.35">
      <c r="A12975" s="19">
        <f t="shared" si="208"/>
        <v>12974</v>
      </c>
      <c r="B12975" s="31" t="s">
        <v>18797</v>
      </c>
      <c r="C12975" t="s">
        <v>24530</v>
      </c>
      <c r="D12975" s="11" t="s">
        <v>24531</v>
      </c>
      <c r="E12975" s="181">
        <v>46087.430879630003</v>
      </c>
      <c r="F12975">
        <v>4</v>
      </c>
      <c r="G12975" s="33">
        <v>8.1018518518519004E-5</v>
      </c>
      <c r="H12975" t="s">
        <v>24899</v>
      </c>
      <c r="I12975" t="s">
        <v>22</v>
      </c>
    </row>
    <row r="12976" spans="1:9" x14ac:dyDescent="0.35">
      <c r="A12976" s="19">
        <f t="shared" si="208"/>
        <v>12975</v>
      </c>
      <c r="B12976" s="31" t="s">
        <v>18797</v>
      </c>
      <c r="C12976" t="s">
        <v>14168</v>
      </c>
      <c r="D12976" s="11" t="s">
        <v>14169</v>
      </c>
      <c r="E12976" s="181">
        <v>46087.680821759001</v>
      </c>
      <c r="G12976" s="33">
        <v>1.8518518518519E-4</v>
      </c>
      <c r="H12976" t="s">
        <v>24900</v>
      </c>
      <c r="I12976" t="s">
        <v>22</v>
      </c>
    </row>
    <row r="12977" spans="1:9" x14ac:dyDescent="0.35">
      <c r="A12977" s="19">
        <f t="shared" si="208"/>
        <v>12976</v>
      </c>
      <c r="B12977" s="31" t="s">
        <v>18797</v>
      </c>
      <c r="C12977" t="s">
        <v>19697</v>
      </c>
      <c r="D12977" s="11" t="s">
        <v>19698</v>
      </c>
      <c r="E12977" s="181">
        <v>46087.844027778003</v>
      </c>
      <c r="G12977" t="s">
        <v>41</v>
      </c>
      <c r="H12977" t="s">
        <v>14455</v>
      </c>
      <c r="I12977" t="s">
        <v>22</v>
      </c>
    </row>
    <row r="12978" spans="1:9" x14ac:dyDescent="0.35">
      <c r="A12978" s="19">
        <f t="shared" si="208"/>
        <v>12977</v>
      </c>
      <c r="B12978" s="31" t="s">
        <v>18797</v>
      </c>
      <c r="C12978" t="s">
        <v>21754</v>
      </c>
      <c r="D12978" s="11" t="s">
        <v>21755</v>
      </c>
      <c r="E12978" s="181">
        <v>46091.034259259002</v>
      </c>
      <c r="G12978" s="33">
        <v>3.5879629629629998E-4</v>
      </c>
      <c r="H12978" t="s">
        <v>24901</v>
      </c>
      <c r="I12978" t="s">
        <v>22</v>
      </c>
    </row>
    <row r="12979" spans="1:9" x14ac:dyDescent="0.35">
      <c r="A12979" s="19">
        <f t="shared" si="208"/>
        <v>12978</v>
      </c>
      <c r="B12979" s="31" t="s">
        <v>18797</v>
      </c>
      <c r="C12979" t="s">
        <v>21754</v>
      </c>
      <c r="D12979" s="11" t="s">
        <v>21755</v>
      </c>
      <c r="E12979" s="181">
        <v>46091.034537036998</v>
      </c>
      <c r="G12979" s="33">
        <v>6.3657407407407001E-4</v>
      </c>
      <c r="H12979" t="s">
        <v>24902</v>
      </c>
      <c r="I12979" t="s">
        <v>22</v>
      </c>
    </row>
    <row r="12980" spans="1:9" x14ac:dyDescent="0.35">
      <c r="A12980" s="19">
        <f t="shared" si="208"/>
        <v>12979</v>
      </c>
      <c r="B12980" s="185" t="s">
        <v>24903</v>
      </c>
      <c r="C12980" t="s">
        <v>24734</v>
      </c>
      <c r="D12980" s="11" t="s">
        <v>24904</v>
      </c>
      <c r="E12980" s="181">
        <v>46089.313252314998</v>
      </c>
      <c r="G12980" t="s">
        <v>41</v>
      </c>
      <c r="H12980" t="s">
        <v>24905</v>
      </c>
      <c r="I12980" t="s">
        <v>22</v>
      </c>
    </row>
    <row r="12981" spans="1:9" x14ac:dyDescent="0.35">
      <c r="A12981" s="19">
        <f t="shared" si="208"/>
        <v>12980</v>
      </c>
      <c r="B12981" s="185" t="s">
        <v>24903</v>
      </c>
      <c r="C12981" t="s">
        <v>24906</v>
      </c>
      <c r="D12981" s="11" t="s">
        <v>24907</v>
      </c>
      <c r="E12981" s="181">
        <v>46089.313807869999</v>
      </c>
      <c r="G12981" t="s">
        <v>41</v>
      </c>
      <c r="H12981" t="s">
        <v>24908</v>
      </c>
      <c r="I12981" t="s">
        <v>22</v>
      </c>
    </row>
    <row r="12982" spans="1:9" x14ac:dyDescent="0.35">
      <c r="A12982" s="19">
        <f t="shared" si="208"/>
        <v>12981</v>
      </c>
      <c r="B12982" s="185" t="s">
        <v>24903</v>
      </c>
      <c r="C12982" t="s">
        <v>20606</v>
      </c>
      <c r="D12982" s="11" t="s">
        <v>20607</v>
      </c>
      <c r="E12982" s="181">
        <v>46087.619201389003</v>
      </c>
      <c r="G12982" t="s">
        <v>41</v>
      </c>
      <c r="H12982" t="s">
        <v>3425</v>
      </c>
      <c r="I12982" t="s">
        <v>22</v>
      </c>
    </row>
    <row r="12983" spans="1:9" x14ac:dyDescent="0.35">
      <c r="A12983" s="19">
        <f t="shared" si="208"/>
        <v>12982</v>
      </c>
      <c r="B12983" s="185" t="s">
        <v>24903</v>
      </c>
      <c r="C12983" t="s">
        <v>14257</v>
      </c>
      <c r="D12983" s="11" t="s">
        <v>14258</v>
      </c>
      <c r="E12983" s="181">
        <v>46087.622627315002</v>
      </c>
      <c r="G12983" t="s">
        <v>41</v>
      </c>
      <c r="H12983" t="s">
        <v>24909</v>
      </c>
      <c r="I12983" t="s">
        <v>22</v>
      </c>
    </row>
    <row r="12984" spans="1:9" x14ac:dyDescent="0.35">
      <c r="A12984" s="19">
        <f t="shared" si="208"/>
        <v>12983</v>
      </c>
      <c r="B12984" s="185" t="s">
        <v>24903</v>
      </c>
      <c r="C12984" t="s">
        <v>31</v>
      </c>
      <c r="D12984" s="11" t="s">
        <v>18353</v>
      </c>
      <c r="E12984" s="181">
        <v>46087.625428241001</v>
      </c>
      <c r="G12984" t="s">
        <v>41</v>
      </c>
      <c r="H12984" t="s">
        <v>18439</v>
      </c>
      <c r="I12984" t="s">
        <v>22</v>
      </c>
    </row>
    <row r="12985" spans="1:9" x14ac:dyDescent="0.35">
      <c r="A12985" s="19">
        <f t="shared" si="208"/>
        <v>12984</v>
      </c>
      <c r="B12985" s="185" t="s">
        <v>24903</v>
      </c>
      <c r="C12985" t="s">
        <v>24910</v>
      </c>
      <c r="D12985" s="11" t="s">
        <v>24911</v>
      </c>
      <c r="E12985" s="181">
        <v>46087.626863425998</v>
      </c>
      <c r="G12985" t="s">
        <v>41</v>
      </c>
      <c r="H12985" t="s">
        <v>24912</v>
      </c>
      <c r="I12985" t="s">
        <v>22</v>
      </c>
    </row>
    <row r="12986" spans="1:9" x14ac:dyDescent="0.35">
      <c r="A12986" s="19">
        <f t="shared" si="208"/>
        <v>12985</v>
      </c>
      <c r="B12986" s="185" t="s">
        <v>24903</v>
      </c>
      <c r="C12986" t="s">
        <v>24913</v>
      </c>
      <c r="D12986" s="11" t="s">
        <v>24914</v>
      </c>
      <c r="E12986" s="181">
        <v>46087.645324074001</v>
      </c>
      <c r="G12986" t="s">
        <v>41</v>
      </c>
      <c r="H12986" t="s">
        <v>24915</v>
      </c>
      <c r="I12986" t="s">
        <v>22</v>
      </c>
    </row>
    <row r="12987" spans="1:9" x14ac:dyDescent="0.35">
      <c r="A12987" s="19">
        <f t="shared" ref="A12987:A13018" si="209">ROW(B12987)-ROW($A$1)</f>
        <v>12986</v>
      </c>
      <c r="B12987" t="s">
        <v>25226</v>
      </c>
      <c r="C12987" t="s">
        <v>24940</v>
      </c>
      <c r="D12987" s="11" t="s">
        <v>24941</v>
      </c>
      <c r="E12987" s="181">
        <v>46097.585844907</v>
      </c>
      <c r="G12987" t="s">
        <v>41</v>
      </c>
      <c r="H12987" t="s">
        <v>5578</v>
      </c>
      <c r="I12987" t="s">
        <v>22</v>
      </c>
    </row>
    <row r="12988" spans="1:9" x14ac:dyDescent="0.35">
      <c r="A12988" s="19">
        <f t="shared" si="209"/>
        <v>12987</v>
      </c>
      <c r="B12988" t="s">
        <v>25226</v>
      </c>
      <c r="C12988" t="s">
        <v>492</v>
      </c>
      <c r="D12988" s="11" t="s">
        <v>1418</v>
      </c>
      <c r="E12988" s="181">
        <v>46097.592199074003</v>
      </c>
      <c r="G12988" t="s">
        <v>41</v>
      </c>
      <c r="H12988" t="s">
        <v>24942</v>
      </c>
      <c r="I12988" t="s">
        <v>22</v>
      </c>
    </row>
    <row r="12989" spans="1:9" x14ac:dyDescent="0.35">
      <c r="A12989" s="19">
        <f t="shared" si="209"/>
        <v>12988</v>
      </c>
      <c r="B12989" t="s">
        <v>25226</v>
      </c>
      <c r="C12989" t="s">
        <v>24676</v>
      </c>
      <c r="D12989" s="11" t="s">
        <v>24677</v>
      </c>
      <c r="E12989" s="181">
        <v>46098.215810185</v>
      </c>
      <c r="G12989" t="s">
        <v>41</v>
      </c>
      <c r="H12989" t="s">
        <v>24943</v>
      </c>
      <c r="I12989" t="s">
        <v>22</v>
      </c>
    </row>
    <row r="12990" spans="1:9" x14ac:dyDescent="0.35">
      <c r="A12990" s="19">
        <f t="shared" si="209"/>
        <v>12989</v>
      </c>
      <c r="B12990" t="s">
        <v>25226</v>
      </c>
      <c r="C12990" t="s">
        <v>24569</v>
      </c>
      <c r="D12990" s="11" t="s">
        <v>24570</v>
      </c>
      <c r="E12990" s="181">
        <v>46098.530497685002</v>
      </c>
      <c r="G12990" t="s">
        <v>41</v>
      </c>
      <c r="H12990" t="s">
        <v>24944</v>
      </c>
      <c r="I12990" t="s">
        <v>22</v>
      </c>
    </row>
    <row r="12991" spans="1:9" x14ac:dyDescent="0.35">
      <c r="A12991" s="19">
        <f t="shared" si="209"/>
        <v>12990</v>
      </c>
      <c r="B12991" t="s">
        <v>25226</v>
      </c>
      <c r="C12991" t="s">
        <v>24669</v>
      </c>
      <c r="D12991" s="11" t="s">
        <v>24670</v>
      </c>
      <c r="E12991" s="181">
        <v>46098.565902777998</v>
      </c>
      <c r="G12991" t="s">
        <v>41</v>
      </c>
      <c r="H12991" t="s">
        <v>3904</v>
      </c>
      <c r="I12991" t="s">
        <v>22</v>
      </c>
    </row>
    <row r="12992" spans="1:9" x14ac:dyDescent="0.35">
      <c r="A12992" s="19">
        <f t="shared" si="209"/>
        <v>12991</v>
      </c>
      <c r="B12992" t="s">
        <v>25226</v>
      </c>
      <c r="C12992" t="s">
        <v>31</v>
      </c>
      <c r="D12992" s="11" t="s">
        <v>18353</v>
      </c>
      <c r="E12992" s="181">
        <v>46099.598923611004</v>
      </c>
      <c r="G12992" t="s">
        <v>41</v>
      </c>
      <c r="H12992" t="s">
        <v>24945</v>
      </c>
      <c r="I12992" t="s">
        <v>22</v>
      </c>
    </row>
    <row r="12993" spans="1:9" x14ac:dyDescent="0.35">
      <c r="A12993" s="19">
        <f t="shared" si="209"/>
        <v>12992</v>
      </c>
      <c r="B12993" t="s">
        <v>25227</v>
      </c>
      <c r="C12993" t="s">
        <v>492</v>
      </c>
      <c r="D12993" s="11" t="s">
        <v>1418</v>
      </c>
      <c r="E12993" s="181">
        <v>46098.430451389002</v>
      </c>
      <c r="G12993" t="s">
        <v>41</v>
      </c>
      <c r="H12993" t="s">
        <v>24946</v>
      </c>
      <c r="I12993" t="s">
        <v>22</v>
      </c>
    </row>
    <row r="12994" spans="1:9" x14ac:dyDescent="0.35">
      <c r="A12994" s="19">
        <f t="shared" si="209"/>
        <v>12993</v>
      </c>
      <c r="B12994" t="s">
        <v>25227</v>
      </c>
      <c r="C12994" t="s">
        <v>24947</v>
      </c>
      <c r="D12994" s="11" t="s">
        <v>24948</v>
      </c>
      <c r="E12994" s="181">
        <v>46098.596087963</v>
      </c>
      <c r="G12994" t="s">
        <v>41</v>
      </c>
      <c r="H12994" t="s">
        <v>24949</v>
      </c>
      <c r="I12994" t="s">
        <v>22</v>
      </c>
    </row>
    <row r="12995" spans="1:9" x14ac:dyDescent="0.35">
      <c r="A12995" s="19">
        <f t="shared" si="209"/>
        <v>12994</v>
      </c>
      <c r="B12995" t="s">
        <v>25227</v>
      </c>
      <c r="C12995" t="s">
        <v>8038</v>
      </c>
      <c r="D12995" s="11" t="s">
        <v>8039</v>
      </c>
      <c r="E12995" s="181">
        <v>46098.642615741002</v>
      </c>
      <c r="G12995" t="s">
        <v>41</v>
      </c>
      <c r="H12995" t="s">
        <v>24950</v>
      </c>
      <c r="I12995" t="s">
        <v>22</v>
      </c>
    </row>
    <row r="12996" spans="1:9" x14ac:dyDescent="0.35">
      <c r="A12996" s="19">
        <f t="shared" si="209"/>
        <v>12995</v>
      </c>
      <c r="B12996" t="s">
        <v>25227</v>
      </c>
      <c r="C12996" t="s">
        <v>24951</v>
      </c>
      <c r="D12996" s="11" t="s">
        <v>24952</v>
      </c>
      <c r="E12996" s="181">
        <v>46098.753182870001</v>
      </c>
      <c r="G12996" t="s">
        <v>41</v>
      </c>
      <c r="H12996" t="s">
        <v>24953</v>
      </c>
      <c r="I12996" t="s">
        <v>22</v>
      </c>
    </row>
    <row r="12997" spans="1:9" x14ac:dyDescent="0.35">
      <c r="A12997" s="19">
        <f t="shared" si="209"/>
        <v>12996</v>
      </c>
      <c r="B12997" t="s">
        <v>25227</v>
      </c>
      <c r="C12997" t="s">
        <v>10571</v>
      </c>
      <c r="D12997" s="11" t="s">
        <v>10572</v>
      </c>
      <c r="E12997" s="181">
        <v>46098.755613426001</v>
      </c>
      <c r="F12997">
        <v>1</v>
      </c>
      <c r="G12997" t="s">
        <v>41</v>
      </c>
      <c r="H12997" t="s">
        <v>24954</v>
      </c>
      <c r="I12997" t="s">
        <v>22</v>
      </c>
    </row>
    <row r="12998" spans="1:9" x14ac:dyDescent="0.35">
      <c r="A12998" s="19">
        <f t="shared" si="209"/>
        <v>12997</v>
      </c>
      <c r="B12998" t="s">
        <v>25227</v>
      </c>
      <c r="C12998" t="s">
        <v>18258</v>
      </c>
      <c r="D12998" s="11" t="s">
        <v>7401</v>
      </c>
      <c r="E12998" s="181">
        <v>46099.207106481001</v>
      </c>
      <c r="G12998" t="s">
        <v>41</v>
      </c>
      <c r="H12998" t="s">
        <v>24955</v>
      </c>
      <c r="I12998" t="s">
        <v>22</v>
      </c>
    </row>
    <row r="12999" spans="1:9" x14ac:dyDescent="0.35">
      <c r="A12999" s="19">
        <f t="shared" si="209"/>
        <v>12998</v>
      </c>
      <c r="B12999" t="s">
        <v>25227</v>
      </c>
      <c r="C12999" t="s">
        <v>9227</v>
      </c>
      <c r="D12999" s="11" t="s">
        <v>9228</v>
      </c>
      <c r="E12999" s="181">
        <v>46099.261886574001</v>
      </c>
      <c r="G12999" t="s">
        <v>41</v>
      </c>
      <c r="H12999" t="s">
        <v>24956</v>
      </c>
      <c r="I12999" t="s">
        <v>22</v>
      </c>
    </row>
    <row r="13000" spans="1:9" x14ac:dyDescent="0.35">
      <c r="A13000" s="19">
        <f t="shared" si="209"/>
        <v>12999</v>
      </c>
      <c r="B13000" t="s">
        <v>25227</v>
      </c>
      <c r="C13000" t="s">
        <v>11884</v>
      </c>
      <c r="D13000" s="11" t="s">
        <v>11885</v>
      </c>
      <c r="E13000" s="181">
        <v>46099.283564814999</v>
      </c>
      <c r="G13000" t="s">
        <v>41</v>
      </c>
      <c r="H13000" t="s">
        <v>24957</v>
      </c>
      <c r="I13000" t="s">
        <v>22</v>
      </c>
    </row>
    <row r="13001" spans="1:9" x14ac:dyDescent="0.35">
      <c r="A13001" s="19">
        <f t="shared" si="209"/>
        <v>13000</v>
      </c>
      <c r="B13001" t="s">
        <v>25228</v>
      </c>
      <c r="C13001" t="s">
        <v>24958</v>
      </c>
      <c r="D13001" s="11" t="s">
        <v>24959</v>
      </c>
      <c r="E13001" s="181">
        <v>46099.562546296002</v>
      </c>
      <c r="F13001">
        <v>1</v>
      </c>
      <c r="G13001" t="s">
        <v>41</v>
      </c>
      <c r="H13001" t="s">
        <v>24960</v>
      </c>
      <c r="I13001" t="s">
        <v>22</v>
      </c>
    </row>
    <row r="13002" spans="1:9" x14ac:dyDescent="0.35">
      <c r="A13002" s="19">
        <f t="shared" si="209"/>
        <v>13001</v>
      </c>
      <c r="B13002" t="s">
        <v>25228</v>
      </c>
      <c r="C13002" t="s">
        <v>20815</v>
      </c>
      <c r="D13002" s="11" t="s">
        <v>20816</v>
      </c>
      <c r="E13002" s="181">
        <v>46099.562673610999</v>
      </c>
      <c r="G13002" t="s">
        <v>41</v>
      </c>
      <c r="H13002" t="s">
        <v>24961</v>
      </c>
      <c r="I13002" t="s">
        <v>22</v>
      </c>
    </row>
    <row r="13003" spans="1:9" x14ac:dyDescent="0.35">
      <c r="A13003" s="19">
        <f t="shared" si="209"/>
        <v>13002</v>
      </c>
      <c r="B13003" t="s">
        <v>25228</v>
      </c>
      <c r="C13003" t="s">
        <v>24962</v>
      </c>
      <c r="D13003" s="11" t="s">
        <v>24963</v>
      </c>
      <c r="E13003" s="181">
        <v>46099.567187499997</v>
      </c>
      <c r="F13003">
        <v>1</v>
      </c>
      <c r="G13003" t="s">
        <v>41</v>
      </c>
      <c r="H13003" t="s">
        <v>24964</v>
      </c>
      <c r="I13003" t="s">
        <v>22</v>
      </c>
    </row>
    <row r="13004" spans="1:9" x14ac:dyDescent="0.35">
      <c r="A13004" s="19">
        <f t="shared" si="209"/>
        <v>13003</v>
      </c>
      <c r="B13004" t="s">
        <v>25228</v>
      </c>
      <c r="C13004" t="s">
        <v>24965</v>
      </c>
      <c r="D13004" s="11" t="s">
        <v>24966</v>
      </c>
      <c r="E13004" s="181">
        <v>46099.567280092997</v>
      </c>
      <c r="G13004" t="s">
        <v>41</v>
      </c>
      <c r="H13004" t="s">
        <v>24967</v>
      </c>
      <c r="I13004" t="s">
        <v>22</v>
      </c>
    </row>
    <row r="13005" spans="1:9" x14ac:dyDescent="0.35">
      <c r="A13005" s="19">
        <f t="shared" si="209"/>
        <v>13004</v>
      </c>
      <c r="B13005" t="s">
        <v>25228</v>
      </c>
      <c r="C13005" t="s">
        <v>24968</v>
      </c>
      <c r="D13005" s="11" t="s">
        <v>24969</v>
      </c>
      <c r="E13005" s="181">
        <v>46099.570138889001</v>
      </c>
      <c r="G13005" t="s">
        <v>41</v>
      </c>
      <c r="H13005" t="s">
        <v>4189</v>
      </c>
      <c r="I13005" t="s">
        <v>22</v>
      </c>
    </row>
    <row r="13006" spans="1:9" x14ac:dyDescent="0.35">
      <c r="A13006" s="19">
        <f t="shared" si="209"/>
        <v>13005</v>
      </c>
      <c r="B13006" t="s">
        <v>25228</v>
      </c>
      <c r="C13006" t="s">
        <v>24970</v>
      </c>
      <c r="D13006" s="11" t="s">
        <v>24971</v>
      </c>
      <c r="E13006" s="181">
        <v>46099.573715277998</v>
      </c>
      <c r="G13006" t="s">
        <v>41</v>
      </c>
      <c r="H13006" t="s">
        <v>24972</v>
      </c>
      <c r="I13006" t="s">
        <v>22</v>
      </c>
    </row>
    <row r="13007" spans="1:9" x14ac:dyDescent="0.35">
      <c r="A13007" s="19">
        <f t="shared" si="209"/>
        <v>13006</v>
      </c>
      <c r="B13007" t="s">
        <v>25228</v>
      </c>
      <c r="C13007" t="s">
        <v>24973</v>
      </c>
      <c r="D13007" s="11" t="s">
        <v>24974</v>
      </c>
      <c r="E13007" s="181">
        <v>46099.575717592998</v>
      </c>
      <c r="G13007" t="s">
        <v>41</v>
      </c>
      <c r="H13007" t="s">
        <v>4189</v>
      </c>
      <c r="I13007" t="s">
        <v>22</v>
      </c>
    </row>
    <row r="13008" spans="1:9" x14ac:dyDescent="0.35">
      <c r="A13008" s="19">
        <f t="shared" si="209"/>
        <v>13007</v>
      </c>
      <c r="B13008" t="s">
        <v>25228</v>
      </c>
      <c r="C13008" t="s">
        <v>24975</v>
      </c>
      <c r="D13008" s="11" t="s">
        <v>24976</v>
      </c>
      <c r="E13008" s="181">
        <v>46099.576030092998</v>
      </c>
      <c r="G13008" t="s">
        <v>41</v>
      </c>
      <c r="H13008" t="s">
        <v>4189</v>
      </c>
      <c r="I13008" t="s">
        <v>22</v>
      </c>
    </row>
    <row r="13009" spans="1:9" x14ac:dyDescent="0.35">
      <c r="A13009" s="19">
        <f t="shared" si="209"/>
        <v>13008</v>
      </c>
      <c r="B13009" t="s">
        <v>25228</v>
      </c>
      <c r="C13009" t="s">
        <v>24977</v>
      </c>
      <c r="D13009" s="11" t="s">
        <v>24978</v>
      </c>
      <c r="E13009" s="181">
        <v>46099.579178241002</v>
      </c>
      <c r="F13009">
        <v>1</v>
      </c>
      <c r="G13009" t="s">
        <v>41</v>
      </c>
      <c r="H13009" t="s">
        <v>24979</v>
      </c>
      <c r="I13009" t="s">
        <v>22</v>
      </c>
    </row>
    <row r="13010" spans="1:9" x14ac:dyDescent="0.35">
      <c r="A13010" s="19">
        <f t="shared" si="209"/>
        <v>13009</v>
      </c>
      <c r="B13010" t="s">
        <v>25228</v>
      </c>
      <c r="C13010" t="s">
        <v>5419</v>
      </c>
      <c r="D13010" s="11" t="s">
        <v>5420</v>
      </c>
      <c r="E13010" s="181">
        <v>46099.585983796002</v>
      </c>
      <c r="G13010" t="s">
        <v>41</v>
      </c>
      <c r="H13010" t="s">
        <v>24980</v>
      </c>
      <c r="I13010" t="s">
        <v>22</v>
      </c>
    </row>
    <row r="13011" spans="1:9" x14ac:dyDescent="0.35">
      <c r="A13011" s="19">
        <f t="shared" si="209"/>
        <v>13010</v>
      </c>
      <c r="B13011" t="s">
        <v>25228</v>
      </c>
      <c r="C13011" t="s">
        <v>24981</v>
      </c>
      <c r="D13011" s="11" t="s">
        <v>5549</v>
      </c>
      <c r="E13011" s="181">
        <v>46099.593090278002</v>
      </c>
      <c r="G13011" t="s">
        <v>41</v>
      </c>
      <c r="H13011" t="s">
        <v>24982</v>
      </c>
      <c r="I13011" t="s">
        <v>22</v>
      </c>
    </row>
    <row r="13012" spans="1:9" x14ac:dyDescent="0.35">
      <c r="A13012" s="19">
        <f t="shared" si="209"/>
        <v>13011</v>
      </c>
      <c r="B13012" t="s">
        <v>25228</v>
      </c>
      <c r="C13012" t="s">
        <v>8981</v>
      </c>
      <c r="D13012" s="11" t="s">
        <v>8982</v>
      </c>
      <c r="E13012" s="181">
        <v>46099.595162037003</v>
      </c>
      <c r="F13012">
        <v>7</v>
      </c>
      <c r="G13012" t="s">
        <v>41</v>
      </c>
      <c r="H13012" t="s">
        <v>24983</v>
      </c>
      <c r="I13012" t="s">
        <v>22</v>
      </c>
    </row>
    <row r="13013" spans="1:9" x14ac:dyDescent="0.35">
      <c r="A13013" s="19">
        <f t="shared" si="209"/>
        <v>13012</v>
      </c>
      <c r="B13013" t="s">
        <v>25228</v>
      </c>
      <c r="C13013" t="s">
        <v>441</v>
      </c>
      <c r="D13013" s="11" t="s">
        <v>24984</v>
      </c>
      <c r="E13013" s="181">
        <v>46099.599016204003</v>
      </c>
      <c r="G13013" t="s">
        <v>41</v>
      </c>
      <c r="H13013" t="s">
        <v>24985</v>
      </c>
      <c r="I13013" t="s">
        <v>22</v>
      </c>
    </row>
    <row r="13014" spans="1:9" x14ac:dyDescent="0.35">
      <c r="A13014" s="19">
        <f t="shared" si="209"/>
        <v>13013</v>
      </c>
      <c r="B13014" t="s">
        <v>25228</v>
      </c>
      <c r="C13014" t="s">
        <v>1897</v>
      </c>
      <c r="D13014" s="11" t="s">
        <v>1898</v>
      </c>
      <c r="E13014" s="181">
        <v>46099.602071759</v>
      </c>
      <c r="G13014" t="s">
        <v>41</v>
      </c>
      <c r="H13014" t="s">
        <v>4189</v>
      </c>
      <c r="I13014" t="s">
        <v>22</v>
      </c>
    </row>
    <row r="13015" spans="1:9" x14ac:dyDescent="0.35">
      <c r="A13015" s="19">
        <f t="shared" si="209"/>
        <v>13014</v>
      </c>
      <c r="B13015" t="s">
        <v>25228</v>
      </c>
      <c r="C13015" t="s">
        <v>24986</v>
      </c>
      <c r="D13015" s="11" t="s">
        <v>24987</v>
      </c>
      <c r="E13015" s="181">
        <v>46099.604791667</v>
      </c>
      <c r="G13015" t="s">
        <v>41</v>
      </c>
      <c r="H13015" t="s">
        <v>4119</v>
      </c>
      <c r="I13015" t="s">
        <v>22</v>
      </c>
    </row>
    <row r="13016" spans="1:9" x14ac:dyDescent="0.35">
      <c r="A13016" s="19">
        <f t="shared" si="209"/>
        <v>13015</v>
      </c>
      <c r="B13016" t="s">
        <v>25228</v>
      </c>
      <c r="C13016" t="s">
        <v>24988</v>
      </c>
      <c r="D13016" s="11" t="s">
        <v>24989</v>
      </c>
      <c r="E13016" s="181">
        <v>46099.616076389</v>
      </c>
      <c r="G13016" t="s">
        <v>41</v>
      </c>
      <c r="H13016" t="s">
        <v>24990</v>
      </c>
      <c r="I13016" t="s">
        <v>22</v>
      </c>
    </row>
    <row r="13017" spans="1:9" x14ac:dyDescent="0.35">
      <c r="A13017" s="19">
        <f t="shared" si="209"/>
        <v>13016</v>
      </c>
      <c r="B13017" t="s">
        <v>25228</v>
      </c>
      <c r="C13017" t="s">
        <v>24991</v>
      </c>
      <c r="D13017" s="11" t="s">
        <v>24992</v>
      </c>
      <c r="E13017" s="181">
        <v>46099.617245369998</v>
      </c>
      <c r="G13017" t="s">
        <v>41</v>
      </c>
      <c r="H13017" t="s">
        <v>24993</v>
      </c>
      <c r="I13017" t="s">
        <v>22</v>
      </c>
    </row>
    <row r="13018" spans="1:9" x14ac:dyDescent="0.35">
      <c r="A13018" s="19">
        <f t="shared" si="209"/>
        <v>13017</v>
      </c>
      <c r="B13018" t="s">
        <v>25228</v>
      </c>
      <c r="C13018" t="s">
        <v>1651</v>
      </c>
      <c r="D13018" s="11" t="s">
        <v>22519</v>
      </c>
      <c r="E13018" s="181">
        <v>46099.623321758998</v>
      </c>
      <c r="G13018" t="s">
        <v>41</v>
      </c>
      <c r="H13018" t="s">
        <v>24994</v>
      </c>
      <c r="I13018" t="s">
        <v>22</v>
      </c>
    </row>
    <row r="13019" spans="1:9" x14ac:dyDescent="0.35">
      <c r="A13019" s="19">
        <f t="shared" ref="A13019:A13050" si="210">ROW(B13019)-ROW($A$1)</f>
        <v>13018</v>
      </c>
      <c r="B13019" t="s">
        <v>25228</v>
      </c>
      <c r="C13019" t="s">
        <v>24995</v>
      </c>
      <c r="D13019" s="11" t="s">
        <v>24996</v>
      </c>
      <c r="E13019" s="181">
        <v>46099.623356481003</v>
      </c>
      <c r="G13019" t="s">
        <v>41</v>
      </c>
      <c r="H13019" t="s">
        <v>24997</v>
      </c>
      <c r="I13019" t="s">
        <v>22</v>
      </c>
    </row>
    <row r="13020" spans="1:9" x14ac:dyDescent="0.35">
      <c r="A13020" s="19">
        <f t="shared" si="210"/>
        <v>13019</v>
      </c>
      <c r="B13020" t="s">
        <v>25228</v>
      </c>
      <c r="C13020" t="s">
        <v>2532</v>
      </c>
      <c r="D13020" s="11" t="s">
        <v>2533</v>
      </c>
      <c r="E13020" s="181">
        <v>46099.633935184997</v>
      </c>
      <c r="G13020" t="s">
        <v>41</v>
      </c>
      <c r="H13020" t="s">
        <v>24998</v>
      </c>
      <c r="I13020" t="s">
        <v>22</v>
      </c>
    </row>
    <row r="13021" spans="1:9" x14ac:dyDescent="0.35">
      <c r="A13021" s="19">
        <f t="shared" si="210"/>
        <v>13020</v>
      </c>
      <c r="B13021" t="s">
        <v>25228</v>
      </c>
      <c r="C13021" t="s">
        <v>24999</v>
      </c>
      <c r="D13021" s="11" t="s">
        <v>25000</v>
      </c>
      <c r="E13021" s="181">
        <v>46099.649212962999</v>
      </c>
      <c r="G13021" t="s">
        <v>41</v>
      </c>
      <c r="H13021" t="s">
        <v>25001</v>
      </c>
      <c r="I13021" t="s">
        <v>22</v>
      </c>
    </row>
    <row r="13022" spans="1:9" x14ac:dyDescent="0.35">
      <c r="A13022" s="19">
        <f t="shared" si="210"/>
        <v>13021</v>
      </c>
      <c r="B13022" t="s">
        <v>25228</v>
      </c>
      <c r="C13022" t="s">
        <v>13364</v>
      </c>
      <c r="D13022" s="11" t="s">
        <v>13365</v>
      </c>
      <c r="E13022" s="181">
        <v>46099.655289351998</v>
      </c>
      <c r="F13022">
        <v>2</v>
      </c>
      <c r="G13022" t="s">
        <v>41</v>
      </c>
      <c r="H13022" t="s">
        <v>25002</v>
      </c>
      <c r="I13022" t="s">
        <v>22</v>
      </c>
    </row>
    <row r="13023" spans="1:9" x14ac:dyDescent="0.35">
      <c r="A13023" s="19">
        <f t="shared" si="210"/>
        <v>13022</v>
      </c>
      <c r="B13023" t="s">
        <v>25228</v>
      </c>
      <c r="C13023" t="s">
        <v>14734</v>
      </c>
      <c r="D13023" s="11" t="s">
        <v>2824</v>
      </c>
      <c r="E13023" s="181">
        <v>46099.655856480997</v>
      </c>
      <c r="G13023" t="s">
        <v>41</v>
      </c>
      <c r="H13023" t="s">
        <v>25003</v>
      </c>
      <c r="I13023" t="s">
        <v>22</v>
      </c>
    </row>
    <row r="13024" spans="1:9" x14ac:dyDescent="0.35">
      <c r="A13024" s="19">
        <f t="shared" si="210"/>
        <v>13023</v>
      </c>
      <c r="B13024" t="s">
        <v>25228</v>
      </c>
      <c r="C13024" t="s">
        <v>15372</v>
      </c>
      <c r="D13024" s="11" t="s">
        <v>15373</v>
      </c>
      <c r="E13024" s="181">
        <v>46099.673657407002</v>
      </c>
      <c r="G13024" t="s">
        <v>41</v>
      </c>
      <c r="H13024" t="s">
        <v>4189</v>
      </c>
      <c r="I13024" t="s">
        <v>22</v>
      </c>
    </row>
    <row r="13025" spans="1:9" x14ac:dyDescent="0.35">
      <c r="A13025" s="19">
        <f t="shared" si="210"/>
        <v>13024</v>
      </c>
      <c r="B13025" t="s">
        <v>25228</v>
      </c>
      <c r="C13025" t="s">
        <v>25004</v>
      </c>
      <c r="D13025" s="11" t="s">
        <v>25005</v>
      </c>
      <c r="E13025" s="181">
        <v>46099.675162036998</v>
      </c>
      <c r="G13025" t="s">
        <v>41</v>
      </c>
      <c r="H13025" t="s">
        <v>25006</v>
      </c>
      <c r="I13025" t="s">
        <v>22</v>
      </c>
    </row>
    <row r="13026" spans="1:9" x14ac:dyDescent="0.35">
      <c r="A13026" s="19">
        <f t="shared" si="210"/>
        <v>13025</v>
      </c>
      <c r="B13026" t="s">
        <v>25228</v>
      </c>
      <c r="C13026" t="s">
        <v>25007</v>
      </c>
      <c r="D13026" s="11" t="s">
        <v>25008</v>
      </c>
      <c r="E13026" s="181">
        <v>46099.677083333001</v>
      </c>
      <c r="G13026" t="s">
        <v>41</v>
      </c>
      <c r="H13026" t="s">
        <v>25009</v>
      </c>
      <c r="I13026" t="s">
        <v>22</v>
      </c>
    </row>
    <row r="13027" spans="1:9" x14ac:dyDescent="0.35">
      <c r="A13027" s="19">
        <f t="shared" si="210"/>
        <v>13026</v>
      </c>
      <c r="B13027" t="s">
        <v>25228</v>
      </c>
      <c r="C13027" t="s">
        <v>25010</v>
      </c>
      <c r="D13027" s="11" t="s">
        <v>25011</v>
      </c>
      <c r="E13027" s="181">
        <v>46099.698819443998</v>
      </c>
      <c r="G13027" t="s">
        <v>41</v>
      </c>
      <c r="H13027" t="s">
        <v>25012</v>
      </c>
      <c r="I13027" t="s">
        <v>22</v>
      </c>
    </row>
    <row r="13028" spans="1:9" x14ac:dyDescent="0.35">
      <c r="A13028" s="19">
        <f t="shared" si="210"/>
        <v>13027</v>
      </c>
      <c r="B13028" t="s">
        <v>25228</v>
      </c>
      <c r="C13028" t="s">
        <v>25013</v>
      </c>
      <c r="D13028" s="11" t="s">
        <v>25014</v>
      </c>
      <c r="E13028" s="181">
        <v>46099.701307869997</v>
      </c>
      <c r="G13028" t="s">
        <v>41</v>
      </c>
      <c r="H13028" t="s">
        <v>25015</v>
      </c>
      <c r="I13028" t="s">
        <v>22</v>
      </c>
    </row>
    <row r="13029" spans="1:9" x14ac:dyDescent="0.35">
      <c r="A13029" s="19">
        <f t="shared" si="210"/>
        <v>13028</v>
      </c>
      <c r="B13029" t="s">
        <v>25228</v>
      </c>
      <c r="C13029" t="s">
        <v>25016</v>
      </c>
      <c r="D13029" s="11" t="s">
        <v>25017</v>
      </c>
      <c r="E13029" s="181">
        <v>46099.705532407002</v>
      </c>
      <c r="F13029">
        <v>1</v>
      </c>
      <c r="G13029" t="s">
        <v>41</v>
      </c>
      <c r="H13029" t="s">
        <v>25018</v>
      </c>
      <c r="I13029" t="s">
        <v>22</v>
      </c>
    </row>
    <row r="13030" spans="1:9" x14ac:dyDescent="0.35">
      <c r="A13030" s="19">
        <f t="shared" si="210"/>
        <v>13029</v>
      </c>
      <c r="B13030" t="s">
        <v>25228</v>
      </c>
      <c r="C13030" t="s">
        <v>25019</v>
      </c>
      <c r="D13030" s="11" t="s">
        <v>25020</v>
      </c>
      <c r="E13030" s="181">
        <v>46099.708553240998</v>
      </c>
      <c r="G13030" t="s">
        <v>41</v>
      </c>
      <c r="H13030" t="s">
        <v>25021</v>
      </c>
      <c r="I13030" t="s">
        <v>22</v>
      </c>
    </row>
    <row r="13031" spans="1:9" x14ac:dyDescent="0.35">
      <c r="A13031" s="19">
        <f t="shared" si="210"/>
        <v>13030</v>
      </c>
      <c r="B13031" t="s">
        <v>25228</v>
      </c>
      <c r="C13031" t="s">
        <v>25022</v>
      </c>
      <c r="D13031" s="11" t="s">
        <v>25023</v>
      </c>
      <c r="E13031" s="181">
        <v>46099.712372684997</v>
      </c>
      <c r="F13031">
        <v>1</v>
      </c>
      <c r="G13031" t="s">
        <v>41</v>
      </c>
      <c r="H13031" t="s">
        <v>25024</v>
      </c>
      <c r="I13031" t="s">
        <v>22</v>
      </c>
    </row>
    <row r="13032" spans="1:9" x14ac:dyDescent="0.35">
      <c r="A13032" s="19">
        <f t="shared" si="210"/>
        <v>13031</v>
      </c>
      <c r="B13032" t="s">
        <v>25228</v>
      </c>
      <c r="C13032" t="s">
        <v>25025</v>
      </c>
      <c r="D13032" s="11" t="s">
        <v>25026</v>
      </c>
      <c r="E13032" s="181">
        <v>46099.723194443999</v>
      </c>
      <c r="G13032" t="s">
        <v>41</v>
      </c>
      <c r="H13032" t="s">
        <v>25027</v>
      </c>
      <c r="I13032" t="s">
        <v>22</v>
      </c>
    </row>
    <row r="13033" spans="1:9" x14ac:dyDescent="0.35">
      <c r="A13033" s="19">
        <f t="shared" si="210"/>
        <v>13032</v>
      </c>
      <c r="B13033" t="s">
        <v>25228</v>
      </c>
      <c r="C13033" t="s">
        <v>12176</v>
      </c>
      <c r="D13033" s="11" t="s">
        <v>12177</v>
      </c>
      <c r="E13033" s="181">
        <v>46099.725023147999</v>
      </c>
      <c r="G13033" t="s">
        <v>41</v>
      </c>
      <c r="H13033" t="s">
        <v>4189</v>
      </c>
      <c r="I13033" t="s">
        <v>22</v>
      </c>
    </row>
    <row r="13034" spans="1:9" x14ac:dyDescent="0.35">
      <c r="A13034" s="19">
        <f t="shared" si="210"/>
        <v>13033</v>
      </c>
      <c r="B13034" t="s">
        <v>25228</v>
      </c>
      <c r="C13034" t="s">
        <v>20335</v>
      </c>
      <c r="D13034" s="11" t="s">
        <v>20336</v>
      </c>
      <c r="E13034" s="181">
        <v>46099.727824073998</v>
      </c>
      <c r="G13034" t="s">
        <v>41</v>
      </c>
      <c r="H13034" t="s">
        <v>25028</v>
      </c>
      <c r="I13034" t="s">
        <v>22</v>
      </c>
    </row>
    <row r="13035" spans="1:9" x14ac:dyDescent="0.35">
      <c r="A13035" s="19">
        <f t="shared" si="210"/>
        <v>13034</v>
      </c>
      <c r="B13035" t="s">
        <v>25228</v>
      </c>
      <c r="C13035" t="s">
        <v>22040</v>
      </c>
      <c r="D13035" s="11" t="s">
        <v>22041</v>
      </c>
      <c r="E13035" s="181">
        <v>46099.732418981002</v>
      </c>
      <c r="G13035" t="s">
        <v>41</v>
      </c>
      <c r="H13035" t="s">
        <v>25029</v>
      </c>
      <c r="I13035" t="s">
        <v>22</v>
      </c>
    </row>
    <row r="13036" spans="1:9" x14ac:dyDescent="0.35">
      <c r="A13036" s="19">
        <f t="shared" si="210"/>
        <v>13035</v>
      </c>
      <c r="B13036" t="s">
        <v>25228</v>
      </c>
      <c r="C13036" t="s">
        <v>25030</v>
      </c>
      <c r="D13036" s="11" t="s">
        <v>25031</v>
      </c>
      <c r="E13036" s="181">
        <v>46099.736446759001</v>
      </c>
      <c r="F13036">
        <v>1</v>
      </c>
      <c r="G13036" t="s">
        <v>41</v>
      </c>
      <c r="H13036" t="s">
        <v>25032</v>
      </c>
      <c r="I13036" t="s">
        <v>22</v>
      </c>
    </row>
    <row r="13037" spans="1:9" x14ac:dyDescent="0.35">
      <c r="A13037" s="19">
        <f t="shared" si="210"/>
        <v>13036</v>
      </c>
      <c r="B13037" t="s">
        <v>25228</v>
      </c>
      <c r="C13037" t="s">
        <v>25033</v>
      </c>
      <c r="D13037" s="11" t="s">
        <v>25034</v>
      </c>
      <c r="E13037" s="181">
        <v>46099.739525463003</v>
      </c>
      <c r="F13037">
        <v>6</v>
      </c>
      <c r="G13037" t="s">
        <v>41</v>
      </c>
      <c r="H13037" t="s">
        <v>25035</v>
      </c>
      <c r="I13037" t="s">
        <v>22</v>
      </c>
    </row>
    <row r="13038" spans="1:9" x14ac:dyDescent="0.35">
      <c r="A13038" s="19">
        <f t="shared" si="210"/>
        <v>13037</v>
      </c>
      <c r="B13038" t="s">
        <v>25228</v>
      </c>
      <c r="C13038" t="s">
        <v>25036</v>
      </c>
      <c r="D13038" s="11" t="s">
        <v>25037</v>
      </c>
      <c r="E13038" s="181">
        <v>46099.739641204003</v>
      </c>
      <c r="F13038">
        <v>1</v>
      </c>
      <c r="G13038" t="s">
        <v>41</v>
      </c>
      <c r="H13038" t="s">
        <v>25038</v>
      </c>
      <c r="I13038" t="s">
        <v>22</v>
      </c>
    </row>
    <row r="13039" spans="1:9" x14ac:dyDescent="0.35">
      <c r="A13039" s="19">
        <f t="shared" si="210"/>
        <v>13038</v>
      </c>
      <c r="B13039" t="s">
        <v>25228</v>
      </c>
      <c r="C13039" t="s">
        <v>25039</v>
      </c>
      <c r="D13039" s="11" t="s">
        <v>25040</v>
      </c>
      <c r="E13039" s="181">
        <v>46099.743495369999</v>
      </c>
      <c r="G13039" t="s">
        <v>41</v>
      </c>
      <c r="H13039" t="s">
        <v>4189</v>
      </c>
      <c r="I13039" t="s">
        <v>22</v>
      </c>
    </row>
    <row r="13040" spans="1:9" x14ac:dyDescent="0.35">
      <c r="A13040" s="19">
        <f t="shared" si="210"/>
        <v>13039</v>
      </c>
      <c r="B13040" t="s">
        <v>25228</v>
      </c>
      <c r="C13040" t="s">
        <v>25041</v>
      </c>
      <c r="D13040" s="11" t="s">
        <v>25042</v>
      </c>
      <c r="E13040" s="181">
        <v>46099.746423611003</v>
      </c>
      <c r="G13040" t="s">
        <v>41</v>
      </c>
      <c r="H13040" t="s">
        <v>25043</v>
      </c>
      <c r="I13040" t="s">
        <v>22</v>
      </c>
    </row>
    <row r="13041" spans="1:9" x14ac:dyDescent="0.35">
      <c r="A13041" s="19">
        <f t="shared" si="210"/>
        <v>13040</v>
      </c>
      <c r="B13041" t="s">
        <v>25228</v>
      </c>
      <c r="C13041" t="s">
        <v>12681</v>
      </c>
      <c r="D13041" s="11" t="s">
        <v>12682</v>
      </c>
      <c r="E13041" s="181">
        <v>46099.751342593001</v>
      </c>
      <c r="F13041">
        <v>1</v>
      </c>
      <c r="G13041" t="s">
        <v>41</v>
      </c>
      <c r="H13041" t="s">
        <v>25044</v>
      </c>
      <c r="I13041" t="s">
        <v>22</v>
      </c>
    </row>
    <row r="13042" spans="1:9" x14ac:dyDescent="0.35">
      <c r="A13042" s="19">
        <f t="shared" si="210"/>
        <v>13041</v>
      </c>
      <c r="B13042" t="s">
        <v>25228</v>
      </c>
      <c r="C13042" t="s">
        <v>2636</v>
      </c>
      <c r="D13042" s="11" t="s">
        <v>2637</v>
      </c>
      <c r="E13042" s="181">
        <v>46099.754224536999</v>
      </c>
      <c r="F13042">
        <v>2</v>
      </c>
      <c r="G13042" t="s">
        <v>41</v>
      </c>
      <c r="H13042" t="s">
        <v>25045</v>
      </c>
      <c r="I13042" t="s">
        <v>22</v>
      </c>
    </row>
    <row r="13043" spans="1:9" x14ac:dyDescent="0.35">
      <c r="A13043" s="19">
        <f t="shared" si="210"/>
        <v>13042</v>
      </c>
      <c r="B13043" t="s">
        <v>25228</v>
      </c>
      <c r="C13043" t="s">
        <v>25046</v>
      </c>
      <c r="D13043" s="11" t="s">
        <v>25047</v>
      </c>
      <c r="E13043" s="181">
        <v>46099.761562500003</v>
      </c>
      <c r="G13043" t="s">
        <v>41</v>
      </c>
      <c r="H13043" t="s">
        <v>25048</v>
      </c>
      <c r="I13043" t="s">
        <v>22</v>
      </c>
    </row>
    <row r="13044" spans="1:9" x14ac:dyDescent="0.35">
      <c r="A13044" s="19">
        <f t="shared" si="210"/>
        <v>13043</v>
      </c>
      <c r="B13044" t="s">
        <v>25228</v>
      </c>
      <c r="C13044" t="s">
        <v>793</v>
      </c>
      <c r="D13044" s="11" t="s">
        <v>1875</v>
      </c>
      <c r="E13044" s="181">
        <v>46099.767500000002</v>
      </c>
      <c r="G13044" t="s">
        <v>41</v>
      </c>
      <c r="H13044" t="s">
        <v>25049</v>
      </c>
      <c r="I13044" t="s">
        <v>22</v>
      </c>
    </row>
    <row r="13045" spans="1:9" x14ac:dyDescent="0.35">
      <c r="A13045" s="19">
        <f t="shared" si="210"/>
        <v>13044</v>
      </c>
      <c r="B13045" t="s">
        <v>25228</v>
      </c>
      <c r="C13045" t="s">
        <v>25050</v>
      </c>
      <c r="D13045" s="11" t="s">
        <v>25051</v>
      </c>
      <c r="E13045" s="181">
        <v>46099.769490740997</v>
      </c>
      <c r="F13045">
        <v>6</v>
      </c>
      <c r="G13045" t="s">
        <v>41</v>
      </c>
      <c r="H13045" t="s">
        <v>25052</v>
      </c>
      <c r="I13045" t="s">
        <v>22</v>
      </c>
    </row>
    <row r="13046" spans="1:9" x14ac:dyDescent="0.35">
      <c r="A13046" s="19">
        <f t="shared" si="210"/>
        <v>13045</v>
      </c>
      <c r="B13046" t="s">
        <v>25228</v>
      </c>
      <c r="C13046" t="s">
        <v>14168</v>
      </c>
      <c r="D13046" s="11" t="s">
        <v>14169</v>
      </c>
      <c r="E13046" s="181">
        <v>46099.770219906997</v>
      </c>
      <c r="F13046">
        <v>4</v>
      </c>
      <c r="G13046" t="s">
        <v>41</v>
      </c>
      <c r="H13046" t="s">
        <v>25053</v>
      </c>
      <c r="I13046" t="s">
        <v>22</v>
      </c>
    </row>
    <row r="13047" spans="1:9" x14ac:dyDescent="0.35">
      <c r="A13047" s="19">
        <f t="shared" si="210"/>
        <v>13046</v>
      </c>
      <c r="B13047" t="s">
        <v>25228</v>
      </c>
      <c r="C13047" t="s">
        <v>25054</v>
      </c>
      <c r="D13047" s="11" t="s">
        <v>25055</v>
      </c>
      <c r="E13047" s="181">
        <v>46099.771782406999</v>
      </c>
      <c r="G13047" t="s">
        <v>41</v>
      </c>
      <c r="H13047" t="s">
        <v>4119</v>
      </c>
      <c r="I13047" t="s">
        <v>22</v>
      </c>
    </row>
    <row r="13048" spans="1:9" x14ac:dyDescent="0.35">
      <c r="A13048" s="19">
        <f t="shared" si="210"/>
        <v>13047</v>
      </c>
      <c r="B13048" t="s">
        <v>25228</v>
      </c>
      <c r="C13048" t="s">
        <v>25056</v>
      </c>
      <c r="D13048" s="11" t="s">
        <v>25057</v>
      </c>
      <c r="E13048" s="181">
        <v>46099.771898147999</v>
      </c>
      <c r="F13048">
        <v>1</v>
      </c>
      <c r="G13048" t="s">
        <v>41</v>
      </c>
      <c r="H13048" t="s">
        <v>25058</v>
      </c>
      <c r="I13048" t="s">
        <v>22</v>
      </c>
    </row>
    <row r="13049" spans="1:9" x14ac:dyDescent="0.35">
      <c r="A13049" s="19">
        <f t="shared" si="210"/>
        <v>13048</v>
      </c>
      <c r="B13049" t="s">
        <v>25228</v>
      </c>
      <c r="C13049" t="s">
        <v>25059</v>
      </c>
      <c r="D13049" s="11" t="s">
        <v>25060</v>
      </c>
      <c r="E13049" s="181">
        <v>46099.782476852</v>
      </c>
      <c r="F13049">
        <v>1</v>
      </c>
      <c r="G13049" t="s">
        <v>41</v>
      </c>
      <c r="H13049" t="s">
        <v>25061</v>
      </c>
      <c r="I13049" t="s">
        <v>22</v>
      </c>
    </row>
    <row r="13050" spans="1:9" x14ac:dyDescent="0.35">
      <c r="A13050" s="19">
        <f t="shared" si="210"/>
        <v>13049</v>
      </c>
      <c r="B13050" t="s">
        <v>25228</v>
      </c>
      <c r="C13050" t="s">
        <v>25062</v>
      </c>
      <c r="D13050" s="11" t="s">
        <v>25063</v>
      </c>
      <c r="E13050" s="181">
        <v>46099.796261574003</v>
      </c>
      <c r="G13050" t="s">
        <v>41</v>
      </c>
      <c r="H13050" t="s">
        <v>4189</v>
      </c>
      <c r="I13050" t="s">
        <v>22</v>
      </c>
    </row>
    <row r="13051" spans="1:9" x14ac:dyDescent="0.35">
      <c r="A13051" s="19">
        <f t="shared" ref="A13051:A13082" si="211">ROW(B13051)-ROW($A$1)</f>
        <v>13050</v>
      </c>
      <c r="B13051" t="s">
        <v>25228</v>
      </c>
      <c r="C13051" t="s">
        <v>25064</v>
      </c>
      <c r="D13051" s="11" t="s">
        <v>25065</v>
      </c>
      <c r="E13051" s="181">
        <v>46099.796921296002</v>
      </c>
      <c r="F13051">
        <v>12</v>
      </c>
      <c r="G13051" t="s">
        <v>41</v>
      </c>
      <c r="H13051" t="s">
        <v>25066</v>
      </c>
      <c r="I13051" t="s">
        <v>22</v>
      </c>
    </row>
    <row r="13052" spans="1:9" x14ac:dyDescent="0.35">
      <c r="A13052" s="19">
        <f t="shared" si="211"/>
        <v>13051</v>
      </c>
      <c r="B13052" t="s">
        <v>25228</v>
      </c>
      <c r="C13052" t="s">
        <v>25067</v>
      </c>
      <c r="D13052" s="11" t="s">
        <v>25068</v>
      </c>
      <c r="E13052" s="181">
        <v>46099.798726852001</v>
      </c>
      <c r="G13052" t="s">
        <v>41</v>
      </c>
      <c r="H13052" t="s">
        <v>25069</v>
      </c>
      <c r="I13052" t="s">
        <v>22</v>
      </c>
    </row>
    <row r="13053" spans="1:9" x14ac:dyDescent="0.35">
      <c r="A13053" s="19">
        <f t="shared" si="211"/>
        <v>13052</v>
      </c>
      <c r="B13053" t="s">
        <v>25228</v>
      </c>
      <c r="C13053" t="s">
        <v>25070</v>
      </c>
      <c r="D13053" s="11" t="s">
        <v>25071</v>
      </c>
      <c r="E13053" s="181">
        <v>46099.802037037</v>
      </c>
      <c r="G13053" t="s">
        <v>41</v>
      </c>
      <c r="H13053" t="s">
        <v>25072</v>
      </c>
      <c r="I13053" t="s">
        <v>22</v>
      </c>
    </row>
    <row r="13054" spans="1:9" x14ac:dyDescent="0.35">
      <c r="A13054" s="19">
        <f t="shared" si="211"/>
        <v>13053</v>
      </c>
      <c r="B13054" t="s">
        <v>25228</v>
      </c>
      <c r="C13054" t="s">
        <v>25073</v>
      </c>
      <c r="D13054" s="11" t="s">
        <v>25074</v>
      </c>
      <c r="E13054" s="181">
        <v>46099.805625000001</v>
      </c>
      <c r="G13054" t="s">
        <v>41</v>
      </c>
      <c r="H13054" t="s">
        <v>4189</v>
      </c>
      <c r="I13054" t="s">
        <v>22</v>
      </c>
    </row>
    <row r="13055" spans="1:9" x14ac:dyDescent="0.35">
      <c r="A13055" s="19">
        <f t="shared" si="211"/>
        <v>13054</v>
      </c>
      <c r="B13055" t="s">
        <v>25228</v>
      </c>
      <c r="C13055" t="s">
        <v>25075</v>
      </c>
      <c r="D13055" s="11" t="s">
        <v>25076</v>
      </c>
      <c r="E13055" s="181">
        <v>46099.806886573999</v>
      </c>
      <c r="G13055" t="s">
        <v>41</v>
      </c>
      <c r="H13055" t="s">
        <v>25077</v>
      </c>
      <c r="I13055" t="s">
        <v>22</v>
      </c>
    </row>
    <row r="13056" spans="1:9" x14ac:dyDescent="0.35">
      <c r="A13056" s="19">
        <f t="shared" si="211"/>
        <v>13055</v>
      </c>
      <c r="B13056" t="s">
        <v>25228</v>
      </c>
      <c r="C13056" t="s">
        <v>25078</v>
      </c>
      <c r="D13056" s="11" t="s">
        <v>25079</v>
      </c>
      <c r="E13056" s="181">
        <v>46099.811979167003</v>
      </c>
      <c r="G13056" t="s">
        <v>41</v>
      </c>
      <c r="H13056" t="s">
        <v>25080</v>
      </c>
      <c r="I13056" t="s">
        <v>22</v>
      </c>
    </row>
    <row r="13057" spans="1:9" x14ac:dyDescent="0.35">
      <c r="A13057" s="19">
        <f t="shared" si="211"/>
        <v>13056</v>
      </c>
      <c r="B13057" t="s">
        <v>25228</v>
      </c>
      <c r="C13057" t="s">
        <v>12152</v>
      </c>
      <c r="D13057" s="11" t="s">
        <v>12153</v>
      </c>
      <c r="E13057" s="181">
        <v>46099.812025462998</v>
      </c>
      <c r="F13057">
        <v>2</v>
      </c>
      <c r="G13057" t="s">
        <v>41</v>
      </c>
      <c r="H13057" t="s">
        <v>25081</v>
      </c>
      <c r="I13057" t="s">
        <v>22</v>
      </c>
    </row>
    <row r="13058" spans="1:9" x14ac:dyDescent="0.35">
      <c r="A13058" s="19">
        <f t="shared" si="211"/>
        <v>13057</v>
      </c>
      <c r="B13058" t="s">
        <v>25228</v>
      </c>
      <c r="C13058" t="s">
        <v>25082</v>
      </c>
      <c r="D13058" s="11" t="s">
        <v>25083</v>
      </c>
      <c r="E13058" s="181">
        <v>46099.816956019</v>
      </c>
      <c r="G13058" t="s">
        <v>41</v>
      </c>
      <c r="H13058" t="s">
        <v>25084</v>
      </c>
      <c r="I13058" t="s">
        <v>22</v>
      </c>
    </row>
    <row r="13059" spans="1:9" x14ac:dyDescent="0.35">
      <c r="A13059" s="19">
        <f t="shared" si="211"/>
        <v>13058</v>
      </c>
      <c r="B13059" t="s">
        <v>25228</v>
      </c>
      <c r="C13059" t="s">
        <v>25085</v>
      </c>
      <c r="D13059" s="11" t="s">
        <v>25086</v>
      </c>
      <c r="E13059" s="181">
        <v>46099.819849537002</v>
      </c>
      <c r="G13059" t="s">
        <v>41</v>
      </c>
      <c r="H13059" t="s">
        <v>25087</v>
      </c>
      <c r="I13059" t="s">
        <v>22</v>
      </c>
    </row>
    <row r="13060" spans="1:9" x14ac:dyDescent="0.35">
      <c r="A13060" s="19">
        <f t="shared" si="211"/>
        <v>13059</v>
      </c>
      <c r="B13060" t="s">
        <v>25228</v>
      </c>
      <c r="C13060" t="s">
        <v>20230</v>
      </c>
      <c r="D13060" s="11" t="s">
        <v>20231</v>
      </c>
      <c r="E13060" s="181">
        <v>46099.821921296003</v>
      </c>
      <c r="G13060" t="s">
        <v>41</v>
      </c>
      <c r="H13060" t="s">
        <v>25088</v>
      </c>
      <c r="I13060" t="s">
        <v>22</v>
      </c>
    </row>
    <row r="13061" spans="1:9" x14ac:dyDescent="0.35">
      <c r="A13061" s="19">
        <f t="shared" si="211"/>
        <v>13060</v>
      </c>
      <c r="B13061" t="s">
        <v>25228</v>
      </c>
      <c r="C13061" t="s">
        <v>25089</v>
      </c>
      <c r="D13061" s="11" t="s">
        <v>25090</v>
      </c>
      <c r="E13061" s="181">
        <v>46099.821944443996</v>
      </c>
      <c r="G13061" t="s">
        <v>41</v>
      </c>
      <c r="H13061" t="s">
        <v>25091</v>
      </c>
      <c r="I13061" t="s">
        <v>22</v>
      </c>
    </row>
    <row r="13062" spans="1:9" x14ac:dyDescent="0.35">
      <c r="A13062" s="19">
        <f t="shared" si="211"/>
        <v>13061</v>
      </c>
      <c r="B13062" t="s">
        <v>25228</v>
      </c>
      <c r="C13062" t="s">
        <v>25092</v>
      </c>
      <c r="D13062" s="11" t="s">
        <v>25093</v>
      </c>
      <c r="E13062" s="181">
        <v>46099.828877314998</v>
      </c>
      <c r="G13062" t="s">
        <v>41</v>
      </c>
      <c r="H13062" t="s">
        <v>4119</v>
      </c>
      <c r="I13062" t="s">
        <v>22</v>
      </c>
    </row>
    <row r="13063" spans="1:9" x14ac:dyDescent="0.35">
      <c r="A13063" s="19">
        <f t="shared" si="211"/>
        <v>13062</v>
      </c>
      <c r="B13063" t="s">
        <v>25228</v>
      </c>
      <c r="C13063" t="s">
        <v>25094</v>
      </c>
      <c r="D13063" s="11" t="s">
        <v>25095</v>
      </c>
      <c r="E13063" s="181">
        <v>46099.840787036999</v>
      </c>
      <c r="G13063" t="s">
        <v>41</v>
      </c>
      <c r="H13063" t="s">
        <v>25096</v>
      </c>
      <c r="I13063" t="s">
        <v>22</v>
      </c>
    </row>
    <row r="13064" spans="1:9" x14ac:dyDescent="0.35">
      <c r="A13064" s="19">
        <f t="shared" si="211"/>
        <v>13063</v>
      </c>
      <c r="B13064" t="s">
        <v>25228</v>
      </c>
      <c r="C13064" t="s">
        <v>25097</v>
      </c>
      <c r="D13064" s="11" t="s">
        <v>25098</v>
      </c>
      <c r="E13064" s="181">
        <v>46099.843946759</v>
      </c>
      <c r="G13064" t="s">
        <v>41</v>
      </c>
      <c r="H13064" t="s">
        <v>25099</v>
      </c>
      <c r="I13064" t="s">
        <v>22</v>
      </c>
    </row>
    <row r="13065" spans="1:9" x14ac:dyDescent="0.35">
      <c r="A13065" s="19">
        <f t="shared" si="211"/>
        <v>13064</v>
      </c>
      <c r="B13065" t="s">
        <v>25228</v>
      </c>
      <c r="C13065" t="s">
        <v>5133</v>
      </c>
      <c r="D13065" s="11" t="s">
        <v>5134</v>
      </c>
      <c r="E13065" s="181">
        <v>46099.844953704</v>
      </c>
      <c r="G13065" t="s">
        <v>41</v>
      </c>
      <c r="H13065" t="s">
        <v>25100</v>
      </c>
      <c r="I13065" t="s">
        <v>22</v>
      </c>
    </row>
    <row r="13066" spans="1:9" x14ac:dyDescent="0.35">
      <c r="A13066" s="19">
        <f t="shared" si="211"/>
        <v>13065</v>
      </c>
      <c r="B13066" t="s">
        <v>25228</v>
      </c>
      <c r="C13066" t="s">
        <v>25101</v>
      </c>
      <c r="D13066" s="11" t="s">
        <v>25102</v>
      </c>
      <c r="E13066" s="181">
        <v>46099.853981480999</v>
      </c>
      <c r="G13066" t="s">
        <v>41</v>
      </c>
      <c r="H13066" t="s">
        <v>25103</v>
      </c>
      <c r="I13066" t="s">
        <v>22</v>
      </c>
    </row>
    <row r="13067" spans="1:9" x14ac:dyDescent="0.35">
      <c r="A13067" s="19">
        <f t="shared" si="211"/>
        <v>13066</v>
      </c>
      <c r="B13067" t="s">
        <v>25228</v>
      </c>
      <c r="C13067" t="s">
        <v>25104</v>
      </c>
      <c r="D13067" s="11" t="s">
        <v>25105</v>
      </c>
      <c r="E13067" s="181">
        <v>46099.857627315003</v>
      </c>
      <c r="G13067" t="s">
        <v>41</v>
      </c>
      <c r="H13067" t="s">
        <v>4189</v>
      </c>
      <c r="I13067" t="s">
        <v>22</v>
      </c>
    </row>
    <row r="13068" spans="1:9" x14ac:dyDescent="0.35">
      <c r="A13068" s="19">
        <f t="shared" si="211"/>
        <v>13067</v>
      </c>
      <c r="B13068" t="s">
        <v>25228</v>
      </c>
      <c r="C13068" t="s">
        <v>10914</v>
      </c>
      <c r="D13068" s="11" t="s">
        <v>10915</v>
      </c>
      <c r="E13068" s="181">
        <v>46099.862870370001</v>
      </c>
      <c r="G13068" t="s">
        <v>41</v>
      </c>
      <c r="H13068" t="s">
        <v>25106</v>
      </c>
      <c r="I13068" t="s">
        <v>22</v>
      </c>
    </row>
    <row r="13069" spans="1:9" x14ac:dyDescent="0.35">
      <c r="A13069" s="19">
        <f t="shared" si="211"/>
        <v>13068</v>
      </c>
      <c r="B13069" t="s">
        <v>25228</v>
      </c>
      <c r="C13069" t="s">
        <v>25107</v>
      </c>
      <c r="D13069" s="11" t="s">
        <v>25108</v>
      </c>
      <c r="E13069" s="181">
        <v>46099.863912036999</v>
      </c>
      <c r="G13069" t="s">
        <v>41</v>
      </c>
      <c r="H13069" t="s">
        <v>4119</v>
      </c>
      <c r="I13069" t="s">
        <v>22</v>
      </c>
    </row>
    <row r="13070" spans="1:9" x14ac:dyDescent="0.35">
      <c r="A13070" s="19">
        <f t="shared" si="211"/>
        <v>13069</v>
      </c>
      <c r="B13070" t="s">
        <v>25228</v>
      </c>
      <c r="C13070" t="s">
        <v>25109</v>
      </c>
      <c r="D13070" s="11" t="s">
        <v>25110</v>
      </c>
      <c r="E13070" s="181">
        <v>46099.872245370003</v>
      </c>
      <c r="G13070" t="s">
        <v>41</v>
      </c>
      <c r="H13070" t="s">
        <v>6120</v>
      </c>
      <c r="I13070" t="s">
        <v>22</v>
      </c>
    </row>
    <row r="13071" spans="1:9" x14ac:dyDescent="0.35">
      <c r="A13071" s="19">
        <f t="shared" si="211"/>
        <v>13070</v>
      </c>
      <c r="B13071" t="s">
        <v>25228</v>
      </c>
      <c r="C13071" t="s">
        <v>25111</v>
      </c>
      <c r="D13071" s="11" t="s">
        <v>25112</v>
      </c>
      <c r="E13071" s="181">
        <v>46099.905196758998</v>
      </c>
      <c r="G13071" t="s">
        <v>41</v>
      </c>
      <c r="H13071" t="s">
        <v>4119</v>
      </c>
      <c r="I13071" t="s">
        <v>22</v>
      </c>
    </row>
    <row r="13072" spans="1:9" x14ac:dyDescent="0.35">
      <c r="A13072" s="19">
        <f t="shared" si="211"/>
        <v>13071</v>
      </c>
      <c r="B13072" t="s">
        <v>25228</v>
      </c>
      <c r="C13072" t="s">
        <v>25113</v>
      </c>
      <c r="D13072" s="11" t="s">
        <v>25114</v>
      </c>
      <c r="E13072" s="181">
        <v>46099.932349536997</v>
      </c>
      <c r="F13072">
        <v>2</v>
      </c>
      <c r="G13072" t="s">
        <v>41</v>
      </c>
      <c r="H13072" t="s">
        <v>25115</v>
      </c>
      <c r="I13072" t="s">
        <v>22</v>
      </c>
    </row>
    <row r="13073" spans="1:9" x14ac:dyDescent="0.35">
      <c r="A13073" s="19">
        <f t="shared" si="211"/>
        <v>13072</v>
      </c>
      <c r="B13073" t="s">
        <v>25228</v>
      </c>
      <c r="C13073" t="s">
        <v>25116</v>
      </c>
      <c r="D13073" s="11" t="s">
        <v>25117</v>
      </c>
      <c r="E13073" s="181">
        <v>46099.956354167</v>
      </c>
      <c r="G13073" t="s">
        <v>41</v>
      </c>
      <c r="H13073" t="s">
        <v>4189</v>
      </c>
      <c r="I13073" t="s">
        <v>22</v>
      </c>
    </row>
    <row r="13074" spans="1:9" x14ac:dyDescent="0.35">
      <c r="A13074" s="19">
        <f t="shared" si="211"/>
        <v>13073</v>
      </c>
      <c r="B13074" t="s">
        <v>25228</v>
      </c>
      <c r="C13074" t="s">
        <v>25118</v>
      </c>
      <c r="D13074" s="11" t="s">
        <v>25119</v>
      </c>
      <c r="E13074" s="181">
        <v>46099.990972222004</v>
      </c>
      <c r="F13074">
        <v>1</v>
      </c>
      <c r="G13074" t="s">
        <v>41</v>
      </c>
      <c r="H13074" t="s">
        <v>25120</v>
      </c>
      <c r="I13074" t="s">
        <v>22</v>
      </c>
    </row>
    <row r="13075" spans="1:9" x14ac:dyDescent="0.35">
      <c r="A13075" s="19">
        <f t="shared" si="211"/>
        <v>13074</v>
      </c>
      <c r="B13075" t="s">
        <v>25228</v>
      </c>
      <c r="C13075" t="s">
        <v>25121</v>
      </c>
      <c r="D13075" s="11" t="s">
        <v>25122</v>
      </c>
      <c r="E13075" s="181">
        <v>46100.102800925997</v>
      </c>
      <c r="F13075">
        <v>1</v>
      </c>
      <c r="G13075" t="s">
        <v>41</v>
      </c>
      <c r="H13075" t="s">
        <v>25123</v>
      </c>
      <c r="I13075" t="s">
        <v>22</v>
      </c>
    </row>
    <row r="13076" spans="1:9" x14ac:dyDescent="0.35">
      <c r="A13076" s="19">
        <f t="shared" si="211"/>
        <v>13075</v>
      </c>
      <c r="B13076" t="s">
        <v>25228</v>
      </c>
      <c r="C13076" t="s">
        <v>25124</v>
      </c>
      <c r="D13076" s="11" t="s">
        <v>25125</v>
      </c>
      <c r="E13076" s="181">
        <v>46100.150648148003</v>
      </c>
      <c r="F13076">
        <v>2</v>
      </c>
      <c r="G13076" t="s">
        <v>41</v>
      </c>
      <c r="H13076" t="s">
        <v>25126</v>
      </c>
      <c r="I13076" t="s">
        <v>22</v>
      </c>
    </row>
    <row r="13077" spans="1:9" x14ac:dyDescent="0.35">
      <c r="A13077" s="19">
        <f t="shared" si="211"/>
        <v>13076</v>
      </c>
      <c r="B13077" t="s">
        <v>25228</v>
      </c>
      <c r="C13077" t="s">
        <v>25127</v>
      </c>
      <c r="D13077" s="11" t="s">
        <v>25128</v>
      </c>
      <c r="E13077" s="181">
        <v>46100.162743055997</v>
      </c>
      <c r="F13077">
        <v>1</v>
      </c>
      <c r="G13077" t="s">
        <v>41</v>
      </c>
      <c r="H13077" t="s">
        <v>25129</v>
      </c>
      <c r="I13077" t="s">
        <v>22</v>
      </c>
    </row>
    <row r="13078" spans="1:9" x14ac:dyDescent="0.35">
      <c r="A13078" s="19">
        <f t="shared" si="211"/>
        <v>13077</v>
      </c>
      <c r="B13078" t="s">
        <v>25228</v>
      </c>
      <c r="C13078" t="s">
        <v>3390</v>
      </c>
      <c r="D13078" s="11" t="s">
        <v>19295</v>
      </c>
      <c r="E13078" s="181">
        <v>46100.172314814998</v>
      </c>
      <c r="F13078">
        <v>1</v>
      </c>
      <c r="G13078" t="s">
        <v>41</v>
      </c>
      <c r="H13078" t="s">
        <v>25130</v>
      </c>
      <c r="I13078" t="s">
        <v>22</v>
      </c>
    </row>
    <row r="13079" spans="1:9" x14ac:dyDescent="0.35">
      <c r="A13079" s="19">
        <f t="shared" si="211"/>
        <v>13078</v>
      </c>
      <c r="B13079" t="s">
        <v>25228</v>
      </c>
      <c r="C13079" t="s">
        <v>25131</v>
      </c>
      <c r="D13079" s="11" t="s">
        <v>25132</v>
      </c>
      <c r="E13079" s="181">
        <v>46100.174965277998</v>
      </c>
      <c r="F13079">
        <v>1</v>
      </c>
      <c r="G13079" t="s">
        <v>41</v>
      </c>
      <c r="H13079" t="s">
        <v>25133</v>
      </c>
      <c r="I13079" t="s">
        <v>22</v>
      </c>
    </row>
    <row r="13080" spans="1:9" x14ac:dyDescent="0.35">
      <c r="A13080" s="19">
        <f t="shared" si="211"/>
        <v>13079</v>
      </c>
      <c r="B13080" t="s">
        <v>25228</v>
      </c>
      <c r="C13080" t="s">
        <v>25134</v>
      </c>
      <c r="D13080" s="11" t="s">
        <v>25135</v>
      </c>
      <c r="E13080" s="181">
        <v>46100.194328703998</v>
      </c>
      <c r="F13080">
        <v>1</v>
      </c>
      <c r="G13080" t="s">
        <v>41</v>
      </c>
      <c r="H13080" t="s">
        <v>25136</v>
      </c>
      <c r="I13080" t="s">
        <v>22</v>
      </c>
    </row>
    <row r="13081" spans="1:9" x14ac:dyDescent="0.35">
      <c r="A13081" s="19">
        <f t="shared" si="211"/>
        <v>13080</v>
      </c>
      <c r="B13081" t="s">
        <v>25228</v>
      </c>
      <c r="C13081" t="s">
        <v>25137</v>
      </c>
      <c r="D13081" s="11" t="s">
        <v>25138</v>
      </c>
      <c r="E13081" s="181">
        <v>46100.198263888997</v>
      </c>
      <c r="G13081" t="s">
        <v>41</v>
      </c>
      <c r="H13081" t="s">
        <v>4119</v>
      </c>
      <c r="I13081" t="s">
        <v>22</v>
      </c>
    </row>
    <row r="13082" spans="1:9" x14ac:dyDescent="0.35">
      <c r="A13082" s="19">
        <f t="shared" si="211"/>
        <v>13081</v>
      </c>
      <c r="B13082" t="s">
        <v>25228</v>
      </c>
      <c r="C13082" t="s">
        <v>25139</v>
      </c>
      <c r="D13082" s="11" t="s">
        <v>25140</v>
      </c>
      <c r="E13082" s="181">
        <v>46100.198356481</v>
      </c>
      <c r="G13082" t="s">
        <v>41</v>
      </c>
      <c r="H13082" t="s">
        <v>25141</v>
      </c>
      <c r="I13082" t="s">
        <v>22</v>
      </c>
    </row>
    <row r="13083" spans="1:9" x14ac:dyDescent="0.35">
      <c r="A13083" s="19">
        <f t="shared" ref="A13083:A13114" si="212">ROW(B13083)-ROW($A$1)</f>
        <v>13082</v>
      </c>
      <c r="B13083" t="s">
        <v>25228</v>
      </c>
      <c r="C13083" t="s">
        <v>25142</v>
      </c>
      <c r="D13083" s="11" t="s">
        <v>25143</v>
      </c>
      <c r="E13083" s="181">
        <v>46100.201990740999</v>
      </c>
      <c r="G13083" t="s">
        <v>41</v>
      </c>
      <c r="H13083" t="s">
        <v>25144</v>
      </c>
      <c r="I13083" t="s">
        <v>22</v>
      </c>
    </row>
    <row r="13084" spans="1:9" x14ac:dyDescent="0.35">
      <c r="A13084" s="19">
        <f t="shared" si="212"/>
        <v>13083</v>
      </c>
      <c r="B13084" t="s">
        <v>25228</v>
      </c>
      <c r="C13084" t="s">
        <v>3602</v>
      </c>
      <c r="D13084" s="11" t="s">
        <v>8715</v>
      </c>
      <c r="E13084" s="181">
        <v>46100.218275462998</v>
      </c>
      <c r="F13084">
        <v>5</v>
      </c>
      <c r="G13084" t="s">
        <v>41</v>
      </c>
      <c r="H13084" t="s">
        <v>25145</v>
      </c>
      <c r="I13084" t="s">
        <v>22</v>
      </c>
    </row>
    <row r="13085" spans="1:9" x14ac:dyDescent="0.35">
      <c r="A13085" s="19">
        <f t="shared" si="212"/>
        <v>13084</v>
      </c>
      <c r="B13085" t="s">
        <v>25228</v>
      </c>
      <c r="C13085" t="s">
        <v>25146</v>
      </c>
      <c r="D13085" s="11" t="s">
        <v>25147</v>
      </c>
      <c r="E13085" s="181">
        <v>46100.227500000001</v>
      </c>
      <c r="F13085">
        <v>1</v>
      </c>
      <c r="G13085" t="s">
        <v>41</v>
      </c>
      <c r="H13085" t="s">
        <v>25148</v>
      </c>
      <c r="I13085" t="s">
        <v>22</v>
      </c>
    </row>
    <row r="13086" spans="1:9" x14ac:dyDescent="0.35">
      <c r="A13086" s="19">
        <f t="shared" si="212"/>
        <v>13085</v>
      </c>
      <c r="B13086" t="s">
        <v>25228</v>
      </c>
      <c r="C13086" t="s">
        <v>25149</v>
      </c>
      <c r="D13086" s="11" t="s">
        <v>25150</v>
      </c>
      <c r="E13086" s="181">
        <v>46100.299525463</v>
      </c>
      <c r="G13086" t="s">
        <v>41</v>
      </c>
      <c r="H13086" t="s">
        <v>4119</v>
      </c>
      <c r="I13086" t="s">
        <v>22</v>
      </c>
    </row>
    <row r="13087" spans="1:9" x14ac:dyDescent="0.35">
      <c r="A13087" s="19">
        <f t="shared" si="212"/>
        <v>13086</v>
      </c>
      <c r="B13087" t="s">
        <v>25228</v>
      </c>
      <c r="C13087" t="s">
        <v>23037</v>
      </c>
      <c r="D13087" s="11" t="s">
        <v>23038</v>
      </c>
      <c r="E13087" s="181">
        <v>46100.318831019002</v>
      </c>
      <c r="F13087">
        <v>2</v>
      </c>
      <c r="G13087" t="s">
        <v>41</v>
      </c>
      <c r="H13087" t="s">
        <v>25151</v>
      </c>
      <c r="I13087" t="s">
        <v>22</v>
      </c>
    </row>
    <row r="13088" spans="1:9" x14ac:dyDescent="0.35">
      <c r="A13088" s="19">
        <f t="shared" si="212"/>
        <v>13087</v>
      </c>
      <c r="B13088" t="s">
        <v>25228</v>
      </c>
      <c r="C13088" t="s">
        <v>2826</v>
      </c>
      <c r="D13088" s="11" t="s">
        <v>2827</v>
      </c>
      <c r="E13088" s="181">
        <v>46100.321099537003</v>
      </c>
      <c r="G13088" t="s">
        <v>41</v>
      </c>
      <c r="H13088" t="s">
        <v>4119</v>
      </c>
      <c r="I13088" t="s">
        <v>22</v>
      </c>
    </row>
    <row r="13089" spans="1:9" x14ac:dyDescent="0.35">
      <c r="A13089" s="19">
        <f t="shared" si="212"/>
        <v>13088</v>
      </c>
      <c r="B13089" t="s">
        <v>25228</v>
      </c>
      <c r="C13089" t="s">
        <v>17240</v>
      </c>
      <c r="D13089" s="11" t="s">
        <v>17241</v>
      </c>
      <c r="E13089" s="181">
        <v>46100.326770833002</v>
      </c>
      <c r="G13089" t="s">
        <v>41</v>
      </c>
      <c r="H13089" t="s">
        <v>25152</v>
      </c>
      <c r="I13089" t="s">
        <v>22</v>
      </c>
    </row>
    <row r="13090" spans="1:9" x14ac:dyDescent="0.35">
      <c r="A13090" s="19">
        <f t="shared" si="212"/>
        <v>13089</v>
      </c>
      <c r="B13090" t="s">
        <v>25228</v>
      </c>
      <c r="C13090" t="s">
        <v>10314</v>
      </c>
      <c r="D13090" s="11" t="s">
        <v>10315</v>
      </c>
      <c r="E13090" s="181">
        <v>46100.365474537</v>
      </c>
      <c r="G13090" t="s">
        <v>41</v>
      </c>
      <c r="H13090" t="s">
        <v>25153</v>
      </c>
      <c r="I13090" t="s">
        <v>22</v>
      </c>
    </row>
    <row r="13091" spans="1:9" x14ac:dyDescent="0.35">
      <c r="A13091" s="19">
        <f t="shared" si="212"/>
        <v>13090</v>
      </c>
      <c r="B13091" t="s">
        <v>25228</v>
      </c>
      <c r="C13091" t="s">
        <v>1399</v>
      </c>
      <c r="D13091" s="11" t="s">
        <v>1400</v>
      </c>
      <c r="E13091" s="181">
        <v>46100.376168980998</v>
      </c>
      <c r="G13091" t="s">
        <v>41</v>
      </c>
      <c r="H13091" t="s">
        <v>25154</v>
      </c>
      <c r="I13091" t="s">
        <v>22</v>
      </c>
    </row>
    <row r="13092" spans="1:9" x14ac:dyDescent="0.35">
      <c r="A13092" s="19">
        <f t="shared" si="212"/>
        <v>13091</v>
      </c>
      <c r="B13092" t="s">
        <v>25228</v>
      </c>
      <c r="C13092" t="s">
        <v>25155</v>
      </c>
      <c r="D13092" s="11" t="s">
        <v>25156</v>
      </c>
      <c r="E13092" s="181">
        <v>46100.417129629997</v>
      </c>
      <c r="F13092">
        <v>1</v>
      </c>
      <c r="G13092" t="s">
        <v>41</v>
      </c>
      <c r="H13092" t="s">
        <v>25157</v>
      </c>
      <c r="I13092" t="s">
        <v>22</v>
      </c>
    </row>
    <row r="13093" spans="1:9" x14ac:dyDescent="0.35">
      <c r="A13093" s="19">
        <f t="shared" si="212"/>
        <v>13092</v>
      </c>
      <c r="B13093" t="s">
        <v>25228</v>
      </c>
      <c r="C13093" t="s">
        <v>25158</v>
      </c>
      <c r="D13093" s="11" t="s">
        <v>25159</v>
      </c>
      <c r="E13093" s="181">
        <v>46100.454155093001</v>
      </c>
      <c r="G13093" t="s">
        <v>41</v>
      </c>
      <c r="H13093" t="s">
        <v>25160</v>
      </c>
      <c r="I13093" t="s">
        <v>22</v>
      </c>
    </row>
    <row r="13094" spans="1:9" x14ac:dyDescent="0.35">
      <c r="A13094" s="19">
        <f t="shared" si="212"/>
        <v>13093</v>
      </c>
      <c r="B13094" t="s">
        <v>25228</v>
      </c>
      <c r="C13094" t="s">
        <v>25161</v>
      </c>
      <c r="D13094" s="11" t="s">
        <v>25162</v>
      </c>
      <c r="E13094" s="181">
        <v>46100.458217592997</v>
      </c>
      <c r="G13094" t="s">
        <v>41</v>
      </c>
      <c r="H13094" t="s">
        <v>25163</v>
      </c>
      <c r="I13094" t="s">
        <v>22</v>
      </c>
    </row>
    <row r="13095" spans="1:9" x14ac:dyDescent="0.35">
      <c r="A13095" s="19">
        <f t="shared" si="212"/>
        <v>13094</v>
      </c>
      <c r="B13095" t="s">
        <v>25228</v>
      </c>
      <c r="C13095" t="s">
        <v>25164</v>
      </c>
      <c r="D13095" s="11" t="s">
        <v>25165</v>
      </c>
      <c r="E13095" s="181">
        <v>46100.477199073997</v>
      </c>
      <c r="G13095" t="s">
        <v>41</v>
      </c>
      <c r="H13095" t="s">
        <v>25166</v>
      </c>
      <c r="I13095" t="s">
        <v>22</v>
      </c>
    </row>
    <row r="13096" spans="1:9" x14ac:dyDescent="0.35">
      <c r="A13096" s="19">
        <f t="shared" si="212"/>
        <v>13095</v>
      </c>
      <c r="B13096" t="s">
        <v>25228</v>
      </c>
      <c r="C13096" t="s">
        <v>12393</v>
      </c>
      <c r="D13096" s="11" t="s">
        <v>12394</v>
      </c>
      <c r="E13096" s="181">
        <v>46100.519618056001</v>
      </c>
      <c r="G13096" t="s">
        <v>41</v>
      </c>
      <c r="H13096" t="s">
        <v>25167</v>
      </c>
      <c r="I13096" t="s">
        <v>22</v>
      </c>
    </row>
    <row r="13097" spans="1:9" x14ac:dyDescent="0.35">
      <c r="A13097" s="19">
        <f t="shared" si="212"/>
        <v>13096</v>
      </c>
      <c r="B13097" t="s">
        <v>25228</v>
      </c>
      <c r="C13097" t="s">
        <v>25168</v>
      </c>
      <c r="D13097" s="11" t="s">
        <v>25169</v>
      </c>
      <c r="E13097" s="181">
        <v>46100.554375</v>
      </c>
      <c r="G13097" t="s">
        <v>41</v>
      </c>
      <c r="H13097" t="s">
        <v>25170</v>
      </c>
      <c r="I13097" t="s">
        <v>22</v>
      </c>
    </row>
    <row r="13098" spans="1:9" x14ac:dyDescent="0.35">
      <c r="A13098" s="19">
        <f t="shared" si="212"/>
        <v>13097</v>
      </c>
      <c r="B13098" t="s">
        <v>25228</v>
      </c>
      <c r="C13098" t="s">
        <v>25171</v>
      </c>
      <c r="D13098" s="11" t="s">
        <v>25172</v>
      </c>
      <c r="E13098" s="181">
        <v>46100.570937500001</v>
      </c>
      <c r="G13098" t="s">
        <v>41</v>
      </c>
      <c r="H13098" t="s">
        <v>25173</v>
      </c>
      <c r="I13098" t="s">
        <v>22</v>
      </c>
    </row>
    <row r="13099" spans="1:9" x14ac:dyDescent="0.35">
      <c r="A13099" s="19">
        <f t="shared" si="212"/>
        <v>13098</v>
      </c>
      <c r="B13099" t="s">
        <v>25228</v>
      </c>
      <c r="C13099" t="s">
        <v>11758</v>
      </c>
      <c r="D13099" s="11" t="s">
        <v>11759</v>
      </c>
      <c r="E13099" s="181">
        <v>46100.594074073997</v>
      </c>
      <c r="G13099" t="s">
        <v>41</v>
      </c>
      <c r="H13099" t="s">
        <v>25174</v>
      </c>
      <c r="I13099" t="s">
        <v>22</v>
      </c>
    </row>
    <row r="13100" spans="1:9" x14ac:dyDescent="0.35">
      <c r="A13100" s="19">
        <f t="shared" si="212"/>
        <v>13099</v>
      </c>
      <c r="B13100" t="s">
        <v>17911</v>
      </c>
      <c r="C13100" t="s">
        <v>25175</v>
      </c>
      <c r="D13100" s="11" t="s">
        <v>25176</v>
      </c>
      <c r="E13100" s="181">
        <v>46097.594791666997</v>
      </c>
      <c r="G13100" t="s">
        <v>41</v>
      </c>
      <c r="H13100" t="s">
        <v>14745</v>
      </c>
      <c r="I13100" t="s">
        <v>22</v>
      </c>
    </row>
    <row r="13101" spans="1:9" x14ac:dyDescent="0.35">
      <c r="A13101" s="19">
        <f t="shared" si="212"/>
        <v>13100</v>
      </c>
      <c r="B13101" t="s">
        <v>17911</v>
      </c>
      <c r="C13101" t="s">
        <v>9697</v>
      </c>
      <c r="D13101" s="11" t="s">
        <v>9698</v>
      </c>
      <c r="E13101" s="181">
        <v>46097.601134258999</v>
      </c>
      <c r="G13101" t="s">
        <v>41</v>
      </c>
      <c r="H13101" t="s">
        <v>25177</v>
      </c>
      <c r="I13101" t="s">
        <v>22</v>
      </c>
    </row>
    <row r="13102" spans="1:9" x14ac:dyDescent="0.35">
      <c r="A13102" s="19">
        <f t="shared" si="212"/>
        <v>13101</v>
      </c>
      <c r="B13102" t="s">
        <v>17911</v>
      </c>
      <c r="C13102" t="s">
        <v>25178</v>
      </c>
      <c r="D13102" s="11" t="s">
        <v>25179</v>
      </c>
      <c r="E13102" s="181">
        <v>46097.604039352002</v>
      </c>
      <c r="G13102" t="s">
        <v>41</v>
      </c>
      <c r="H13102" t="s">
        <v>25180</v>
      </c>
      <c r="I13102" t="s">
        <v>22</v>
      </c>
    </row>
    <row r="13103" spans="1:9" x14ac:dyDescent="0.35">
      <c r="A13103" s="19">
        <f t="shared" si="212"/>
        <v>13102</v>
      </c>
      <c r="B13103" t="s">
        <v>17911</v>
      </c>
      <c r="C13103" t="s">
        <v>22427</v>
      </c>
      <c r="D13103" s="11" t="s">
        <v>22466</v>
      </c>
      <c r="E13103" s="181">
        <v>46097.844583332997</v>
      </c>
      <c r="G13103" t="s">
        <v>41</v>
      </c>
      <c r="H13103" t="s">
        <v>25181</v>
      </c>
      <c r="I13103" t="s">
        <v>22</v>
      </c>
    </row>
    <row r="13104" spans="1:9" x14ac:dyDescent="0.35">
      <c r="A13104" s="19">
        <f t="shared" si="212"/>
        <v>13103</v>
      </c>
      <c r="B13104" t="s">
        <v>17911</v>
      </c>
      <c r="C13104" t="s">
        <v>7179</v>
      </c>
      <c r="D13104" s="11" t="s">
        <v>7180</v>
      </c>
      <c r="E13104" s="181">
        <v>46098.457476852003</v>
      </c>
      <c r="F13104">
        <v>1</v>
      </c>
      <c r="G13104" t="s">
        <v>41</v>
      </c>
      <c r="H13104" t="s">
        <v>25182</v>
      </c>
      <c r="I13104" t="s">
        <v>22</v>
      </c>
    </row>
    <row r="13105" spans="1:9" x14ac:dyDescent="0.35">
      <c r="A13105" s="19">
        <f t="shared" si="212"/>
        <v>13104</v>
      </c>
      <c r="B13105" t="s">
        <v>17911</v>
      </c>
      <c r="C13105" t="s">
        <v>25183</v>
      </c>
      <c r="D13105" s="11" t="s">
        <v>25184</v>
      </c>
      <c r="E13105" s="181">
        <v>46099.373101851997</v>
      </c>
      <c r="G13105" s="33">
        <v>5.787037037037E-5</v>
      </c>
      <c r="H13105" t="s">
        <v>25185</v>
      </c>
      <c r="I13105" t="s">
        <v>22</v>
      </c>
    </row>
    <row r="13106" spans="1:9" x14ac:dyDescent="0.35">
      <c r="A13106" s="19">
        <f t="shared" si="212"/>
        <v>13105</v>
      </c>
      <c r="B13106" t="s">
        <v>25229</v>
      </c>
      <c r="C13106" t="s">
        <v>492</v>
      </c>
      <c r="D13106" s="11" t="s">
        <v>1418</v>
      </c>
      <c r="E13106" s="181">
        <v>46097.582581019</v>
      </c>
      <c r="G13106" t="s">
        <v>41</v>
      </c>
      <c r="H13106" t="s">
        <v>25186</v>
      </c>
      <c r="I13106" t="s">
        <v>22</v>
      </c>
    </row>
    <row r="13107" spans="1:9" x14ac:dyDescent="0.35">
      <c r="A13107" s="19">
        <f t="shared" si="212"/>
        <v>13106</v>
      </c>
      <c r="B13107" t="s">
        <v>25229</v>
      </c>
      <c r="C13107" t="s">
        <v>24669</v>
      </c>
      <c r="D13107" s="11" t="s">
        <v>24670</v>
      </c>
      <c r="E13107" s="181">
        <v>46097.585694444002</v>
      </c>
      <c r="G13107" t="s">
        <v>41</v>
      </c>
      <c r="H13107" t="s">
        <v>25187</v>
      </c>
      <c r="I13107" t="s">
        <v>22</v>
      </c>
    </row>
    <row r="13108" spans="1:9" x14ac:dyDescent="0.35">
      <c r="A13108" s="19">
        <f t="shared" si="212"/>
        <v>13107</v>
      </c>
      <c r="B13108" t="s">
        <v>25229</v>
      </c>
      <c r="C13108" t="s">
        <v>20256</v>
      </c>
      <c r="D13108" s="11" t="s">
        <v>20257</v>
      </c>
      <c r="E13108" s="181">
        <v>46099.877418980999</v>
      </c>
      <c r="G13108" t="s">
        <v>41</v>
      </c>
      <c r="H13108" t="s">
        <v>25188</v>
      </c>
      <c r="I13108" t="s">
        <v>22</v>
      </c>
    </row>
    <row r="13109" spans="1:9" x14ac:dyDescent="0.35">
      <c r="A13109" s="19">
        <f t="shared" si="212"/>
        <v>13108</v>
      </c>
      <c r="B13109" t="s">
        <v>25229</v>
      </c>
      <c r="C13109" t="s">
        <v>7428</v>
      </c>
      <c r="D13109" s="11" t="s">
        <v>7429</v>
      </c>
      <c r="E13109" s="181">
        <v>46100.335578703998</v>
      </c>
      <c r="G13109" t="s">
        <v>41</v>
      </c>
      <c r="H13109" t="s">
        <v>1753</v>
      </c>
      <c r="I13109" t="s">
        <v>22</v>
      </c>
    </row>
    <row r="13110" spans="1:9" x14ac:dyDescent="0.35">
      <c r="A13110" s="19">
        <f t="shared" si="212"/>
        <v>13109</v>
      </c>
      <c r="B13110" t="s">
        <v>16452</v>
      </c>
      <c r="C13110" t="s">
        <v>8423</v>
      </c>
      <c r="D13110" s="11" t="s">
        <v>8424</v>
      </c>
      <c r="E13110" s="181">
        <v>46096.581319443998</v>
      </c>
      <c r="G13110" t="s">
        <v>41</v>
      </c>
      <c r="H13110" t="s">
        <v>25189</v>
      </c>
      <c r="I13110" t="s">
        <v>22</v>
      </c>
    </row>
    <row r="13111" spans="1:9" x14ac:dyDescent="0.35">
      <c r="A13111" s="19">
        <f t="shared" si="212"/>
        <v>13110</v>
      </c>
      <c r="B13111" t="s">
        <v>16452</v>
      </c>
      <c r="C13111" t="s">
        <v>25190</v>
      </c>
      <c r="D13111" s="11" t="s">
        <v>25191</v>
      </c>
      <c r="E13111" s="181">
        <v>46097.142905093002</v>
      </c>
      <c r="G13111" t="s">
        <v>41</v>
      </c>
      <c r="H13111" t="s">
        <v>25192</v>
      </c>
      <c r="I13111" t="s">
        <v>22</v>
      </c>
    </row>
    <row r="13112" spans="1:9" x14ac:dyDescent="0.35">
      <c r="A13112" s="19">
        <f t="shared" si="212"/>
        <v>13111</v>
      </c>
      <c r="B13112" t="s">
        <v>16452</v>
      </c>
      <c r="C13112" t="s">
        <v>24669</v>
      </c>
      <c r="D13112" s="11" t="s">
        <v>24670</v>
      </c>
      <c r="E13112" s="181">
        <v>46097.401469907003</v>
      </c>
      <c r="G13112" t="s">
        <v>41</v>
      </c>
      <c r="H13112" t="s">
        <v>25193</v>
      </c>
      <c r="I13112" t="s">
        <v>22</v>
      </c>
    </row>
    <row r="13113" spans="1:9" x14ac:dyDescent="0.35">
      <c r="A13113" s="19">
        <f t="shared" si="212"/>
        <v>13112</v>
      </c>
      <c r="B13113" t="s">
        <v>16452</v>
      </c>
      <c r="C13113" t="s">
        <v>25194</v>
      </c>
      <c r="D13113" s="11" t="s">
        <v>25195</v>
      </c>
      <c r="E13113" s="181">
        <v>46097.428715278002</v>
      </c>
      <c r="G13113" t="s">
        <v>41</v>
      </c>
      <c r="H13113" t="s">
        <v>25196</v>
      </c>
      <c r="I13113" t="s">
        <v>22</v>
      </c>
    </row>
    <row r="13114" spans="1:9" x14ac:dyDescent="0.35">
      <c r="A13114" s="19">
        <f t="shared" si="212"/>
        <v>13113</v>
      </c>
      <c r="B13114" t="s">
        <v>16452</v>
      </c>
      <c r="C13114" t="s">
        <v>13562</v>
      </c>
      <c r="D13114" s="11" t="s">
        <v>13563</v>
      </c>
      <c r="E13114" s="181">
        <v>46095.243726852001</v>
      </c>
      <c r="G13114" t="s">
        <v>41</v>
      </c>
      <c r="H13114" t="s">
        <v>25197</v>
      </c>
      <c r="I13114" t="s">
        <v>22</v>
      </c>
    </row>
    <row r="13115" spans="1:9" x14ac:dyDescent="0.35">
      <c r="A13115" s="19">
        <f t="shared" ref="A13115:A13132" si="213">ROW(B13115)-ROW($A$1)</f>
        <v>13114</v>
      </c>
      <c r="B13115" t="s">
        <v>16452</v>
      </c>
      <c r="C13115" t="s">
        <v>25198</v>
      </c>
      <c r="D13115" s="11" t="s">
        <v>25199</v>
      </c>
      <c r="E13115" s="181">
        <v>46095.329016203999</v>
      </c>
      <c r="F13115">
        <v>1</v>
      </c>
      <c r="G13115" t="s">
        <v>41</v>
      </c>
      <c r="H13115" t="s">
        <v>25200</v>
      </c>
      <c r="I13115" t="s">
        <v>22</v>
      </c>
    </row>
    <row r="13116" spans="1:9" x14ac:dyDescent="0.35">
      <c r="A13116" s="19">
        <f t="shared" si="213"/>
        <v>13115</v>
      </c>
      <c r="B13116" t="s">
        <v>16452</v>
      </c>
      <c r="C13116" t="s">
        <v>25201</v>
      </c>
      <c r="D13116" s="11" t="s">
        <v>25202</v>
      </c>
      <c r="E13116" s="181">
        <v>46095.416747684998</v>
      </c>
      <c r="G13116" t="s">
        <v>41</v>
      </c>
      <c r="H13116" t="s">
        <v>25203</v>
      </c>
      <c r="I13116" t="s">
        <v>22</v>
      </c>
    </row>
    <row r="13117" spans="1:9" x14ac:dyDescent="0.35">
      <c r="A13117" s="19">
        <f t="shared" si="213"/>
        <v>13116</v>
      </c>
      <c r="B13117" t="s">
        <v>16452</v>
      </c>
      <c r="C13117" t="s">
        <v>25204</v>
      </c>
      <c r="D13117" s="11" t="s">
        <v>25205</v>
      </c>
      <c r="E13117" s="181">
        <v>46095.683171295997</v>
      </c>
      <c r="F13117">
        <v>2</v>
      </c>
      <c r="G13117" t="s">
        <v>41</v>
      </c>
      <c r="H13117" t="s">
        <v>25206</v>
      </c>
      <c r="I13117" t="s">
        <v>22</v>
      </c>
    </row>
    <row r="13118" spans="1:9" x14ac:dyDescent="0.35">
      <c r="A13118" s="19">
        <f t="shared" si="213"/>
        <v>13117</v>
      </c>
      <c r="B13118" t="s">
        <v>16452</v>
      </c>
      <c r="C13118" t="s">
        <v>25207</v>
      </c>
      <c r="D13118" s="11" t="s">
        <v>25208</v>
      </c>
      <c r="E13118" s="181">
        <v>46096.524525462999</v>
      </c>
      <c r="G13118" t="s">
        <v>41</v>
      </c>
      <c r="H13118" t="s">
        <v>888</v>
      </c>
      <c r="I13118" t="s">
        <v>22</v>
      </c>
    </row>
    <row r="13119" spans="1:9" x14ac:dyDescent="0.35">
      <c r="A13119" s="19">
        <f t="shared" si="213"/>
        <v>13118</v>
      </c>
      <c r="B13119" t="s">
        <v>16452</v>
      </c>
      <c r="C13119" t="s">
        <v>25209</v>
      </c>
      <c r="D13119" s="11" t="s">
        <v>25210</v>
      </c>
      <c r="E13119" s="181">
        <v>46095.509351852001</v>
      </c>
      <c r="F13119">
        <v>1</v>
      </c>
      <c r="G13119" t="s">
        <v>41</v>
      </c>
      <c r="H13119" t="s">
        <v>25211</v>
      </c>
      <c r="I13119" t="s">
        <v>22</v>
      </c>
    </row>
    <row r="13120" spans="1:9" x14ac:dyDescent="0.35">
      <c r="A13120" s="19">
        <f t="shared" si="213"/>
        <v>13119</v>
      </c>
      <c r="B13120" t="s">
        <v>16452</v>
      </c>
      <c r="C13120" t="s">
        <v>25212</v>
      </c>
      <c r="D13120" s="11" t="s">
        <v>25213</v>
      </c>
      <c r="E13120" s="181">
        <v>46095.694120369997</v>
      </c>
      <c r="G13120" t="s">
        <v>41</v>
      </c>
      <c r="I13120" t="s">
        <v>22</v>
      </c>
    </row>
    <row r="13121" spans="1:9" x14ac:dyDescent="0.35">
      <c r="A13121" s="19">
        <f t="shared" si="213"/>
        <v>13120</v>
      </c>
      <c r="B13121" t="s">
        <v>16452</v>
      </c>
      <c r="C13121" t="s">
        <v>25214</v>
      </c>
      <c r="D13121" s="11" t="s">
        <v>25215</v>
      </c>
      <c r="E13121" s="181">
        <v>46095.741203703998</v>
      </c>
      <c r="G13121" t="s">
        <v>41</v>
      </c>
      <c r="H13121" t="s">
        <v>25216</v>
      </c>
      <c r="I13121" t="s">
        <v>22</v>
      </c>
    </row>
    <row r="13122" spans="1:9" x14ac:dyDescent="0.35">
      <c r="A13122" s="19">
        <f t="shared" si="213"/>
        <v>13121</v>
      </c>
      <c r="B13122" t="s">
        <v>16452</v>
      </c>
      <c r="C13122" t="s">
        <v>25214</v>
      </c>
      <c r="D13122" s="11" t="s">
        <v>25215</v>
      </c>
      <c r="E13122" s="181">
        <v>46095.744884259002</v>
      </c>
      <c r="G13122" t="s">
        <v>41</v>
      </c>
      <c r="H13122" t="s">
        <v>25217</v>
      </c>
      <c r="I13122" t="s">
        <v>22</v>
      </c>
    </row>
    <row r="13123" spans="1:9" x14ac:dyDescent="0.35">
      <c r="A13123" s="19">
        <f t="shared" si="213"/>
        <v>13122</v>
      </c>
      <c r="B13123" t="s">
        <v>16452</v>
      </c>
      <c r="C13123" t="s">
        <v>25218</v>
      </c>
      <c r="D13123" s="11" t="s">
        <v>25219</v>
      </c>
      <c r="E13123" s="181">
        <v>46096.15</v>
      </c>
      <c r="F13123">
        <v>1</v>
      </c>
      <c r="G13123" t="s">
        <v>41</v>
      </c>
      <c r="H13123" t="s">
        <v>25220</v>
      </c>
      <c r="I13123" t="s">
        <v>22</v>
      </c>
    </row>
    <row r="13124" spans="1:9" x14ac:dyDescent="0.35">
      <c r="A13124" s="19">
        <f t="shared" si="213"/>
        <v>13123</v>
      </c>
      <c r="B13124" t="s">
        <v>16452</v>
      </c>
      <c r="C13124" t="s">
        <v>7179</v>
      </c>
      <c r="D13124" s="11" t="s">
        <v>7180</v>
      </c>
      <c r="E13124" s="181">
        <v>46097.738819443999</v>
      </c>
      <c r="G13124" t="s">
        <v>41</v>
      </c>
      <c r="H13124" t="s">
        <v>25182</v>
      </c>
      <c r="I13124" t="s">
        <v>22</v>
      </c>
    </row>
    <row r="13125" spans="1:9" x14ac:dyDescent="0.35">
      <c r="A13125" s="19">
        <f t="shared" si="213"/>
        <v>13124</v>
      </c>
      <c r="B13125" t="s">
        <v>16452</v>
      </c>
      <c r="C13125" t="s">
        <v>13336</v>
      </c>
      <c r="D13125" s="11" t="s">
        <v>13337</v>
      </c>
      <c r="E13125" s="181">
        <v>46097.287569444001</v>
      </c>
      <c r="G13125" t="s">
        <v>41</v>
      </c>
      <c r="H13125" t="s">
        <v>61</v>
      </c>
      <c r="I13125" t="s">
        <v>22</v>
      </c>
    </row>
    <row r="13126" spans="1:9" x14ac:dyDescent="0.35">
      <c r="A13126" s="19">
        <f t="shared" si="213"/>
        <v>13125</v>
      </c>
      <c r="B13126" t="s">
        <v>16452</v>
      </c>
      <c r="C13126" t="s">
        <v>56</v>
      </c>
      <c r="D13126" s="11" t="s">
        <v>3899</v>
      </c>
      <c r="E13126" s="181">
        <v>46097.303668981003</v>
      </c>
      <c r="G13126" t="s">
        <v>41</v>
      </c>
      <c r="H13126" t="s">
        <v>61</v>
      </c>
      <c r="I13126" t="s">
        <v>22</v>
      </c>
    </row>
    <row r="13127" spans="1:9" x14ac:dyDescent="0.35">
      <c r="A13127" s="19">
        <f t="shared" si="213"/>
        <v>13126</v>
      </c>
      <c r="B13127" t="s">
        <v>16452</v>
      </c>
      <c r="C13127" t="s">
        <v>25221</v>
      </c>
      <c r="D13127" s="11" t="s">
        <v>25222</v>
      </c>
      <c r="E13127" s="181">
        <v>46097.364444444</v>
      </c>
      <c r="G13127" t="s">
        <v>41</v>
      </c>
      <c r="H13127" t="s">
        <v>6511</v>
      </c>
      <c r="I13127" t="s">
        <v>22</v>
      </c>
    </row>
    <row r="13128" spans="1:9" x14ac:dyDescent="0.35">
      <c r="A13128" s="19">
        <f t="shared" si="213"/>
        <v>13127</v>
      </c>
      <c r="B13128" t="s">
        <v>16452</v>
      </c>
      <c r="C13128" t="s">
        <v>182</v>
      </c>
      <c r="D13128" s="11" t="s">
        <v>4196</v>
      </c>
      <c r="E13128" s="181">
        <v>46097.579259259001</v>
      </c>
      <c r="G13128" t="s">
        <v>41</v>
      </c>
      <c r="H13128" t="s">
        <v>61</v>
      </c>
      <c r="I13128" t="s">
        <v>22</v>
      </c>
    </row>
    <row r="13129" spans="1:9" x14ac:dyDescent="0.35">
      <c r="A13129" s="19">
        <f t="shared" si="213"/>
        <v>13128</v>
      </c>
      <c r="B13129" t="s">
        <v>16452</v>
      </c>
      <c r="C13129" t="s">
        <v>25223</v>
      </c>
      <c r="D13129" s="11" t="s">
        <v>25224</v>
      </c>
      <c r="E13129" s="181">
        <v>46097.601539351999</v>
      </c>
      <c r="G13129" t="s">
        <v>41</v>
      </c>
      <c r="H13129" t="s">
        <v>61</v>
      </c>
      <c r="I13129" t="s">
        <v>22</v>
      </c>
    </row>
    <row r="13130" spans="1:9" x14ac:dyDescent="0.35">
      <c r="A13130" s="19">
        <f t="shared" si="213"/>
        <v>13129</v>
      </c>
      <c r="B13130" t="s">
        <v>16452</v>
      </c>
      <c r="C13130" t="s">
        <v>10138</v>
      </c>
      <c r="D13130" s="11" t="s">
        <v>10139</v>
      </c>
      <c r="E13130" s="181">
        <v>46097.609398148001</v>
      </c>
      <c r="G13130" t="s">
        <v>41</v>
      </c>
      <c r="H13130" t="s">
        <v>6513</v>
      </c>
      <c r="I13130" t="s">
        <v>22</v>
      </c>
    </row>
    <row r="13131" spans="1:9" x14ac:dyDescent="0.35">
      <c r="A13131" s="19">
        <f t="shared" si="213"/>
        <v>13130</v>
      </c>
      <c r="B13131" t="s">
        <v>16452</v>
      </c>
      <c r="C13131" t="s">
        <v>24878</v>
      </c>
      <c r="D13131" s="11" t="s">
        <v>24879</v>
      </c>
      <c r="E13131" s="181">
        <v>46098.766967593001</v>
      </c>
      <c r="G13131" t="s">
        <v>41</v>
      </c>
      <c r="H13131" t="s">
        <v>25225</v>
      </c>
      <c r="I13131" t="s">
        <v>22</v>
      </c>
    </row>
    <row r="13132" spans="1:9" x14ac:dyDescent="0.35">
      <c r="A13132" s="19">
        <f t="shared" si="213"/>
        <v>13131</v>
      </c>
      <c r="B13132" t="s">
        <v>16452</v>
      </c>
      <c r="C13132" t="s">
        <v>22489</v>
      </c>
      <c r="D13132" s="11" t="s">
        <v>22490</v>
      </c>
      <c r="E13132" s="181">
        <v>46099.743136573998</v>
      </c>
      <c r="G13132" t="s">
        <v>41</v>
      </c>
      <c r="H13132" t="s">
        <v>9857</v>
      </c>
      <c r="I13132" t="s">
        <v>22</v>
      </c>
    </row>
    <row r="13133" spans="1:9" x14ac:dyDescent="0.35">
      <c r="A13133" s="19">
        <f t="shared" ref="A13133:A13196" si="214">ROW(B13133)-ROW($A$1)</f>
        <v>13132</v>
      </c>
      <c r="B13133" t="s">
        <v>22446</v>
      </c>
      <c r="C13133" t="s">
        <v>11595</v>
      </c>
      <c r="D13133" s="11" t="s">
        <v>11596</v>
      </c>
      <c r="E13133" s="181">
        <v>46100.377881943998</v>
      </c>
      <c r="G13133" t="s">
        <v>41</v>
      </c>
      <c r="H13133" t="s">
        <v>25268</v>
      </c>
      <c r="I13133" t="s">
        <v>22</v>
      </c>
    </row>
    <row r="13134" spans="1:9" x14ac:dyDescent="0.35">
      <c r="A13134" s="19">
        <f t="shared" si="214"/>
        <v>13133</v>
      </c>
      <c r="B13134" t="s">
        <v>22446</v>
      </c>
      <c r="C13134" t="s">
        <v>492</v>
      </c>
      <c r="D13134" s="11" t="s">
        <v>1418</v>
      </c>
      <c r="E13134" s="181">
        <v>46100.392824073999</v>
      </c>
      <c r="G13134" t="s">
        <v>41</v>
      </c>
      <c r="H13134" t="s">
        <v>25269</v>
      </c>
      <c r="I13134" t="s">
        <v>22</v>
      </c>
    </row>
    <row r="13135" spans="1:9" x14ac:dyDescent="0.35">
      <c r="A13135" s="19">
        <f t="shared" si="214"/>
        <v>13134</v>
      </c>
      <c r="B13135" t="s">
        <v>22446</v>
      </c>
      <c r="C13135" t="s">
        <v>17813</v>
      </c>
      <c r="D13135" s="11" t="s">
        <v>17814</v>
      </c>
      <c r="E13135" s="181">
        <v>46100.525983795997</v>
      </c>
      <c r="F13135">
        <v>1</v>
      </c>
      <c r="G13135" t="s">
        <v>41</v>
      </c>
      <c r="H13135" t="s">
        <v>25270</v>
      </c>
      <c r="I13135" t="s">
        <v>22</v>
      </c>
    </row>
    <row r="13136" spans="1:9" x14ac:dyDescent="0.35">
      <c r="A13136" s="19">
        <f t="shared" si="214"/>
        <v>13135</v>
      </c>
      <c r="B13136" t="s">
        <v>22446</v>
      </c>
      <c r="C13136" t="s">
        <v>45</v>
      </c>
      <c r="D13136" s="11" t="s">
        <v>3884</v>
      </c>
      <c r="E13136" s="181">
        <v>46100.534641204002</v>
      </c>
      <c r="G13136" t="s">
        <v>41</v>
      </c>
      <c r="H13136" t="s">
        <v>25271</v>
      </c>
      <c r="I13136" t="s">
        <v>22</v>
      </c>
    </row>
    <row r="13137" spans="1:9" x14ac:dyDescent="0.35">
      <c r="A13137" s="19">
        <f t="shared" si="214"/>
        <v>13136</v>
      </c>
      <c r="B13137" t="s">
        <v>22446</v>
      </c>
      <c r="C13137" t="s">
        <v>25272</v>
      </c>
      <c r="D13137" s="11" t="s">
        <v>25273</v>
      </c>
      <c r="E13137" s="181">
        <v>46100.657939814999</v>
      </c>
      <c r="G13137" t="s">
        <v>41</v>
      </c>
      <c r="H13137" t="s">
        <v>25274</v>
      </c>
      <c r="I13137" t="s">
        <v>22</v>
      </c>
    </row>
    <row r="13138" spans="1:9" x14ac:dyDescent="0.35">
      <c r="A13138" s="19">
        <f t="shared" si="214"/>
        <v>13137</v>
      </c>
      <c r="B13138" t="s">
        <v>22446</v>
      </c>
      <c r="C13138" t="s">
        <v>25275</v>
      </c>
      <c r="D13138" s="11" t="s">
        <v>25276</v>
      </c>
      <c r="E13138" s="181">
        <v>46100.742916666997</v>
      </c>
      <c r="G13138" t="s">
        <v>41</v>
      </c>
      <c r="H13138" t="s">
        <v>25277</v>
      </c>
      <c r="I13138" t="s">
        <v>22</v>
      </c>
    </row>
    <row r="13139" spans="1:9" x14ac:dyDescent="0.35">
      <c r="A13139" s="19">
        <f t="shared" si="214"/>
        <v>13138</v>
      </c>
      <c r="B13139" t="s">
        <v>22446</v>
      </c>
      <c r="C13139" t="s">
        <v>2100</v>
      </c>
      <c r="D13139" s="11" t="s">
        <v>2101</v>
      </c>
      <c r="E13139" s="181">
        <v>46100.765983796002</v>
      </c>
      <c r="G13139" t="s">
        <v>41</v>
      </c>
      <c r="H13139" t="s">
        <v>25278</v>
      </c>
      <c r="I13139" t="s">
        <v>22</v>
      </c>
    </row>
    <row r="13140" spans="1:9" x14ac:dyDescent="0.35">
      <c r="A13140" s="19">
        <f t="shared" si="214"/>
        <v>13139</v>
      </c>
      <c r="B13140" t="s">
        <v>22446</v>
      </c>
      <c r="C13140" t="s">
        <v>25279</v>
      </c>
      <c r="D13140" s="11" t="s">
        <v>25280</v>
      </c>
      <c r="E13140" s="181">
        <v>46100.769027777998</v>
      </c>
      <c r="F13140">
        <v>1</v>
      </c>
      <c r="G13140" t="s">
        <v>41</v>
      </c>
      <c r="H13140" t="s">
        <v>25281</v>
      </c>
      <c r="I13140" t="s">
        <v>22</v>
      </c>
    </row>
    <row r="13141" spans="1:9" x14ac:dyDescent="0.35">
      <c r="A13141" s="19">
        <f t="shared" si="214"/>
        <v>13140</v>
      </c>
      <c r="B13141" t="s">
        <v>22446</v>
      </c>
      <c r="C13141" t="s">
        <v>25282</v>
      </c>
      <c r="D13141" s="11" t="s">
        <v>25283</v>
      </c>
      <c r="E13141" s="181">
        <v>46101.336111110999</v>
      </c>
      <c r="G13141" t="s">
        <v>41</v>
      </c>
      <c r="H13141" t="s">
        <v>25284</v>
      </c>
      <c r="I13141" t="s">
        <v>22</v>
      </c>
    </row>
    <row r="13142" spans="1:9" x14ac:dyDescent="0.35">
      <c r="A13142" s="19">
        <f t="shared" si="214"/>
        <v>13141</v>
      </c>
      <c r="B13142" t="s">
        <v>22446</v>
      </c>
      <c r="C13142" t="s">
        <v>25285</v>
      </c>
      <c r="D13142" s="11" t="s">
        <v>25286</v>
      </c>
      <c r="E13142" s="181">
        <v>46101.358657407</v>
      </c>
      <c r="G13142" t="s">
        <v>41</v>
      </c>
      <c r="H13142" t="s">
        <v>25287</v>
      </c>
      <c r="I13142" t="s">
        <v>22</v>
      </c>
    </row>
    <row r="13143" spans="1:9" x14ac:dyDescent="0.35">
      <c r="A13143" s="19">
        <f t="shared" si="214"/>
        <v>13142</v>
      </c>
      <c r="B13143" t="s">
        <v>25288</v>
      </c>
      <c r="C13143" t="s">
        <v>2667</v>
      </c>
      <c r="D13143" s="11" t="s">
        <v>2668</v>
      </c>
      <c r="E13143" s="181">
        <v>46106.801504629999</v>
      </c>
      <c r="G13143" t="s">
        <v>41</v>
      </c>
      <c r="H13143" t="s">
        <v>25289</v>
      </c>
      <c r="I13143" t="s">
        <v>22</v>
      </c>
    </row>
    <row r="13144" spans="1:9" x14ac:dyDescent="0.35">
      <c r="A13144" s="19">
        <f t="shared" si="214"/>
        <v>13143</v>
      </c>
      <c r="B13144" t="s">
        <v>25288</v>
      </c>
      <c r="C13144" t="s">
        <v>24676</v>
      </c>
      <c r="D13144" s="11" t="s">
        <v>24677</v>
      </c>
      <c r="E13144" s="181">
        <v>46106.884178241002</v>
      </c>
      <c r="G13144" t="s">
        <v>41</v>
      </c>
      <c r="H13144" t="s">
        <v>4039</v>
      </c>
      <c r="I13144" t="s">
        <v>22</v>
      </c>
    </row>
    <row r="13145" spans="1:9" x14ac:dyDescent="0.35">
      <c r="A13145" s="19">
        <f t="shared" si="214"/>
        <v>13144</v>
      </c>
      <c r="B13145" t="s">
        <v>25290</v>
      </c>
      <c r="C13145" t="s">
        <v>25291</v>
      </c>
      <c r="D13145" s="11" t="s">
        <v>25292</v>
      </c>
      <c r="E13145" s="181">
        <v>46106.414004630002</v>
      </c>
      <c r="F13145">
        <v>1</v>
      </c>
      <c r="G13145" t="s">
        <v>41</v>
      </c>
      <c r="H13145" t="s">
        <v>25293</v>
      </c>
      <c r="I13145" t="s">
        <v>22</v>
      </c>
    </row>
    <row r="13146" spans="1:9" x14ac:dyDescent="0.35">
      <c r="A13146" s="19">
        <f t="shared" si="214"/>
        <v>13145</v>
      </c>
      <c r="B13146" t="s">
        <v>25290</v>
      </c>
      <c r="C13146" t="s">
        <v>25294</v>
      </c>
      <c r="D13146" s="11" t="s">
        <v>25295</v>
      </c>
      <c r="E13146" s="181">
        <v>46106.415717593001</v>
      </c>
      <c r="F13146">
        <v>2</v>
      </c>
      <c r="G13146" t="s">
        <v>41</v>
      </c>
      <c r="H13146" t="s">
        <v>25296</v>
      </c>
      <c r="I13146" t="s">
        <v>22</v>
      </c>
    </row>
    <row r="13147" spans="1:9" x14ac:dyDescent="0.35">
      <c r="A13147" s="19">
        <f t="shared" si="214"/>
        <v>13146</v>
      </c>
      <c r="B13147" t="s">
        <v>25290</v>
      </c>
      <c r="C13147" t="s">
        <v>8728</v>
      </c>
      <c r="D13147" s="11" t="s">
        <v>8729</v>
      </c>
      <c r="E13147" s="181">
        <v>46106.419039351997</v>
      </c>
      <c r="G13147" t="s">
        <v>41</v>
      </c>
      <c r="H13147" t="s">
        <v>25297</v>
      </c>
      <c r="I13147" t="s">
        <v>22</v>
      </c>
    </row>
    <row r="13148" spans="1:9" x14ac:dyDescent="0.35">
      <c r="A13148" s="19">
        <f t="shared" si="214"/>
        <v>13147</v>
      </c>
      <c r="B13148" t="s">
        <v>25290</v>
      </c>
      <c r="C13148" t="s">
        <v>12964</v>
      </c>
      <c r="D13148" s="11" t="s">
        <v>12965</v>
      </c>
      <c r="E13148" s="181">
        <v>46106.422337962998</v>
      </c>
      <c r="F13148">
        <v>1</v>
      </c>
      <c r="G13148" t="s">
        <v>41</v>
      </c>
      <c r="H13148" t="s">
        <v>25298</v>
      </c>
      <c r="I13148" t="s">
        <v>22</v>
      </c>
    </row>
    <row r="13149" spans="1:9" x14ac:dyDescent="0.35">
      <c r="A13149" s="19">
        <f t="shared" si="214"/>
        <v>13148</v>
      </c>
      <c r="B13149" t="s">
        <v>25290</v>
      </c>
      <c r="C13149" t="s">
        <v>25299</v>
      </c>
      <c r="D13149" s="11" t="s">
        <v>25300</v>
      </c>
      <c r="E13149" s="181">
        <v>46106.424664352002</v>
      </c>
      <c r="G13149" t="s">
        <v>41</v>
      </c>
      <c r="H13149" t="s">
        <v>25301</v>
      </c>
      <c r="I13149" t="s">
        <v>22</v>
      </c>
    </row>
    <row r="13150" spans="1:9" x14ac:dyDescent="0.35">
      <c r="A13150" s="19">
        <f t="shared" si="214"/>
        <v>13149</v>
      </c>
      <c r="B13150" t="s">
        <v>25290</v>
      </c>
      <c r="C13150" t="s">
        <v>14098</v>
      </c>
      <c r="D13150" s="11" t="s">
        <v>14099</v>
      </c>
      <c r="E13150" s="181">
        <v>46106.428842592999</v>
      </c>
      <c r="G13150" t="s">
        <v>41</v>
      </c>
      <c r="H13150" t="s">
        <v>25302</v>
      </c>
      <c r="I13150" t="s">
        <v>22</v>
      </c>
    </row>
    <row r="13151" spans="1:9" x14ac:dyDescent="0.35">
      <c r="A13151" s="19">
        <f t="shared" si="214"/>
        <v>13150</v>
      </c>
      <c r="B13151" t="s">
        <v>25290</v>
      </c>
      <c r="C13151" t="s">
        <v>21556</v>
      </c>
      <c r="D13151" s="11" t="s">
        <v>21557</v>
      </c>
      <c r="E13151" s="181">
        <v>46106.430115741001</v>
      </c>
      <c r="G13151" t="s">
        <v>41</v>
      </c>
      <c r="H13151" t="s">
        <v>25303</v>
      </c>
      <c r="I13151" t="s">
        <v>22</v>
      </c>
    </row>
    <row r="13152" spans="1:9" x14ac:dyDescent="0.35">
      <c r="A13152" s="19">
        <f t="shared" si="214"/>
        <v>13151</v>
      </c>
      <c r="B13152" t="s">
        <v>25290</v>
      </c>
      <c r="C13152" t="s">
        <v>25304</v>
      </c>
      <c r="D13152" s="11" t="s">
        <v>25305</v>
      </c>
      <c r="E13152" s="181">
        <v>46106.451249999998</v>
      </c>
      <c r="F13152">
        <v>1</v>
      </c>
      <c r="G13152" t="s">
        <v>41</v>
      </c>
      <c r="H13152" t="s">
        <v>25306</v>
      </c>
      <c r="I13152" t="s">
        <v>22</v>
      </c>
    </row>
    <row r="13153" spans="1:9" x14ac:dyDescent="0.35">
      <c r="A13153" s="19">
        <f t="shared" si="214"/>
        <v>13152</v>
      </c>
      <c r="B13153" t="s">
        <v>25290</v>
      </c>
      <c r="C13153" t="s">
        <v>24704</v>
      </c>
      <c r="D13153" s="11" t="s">
        <v>24705</v>
      </c>
      <c r="E13153" s="181">
        <v>46106.463645832999</v>
      </c>
      <c r="G13153" t="s">
        <v>41</v>
      </c>
      <c r="H13153" t="s">
        <v>25307</v>
      </c>
      <c r="I13153" t="s">
        <v>22</v>
      </c>
    </row>
    <row r="13154" spans="1:9" x14ac:dyDescent="0.35">
      <c r="A13154" s="19">
        <f t="shared" si="214"/>
        <v>13153</v>
      </c>
      <c r="B13154" t="s">
        <v>25290</v>
      </c>
      <c r="C13154" t="s">
        <v>2290</v>
      </c>
      <c r="D13154" s="11" t="s">
        <v>2291</v>
      </c>
      <c r="E13154" s="181">
        <v>46106.492905093</v>
      </c>
      <c r="G13154" t="s">
        <v>41</v>
      </c>
      <c r="H13154" t="s">
        <v>25308</v>
      </c>
      <c r="I13154" t="s">
        <v>22</v>
      </c>
    </row>
    <row r="13155" spans="1:9" x14ac:dyDescent="0.35">
      <c r="A13155" s="19">
        <f t="shared" si="214"/>
        <v>13154</v>
      </c>
      <c r="B13155" t="s">
        <v>25290</v>
      </c>
      <c r="C13155" t="s">
        <v>25309</v>
      </c>
      <c r="D13155" s="11" t="s">
        <v>25310</v>
      </c>
      <c r="E13155" s="181">
        <v>46106.495162036997</v>
      </c>
      <c r="G13155" t="s">
        <v>41</v>
      </c>
      <c r="H13155" t="s">
        <v>25311</v>
      </c>
      <c r="I13155" t="s">
        <v>22</v>
      </c>
    </row>
    <row r="13156" spans="1:9" x14ac:dyDescent="0.35">
      <c r="A13156" s="19">
        <f t="shared" si="214"/>
        <v>13155</v>
      </c>
      <c r="B13156" t="s">
        <v>25290</v>
      </c>
      <c r="C13156" t="s">
        <v>25312</v>
      </c>
      <c r="D13156" s="11" t="s">
        <v>25313</v>
      </c>
      <c r="E13156" s="181">
        <v>46106.607025463003</v>
      </c>
      <c r="G13156" t="s">
        <v>41</v>
      </c>
      <c r="H13156" t="s">
        <v>25314</v>
      </c>
      <c r="I13156" t="s">
        <v>22</v>
      </c>
    </row>
    <row r="13157" spans="1:9" x14ac:dyDescent="0.35">
      <c r="A13157" s="19">
        <f t="shared" si="214"/>
        <v>13156</v>
      </c>
      <c r="B13157" t="s">
        <v>25290</v>
      </c>
      <c r="C13157" t="s">
        <v>25312</v>
      </c>
      <c r="D13157" s="11" t="s">
        <v>25313</v>
      </c>
      <c r="E13157" s="181">
        <v>46106.607141203996</v>
      </c>
      <c r="G13157" t="s">
        <v>41</v>
      </c>
      <c r="H13157" t="s">
        <v>25315</v>
      </c>
      <c r="I13157" t="s">
        <v>22</v>
      </c>
    </row>
    <row r="13158" spans="1:9" x14ac:dyDescent="0.35">
      <c r="A13158" s="19">
        <f t="shared" si="214"/>
        <v>13157</v>
      </c>
      <c r="B13158" t="s">
        <v>25290</v>
      </c>
      <c r="C13158" t="s">
        <v>492</v>
      </c>
      <c r="D13158" s="11" t="s">
        <v>1418</v>
      </c>
      <c r="E13158" s="181">
        <v>46106.621296295998</v>
      </c>
      <c r="G13158" t="s">
        <v>41</v>
      </c>
      <c r="H13158" t="s">
        <v>25316</v>
      </c>
      <c r="I13158" t="s">
        <v>22</v>
      </c>
    </row>
    <row r="13159" spans="1:9" x14ac:dyDescent="0.35">
      <c r="A13159" s="19">
        <f t="shared" si="214"/>
        <v>13158</v>
      </c>
      <c r="B13159" t="s">
        <v>25290</v>
      </c>
      <c r="C13159" t="s">
        <v>23508</v>
      </c>
      <c r="D13159" s="11" t="s">
        <v>25317</v>
      </c>
      <c r="E13159" s="181">
        <v>46106.667245370001</v>
      </c>
      <c r="G13159" t="s">
        <v>41</v>
      </c>
      <c r="H13159" t="s">
        <v>25318</v>
      </c>
      <c r="I13159" t="s">
        <v>22</v>
      </c>
    </row>
    <row r="13160" spans="1:9" x14ac:dyDescent="0.35">
      <c r="A13160" s="19">
        <f t="shared" si="214"/>
        <v>13159</v>
      </c>
      <c r="B13160" t="s">
        <v>25290</v>
      </c>
      <c r="C13160" t="s">
        <v>25319</v>
      </c>
      <c r="D13160" s="11" t="s">
        <v>25320</v>
      </c>
      <c r="E13160" s="181">
        <v>46106.764247685001</v>
      </c>
      <c r="G13160" t="s">
        <v>41</v>
      </c>
      <c r="H13160" t="s">
        <v>25321</v>
      </c>
      <c r="I13160" t="s">
        <v>22</v>
      </c>
    </row>
    <row r="13161" spans="1:9" x14ac:dyDescent="0.35">
      <c r="A13161" s="19">
        <f t="shared" si="214"/>
        <v>13160</v>
      </c>
      <c r="B13161" t="s">
        <v>25322</v>
      </c>
      <c r="C13161" t="s">
        <v>25323</v>
      </c>
      <c r="D13161" s="11" t="s">
        <v>25324</v>
      </c>
      <c r="E13161" s="181">
        <v>46105.742905093</v>
      </c>
      <c r="G13161" t="s">
        <v>41</v>
      </c>
      <c r="H13161" t="s">
        <v>25325</v>
      </c>
      <c r="I13161" t="s">
        <v>22</v>
      </c>
    </row>
    <row r="13162" spans="1:9" x14ac:dyDescent="0.35">
      <c r="A13162" s="19">
        <f t="shared" si="214"/>
        <v>13161</v>
      </c>
      <c r="B13162" t="s">
        <v>25322</v>
      </c>
      <c r="C13162" t="s">
        <v>492</v>
      </c>
      <c r="D13162" s="11" t="s">
        <v>1418</v>
      </c>
      <c r="E13162" s="181">
        <v>46105.748460647999</v>
      </c>
      <c r="G13162" t="s">
        <v>41</v>
      </c>
      <c r="H13162" t="s">
        <v>24185</v>
      </c>
      <c r="I13162" t="s">
        <v>22</v>
      </c>
    </row>
    <row r="13163" spans="1:9" x14ac:dyDescent="0.35">
      <c r="A13163" s="19">
        <f t="shared" si="214"/>
        <v>13162</v>
      </c>
      <c r="B13163" t="s">
        <v>25322</v>
      </c>
      <c r="C13163" t="s">
        <v>25326</v>
      </c>
      <c r="D13163" s="11" t="s">
        <v>25327</v>
      </c>
      <c r="E13163" s="181">
        <v>46105.753726852003</v>
      </c>
      <c r="G13163" t="s">
        <v>41</v>
      </c>
      <c r="H13163" t="s">
        <v>25328</v>
      </c>
      <c r="I13163" t="s">
        <v>22</v>
      </c>
    </row>
    <row r="13164" spans="1:9" x14ac:dyDescent="0.35">
      <c r="A13164" s="19">
        <f t="shared" si="214"/>
        <v>13163</v>
      </c>
      <c r="B13164" t="s">
        <v>25322</v>
      </c>
      <c r="C13164" t="s">
        <v>9227</v>
      </c>
      <c r="D13164" s="11" t="s">
        <v>9228</v>
      </c>
      <c r="E13164" s="181">
        <v>46105.756759258998</v>
      </c>
      <c r="G13164" t="s">
        <v>41</v>
      </c>
      <c r="H13164" t="s">
        <v>25329</v>
      </c>
      <c r="I13164" t="s">
        <v>22</v>
      </c>
    </row>
    <row r="13165" spans="1:9" x14ac:dyDescent="0.35">
      <c r="A13165" s="19">
        <f t="shared" si="214"/>
        <v>13164</v>
      </c>
      <c r="B13165" t="s">
        <v>25322</v>
      </c>
      <c r="C13165" t="s">
        <v>25330</v>
      </c>
      <c r="D13165" s="11" t="s">
        <v>25331</v>
      </c>
      <c r="E13165" s="181">
        <v>46105.767673611001</v>
      </c>
      <c r="G13165" t="s">
        <v>41</v>
      </c>
      <c r="H13165" t="s">
        <v>25332</v>
      </c>
      <c r="I13165" t="s">
        <v>22</v>
      </c>
    </row>
    <row r="13166" spans="1:9" x14ac:dyDescent="0.35">
      <c r="A13166" s="19">
        <f t="shared" si="214"/>
        <v>13165</v>
      </c>
      <c r="B13166" t="s">
        <v>25322</v>
      </c>
      <c r="C13166" t="s">
        <v>517</v>
      </c>
      <c r="D13166" s="11" t="s">
        <v>2185</v>
      </c>
      <c r="E13166" s="181">
        <v>46105.782476852</v>
      </c>
      <c r="G13166" t="s">
        <v>41</v>
      </c>
      <c r="H13166" t="s">
        <v>25333</v>
      </c>
      <c r="I13166" t="s">
        <v>22</v>
      </c>
    </row>
    <row r="13167" spans="1:9" x14ac:dyDescent="0.35">
      <c r="A13167" s="19">
        <f t="shared" si="214"/>
        <v>13166</v>
      </c>
      <c r="B13167" t="s">
        <v>25334</v>
      </c>
      <c r="C13167" t="s">
        <v>17356</v>
      </c>
      <c r="D13167" s="11" t="s">
        <v>17357</v>
      </c>
      <c r="E13167" s="181">
        <v>46105.604745370001</v>
      </c>
      <c r="G13167" t="s">
        <v>41</v>
      </c>
      <c r="H13167" t="s">
        <v>25335</v>
      </c>
      <c r="I13167" t="s">
        <v>22</v>
      </c>
    </row>
    <row r="13168" spans="1:9" x14ac:dyDescent="0.35">
      <c r="A13168" s="19">
        <f t="shared" si="214"/>
        <v>13167</v>
      </c>
      <c r="B13168" t="s">
        <v>25334</v>
      </c>
      <c r="C13168" t="s">
        <v>19838</v>
      </c>
      <c r="D13168" s="11" t="s">
        <v>19839</v>
      </c>
      <c r="E13168" s="181">
        <v>46105.606273147998</v>
      </c>
      <c r="G13168" t="s">
        <v>41</v>
      </c>
      <c r="H13168" t="s">
        <v>25336</v>
      </c>
      <c r="I13168" t="s">
        <v>22</v>
      </c>
    </row>
    <row r="13169" spans="1:9" x14ac:dyDescent="0.35">
      <c r="A13169" s="19">
        <f t="shared" si="214"/>
        <v>13168</v>
      </c>
      <c r="B13169" t="s">
        <v>25334</v>
      </c>
      <c r="C13169" t="s">
        <v>11740</v>
      </c>
      <c r="D13169" s="11" t="s">
        <v>11741</v>
      </c>
      <c r="E13169" s="181">
        <v>46105.639421296</v>
      </c>
      <c r="G13169" t="s">
        <v>41</v>
      </c>
      <c r="H13169" t="s">
        <v>25337</v>
      </c>
      <c r="I13169" t="s">
        <v>22</v>
      </c>
    </row>
    <row r="13170" spans="1:9" x14ac:dyDescent="0.35">
      <c r="A13170" s="19">
        <f t="shared" si="214"/>
        <v>13169</v>
      </c>
      <c r="B13170" t="s">
        <v>25334</v>
      </c>
      <c r="C13170" t="s">
        <v>492</v>
      </c>
      <c r="D13170" s="11" t="s">
        <v>1418</v>
      </c>
      <c r="E13170" s="181">
        <v>46105.677280092998</v>
      </c>
      <c r="G13170" t="s">
        <v>41</v>
      </c>
      <c r="H13170" t="s">
        <v>25338</v>
      </c>
      <c r="I13170" t="s">
        <v>22</v>
      </c>
    </row>
    <row r="13171" spans="1:9" x14ac:dyDescent="0.35">
      <c r="A13171" s="19">
        <f t="shared" si="214"/>
        <v>13170</v>
      </c>
      <c r="B13171" t="s">
        <v>25339</v>
      </c>
      <c r="C13171" t="s">
        <v>24669</v>
      </c>
      <c r="D13171" s="11" t="s">
        <v>24670</v>
      </c>
      <c r="E13171" s="181">
        <v>46102.904340278001</v>
      </c>
      <c r="G13171" t="s">
        <v>41</v>
      </c>
      <c r="H13171" t="s">
        <v>1414</v>
      </c>
      <c r="I13171" t="s">
        <v>22</v>
      </c>
    </row>
    <row r="13172" spans="1:9" x14ac:dyDescent="0.35">
      <c r="A13172" s="19">
        <f t="shared" si="214"/>
        <v>13171</v>
      </c>
      <c r="B13172" t="s">
        <v>25339</v>
      </c>
      <c r="C13172" t="s">
        <v>25340</v>
      </c>
      <c r="D13172" s="11" t="s">
        <v>25341</v>
      </c>
      <c r="E13172" s="181">
        <v>46103.322256943997</v>
      </c>
      <c r="G13172" t="s">
        <v>41</v>
      </c>
      <c r="H13172" t="s">
        <v>25342</v>
      </c>
      <c r="I13172" t="s">
        <v>22</v>
      </c>
    </row>
    <row r="13173" spans="1:9" x14ac:dyDescent="0.35">
      <c r="A13173" s="19">
        <f t="shared" si="214"/>
        <v>13172</v>
      </c>
      <c r="B13173" t="s">
        <v>25339</v>
      </c>
      <c r="C13173" t="s">
        <v>25343</v>
      </c>
      <c r="D13173" s="11" t="s">
        <v>25344</v>
      </c>
      <c r="E13173" s="181">
        <v>46103.356574074001</v>
      </c>
      <c r="G13173" t="s">
        <v>41</v>
      </c>
      <c r="H13173" t="s">
        <v>25345</v>
      </c>
      <c r="I13173" t="s">
        <v>22</v>
      </c>
    </row>
    <row r="13174" spans="1:9" x14ac:dyDescent="0.35">
      <c r="A13174" s="19">
        <f t="shared" si="214"/>
        <v>13173</v>
      </c>
      <c r="B13174" t="s">
        <v>25339</v>
      </c>
      <c r="C13174" t="s">
        <v>25346</v>
      </c>
      <c r="D13174" s="11" t="s">
        <v>25347</v>
      </c>
      <c r="E13174" s="181">
        <v>46103.432187500002</v>
      </c>
      <c r="G13174" t="s">
        <v>41</v>
      </c>
      <c r="H13174" t="s">
        <v>25348</v>
      </c>
      <c r="I13174" t="s">
        <v>22</v>
      </c>
    </row>
    <row r="13175" spans="1:9" x14ac:dyDescent="0.35">
      <c r="A13175" s="19">
        <f t="shared" si="214"/>
        <v>13174</v>
      </c>
      <c r="B13175" t="s">
        <v>25349</v>
      </c>
      <c r="C13175" t="s">
        <v>10138</v>
      </c>
      <c r="D13175" s="11" t="s">
        <v>10139</v>
      </c>
      <c r="E13175" s="181">
        <v>46101.854050925998</v>
      </c>
      <c r="G13175" t="s">
        <v>41</v>
      </c>
      <c r="H13175" t="s">
        <v>25350</v>
      </c>
      <c r="I13175" t="s">
        <v>22</v>
      </c>
    </row>
    <row r="13176" spans="1:9" x14ac:dyDescent="0.35">
      <c r="A13176" s="19">
        <f t="shared" si="214"/>
        <v>13175</v>
      </c>
      <c r="B13176" t="s">
        <v>25349</v>
      </c>
      <c r="C13176" t="s">
        <v>2599</v>
      </c>
      <c r="D13176" s="11" t="s">
        <v>2600</v>
      </c>
      <c r="E13176" s="181">
        <v>46101.872777778</v>
      </c>
      <c r="G13176" t="s">
        <v>41</v>
      </c>
      <c r="I13176" t="s">
        <v>22</v>
      </c>
    </row>
    <row r="13177" spans="1:9" x14ac:dyDescent="0.35">
      <c r="A13177" s="19">
        <f t="shared" si="214"/>
        <v>13176</v>
      </c>
      <c r="B13177" t="s">
        <v>25349</v>
      </c>
      <c r="C13177" t="s">
        <v>7179</v>
      </c>
      <c r="D13177" s="11" t="s">
        <v>7180</v>
      </c>
      <c r="E13177" s="181">
        <v>46101.888229167002</v>
      </c>
      <c r="G13177" t="s">
        <v>41</v>
      </c>
      <c r="H13177" t="s">
        <v>25193</v>
      </c>
      <c r="I13177" t="s">
        <v>22</v>
      </c>
    </row>
    <row r="13178" spans="1:9" x14ac:dyDescent="0.35">
      <c r="A13178" s="19">
        <f t="shared" si="214"/>
        <v>13177</v>
      </c>
      <c r="B13178" t="s">
        <v>25349</v>
      </c>
      <c r="C13178" t="s">
        <v>25351</v>
      </c>
      <c r="D13178" s="11" t="s">
        <v>25352</v>
      </c>
      <c r="E13178" s="181">
        <v>46101.903379629999</v>
      </c>
      <c r="G13178" t="s">
        <v>41</v>
      </c>
      <c r="H13178" t="s">
        <v>6065</v>
      </c>
      <c r="I13178" t="s">
        <v>22</v>
      </c>
    </row>
    <row r="13179" spans="1:9" x14ac:dyDescent="0.35">
      <c r="A13179" s="19">
        <f t="shared" si="214"/>
        <v>13178</v>
      </c>
      <c r="B13179" t="s">
        <v>25349</v>
      </c>
      <c r="C13179" t="s">
        <v>25353</v>
      </c>
      <c r="D13179" s="11" t="s">
        <v>25354</v>
      </c>
      <c r="E13179" s="181">
        <v>46104.875648148001</v>
      </c>
      <c r="G13179" t="s">
        <v>41</v>
      </c>
      <c r="H13179" t="s">
        <v>25355</v>
      </c>
      <c r="I13179" t="s">
        <v>22</v>
      </c>
    </row>
    <row r="13180" spans="1:9" x14ac:dyDescent="0.35">
      <c r="A13180" s="19">
        <f t="shared" si="214"/>
        <v>13179</v>
      </c>
      <c r="B13180" t="s">
        <v>25356</v>
      </c>
      <c r="C13180" t="s">
        <v>15701</v>
      </c>
      <c r="D13180" s="11" t="s">
        <v>15702</v>
      </c>
      <c r="E13180" s="181">
        <v>46102.270717592997</v>
      </c>
      <c r="G13180" t="s">
        <v>41</v>
      </c>
      <c r="H13180" t="s">
        <v>6511</v>
      </c>
      <c r="I13180" t="s">
        <v>22</v>
      </c>
    </row>
    <row r="13181" spans="1:9" x14ac:dyDescent="0.35">
      <c r="A13181" s="19">
        <f t="shared" si="214"/>
        <v>13180</v>
      </c>
      <c r="B13181" t="s">
        <v>25356</v>
      </c>
      <c r="C13181" t="s">
        <v>25357</v>
      </c>
      <c r="D13181" s="11" t="s">
        <v>25358</v>
      </c>
      <c r="E13181" s="181">
        <v>46102.273969907001</v>
      </c>
      <c r="G13181" t="s">
        <v>41</v>
      </c>
      <c r="H13181" t="s">
        <v>25359</v>
      </c>
      <c r="I13181" t="s">
        <v>22</v>
      </c>
    </row>
    <row r="13182" spans="1:9" x14ac:dyDescent="0.35">
      <c r="A13182" s="19">
        <f t="shared" si="214"/>
        <v>13181</v>
      </c>
      <c r="B13182" t="s">
        <v>25356</v>
      </c>
      <c r="C13182" t="s">
        <v>7179</v>
      </c>
      <c r="D13182" s="11" t="s">
        <v>7180</v>
      </c>
      <c r="E13182" s="181">
        <v>46102.354108795997</v>
      </c>
      <c r="G13182" t="s">
        <v>41</v>
      </c>
      <c r="H13182" t="s">
        <v>25360</v>
      </c>
      <c r="I13182" t="s">
        <v>22</v>
      </c>
    </row>
    <row r="13183" spans="1:9" x14ac:dyDescent="0.35">
      <c r="A13183" s="19">
        <f t="shared" si="214"/>
        <v>13182</v>
      </c>
      <c r="B13183" t="s">
        <v>25356</v>
      </c>
      <c r="C13183" t="s">
        <v>25361</v>
      </c>
      <c r="D13183" s="11" t="s">
        <v>25362</v>
      </c>
      <c r="E13183" s="181">
        <v>46102.679965278003</v>
      </c>
      <c r="G13183" t="s">
        <v>41</v>
      </c>
      <c r="H13183" t="s">
        <v>25363</v>
      </c>
      <c r="I13183" t="s">
        <v>22</v>
      </c>
    </row>
    <row r="13184" spans="1:9" x14ac:dyDescent="0.35">
      <c r="A13184" s="19">
        <f t="shared" si="214"/>
        <v>13183</v>
      </c>
      <c r="B13184" t="s">
        <v>25356</v>
      </c>
      <c r="C13184" t="s">
        <v>25364</v>
      </c>
      <c r="D13184" s="11" t="s">
        <v>25365</v>
      </c>
      <c r="E13184" s="181">
        <v>46103.262071759003</v>
      </c>
      <c r="G13184" t="s">
        <v>41</v>
      </c>
      <c r="H13184" t="s">
        <v>25366</v>
      </c>
      <c r="I13184" t="s">
        <v>22</v>
      </c>
    </row>
    <row r="13185" spans="1:9" x14ac:dyDescent="0.35">
      <c r="A13185" s="19">
        <f t="shared" si="214"/>
        <v>13184</v>
      </c>
      <c r="B13185" t="s">
        <v>25356</v>
      </c>
      <c r="C13185" t="s">
        <v>23495</v>
      </c>
      <c r="D13185" s="11" t="s">
        <v>25367</v>
      </c>
      <c r="E13185" s="181">
        <v>46102.246134259003</v>
      </c>
      <c r="G13185" t="s">
        <v>41</v>
      </c>
      <c r="I13185" t="s">
        <v>22</v>
      </c>
    </row>
    <row r="13186" spans="1:9" x14ac:dyDescent="0.35">
      <c r="A13186" s="19">
        <f t="shared" si="214"/>
        <v>13185</v>
      </c>
      <c r="B13186" t="s">
        <v>25356</v>
      </c>
      <c r="C13186" t="s">
        <v>7179</v>
      </c>
      <c r="D13186" s="11" t="s">
        <v>7180</v>
      </c>
      <c r="E13186" s="181">
        <v>46102.250775462999</v>
      </c>
      <c r="G13186" t="s">
        <v>41</v>
      </c>
      <c r="I13186" t="s">
        <v>22</v>
      </c>
    </row>
    <row r="13187" spans="1:9" x14ac:dyDescent="0.35">
      <c r="A13187" s="19">
        <f t="shared" si="214"/>
        <v>13186</v>
      </c>
      <c r="B13187" t="s">
        <v>25356</v>
      </c>
      <c r="C13187" t="s">
        <v>19031</v>
      </c>
      <c r="D13187" s="11" t="s">
        <v>19032</v>
      </c>
      <c r="E13187" s="181">
        <v>46102.304444444002</v>
      </c>
      <c r="G13187" t="s">
        <v>41</v>
      </c>
      <c r="I13187" t="s">
        <v>22</v>
      </c>
    </row>
    <row r="13188" spans="1:9" x14ac:dyDescent="0.35">
      <c r="A13188" s="19">
        <f t="shared" si="214"/>
        <v>13187</v>
      </c>
      <c r="B13188" t="s">
        <v>25356</v>
      </c>
      <c r="C13188" t="s">
        <v>25368</v>
      </c>
      <c r="D13188" s="11" t="s">
        <v>25369</v>
      </c>
      <c r="E13188" s="181">
        <v>46102.365462962996</v>
      </c>
      <c r="G13188" t="s">
        <v>41</v>
      </c>
      <c r="H13188" t="s">
        <v>25370</v>
      </c>
      <c r="I13188" t="s">
        <v>22</v>
      </c>
    </row>
    <row r="13189" spans="1:9" x14ac:dyDescent="0.35">
      <c r="A13189" s="19">
        <f t="shared" si="214"/>
        <v>13188</v>
      </c>
      <c r="B13189" t="s">
        <v>25356</v>
      </c>
      <c r="C13189" t="s">
        <v>24261</v>
      </c>
      <c r="D13189" s="11" t="s">
        <v>25371</v>
      </c>
      <c r="E13189" s="181">
        <v>46103.112384259002</v>
      </c>
      <c r="G13189" t="s">
        <v>41</v>
      </c>
      <c r="I13189" t="s">
        <v>22</v>
      </c>
    </row>
    <row r="13190" spans="1:9" x14ac:dyDescent="0.35">
      <c r="A13190" s="19">
        <f t="shared" si="214"/>
        <v>13189</v>
      </c>
      <c r="B13190" t="s">
        <v>25356</v>
      </c>
      <c r="C13190" t="s">
        <v>25372</v>
      </c>
      <c r="D13190" s="11" t="s">
        <v>25373</v>
      </c>
      <c r="E13190" s="181">
        <v>46103.200694444</v>
      </c>
      <c r="G13190" t="s">
        <v>41</v>
      </c>
      <c r="H13190" t="s">
        <v>25374</v>
      </c>
      <c r="I13190" t="s">
        <v>22</v>
      </c>
    </row>
    <row r="13191" spans="1:9" x14ac:dyDescent="0.35">
      <c r="A13191" s="19">
        <f t="shared" si="214"/>
        <v>13190</v>
      </c>
      <c r="B13191" t="s">
        <v>25375</v>
      </c>
      <c r="C13191" t="s">
        <v>24669</v>
      </c>
      <c r="D13191" s="11" t="s">
        <v>24670</v>
      </c>
      <c r="E13191" s="181">
        <v>46106.596967593003</v>
      </c>
      <c r="G13191" t="s">
        <v>41</v>
      </c>
      <c r="H13191" t="s">
        <v>25376</v>
      </c>
      <c r="I13191" t="s">
        <v>22</v>
      </c>
    </row>
    <row r="13192" spans="1:9" x14ac:dyDescent="0.35">
      <c r="A13192" s="19">
        <f t="shared" si="214"/>
        <v>13191</v>
      </c>
      <c r="B13192" t="s">
        <v>25375</v>
      </c>
      <c r="C13192" t="s">
        <v>492</v>
      </c>
      <c r="D13192" s="11" t="s">
        <v>1418</v>
      </c>
      <c r="E13192" s="181">
        <v>46106.611793980999</v>
      </c>
      <c r="G13192" t="s">
        <v>41</v>
      </c>
      <c r="H13192" t="s">
        <v>25377</v>
      </c>
      <c r="I13192" t="s">
        <v>22</v>
      </c>
    </row>
    <row r="13193" spans="1:9" x14ac:dyDescent="0.35">
      <c r="A13193" s="19">
        <f t="shared" si="214"/>
        <v>13192</v>
      </c>
      <c r="B13193" t="s">
        <v>25375</v>
      </c>
      <c r="C13193" t="s">
        <v>25378</v>
      </c>
      <c r="D13193" s="11" t="s">
        <v>25379</v>
      </c>
      <c r="E13193" s="181">
        <v>46106.699837963002</v>
      </c>
      <c r="G13193" t="s">
        <v>41</v>
      </c>
      <c r="H13193" t="s">
        <v>25380</v>
      </c>
      <c r="I13193" t="s">
        <v>22</v>
      </c>
    </row>
    <row r="13194" spans="1:9" x14ac:dyDescent="0.35">
      <c r="A13194" s="19">
        <f t="shared" si="214"/>
        <v>13193</v>
      </c>
      <c r="B13194" t="s">
        <v>25375</v>
      </c>
      <c r="C13194" t="s">
        <v>25381</v>
      </c>
      <c r="D13194" s="11" t="s">
        <v>25382</v>
      </c>
      <c r="E13194" s="181">
        <v>46106.784062500003</v>
      </c>
      <c r="G13194" t="s">
        <v>41</v>
      </c>
      <c r="H13194" t="s">
        <v>25383</v>
      </c>
      <c r="I13194" t="s">
        <v>22</v>
      </c>
    </row>
    <row r="13195" spans="1:9" x14ac:dyDescent="0.35">
      <c r="A13195" s="19">
        <f t="shared" si="214"/>
        <v>13194</v>
      </c>
      <c r="B13195" t="s">
        <v>25375</v>
      </c>
      <c r="C13195" t="s">
        <v>25384</v>
      </c>
      <c r="D13195" s="11" t="s">
        <v>25385</v>
      </c>
      <c r="E13195" s="181">
        <v>46106.867175926003</v>
      </c>
      <c r="F13195">
        <v>1</v>
      </c>
      <c r="G13195" t="s">
        <v>41</v>
      </c>
      <c r="H13195" t="s">
        <v>25386</v>
      </c>
      <c r="I13195" t="s">
        <v>22</v>
      </c>
    </row>
    <row r="13196" spans="1:9" x14ac:dyDescent="0.35">
      <c r="A13196" s="19">
        <f t="shared" si="214"/>
        <v>13195</v>
      </c>
      <c r="B13196" t="s">
        <v>25375</v>
      </c>
      <c r="C13196" t="s">
        <v>14997</v>
      </c>
      <c r="D13196" s="11" t="s">
        <v>14998</v>
      </c>
      <c r="E13196" s="181">
        <v>46107.251157407001</v>
      </c>
      <c r="G13196" t="s">
        <v>41</v>
      </c>
      <c r="H13196" t="s">
        <v>25387</v>
      </c>
      <c r="I13196" t="s">
        <v>22</v>
      </c>
    </row>
    <row r="13197" spans="1:9" x14ac:dyDescent="0.35">
      <c r="A13197" s="19">
        <f t="shared" ref="A13197:A13260" si="215">ROW(B13197)-ROW($A$1)</f>
        <v>13196</v>
      </c>
      <c r="B13197" t="s">
        <v>25375</v>
      </c>
      <c r="C13197" t="s">
        <v>25388</v>
      </c>
      <c r="D13197" s="11" t="s">
        <v>25389</v>
      </c>
      <c r="E13197" s="181">
        <v>46101.629953704003</v>
      </c>
      <c r="G13197" t="s">
        <v>41</v>
      </c>
      <c r="H13197" t="s">
        <v>25390</v>
      </c>
      <c r="I13197" t="s">
        <v>22</v>
      </c>
    </row>
    <row r="13198" spans="1:9" x14ac:dyDescent="0.35">
      <c r="A13198" s="19">
        <f t="shared" si="215"/>
        <v>13197</v>
      </c>
      <c r="B13198" t="s">
        <v>25375</v>
      </c>
      <c r="C13198" t="s">
        <v>16657</v>
      </c>
      <c r="D13198" s="11" t="s">
        <v>16658</v>
      </c>
      <c r="E13198" s="181">
        <v>46101.639189815003</v>
      </c>
      <c r="G13198" t="s">
        <v>41</v>
      </c>
      <c r="H13198" t="s">
        <v>25391</v>
      </c>
      <c r="I13198" t="s">
        <v>22</v>
      </c>
    </row>
    <row r="13199" spans="1:9" x14ac:dyDescent="0.35">
      <c r="A13199" s="19">
        <f t="shared" si="215"/>
        <v>13198</v>
      </c>
      <c r="B13199" t="s">
        <v>25375</v>
      </c>
      <c r="C13199" t="s">
        <v>492</v>
      </c>
      <c r="D13199" s="11" t="s">
        <v>1418</v>
      </c>
      <c r="E13199" s="181">
        <v>46101.721712963001</v>
      </c>
      <c r="G13199" t="s">
        <v>41</v>
      </c>
      <c r="H13199" t="s">
        <v>25392</v>
      </c>
      <c r="I13199" t="s">
        <v>22</v>
      </c>
    </row>
    <row r="13200" spans="1:9" x14ac:dyDescent="0.35">
      <c r="A13200" s="19">
        <f t="shared" si="215"/>
        <v>13199</v>
      </c>
      <c r="B13200" t="s">
        <v>25375</v>
      </c>
      <c r="C13200" t="s">
        <v>25393</v>
      </c>
      <c r="D13200" s="11" t="s">
        <v>25394</v>
      </c>
      <c r="E13200" s="181">
        <v>46102.133379630002</v>
      </c>
      <c r="G13200" t="s">
        <v>41</v>
      </c>
      <c r="H13200" t="s">
        <v>25395</v>
      </c>
      <c r="I13200" t="s">
        <v>22</v>
      </c>
    </row>
    <row r="13201" spans="1:9" x14ac:dyDescent="0.35">
      <c r="A13201" s="19">
        <f t="shared" si="215"/>
        <v>13200</v>
      </c>
      <c r="B13201" t="s">
        <v>25375</v>
      </c>
      <c r="C13201" t="s">
        <v>14104</v>
      </c>
      <c r="D13201" s="11" t="s">
        <v>14105</v>
      </c>
      <c r="E13201" s="181">
        <v>46102.212893518998</v>
      </c>
      <c r="G13201" t="s">
        <v>41</v>
      </c>
      <c r="H13201" t="s">
        <v>25396</v>
      </c>
      <c r="I13201" t="s">
        <v>22</v>
      </c>
    </row>
    <row r="13202" spans="1:9" x14ac:dyDescent="0.35">
      <c r="A13202" s="19">
        <f t="shared" si="215"/>
        <v>13201</v>
      </c>
      <c r="B13202" t="s">
        <v>25375</v>
      </c>
      <c r="C13202" t="s">
        <v>25397</v>
      </c>
      <c r="D13202" s="11" t="s">
        <v>25398</v>
      </c>
      <c r="E13202" s="181">
        <v>46102.429837962998</v>
      </c>
      <c r="G13202" t="s">
        <v>41</v>
      </c>
      <c r="H13202" t="s">
        <v>25399</v>
      </c>
      <c r="I13202" t="s">
        <v>22</v>
      </c>
    </row>
    <row r="13203" spans="1:9" x14ac:dyDescent="0.35">
      <c r="A13203" s="19">
        <f t="shared" si="215"/>
        <v>13202</v>
      </c>
      <c r="B13203" t="s">
        <v>25375</v>
      </c>
      <c r="C13203" t="s">
        <v>25400</v>
      </c>
      <c r="D13203" s="11" t="s">
        <v>25401</v>
      </c>
      <c r="E13203" s="181">
        <v>46102.538506944002</v>
      </c>
      <c r="G13203" t="s">
        <v>41</v>
      </c>
      <c r="H13203" t="s">
        <v>25402</v>
      </c>
      <c r="I13203" t="s">
        <v>22</v>
      </c>
    </row>
    <row r="13204" spans="1:9" x14ac:dyDescent="0.35">
      <c r="A13204" s="19">
        <f t="shared" si="215"/>
        <v>13203</v>
      </c>
      <c r="B13204" t="s">
        <v>25375</v>
      </c>
      <c r="C13204" t="s">
        <v>25403</v>
      </c>
      <c r="D13204" s="11" t="s">
        <v>25404</v>
      </c>
      <c r="E13204" s="181">
        <v>46102.715868056002</v>
      </c>
      <c r="G13204" t="s">
        <v>41</v>
      </c>
      <c r="H13204" t="s">
        <v>25405</v>
      </c>
      <c r="I13204" t="s">
        <v>22</v>
      </c>
    </row>
    <row r="13205" spans="1:9" x14ac:dyDescent="0.35">
      <c r="A13205" s="19">
        <f t="shared" si="215"/>
        <v>13204</v>
      </c>
      <c r="B13205" t="s">
        <v>25375</v>
      </c>
      <c r="C13205" t="s">
        <v>25406</v>
      </c>
      <c r="D13205" s="11" t="s">
        <v>25407</v>
      </c>
      <c r="E13205" s="181">
        <v>46102.735613425997</v>
      </c>
      <c r="G13205" t="s">
        <v>41</v>
      </c>
      <c r="H13205" t="s">
        <v>25408</v>
      </c>
      <c r="I13205" t="s">
        <v>22</v>
      </c>
    </row>
    <row r="13206" spans="1:9" x14ac:dyDescent="0.35">
      <c r="A13206" s="19">
        <f t="shared" si="215"/>
        <v>13205</v>
      </c>
      <c r="B13206" t="s">
        <v>25375</v>
      </c>
      <c r="C13206" t="s">
        <v>25409</v>
      </c>
      <c r="D13206" s="11" t="s">
        <v>25410</v>
      </c>
      <c r="E13206" s="181">
        <v>46102.816759259003</v>
      </c>
      <c r="F13206">
        <v>1</v>
      </c>
      <c r="G13206" t="s">
        <v>41</v>
      </c>
      <c r="H13206" t="s">
        <v>25411</v>
      </c>
      <c r="I13206" t="s">
        <v>22</v>
      </c>
    </row>
    <row r="13207" spans="1:9" x14ac:dyDescent="0.35">
      <c r="A13207" s="19">
        <f t="shared" si="215"/>
        <v>13206</v>
      </c>
      <c r="B13207" t="s">
        <v>25375</v>
      </c>
      <c r="C13207" t="s">
        <v>25412</v>
      </c>
      <c r="D13207" s="11" t="s">
        <v>25413</v>
      </c>
      <c r="E13207" s="181">
        <v>46103.215925926001</v>
      </c>
      <c r="G13207" t="s">
        <v>41</v>
      </c>
      <c r="H13207" t="s">
        <v>25414</v>
      </c>
      <c r="I13207" t="s">
        <v>22</v>
      </c>
    </row>
    <row r="13208" spans="1:9" x14ac:dyDescent="0.35">
      <c r="A13208" s="19">
        <f t="shared" si="215"/>
        <v>13207</v>
      </c>
      <c r="B13208" t="s">
        <v>25375</v>
      </c>
      <c r="C13208" t="s">
        <v>25415</v>
      </c>
      <c r="D13208" s="11" t="s">
        <v>25416</v>
      </c>
      <c r="E13208" s="181">
        <v>46104.394722222001</v>
      </c>
      <c r="G13208" t="s">
        <v>41</v>
      </c>
      <c r="H13208" t="s">
        <v>25417</v>
      </c>
      <c r="I13208" t="s">
        <v>22</v>
      </c>
    </row>
    <row r="13209" spans="1:9" x14ac:dyDescent="0.35">
      <c r="A13209" s="19">
        <f t="shared" si="215"/>
        <v>13208</v>
      </c>
      <c r="B13209" t="s">
        <v>25375</v>
      </c>
      <c r="C13209" t="s">
        <v>25418</v>
      </c>
      <c r="D13209" s="11" t="s">
        <v>25419</v>
      </c>
      <c r="E13209" s="181">
        <v>46101.635671295997</v>
      </c>
      <c r="F13209">
        <v>1</v>
      </c>
      <c r="G13209" t="s">
        <v>41</v>
      </c>
      <c r="H13209" t="s">
        <v>25420</v>
      </c>
      <c r="I13209" t="s">
        <v>22</v>
      </c>
    </row>
    <row r="13210" spans="1:9" x14ac:dyDescent="0.35">
      <c r="A13210" s="19">
        <f t="shared" si="215"/>
        <v>13209</v>
      </c>
      <c r="B13210" t="s">
        <v>25375</v>
      </c>
      <c r="C13210" t="s">
        <v>25421</v>
      </c>
      <c r="D13210" s="11" t="s">
        <v>25422</v>
      </c>
      <c r="E13210" s="181">
        <v>46101.639502315003</v>
      </c>
      <c r="F13210">
        <v>1</v>
      </c>
      <c r="G13210" t="s">
        <v>41</v>
      </c>
      <c r="H13210" t="s">
        <v>798</v>
      </c>
      <c r="I13210" t="s">
        <v>22</v>
      </c>
    </row>
    <row r="13211" spans="1:9" x14ac:dyDescent="0.35">
      <c r="A13211" s="19">
        <f t="shared" si="215"/>
        <v>13210</v>
      </c>
      <c r="B13211" t="s">
        <v>25375</v>
      </c>
      <c r="C13211" t="s">
        <v>25421</v>
      </c>
      <c r="D13211" s="11" t="s">
        <v>25422</v>
      </c>
      <c r="E13211" s="181">
        <v>46101.639606481003</v>
      </c>
      <c r="G13211" t="s">
        <v>41</v>
      </c>
      <c r="H13211" t="s">
        <v>25423</v>
      </c>
      <c r="I13211" t="s">
        <v>22</v>
      </c>
    </row>
    <row r="13212" spans="1:9" x14ac:dyDescent="0.35">
      <c r="A13212" s="19">
        <f t="shared" si="215"/>
        <v>13211</v>
      </c>
      <c r="B13212" t="s">
        <v>25375</v>
      </c>
      <c r="C13212" t="s">
        <v>4849</v>
      </c>
      <c r="D13212" s="11" t="s">
        <v>4850</v>
      </c>
      <c r="E13212" s="181">
        <v>46101.642662036997</v>
      </c>
      <c r="F13212">
        <v>1</v>
      </c>
      <c r="G13212" t="s">
        <v>41</v>
      </c>
      <c r="H13212" t="s">
        <v>25424</v>
      </c>
      <c r="I13212" t="s">
        <v>22</v>
      </c>
    </row>
    <row r="13213" spans="1:9" x14ac:dyDescent="0.35">
      <c r="A13213" s="19">
        <f t="shared" si="215"/>
        <v>13212</v>
      </c>
      <c r="B13213" t="s">
        <v>25375</v>
      </c>
      <c r="C13213" t="s">
        <v>4505</v>
      </c>
      <c r="D13213" s="11" t="s">
        <v>1857</v>
      </c>
      <c r="E13213" s="181">
        <v>46101.644513888998</v>
      </c>
      <c r="F13213">
        <v>1</v>
      </c>
      <c r="G13213" t="s">
        <v>41</v>
      </c>
      <c r="H13213" t="s">
        <v>25425</v>
      </c>
      <c r="I13213" t="s">
        <v>22</v>
      </c>
    </row>
    <row r="13214" spans="1:9" x14ac:dyDescent="0.35">
      <c r="A13214" s="19">
        <f t="shared" si="215"/>
        <v>13213</v>
      </c>
      <c r="B13214" t="s">
        <v>25375</v>
      </c>
      <c r="C13214" t="s">
        <v>18549</v>
      </c>
      <c r="D13214" s="11" t="s">
        <v>18550</v>
      </c>
      <c r="E13214" s="181">
        <v>46101.644537036998</v>
      </c>
      <c r="G13214" t="s">
        <v>41</v>
      </c>
      <c r="H13214" t="s">
        <v>25426</v>
      </c>
      <c r="I13214" t="s">
        <v>22</v>
      </c>
    </row>
    <row r="13215" spans="1:9" x14ac:dyDescent="0.35">
      <c r="A13215" s="19">
        <f t="shared" si="215"/>
        <v>13214</v>
      </c>
      <c r="B13215" t="s">
        <v>25375</v>
      </c>
      <c r="C13215" t="s">
        <v>25427</v>
      </c>
      <c r="D13215" s="11" t="s">
        <v>25428</v>
      </c>
      <c r="E13215" s="181">
        <v>46101.647303240999</v>
      </c>
      <c r="F13215">
        <v>1</v>
      </c>
      <c r="G13215" t="s">
        <v>41</v>
      </c>
      <c r="H13215" t="s">
        <v>25429</v>
      </c>
      <c r="I13215" t="s">
        <v>22</v>
      </c>
    </row>
    <row r="13216" spans="1:9" x14ac:dyDescent="0.35">
      <c r="A13216" s="19">
        <f t="shared" si="215"/>
        <v>13215</v>
      </c>
      <c r="B13216" t="s">
        <v>25375</v>
      </c>
      <c r="C13216" t="s">
        <v>25430</v>
      </c>
      <c r="D13216" s="11" t="s">
        <v>25431</v>
      </c>
      <c r="E13216" s="181">
        <v>46101.651296295997</v>
      </c>
      <c r="G13216" t="s">
        <v>41</v>
      </c>
      <c r="H13216" t="s">
        <v>25432</v>
      </c>
      <c r="I13216" t="s">
        <v>22</v>
      </c>
    </row>
    <row r="13217" spans="1:9" x14ac:dyDescent="0.35">
      <c r="A13217" s="19">
        <f t="shared" si="215"/>
        <v>13216</v>
      </c>
      <c r="B13217" t="s">
        <v>25375</v>
      </c>
      <c r="C13217" t="s">
        <v>25433</v>
      </c>
      <c r="D13217" s="11" t="s">
        <v>25434</v>
      </c>
      <c r="E13217" s="181">
        <v>46101.652812499997</v>
      </c>
      <c r="G13217" t="s">
        <v>41</v>
      </c>
      <c r="H13217" t="s">
        <v>25435</v>
      </c>
      <c r="I13217" t="s">
        <v>22</v>
      </c>
    </row>
    <row r="13218" spans="1:9" x14ac:dyDescent="0.35">
      <c r="A13218" s="19">
        <f t="shared" si="215"/>
        <v>13217</v>
      </c>
      <c r="B13218" t="s">
        <v>25375</v>
      </c>
      <c r="C13218" t="s">
        <v>14104</v>
      </c>
      <c r="D13218" s="11" t="s">
        <v>14105</v>
      </c>
      <c r="E13218" s="181">
        <v>46101.655671296001</v>
      </c>
      <c r="G13218" t="s">
        <v>41</v>
      </c>
      <c r="H13218" t="s">
        <v>25436</v>
      </c>
      <c r="I13218" t="s">
        <v>22</v>
      </c>
    </row>
    <row r="13219" spans="1:9" x14ac:dyDescent="0.35">
      <c r="A13219" s="19">
        <f t="shared" si="215"/>
        <v>13218</v>
      </c>
      <c r="B13219" t="s">
        <v>25375</v>
      </c>
      <c r="C13219" t="s">
        <v>25437</v>
      </c>
      <c r="D13219" s="11" t="s">
        <v>25438</v>
      </c>
      <c r="E13219" s="181">
        <v>46101.660196759003</v>
      </c>
      <c r="F13219">
        <v>1</v>
      </c>
      <c r="G13219" t="s">
        <v>41</v>
      </c>
      <c r="H13219" t="s">
        <v>25439</v>
      </c>
      <c r="I13219" t="s">
        <v>22</v>
      </c>
    </row>
    <row r="13220" spans="1:9" x14ac:dyDescent="0.35">
      <c r="A13220" s="19">
        <f t="shared" si="215"/>
        <v>13219</v>
      </c>
      <c r="B13220" t="s">
        <v>25375</v>
      </c>
      <c r="C13220" t="s">
        <v>25440</v>
      </c>
      <c r="D13220" s="11" t="s">
        <v>25441</v>
      </c>
      <c r="E13220" s="181">
        <v>46101.669814815003</v>
      </c>
      <c r="F13220">
        <v>2</v>
      </c>
      <c r="G13220" t="s">
        <v>41</v>
      </c>
      <c r="H13220" t="s">
        <v>25442</v>
      </c>
      <c r="I13220" t="s">
        <v>22</v>
      </c>
    </row>
    <row r="13221" spans="1:9" x14ac:dyDescent="0.35">
      <c r="A13221" s="19">
        <f t="shared" si="215"/>
        <v>13220</v>
      </c>
      <c r="B13221" t="s">
        <v>25375</v>
      </c>
      <c r="C13221" t="s">
        <v>21512</v>
      </c>
      <c r="D13221" s="11" t="s">
        <v>21513</v>
      </c>
      <c r="E13221" s="181">
        <v>46101.672685185004</v>
      </c>
      <c r="G13221" t="s">
        <v>41</v>
      </c>
      <c r="H13221" t="s">
        <v>25443</v>
      </c>
      <c r="I13221" t="s">
        <v>22</v>
      </c>
    </row>
    <row r="13222" spans="1:9" x14ac:dyDescent="0.35">
      <c r="A13222" s="19">
        <f t="shared" si="215"/>
        <v>13221</v>
      </c>
      <c r="B13222" t="s">
        <v>25375</v>
      </c>
      <c r="C13222" t="s">
        <v>3135</v>
      </c>
      <c r="D13222" s="11" t="s">
        <v>3136</v>
      </c>
      <c r="E13222" s="181">
        <v>46101.689282407002</v>
      </c>
      <c r="F13222">
        <v>1</v>
      </c>
      <c r="G13222" t="s">
        <v>41</v>
      </c>
      <c r="H13222" t="s">
        <v>25444</v>
      </c>
      <c r="I13222" t="s">
        <v>22</v>
      </c>
    </row>
    <row r="13223" spans="1:9" x14ac:dyDescent="0.35">
      <c r="A13223" s="19">
        <f t="shared" si="215"/>
        <v>13222</v>
      </c>
      <c r="B13223" t="s">
        <v>25375</v>
      </c>
      <c r="C13223" t="s">
        <v>3075</v>
      </c>
      <c r="D13223" s="11" t="s">
        <v>2469</v>
      </c>
      <c r="E13223" s="181">
        <v>46101.695625</v>
      </c>
      <c r="G13223" t="s">
        <v>41</v>
      </c>
      <c r="H13223" t="s">
        <v>25445</v>
      </c>
      <c r="I13223" t="s">
        <v>22</v>
      </c>
    </row>
    <row r="13224" spans="1:9" x14ac:dyDescent="0.35">
      <c r="A13224" s="19">
        <f t="shared" si="215"/>
        <v>13223</v>
      </c>
      <c r="B13224" t="s">
        <v>25375</v>
      </c>
      <c r="C13224" t="s">
        <v>25446</v>
      </c>
      <c r="D13224" s="11" t="s">
        <v>25447</v>
      </c>
      <c r="E13224" s="181">
        <v>46101.705069443997</v>
      </c>
      <c r="F13224">
        <v>1</v>
      </c>
      <c r="G13224" t="s">
        <v>41</v>
      </c>
      <c r="H13224" t="s">
        <v>25448</v>
      </c>
      <c r="I13224" t="s">
        <v>22</v>
      </c>
    </row>
    <row r="13225" spans="1:9" x14ac:dyDescent="0.35">
      <c r="A13225" s="19">
        <f t="shared" si="215"/>
        <v>13224</v>
      </c>
      <c r="B13225" t="s">
        <v>25375</v>
      </c>
      <c r="C13225" t="s">
        <v>492</v>
      </c>
      <c r="D13225" s="11" t="s">
        <v>1418</v>
      </c>
      <c r="E13225" s="181">
        <v>46101.718472221997</v>
      </c>
      <c r="G13225" t="s">
        <v>41</v>
      </c>
      <c r="H13225" t="s">
        <v>25449</v>
      </c>
      <c r="I13225" t="s">
        <v>22</v>
      </c>
    </row>
    <row r="13226" spans="1:9" x14ac:dyDescent="0.35">
      <c r="A13226" s="19">
        <f t="shared" si="215"/>
        <v>13225</v>
      </c>
      <c r="B13226" t="s">
        <v>25375</v>
      </c>
      <c r="C13226" t="s">
        <v>9279</v>
      </c>
      <c r="D13226" s="11" t="s">
        <v>9280</v>
      </c>
      <c r="E13226" s="181">
        <v>46101.718657407</v>
      </c>
      <c r="F13226">
        <v>1</v>
      </c>
      <c r="G13226" t="s">
        <v>41</v>
      </c>
      <c r="H13226" t="s">
        <v>25450</v>
      </c>
      <c r="I13226" t="s">
        <v>22</v>
      </c>
    </row>
    <row r="13227" spans="1:9" x14ac:dyDescent="0.35">
      <c r="A13227" s="19">
        <f t="shared" si="215"/>
        <v>13226</v>
      </c>
      <c r="B13227" t="s">
        <v>25375</v>
      </c>
      <c r="C13227" t="s">
        <v>25451</v>
      </c>
      <c r="D13227" s="11" t="s">
        <v>25452</v>
      </c>
      <c r="E13227" s="181">
        <v>46101.725729167003</v>
      </c>
      <c r="F13227">
        <v>1</v>
      </c>
      <c r="G13227" t="s">
        <v>41</v>
      </c>
      <c r="H13227" t="s">
        <v>25453</v>
      </c>
      <c r="I13227" t="s">
        <v>22</v>
      </c>
    </row>
    <row r="13228" spans="1:9" x14ac:dyDescent="0.35">
      <c r="A13228" s="19">
        <f t="shared" si="215"/>
        <v>13227</v>
      </c>
      <c r="B13228" t="s">
        <v>25375</v>
      </c>
      <c r="C13228" t="s">
        <v>25454</v>
      </c>
      <c r="D13228" s="11" t="s">
        <v>25455</v>
      </c>
      <c r="E13228" s="181">
        <v>46101.726238426003</v>
      </c>
      <c r="G13228" t="s">
        <v>41</v>
      </c>
      <c r="H13228" t="s">
        <v>25456</v>
      </c>
      <c r="I13228" t="s">
        <v>22</v>
      </c>
    </row>
    <row r="13229" spans="1:9" x14ac:dyDescent="0.35">
      <c r="A13229" s="19">
        <f t="shared" si="215"/>
        <v>13228</v>
      </c>
      <c r="B13229" t="s">
        <v>25375</v>
      </c>
      <c r="C13229" t="s">
        <v>12964</v>
      </c>
      <c r="D13229" s="11" t="s">
        <v>12965</v>
      </c>
      <c r="E13229" s="181">
        <v>46101.745787036998</v>
      </c>
      <c r="G13229" t="s">
        <v>41</v>
      </c>
      <c r="H13229" t="s">
        <v>25457</v>
      </c>
      <c r="I13229" t="s">
        <v>22</v>
      </c>
    </row>
    <row r="13230" spans="1:9" x14ac:dyDescent="0.35">
      <c r="A13230" s="19">
        <f t="shared" si="215"/>
        <v>13229</v>
      </c>
      <c r="B13230" t="s">
        <v>25375</v>
      </c>
      <c r="C13230" t="s">
        <v>3951</v>
      </c>
      <c r="D13230" s="11" t="s">
        <v>3952</v>
      </c>
      <c r="E13230" s="181">
        <v>46101.748587962997</v>
      </c>
      <c r="G13230" t="s">
        <v>41</v>
      </c>
      <c r="H13230" t="s">
        <v>25458</v>
      </c>
      <c r="I13230" t="s">
        <v>22</v>
      </c>
    </row>
    <row r="13231" spans="1:9" x14ac:dyDescent="0.35">
      <c r="A13231" s="19">
        <f t="shared" si="215"/>
        <v>13230</v>
      </c>
      <c r="B13231" t="s">
        <v>25375</v>
      </c>
      <c r="C13231" t="s">
        <v>25459</v>
      </c>
      <c r="D13231" s="11" t="s">
        <v>25460</v>
      </c>
      <c r="E13231" s="181">
        <v>46101.759756943997</v>
      </c>
      <c r="G13231" t="s">
        <v>41</v>
      </c>
      <c r="H13231" t="s">
        <v>25461</v>
      </c>
      <c r="I13231" t="s">
        <v>22</v>
      </c>
    </row>
    <row r="13232" spans="1:9" x14ac:dyDescent="0.35">
      <c r="A13232" s="19">
        <f t="shared" si="215"/>
        <v>13231</v>
      </c>
      <c r="B13232" t="s">
        <v>25375</v>
      </c>
      <c r="C13232" t="s">
        <v>25462</v>
      </c>
      <c r="D13232" s="11" t="s">
        <v>25463</v>
      </c>
      <c r="E13232" s="181">
        <v>46101.775520832998</v>
      </c>
      <c r="G13232" t="s">
        <v>41</v>
      </c>
      <c r="H13232" t="s">
        <v>25464</v>
      </c>
      <c r="I13232" t="s">
        <v>22</v>
      </c>
    </row>
    <row r="13233" spans="1:9" x14ac:dyDescent="0.35">
      <c r="A13233" s="19">
        <f t="shared" si="215"/>
        <v>13232</v>
      </c>
      <c r="B13233" t="s">
        <v>25375</v>
      </c>
      <c r="C13233" t="s">
        <v>25465</v>
      </c>
      <c r="D13233" s="11" t="s">
        <v>25466</v>
      </c>
      <c r="E13233" s="181">
        <v>46101.788414351999</v>
      </c>
      <c r="G13233" t="s">
        <v>41</v>
      </c>
      <c r="H13233" t="s">
        <v>25467</v>
      </c>
      <c r="I13233" t="s">
        <v>22</v>
      </c>
    </row>
    <row r="13234" spans="1:9" x14ac:dyDescent="0.35">
      <c r="A13234" s="19">
        <f t="shared" si="215"/>
        <v>13233</v>
      </c>
      <c r="B13234" t="s">
        <v>25375</v>
      </c>
      <c r="C13234" t="s">
        <v>25468</v>
      </c>
      <c r="D13234" s="11" t="s">
        <v>25469</v>
      </c>
      <c r="E13234" s="181">
        <v>46101.804432869998</v>
      </c>
      <c r="G13234" t="s">
        <v>41</v>
      </c>
      <c r="H13234" t="s">
        <v>25470</v>
      </c>
      <c r="I13234" t="s">
        <v>22</v>
      </c>
    </row>
    <row r="13235" spans="1:9" x14ac:dyDescent="0.35">
      <c r="A13235" s="19">
        <f t="shared" si="215"/>
        <v>13234</v>
      </c>
      <c r="B13235" t="s">
        <v>25375</v>
      </c>
      <c r="C13235" t="s">
        <v>11651</v>
      </c>
      <c r="D13235" s="11" t="s">
        <v>11652</v>
      </c>
      <c r="E13235" s="181">
        <v>46101.808495370002</v>
      </c>
      <c r="G13235" t="s">
        <v>41</v>
      </c>
      <c r="H13235" t="s">
        <v>25471</v>
      </c>
      <c r="I13235" t="s">
        <v>22</v>
      </c>
    </row>
    <row r="13236" spans="1:9" x14ac:dyDescent="0.35">
      <c r="A13236" s="19">
        <f t="shared" si="215"/>
        <v>13235</v>
      </c>
      <c r="B13236" t="s">
        <v>25375</v>
      </c>
      <c r="C13236" t="s">
        <v>25472</v>
      </c>
      <c r="D13236" s="11" t="s">
        <v>25473</v>
      </c>
      <c r="E13236" s="181">
        <v>46101.826099537</v>
      </c>
      <c r="G13236" t="s">
        <v>41</v>
      </c>
      <c r="H13236" t="s">
        <v>25474</v>
      </c>
      <c r="I13236" t="s">
        <v>22</v>
      </c>
    </row>
    <row r="13237" spans="1:9" x14ac:dyDescent="0.35">
      <c r="A13237" s="19">
        <f t="shared" si="215"/>
        <v>13236</v>
      </c>
      <c r="B13237" t="s">
        <v>25375</v>
      </c>
      <c r="C13237" t="s">
        <v>12333</v>
      </c>
      <c r="D13237" s="11" t="s">
        <v>12334</v>
      </c>
      <c r="E13237" s="181">
        <v>46101.833124999997</v>
      </c>
      <c r="G13237" t="s">
        <v>41</v>
      </c>
      <c r="H13237" t="s">
        <v>25475</v>
      </c>
      <c r="I13237" t="s">
        <v>22</v>
      </c>
    </row>
    <row r="13238" spans="1:9" x14ac:dyDescent="0.35">
      <c r="A13238" s="19">
        <f t="shared" si="215"/>
        <v>13237</v>
      </c>
      <c r="B13238" t="s">
        <v>25375</v>
      </c>
      <c r="C13238" t="s">
        <v>12333</v>
      </c>
      <c r="D13238" s="11" t="s">
        <v>12334</v>
      </c>
      <c r="E13238" s="181">
        <v>46101.833553240998</v>
      </c>
      <c r="F13238">
        <v>2</v>
      </c>
      <c r="G13238" t="s">
        <v>41</v>
      </c>
      <c r="H13238" t="s">
        <v>25476</v>
      </c>
      <c r="I13238" t="s">
        <v>22</v>
      </c>
    </row>
    <row r="13239" spans="1:9" x14ac:dyDescent="0.35">
      <c r="A13239" s="19">
        <f t="shared" si="215"/>
        <v>13238</v>
      </c>
      <c r="B13239" t="s">
        <v>25375</v>
      </c>
      <c r="C13239" t="s">
        <v>25477</v>
      </c>
      <c r="D13239" s="11" t="s">
        <v>25478</v>
      </c>
      <c r="E13239" s="181">
        <v>46102.136157407003</v>
      </c>
      <c r="G13239" t="s">
        <v>41</v>
      </c>
      <c r="H13239" t="s">
        <v>25479</v>
      </c>
      <c r="I13239" t="s">
        <v>22</v>
      </c>
    </row>
    <row r="13240" spans="1:9" x14ac:dyDescent="0.35">
      <c r="A13240" s="19">
        <f t="shared" si="215"/>
        <v>13239</v>
      </c>
      <c r="B13240" t="s">
        <v>25375</v>
      </c>
      <c r="C13240" t="s">
        <v>25480</v>
      </c>
      <c r="D13240" s="11" t="s">
        <v>25481</v>
      </c>
      <c r="E13240" s="181">
        <v>46102.154340278001</v>
      </c>
      <c r="G13240" t="s">
        <v>41</v>
      </c>
      <c r="H13240" t="s">
        <v>25482</v>
      </c>
      <c r="I13240" t="s">
        <v>22</v>
      </c>
    </row>
    <row r="13241" spans="1:9" x14ac:dyDescent="0.35">
      <c r="A13241" s="19">
        <f t="shared" si="215"/>
        <v>13240</v>
      </c>
      <c r="B13241" t="s">
        <v>25375</v>
      </c>
      <c r="C13241" t="s">
        <v>25483</v>
      </c>
      <c r="D13241" s="11" t="s">
        <v>25484</v>
      </c>
      <c r="E13241" s="181">
        <v>46102.269618056001</v>
      </c>
      <c r="G13241" t="s">
        <v>41</v>
      </c>
      <c r="H13241" t="s">
        <v>25485</v>
      </c>
      <c r="I13241" t="s">
        <v>22</v>
      </c>
    </row>
    <row r="13242" spans="1:9" x14ac:dyDescent="0.35">
      <c r="A13242" s="19">
        <f t="shared" si="215"/>
        <v>13241</v>
      </c>
      <c r="B13242" t="s">
        <v>25375</v>
      </c>
      <c r="C13242" t="s">
        <v>3417</v>
      </c>
      <c r="D13242" s="11" t="s">
        <v>25486</v>
      </c>
      <c r="E13242" s="181">
        <v>46102.312453703998</v>
      </c>
      <c r="G13242" t="s">
        <v>41</v>
      </c>
      <c r="H13242" t="s">
        <v>25487</v>
      </c>
      <c r="I13242" t="s">
        <v>22</v>
      </c>
    </row>
    <row r="13243" spans="1:9" x14ac:dyDescent="0.35">
      <c r="A13243" s="19">
        <f t="shared" si="215"/>
        <v>13242</v>
      </c>
      <c r="B13243" t="s">
        <v>25375</v>
      </c>
      <c r="C13243" t="s">
        <v>25488</v>
      </c>
      <c r="D13243" s="11" t="s">
        <v>25489</v>
      </c>
      <c r="E13243" s="181">
        <v>46102.314351852001</v>
      </c>
      <c r="G13243" t="s">
        <v>41</v>
      </c>
      <c r="H13243" t="s">
        <v>25490</v>
      </c>
      <c r="I13243" t="s">
        <v>22</v>
      </c>
    </row>
    <row r="13244" spans="1:9" x14ac:dyDescent="0.35">
      <c r="A13244" s="19">
        <f t="shared" si="215"/>
        <v>13243</v>
      </c>
      <c r="B13244" t="s">
        <v>25375</v>
      </c>
      <c r="C13244" t="s">
        <v>25491</v>
      </c>
      <c r="D13244" s="11" t="s">
        <v>25492</v>
      </c>
      <c r="E13244" s="181">
        <v>46102.402141204002</v>
      </c>
      <c r="G13244" t="s">
        <v>41</v>
      </c>
      <c r="H13244" t="s">
        <v>25493</v>
      </c>
      <c r="I13244" t="s">
        <v>22</v>
      </c>
    </row>
    <row r="13245" spans="1:9" x14ac:dyDescent="0.35">
      <c r="A13245" s="19">
        <f t="shared" si="215"/>
        <v>13244</v>
      </c>
      <c r="B13245" t="s">
        <v>25375</v>
      </c>
      <c r="C13245" t="s">
        <v>25494</v>
      </c>
      <c r="D13245" s="11" t="s">
        <v>25495</v>
      </c>
      <c r="E13245" s="181">
        <v>46102.481145833</v>
      </c>
      <c r="G13245" t="s">
        <v>41</v>
      </c>
      <c r="H13245" t="s">
        <v>25496</v>
      </c>
      <c r="I13245" t="s">
        <v>22</v>
      </c>
    </row>
    <row r="13246" spans="1:9" x14ac:dyDescent="0.35">
      <c r="A13246" s="19">
        <f t="shared" si="215"/>
        <v>13245</v>
      </c>
      <c r="B13246" t="s">
        <v>25375</v>
      </c>
      <c r="C13246" t="s">
        <v>25497</v>
      </c>
      <c r="D13246" s="11" t="s">
        <v>25498</v>
      </c>
      <c r="E13246" s="181">
        <v>46102.502442129997</v>
      </c>
      <c r="G13246" t="s">
        <v>41</v>
      </c>
      <c r="H13246" t="s">
        <v>25499</v>
      </c>
      <c r="I13246" t="s">
        <v>22</v>
      </c>
    </row>
    <row r="13247" spans="1:9" x14ac:dyDescent="0.35">
      <c r="A13247" s="19">
        <f t="shared" si="215"/>
        <v>13246</v>
      </c>
      <c r="B13247" t="s">
        <v>25375</v>
      </c>
      <c r="C13247" t="s">
        <v>25500</v>
      </c>
      <c r="D13247" s="11" t="s">
        <v>25501</v>
      </c>
      <c r="E13247" s="181">
        <v>46102.502615741003</v>
      </c>
      <c r="F13247">
        <v>1</v>
      </c>
      <c r="G13247" t="s">
        <v>41</v>
      </c>
      <c r="H13247" t="s">
        <v>25502</v>
      </c>
      <c r="I13247" t="s">
        <v>22</v>
      </c>
    </row>
    <row r="13248" spans="1:9" x14ac:dyDescent="0.35">
      <c r="A13248" s="19">
        <f t="shared" si="215"/>
        <v>13247</v>
      </c>
      <c r="B13248" t="s">
        <v>25375</v>
      </c>
      <c r="C13248" t="s">
        <v>25503</v>
      </c>
      <c r="D13248" s="11" t="s">
        <v>25504</v>
      </c>
      <c r="E13248" s="181">
        <v>46102.543136574001</v>
      </c>
      <c r="G13248" t="s">
        <v>41</v>
      </c>
      <c r="H13248" t="s">
        <v>25505</v>
      </c>
      <c r="I13248" t="s">
        <v>22</v>
      </c>
    </row>
    <row r="13249" spans="1:9" x14ac:dyDescent="0.35">
      <c r="A13249" s="19">
        <f t="shared" si="215"/>
        <v>13248</v>
      </c>
      <c r="B13249" t="s">
        <v>25375</v>
      </c>
      <c r="C13249" t="s">
        <v>25506</v>
      </c>
      <c r="D13249" s="11" t="s">
        <v>25507</v>
      </c>
      <c r="E13249" s="181">
        <v>46102.717245369997</v>
      </c>
      <c r="G13249" t="s">
        <v>41</v>
      </c>
      <c r="H13249" t="s">
        <v>25508</v>
      </c>
      <c r="I13249" t="s">
        <v>22</v>
      </c>
    </row>
    <row r="13250" spans="1:9" x14ac:dyDescent="0.35">
      <c r="A13250" s="19">
        <f t="shared" si="215"/>
        <v>13249</v>
      </c>
      <c r="B13250" t="s">
        <v>25375</v>
      </c>
      <c r="C13250" t="s">
        <v>25509</v>
      </c>
      <c r="D13250" s="11" t="s">
        <v>15092</v>
      </c>
      <c r="E13250" s="181">
        <v>46102.728773148003</v>
      </c>
      <c r="F13250">
        <v>1</v>
      </c>
      <c r="G13250" t="s">
        <v>41</v>
      </c>
      <c r="H13250" t="s">
        <v>25510</v>
      </c>
      <c r="I13250" t="s">
        <v>22</v>
      </c>
    </row>
    <row r="13251" spans="1:9" x14ac:dyDescent="0.35">
      <c r="A13251" s="19">
        <f t="shared" si="215"/>
        <v>13250</v>
      </c>
      <c r="B13251" t="s">
        <v>25375</v>
      </c>
      <c r="C13251" t="s">
        <v>25511</v>
      </c>
      <c r="D13251" s="11" t="s">
        <v>25512</v>
      </c>
      <c r="E13251" s="181">
        <v>46102.897858796001</v>
      </c>
      <c r="G13251" t="s">
        <v>41</v>
      </c>
      <c r="H13251" t="s">
        <v>25513</v>
      </c>
      <c r="I13251" t="s">
        <v>22</v>
      </c>
    </row>
    <row r="13252" spans="1:9" x14ac:dyDescent="0.35">
      <c r="A13252" s="19">
        <f t="shared" si="215"/>
        <v>13251</v>
      </c>
      <c r="B13252" t="s">
        <v>25375</v>
      </c>
      <c r="C13252" t="s">
        <v>25511</v>
      </c>
      <c r="D13252" s="11" t="s">
        <v>25512</v>
      </c>
      <c r="E13252" s="181">
        <v>46102.897986110998</v>
      </c>
      <c r="G13252" t="s">
        <v>41</v>
      </c>
      <c r="H13252" t="s">
        <v>25514</v>
      </c>
      <c r="I13252" t="s">
        <v>22</v>
      </c>
    </row>
    <row r="13253" spans="1:9" x14ac:dyDescent="0.35">
      <c r="A13253" s="19">
        <f t="shared" si="215"/>
        <v>13252</v>
      </c>
      <c r="B13253" t="s">
        <v>25375</v>
      </c>
      <c r="C13253" t="s">
        <v>25515</v>
      </c>
      <c r="D13253" s="11" t="s">
        <v>25516</v>
      </c>
      <c r="E13253" s="181">
        <v>46102.951944444001</v>
      </c>
      <c r="G13253" t="s">
        <v>41</v>
      </c>
      <c r="H13253" t="s">
        <v>25517</v>
      </c>
      <c r="I13253" t="s">
        <v>22</v>
      </c>
    </row>
    <row r="13254" spans="1:9" x14ac:dyDescent="0.35">
      <c r="A13254" s="19">
        <f t="shared" si="215"/>
        <v>13253</v>
      </c>
      <c r="B13254" t="s">
        <v>25375</v>
      </c>
      <c r="C13254" t="s">
        <v>25518</v>
      </c>
      <c r="D13254" s="11" t="s">
        <v>25519</v>
      </c>
      <c r="E13254" s="181">
        <v>46103.428541667003</v>
      </c>
      <c r="G13254" t="s">
        <v>41</v>
      </c>
      <c r="H13254" t="s">
        <v>25520</v>
      </c>
      <c r="I13254" t="s">
        <v>22</v>
      </c>
    </row>
    <row r="13255" spans="1:9" x14ac:dyDescent="0.35">
      <c r="A13255" s="19">
        <f t="shared" si="215"/>
        <v>13254</v>
      </c>
      <c r="B13255" t="s">
        <v>25375</v>
      </c>
      <c r="C13255" t="s">
        <v>25521</v>
      </c>
      <c r="D13255" s="11" t="s">
        <v>25522</v>
      </c>
      <c r="E13255" s="181">
        <v>46103.838518518998</v>
      </c>
      <c r="G13255" t="s">
        <v>41</v>
      </c>
      <c r="H13255" t="s">
        <v>25523</v>
      </c>
      <c r="I13255" t="s">
        <v>22</v>
      </c>
    </row>
    <row r="13256" spans="1:9" x14ac:dyDescent="0.35">
      <c r="A13256" s="19">
        <f t="shared" si="215"/>
        <v>13255</v>
      </c>
      <c r="B13256" t="s">
        <v>25375</v>
      </c>
      <c r="C13256" t="s">
        <v>25524</v>
      </c>
      <c r="D13256" s="11" t="s">
        <v>25525</v>
      </c>
      <c r="E13256" s="181">
        <v>46104.139062499999</v>
      </c>
      <c r="G13256" t="s">
        <v>41</v>
      </c>
      <c r="H13256" t="s">
        <v>25526</v>
      </c>
      <c r="I13256" t="s">
        <v>22</v>
      </c>
    </row>
    <row r="13257" spans="1:9" x14ac:dyDescent="0.35">
      <c r="A13257" s="19">
        <f t="shared" si="215"/>
        <v>13256</v>
      </c>
      <c r="B13257" t="s">
        <v>25375</v>
      </c>
      <c r="C13257" t="s">
        <v>14335</v>
      </c>
      <c r="D13257" s="11" t="s">
        <v>14336</v>
      </c>
      <c r="E13257" s="181">
        <v>46104.152453704002</v>
      </c>
      <c r="G13257" t="s">
        <v>41</v>
      </c>
      <c r="H13257" t="s">
        <v>25527</v>
      </c>
      <c r="I13257" t="s">
        <v>22</v>
      </c>
    </row>
    <row r="13258" spans="1:9" x14ac:dyDescent="0.35">
      <c r="A13258" s="19">
        <f t="shared" si="215"/>
        <v>13257</v>
      </c>
      <c r="B13258" t="s">
        <v>25375</v>
      </c>
      <c r="C13258" t="s">
        <v>25528</v>
      </c>
      <c r="D13258" s="11" t="s">
        <v>25529</v>
      </c>
      <c r="E13258" s="181">
        <v>46104.220104166998</v>
      </c>
      <c r="G13258" t="s">
        <v>41</v>
      </c>
      <c r="H13258" t="s">
        <v>4552</v>
      </c>
      <c r="I13258" t="s">
        <v>22</v>
      </c>
    </row>
    <row r="13259" spans="1:9" x14ac:dyDescent="0.35">
      <c r="A13259" s="19">
        <f t="shared" si="215"/>
        <v>13258</v>
      </c>
      <c r="B13259" t="s">
        <v>25375</v>
      </c>
      <c r="C13259" t="s">
        <v>25530</v>
      </c>
      <c r="D13259" s="11" t="s">
        <v>25531</v>
      </c>
      <c r="E13259" s="181">
        <v>46104.231469906998</v>
      </c>
      <c r="G13259" t="s">
        <v>41</v>
      </c>
      <c r="H13259" t="s">
        <v>25532</v>
      </c>
      <c r="I13259" t="s">
        <v>22</v>
      </c>
    </row>
    <row r="13260" spans="1:9" x14ac:dyDescent="0.35">
      <c r="A13260" s="19">
        <f t="shared" si="215"/>
        <v>13259</v>
      </c>
      <c r="B13260" t="s">
        <v>25375</v>
      </c>
      <c r="C13260" t="s">
        <v>25533</v>
      </c>
      <c r="D13260" s="11" t="s">
        <v>25534</v>
      </c>
      <c r="E13260" s="181">
        <v>46104.235347221998</v>
      </c>
      <c r="G13260" t="s">
        <v>41</v>
      </c>
      <c r="H13260" t="s">
        <v>25535</v>
      </c>
      <c r="I13260" t="s">
        <v>22</v>
      </c>
    </row>
    <row r="13261" spans="1:9" x14ac:dyDescent="0.35">
      <c r="A13261" s="19">
        <f t="shared" ref="A13261:A13324" si="216">ROW(B13261)-ROW($A$1)</f>
        <v>13260</v>
      </c>
      <c r="B13261" t="s">
        <v>25375</v>
      </c>
      <c r="C13261" t="s">
        <v>25536</v>
      </c>
      <c r="D13261" s="11" t="s">
        <v>25537</v>
      </c>
      <c r="E13261" s="181">
        <v>46104.254618056002</v>
      </c>
      <c r="G13261" t="s">
        <v>41</v>
      </c>
      <c r="H13261" t="s">
        <v>25538</v>
      </c>
      <c r="I13261" t="s">
        <v>22</v>
      </c>
    </row>
    <row r="13262" spans="1:9" x14ac:dyDescent="0.35">
      <c r="A13262" s="19">
        <f t="shared" si="216"/>
        <v>13261</v>
      </c>
      <c r="B13262" t="s">
        <v>25375</v>
      </c>
      <c r="C13262" t="s">
        <v>25539</v>
      </c>
      <c r="D13262" s="11" t="s">
        <v>25540</v>
      </c>
      <c r="E13262" s="181">
        <v>46104.263402778</v>
      </c>
      <c r="G13262" t="s">
        <v>41</v>
      </c>
      <c r="H13262" t="s">
        <v>25541</v>
      </c>
      <c r="I13262" t="s">
        <v>22</v>
      </c>
    </row>
    <row r="13263" spans="1:9" x14ac:dyDescent="0.35">
      <c r="A13263" s="19">
        <f t="shared" si="216"/>
        <v>13262</v>
      </c>
      <c r="B13263" t="s">
        <v>25375</v>
      </c>
      <c r="C13263" t="s">
        <v>25542</v>
      </c>
      <c r="D13263" s="11" t="s">
        <v>25543</v>
      </c>
      <c r="E13263" s="181">
        <v>46104.357743056004</v>
      </c>
      <c r="G13263" t="s">
        <v>41</v>
      </c>
      <c r="H13263" t="s">
        <v>25544</v>
      </c>
      <c r="I13263" t="s">
        <v>22</v>
      </c>
    </row>
    <row r="13264" spans="1:9" x14ac:dyDescent="0.35">
      <c r="A13264" s="19">
        <f t="shared" si="216"/>
        <v>13263</v>
      </c>
      <c r="B13264" t="s">
        <v>25375</v>
      </c>
      <c r="C13264" t="s">
        <v>25545</v>
      </c>
      <c r="D13264" s="11" t="s">
        <v>25546</v>
      </c>
      <c r="E13264" s="181">
        <v>46104.497175926001</v>
      </c>
      <c r="G13264" t="s">
        <v>41</v>
      </c>
      <c r="H13264" t="s">
        <v>25547</v>
      </c>
      <c r="I13264" t="s">
        <v>22</v>
      </c>
    </row>
    <row r="13265" spans="1:9" x14ac:dyDescent="0.35">
      <c r="A13265" s="19">
        <f t="shared" si="216"/>
        <v>13264</v>
      </c>
      <c r="B13265" t="s">
        <v>25375</v>
      </c>
      <c r="C13265" t="s">
        <v>25548</v>
      </c>
      <c r="D13265" s="11" t="s">
        <v>25549</v>
      </c>
      <c r="E13265" s="181">
        <v>46104.559733795999</v>
      </c>
      <c r="G13265" t="s">
        <v>41</v>
      </c>
      <c r="H13265" t="s">
        <v>25550</v>
      </c>
      <c r="I13265" t="s">
        <v>22</v>
      </c>
    </row>
    <row r="13266" spans="1:9" x14ac:dyDescent="0.35">
      <c r="A13266" s="19">
        <f t="shared" si="216"/>
        <v>13265</v>
      </c>
      <c r="B13266" t="s">
        <v>25375</v>
      </c>
      <c r="C13266" t="s">
        <v>25551</v>
      </c>
      <c r="D13266" s="11" t="s">
        <v>25552</v>
      </c>
      <c r="E13266" s="181">
        <v>46104.56087963</v>
      </c>
      <c r="G13266" t="s">
        <v>41</v>
      </c>
      <c r="H13266" t="s">
        <v>25553</v>
      </c>
      <c r="I13266" t="s">
        <v>22</v>
      </c>
    </row>
    <row r="13267" spans="1:9" x14ac:dyDescent="0.35">
      <c r="A13267" s="19">
        <f t="shared" si="216"/>
        <v>13266</v>
      </c>
      <c r="B13267" t="s">
        <v>25375</v>
      </c>
      <c r="C13267" t="s">
        <v>25554</v>
      </c>
      <c r="D13267" s="11" t="s">
        <v>25555</v>
      </c>
      <c r="E13267" s="181">
        <v>46104.638402778</v>
      </c>
      <c r="G13267" t="s">
        <v>41</v>
      </c>
      <c r="H13267" t="s">
        <v>25556</v>
      </c>
      <c r="I13267" t="s">
        <v>22</v>
      </c>
    </row>
    <row r="13268" spans="1:9" x14ac:dyDescent="0.35">
      <c r="A13268" s="19">
        <f t="shared" si="216"/>
        <v>13267</v>
      </c>
      <c r="B13268" t="s">
        <v>25375</v>
      </c>
      <c r="C13268" t="s">
        <v>24712</v>
      </c>
      <c r="D13268" s="11" t="s">
        <v>24713</v>
      </c>
      <c r="E13268" s="181">
        <v>46104.751342593001</v>
      </c>
      <c r="G13268" t="s">
        <v>41</v>
      </c>
      <c r="H13268" t="s">
        <v>25557</v>
      </c>
      <c r="I13268" t="s">
        <v>22</v>
      </c>
    </row>
    <row r="13269" spans="1:9" x14ac:dyDescent="0.35">
      <c r="A13269" s="19">
        <f t="shared" si="216"/>
        <v>13268</v>
      </c>
      <c r="B13269" t="s">
        <v>25375</v>
      </c>
      <c r="C13269" t="s">
        <v>22867</v>
      </c>
      <c r="D13269" s="11" t="s">
        <v>22868</v>
      </c>
      <c r="E13269" s="181">
        <v>46104.771701389</v>
      </c>
      <c r="G13269" t="s">
        <v>41</v>
      </c>
      <c r="H13269" t="s">
        <v>16618</v>
      </c>
      <c r="I13269" t="s">
        <v>22</v>
      </c>
    </row>
    <row r="13270" spans="1:9" x14ac:dyDescent="0.35">
      <c r="A13270" s="19">
        <f t="shared" si="216"/>
        <v>13269</v>
      </c>
      <c r="B13270" t="s">
        <v>25375</v>
      </c>
      <c r="C13270" t="s">
        <v>25558</v>
      </c>
      <c r="D13270" s="11" t="s">
        <v>25559</v>
      </c>
      <c r="E13270" s="181">
        <v>46105.371145833</v>
      </c>
      <c r="G13270" t="s">
        <v>41</v>
      </c>
      <c r="H13270" t="s">
        <v>25560</v>
      </c>
      <c r="I13270" t="s">
        <v>22</v>
      </c>
    </row>
    <row r="13271" spans="1:9" x14ac:dyDescent="0.35">
      <c r="A13271" s="19">
        <f t="shared" si="216"/>
        <v>13270</v>
      </c>
      <c r="B13271" t="s">
        <v>25375</v>
      </c>
      <c r="C13271" t="s">
        <v>25561</v>
      </c>
      <c r="D13271" s="11" t="s">
        <v>25562</v>
      </c>
      <c r="E13271" s="181">
        <v>46105.545729167003</v>
      </c>
      <c r="G13271" t="s">
        <v>41</v>
      </c>
      <c r="H13271" t="s">
        <v>25563</v>
      </c>
      <c r="I13271" t="s">
        <v>22</v>
      </c>
    </row>
    <row r="13272" spans="1:9" x14ac:dyDescent="0.35">
      <c r="A13272" s="19">
        <f t="shared" si="216"/>
        <v>13271</v>
      </c>
      <c r="B13272" t="s">
        <v>25375</v>
      </c>
      <c r="C13272" t="s">
        <v>25564</v>
      </c>
      <c r="D13272" s="11" t="s">
        <v>25565</v>
      </c>
      <c r="E13272" s="181">
        <v>46105.572002314999</v>
      </c>
      <c r="G13272" t="s">
        <v>41</v>
      </c>
      <c r="H13272" t="s">
        <v>25566</v>
      </c>
      <c r="I13272" t="s">
        <v>22</v>
      </c>
    </row>
    <row r="13273" spans="1:9" x14ac:dyDescent="0.35">
      <c r="A13273" s="19">
        <f t="shared" si="216"/>
        <v>13272</v>
      </c>
      <c r="B13273" t="s">
        <v>25567</v>
      </c>
      <c r="C13273" t="s">
        <v>25568</v>
      </c>
      <c r="D13273" s="11" t="s">
        <v>25569</v>
      </c>
      <c r="E13273" s="181">
        <v>46106.461585648001</v>
      </c>
      <c r="G13273" t="s">
        <v>41</v>
      </c>
      <c r="H13273" t="s">
        <v>25570</v>
      </c>
      <c r="I13273" t="s">
        <v>22</v>
      </c>
    </row>
    <row r="13274" spans="1:9" x14ac:dyDescent="0.35">
      <c r="A13274" s="19">
        <f t="shared" si="216"/>
        <v>13273</v>
      </c>
      <c r="B13274" t="s">
        <v>25567</v>
      </c>
      <c r="C13274" t="s">
        <v>6015</v>
      </c>
      <c r="D13274" s="11" t="s">
        <v>6016</v>
      </c>
      <c r="E13274" s="181">
        <v>46106.467557869997</v>
      </c>
      <c r="G13274" t="s">
        <v>41</v>
      </c>
      <c r="H13274" t="s">
        <v>25571</v>
      </c>
      <c r="I13274" t="s">
        <v>22</v>
      </c>
    </row>
    <row r="13275" spans="1:9" x14ac:dyDescent="0.35">
      <c r="A13275" s="19">
        <f t="shared" si="216"/>
        <v>13274</v>
      </c>
      <c r="B13275" t="s">
        <v>25567</v>
      </c>
      <c r="C13275" t="s">
        <v>25572</v>
      </c>
      <c r="D13275" s="11" t="s">
        <v>25573</v>
      </c>
      <c r="E13275" s="181">
        <v>46106.467800926002</v>
      </c>
      <c r="G13275" t="s">
        <v>41</v>
      </c>
      <c r="I13275" t="s">
        <v>22</v>
      </c>
    </row>
    <row r="13276" spans="1:9" x14ac:dyDescent="0.35">
      <c r="A13276" s="19">
        <f t="shared" si="216"/>
        <v>13275</v>
      </c>
      <c r="B13276" t="s">
        <v>25567</v>
      </c>
      <c r="C13276" t="s">
        <v>25574</v>
      </c>
      <c r="D13276" s="11" t="s">
        <v>25575</v>
      </c>
      <c r="E13276" s="181">
        <v>46106.469456018996</v>
      </c>
      <c r="F13276">
        <v>3</v>
      </c>
      <c r="G13276" t="s">
        <v>41</v>
      </c>
      <c r="H13276" t="s">
        <v>25576</v>
      </c>
      <c r="I13276" t="s">
        <v>22</v>
      </c>
    </row>
    <row r="13277" spans="1:9" x14ac:dyDescent="0.35">
      <c r="A13277" s="19">
        <f t="shared" si="216"/>
        <v>13276</v>
      </c>
      <c r="B13277" t="s">
        <v>25567</v>
      </c>
      <c r="C13277" t="s">
        <v>25577</v>
      </c>
      <c r="D13277" s="11" t="s">
        <v>25578</v>
      </c>
      <c r="E13277" s="181">
        <v>46106.504537036999</v>
      </c>
      <c r="F13277">
        <v>2</v>
      </c>
      <c r="G13277" t="s">
        <v>41</v>
      </c>
      <c r="H13277" t="s">
        <v>25579</v>
      </c>
      <c r="I13277" t="s">
        <v>22</v>
      </c>
    </row>
    <row r="13278" spans="1:9" ht="29" x14ac:dyDescent="0.35">
      <c r="A13278" s="19">
        <f t="shared" si="216"/>
        <v>13277</v>
      </c>
      <c r="B13278" t="s">
        <v>25567</v>
      </c>
      <c r="C13278" t="s">
        <v>25580</v>
      </c>
      <c r="D13278" s="11" t="s">
        <v>25581</v>
      </c>
      <c r="E13278" s="181">
        <v>46106.535798611003</v>
      </c>
      <c r="G13278" t="s">
        <v>41</v>
      </c>
      <c r="H13278" s="180" t="s">
        <v>25582</v>
      </c>
      <c r="I13278" t="s">
        <v>22</v>
      </c>
    </row>
    <row r="13279" spans="1:9" x14ac:dyDescent="0.35">
      <c r="A13279" s="19">
        <f t="shared" si="216"/>
        <v>13278</v>
      </c>
      <c r="B13279" t="s">
        <v>25567</v>
      </c>
      <c r="C13279" t="s">
        <v>22139</v>
      </c>
      <c r="D13279" s="11" t="s">
        <v>22140</v>
      </c>
      <c r="E13279" s="181">
        <v>46106.544317129999</v>
      </c>
      <c r="G13279" t="s">
        <v>41</v>
      </c>
      <c r="H13279" t="s">
        <v>25583</v>
      </c>
      <c r="I13279" t="s">
        <v>22</v>
      </c>
    </row>
    <row r="13280" spans="1:9" x14ac:dyDescent="0.35">
      <c r="A13280" s="19">
        <f t="shared" si="216"/>
        <v>13279</v>
      </c>
      <c r="B13280" t="s">
        <v>25567</v>
      </c>
      <c r="C13280" t="s">
        <v>25584</v>
      </c>
      <c r="D13280" s="11" t="s">
        <v>25585</v>
      </c>
      <c r="E13280" s="181">
        <v>46105.295729167003</v>
      </c>
      <c r="G13280" t="s">
        <v>41</v>
      </c>
      <c r="H13280" t="s">
        <v>25586</v>
      </c>
      <c r="I13280" t="s">
        <v>22</v>
      </c>
    </row>
    <row r="13281" spans="1:9" x14ac:dyDescent="0.35">
      <c r="A13281" s="19">
        <f t="shared" si="216"/>
        <v>13280</v>
      </c>
      <c r="B13281" t="s">
        <v>25567</v>
      </c>
      <c r="C13281" t="s">
        <v>438</v>
      </c>
      <c r="D13281" s="11" t="s">
        <v>2014</v>
      </c>
      <c r="E13281" s="181">
        <v>46105.296655093</v>
      </c>
      <c r="F13281">
        <v>1</v>
      </c>
      <c r="G13281" t="s">
        <v>41</v>
      </c>
      <c r="H13281" t="s">
        <v>25587</v>
      </c>
      <c r="I13281" t="s">
        <v>22</v>
      </c>
    </row>
    <row r="13282" spans="1:9" x14ac:dyDescent="0.35">
      <c r="A13282" s="19">
        <f t="shared" si="216"/>
        <v>13281</v>
      </c>
      <c r="B13282" t="s">
        <v>25567</v>
      </c>
      <c r="C13282" t="s">
        <v>25588</v>
      </c>
      <c r="D13282" s="11" t="s">
        <v>25589</v>
      </c>
      <c r="E13282" s="181">
        <v>46105.301400463002</v>
      </c>
      <c r="G13282" t="s">
        <v>41</v>
      </c>
      <c r="H13282" t="s">
        <v>25590</v>
      </c>
      <c r="I13282" t="s">
        <v>22</v>
      </c>
    </row>
    <row r="13283" spans="1:9" x14ac:dyDescent="0.35">
      <c r="A13283" s="19">
        <f t="shared" si="216"/>
        <v>13282</v>
      </c>
      <c r="B13283" t="s">
        <v>25567</v>
      </c>
      <c r="C13283" t="s">
        <v>25591</v>
      </c>
      <c r="D13283" s="11" t="s">
        <v>25592</v>
      </c>
      <c r="E13283" s="181">
        <v>46105.303182869997</v>
      </c>
      <c r="F13283">
        <v>3</v>
      </c>
      <c r="G13283" t="s">
        <v>41</v>
      </c>
      <c r="H13283" t="s">
        <v>25593</v>
      </c>
      <c r="I13283" t="s">
        <v>22</v>
      </c>
    </row>
    <row r="13284" spans="1:9" x14ac:dyDescent="0.35">
      <c r="A13284" s="19">
        <f t="shared" si="216"/>
        <v>13283</v>
      </c>
      <c r="B13284" t="s">
        <v>25567</v>
      </c>
      <c r="C13284" t="s">
        <v>25594</v>
      </c>
      <c r="D13284" s="11" t="s">
        <v>25595</v>
      </c>
      <c r="E13284" s="181">
        <v>46105.305115741001</v>
      </c>
      <c r="F13284">
        <v>6</v>
      </c>
      <c r="G13284" t="s">
        <v>41</v>
      </c>
      <c r="H13284" t="s">
        <v>25596</v>
      </c>
      <c r="I13284" t="s">
        <v>22</v>
      </c>
    </row>
    <row r="13285" spans="1:9" x14ac:dyDescent="0.35">
      <c r="A13285" s="19">
        <f t="shared" si="216"/>
        <v>13284</v>
      </c>
      <c r="B13285" t="s">
        <v>25567</v>
      </c>
      <c r="C13285" t="s">
        <v>492</v>
      </c>
      <c r="D13285" s="11" t="s">
        <v>1418</v>
      </c>
      <c r="E13285" s="181">
        <v>46105.309421295999</v>
      </c>
      <c r="G13285" t="s">
        <v>41</v>
      </c>
      <c r="H13285" t="s">
        <v>25597</v>
      </c>
      <c r="I13285" t="s">
        <v>22</v>
      </c>
    </row>
    <row r="13286" spans="1:9" x14ac:dyDescent="0.35">
      <c r="A13286" s="19">
        <f t="shared" si="216"/>
        <v>13285</v>
      </c>
      <c r="B13286" t="s">
        <v>25567</v>
      </c>
      <c r="C13286" t="s">
        <v>1022</v>
      </c>
      <c r="D13286" s="11" t="s">
        <v>25598</v>
      </c>
      <c r="E13286" s="181">
        <v>46105.309606481002</v>
      </c>
      <c r="F13286">
        <v>2</v>
      </c>
      <c r="G13286" t="s">
        <v>41</v>
      </c>
      <c r="H13286" t="s">
        <v>25599</v>
      </c>
      <c r="I13286" t="s">
        <v>22</v>
      </c>
    </row>
    <row r="13287" spans="1:9" x14ac:dyDescent="0.35">
      <c r="A13287" s="19">
        <f t="shared" si="216"/>
        <v>13286</v>
      </c>
      <c r="B13287" t="s">
        <v>25567</v>
      </c>
      <c r="C13287" t="s">
        <v>18482</v>
      </c>
      <c r="D13287" s="11" t="s">
        <v>18483</v>
      </c>
      <c r="E13287" s="181">
        <v>46105.314444443997</v>
      </c>
      <c r="G13287" t="s">
        <v>41</v>
      </c>
      <c r="H13287" t="s">
        <v>25600</v>
      </c>
      <c r="I13287" t="s">
        <v>22</v>
      </c>
    </row>
    <row r="13288" spans="1:9" x14ac:dyDescent="0.35">
      <c r="A13288" s="19">
        <f t="shared" si="216"/>
        <v>13287</v>
      </c>
      <c r="B13288" t="s">
        <v>25567</v>
      </c>
      <c r="C13288" t="s">
        <v>25601</v>
      </c>
      <c r="D13288" s="11" t="s">
        <v>25602</v>
      </c>
      <c r="E13288" s="181">
        <v>46105.342708333003</v>
      </c>
      <c r="G13288" t="s">
        <v>41</v>
      </c>
      <c r="H13288" t="s">
        <v>25603</v>
      </c>
      <c r="I13288" t="s">
        <v>22</v>
      </c>
    </row>
    <row r="13289" spans="1:9" x14ac:dyDescent="0.35">
      <c r="A13289" s="19">
        <f t="shared" si="216"/>
        <v>13288</v>
      </c>
      <c r="B13289" t="s">
        <v>25567</v>
      </c>
      <c r="C13289" t="s">
        <v>2068</v>
      </c>
      <c r="D13289" s="11" t="s">
        <v>2069</v>
      </c>
      <c r="E13289" s="181">
        <v>46105.346365741003</v>
      </c>
      <c r="G13289" t="s">
        <v>41</v>
      </c>
      <c r="H13289" t="s">
        <v>25604</v>
      </c>
      <c r="I13289" t="s">
        <v>22</v>
      </c>
    </row>
    <row r="13290" spans="1:9" x14ac:dyDescent="0.35">
      <c r="A13290" s="19">
        <f t="shared" si="216"/>
        <v>13289</v>
      </c>
      <c r="B13290" t="s">
        <v>25567</v>
      </c>
      <c r="C13290" t="s">
        <v>19041</v>
      </c>
      <c r="D13290" s="11" t="s">
        <v>19042</v>
      </c>
      <c r="E13290" s="181">
        <v>46105.349583333002</v>
      </c>
      <c r="G13290" t="s">
        <v>41</v>
      </c>
      <c r="H13290" t="s">
        <v>25605</v>
      </c>
      <c r="I13290" t="s">
        <v>22</v>
      </c>
    </row>
    <row r="13291" spans="1:9" x14ac:dyDescent="0.35">
      <c r="A13291" s="19">
        <f t="shared" si="216"/>
        <v>13290</v>
      </c>
      <c r="B13291" t="s">
        <v>25567</v>
      </c>
      <c r="C13291" t="s">
        <v>25606</v>
      </c>
      <c r="D13291" s="11" t="s">
        <v>25607</v>
      </c>
      <c r="E13291" s="181">
        <v>46105.397326389</v>
      </c>
      <c r="G13291" t="s">
        <v>41</v>
      </c>
      <c r="H13291" t="s">
        <v>25608</v>
      </c>
      <c r="I13291" t="s">
        <v>22</v>
      </c>
    </row>
    <row r="13292" spans="1:9" x14ac:dyDescent="0.35">
      <c r="A13292" s="19">
        <f t="shared" si="216"/>
        <v>13291</v>
      </c>
      <c r="B13292" t="s">
        <v>25567</v>
      </c>
      <c r="C13292" t="s">
        <v>18258</v>
      </c>
      <c r="D13292" s="11" t="s">
        <v>7401</v>
      </c>
      <c r="E13292" s="181">
        <v>46105.415011573998</v>
      </c>
      <c r="F13292">
        <v>1</v>
      </c>
      <c r="G13292" t="s">
        <v>41</v>
      </c>
      <c r="H13292" t="s">
        <v>25609</v>
      </c>
      <c r="I13292" t="s">
        <v>22</v>
      </c>
    </row>
    <row r="13293" spans="1:9" x14ac:dyDescent="0.35">
      <c r="A13293" s="19">
        <f t="shared" si="216"/>
        <v>13292</v>
      </c>
      <c r="B13293" t="s">
        <v>25567</v>
      </c>
      <c r="C13293" t="s">
        <v>25149</v>
      </c>
      <c r="D13293" s="11" t="s">
        <v>25150</v>
      </c>
      <c r="E13293" s="181">
        <v>46105.416493056</v>
      </c>
      <c r="G13293" t="s">
        <v>41</v>
      </c>
      <c r="H13293" t="s">
        <v>25610</v>
      </c>
      <c r="I13293" t="s">
        <v>22</v>
      </c>
    </row>
    <row r="13294" spans="1:9" x14ac:dyDescent="0.35">
      <c r="A13294" s="19">
        <f t="shared" si="216"/>
        <v>13293</v>
      </c>
      <c r="B13294" t="s">
        <v>25567</v>
      </c>
      <c r="C13294" t="s">
        <v>5899</v>
      </c>
      <c r="D13294" s="11" t="s">
        <v>5900</v>
      </c>
      <c r="E13294" s="181">
        <v>46105.420682869997</v>
      </c>
      <c r="F13294">
        <v>2</v>
      </c>
      <c r="G13294" t="s">
        <v>41</v>
      </c>
      <c r="H13294" t="s">
        <v>25611</v>
      </c>
      <c r="I13294" t="s">
        <v>22</v>
      </c>
    </row>
    <row r="13295" spans="1:9" x14ac:dyDescent="0.35">
      <c r="A13295" s="19">
        <f t="shared" si="216"/>
        <v>13294</v>
      </c>
      <c r="B13295" t="s">
        <v>25567</v>
      </c>
      <c r="C13295" t="s">
        <v>25612</v>
      </c>
      <c r="D13295" s="11" t="s">
        <v>25613</v>
      </c>
      <c r="E13295" s="181">
        <v>46105.431192130003</v>
      </c>
      <c r="G13295" t="s">
        <v>41</v>
      </c>
      <c r="H13295" t="s">
        <v>25614</v>
      </c>
      <c r="I13295" t="s">
        <v>22</v>
      </c>
    </row>
    <row r="13296" spans="1:9" x14ac:dyDescent="0.35">
      <c r="A13296" s="19">
        <f t="shared" si="216"/>
        <v>13295</v>
      </c>
      <c r="B13296" t="s">
        <v>25567</v>
      </c>
      <c r="C13296" t="s">
        <v>25615</v>
      </c>
      <c r="D13296" s="11" t="s">
        <v>25616</v>
      </c>
      <c r="E13296" s="181">
        <v>46105.453969907001</v>
      </c>
      <c r="G13296" t="s">
        <v>41</v>
      </c>
      <c r="H13296" t="s">
        <v>25617</v>
      </c>
      <c r="I13296" t="s">
        <v>22</v>
      </c>
    </row>
    <row r="13297" spans="1:9" x14ac:dyDescent="0.35">
      <c r="A13297" s="19">
        <f t="shared" si="216"/>
        <v>13296</v>
      </c>
      <c r="B13297" t="s">
        <v>25567</v>
      </c>
      <c r="C13297" t="s">
        <v>25618</v>
      </c>
      <c r="D13297" s="11" t="s">
        <v>25619</v>
      </c>
      <c r="E13297" s="181">
        <v>46105.489050926</v>
      </c>
      <c r="F13297">
        <v>1</v>
      </c>
      <c r="G13297" t="s">
        <v>41</v>
      </c>
      <c r="H13297" t="s">
        <v>25620</v>
      </c>
      <c r="I13297" t="s">
        <v>22</v>
      </c>
    </row>
    <row r="13298" spans="1:9" x14ac:dyDescent="0.35">
      <c r="A13298" s="19">
        <f t="shared" si="216"/>
        <v>13297</v>
      </c>
      <c r="B13298" t="s">
        <v>25567</v>
      </c>
      <c r="C13298" t="s">
        <v>21660</v>
      </c>
      <c r="D13298" s="11" t="s">
        <v>21661</v>
      </c>
      <c r="E13298" s="181">
        <v>46105.522870369998</v>
      </c>
      <c r="G13298" t="s">
        <v>41</v>
      </c>
      <c r="H13298" t="s">
        <v>25621</v>
      </c>
      <c r="I13298" t="s">
        <v>22</v>
      </c>
    </row>
    <row r="13299" spans="1:9" x14ac:dyDescent="0.35">
      <c r="A13299" s="19">
        <f t="shared" si="216"/>
        <v>13298</v>
      </c>
      <c r="B13299" t="s">
        <v>25567</v>
      </c>
      <c r="C13299" t="s">
        <v>25622</v>
      </c>
      <c r="D13299" s="11" t="s">
        <v>25623</v>
      </c>
      <c r="E13299" s="181">
        <v>46105.531990741001</v>
      </c>
      <c r="G13299" t="s">
        <v>41</v>
      </c>
      <c r="H13299" t="s">
        <v>25624</v>
      </c>
      <c r="I13299" t="s">
        <v>22</v>
      </c>
    </row>
    <row r="13300" spans="1:9" x14ac:dyDescent="0.35">
      <c r="A13300" s="19">
        <f t="shared" si="216"/>
        <v>13299</v>
      </c>
      <c r="B13300" t="s">
        <v>25567</v>
      </c>
      <c r="C13300" t="s">
        <v>25625</v>
      </c>
      <c r="D13300" s="11" t="s">
        <v>25626</v>
      </c>
      <c r="E13300" s="181">
        <v>46105.535902778</v>
      </c>
      <c r="G13300" t="s">
        <v>41</v>
      </c>
      <c r="H13300" t="s">
        <v>25627</v>
      </c>
      <c r="I13300" t="s">
        <v>22</v>
      </c>
    </row>
    <row r="13301" spans="1:9" x14ac:dyDescent="0.35">
      <c r="A13301" s="19">
        <f t="shared" si="216"/>
        <v>13300</v>
      </c>
      <c r="B13301" t="s">
        <v>25567</v>
      </c>
      <c r="C13301" t="s">
        <v>25628</v>
      </c>
      <c r="D13301" s="11" t="s">
        <v>25629</v>
      </c>
      <c r="E13301" s="181">
        <v>46105.583923610997</v>
      </c>
      <c r="G13301" t="s">
        <v>41</v>
      </c>
      <c r="H13301" t="s">
        <v>25630</v>
      </c>
      <c r="I13301" t="s">
        <v>22</v>
      </c>
    </row>
    <row r="13302" spans="1:9" x14ac:dyDescent="0.35">
      <c r="A13302" s="19">
        <f t="shared" si="216"/>
        <v>13301</v>
      </c>
      <c r="B13302" t="s">
        <v>25567</v>
      </c>
      <c r="C13302" t="s">
        <v>11991</v>
      </c>
      <c r="D13302" s="11" t="s">
        <v>11992</v>
      </c>
      <c r="E13302" s="181">
        <v>46105.610335648002</v>
      </c>
      <c r="G13302" t="s">
        <v>41</v>
      </c>
      <c r="H13302" t="s">
        <v>25631</v>
      </c>
      <c r="I13302" t="s">
        <v>22</v>
      </c>
    </row>
    <row r="13303" spans="1:9" x14ac:dyDescent="0.35">
      <c r="A13303" s="19">
        <f t="shared" si="216"/>
        <v>13302</v>
      </c>
      <c r="B13303" t="s">
        <v>25567</v>
      </c>
      <c r="C13303" t="s">
        <v>25632</v>
      </c>
      <c r="D13303" s="11" t="s">
        <v>25633</v>
      </c>
      <c r="E13303" s="181">
        <v>46105.722835647997</v>
      </c>
      <c r="G13303" t="s">
        <v>41</v>
      </c>
      <c r="H13303" t="s">
        <v>25634</v>
      </c>
      <c r="I13303" t="s">
        <v>22</v>
      </c>
    </row>
    <row r="13304" spans="1:9" x14ac:dyDescent="0.35">
      <c r="A13304" s="19">
        <f t="shared" si="216"/>
        <v>13303</v>
      </c>
      <c r="B13304" t="s">
        <v>25567</v>
      </c>
      <c r="C13304" t="s">
        <v>25635</v>
      </c>
      <c r="D13304" s="11" t="s">
        <v>25636</v>
      </c>
      <c r="E13304" s="181">
        <v>46105.760914352002</v>
      </c>
      <c r="G13304" t="s">
        <v>41</v>
      </c>
      <c r="H13304" t="s">
        <v>25637</v>
      </c>
      <c r="I13304" t="s">
        <v>22</v>
      </c>
    </row>
    <row r="13305" spans="1:9" x14ac:dyDescent="0.35">
      <c r="A13305" s="19">
        <f t="shared" si="216"/>
        <v>13304</v>
      </c>
      <c r="B13305" t="s">
        <v>25567</v>
      </c>
      <c r="C13305" t="s">
        <v>25638</v>
      </c>
      <c r="D13305" s="11" t="s">
        <v>25639</v>
      </c>
      <c r="E13305" s="181">
        <v>46105.784803240997</v>
      </c>
      <c r="G13305" t="s">
        <v>41</v>
      </c>
      <c r="H13305" t="s">
        <v>25640</v>
      </c>
      <c r="I13305" t="s">
        <v>22</v>
      </c>
    </row>
    <row r="13306" spans="1:9" x14ac:dyDescent="0.35">
      <c r="A13306" s="19">
        <f t="shared" si="216"/>
        <v>13305</v>
      </c>
      <c r="B13306" t="s">
        <v>25567</v>
      </c>
      <c r="C13306" t="s">
        <v>25641</v>
      </c>
      <c r="D13306" s="11" t="s">
        <v>25642</v>
      </c>
      <c r="E13306" s="181">
        <v>46105.786666667002</v>
      </c>
      <c r="G13306" t="s">
        <v>41</v>
      </c>
      <c r="H13306" t="s">
        <v>25643</v>
      </c>
      <c r="I13306" t="s">
        <v>22</v>
      </c>
    </row>
    <row r="13307" spans="1:9" x14ac:dyDescent="0.35">
      <c r="A13307" s="19">
        <f t="shared" si="216"/>
        <v>13306</v>
      </c>
      <c r="B13307" t="s">
        <v>25567</v>
      </c>
      <c r="C13307" t="s">
        <v>8550</v>
      </c>
      <c r="D13307" s="11" t="s">
        <v>8551</v>
      </c>
      <c r="E13307" s="181">
        <v>46105.838402777998</v>
      </c>
      <c r="G13307" t="s">
        <v>41</v>
      </c>
      <c r="H13307" t="s">
        <v>25644</v>
      </c>
      <c r="I13307" t="s">
        <v>22</v>
      </c>
    </row>
    <row r="13308" spans="1:9" x14ac:dyDescent="0.35">
      <c r="A13308" s="19">
        <f t="shared" si="216"/>
        <v>13307</v>
      </c>
      <c r="B13308" t="s">
        <v>25567</v>
      </c>
      <c r="C13308" t="s">
        <v>25645</v>
      </c>
      <c r="D13308" s="11" t="s">
        <v>25646</v>
      </c>
      <c r="E13308" s="181">
        <v>46105.847488425999</v>
      </c>
      <c r="G13308" t="s">
        <v>41</v>
      </c>
      <c r="H13308" t="s">
        <v>25647</v>
      </c>
      <c r="I13308" t="s">
        <v>22</v>
      </c>
    </row>
    <row r="13309" spans="1:9" x14ac:dyDescent="0.35">
      <c r="A13309" s="19">
        <f t="shared" si="216"/>
        <v>13308</v>
      </c>
      <c r="B13309" t="s">
        <v>25567</v>
      </c>
      <c r="C13309" t="s">
        <v>25648</v>
      </c>
      <c r="D13309" s="11" t="s">
        <v>25649</v>
      </c>
      <c r="E13309" s="181">
        <v>46105.855162036998</v>
      </c>
      <c r="G13309" t="s">
        <v>41</v>
      </c>
      <c r="H13309" t="s">
        <v>25650</v>
      </c>
      <c r="I13309" t="s">
        <v>22</v>
      </c>
    </row>
    <row r="13310" spans="1:9" x14ac:dyDescent="0.35">
      <c r="A13310" s="19">
        <f t="shared" si="216"/>
        <v>13309</v>
      </c>
      <c r="B13310" t="s">
        <v>25567</v>
      </c>
      <c r="C13310" t="s">
        <v>25381</v>
      </c>
      <c r="D13310" s="11" t="s">
        <v>25382</v>
      </c>
      <c r="E13310" s="181">
        <v>46105.859930555998</v>
      </c>
      <c r="G13310" t="s">
        <v>41</v>
      </c>
      <c r="H13310" t="s">
        <v>25651</v>
      </c>
      <c r="I13310" t="s">
        <v>22</v>
      </c>
    </row>
    <row r="13311" spans="1:9" x14ac:dyDescent="0.35">
      <c r="A13311" s="19">
        <f t="shared" si="216"/>
        <v>13310</v>
      </c>
      <c r="B13311" t="s">
        <v>25567</v>
      </c>
      <c r="C13311" t="s">
        <v>25652</v>
      </c>
      <c r="D13311" s="11" t="s">
        <v>25653</v>
      </c>
      <c r="E13311" s="181">
        <v>46106.561203703997</v>
      </c>
      <c r="G13311" t="s">
        <v>41</v>
      </c>
      <c r="H13311" t="s">
        <v>25654</v>
      </c>
      <c r="I13311" t="s">
        <v>22</v>
      </c>
    </row>
    <row r="13312" spans="1:9" x14ac:dyDescent="0.35">
      <c r="A13312" s="19">
        <f t="shared" si="216"/>
        <v>13311</v>
      </c>
      <c r="B13312" t="s">
        <v>25567</v>
      </c>
      <c r="C13312" t="s">
        <v>13037</v>
      </c>
      <c r="D13312" s="11" t="s">
        <v>13038</v>
      </c>
      <c r="E13312" s="181">
        <v>46106.728148148002</v>
      </c>
      <c r="G13312" t="s">
        <v>41</v>
      </c>
      <c r="H13312" t="s">
        <v>5555</v>
      </c>
      <c r="I13312" t="s">
        <v>22</v>
      </c>
    </row>
    <row r="13313" spans="1:9" x14ac:dyDescent="0.35">
      <c r="A13313" s="19">
        <f t="shared" si="216"/>
        <v>13312</v>
      </c>
      <c r="B13313" t="s">
        <v>25567</v>
      </c>
      <c r="C13313" t="s">
        <v>12425</v>
      </c>
      <c r="D13313" s="11" t="s">
        <v>12426</v>
      </c>
      <c r="E13313" s="181">
        <v>46107.180821759001</v>
      </c>
      <c r="G13313" t="s">
        <v>41</v>
      </c>
      <c r="H13313" t="s">
        <v>4284</v>
      </c>
      <c r="I13313" t="s">
        <v>22</v>
      </c>
    </row>
    <row r="13314" spans="1:9" x14ac:dyDescent="0.35">
      <c r="A13314" s="19">
        <f t="shared" si="216"/>
        <v>13313</v>
      </c>
      <c r="B13314" t="s">
        <v>25567</v>
      </c>
      <c r="C13314" t="s">
        <v>25655</v>
      </c>
      <c r="D13314" s="11" t="s">
        <v>25656</v>
      </c>
      <c r="E13314" s="181">
        <v>46104.350451389</v>
      </c>
      <c r="G13314" t="s">
        <v>41</v>
      </c>
      <c r="H13314" t="s">
        <v>25657</v>
      </c>
      <c r="I13314" t="s">
        <v>22</v>
      </c>
    </row>
    <row r="13315" spans="1:9" x14ac:dyDescent="0.35">
      <c r="A13315" s="19">
        <f t="shared" si="216"/>
        <v>13314</v>
      </c>
      <c r="B13315" t="s">
        <v>25567</v>
      </c>
      <c r="C13315" t="s">
        <v>2044</v>
      </c>
      <c r="D13315" s="11" t="s">
        <v>2045</v>
      </c>
      <c r="E13315" s="181">
        <v>46104.354895832999</v>
      </c>
      <c r="G13315" t="s">
        <v>41</v>
      </c>
      <c r="H13315" t="s">
        <v>52</v>
      </c>
      <c r="I13315" t="s">
        <v>22</v>
      </c>
    </row>
    <row r="13316" spans="1:9" x14ac:dyDescent="0.35">
      <c r="A13316" s="19">
        <f t="shared" si="216"/>
        <v>13315</v>
      </c>
      <c r="B13316" t="s">
        <v>25567</v>
      </c>
      <c r="C13316" t="s">
        <v>492</v>
      </c>
      <c r="D13316" s="11" t="s">
        <v>1418</v>
      </c>
      <c r="E13316" s="181">
        <v>46104.354976852002</v>
      </c>
      <c r="G13316" t="s">
        <v>41</v>
      </c>
      <c r="H13316" t="s">
        <v>23520</v>
      </c>
      <c r="I13316" t="s">
        <v>22</v>
      </c>
    </row>
    <row r="13317" spans="1:9" x14ac:dyDescent="0.35">
      <c r="A13317" s="19">
        <f t="shared" si="216"/>
        <v>13316</v>
      </c>
      <c r="B13317" t="s">
        <v>25567</v>
      </c>
      <c r="C13317" t="s">
        <v>25658</v>
      </c>
      <c r="D13317" s="11" t="s">
        <v>25659</v>
      </c>
      <c r="E13317" s="181">
        <v>46104.36099537</v>
      </c>
      <c r="F13317">
        <v>1</v>
      </c>
      <c r="G13317" t="s">
        <v>41</v>
      </c>
      <c r="H13317" t="s">
        <v>8838</v>
      </c>
      <c r="I13317" t="s">
        <v>22</v>
      </c>
    </row>
    <row r="13318" spans="1:9" x14ac:dyDescent="0.35">
      <c r="A13318" s="19">
        <f t="shared" si="216"/>
        <v>13317</v>
      </c>
      <c r="B13318" t="s">
        <v>25567</v>
      </c>
      <c r="C13318" t="s">
        <v>23724</v>
      </c>
      <c r="D13318" s="11" t="s">
        <v>25660</v>
      </c>
      <c r="E13318" s="181">
        <v>46104.361967593002</v>
      </c>
      <c r="G13318" t="s">
        <v>41</v>
      </c>
      <c r="H13318" t="s">
        <v>25661</v>
      </c>
      <c r="I13318" t="s">
        <v>22</v>
      </c>
    </row>
    <row r="13319" spans="1:9" x14ac:dyDescent="0.35">
      <c r="A13319" s="19">
        <f t="shared" si="216"/>
        <v>13318</v>
      </c>
      <c r="B13319" t="s">
        <v>25567</v>
      </c>
      <c r="C13319" t="s">
        <v>25577</v>
      </c>
      <c r="D13319" s="11" t="s">
        <v>25578</v>
      </c>
      <c r="E13319" s="181">
        <v>46104.372361111004</v>
      </c>
      <c r="G13319" t="s">
        <v>41</v>
      </c>
      <c r="H13319" t="s">
        <v>25662</v>
      </c>
      <c r="I13319" t="s">
        <v>22</v>
      </c>
    </row>
    <row r="13320" spans="1:9" x14ac:dyDescent="0.35">
      <c r="A13320" s="19">
        <f t="shared" si="216"/>
        <v>13319</v>
      </c>
      <c r="B13320" t="s">
        <v>25567</v>
      </c>
      <c r="C13320" t="s">
        <v>23508</v>
      </c>
      <c r="D13320" s="11" t="s">
        <v>25317</v>
      </c>
      <c r="E13320" s="181">
        <v>46104.379513888998</v>
      </c>
      <c r="G13320" t="s">
        <v>41</v>
      </c>
      <c r="H13320" t="s">
        <v>23600</v>
      </c>
      <c r="I13320" t="s">
        <v>22</v>
      </c>
    </row>
    <row r="13321" spans="1:9" x14ac:dyDescent="0.35">
      <c r="A13321" s="19">
        <f t="shared" si="216"/>
        <v>13320</v>
      </c>
      <c r="B13321" t="s">
        <v>25567</v>
      </c>
      <c r="C13321" t="s">
        <v>25663</v>
      </c>
      <c r="D13321" s="11" t="s">
        <v>25664</v>
      </c>
      <c r="E13321" s="181">
        <v>46104.389027778001</v>
      </c>
      <c r="G13321" t="s">
        <v>41</v>
      </c>
      <c r="H13321" t="s">
        <v>25665</v>
      </c>
      <c r="I13321" t="s">
        <v>22</v>
      </c>
    </row>
    <row r="13322" spans="1:9" x14ac:dyDescent="0.35">
      <c r="A13322" s="19">
        <f t="shared" si="216"/>
        <v>13321</v>
      </c>
      <c r="B13322" t="s">
        <v>25567</v>
      </c>
      <c r="C13322" t="s">
        <v>25666</v>
      </c>
      <c r="D13322" s="11" t="s">
        <v>25667</v>
      </c>
      <c r="E13322" s="181">
        <v>46104.416053241002</v>
      </c>
      <c r="G13322" t="s">
        <v>41</v>
      </c>
      <c r="H13322" t="s">
        <v>25668</v>
      </c>
      <c r="I13322" t="s">
        <v>22</v>
      </c>
    </row>
    <row r="13323" spans="1:9" x14ac:dyDescent="0.35">
      <c r="A13323" s="19">
        <f t="shared" si="216"/>
        <v>13322</v>
      </c>
      <c r="B13323" t="s">
        <v>25567</v>
      </c>
      <c r="C13323" t="s">
        <v>25669</v>
      </c>
      <c r="D13323" s="11" t="s">
        <v>25670</v>
      </c>
      <c r="E13323" s="181">
        <v>46104.423078704</v>
      </c>
      <c r="G13323" t="s">
        <v>41</v>
      </c>
      <c r="H13323" t="s">
        <v>25671</v>
      </c>
      <c r="I13323" t="s">
        <v>22</v>
      </c>
    </row>
    <row r="13324" spans="1:9" x14ac:dyDescent="0.35">
      <c r="A13324" s="19">
        <f t="shared" si="216"/>
        <v>13323</v>
      </c>
      <c r="B13324" t="s">
        <v>25567</v>
      </c>
      <c r="C13324" t="s">
        <v>10255</v>
      </c>
      <c r="D13324" s="11" t="s">
        <v>10256</v>
      </c>
      <c r="E13324" s="181">
        <v>46104.424490741003</v>
      </c>
      <c r="F13324">
        <v>1</v>
      </c>
      <c r="G13324" t="s">
        <v>41</v>
      </c>
      <c r="H13324" t="s">
        <v>25672</v>
      </c>
      <c r="I13324" t="s">
        <v>22</v>
      </c>
    </row>
    <row r="13325" spans="1:9" x14ac:dyDescent="0.35">
      <c r="A13325" s="19">
        <f t="shared" ref="A13325:A13388" si="217">ROW(B13325)-ROW($A$1)</f>
        <v>13324</v>
      </c>
      <c r="B13325" t="s">
        <v>25567</v>
      </c>
      <c r="C13325" t="s">
        <v>25673</v>
      </c>
      <c r="D13325" s="11" t="s">
        <v>25674</v>
      </c>
      <c r="E13325" s="181">
        <v>46104.446990741002</v>
      </c>
      <c r="G13325" t="s">
        <v>41</v>
      </c>
      <c r="H13325" t="s">
        <v>25675</v>
      </c>
      <c r="I13325" t="s">
        <v>22</v>
      </c>
    </row>
    <row r="13326" spans="1:9" x14ac:dyDescent="0.35">
      <c r="A13326" s="19">
        <f t="shared" si="217"/>
        <v>13325</v>
      </c>
      <c r="B13326" t="s">
        <v>25567</v>
      </c>
      <c r="C13326" t="s">
        <v>25676</v>
      </c>
      <c r="D13326" s="11" t="s">
        <v>25677</v>
      </c>
      <c r="E13326" s="181">
        <v>46104.577106481003</v>
      </c>
      <c r="G13326" t="s">
        <v>41</v>
      </c>
      <c r="H13326" t="s">
        <v>25678</v>
      </c>
      <c r="I13326" t="s">
        <v>22</v>
      </c>
    </row>
    <row r="13327" spans="1:9" x14ac:dyDescent="0.35">
      <c r="A13327" s="19">
        <f t="shared" si="217"/>
        <v>13326</v>
      </c>
      <c r="B13327" t="s">
        <v>25567</v>
      </c>
      <c r="C13327" t="s">
        <v>25679</v>
      </c>
      <c r="D13327" s="11" t="s">
        <v>25680</v>
      </c>
      <c r="E13327" s="181">
        <v>46104.640798610999</v>
      </c>
      <c r="G13327" t="s">
        <v>41</v>
      </c>
      <c r="H13327" t="s">
        <v>25681</v>
      </c>
      <c r="I13327" t="s">
        <v>22</v>
      </c>
    </row>
    <row r="13328" spans="1:9" x14ac:dyDescent="0.35">
      <c r="A13328" s="19">
        <f t="shared" si="217"/>
        <v>13327</v>
      </c>
      <c r="B13328" t="s">
        <v>25567</v>
      </c>
      <c r="C13328" t="s">
        <v>23558</v>
      </c>
      <c r="D13328" s="11" t="s">
        <v>23559</v>
      </c>
      <c r="E13328" s="181">
        <v>46104.771620369997</v>
      </c>
      <c r="F13328">
        <v>1</v>
      </c>
      <c r="G13328" t="s">
        <v>41</v>
      </c>
      <c r="H13328" t="s">
        <v>25682</v>
      </c>
      <c r="I13328" t="s">
        <v>22</v>
      </c>
    </row>
    <row r="13329" spans="1:9" x14ac:dyDescent="0.35">
      <c r="A13329" s="19">
        <f t="shared" si="217"/>
        <v>13328</v>
      </c>
      <c r="B13329" t="s">
        <v>25567</v>
      </c>
      <c r="C13329" t="s">
        <v>25683</v>
      </c>
      <c r="D13329" s="11" t="s">
        <v>25684</v>
      </c>
      <c r="E13329" s="181">
        <v>46104.796192130001</v>
      </c>
      <c r="G13329" t="s">
        <v>41</v>
      </c>
      <c r="H13329" t="s">
        <v>25685</v>
      </c>
      <c r="I13329" t="s">
        <v>22</v>
      </c>
    </row>
    <row r="13330" spans="1:9" x14ac:dyDescent="0.35">
      <c r="A13330" s="19">
        <f t="shared" si="217"/>
        <v>13329</v>
      </c>
      <c r="B13330" t="s">
        <v>25567</v>
      </c>
      <c r="C13330" t="s">
        <v>12593</v>
      </c>
      <c r="D13330" s="11" t="s">
        <v>12594</v>
      </c>
      <c r="E13330" s="181">
        <v>46105.180740741002</v>
      </c>
      <c r="G13330" t="s">
        <v>41</v>
      </c>
      <c r="H13330" t="s">
        <v>25686</v>
      </c>
      <c r="I13330" t="s">
        <v>22</v>
      </c>
    </row>
    <row r="13331" spans="1:9" x14ac:dyDescent="0.35">
      <c r="A13331" s="19">
        <f t="shared" si="217"/>
        <v>13330</v>
      </c>
      <c r="B13331" t="s">
        <v>25567</v>
      </c>
      <c r="C13331" t="s">
        <v>11962</v>
      </c>
      <c r="D13331" s="11" t="s">
        <v>11963</v>
      </c>
      <c r="E13331" s="181">
        <v>46101.550474536998</v>
      </c>
      <c r="F13331">
        <v>6</v>
      </c>
      <c r="G13331" t="s">
        <v>41</v>
      </c>
      <c r="H13331" t="s">
        <v>25687</v>
      </c>
      <c r="I13331" t="s">
        <v>22</v>
      </c>
    </row>
    <row r="13332" spans="1:9" x14ac:dyDescent="0.35">
      <c r="A13332" s="19">
        <f t="shared" si="217"/>
        <v>13331</v>
      </c>
      <c r="B13332" t="s">
        <v>25567</v>
      </c>
      <c r="C13332" t="s">
        <v>25688</v>
      </c>
      <c r="D13332" s="11" t="s">
        <v>25689</v>
      </c>
      <c r="E13332" s="181">
        <v>46101.550497684999</v>
      </c>
      <c r="G13332" t="s">
        <v>41</v>
      </c>
      <c r="H13332" t="s">
        <v>25690</v>
      </c>
      <c r="I13332" t="s">
        <v>22</v>
      </c>
    </row>
    <row r="13333" spans="1:9" x14ac:dyDescent="0.35">
      <c r="A13333" s="19">
        <f t="shared" si="217"/>
        <v>13332</v>
      </c>
      <c r="B13333" t="s">
        <v>25567</v>
      </c>
      <c r="C13333" t="s">
        <v>25691</v>
      </c>
      <c r="D13333" s="11" t="s">
        <v>25692</v>
      </c>
      <c r="E13333" s="181">
        <v>46101.550868056001</v>
      </c>
      <c r="G13333" t="s">
        <v>41</v>
      </c>
      <c r="H13333" t="s">
        <v>25693</v>
      </c>
      <c r="I13333" t="s">
        <v>22</v>
      </c>
    </row>
    <row r="13334" spans="1:9" x14ac:dyDescent="0.35">
      <c r="A13334" s="19">
        <f t="shared" si="217"/>
        <v>13333</v>
      </c>
      <c r="B13334" t="s">
        <v>25567</v>
      </c>
      <c r="C13334" t="s">
        <v>25694</v>
      </c>
      <c r="D13334" s="11" t="s">
        <v>25695</v>
      </c>
      <c r="E13334" s="181">
        <v>46101.551342592997</v>
      </c>
      <c r="F13334">
        <v>1</v>
      </c>
      <c r="G13334" t="s">
        <v>41</v>
      </c>
      <c r="H13334" t="s">
        <v>25696</v>
      </c>
      <c r="I13334" t="s">
        <v>22</v>
      </c>
    </row>
    <row r="13335" spans="1:9" x14ac:dyDescent="0.35">
      <c r="A13335" s="19">
        <f t="shared" si="217"/>
        <v>13334</v>
      </c>
      <c r="B13335" t="s">
        <v>25567</v>
      </c>
      <c r="C13335" t="s">
        <v>17559</v>
      </c>
      <c r="D13335" s="11" t="s">
        <v>17560</v>
      </c>
      <c r="E13335" s="181">
        <v>46101.551655092997</v>
      </c>
      <c r="F13335">
        <v>3</v>
      </c>
      <c r="G13335" t="s">
        <v>41</v>
      </c>
      <c r="H13335" t="s">
        <v>25697</v>
      </c>
      <c r="I13335" t="s">
        <v>22</v>
      </c>
    </row>
    <row r="13336" spans="1:9" x14ac:dyDescent="0.35">
      <c r="A13336" s="19">
        <f t="shared" si="217"/>
        <v>13335</v>
      </c>
      <c r="B13336" t="s">
        <v>25567</v>
      </c>
      <c r="C13336" t="s">
        <v>25698</v>
      </c>
      <c r="D13336" s="11" t="s">
        <v>25699</v>
      </c>
      <c r="E13336" s="181">
        <v>46101.552129629999</v>
      </c>
      <c r="G13336" t="s">
        <v>41</v>
      </c>
      <c r="H13336" t="s">
        <v>25700</v>
      </c>
      <c r="I13336" t="s">
        <v>22</v>
      </c>
    </row>
    <row r="13337" spans="1:9" x14ac:dyDescent="0.35">
      <c r="A13337" s="19">
        <f t="shared" si="217"/>
        <v>13336</v>
      </c>
      <c r="B13337" t="s">
        <v>25567</v>
      </c>
      <c r="C13337" t="s">
        <v>25701</v>
      </c>
      <c r="D13337" s="11" t="s">
        <v>25702</v>
      </c>
      <c r="E13337" s="181">
        <v>46101.552187499998</v>
      </c>
      <c r="G13337" t="s">
        <v>41</v>
      </c>
      <c r="H13337" t="s">
        <v>5053</v>
      </c>
      <c r="I13337" t="s">
        <v>22</v>
      </c>
    </row>
    <row r="13338" spans="1:9" x14ac:dyDescent="0.35">
      <c r="A13338" s="19">
        <f t="shared" si="217"/>
        <v>13337</v>
      </c>
      <c r="B13338" t="s">
        <v>25567</v>
      </c>
      <c r="C13338" t="s">
        <v>25703</v>
      </c>
      <c r="D13338" s="11" t="s">
        <v>25704</v>
      </c>
      <c r="E13338" s="181">
        <v>46101.552893519001</v>
      </c>
      <c r="F13338">
        <v>2</v>
      </c>
      <c r="G13338" t="s">
        <v>41</v>
      </c>
      <c r="H13338" t="s">
        <v>25705</v>
      </c>
      <c r="I13338" t="s">
        <v>22</v>
      </c>
    </row>
    <row r="13339" spans="1:9" x14ac:dyDescent="0.35">
      <c r="A13339" s="19">
        <f t="shared" si="217"/>
        <v>13338</v>
      </c>
      <c r="B13339" t="s">
        <v>25567</v>
      </c>
      <c r="C13339" t="s">
        <v>3228</v>
      </c>
      <c r="D13339" s="11" t="s">
        <v>2265</v>
      </c>
      <c r="E13339" s="181">
        <v>46101.554837962998</v>
      </c>
      <c r="G13339" t="s">
        <v>41</v>
      </c>
      <c r="H13339" t="s">
        <v>25706</v>
      </c>
      <c r="I13339" t="s">
        <v>22</v>
      </c>
    </row>
    <row r="13340" spans="1:9" x14ac:dyDescent="0.35">
      <c r="A13340" s="19">
        <f t="shared" si="217"/>
        <v>13339</v>
      </c>
      <c r="B13340" t="s">
        <v>25567</v>
      </c>
      <c r="C13340" t="s">
        <v>25707</v>
      </c>
      <c r="D13340" s="11" t="s">
        <v>25708</v>
      </c>
      <c r="E13340" s="181">
        <v>46101.555567130003</v>
      </c>
      <c r="F13340">
        <v>4</v>
      </c>
      <c r="G13340" t="s">
        <v>41</v>
      </c>
      <c r="H13340" t="s">
        <v>25709</v>
      </c>
      <c r="I13340" t="s">
        <v>22</v>
      </c>
    </row>
    <row r="13341" spans="1:9" x14ac:dyDescent="0.35">
      <c r="A13341" s="19">
        <f t="shared" si="217"/>
        <v>13340</v>
      </c>
      <c r="B13341" t="s">
        <v>25567</v>
      </c>
      <c r="C13341" t="s">
        <v>23549</v>
      </c>
      <c r="D13341" s="11" t="s">
        <v>25710</v>
      </c>
      <c r="E13341" s="181">
        <v>46101.556076389003</v>
      </c>
      <c r="G13341" t="s">
        <v>41</v>
      </c>
      <c r="H13341" t="s">
        <v>4189</v>
      </c>
      <c r="I13341" t="s">
        <v>22</v>
      </c>
    </row>
    <row r="13342" spans="1:9" x14ac:dyDescent="0.35">
      <c r="A13342" s="19">
        <f t="shared" si="217"/>
        <v>13341</v>
      </c>
      <c r="B13342" t="s">
        <v>25567</v>
      </c>
      <c r="C13342" t="s">
        <v>25711</v>
      </c>
      <c r="D13342" s="11" t="s">
        <v>25712</v>
      </c>
      <c r="E13342" s="181">
        <v>46101.556481480999</v>
      </c>
      <c r="F13342">
        <v>1</v>
      </c>
      <c r="G13342" t="s">
        <v>41</v>
      </c>
      <c r="H13342" t="s">
        <v>25713</v>
      </c>
      <c r="I13342" t="s">
        <v>22</v>
      </c>
    </row>
    <row r="13343" spans="1:9" x14ac:dyDescent="0.35">
      <c r="A13343" s="19">
        <f t="shared" si="217"/>
        <v>13342</v>
      </c>
      <c r="B13343" t="s">
        <v>25567</v>
      </c>
      <c r="C13343" t="s">
        <v>7998</v>
      </c>
      <c r="D13343" s="11" t="s">
        <v>25714</v>
      </c>
      <c r="E13343" s="181">
        <v>46101.558171295997</v>
      </c>
      <c r="G13343" t="s">
        <v>41</v>
      </c>
      <c r="H13343" t="s">
        <v>25715</v>
      </c>
      <c r="I13343" t="s">
        <v>22</v>
      </c>
    </row>
    <row r="13344" spans="1:9" x14ac:dyDescent="0.35">
      <c r="A13344" s="19">
        <f t="shared" si="217"/>
        <v>13343</v>
      </c>
      <c r="B13344" t="s">
        <v>25567</v>
      </c>
      <c r="C13344" t="s">
        <v>23389</v>
      </c>
      <c r="D13344" s="11" t="s">
        <v>25716</v>
      </c>
      <c r="E13344" s="181">
        <v>46101.558287036998</v>
      </c>
      <c r="G13344" t="s">
        <v>41</v>
      </c>
      <c r="H13344" t="s">
        <v>25717</v>
      </c>
      <c r="I13344" t="s">
        <v>22</v>
      </c>
    </row>
    <row r="13345" spans="1:9" x14ac:dyDescent="0.35">
      <c r="A13345" s="19">
        <f t="shared" si="217"/>
        <v>13344</v>
      </c>
      <c r="B13345" t="s">
        <v>25567</v>
      </c>
      <c r="C13345" t="s">
        <v>25718</v>
      </c>
      <c r="D13345" s="11" t="s">
        <v>25719</v>
      </c>
      <c r="E13345" s="181">
        <v>46101.558912036999</v>
      </c>
      <c r="G13345" t="s">
        <v>41</v>
      </c>
      <c r="H13345" t="s">
        <v>4119</v>
      </c>
      <c r="I13345" t="s">
        <v>22</v>
      </c>
    </row>
    <row r="13346" spans="1:9" x14ac:dyDescent="0.35">
      <c r="A13346" s="19">
        <f t="shared" si="217"/>
        <v>13345</v>
      </c>
      <c r="B13346" t="s">
        <v>25567</v>
      </c>
      <c r="C13346" t="s">
        <v>19115</v>
      </c>
      <c r="D13346" s="11" t="s">
        <v>19116</v>
      </c>
      <c r="E13346" s="181">
        <v>46101.559930556003</v>
      </c>
      <c r="G13346" t="s">
        <v>41</v>
      </c>
      <c r="H13346" t="s">
        <v>25720</v>
      </c>
      <c r="I13346" t="s">
        <v>22</v>
      </c>
    </row>
    <row r="13347" spans="1:9" x14ac:dyDescent="0.35">
      <c r="A13347" s="19">
        <f t="shared" si="217"/>
        <v>13346</v>
      </c>
      <c r="B13347" t="s">
        <v>25567</v>
      </c>
      <c r="C13347" t="s">
        <v>11648</v>
      </c>
      <c r="D13347" s="11" t="s">
        <v>11649</v>
      </c>
      <c r="E13347" s="181">
        <v>46101.562222221997</v>
      </c>
      <c r="F13347">
        <v>4</v>
      </c>
      <c r="G13347" t="s">
        <v>41</v>
      </c>
      <c r="H13347" t="s">
        <v>25721</v>
      </c>
      <c r="I13347" t="s">
        <v>22</v>
      </c>
    </row>
    <row r="13348" spans="1:9" x14ac:dyDescent="0.35">
      <c r="A13348" s="19">
        <f t="shared" si="217"/>
        <v>13347</v>
      </c>
      <c r="B13348" t="s">
        <v>25567</v>
      </c>
      <c r="C13348" t="s">
        <v>25722</v>
      </c>
      <c r="D13348" s="11" t="s">
        <v>25723</v>
      </c>
      <c r="E13348" s="181">
        <v>46101.562986110999</v>
      </c>
      <c r="G13348" t="s">
        <v>41</v>
      </c>
      <c r="H13348" t="s">
        <v>4967</v>
      </c>
      <c r="I13348" t="s">
        <v>22</v>
      </c>
    </row>
    <row r="13349" spans="1:9" x14ac:dyDescent="0.35">
      <c r="A13349" s="19">
        <f t="shared" si="217"/>
        <v>13348</v>
      </c>
      <c r="B13349" t="s">
        <v>25567</v>
      </c>
      <c r="C13349" t="s">
        <v>24712</v>
      </c>
      <c r="D13349" s="11" t="s">
        <v>25724</v>
      </c>
      <c r="E13349" s="181">
        <v>46101.564131943996</v>
      </c>
      <c r="F13349">
        <v>1</v>
      </c>
      <c r="G13349" t="s">
        <v>41</v>
      </c>
      <c r="H13349" t="s">
        <v>25725</v>
      </c>
      <c r="I13349" t="s">
        <v>22</v>
      </c>
    </row>
    <row r="13350" spans="1:9" x14ac:dyDescent="0.35">
      <c r="A13350" s="19">
        <f t="shared" si="217"/>
        <v>13349</v>
      </c>
      <c r="B13350" t="s">
        <v>25567</v>
      </c>
      <c r="C13350" t="s">
        <v>6992</v>
      </c>
      <c r="D13350" s="11" t="s">
        <v>6993</v>
      </c>
      <c r="E13350" s="181">
        <v>46101.564629629996</v>
      </c>
      <c r="G13350" t="s">
        <v>41</v>
      </c>
      <c r="H13350" t="s">
        <v>25726</v>
      </c>
      <c r="I13350" t="s">
        <v>22</v>
      </c>
    </row>
    <row r="13351" spans="1:9" x14ac:dyDescent="0.35">
      <c r="A13351" s="19">
        <f t="shared" si="217"/>
        <v>13350</v>
      </c>
      <c r="B13351" t="s">
        <v>25567</v>
      </c>
      <c r="C13351" t="s">
        <v>25727</v>
      </c>
      <c r="D13351" s="11" t="s">
        <v>25728</v>
      </c>
      <c r="E13351" s="181">
        <v>46101.566666667</v>
      </c>
      <c r="F13351">
        <v>2</v>
      </c>
      <c r="G13351" t="s">
        <v>41</v>
      </c>
      <c r="H13351" t="s">
        <v>25729</v>
      </c>
      <c r="I13351" t="s">
        <v>22</v>
      </c>
    </row>
    <row r="13352" spans="1:9" x14ac:dyDescent="0.35">
      <c r="A13352" s="19">
        <f t="shared" si="217"/>
        <v>13351</v>
      </c>
      <c r="B13352" t="s">
        <v>25567</v>
      </c>
      <c r="C13352" t="s">
        <v>25730</v>
      </c>
      <c r="D13352" s="11" t="s">
        <v>25731</v>
      </c>
      <c r="E13352" s="181">
        <v>46101.568136574002</v>
      </c>
      <c r="G13352" t="s">
        <v>41</v>
      </c>
      <c r="H13352" t="s">
        <v>25029</v>
      </c>
      <c r="I13352" t="s">
        <v>22</v>
      </c>
    </row>
    <row r="13353" spans="1:9" x14ac:dyDescent="0.35">
      <c r="A13353" s="19">
        <f t="shared" si="217"/>
        <v>13352</v>
      </c>
      <c r="B13353" t="s">
        <v>25567</v>
      </c>
      <c r="C13353" t="s">
        <v>25732</v>
      </c>
      <c r="D13353" s="11" t="s">
        <v>25733</v>
      </c>
      <c r="E13353" s="181">
        <v>46101.570115741</v>
      </c>
      <c r="G13353" t="s">
        <v>41</v>
      </c>
      <c r="H13353" t="s">
        <v>25734</v>
      </c>
      <c r="I13353" t="s">
        <v>22</v>
      </c>
    </row>
    <row r="13354" spans="1:9" x14ac:dyDescent="0.35">
      <c r="A13354" s="19">
        <f t="shared" si="217"/>
        <v>13353</v>
      </c>
      <c r="B13354" t="s">
        <v>25567</v>
      </c>
      <c r="C13354" t="s">
        <v>15274</v>
      </c>
      <c r="D13354" s="11" t="s">
        <v>25735</v>
      </c>
      <c r="E13354" s="181">
        <v>46101.570219907</v>
      </c>
      <c r="G13354" t="s">
        <v>41</v>
      </c>
      <c r="H13354" t="s">
        <v>25736</v>
      </c>
      <c r="I13354" t="s">
        <v>22</v>
      </c>
    </row>
    <row r="13355" spans="1:9" x14ac:dyDescent="0.35">
      <c r="A13355" s="19">
        <f t="shared" si="217"/>
        <v>13354</v>
      </c>
      <c r="B13355" t="s">
        <v>25567</v>
      </c>
      <c r="C13355" t="s">
        <v>25737</v>
      </c>
      <c r="D13355" s="11" t="s">
        <v>25738</v>
      </c>
      <c r="E13355" s="181">
        <v>46101.571481480998</v>
      </c>
      <c r="G13355" t="s">
        <v>41</v>
      </c>
      <c r="H13355" t="s">
        <v>10754</v>
      </c>
      <c r="I13355" t="s">
        <v>22</v>
      </c>
    </row>
    <row r="13356" spans="1:9" x14ac:dyDescent="0.35">
      <c r="A13356" s="19">
        <f t="shared" si="217"/>
        <v>13355</v>
      </c>
      <c r="B13356" t="s">
        <v>25567</v>
      </c>
      <c r="C13356" t="s">
        <v>25739</v>
      </c>
      <c r="D13356" s="11" t="s">
        <v>25740</v>
      </c>
      <c r="E13356" s="181">
        <v>46101.572546296004</v>
      </c>
      <c r="G13356" t="s">
        <v>41</v>
      </c>
      <c r="H13356" t="s">
        <v>25741</v>
      </c>
      <c r="I13356" t="s">
        <v>22</v>
      </c>
    </row>
    <row r="13357" spans="1:9" x14ac:dyDescent="0.35">
      <c r="A13357" s="19">
        <f t="shared" si="217"/>
        <v>13356</v>
      </c>
      <c r="B13357" t="s">
        <v>25567</v>
      </c>
      <c r="C13357" t="s">
        <v>6487</v>
      </c>
      <c r="D13357" s="11" t="s">
        <v>6488</v>
      </c>
      <c r="E13357" s="181">
        <v>46101.574849536999</v>
      </c>
      <c r="F13357">
        <v>1</v>
      </c>
      <c r="G13357" t="s">
        <v>41</v>
      </c>
      <c r="H13357" t="s">
        <v>25742</v>
      </c>
      <c r="I13357" t="s">
        <v>22</v>
      </c>
    </row>
    <row r="13358" spans="1:9" x14ac:dyDescent="0.35">
      <c r="A13358" s="19">
        <f t="shared" si="217"/>
        <v>13357</v>
      </c>
      <c r="B13358" t="s">
        <v>25567</v>
      </c>
      <c r="C13358" t="s">
        <v>22337</v>
      </c>
      <c r="D13358" s="11" t="s">
        <v>25743</v>
      </c>
      <c r="E13358" s="181">
        <v>46101.575162036999</v>
      </c>
      <c r="G13358" t="s">
        <v>41</v>
      </c>
      <c r="H13358" t="s">
        <v>25744</v>
      </c>
      <c r="I13358" t="s">
        <v>22</v>
      </c>
    </row>
    <row r="13359" spans="1:9" x14ac:dyDescent="0.35">
      <c r="A13359" s="19">
        <f t="shared" si="217"/>
        <v>13358</v>
      </c>
      <c r="B13359" t="s">
        <v>25567</v>
      </c>
      <c r="C13359" t="s">
        <v>6027</v>
      </c>
      <c r="D13359" s="11" t="s">
        <v>25745</v>
      </c>
      <c r="E13359" s="181">
        <v>46101.575787037</v>
      </c>
      <c r="F13359">
        <v>5</v>
      </c>
      <c r="G13359" t="s">
        <v>41</v>
      </c>
      <c r="H13359" t="s">
        <v>25746</v>
      </c>
      <c r="I13359" t="s">
        <v>22</v>
      </c>
    </row>
    <row r="13360" spans="1:9" x14ac:dyDescent="0.35">
      <c r="A13360" s="19">
        <f t="shared" si="217"/>
        <v>13359</v>
      </c>
      <c r="B13360" t="s">
        <v>25567</v>
      </c>
      <c r="C13360" t="s">
        <v>12946</v>
      </c>
      <c r="D13360" s="11" t="s">
        <v>25747</v>
      </c>
      <c r="E13360" s="181">
        <v>46101.575902778</v>
      </c>
      <c r="F13360">
        <v>1</v>
      </c>
      <c r="G13360" t="s">
        <v>41</v>
      </c>
      <c r="H13360" t="s">
        <v>25748</v>
      </c>
      <c r="I13360" t="s">
        <v>22</v>
      </c>
    </row>
    <row r="13361" spans="1:9" x14ac:dyDescent="0.35">
      <c r="A13361" s="19">
        <f t="shared" si="217"/>
        <v>13360</v>
      </c>
      <c r="B13361" t="s">
        <v>25567</v>
      </c>
      <c r="C13361" t="s">
        <v>25749</v>
      </c>
      <c r="D13361" s="11" t="s">
        <v>25750</v>
      </c>
      <c r="E13361" s="181">
        <v>46101.577754630001</v>
      </c>
      <c r="G13361" t="s">
        <v>41</v>
      </c>
      <c r="H13361" t="s">
        <v>25751</v>
      </c>
      <c r="I13361" t="s">
        <v>22</v>
      </c>
    </row>
    <row r="13362" spans="1:9" x14ac:dyDescent="0.35">
      <c r="A13362" s="19">
        <f t="shared" si="217"/>
        <v>13361</v>
      </c>
      <c r="B13362" t="s">
        <v>25567</v>
      </c>
      <c r="C13362" t="s">
        <v>25752</v>
      </c>
      <c r="D13362" s="11" t="s">
        <v>25753</v>
      </c>
      <c r="E13362" s="181">
        <v>46101.578622685003</v>
      </c>
      <c r="G13362" t="s">
        <v>41</v>
      </c>
      <c r="H13362" t="s">
        <v>25754</v>
      </c>
      <c r="I13362" t="s">
        <v>22</v>
      </c>
    </row>
    <row r="13363" spans="1:9" x14ac:dyDescent="0.35">
      <c r="A13363" s="19">
        <f t="shared" si="217"/>
        <v>13362</v>
      </c>
      <c r="B13363" t="s">
        <v>25567</v>
      </c>
      <c r="C13363" t="s">
        <v>25755</v>
      </c>
      <c r="D13363" s="11" t="s">
        <v>25756</v>
      </c>
      <c r="E13363" s="181">
        <v>46101.578761573997</v>
      </c>
      <c r="F13363">
        <v>1</v>
      </c>
      <c r="G13363" t="s">
        <v>41</v>
      </c>
      <c r="H13363" t="s">
        <v>25757</v>
      </c>
      <c r="I13363" t="s">
        <v>22</v>
      </c>
    </row>
    <row r="13364" spans="1:9" x14ac:dyDescent="0.35">
      <c r="A13364" s="19">
        <f t="shared" si="217"/>
        <v>13363</v>
      </c>
      <c r="B13364" t="s">
        <v>25567</v>
      </c>
      <c r="C13364" t="s">
        <v>17833</v>
      </c>
      <c r="D13364" s="11" t="s">
        <v>17834</v>
      </c>
      <c r="E13364" s="181">
        <v>46101.578819444003</v>
      </c>
      <c r="G13364" t="s">
        <v>41</v>
      </c>
      <c r="H13364" t="s">
        <v>25758</v>
      </c>
      <c r="I13364" t="s">
        <v>22</v>
      </c>
    </row>
    <row r="13365" spans="1:9" x14ac:dyDescent="0.35">
      <c r="A13365" s="19">
        <f t="shared" si="217"/>
        <v>13364</v>
      </c>
      <c r="B13365" t="s">
        <v>25567</v>
      </c>
      <c r="C13365" t="s">
        <v>25759</v>
      </c>
      <c r="D13365" s="11" t="s">
        <v>25760</v>
      </c>
      <c r="E13365" s="181">
        <v>46101.579733796003</v>
      </c>
      <c r="G13365" t="s">
        <v>41</v>
      </c>
      <c r="H13365" t="s">
        <v>25761</v>
      </c>
      <c r="I13365" t="s">
        <v>22</v>
      </c>
    </row>
    <row r="13366" spans="1:9" x14ac:dyDescent="0.35">
      <c r="A13366" s="19">
        <f t="shared" si="217"/>
        <v>13365</v>
      </c>
      <c r="B13366" t="s">
        <v>25567</v>
      </c>
      <c r="C13366" t="s">
        <v>25111</v>
      </c>
      <c r="D13366" s="11" t="s">
        <v>25762</v>
      </c>
      <c r="E13366" s="181">
        <v>46101.582638888998</v>
      </c>
      <c r="F13366">
        <v>4</v>
      </c>
      <c r="G13366" t="s">
        <v>41</v>
      </c>
      <c r="H13366" t="s">
        <v>25763</v>
      </c>
      <c r="I13366" t="s">
        <v>22</v>
      </c>
    </row>
    <row r="13367" spans="1:9" x14ac:dyDescent="0.35">
      <c r="A13367" s="19">
        <f t="shared" si="217"/>
        <v>13366</v>
      </c>
      <c r="B13367" t="s">
        <v>25567</v>
      </c>
      <c r="C13367" t="s">
        <v>25764</v>
      </c>
      <c r="D13367" s="11" t="s">
        <v>25765</v>
      </c>
      <c r="E13367" s="181">
        <v>46101.585520833003</v>
      </c>
      <c r="G13367" t="s">
        <v>41</v>
      </c>
      <c r="H13367" t="s">
        <v>25766</v>
      </c>
      <c r="I13367" t="s">
        <v>22</v>
      </c>
    </row>
    <row r="13368" spans="1:9" x14ac:dyDescent="0.35">
      <c r="A13368" s="19">
        <f t="shared" si="217"/>
        <v>13367</v>
      </c>
      <c r="B13368" t="s">
        <v>25567</v>
      </c>
      <c r="C13368" t="s">
        <v>13632</v>
      </c>
      <c r="D13368" s="11" t="s">
        <v>25767</v>
      </c>
      <c r="E13368" s="181">
        <v>46101.586273148001</v>
      </c>
      <c r="F13368">
        <v>1</v>
      </c>
      <c r="G13368" t="s">
        <v>41</v>
      </c>
      <c r="H13368" t="s">
        <v>25768</v>
      </c>
      <c r="I13368" t="s">
        <v>22</v>
      </c>
    </row>
    <row r="13369" spans="1:9" x14ac:dyDescent="0.35">
      <c r="A13369" s="19">
        <f t="shared" si="217"/>
        <v>13368</v>
      </c>
      <c r="B13369" t="s">
        <v>25567</v>
      </c>
      <c r="C13369" t="s">
        <v>712</v>
      </c>
      <c r="D13369" s="11" t="s">
        <v>25769</v>
      </c>
      <c r="E13369" s="181">
        <v>46101.599016204003</v>
      </c>
      <c r="G13369" t="s">
        <v>41</v>
      </c>
      <c r="H13369" t="s">
        <v>25770</v>
      </c>
      <c r="I13369" t="s">
        <v>22</v>
      </c>
    </row>
    <row r="13370" spans="1:9" x14ac:dyDescent="0.35">
      <c r="A13370" s="19">
        <f t="shared" si="217"/>
        <v>13369</v>
      </c>
      <c r="B13370" t="s">
        <v>25567</v>
      </c>
      <c r="C13370" t="s">
        <v>25771</v>
      </c>
      <c r="D13370" s="11" t="s">
        <v>25772</v>
      </c>
      <c r="E13370" s="181">
        <v>46101.602268518996</v>
      </c>
      <c r="G13370" t="s">
        <v>41</v>
      </c>
      <c r="H13370" t="s">
        <v>25029</v>
      </c>
      <c r="I13370" t="s">
        <v>22</v>
      </c>
    </row>
    <row r="13371" spans="1:9" x14ac:dyDescent="0.35">
      <c r="A13371" s="19">
        <f t="shared" si="217"/>
        <v>13370</v>
      </c>
      <c r="B13371" t="s">
        <v>25567</v>
      </c>
      <c r="C13371" t="s">
        <v>11693</v>
      </c>
      <c r="D13371" s="11" t="s">
        <v>11694</v>
      </c>
      <c r="E13371" s="181">
        <v>46101.608043981003</v>
      </c>
      <c r="G13371" t="s">
        <v>41</v>
      </c>
      <c r="H13371" t="s">
        <v>4189</v>
      </c>
      <c r="I13371" t="s">
        <v>22</v>
      </c>
    </row>
    <row r="13372" spans="1:9" x14ac:dyDescent="0.35">
      <c r="A13372" s="19">
        <f t="shared" si="217"/>
        <v>13371</v>
      </c>
      <c r="B13372" t="s">
        <v>25567</v>
      </c>
      <c r="C13372" t="s">
        <v>25773</v>
      </c>
      <c r="D13372" s="11" t="s">
        <v>25774</v>
      </c>
      <c r="E13372" s="181">
        <v>46101.609236110999</v>
      </c>
      <c r="F13372">
        <v>1</v>
      </c>
      <c r="G13372" t="s">
        <v>41</v>
      </c>
      <c r="H13372" t="s">
        <v>25775</v>
      </c>
      <c r="I13372" t="s">
        <v>22</v>
      </c>
    </row>
    <row r="13373" spans="1:9" x14ac:dyDescent="0.35">
      <c r="A13373" s="19">
        <f t="shared" si="217"/>
        <v>13372</v>
      </c>
      <c r="B13373" t="s">
        <v>25567</v>
      </c>
      <c r="C13373" t="s">
        <v>793</v>
      </c>
      <c r="D13373" s="11" t="s">
        <v>25776</v>
      </c>
      <c r="E13373" s="181">
        <v>46101.609861110999</v>
      </c>
      <c r="G13373" t="s">
        <v>41</v>
      </c>
      <c r="H13373" t="s">
        <v>25777</v>
      </c>
      <c r="I13373" t="s">
        <v>22</v>
      </c>
    </row>
    <row r="13374" spans="1:9" x14ac:dyDescent="0.35">
      <c r="A13374" s="19">
        <f t="shared" si="217"/>
        <v>13373</v>
      </c>
      <c r="B13374" t="s">
        <v>25567</v>
      </c>
      <c r="C13374" t="s">
        <v>25778</v>
      </c>
      <c r="D13374" s="11" t="s">
        <v>25779</v>
      </c>
      <c r="E13374" s="181">
        <v>46101.617534721998</v>
      </c>
      <c r="G13374" t="s">
        <v>41</v>
      </c>
      <c r="H13374" t="s">
        <v>25780</v>
      </c>
      <c r="I13374" t="s">
        <v>22</v>
      </c>
    </row>
    <row r="13375" spans="1:9" x14ac:dyDescent="0.35">
      <c r="A13375" s="19">
        <f t="shared" si="217"/>
        <v>13374</v>
      </c>
      <c r="B13375" t="s">
        <v>25567</v>
      </c>
      <c r="C13375" t="s">
        <v>10249</v>
      </c>
      <c r="D13375" s="11" t="s">
        <v>10250</v>
      </c>
      <c r="E13375" s="181">
        <v>46101.618275462999</v>
      </c>
      <c r="G13375" t="s">
        <v>41</v>
      </c>
      <c r="H13375" t="s">
        <v>25781</v>
      </c>
      <c r="I13375" t="s">
        <v>22</v>
      </c>
    </row>
    <row r="13376" spans="1:9" x14ac:dyDescent="0.35">
      <c r="A13376" s="19">
        <f t="shared" si="217"/>
        <v>13375</v>
      </c>
      <c r="B13376" t="s">
        <v>25567</v>
      </c>
      <c r="C13376" t="s">
        <v>14622</v>
      </c>
      <c r="D13376" s="11" t="s">
        <v>14623</v>
      </c>
      <c r="E13376" s="181">
        <v>46101.624699073996</v>
      </c>
      <c r="G13376" t="s">
        <v>41</v>
      </c>
      <c r="H13376" t="s">
        <v>25782</v>
      </c>
      <c r="I13376" t="s">
        <v>22</v>
      </c>
    </row>
    <row r="13377" spans="1:9" x14ac:dyDescent="0.35">
      <c r="A13377" s="19">
        <f t="shared" si="217"/>
        <v>13376</v>
      </c>
      <c r="B13377" t="s">
        <v>25567</v>
      </c>
      <c r="C13377" t="s">
        <v>25783</v>
      </c>
      <c r="D13377" s="11" t="s">
        <v>25784</v>
      </c>
      <c r="E13377" s="181">
        <v>46101.627777777998</v>
      </c>
      <c r="G13377" t="s">
        <v>41</v>
      </c>
      <c r="H13377" t="s">
        <v>25785</v>
      </c>
      <c r="I13377" t="s">
        <v>22</v>
      </c>
    </row>
    <row r="13378" spans="1:9" x14ac:dyDescent="0.35">
      <c r="A13378" s="19">
        <f t="shared" si="217"/>
        <v>13377</v>
      </c>
      <c r="B13378" t="s">
        <v>25567</v>
      </c>
      <c r="C13378" t="s">
        <v>25786</v>
      </c>
      <c r="D13378" s="11" t="s">
        <v>25787</v>
      </c>
      <c r="E13378" s="181">
        <v>46101.627881943998</v>
      </c>
      <c r="G13378" t="s">
        <v>41</v>
      </c>
      <c r="H13378" t="s">
        <v>5053</v>
      </c>
      <c r="I13378" t="s">
        <v>22</v>
      </c>
    </row>
    <row r="13379" spans="1:9" x14ac:dyDescent="0.35">
      <c r="A13379" s="19">
        <f t="shared" si="217"/>
        <v>13378</v>
      </c>
      <c r="B13379" t="s">
        <v>25567</v>
      </c>
      <c r="C13379" t="s">
        <v>3390</v>
      </c>
      <c r="D13379" s="11" t="s">
        <v>25788</v>
      </c>
      <c r="E13379" s="181">
        <v>46101.630462963003</v>
      </c>
      <c r="G13379" t="s">
        <v>41</v>
      </c>
      <c r="H13379" t="s">
        <v>25789</v>
      </c>
      <c r="I13379" t="s">
        <v>22</v>
      </c>
    </row>
    <row r="13380" spans="1:9" x14ac:dyDescent="0.35">
      <c r="A13380" s="19">
        <f t="shared" si="217"/>
        <v>13379</v>
      </c>
      <c r="B13380" t="s">
        <v>25567</v>
      </c>
      <c r="C13380" t="s">
        <v>25790</v>
      </c>
      <c r="D13380" s="11" t="s">
        <v>25791</v>
      </c>
      <c r="E13380" s="181">
        <v>46101.632534721997</v>
      </c>
      <c r="F13380">
        <v>1</v>
      </c>
      <c r="G13380" t="s">
        <v>41</v>
      </c>
      <c r="H13380" t="s">
        <v>25792</v>
      </c>
      <c r="I13380" t="s">
        <v>22</v>
      </c>
    </row>
    <row r="13381" spans="1:9" x14ac:dyDescent="0.35">
      <c r="A13381" s="19">
        <f t="shared" si="217"/>
        <v>13380</v>
      </c>
      <c r="B13381" t="s">
        <v>25567</v>
      </c>
      <c r="C13381" t="s">
        <v>25793</v>
      </c>
      <c r="D13381" s="11" t="s">
        <v>25794</v>
      </c>
      <c r="E13381" s="181">
        <v>46101.633923611</v>
      </c>
      <c r="G13381" t="s">
        <v>41</v>
      </c>
      <c r="H13381" t="s">
        <v>25795</v>
      </c>
      <c r="I13381" t="s">
        <v>22</v>
      </c>
    </row>
    <row r="13382" spans="1:9" x14ac:dyDescent="0.35">
      <c r="A13382" s="19">
        <f t="shared" si="217"/>
        <v>13381</v>
      </c>
      <c r="B13382" t="s">
        <v>25567</v>
      </c>
      <c r="C13382" t="s">
        <v>16797</v>
      </c>
      <c r="D13382" s="11" t="s">
        <v>25796</v>
      </c>
      <c r="E13382" s="181">
        <v>46101.633981480998</v>
      </c>
      <c r="F13382">
        <v>1</v>
      </c>
      <c r="G13382" t="s">
        <v>41</v>
      </c>
      <c r="H13382" t="s">
        <v>25797</v>
      </c>
      <c r="I13382" t="s">
        <v>22</v>
      </c>
    </row>
    <row r="13383" spans="1:9" x14ac:dyDescent="0.35">
      <c r="A13383" s="19">
        <f t="shared" si="217"/>
        <v>13382</v>
      </c>
      <c r="B13383" t="s">
        <v>25567</v>
      </c>
      <c r="C13383" t="s">
        <v>5998</v>
      </c>
      <c r="D13383" s="11" t="s">
        <v>25798</v>
      </c>
      <c r="E13383" s="181">
        <v>46101.636967592996</v>
      </c>
      <c r="G13383" t="s">
        <v>41</v>
      </c>
      <c r="H13383" t="s">
        <v>25799</v>
      </c>
      <c r="I13383" t="s">
        <v>22</v>
      </c>
    </row>
    <row r="13384" spans="1:9" x14ac:dyDescent="0.35">
      <c r="A13384" s="19">
        <f t="shared" si="217"/>
        <v>13383</v>
      </c>
      <c r="B13384" t="s">
        <v>25567</v>
      </c>
      <c r="C13384" t="s">
        <v>7750</v>
      </c>
      <c r="D13384" s="11" t="s">
        <v>25800</v>
      </c>
      <c r="E13384" s="181">
        <v>46101.643055556</v>
      </c>
      <c r="F13384">
        <v>2</v>
      </c>
      <c r="G13384" t="s">
        <v>41</v>
      </c>
      <c r="H13384" t="s">
        <v>25801</v>
      </c>
      <c r="I13384" t="s">
        <v>22</v>
      </c>
    </row>
    <row r="13385" spans="1:9" x14ac:dyDescent="0.35">
      <c r="A13385" s="19">
        <f t="shared" si="217"/>
        <v>13384</v>
      </c>
      <c r="B13385" t="s">
        <v>25567</v>
      </c>
      <c r="C13385" t="s">
        <v>25802</v>
      </c>
      <c r="D13385" s="11" t="s">
        <v>25803</v>
      </c>
      <c r="E13385" s="181">
        <v>46101.646099537</v>
      </c>
      <c r="F13385">
        <v>6</v>
      </c>
      <c r="G13385" t="s">
        <v>41</v>
      </c>
      <c r="H13385" t="s">
        <v>25804</v>
      </c>
      <c r="I13385" t="s">
        <v>22</v>
      </c>
    </row>
    <row r="13386" spans="1:9" x14ac:dyDescent="0.35">
      <c r="A13386" s="19">
        <f t="shared" si="217"/>
        <v>13385</v>
      </c>
      <c r="B13386" t="s">
        <v>25567</v>
      </c>
      <c r="C13386" t="s">
        <v>25805</v>
      </c>
      <c r="D13386" s="11" t="s">
        <v>25806</v>
      </c>
      <c r="E13386" s="181">
        <v>46101.650879629997</v>
      </c>
      <c r="G13386" t="s">
        <v>41</v>
      </c>
      <c r="H13386" t="s">
        <v>25807</v>
      </c>
      <c r="I13386" t="s">
        <v>22</v>
      </c>
    </row>
    <row r="13387" spans="1:9" x14ac:dyDescent="0.35">
      <c r="A13387" s="19">
        <f t="shared" si="217"/>
        <v>13386</v>
      </c>
      <c r="B13387" t="s">
        <v>25567</v>
      </c>
      <c r="C13387" t="s">
        <v>25808</v>
      </c>
      <c r="D13387" s="11" t="s">
        <v>25809</v>
      </c>
      <c r="E13387" s="181">
        <v>46101.652094907004</v>
      </c>
      <c r="G13387" t="s">
        <v>41</v>
      </c>
      <c r="H13387" t="s">
        <v>25810</v>
      </c>
      <c r="I13387" t="s">
        <v>22</v>
      </c>
    </row>
    <row r="13388" spans="1:9" x14ac:dyDescent="0.35">
      <c r="A13388" s="19">
        <f t="shared" si="217"/>
        <v>13387</v>
      </c>
      <c r="B13388" t="s">
        <v>25567</v>
      </c>
      <c r="C13388" t="s">
        <v>25811</v>
      </c>
      <c r="D13388" s="11" t="s">
        <v>25812</v>
      </c>
      <c r="E13388" s="181">
        <v>46101.656481480997</v>
      </c>
      <c r="G13388" t="s">
        <v>41</v>
      </c>
      <c r="H13388" t="s">
        <v>25813</v>
      </c>
      <c r="I13388" t="s">
        <v>22</v>
      </c>
    </row>
    <row r="13389" spans="1:9" x14ac:dyDescent="0.35">
      <c r="A13389" s="19">
        <f t="shared" ref="A13389:A13429" si="218">ROW(B13389)-ROW($A$1)</f>
        <v>13388</v>
      </c>
      <c r="B13389" t="s">
        <v>25567</v>
      </c>
      <c r="C13389" t="s">
        <v>25814</v>
      </c>
      <c r="D13389" s="11" t="s">
        <v>25815</v>
      </c>
      <c r="E13389" s="181">
        <v>46101.666666666999</v>
      </c>
      <c r="G13389" t="s">
        <v>41</v>
      </c>
      <c r="H13389" t="s">
        <v>25816</v>
      </c>
      <c r="I13389" t="s">
        <v>22</v>
      </c>
    </row>
    <row r="13390" spans="1:9" x14ac:dyDescent="0.35">
      <c r="A13390" s="19">
        <f t="shared" si="218"/>
        <v>13389</v>
      </c>
      <c r="B13390" t="s">
        <v>25567</v>
      </c>
      <c r="C13390" t="s">
        <v>25817</v>
      </c>
      <c r="D13390" s="11" t="s">
        <v>25818</v>
      </c>
      <c r="E13390" s="181">
        <v>46101.677812499998</v>
      </c>
      <c r="G13390" t="s">
        <v>41</v>
      </c>
      <c r="H13390" t="s">
        <v>25819</v>
      </c>
      <c r="I13390" t="s">
        <v>22</v>
      </c>
    </row>
    <row r="13391" spans="1:9" x14ac:dyDescent="0.35">
      <c r="A13391" s="19">
        <f t="shared" si="218"/>
        <v>13390</v>
      </c>
      <c r="B13391" t="s">
        <v>25567</v>
      </c>
      <c r="C13391" t="s">
        <v>25820</v>
      </c>
      <c r="D13391" s="11" t="s">
        <v>25821</v>
      </c>
      <c r="E13391" s="181">
        <v>46101.682303241003</v>
      </c>
      <c r="G13391" t="s">
        <v>41</v>
      </c>
      <c r="H13391" t="s">
        <v>25822</v>
      </c>
      <c r="I13391" t="s">
        <v>22</v>
      </c>
    </row>
    <row r="13392" spans="1:9" x14ac:dyDescent="0.35">
      <c r="A13392" s="19">
        <f t="shared" si="218"/>
        <v>13391</v>
      </c>
      <c r="B13392" t="s">
        <v>25567</v>
      </c>
      <c r="C13392" t="s">
        <v>25823</v>
      </c>
      <c r="D13392" s="11" t="s">
        <v>25824</v>
      </c>
      <c r="E13392" s="181">
        <v>46101.693101851997</v>
      </c>
      <c r="G13392" t="s">
        <v>41</v>
      </c>
      <c r="H13392" t="s">
        <v>25825</v>
      </c>
      <c r="I13392" t="s">
        <v>22</v>
      </c>
    </row>
    <row r="13393" spans="1:9" x14ac:dyDescent="0.35">
      <c r="A13393" s="19">
        <f t="shared" si="218"/>
        <v>13392</v>
      </c>
      <c r="B13393" t="s">
        <v>25567</v>
      </c>
      <c r="C13393" t="s">
        <v>3380</v>
      </c>
      <c r="D13393" s="11" t="s">
        <v>25826</v>
      </c>
      <c r="E13393" s="181">
        <v>46101.696400462999</v>
      </c>
      <c r="G13393" t="s">
        <v>41</v>
      </c>
      <c r="H13393" t="s">
        <v>25827</v>
      </c>
      <c r="I13393" t="s">
        <v>22</v>
      </c>
    </row>
    <row r="13394" spans="1:9" x14ac:dyDescent="0.35">
      <c r="A13394" s="19">
        <f t="shared" si="218"/>
        <v>13393</v>
      </c>
      <c r="B13394" t="s">
        <v>25567</v>
      </c>
      <c r="C13394" t="s">
        <v>8377</v>
      </c>
      <c r="D13394" s="11" t="s">
        <v>25828</v>
      </c>
      <c r="E13394" s="181">
        <v>46101.701956019002</v>
      </c>
      <c r="F13394">
        <v>1</v>
      </c>
      <c r="G13394" t="s">
        <v>41</v>
      </c>
      <c r="H13394" t="s">
        <v>4135</v>
      </c>
      <c r="I13394" t="s">
        <v>22</v>
      </c>
    </row>
    <row r="13395" spans="1:9" x14ac:dyDescent="0.35">
      <c r="A13395" s="19">
        <f t="shared" si="218"/>
        <v>13394</v>
      </c>
      <c r="B13395" t="s">
        <v>25567</v>
      </c>
      <c r="C13395" t="s">
        <v>20335</v>
      </c>
      <c r="D13395" s="11" t="s">
        <v>25829</v>
      </c>
      <c r="E13395" s="181">
        <v>46101.702824073996</v>
      </c>
      <c r="G13395" t="s">
        <v>41</v>
      </c>
      <c r="H13395" t="s">
        <v>25830</v>
      </c>
      <c r="I13395" t="s">
        <v>22</v>
      </c>
    </row>
    <row r="13396" spans="1:9" x14ac:dyDescent="0.35">
      <c r="A13396" s="19">
        <f t="shared" si="218"/>
        <v>13395</v>
      </c>
      <c r="B13396" t="s">
        <v>25567</v>
      </c>
      <c r="C13396" t="s">
        <v>25831</v>
      </c>
      <c r="D13396" s="11" t="s">
        <v>25832</v>
      </c>
      <c r="E13396" s="181">
        <v>46101.706053241003</v>
      </c>
      <c r="G13396" t="s">
        <v>41</v>
      </c>
      <c r="H13396" t="s">
        <v>4189</v>
      </c>
      <c r="I13396" t="s">
        <v>22</v>
      </c>
    </row>
    <row r="13397" spans="1:9" x14ac:dyDescent="0.35">
      <c r="A13397" s="19">
        <f t="shared" si="218"/>
        <v>13396</v>
      </c>
      <c r="B13397" t="s">
        <v>25567</v>
      </c>
      <c r="C13397" t="s">
        <v>2068</v>
      </c>
      <c r="D13397" s="11" t="s">
        <v>25833</v>
      </c>
      <c r="E13397" s="181">
        <v>46101.725509258998</v>
      </c>
      <c r="G13397" t="s">
        <v>41</v>
      </c>
      <c r="H13397" t="s">
        <v>25834</v>
      </c>
      <c r="I13397" t="s">
        <v>22</v>
      </c>
    </row>
    <row r="13398" spans="1:9" x14ac:dyDescent="0.35">
      <c r="A13398" s="19">
        <f t="shared" si="218"/>
        <v>13397</v>
      </c>
      <c r="B13398" t="s">
        <v>25567</v>
      </c>
      <c r="C13398" t="s">
        <v>25835</v>
      </c>
      <c r="D13398" s="11" t="s">
        <v>25836</v>
      </c>
      <c r="E13398" s="181">
        <v>46101.729942129998</v>
      </c>
      <c r="F13398">
        <v>3</v>
      </c>
      <c r="G13398" t="s">
        <v>41</v>
      </c>
      <c r="H13398" t="s">
        <v>25837</v>
      </c>
      <c r="I13398" t="s">
        <v>22</v>
      </c>
    </row>
    <row r="13399" spans="1:9" x14ac:dyDescent="0.35">
      <c r="A13399" s="19">
        <f t="shared" si="218"/>
        <v>13398</v>
      </c>
      <c r="B13399" t="s">
        <v>25567</v>
      </c>
      <c r="C13399" t="s">
        <v>12143</v>
      </c>
      <c r="D13399" s="11" t="s">
        <v>12144</v>
      </c>
      <c r="E13399" s="181">
        <v>46101.732939815003</v>
      </c>
      <c r="G13399" t="s">
        <v>41</v>
      </c>
      <c r="H13399" t="s">
        <v>4119</v>
      </c>
      <c r="I13399" t="s">
        <v>22</v>
      </c>
    </row>
    <row r="13400" spans="1:9" x14ac:dyDescent="0.35">
      <c r="A13400" s="19">
        <f t="shared" si="218"/>
        <v>13399</v>
      </c>
      <c r="B13400" t="s">
        <v>25567</v>
      </c>
      <c r="C13400" t="s">
        <v>25838</v>
      </c>
      <c r="D13400" s="11" t="s">
        <v>25839</v>
      </c>
      <c r="E13400" s="181">
        <v>46101.738275463002</v>
      </c>
      <c r="G13400" t="s">
        <v>41</v>
      </c>
      <c r="H13400" t="s">
        <v>25840</v>
      </c>
      <c r="I13400" t="s">
        <v>22</v>
      </c>
    </row>
    <row r="13401" spans="1:9" x14ac:dyDescent="0.35">
      <c r="A13401" s="19">
        <f t="shared" si="218"/>
        <v>13400</v>
      </c>
      <c r="B13401" t="s">
        <v>25567</v>
      </c>
      <c r="C13401" t="s">
        <v>25841</v>
      </c>
      <c r="D13401" s="11" t="s">
        <v>25842</v>
      </c>
      <c r="E13401" s="181">
        <v>46101.739328704003</v>
      </c>
      <c r="G13401" t="s">
        <v>41</v>
      </c>
      <c r="H13401" t="s">
        <v>25843</v>
      </c>
      <c r="I13401" t="s">
        <v>22</v>
      </c>
    </row>
    <row r="13402" spans="1:9" x14ac:dyDescent="0.35">
      <c r="A13402" s="19">
        <f t="shared" si="218"/>
        <v>13401</v>
      </c>
      <c r="B13402" t="s">
        <v>25567</v>
      </c>
      <c r="C13402" t="s">
        <v>25844</v>
      </c>
      <c r="D13402" s="11" t="s">
        <v>25845</v>
      </c>
      <c r="E13402" s="181">
        <v>46101.740439815003</v>
      </c>
      <c r="G13402" t="s">
        <v>41</v>
      </c>
      <c r="H13402" t="s">
        <v>25846</v>
      </c>
      <c r="I13402" t="s">
        <v>22</v>
      </c>
    </row>
    <row r="13403" spans="1:9" x14ac:dyDescent="0.35">
      <c r="A13403" s="19">
        <f t="shared" si="218"/>
        <v>13402</v>
      </c>
      <c r="B13403" t="s">
        <v>25567</v>
      </c>
      <c r="C13403" t="s">
        <v>25847</v>
      </c>
      <c r="D13403" s="11" t="s">
        <v>25848</v>
      </c>
      <c r="E13403" s="181">
        <v>46101.741678241</v>
      </c>
      <c r="G13403" t="s">
        <v>41</v>
      </c>
      <c r="H13403" t="s">
        <v>25849</v>
      </c>
      <c r="I13403" t="s">
        <v>22</v>
      </c>
    </row>
    <row r="13404" spans="1:9" x14ac:dyDescent="0.35">
      <c r="A13404" s="19">
        <f t="shared" si="218"/>
        <v>13403</v>
      </c>
      <c r="B13404" t="s">
        <v>25567</v>
      </c>
      <c r="C13404" t="s">
        <v>25850</v>
      </c>
      <c r="D13404" s="11" t="s">
        <v>25851</v>
      </c>
      <c r="E13404" s="181">
        <v>46101.748587962997</v>
      </c>
      <c r="G13404" t="s">
        <v>41</v>
      </c>
      <c r="H13404" t="s">
        <v>4119</v>
      </c>
      <c r="I13404" t="s">
        <v>22</v>
      </c>
    </row>
    <row r="13405" spans="1:9" x14ac:dyDescent="0.35">
      <c r="A13405" s="19">
        <f t="shared" si="218"/>
        <v>13404</v>
      </c>
      <c r="B13405" t="s">
        <v>25567</v>
      </c>
      <c r="C13405" t="s">
        <v>25852</v>
      </c>
      <c r="D13405" s="11" t="s">
        <v>25853</v>
      </c>
      <c r="E13405" s="181">
        <v>46101.764490740999</v>
      </c>
      <c r="F13405">
        <v>2</v>
      </c>
      <c r="G13405" t="s">
        <v>41</v>
      </c>
      <c r="H13405" t="s">
        <v>25854</v>
      </c>
      <c r="I13405" t="s">
        <v>22</v>
      </c>
    </row>
    <row r="13406" spans="1:9" x14ac:dyDescent="0.35">
      <c r="A13406" s="19">
        <f t="shared" si="218"/>
        <v>13405</v>
      </c>
      <c r="B13406" t="s">
        <v>25567</v>
      </c>
      <c r="C13406" t="s">
        <v>25855</v>
      </c>
      <c r="D13406" s="11" t="s">
        <v>25856</v>
      </c>
      <c r="E13406" s="181">
        <v>46101.765752314997</v>
      </c>
      <c r="G13406" t="s">
        <v>41</v>
      </c>
      <c r="H13406" t="s">
        <v>15849</v>
      </c>
      <c r="I13406" t="s">
        <v>22</v>
      </c>
    </row>
    <row r="13407" spans="1:9" x14ac:dyDescent="0.35">
      <c r="A13407" s="19">
        <f t="shared" si="218"/>
        <v>13406</v>
      </c>
      <c r="B13407" t="s">
        <v>25567</v>
      </c>
      <c r="C13407" t="s">
        <v>25857</v>
      </c>
      <c r="D13407" s="11" t="s">
        <v>25858</v>
      </c>
      <c r="E13407" s="181">
        <v>46101.767233796003</v>
      </c>
      <c r="G13407" t="s">
        <v>41</v>
      </c>
      <c r="H13407" t="s">
        <v>6373</v>
      </c>
      <c r="I13407" t="s">
        <v>22</v>
      </c>
    </row>
    <row r="13408" spans="1:9" x14ac:dyDescent="0.35">
      <c r="A13408" s="19">
        <f t="shared" si="218"/>
        <v>13407</v>
      </c>
      <c r="B13408" t="s">
        <v>25567</v>
      </c>
      <c r="C13408" t="s">
        <v>25859</v>
      </c>
      <c r="D13408" s="11" t="s">
        <v>25860</v>
      </c>
      <c r="E13408" s="181">
        <v>46101.772233796</v>
      </c>
      <c r="G13408" t="s">
        <v>41</v>
      </c>
      <c r="H13408" t="s">
        <v>25861</v>
      </c>
      <c r="I13408" t="s">
        <v>22</v>
      </c>
    </row>
    <row r="13409" spans="1:9" x14ac:dyDescent="0.35">
      <c r="A13409" s="19">
        <f t="shared" si="218"/>
        <v>13408</v>
      </c>
      <c r="B13409" t="s">
        <v>25567</v>
      </c>
      <c r="C13409" t="s">
        <v>21976</v>
      </c>
      <c r="D13409" s="11" t="s">
        <v>21977</v>
      </c>
      <c r="E13409" s="181">
        <v>46101.797696759</v>
      </c>
      <c r="G13409" t="s">
        <v>41</v>
      </c>
      <c r="H13409" t="s">
        <v>25862</v>
      </c>
      <c r="I13409" t="s">
        <v>22</v>
      </c>
    </row>
    <row r="13410" spans="1:9" x14ac:dyDescent="0.35">
      <c r="A13410" s="19">
        <f t="shared" si="218"/>
        <v>13409</v>
      </c>
      <c r="B13410" t="s">
        <v>25567</v>
      </c>
      <c r="C13410" t="s">
        <v>25863</v>
      </c>
      <c r="D13410" s="11" t="s">
        <v>25864</v>
      </c>
      <c r="E13410" s="181">
        <v>46101.815000000002</v>
      </c>
      <c r="F13410">
        <v>1</v>
      </c>
      <c r="G13410" t="s">
        <v>41</v>
      </c>
      <c r="H13410" t="s">
        <v>25029</v>
      </c>
      <c r="I13410" t="s">
        <v>22</v>
      </c>
    </row>
    <row r="13411" spans="1:9" x14ac:dyDescent="0.35">
      <c r="A13411" s="19">
        <f t="shared" si="218"/>
        <v>13410</v>
      </c>
      <c r="B13411" t="s">
        <v>25567</v>
      </c>
      <c r="C13411" t="s">
        <v>25865</v>
      </c>
      <c r="D13411" s="11" t="s">
        <v>25866</v>
      </c>
      <c r="E13411" s="181">
        <v>46101.823819443998</v>
      </c>
      <c r="F13411">
        <v>1</v>
      </c>
      <c r="G13411" t="s">
        <v>41</v>
      </c>
      <c r="H13411" t="s">
        <v>25867</v>
      </c>
      <c r="I13411" t="s">
        <v>22</v>
      </c>
    </row>
    <row r="13412" spans="1:9" x14ac:dyDescent="0.35">
      <c r="A13412" s="19">
        <f t="shared" si="218"/>
        <v>13411</v>
      </c>
      <c r="B13412" t="s">
        <v>25567</v>
      </c>
      <c r="C13412" t="s">
        <v>12967</v>
      </c>
      <c r="D13412" s="11" t="s">
        <v>12968</v>
      </c>
      <c r="E13412" s="181">
        <v>46101.847048611002</v>
      </c>
      <c r="G13412" t="s">
        <v>41</v>
      </c>
      <c r="H13412" t="s">
        <v>25868</v>
      </c>
      <c r="I13412" t="s">
        <v>22</v>
      </c>
    </row>
    <row r="13413" spans="1:9" x14ac:dyDescent="0.35">
      <c r="A13413" s="19">
        <f t="shared" si="218"/>
        <v>13412</v>
      </c>
      <c r="B13413" t="s">
        <v>25567</v>
      </c>
      <c r="C13413" t="s">
        <v>2019</v>
      </c>
      <c r="D13413" s="11" t="s">
        <v>25869</v>
      </c>
      <c r="E13413" s="181">
        <v>46101.847361111002</v>
      </c>
      <c r="G13413" t="s">
        <v>41</v>
      </c>
      <c r="H13413" t="s">
        <v>25870</v>
      </c>
      <c r="I13413" t="s">
        <v>22</v>
      </c>
    </row>
    <row r="13414" spans="1:9" x14ac:dyDescent="0.35">
      <c r="A13414" s="19">
        <f t="shared" si="218"/>
        <v>13413</v>
      </c>
      <c r="B13414" t="s">
        <v>25567</v>
      </c>
      <c r="C13414" t="s">
        <v>3345</v>
      </c>
      <c r="D13414" s="11" t="s">
        <v>25871</v>
      </c>
      <c r="E13414" s="181">
        <v>46101.848692129999</v>
      </c>
      <c r="G13414" t="s">
        <v>41</v>
      </c>
      <c r="H13414" t="s">
        <v>25872</v>
      </c>
      <c r="I13414" t="s">
        <v>22</v>
      </c>
    </row>
    <row r="13415" spans="1:9" x14ac:dyDescent="0.35">
      <c r="A13415" s="19">
        <f t="shared" si="218"/>
        <v>13414</v>
      </c>
      <c r="B13415" t="s">
        <v>25567</v>
      </c>
      <c r="C13415" t="s">
        <v>25873</v>
      </c>
      <c r="D13415" s="11" t="s">
        <v>25874</v>
      </c>
      <c r="E13415" s="181">
        <v>46101.877685184998</v>
      </c>
      <c r="F13415">
        <v>1</v>
      </c>
      <c r="G13415" t="s">
        <v>41</v>
      </c>
      <c r="H13415" t="s">
        <v>25875</v>
      </c>
      <c r="I13415" t="s">
        <v>22</v>
      </c>
    </row>
    <row r="13416" spans="1:9" x14ac:dyDescent="0.35">
      <c r="A13416" s="19">
        <f t="shared" si="218"/>
        <v>13415</v>
      </c>
      <c r="B13416" t="s">
        <v>25567</v>
      </c>
      <c r="C13416" t="s">
        <v>25876</v>
      </c>
      <c r="D13416" s="11" t="s">
        <v>25877</v>
      </c>
      <c r="E13416" s="181">
        <v>46102.095613425998</v>
      </c>
      <c r="F13416">
        <v>4</v>
      </c>
      <c r="G13416" t="s">
        <v>41</v>
      </c>
      <c r="H13416" t="s">
        <v>25878</v>
      </c>
      <c r="I13416" t="s">
        <v>22</v>
      </c>
    </row>
    <row r="13417" spans="1:9" x14ac:dyDescent="0.35">
      <c r="A13417" s="19">
        <f t="shared" si="218"/>
        <v>13416</v>
      </c>
      <c r="B13417" t="s">
        <v>25567</v>
      </c>
      <c r="C13417" t="s">
        <v>25503</v>
      </c>
      <c r="D13417" s="11" t="s">
        <v>25879</v>
      </c>
      <c r="E13417" s="181">
        <v>46102.137222222002</v>
      </c>
      <c r="G13417" t="s">
        <v>41</v>
      </c>
      <c r="H13417" t="s">
        <v>25880</v>
      </c>
      <c r="I13417" t="s">
        <v>22</v>
      </c>
    </row>
    <row r="13418" spans="1:9" x14ac:dyDescent="0.35">
      <c r="A13418" s="19">
        <f t="shared" si="218"/>
        <v>13417</v>
      </c>
      <c r="B13418" t="s">
        <v>25567</v>
      </c>
      <c r="C13418" t="s">
        <v>25881</v>
      </c>
      <c r="D13418" s="11" t="s">
        <v>25882</v>
      </c>
      <c r="E13418" s="181">
        <v>46102.146342592998</v>
      </c>
      <c r="G13418" t="s">
        <v>41</v>
      </c>
      <c r="H13418" t="s">
        <v>25883</v>
      </c>
      <c r="I13418" t="s">
        <v>22</v>
      </c>
    </row>
    <row r="13419" spans="1:9" x14ac:dyDescent="0.35">
      <c r="A13419" s="19">
        <f t="shared" si="218"/>
        <v>13418</v>
      </c>
      <c r="B13419" t="s">
        <v>25567</v>
      </c>
      <c r="C13419" t="s">
        <v>25884</v>
      </c>
      <c r="D13419" s="11" t="s">
        <v>25885</v>
      </c>
      <c r="E13419" s="181">
        <v>46102.199421295998</v>
      </c>
      <c r="G13419" t="s">
        <v>41</v>
      </c>
      <c r="H13419" t="s">
        <v>25886</v>
      </c>
      <c r="I13419" t="s">
        <v>22</v>
      </c>
    </row>
    <row r="13420" spans="1:9" x14ac:dyDescent="0.35">
      <c r="A13420" s="19">
        <f t="shared" si="218"/>
        <v>13419</v>
      </c>
      <c r="B13420" t="s">
        <v>25567</v>
      </c>
      <c r="C13420" t="s">
        <v>22139</v>
      </c>
      <c r="D13420" s="11" t="s">
        <v>22140</v>
      </c>
      <c r="E13420" s="181">
        <v>46102.208819444</v>
      </c>
      <c r="G13420" t="s">
        <v>41</v>
      </c>
      <c r="H13420" t="s">
        <v>25887</v>
      </c>
      <c r="I13420" t="s">
        <v>22</v>
      </c>
    </row>
    <row r="13421" spans="1:9" x14ac:dyDescent="0.35">
      <c r="A13421" s="19">
        <f t="shared" si="218"/>
        <v>13420</v>
      </c>
      <c r="B13421" t="s">
        <v>25567</v>
      </c>
      <c r="C13421" t="s">
        <v>25888</v>
      </c>
      <c r="D13421" s="11" t="s">
        <v>25889</v>
      </c>
      <c r="E13421" s="181">
        <v>46102.249027778002</v>
      </c>
      <c r="G13421" t="s">
        <v>41</v>
      </c>
      <c r="H13421" t="s">
        <v>25890</v>
      </c>
      <c r="I13421" t="s">
        <v>22</v>
      </c>
    </row>
    <row r="13422" spans="1:9" x14ac:dyDescent="0.35">
      <c r="A13422" s="19">
        <f t="shared" si="218"/>
        <v>13421</v>
      </c>
      <c r="B13422" t="s">
        <v>25567</v>
      </c>
      <c r="C13422" t="s">
        <v>25891</v>
      </c>
      <c r="D13422" s="11" t="s">
        <v>25892</v>
      </c>
      <c r="E13422" s="181">
        <v>46102.426817129999</v>
      </c>
      <c r="G13422" t="s">
        <v>41</v>
      </c>
      <c r="H13422" t="s">
        <v>25893</v>
      </c>
      <c r="I13422" t="s">
        <v>22</v>
      </c>
    </row>
    <row r="13423" spans="1:9" x14ac:dyDescent="0.35">
      <c r="A13423" s="19">
        <f t="shared" si="218"/>
        <v>13422</v>
      </c>
      <c r="B13423" t="s">
        <v>25567</v>
      </c>
      <c r="C13423" t="s">
        <v>3480</v>
      </c>
      <c r="D13423" s="11" t="s">
        <v>9475</v>
      </c>
      <c r="E13423" s="181">
        <v>46102.572384259001</v>
      </c>
      <c r="G13423" t="s">
        <v>41</v>
      </c>
      <c r="H13423" t="s">
        <v>25894</v>
      </c>
      <c r="I13423" t="s">
        <v>22</v>
      </c>
    </row>
    <row r="13424" spans="1:9" ht="72.5" x14ac:dyDescent="0.35">
      <c r="A13424" s="19">
        <f t="shared" si="218"/>
        <v>13423</v>
      </c>
      <c r="B13424" t="s">
        <v>25567</v>
      </c>
      <c r="C13424" t="s">
        <v>25895</v>
      </c>
      <c r="D13424" s="11" t="s">
        <v>25896</v>
      </c>
      <c r="E13424" s="181">
        <v>46102.577835648</v>
      </c>
      <c r="F13424">
        <v>1</v>
      </c>
      <c r="G13424" t="s">
        <v>41</v>
      </c>
      <c r="H13424" s="180" t="s">
        <v>25897</v>
      </c>
      <c r="I13424" t="s">
        <v>22</v>
      </c>
    </row>
    <row r="13425" spans="1:10" x14ac:dyDescent="0.35">
      <c r="A13425" s="19">
        <f t="shared" si="218"/>
        <v>13424</v>
      </c>
      <c r="B13425" t="s">
        <v>25567</v>
      </c>
      <c r="C13425" t="s">
        <v>25898</v>
      </c>
      <c r="D13425" s="11" t="s">
        <v>25899</v>
      </c>
      <c r="E13425" s="181">
        <v>46102.580972222</v>
      </c>
      <c r="F13425">
        <v>1</v>
      </c>
      <c r="G13425" t="s">
        <v>41</v>
      </c>
      <c r="H13425" t="s">
        <v>9030</v>
      </c>
      <c r="I13425" t="s">
        <v>22</v>
      </c>
    </row>
    <row r="13426" spans="1:10" x14ac:dyDescent="0.35">
      <c r="A13426" s="19">
        <f t="shared" si="218"/>
        <v>13425</v>
      </c>
      <c r="B13426" t="s">
        <v>25567</v>
      </c>
      <c r="C13426" t="s">
        <v>23963</v>
      </c>
      <c r="D13426" s="11" t="s">
        <v>25900</v>
      </c>
      <c r="E13426" s="181">
        <v>46102.661307870003</v>
      </c>
      <c r="G13426" t="s">
        <v>41</v>
      </c>
      <c r="H13426" t="s">
        <v>25901</v>
      </c>
      <c r="I13426" t="s">
        <v>22</v>
      </c>
    </row>
    <row r="13427" spans="1:10" x14ac:dyDescent="0.35">
      <c r="A13427" s="19">
        <f t="shared" si="218"/>
        <v>13426</v>
      </c>
      <c r="B13427" t="s">
        <v>25567</v>
      </c>
      <c r="C13427" t="s">
        <v>25902</v>
      </c>
      <c r="D13427" s="11" t="s">
        <v>25903</v>
      </c>
      <c r="E13427" s="181">
        <v>46102.776076388996</v>
      </c>
      <c r="G13427" t="s">
        <v>41</v>
      </c>
      <c r="H13427" t="s">
        <v>25904</v>
      </c>
      <c r="I13427" t="s">
        <v>22</v>
      </c>
    </row>
    <row r="13428" spans="1:10" x14ac:dyDescent="0.35">
      <c r="A13428" s="19">
        <f t="shared" si="218"/>
        <v>13427</v>
      </c>
      <c r="B13428" t="s">
        <v>25567</v>
      </c>
      <c r="C13428" t="s">
        <v>25905</v>
      </c>
      <c r="D13428" s="11" t="s">
        <v>25906</v>
      </c>
      <c r="E13428" s="181">
        <v>46104.259328704</v>
      </c>
      <c r="F13428">
        <v>1</v>
      </c>
      <c r="G13428" t="s">
        <v>41</v>
      </c>
      <c r="H13428" t="s">
        <v>25907</v>
      </c>
      <c r="I13428" t="s">
        <v>22</v>
      </c>
    </row>
    <row r="13429" spans="1:10" x14ac:dyDescent="0.35">
      <c r="A13429" s="19">
        <f t="shared" si="218"/>
        <v>13428</v>
      </c>
      <c r="B13429" t="s">
        <v>25567</v>
      </c>
      <c r="C13429" t="s">
        <v>25908</v>
      </c>
      <c r="D13429" s="11" t="s">
        <v>25909</v>
      </c>
      <c r="E13429" s="181">
        <v>46104.759710648003</v>
      </c>
      <c r="G13429" t="s">
        <v>41</v>
      </c>
      <c r="H13429" t="s">
        <v>25910</v>
      </c>
      <c r="I13429" t="s">
        <v>22</v>
      </c>
    </row>
    <row r="13430" spans="1:10" x14ac:dyDescent="0.35">
      <c r="A13430" s="19">
        <f>ROW(B13430)-ROW($A$1)</f>
        <v>13429</v>
      </c>
      <c r="B13430" t="s">
        <v>25952</v>
      </c>
      <c r="C13430" t="s">
        <v>25953</v>
      </c>
      <c r="D13430" t="s">
        <v>25954</v>
      </c>
      <c r="E13430" s="188">
        <v>46112.573414352002</v>
      </c>
      <c r="F13430">
        <v>2</v>
      </c>
      <c r="G13430" t="s">
        <v>41</v>
      </c>
      <c r="H13430" t="s">
        <v>25955</v>
      </c>
      <c r="J13430" t="s">
        <v>22</v>
      </c>
    </row>
    <row r="13431" spans="1:10" x14ac:dyDescent="0.35">
      <c r="A13431" s="19">
        <f t="shared" ref="A13431:A13462" si="219">ROW(B13431)-ROW($A$1)</f>
        <v>13430</v>
      </c>
      <c r="B13431" t="s">
        <v>25952</v>
      </c>
      <c r="C13431" t="s">
        <v>14032</v>
      </c>
      <c r="D13431" t="s">
        <v>14033</v>
      </c>
      <c r="E13431" s="188">
        <v>46112.574918981001</v>
      </c>
      <c r="G13431" t="s">
        <v>41</v>
      </c>
      <c r="H13431" t="s">
        <v>25956</v>
      </c>
      <c r="J13431" t="s">
        <v>22</v>
      </c>
    </row>
    <row r="13432" spans="1:10" x14ac:dyDescent="0.35">
      <c r="A13432" s="19">
        <f t="shared" si="219"/>
        <v>13431</v>
      </c>
      <c r="B13432" t="s">
        <v>25952</v>
      </c>
      <c r="C13432" t="s">
        <v>8728</v>
      </c>
      <c r="D13432" t="s">
        <v>8729</v>
      </c>
      <c r="E13432" s="188">
        <v>46112.574942129999</v>
      </c>
      <c r="G13432" t="s">
        <v>41</v>
      </c>
      <c r="H13432" t="s">
        <v>25957</v>
      </c>
      <c r="J13432" t="s">
        <v>22</v>
      </c>
    </row>
    <row r="13433" spans="1:10" x14ac:dyDescent="0.35">
      <c r="A13433" s="19">
        <f t="shared" si="219"/>
        <v>13432</v>
      </c>
      <c r="B13433" t="s">
        <v>25952</v>
      </c>
      <c r="C13433" t="s">
        <v>25958</v>
      </c>
      <c r="D13433" t="s">
        <v>25959</v>
      </c>
      <c r="E13433" s="188">
        <v>46112.577060185002</v>
      </c>
      <c r="F13433">
        <v>1</v>
      </c>
      <c r="G13433" t="s">
        <v>41</v>
      </c>
      <c r="H13433" t="s">
        <v>25960</v>
      </c>
      <c r="J13433" t="s">
        <v>22</v>
      </c>
    </row>
    <row r="13434" spans="1:10" x14ac:dyDescent="0.35">
      <c r="A13434" s="19">
        <f t="shared" si="219"/>
        <v>13433</v>
      </c>
      <c r="B13434" t="s">
        <v>25952</v>
      </c>
      <c r="C13434" t="s">
        <v>11974</v>
      </c>
      <c r="D13434" t="s">
        <v>11975</v>
      </c>
      <c r="E13434" s="188">
        <v>46112.577858796001</v>
      </c>
      <c r="F13434">
        <v>1</v>
      </c>
      <c r="G13434" t="s">
        <v>41</v>
      </c>
      <c r="H13434" t="s">
        <v>25961</v>
      </c>
      <c r="J13434" t="s">
        <v>22</v>
      </c>
    </row>
    <row r="13435" spans="1:10" x14ac:dyDescent="0.35">
      <c r="A13435" s="19">
        <f t="shared" si="219"/>
        <v>13434</v>
      </c>
      <c r="B13435" t="s">
        <v>25952</v>
      </c>
      <c r="C13435" t="s">
        <v>12950</v>
      </c>
      <c r="D13435" t="s">
        <v>12951</v>
      </c>
      <c r="E13435" s="188">
        <v>46112.578946759</v>
      </c>
      <c r="G13435" t="s">
        <v>41</v>
      </c>
      <c r="H13435" t="s">
        <v>25962</v>
      </c>
      <c r="J13435" t="s">
        <v>22</v>
      </c>
    </row>
    <row r="13436" spans="1:10" x14ac:dyDescent="0.35">
      <c r="A13436" s="19">
        <f t="shared" si="219"/>
        <v>13435</v>
      </c>
      <c r="B13436" t="s">
        <v>25952</v>
      </c>
      <c r="C13436" t="s">
        <v>16005</v>
      </c>
      <c r="D13436" t="s">
        <v>16006</v>
      </c>
      <c r="E13436" s="188">
        <v>46112.579074073998</v>
      </c>
      <c r="G13436" t="s">
        <v>41</v>
      </c>
      <c r="H13436" t="s">
        <v>25963</v>
      </c>
      <c r="J13436" t="s">
        <v>22</v>
      </c>
    </row>
    <row r="13437" spans="1:10" x14ac:dyDescent="0.35">
      <c r="A13437" s="19">
        <f t="shared" si="219"/>
        <v>13436</v>
      </c>
      <c r="B13437" t="s">
        <v>25952</v>
      </c>
      <c r="C13437" t="s">
        <v>25964</v>
      </c>
      <c r="D13437" t="s">
        <v>25965</v>
      </c>
      <c r="E13437" s="188">
        <v>46112.580451389003</v>
      </c>
      <c r="F13437">
        <v>9</v>
      </c>
      <c r="G13437" t="s">
        <v>41</v>
      </c>
      <c r="H13437" t="s">
        <v>25966</v>
      </c>
      <c r="J13437" t="s">
        <v>22</v>
      </c>
    </row>
    <row r="13438" spans="1:10" x14ac:dyDescent="0.35">
      <c r="A13438" s="19">
        <f t="shared" si="219"/>
        <v>13437</v>
      </c>
      <c r="B13438" t="s">
        <v>25952</v>
      </c>
      <c r="C13438" t="s">
        <v>22942</v>
      </c>
      <c r="D13438" t="s">
        <v>25967</v>
      </c>
      <c r="E13438" s="188">
        <v>46112.594918980998</v>
      </c>
      <c r="G13438" t="s">
        <v>41</v>
      </c>
      <c r="H13438" t="s">
        <v>25968</v>
      </c>
      <c r="J13438" t="s">
        <v>22</v>
      </c>
    </row>
    <row r="13439" spans="1:10" x14ac:dyDescent="0.35">
      <c r="A13439" s="19">
        <f t="shared" si="219"/>
        <v>13438</v>
      </c>
      <c r="B13439" t="s">
        <v>25952</v>
      </c>
      <c r="C13439" t="s">
        <v>1295</v>
      </c>
      <c r="D13439" t="s">
        <v>3014</v>
      </c>
      <c r="E13439" s="188">
        <v>46112.597627315001</v>
      </c>
      <c r="F13439">
        <v>3</v>
      </c>
      <c r="G13439" t="s">
        <v>41</v>
      </c>
      <c r="H13439" t="s">
        <v>25969</v>
      </c>
      <c r="J13439" t="s">
        <v>22</v>
      </c>
    </row>
    <row r="13440" spans="1:10" x14ac:dyDescent="0.35">
      <c r="A13440" s="19">
        <f t="shared" si="219"/>
        <v>13439</v>
      </c>
      <c r="B13440" t="s">
        <v>25952</v>
      </c>
      <c r="C13440" t="s">
        <v>25658</v>
      </c>
      <c r="D13440" t="s">
        <v>25659</v>
      </c>
      <c r="E13440" s="188">
        <v>46112.603715277997</v>
      </c>
      <c r="G13440" t="s">
        <v>41</v>
      </c>
      <c r="H13440" t="s">
        <v>25970</v>
      </c>
      <c r="J13440" t="s">
        <v>22</v>
      </c>
    </row>
    <row r="13441" spans="1:10" x14ac:dyDescent="0.35">
      <c r="A13441" s="19">
        <f t="shared" si="219"/>
        <v>13440</v>
      </c>
      <c r="B13441" t="s">
        <v>25952</v>
      </c>
      <c r="C13441" t="s">
        <v>25971</v>
      </c>
      <c r="D13441" t="s">
        <v>25972</v>
      </c>
      <c r="E13441" s="188">
        <v>46112.608715278002</v>
      </c>
      <c r="F13441">
        <v>1</v>
      </c>
      <c r="G13441" t="s">
        <v>41</v>
      </c>
      <c r="H13441" t="s">
        <v>25973</v>
      </c>
      <c r="J13441" t="s">
        <v>22</v>
      </c>
    </row>
    <row r="13442" spans="1:10" x14ac:dyDescent="0.35">
      <c r="A13442" s="19">
        <f t="shared" si="219"/>
        <v>13441</v>
      </c>
      <c r="B13442" t="s">
        <v>25952</v>
      </c>
      <c r="C13442" t="s">
        <v>12705</v>
      </c>
      <c r="D13442" t="s">
        <v>12706</v>
      </c>
      <c r="E13442" s="188">
        <v>46112.609189814997</v>
      </c>
      <c r="G13442" t="s">
        <v>41</v>
      </c>
      <c r="H13442" t="s">
        <v>25974</v>
      </c>
      <c r="J13442" t="s">
        <v>22</v>
      </c>
    </row>
    <row r="13443" spans="1:10" x14ac:dyDescent="0.35">
      <c r="A13443" s="19">
        <f t="shared" si="219"/>
        <v>13442</v>
      </c>
      <c r="B13443" t="s">
        <v>25952</v>
      </c>
      <c r="C13443" t="s">
        <v>1765</v>
      </c>
      <c r="D13443" t="s">
        <v>1766</v>
      </c>
      <c r="E13443" s="188">
        <v>46112.614097222002</v>
      </c>
      <c r="F13443">
        <v>7</v>
      </c>
      <c r="G13443" t="s">
        <v>41</v>
      </c>
      <c r="H13443" t="s">
        <v>25975</v>
      </c>
      <c r="J13443" t="s">
        <v>22</v>
      </c>
    </row>
    <row r="13444" spans="1:10" x14ac:dyDescent="0.35">
      <c r="A13444" s="19">
        <f t="shared" si="219"/>
        <v>13443</v>
      </c>
      <c r="B13444" t="s">
        <v>25952</v>
      </c>
      <c r="C13444" t="s">
        <v>9340</v>
      </c>
      <c r="D13444" t="s">
        <v>9341</v>
      </c>
      <c r="E13444" s="188">
        <v>46112.623506944001</v>
      </c>
      <c r="G13444" t="s">
        <v>41</v>
      </c>
      <c r="H13444" t="s">
        <v>25976</v>
      </c>
      <c r="J13444" t="s">
        <v>22</v>
      </c>
    </row>
    <row r="13445" spans="1:10" x14ac:dyDescent="0.35">
      <c r="A13445" s="19">
        <f t="shared" si="219"/>
        <v>13444</v>
      </c>
      <c r="B13445" t="s">
        <v>25952</v>
      </c>
      <c r="C13445" t="s">
        <v>25977</v>
      </c>
      <c r="D13445" t="s">
        <v>25978</v>
      </c>
      <c r="E13445" s="188">
        <v>46112.623599537001</v>
      </c>
      <c r="G13445" t="s">
        <v>41</v>
      </c>
      <c r="H13445" t="s">
        <v>25979</v>
      </c>
      <c r="J13445" t="s">
        <v>22</v>
      </c>
    </row>
    <row r="13446" spans="1:10" x14ac:dyDescent="0.35">
      <c r="A13446" s="19">
        <f t="shared" si="219"/>
        <v>13445</v>
      </c>
      <c r="B13446" t="s">
        <v>25952</v>
      </c>
      <c r="C13446" t="s">
        <v>25980</v>
      </c>
      <c r="D13446" t="s">
        <v>25981</v>
      </c>
      <c r="E13446" s="188">
        <v>46112.625555555998</v>
      </c>
      <c r="F13446">
        <v>1</v>
      </c>
      <c r="G13446" t="s">
        <v>41</v>
      </c>
      <c r="H13446" t="s">
        <v>25982</v>
      </c>
      <c r="J13446" t="s">
        <v>22</v>
      </c>
    </row>
    <row r="13447" spans="1:10" x14ac:dyDescent="0.35">
      <c r="A13447" s="19">
        <f t="shared" si="219"/>
        <v>13446</v>
      </c>
      <c r="B13447" t="s">
        <v>25952</v>
      </c>
      <c r="C13447" t="s">
        <v>25319</v>
      </c>
      <c r="D13447" t="s">
        <v>25320</v>
      </c>
      <c r="E13447" s="188">
        <v>46112.631828703998</v>
      </c>
      <c r="G13447" t="s">
        <v>41</v>
      </c>
      <c r="H13447" t="s">
        <v>25983</v>
      </c>
      <c r="J13447" t="s">
        <v>22</v>
      </c>
    </row>
    <row r="13448" spans="1:10" x14ac:dyDescent="0.35">
      <c r="A13448" s="19">
        <f t="shared" si="219"/>
        <v>13447</v>
      </c>
      <c r="B13448" t="s">
        <v>25952</v>
      </c>
      <c r="C13448" t="s">
        <v>25984</v>
      </c>
      <c r="D13448" t="s">
        <v>25985</v>
      </c>
      <c r="E13448" s="188">
        <v>46112.634942129996</v>
      </c>
      <c r="F13448">
        <v>1</v>
      </c>
      <c r="G13448" t="s">
        <v>41</v>
      </c>
      <c r="H13448" t="s">
        <v>25986</v>
      </c>
      <c r="J13448" t="s">
        <v>22</v>
      </c>
    </row>
    <row r="13449" spans="1:10" x14ac:dyDescent="0.35">
      <c r="A13449" s="19">
        <f t="shared" si="219"/>
        <v>13448</v>
      </c>
      <c r="B13449" t="s">
        <v>25952</v>
      </c>
      <c r="C13449" t="s">
        <v>25987</v>
      </c>
      <c r="D13449" t="s">
        <v>13896</v>
      </c>
      <c r="E13449" s="188">
        <v>46112.635520832999</v>
      </c>
      <c r="G13449" t="s">
        <v>41</v>
      </c>
      <c r="H13449" t="s">
        <v>25988</v>
      </c>
      <c r="J13449" t="s">
        <v>22</v>
      </c>
    </row>
    <row r="13450" spans="1:10" x14ac:dyDescent="0.35">
      <c r="A13450" s="19">
        <f t="shared" si="219"/>
        <v>13449</v>
      </c>
      <c r="B13450" t="s">
        <v>25952</v>
      </c>
      <c r="C13450" t="s">
        <v>25989</v>
      </c>
      <c r="D13450" t="s">
        <v>25990</v>
      </c>
      <c r="E13450" s="188">
        <v>46112.644780092996</v>
      </c>
      <c r="G13450" t="s">
        <v>41</v>
      </c>
      <c r="H13450" t="s">
        <v>25991</v>
      </c>
      <c r="J13450" t="s">
        <v>22</v>
      </c>
    </row>
    <row r="13451" spans="1:10" x14ac:dyDescent="0.35">
      <c r="A13451" s="19">
        <f t="shared" si="219"/>
        <v>13450</v>
      </c>
      <c r="B13451" t="s">
        <v>25952</v>
      </c>
      <c r="C13451" t="s">
        <v>25863</v>
      </c>
      <c r="D13451" t="s">
        <v>25992</v>
      </c>
      <c r="E13451" s="188">
        <v>46112.645752315002</v>
      </c>
      <c r="F13451">
        <v>1</v>
      </c>
      <c r="G13451" t="s">
        <v>41</v>
      </c>
      <c r="H13451" t="s">
        <v>25993</v>
      </c>
      <c r="J13451" t="s">
        <v>22</v>
      </c>
    </row>
    <row r="13452" spans="1:10" x14ac:dyDescent="0.35">
      <c r="A13452" s="19">
        <f t="shared" si="219"/>
        <v>13451</v>
      </c>
      <c r="B13452" t="s">
        <v>25952</v>
      </c>
      <c r="C13452" t="s">
        <v>25030</v>
      </c>
      <c r="D13452" t="s">
        <v>25031</v>
      </c>
      <c r="E13452" s="188">
        <v>46112.659560184999</v>
      </c>
      <c r="G13452" t="s">
        <v>41</v>
      </c>
      <c r="H13452" t="s">
        <v>25994</v>
      </c>
      <c r="J13452" t="s">
        <v>22</v>
      </c>
    </row>
    <row r="13453" spans="1:10" x14ac:dyDescent="0.35">
      <c r="A13453" s="19">
        <f t="shared" si="219"/>
        <v>13452</v>
      </c>
      <c r="B13453" t="s">
        <v>25952</v>
      </c>
      <c r="C13453" t="s">
        <v>25995</v>
      </c>
      <c r="D13453" t="s">
        <v>25996</v>
      </c>
      <c r="E13453" s="188">
        <v>46112.670092592998</v>
      </c>
      <c r="G13453" t="s">
        <v>41</v>
      </c>
      <c r="H13453" t="s">
        <v>25997</v>
      </c>
      <c r="J13453" t="s">
        <v>22</v>
      </c>
    </row>
    <row r="13454" spans="1:10" x14ac:dyDescent="0.35">
      <c r="A13454" s="19">
        <f t="shared" si="219"/>
        <v>13453</v>
      </c>
      <c r="B13454" t="s">
        <v>25952</v>
      </c>
      <c r="C13454" t="s">
        <v>2119</v>
      </c>
      <c r="D13454" t="s">
        <v>2120</v>
      </c>
      <c r="E13454" s="188">
        <v>46112.681134259001</v>
      </c>
      <c r="G13454" t="s">
        <v>41</v>
      </c>
      <c r="H13454" t="s">
        <v>25998</v>
      </c>
      <c r="J13454" t="s">
        <v>22</v>
      </c>
    </row>
    <row r="13455" spans="1:10" x14ac:dyDescent="0.35">
      <c r="A13455" s="19">
        <f t="shared" si="219"/>
        <v>13454</v>
      </c>
      <c r="B13455" t="s">
        <v>25952</v>
      </c>
      <c r="C13455" t="s">
        <v>25999</v>
      </c>
      <c r="D13455" t="s">
        <v>26000</v>
      </c>
      <c r="E13455" s="188">
        <v>46112.702627314997</v>
      </c>
      <c r="G13455" t="s">
        <v>41</v>
      </c>
      <c r="H13455" t="s">
        <v>26001</v>
      </c>
      <c r="J13455" t="s">
        <v>22</v>
      </c>
    </row>
    <row r="13456" spans="1:10" x14ac:dyDescent="0.35">
      <c r="A13456" s="19">
        <f t="shared" si="219"/>
        <v>13455</v>
      </c>
      <c r="B13456" t="s">
        <v>25952</v>
      </c>
      <c r="C13456" t="s">
        <v>10380</v>
      </c>
      <c r="D13456" t="s">
        <v>10381</v>
      </c>
      <c r="E13456" s="188">
        <v>46112.718460648</v>
      </c>
      <c r="F13456">
        <v>1</v>
      </c>
      <c r="G13456" t="s">
        <v>41</v>
      </c>
      <c r="H13456" t="s">
        <v>26002</v>
      </c>
      <c r="J13456" t="s">
        <v>22</v>
      </c>
    </row>
    <row r="13457" spans="1:10" x14ac:dyDescent="0.35">
      <c r="A13457" s="19">
        <f t="shared" si="219"/>
        <v>13456</v>
      </c>
      <c r="B13457" t="s">
        <v>25952</v>
      </c>
      <c r="C13457" t="s">
        <v>14734</v>
      </c>
      <c r="D13457" t="s">
        <v>2824</v>
      </c>
      <c r="E13457" s="188">
        <v>46112.731805556003</v>
      </c>
      <c r="G13457" t="s">
        <v>41</v>
      </c>
      <c r="H13457" t="s">
        <v>26003</v>
      </c>
      <c r="J13457" t="s">
        <v>22</v>
      </c>
    </row>
    <row r="13458" spans="1:10" x14ac:dyDescent="0.35">
      <c r="A13458" s="19">
        <f t="shared" si="219"/>
        <v>13457</v>
      </c>
      <c r="B13458" t="s">
        <v>25952</v>
      </c>
      <c r="C13458" t="s">
        <v>26004</v>
      </c>
      <c r="D13458" t="s">
        <v>26005</v>
      </c>
      <c r="E13458" s="188">
        <v>46112.741423610998</v>
      </c>
      <c r="F13458">
        <v>15</v>
      </c>
      <c r="G13458" t="s">
        <v>41</v>
      </c>
      <c r="H13458" t="s">
        <v>26006</v>
      </c>
      <c r="J13458" t="s">
        <v>22</v>
      </c>
    </row>
    <row r="13459" spans="1:10" x14ac:dyDescent="0.35">
      <c r="A13459" s="19">
        <f t="shared" si="219"/>
        <v>13458</v>
      </c>
      <c r="B13459" t="s">
        <v>25952</v>
      </c>
      <c r="C13459" t="s">
        <v>8924</v>
      </c>
      <c r="D13459" t="s">
        <v>8925</v>
      </c>
      <c r="E13459" s="188">
        <v>46112.811504630001</v>
      </c>
      <c r="F13459">
        <v>6</v>
      </c>
      <c r="G13459" t="s">
        <v>41</v>
      </c>
      <c r="H13459" t="s">
        <v>26007</v>
      </c>
      <c r="J13459" t="s">
        <v>22</v>
      </c>
    </row>
    <row r="13460" spans="1:10" x14ac:dyDescent="0.35">
      <c r="A13460" s="19">
        <f t="shared" si="219"/>
        <v>13459</v>
      </c>
      <c r="B13460" t="s">
        <v>25952</v>
      </c>
      <c r="C13460" t="s">
        <v>26008</v>
      </c>
      <c r="D13460" t="s">
        <v>26009</v>
      </c>
      <c r="E13460" s="188">
        <v>46112.813993055999</v>
      </c>
      <c r="G13460" t="s">
        <v>41</v>
      </c>
      <c r="H13460" t="s">
        <v>26010</v>
      </c>
      <c r="J13460" t="s">
        <v>22</v>
      </c>
    </row>
    <row r="13461" spans="1:10" x14ac:dyDescent="0.35">
      <c r="A13461" s="19">
        <f t="shared" si="219"/>
        <v>13460</v>
      </c>
      <c r="B13461" t="s">
        <v>25952</v>
      </c>
      <c r="C13461" t="s">
        <v>18004</v>
      </c>
      <c r="D13461" t="s">
        <v>18005</v>
      </c>
      <c r="E13461" s="188">
        <v>46112.838125000002</v>
      </c>
      <c r="G13461" t="s">
        <v>41</v>
      </c>
      <c r="H13461" t="s">
        <v>26011</v>
      </c>
      <c r="J13461" t="s">
        <v>22</v>
      </c>
    </row>
    <row r="13462" spans="1:10" x14ac:dyDescent="0.35">
      <c r="A13462" s="19">
        <f t="shared" si="219"/>
        <v>13461</v>
      </c>
      <c r="B13462" t="s">
        <v>25952</v>
      </c>
      <c r="C13462" t="s">
        <v>26012</v>
      </c>
      <c r="D13462" t="s">
        <v>26013</v>
      </c>
      <c r="E13462" s="188">
        <v>46112.901516204001</v>
      </c>
      <c r="F13462">
        <v>1</v>
      </c>
      <c r="G13462" t="s">
        <v>41</v>
      </c>
      <c r="H13462" t="s">
        <v>26014</v>
      </c>
      <c r="J13462" t="s">
        <v>22</v>
      </c>
    </row>
    <row r="13463" spans="1:10" x14ac:dyDescent="0.35">
      <c r="A13463" s="19">
        <f t="shared" ref="A13463:A13494" si="220">ROW(B13463)-ROW($A$1)</f>
        <v>13462</v>
      </c>
      <c r="B13463" t="s">
        <v>25952</v>
      </c>
      <c r="C13463" t="s">
        <v>26015</v>
      </c>
      <c r="D13463" t="s">
        <v>26016</v>
      </c>
      <c r="E13463" s="188">
        <v>46112.954814814999</v>
      </c>
      <c r="G13463" t="s">
        <v>41</v>
      </c>
      <c r="H13463" t="s">
        <v>26017</v>
      </c>
      <c r="J13463" t="s">
        <v>22</v>
      </c>
    </row>
    <row r="13464" spans="1:10" x14ac:dyDescent="0.35">
      <c r="A13464" s="19">
        <f t="shared" si="220"/>
        <v>13463</v>
      </c>
      <c r="B13464" t="s">
        <v>25952</v>
      </c>
      <c r="C13464" t="s">
        <v>26018</v>
      </c>
      <c r="D13464" t="s">
        <v>26019</v>
      </c>
      <c r="E13464" s="188">
        <v>46112.955740741003</v>
      </c>
      <c r="G13464" t="s">
        <v>41</v>
      </c>
      <c r="H13464" t="s">
        <v>26020</v>
      </c>
      <c r="J13464" t="s">
        <v>22</v>
      </c>
    </row>
    <row r="13465" spans="1:10" x14ac:dyDescent="0.35">
      <c r="A13465" s="19">
        <f t="shared" si="220"/>
        <v>13464</v>
      </c>
      <c r="B13465" t="s">
        <v>25952</v>
      </c>
      <c r="C13465" t="s">
        <v>26021</v>
      </c>
      <c r="D13465" t="s">
        <v>26022</v>
      </c>
      <c r="E13465" s="188">
        <v>46112.980370370002</v>
      </c>
      <c r="F13465">
        <v>1</v>
      </c>
      <c r="G13465" t="s">
        <v>41</v>
      </c>
      <c r="H13465" t="s">
        <v>26023</v>
      </c>
      <c r="J13465" t="s">
        <v>22</v>
      </c>
    </row>
    <row r="13466" spans="1:10" x14ac:dyDescent="0.35">
      <c r="A13466" s="19">
        <f t="shared" si="220"/>
        <v>13465</v>
      </c>
      <c r="B13466" t="s">
        <v>25952</v>
      </c>
      <c r="C13466" t="s">
        <v>26024</v>
      </c>
      <c r="D13466" t="s">
        <v>26025</v>
      </c>
      <c r="E13466" s="188">
        <v>46113.042245370001</v>
      </c>
      <c r="G13466" t="s">
        <v>41</v>
      </c>
      <c r="H13466" t="s">
        <v>26026</v>
      </c>
      <c r="J13466" t="s">
        <v>22</v>
      </c>
    </row>
    <row r="13467" spans="1:10" ht="29" x14ac:dyDescent="0.35">
      <c r="A13467" s="19">
        <f t="shared" si="220"/>
        <v>13466</v>
      </c>
      <c r="B13467" t="s">
        <v>25952</v>
      </c>
      <c r="C13467" t="s">
        <v>26027</v>
      </c>
      <c r="D13467" t="s">
        <v>26028</v>
      </c>
      <c r="E13467" s="188">
        <v>46113.068136574002</v>
      </c>
      <c r="G13467" t="s">
        <v>41</v>
      </c>
      <c r="H13467" s="180" t="s">
        <v>26029</v>
      </c>
      <c r="I13467" t="s">
        <v>26030</v>
      </c>
      <c r="J13467" t="s">
        <v>22</v>
      </c>
    </row>
    <row r="13468" spans="1:10" x14ac:dyDescent="0.35">
      <c r="A13468" s="19">
        <f t="shared" si="220"/>
        <v>13467</v>
      </c>
      <c r="B13468" t="s">
        <v>25952</v>
      </c>
      <c r="C13468" t="s">
        <v>26031</v>
      </c>
      <c r="D13468" t="s">
        <v>26032</v>
      </c>
      <c r="E13468" s="188">
        <v>46113.083796295999</v>
      </c>
      <c r="G13468" t="s">
        <v>41</v>
      </c>
      <c r="H13468" t="s">
        <v>26033</v>
      </c>
      <c r="J13468" t="s">
        <v>22</v>
      </c>
    </row>
    <row r="13469" spans="1:10" x14ac:dyDescent="0.35">
      <c r="A13469" s="19">
        <f t="shared" si="220"/>
        <v>13468</v>
      </c>
      <c r="B13469" t="s">
        <v>25952</v>
      </c>
      <c r="C13469" t="s">
        <v>2728</v>
      </c>
      <c r="D13469" t="s">
        <v>2729</v>
      </c>
      <c r="E13469" s="188">
        <v>46113.086921296002</v>
      </c>
      <c r="G13469" t="s">
        <v>41</v>
      </c>
      <c r="H13469" t="s">
        <v>26034</v>
      </c>
      <c r="J13469" t="s">
        <v>22</v>
      </c>
    </row>
    <row r="13470" spans="1:10" x14ac:dyDescent="0.35">
      <c r="A13470" s="19">
        <f t="shared" si="220"/>
        <v>13469</v>
      </c>
      <c r="B13470" t="s">
        <v>25952</v>
      </c>
      <c r="C13470" t="s">
        <v>15032</v>
      </c>
      <c r="D13470" t="s">
        <v>15033</v>
      </c>
      <c r="E13470" s="188">
        <v>46113.180092593</v>
      </c>
      <c r="G13470" t="s">
        <v>41</v>
      </c>
      <c r="H13470" t="s">
        <v>26035</v>
      </c>
      <c r="J13470" t="s">
        <v>22</v>
      </c>
    </row>
    <row r="13471" spans="1:10" x14ac:dyDescent="0.35">
      <c r="A13471" s="19">
        <f t="shared" si="220"/>
        <v>13470</v>
      </c>
      <c r="B13471" t="s">
        <v>25952</v>
      </c>
      <c r="C13471" t="s">
        <v>26036</v>
      </c>
      <c r="D13471" t="s">
        <v>26037</v>
      </c>
      <c r="E13471" s="188">
        <v>46113.181597221999</v>
      </c>
      <c r="G13471" t="s">
        <v>41</v>
      </c>
      <c r="H13471" t="s">
        <v>26038</v>
      </c>
      <c r="J13471" t="s">
        <v>22</v>
      </c>
    </row>
    <row r="13472" spans="1:10" x14ac:dyDescent="0.35">
      <c r="A13472" s="19">
        <f t="shared" si="220"/>
        <v>13471</v>
      </c>
      <c r="B13472" t="s">
        <v>25952</v>
      </c>
      <c r="C13472" t="s">
        <v>26039</v>
      </c>
      <c r="D13472" t="s">
        <v>18745</v>
      </c>
      <c r="E13472" s="188">
        <v>46113.185925926002</v>
      </c>
      <c r="G13472" t="s">
        <v>41</v>
      </c>
      <c r="H13472" t="s">
        <v>26040</v>
      </c>
      <c r="J13472" t="s">
        <v>22</v>
      </c>
    </row>
    <row r="13473" spans="1:10" x14ac:dyDescent="0.35">
      <c r="A13473" s="19">
        <f t="shared" si="220"/>
        <v>13472</v>
      </c>
      <c r="B13473" t="s">
        <v>25952</v>
      </c>
      <c r="C13473" t="s">
        <v>23502</v>
      </c>
      <c r="D13473" t="s">
        <v>23503</v>
      </c>
      <c r="E13473" s="188">
        <v>46113.186574074003</v>
      </c>
      <c r="G13473" t="s">
        <v>41</v>
      </c>
      <c r="H13473" t="s">
        <v>26041</v>
      </c>
      <c r="J13473" t="s">
        <v>22</v>
      </c>
    </row>
    <row r="13474" spans="1:10" x14ac:dyDescent="0.35">
      <c r="A13474" s="19">
        <f t="shared" si="220"/>
        <v>13473</v>
      </c>
      <c r="B13474" t="s">
        <v>25952</v>
      </c>
      <c r="C13474" t="s">
        <v>4323</v>
      </c>
      <c r="D13474" t="s">
        <v>4324</v>
      </c>
      <c r="E13474" s="188">
        <v>46113.200057870003</v>
      </c>
      <c r="G13474" t="s">
        <v>41</v>
      </c>
      <c r="H13474" t="s">
        <v>26042</v>
      </c>
      <c r="J13474" t="s">
        <v>22</v>
      </c>
    </row>
    <row r="13475" spans="1:10" x14ac:dyDescent="0.35">
      <c r="A13475" s="19">
        <f t="shared" si="220"/>
        <v>13474</v>
      </c>
      <c r="B13475" t="s">
        <v>25952</v>
      </c>
      <c r="C13475" t="s">
        <v>26043</v>
      </c>
      <c r="D13475" t="s">
        <v>26044</v>
      </c>
      <c r="E13475" s="188">
        <v>46113.200960647999</v>
      </c>
      <c r="G13475" t="s">
        <v>41</v>
      </c>
      <c r="H13475" t="s">
        <v>26045</v>
      </c>
      <c r="J13475" t="s">
        <v>22</v>
      </c>
    </row>
    <row r="13476" spans="1:10" x14ac:dyDescent="0.35">
      <c r="A13476" s="19">
        <f t="shared" si="220"/>
        <v>13475</v>
      </c>
      <c r="B13476" t="s">
        <v>25952</v>
      </c>
      <c r="C13476" t="s">
        <v>8731</v>
      </c>
      <c r="D13476" t="s">
        <v>8732</v>
      </c>
      <c r="E13476" s="188">
        <v>46113.205046296003</v>
      </c>
      <c r="F13476">
        <v>1</v>
      </c>
      <c r="G13476" t="s">
        <v>41</v>
      </c>
      <c r="H13476" t="s">
        <v>26046</v>
      </c>
      <c r="J13476" t="s">
        <v>22</v>
      </c>
    </row>
    <row r="13477" spans="1:10" x14ac:dyDescent="0.35">
      <c r="A13477" s="19">
        <f t="shared" si="220"/>
        <v>13476</v>
      </c>
      <c r="B13477" t="s">
        <v>25952</v>
      </c>
      <c r="C13477" t="s">
        <v>26047</v>
      </c>
      <c r="D13477" t="s">
        <v>26048</v>
      </c>
      <c r="E13477" s="188">
        <v>46113.214803240997</v>
      </c>
      <c r="F13477">
        <v>1</v>
      </c>
      <c r="G13477" t="s">
        <v>41</v>
      </c>
      <c r="H13477" t="s">
        <v>26049</v>
      </c>
      <c r="J13477" t="s">
        <v>22</v>
      </c>
    </row>
    <row r="13478" spans="1:10" x14ac:dyDescent="0.35">
      <c r="A13478" s="19">
        <f t="shared" si="220"/>
        <v>13477</v>
      </c>
      <c r="B13478" t="s">
        <v>25952</v>
      </c>
      <c r="C13478" t="s">
        <v>26050</v>
      </c>
      <c r="D13478" t="s">
        <v>26051</v>
      </c>
      <c r="E13478" s="188">
        <v>46113.258078703999</v>
      </c>
      <c r="F13478">
        <v>1</v>
      </c>
      <c r="G13478" t="s">
        <v>41</v>
      </c>
      <c r="H13478" t="s">
        <v>26052</v>
      </c>
      <c r="J13478" t="s">
        <v>22</v>
      </c>
    </row>
    <row r="13479" spans="1:10" x14ac:dyDescent="0.35">
      <c r="A13479" s="19">
        <f t="shared" si="220"/>
        <v>13478</v>
      </c>
      <c r="B13479" t="s">
        <v>25952</v>
      </c>
      <c r="C13479" t="s">
        <v>25577</v>
      </c>
      <c r="D13479" t="s">
        <v>25578</v>
      </c>
      <c r="E13479" s="188">
        <v>46113.264305555997</v>
      </c>
      <c r="G13479" t="s">
        <v>41</v>
      </c>
      <c r="H13479" t="s">
        <v>26053</v>
      </c>
      <c r="J13479" t="s">
        <v>22</v>
      </c>
    </row>
    <row r="13480" spans="1:10" x14ac:dyDescent="0.35">
      <c r="A13480" s="19">
        <f t="shared" si="220"/>
        <v>13479</v>
      </c>
      <c r="B13480" t="s">
        <v>25952</v>
      </c>
      <c r="C13480" t="s">
        <v>26054</v>
      </c>
      <c r="D13480" t="s">
        <v>26055</v>
      </c>
      <c r="E13480" s="188">
        <v>46113.347164352002</v>
      </c>
      <c r="G13480" t="s">
        <v>41</v>
      </c>
      <c r="H13480" t="s">
        <v>26056</v>
      </c>
      <c r="J13480" t="s">
        <v>22</v>
      </c>
    </row>
    <row r="13481" spans="1:10" x14ac:dyDescent="0.35">
      <c r="A13481" s="19">
        <f t="shared" si="220"/>
        <v>13480</v>
      </c>
      <c r="B13481" t="s">
        <v>25952</v>
      </c>
      <c r="C13481" t="s">
        <v>25591</v>
      </c>
      <c r="D13481" t="s">
        <v>25592</v>
      </c>
      <c r="E13481" s="188">
        <v>46113.418900463003</v>
      </c>
      <c r="G13481" t="s">
        <v>41</v>
      </c>
      <c r="H13481" t="s">
        <v>26057</v>
      </c>
      <c r="J13481" t="s">
        <v>22</v>
      </c>
    </row>
    <row r="13482" spans="1:10" x14ac:dyDescent="0.35">
      <c r="A13482" s="19">
        <f t="shared" si="220"/>
        <v>13481</v>
      </c>
      <c r="B13482" t="s">
        <v>25952</v>
      </c>
      <c r="C13482" t="s">
        <v>26058</v>
      </c>
      <c r="D13482" t="s">
        <v>7795</v>
      </c>
      <c r="E13482" s="188">
        <v>46113.430983796003</v>
      </c>
      <c r="G13482" t="s">
        <v>41</v>
      </c>
      <c r="H13482" t="s">
        <v>26059</v>
      </c>
      <c r="J13482" t="s">
        <v>22</v>
      </c>
    </row>
    <row r="13483" spans="1:10" x14ac:dyDescent="0.35">
      <c r="A13483" s="19">
        <f t="shared" si="220"/>
        <v>13482</v>
      </c>
      <c r="B13483" t="s">
        <v>25952</v>
      </c>
      <c r="C13483" t="s">
        <v>14697</v>
      </c>
      <c r="D13483" t="s">
        <v>14698</v>
      </c>
      <c r="E13483" s="188">
        <v>46113.458009258997</v>
      </c>
      <c r="G13483" t="s">
        <v>41</v>
      </c>
      <c r="H13483" t="s">
        <v>26060</v>
      </c>
      <c r="J13483" t="s">
        <v>22</v>
      </c>
    </row>
    <row r="13484" spans="1:10" x14ac:dyDescent="0.35">
      <c r="A13484" s="19">
        <f t="shared" si="220"/>
        <v>13483</v>
      </c>
      <c r="B13484" t="s">
        <v>25952</v>
      </c>
      <c r="C13484" t="s">
        <v>26061</v>
      </c>
      <c r="D13484" t="s">
        <v>26062</v>
      </c>
      <c r="E13484" s="188">
        <v>46113.522245369997</v>
      </c>
      <c r="G13484" t="s">
        <v>41</v>
      </c>
      <c r="H13484" t="s">
        <v>26063</v>
      </c>
      <c r="J13484" t="s">
        <v>22</v>
      </c>
    </row>
    <row r="13485" spans="1:10" x14ac:dyDescent="0.35">
      <c r="A13485" s="19">
        <f t="shared" si="220"/>
        <v>13484</v>
      </c>
      <c r="B13485" t="s">
        <v>25952</v>
      </c>
      <c r="C13485" t="s">
        <v>26064</v>
      </c>
      <c r="D13485" t="s">
        <v>26065</v>
      </c>
      <c r="E13485" s="188">
        <v>46113.527615740997</v>
      </c>
      <c r="G13485" t="s">
        <v>41</v>
      </c>
      <c r="H13485" t="s">
        <v>26066</v>
      </c>
      <c r="J13485" t="s">
        <v>22</v>
      </c>
    </row>
    <row r="13486" spans="1:10" x14ac:dyDescent="0.35">
      <c r="A13486" s="19">
        <f t="shared" si="220"/>
        <v>13485</v>
      </c>
      <c r="B13486" t="s">
        <v>25952</v>
      </c>
      <c r="C13486" t="s">
        <v>9011</v>
      </c>
      <c r="D13486" t="s">
        <v>9012</v>
      </c>
      <c r="E13486" s="188">
        <v>46113.531400462998</v>
      </c>
      <c r="G13486" t="s">
        <v>41</v>
      </c>
      <c r="H13486" t="s">
        <v>26067</v>
      </c>
      <c r="J13486" t="s">
        <v>22</v>
      </c>
    </row>
    <row r="13487" spans="1:10" x14ac:dyDescent="0.35">
      <c r="A13487" s="19">
        <f t="shared" si="220"/>
        <v>13486</v>
      </c>
      <c r="B13487" t="s">
        <v>25952</v>
      </c>
      <c r="C13487" t="s">
        <v>26068</v>
      </c>
      <c r="D13487" t="s">
        <v>26069</v>
      </c>
      <c r="E13487" s="188">
        <v>46113.531724537002</v>
      </c>
      <c r="G13487" t="s">
        <v>41</v>
      </c>
      <c r="H13487" t="s">
        <v>26070</v>
      </c>
      <c r="J13487" t="s">
        <v>22</v>
      </c>
    </row>
    <row r="13488" spans="1:10" x14ac:dyDescent="0.35">
      <c r="A13488" s="19">
        <f t="shared" si="220"/>
        <v>13487</v>
      </c>
      <c r="B13488" t="s">
        <v>25952</v>
      </c>
      <c r="C13488" t="s">
        <v>8496</v>
      </c>
      <c r="D13488" t="s">
        <v>8497</v>
      </c>
      <c r="E13488" s="188">
        <v>46113.537557869997</v>
      </c>
      <c r="G13488" t="s">
        <v>41</v>
      </c>
      <c r="H13488" t="s">
        <v>26071</v>
      </c>
      <c r="J13488" t="s">
        <v>22</v>
      </c>
    </row>
    <row r="13489" spans="1:10" x14ac:dyDescent="0.35">
      <c r="A13489" s="19">
        <f t="shared" si="220"/>
        <v>13488</v>
      </c>
      <c r="B13489" t="s">
        <v>25952</v>
      </c>
      <c r="C13489" t="s">
        <v>26072</v>
      </c>
      <c r="D13489" t="s">
        <v>26073</v>
      </c>
      <c r="E13489" s="188">
        <v>46113.538761573996</v>
      </c>
      <c r="F13489">
        <v>1</v>
      </c>
      <c r="G13489" t="s">
        <v>41</v>
      </c>
      <c r="H13489" t="s">
        <v>26074</v>
      </c>
      <c r="J13489" t="s">
        <v>22</v>
      </c>
    </row>
    <row r="13490" spans="1:10" x14ac:dyDescent="0.35">
      <c r="A13490" s="19">
        <f t="shared" si="220"/>
        <v>13489</v>
      </c>
      <c r="B13490" t="s">
        <v>25952</v>
      </c>
      <c r="C13490" t="s">
        <v>25771</v>
      </c>
      <c r="D13490" t="s">
        <v>25772</v>
      </c>
      <c r="E13490" s="188">
        <v>46113.575717592998</v>
      </c>
      <c r="G13490" t="s">
        <v>41</v>
      </c>
      <c r="H13490" t="s">
        <v>26075</v>
      </c>
      <c r="J13490" t="s">
        <v>22</v>
      </c>
    </row>
    <row r="13491" spans="1:10" x14ac:dyDescent="0.35">
      <c r="A13491" s="19">
        <f t="shared" si="220"/>
        <v>13490</v>
      </c>
      <c r="B13491" t="s">
        <v>25952</v>
      </c>
      <c r="C13491" t="s">
        <v>793</v>
      </c>
      <c r="D13491" t="s">
        <v>1875</v>
      </c>
      <c r="E13491" s="188">
        <v>46113.601284721997</v>
      </c>
      <c r="G13491" t="s">
        <v>41</v>
      </c>
      <c r="H13491" t="s">
        <v>26076</v>
      </c>
      <c r="J13491" t="s">
        <v>22</v>
      </c>
    </row>
    <row r="13492" spans="1:10" x14ac:dyDescent="0.35">
      <c r="A13492" s="19">
        <f t="shared" si="220"/>
        <v>13491</v>
      </c>
      <c r="B13492" t="s">
        <v>25952</v>
      </c>
      <c r="C13492" t="s">
        <v>26077</v>
      </c>
      <c r="D13492" t="s">
        <v>26078</v>
      </c>
      <c r="E13492" s="188">
        <v>46113.611770832998</v>
      </c>
      <c r="G13492" t="s">
        <v>41</v>
      </c>
      <c r="H13492" t="s">
        <v>26079</v>
      </c>
      <c r="J13492" t="s">
        <v>22</v>
      </c>
    </row>
    <row r="13493" spans="1:10" x14ac:dyDescent="0.35">
      <c r="A13493" s="19">
        <f t="shared" si="220"/>
        <v>13492</v>
      </c>
      <c r="B13493" t="s">
        <v>25952</v>
      </c>
      <c r="C13493" t="s">
        <v>8107</v>
      </c>
      <c r="D13493" t="s">
        <v>8108</v>
      </c>
      <c r="E13493" s="188">
        <v>46113.613437499997</v>
      </c>
      <c r="G13493" t="s">
        <v>41</v>
      </c>
      <c r="H13493" t="s">
        <v>26080</v>
      </c>
      <c r="J13493" t="s">
        <v>22</v>
      </c>
    </row>
    <row r="13494" spans="1:10" x14ac:dyDescent="0.35">
      <c r="A13494" s="19">
        <f t="shared" si="220"/>
        <v>13493</v>
      </c>
      <c r="B13494" t="s">
        <v>25952</v>
      </c>
      <c r="C13494" t="s">
        <v>1651</v>
      </c>
      <c r="D13494" t="s">
        <v>22519</v>
      </c>
      <c r="E13494" s="188">
        <v>46113.621423611003</v>
      </c>
      <c r="G13494" t="s">
        <v>41</v>
      </c>
      <c r="H13494" t="s">
        <v>26081</v>
      </c>
      <c r="J13494" t="s">
        <v>22</v>
      </c>
    </row>
    <row r="13495" spans="1:10" ht="29" x14ac:dyDescent="0.35">
      <c r="A13495" s="19">
        <f t="shared" ref="A13495:A13526" si="221">ROW(B13495)-ROW($A$1)</f>
        <v>13494</v>
      </c>
      <c r="B13495" t="s">
        <v>25952</v>
      </c>
      <c r="C13495" t="s">
        <v>26082</v>
      </c>
      <c r="D13495" t="s">
        <v>26083</v>
      </c>
      <c r="E13495" s="188">
        <v>46113.626828704</v>
      </c>
      <c r="G13495" t="s">
        <v>41</v>
      </c>
      <c r="H13495" s="180" t="s">
        <v>26084</v>
      </c>
      <c r="I13495" t="s">
        <v>26085</v>
      </c>
      <c r="J13495" t="s">
        <v>22</v>
      </c>
    </row>
    <row r="13496" spans="1:10" x14ac:dyDescent="0.35">
      <c r="A13496" s="19">
        <f t="shared" si="221"/>
        <v>13495</v>
      </c>
      <c r="B13496" t="s">
        <v>25952</v>
      </c>
      <c r="C13496" t="s">
        <v>16506</v>
      </c>
      <c r="D13496" t="s">
        <v>16507</v>
      </c>
      <c r="E13496" s="188">
        <v>46113.661990740999</v>
      </c>
      <c r="G13496" t="s">
        <v>41</v>
      </c>
      <c r="H13496" t="s">
        <v>26086</v>
      </c>
      <c r="J13496" t="s">
        <v>22</v>
      </c>
    </row>
    <row r="13497" spans="1:10" x14ac:dyDescent="0.35">
      <c r="A13497" s="19">
        <f t="shared" si="221"/>
        <v>13496</v>
      </c>
      <c r="B13497" t="s">
        <v>25952</v>
      </c>
      <c r="C13497" t="s">
        <v>26087</v>
      </c>
      <c r="D13497" t="s">
        <v>26088</v>
      </c>
      <c r="E13497" s="188">
        <v>46113.668726852004</v>
      </c>
      <c r="G13497" t="s">
        <v>41</v>
      </c>
      <c r="H13497" t="s">
        <v>26089</v>
      </c>
      <c r="J13497" t="s">
        <v>22</v>
      </c>
    </row>
    <row r="13498" spans="1:10" x14ac:dyDescent="0.35">
      <c r="A13498" s="19">
        <f t="shared" si="221"/>
        <v>13497</v>
      </c>
      <c r="B13498" t="s">
        <v>25952</v>
      </c>
      <c r="C13498" t="s">
        <v>26090</v>
      </c>
      <c r="D13498" t="s">
        <v>26091</v>
      </c>
      <c r="E13498" s="188">
        <v>46113.728564814999</v>
      </c>
      <c r="G13498" t="s">
        <v>41</v>
      </c>
      <c r="H13498" t="s">
        <v>26092</v>
      </c>
      <c r="J13498" t="s">
        <v>22</v>
      </c>
    </row>
    <row r="13499" spans="1:10" x14ac:dyDescent="0.35">
      <c r="A13499" s="19">
        <f t="shared" si="221"/>
        <v>13498</v>
      </c>
      <c r="B13499" t="s">
        <v>25952</v>
      </c>
      <c r="C13499" t="s">
        <v>26093</v>
      </c>
      <c r="D13499" t="s">
        <v>26094</v>
      </c>
      <c r="E13499" s="188">
        <v>46113.768703704001</v>
      </c>
      <c r="G13499" t="s">
        <v>41</v>
      </c>
      <c r="H13499" t="s">
        <v>26095</v>
      </c>
      <c r="J13499" t="s">
        <v>22</v>
      </c>
    </row>
    <row r="13500" spans="1:10" x14ac:dyDescent="0.35">
      <c r="A13500" s="19">
        <f t="shared" si="221"/>
        <v>13499</v>
      </c>
      <c r="B13500" t="s">
        <v>25952</v>
      </c>
      <c r="C13500" t="s">
        <v>26096</v>
      </c>
      <c r="D13500" t="s">
        <v>26097</v>
      </c>
      <c r="E13500" s="188">
        <v>46113.771319444</v>
      </c>
      <c r="G13500" t="s">
        <v>41</v>
      </c>
      <c r="H13500" t="s">
        <v>26098</v>
      </c>
      <c r="J13500" t="s">
        <v>22</v>
      </c>
    </row>
    <row r="13501" spans="1:10" x14ac:dyDescent="0.35">
      <c r="A13501" s="19">
        <f t="shared" si="221"/>
        <v>13500</v>
      </c>
      <c r="B13501" t="s">
        <v>25952</v>
      </c>
      <c r="C13501" t="s">
        <v>26099</v>
      </c>
      <c r="D13501" t="s">
        <v>26100</v>
      </c>
      <c r="E13501" s="188">
        <v>46113.888217592998</v>
      </c>
      <c r="F13501">
        <v>1</v>
      </c>
      <c r="G13501" t="s">
        <v>41</v>
      </c>
      <c r="H13501" t="s">
        <v>26101</v>
      </c>
      <c r="J13501" t="s">
        <v>22</v>
      </c>
    </row>
    <row r="13502" spans="1:10" x14ac:dyDescent="0.35">
      <c r="A13502" s="19">
        <f t="shared" si="221"/>
        <v>13501</v>
      </c>
      <c r="B13502" t="s">
        <v>25952</v>
      </c>
      <c r="C13502" t="s">
        <v>23915</v>
      </c>
      <c r="D13502" t="s">
        <v>23916</v>
      </c>
      <c r="E13502" s="188">
        <v>46113.980798611003</v>
      </c>
      <c r="G13502" t="s">
        <v>41</v>
      </c>
      <c r="H13502" t="s">
        <v>26102</v>
      </c>
      <c r="J13502" t="s">
        <v>22</v>
      </c>
    </row>
    <row r="13503" spans="1:10" x14ac:dyDescent="0.35">
      <c r="A13503" s="19">
        <f t="shared" si="221"/>
        <v>13502</v>
      </c>
      <c r="B13503" t="s">
        <v>25952</v>
      </c>
      <c r="C13503" t="s">
        <v>21807</v>
      </c>
      <c r="D13503" t="s">
        <v>21808</v>
      </c>
      <c r="E13503" s="188">
        <v>46114.145925926001</v>
      </c>
      <c r="G13503" t="s">
        <v>41</v>
      </c>
      <c r="H13503" t="s">
        <v>26103</v>
      </c>
      <c r="J13503" t="s">
        <v>22</v>
      </c>
    </row>
    <row r="13504" spans="1:10" x14ac:dyDescent="0.35">
      <c r="A13504" s="19">
        <f t="shared" si="221"/>
        <v>13503</v>
      </c>
      <c r="B13504" t="s">
        <v>25952</v>
      </c>
      <c r="C13504" t="s">
        <v>5899</v>
      </c>
      <c r="D13504" t="s">
        <v>5900</v>
      </c>
      <c r="E13504" s="188">
        <v>46114.172118055998</v>
      </c>
      <c r="G13504" t="s">
        <v>41</v>
      </c>
      <c r="H13504" t="s">
        <v>26104</v>
      </c>
      <c r="J13504" t="s">
        <v>22</v>
      </c>
    </row>
    <row r="13505" spans="1:10" x14ac:dyDescent="0.35">
      <c r="A13505" s="19">
        <f t="shared" si="221"/>
        <v>13504</v>
      </c>
      <c r="B13505" t="s">
        <v>25952</v>
      </c>
      <c r="C13505" t="s">
        <v>26105</v>
      </c>
      <c r="D13505" t="s">
        <v>26106</v>
      </c>
      <c r="E13505" s="188">
        <v>46114.284687500003</v>
      </c>
      <c r="G13505" t="s">
        <v>41</v>
      </c>
      <c r="H13505" t="s">
        <v>26107</v>
      </c>
      <c r="J13505" t="s">
        <v>22</v>
      </c>
    </row>
    <row r="13506" spans="1:10" x14ac:dyDescent="0.35">
      <c r="A13506" s="19">
        <f t="shared" si="221"/>
        <v>13505</v>
      </c>
      <c r="B13506" t="s">
        <v>941</v>
      </c>
      <c r="C13506" t="s">
        <v>3868</v>
      </c>
      <c r="D13506" t="s">
        <v>7924</v>
      </c>
      <c r="E13506" s="188">
        <v>46111.384641204</v>
      </c>
      <c r="G13506" t="s">
        <v>41</v>
      </c>
      <c r="H13506" t="s">
        <v>26108</v>
      </c>
      <c r="J13506" t="s">
        <v>22</v>
      </c>
    </row>
    <row r="13507" spans="1:10" x14ac:dyDescent="0.35">
      <c r="A13507" s="19">
        <f t="shared" si="221"/>
        <v>13506</v>
      </c>
      <c r="B13507" t="s">
        <v>941</v>
      </c>
      <c r="C13507" t="s">
        <v>24669</v>
      </c>
      <c r="D13507" t="s">
        <v>24670</v>
      </c>
      <c r="E13507" s="188">
        <v>46111.392071759001</v>
      </c>
      <c r="G13507" t="s">
        <v>41</v>
      </c>
      <c r="H13507" t="s">
        <v>3904</v>
      </c>
      <c r="J13507" t="s">
        <v>22</v>
      </c>
    </row>
    <row r="13508" spans="1:10" x14ac:dyDescent="0.35">
      <c r="A13508" s="19">
        <f t="shared" si="221"/>
        <v>13507</v>
      </c>
      <c r="B13508" t="s">
        <v>941</v>
      </c>
      <c r="C13508" t="s">
        <v>492</v>
      </c>
      <c r="D13508" t="s">
        <v>1418</v>
      </c>
      <c r="E13508" s="188">
        <v>46111.414988425997</v>
      </c>
      <c r="G13508" t="s">
        <v>41</v>
      </c>
      <c r="H13508" t="s">
        <v>26109</v>
      </c>
      <c r="J13508" t="s">
        <v>22</v>
      </c>
    </row>
    <row r="13509" spans="1:10" x14ac:dyDescent="0.35">
      <c r="A13509" s="19">
        <f t="shared" si="221"/>
        <v>13508</v>
      </c>
      <c r="B13509" t="s">
        <v>941</v>
      </c>
      <c r="C13509" t="s">
        <v>26110</v>
      </c>
      <c r="D13509" t="s">
        <v>26111</v>
      </c>
      <c r="E13509" s="188">
        <v>46111.423773148003</v>
      </c>
      <c r="G13509" t="s">
        <v>41</v>
      </c>
      <c r="H13509" t="s">
        <v>26112</v>
      </c>
      <c r="J13509" t="s">
        <v>22</v>
      </c>
    </row>
    <row r="13510" spans="1:10" x14ac:dyDescent="0.35">
      <c r="A13510" s="19">
        <f t="shared" si="221"/>
        <v>13509</v>
      </c>
      <c r="B13510" t="s">
        <v>941</v>
      </c>
      <c r="C13510" t="s">
        <v>26113</v>
      </c>
      <c r="D13510" t="s">
        <v>26114</v>
      </c>
      <c r="E13510" s="188">
        <v>46111.433414352003</v>
      </c>
      <c r="G13510" t="s">
        <v>41</v>
      </c>
      <c r="H13510" t="s">
        <v>26115</v>
      </c>
      <c r="J13510" t="s">
        <v>22</v>
      </c>
    </row>
    <row r="13511" spans="1:10" x14ac:dyDescent="0.35">
      <c r="A13511" s="19">
        <f t="shared" si="221"/>
        <v>13510</v>
      </c>
      <c r="B13511" t="s">
        <v>941</v>
      </c>
      <c r="C13511" t="s">
        <v>12834</v>
      </c>
      <c r="D13511" t="s">
        <v>12835</v>
      </c>
      <c r="E13511" s="188">
        <v>46111.434201388998</v>
      </c>
      <c r="G13511" t="s">
        <v>41</v>
      </c>
      <c r="H13511" t="s">
        <v>26116</v>
      </c>
      <c r="J13511" t="s">
        <v>22</v>
      </c>
    </row>
    <row r="13512" spans="1:10" x14ac:dyDescent="0.35">
      <c r="A13512" s="19">
        <f t="shared" si="221"/>
        <v>13511</v>
      </c>
      <c r="B13512" t="s">
        <v>941</v>
      </c>
      <c r="C13512" t="s">
        <v>23807</v>
      </c>
      <c r="D13512" t="s">
        <v>26117</v>
      </c>
      <c r="E13512" s="188">
        <v>46111.443368056003</v>
      </c>
      <c r="G13512" t="s">
        <v>41</v>
      </c>
      <c r="H13512" t="s">
        <v>26118</v>
      </c>
      <c r="J13512" t="s">
        <v>22</v>
      </c>
    </row>
    <row r="13513" spans="1:10" x14ac:dyDescent="0.35">
      <c r="A13513" s="19">
        <f t="shared" si="221"/>
        <v>13512</v>
      </c>
      <c r="B13513" t="s">
        <v>941</v>
      </c>
      <c r="C13513" t="s">
        <v>26119</v>
      </c>
      <c r="D13513" t="s">
        <v>26120</v>
      </c>
      <c r="E13513" s="188">
        <v>46111.460868055998</v>
      </c>
      <c r="G13513" t="s">
        <v>41</v>
      </c>
      <c r="H13513" t="s">
        <v>3904</v>
      </c>
      <c r="J13513" t="s">
        <v>22</v>
      </c>
    </row>
    <row r="13514" spans="1:10" x14ac:dyDescent="0.35">
      <c r="A13514" s="19">
        <f t="shared" si="221"/>
        <v>13513</v>
      </c>
      <c r="B13514" t="s">
        <v>941</v>
      </c>
      <c r="C13514" t="s">
        <v>22433</v>
      </c>
      <c r="D13514" t="s">
        <v>26121</v>
      </c>
      <c r="E13514" s="188">
        <v>46111.663888889001</v>
      </c>
      <c r="G13514" t="s">
        <v>41</v>
      </c>
      <c r="H13514" t="s">
        <v>26122</v>
      </c>
      <c r="J13514" t="s">
        <v>22</v>
      </c>
    </row>
    <row r="13515" spans="1:10" x14ac:dyDescent="0.35">
      <c r="A13515" s="19">
        <f t="shared" si="221"/>
        <v>13514</v>
      </c>
      <c r="B13515" t="s">
        <v>941</v>
      </c>
      <c r="C13515" t="s">
        <v>26123</v>
      </c>
      <c r="D13515" t="s">
        <v>26124</v>
      </c>
      <c r="E13515" s="188">
        <v>46111.714803240997</v>
      </c>
      <c r="G13515" t="s">
        <v>41</v>
      </c>
      <c r="H13515" t="s">
        <v>26125</v>
      </c>
      <c r="J13515" t="s">
        <v>22</v>
      </c>
    </row>
    <row r="13516" spans="1:10" x14ac:dyDescent="0.35">
      <c r="A13516" s="19">
        <f t="shared" si="221"/>
        <v>13515</v>
      </c>
      <c r="B13516" t="s">
        <v>941</v>
      </c>
      <c r="C13516" t="s">
        <v>1521</v>
      </c>
      <c r="D13516" t="s">
        <v>26126</v>
      </c>
      <c r="E13516" s="188">
        <v>46112.670821758998</v>
      </c>
      <c r="G13516" t="s">
        <v>41</v>
      </c>
      <c r="H13516" t="s">
        <v>26127</v>
      </c>
      <c r="J13516" t="s">
        <v>22</v>
      </c>
    </row>
    <row r="13517" spans="1:10" x14ac:dyDescent="0.35">
      <c r="A13517" s="19">
        <f t="shared" si="221"/>
        <v>13516</v>
      </c>
      <c r="B13517" t="s">
        <v>941</v>
      </c>
      <c r="C13517" t="s">
        <v>656</v>
      </c>
      <c r="D13517" t="s">
        <v>2017</v>
      </c>
      <c r="E13517" s="188">
        <v>46113.389259258998</v>
      </c>
      <c r="G13517" t="s">
        <v>41</v>
      </c>
      <c r="H13517" t="s">
        <v>26128</v>
      </c>
      <c r="J13517" t="s">
        <v>22</v>
      </c>
    </row>
    <row r="13518" spans="1:10" x14ac:dyDescent="0.35">
      <c r="A13518" s="19">
        <f t="shared" si="221"/>
        <v>13517</v>
      </c>
      <c r="B13518" t="s">
        <v>941</v>
      </c>
      <c r="C13518" t="s">
        <v>656</v>
      </c>
      <c r="D13518" t="s">
        <v>2017</v>
      </c>
      <c r="E13518" s="188">
        <v>46113.389710648</v>
      </c>
      <c r="G13518" t="s">
        <v>41</v>
      </c>
      <c r="H13518" t="s">
        <v>26129</v>
      </c>
      <c r="J13518" t="s">
        <v>22</v>
      </c>
    </row>
    <row r="13519" spans="1:10" x14ac:dyDescent="0.35">
      <c r="A13519" s="19">
        <f t="shared" si="221"/>
        <v>13518</v>
      </c>
      <c r="B13519" t="s">
        <v>26130</v>
      </c>
      <c r="C13519" t="s">
        <v>6842</v>
      </c>
      <c r="D13519" t="s">
        <v>6843</v>
      </c>
      <c r="E13519" s="188">
        <v>46108.466643519001</v>
      </c>
      <c r="G13519" t="s">
        <v>41</v>
      </c>
      <c r="H13519" t="s">
        <v>26131</v>
      </c>
      <c r="J13519" t="s">
        <v>22</v>
      </c>
    </row>
    <row r="13520" spans="1:10" x14ac:dyDescent="0.35">
      <c r="A13520" s="19">
        <f t="shared" si="221"/>
        <v>13519</v>
      </c>
      <c r="B13520" t="s">
        <v>26130</v>
      </c>
      <c r="C13520" t="s">
        <v>26132</v>
      </c>
      <c r="D13520" t="s">
        <v>26133</v>
      </c>
      <c r="E13520" s="188">
        <v>46108.524641204</v>
      </c>
      <c r="G13520" t="s">
        <v>41</v>
      </c>
      <c r="H13520" t="s">
        <v>26134</v>
      </c>
      <c r="J13520" t="s">
        <v>22</v>
      </c>
    </row>
    <row r="13521" spans="1:10" x14ac:dyDescent="0.35">
      <c r="A13521" s="19">
        <f t="shared" si="221"/>
        <v>13520</v>
      </c>
      <c r="B13521" t="s">
        <v>26130</v>
      </c>
      <c r="C13521" t="s">
        <v>26135</v>
      </c>
      <c r="D13521" t="s">
        <v>26136</v>
      </c>
      <c r="E13521" s="188">
        <v>46108.572060184997</v>
      </c>
      <c r="F13521">
        <v>2</v>
      </c>
      <c r="G13521" t="s">
        <v>41</v>
      </c>
      <c r="H13521" t="s">
        <v>26137</v>
      </c>
      <c r="J13521" t="s">
        <v>22</v>
      </c>
    </row>
    <row r="13522" spans="1:10" x14ac:dyDescent="0.35">
      <c r="A13522" s="19">
        <f t="shared" si="221"/>
        <v>13521</v>
      </c>
      <c r="B13522" t="s">
        <v>26130</v>
      </c>
      <c r="C13522" t="s">
        <v>25007</v>
      </c>
      <c r="D13522" t="s">
        <v>25008</v>
      </c>
      <c r="E13522" s="188">
        <v>46108.573692129998</v>
      </c>
      <c r="G13522" t="s">
        <v>41</v>
      </c>
      <c r="H13522" t="s">
        <v>26138</v>
      </c>
      <c r="J13522" t="s">
        <v>22</v>
      </c>
    </row>
    <row r="13523" spans="1:10" x14ac:dyDescent="0.35">
      <c r="A13523" s="19">
        <f t="shared" si="221"/>
        <v>13522</v>
      </c>
      <c r="B13523" t="s">
        <v>26130</v>
      </c>
      <c r="C13523" t="s">
        <v>6842</v>
      </c>
      <c r="D13523" t="s">
        <v>6843</v>
      </c>
      <c r="E13523" s="188">
        <v>46110.521134258997</v>
      </c>
      <c r="F13523">
        <v>1</v>
      </c>
      <c r="G13523" t="s">
        <v>41</v>
      </c>
      <c r="H13523" t="s">
        <v>26139</v>
      </c>
      <c r="J13523" t="s">
        <v>22</v>
      </c>
    </row>
    <row r="13524" spans="1:10" x14ac:dyDescent="0.35">
      <c r="A13524" s="19">
        <f t="shared" si="221"/>
        <v>13523</v>
      </c>
      <c r="B13524" t="s">
        <v>26140</v>
      </c>
      <c r="C13524" t="s">
        <v>24676</v>
      </c>
      <c r="D13524" t="s">
        <v>24677</v>
      </c>
      <c r="E13524" s="188">
        <v>46112.191608795998</v>
      </c>
      <c r="G13524" t="s">
        <v>41</v>
      </c>
      <c r="H13524" t="s">
        <v>26141</v>
      </c>
      <c r="J13524" t="s">
        <v>22</v>
      </c>
    </row>
    <row r="13525" spans="1:10" x14ac:dyDescent="0.35">
      <c r="A13525" s="19">
        <f t="shared" si="221"/>
        <v>13524</v>
      </c>
      <c r="B13525" t="s">
        <v>26140</v>
      </c>
      <c r="C13525" t="s">
        <v>24676</v>
      </c>
      <c r="D13525" t="s">
        <v>24677</v>
      </c>
      <c r="E13525" s="188">
        <v>46112.191724536999</v>
      </c>
      <c r="G13525" t="s">
        <v>41</v>
      </c>
      <c r="H13525" t="s">
        <v>1</v>
      </c>
      <c r="J13525" t="s">
        <v>22</v>
      </c>
    </row>
    <row r="13526" spans="1:10" x14ac:dyDescent="0.35">
      <c r="A13526" s="19">
        <f t="shared" si="221"/>
        <v>13525</v>
      </c>
      <c r="B13526" t="s">
        <v>26140</v>
      </c>
      <c r="C13526" t="s">
        <v>26142</v>
      </c>
      <c r="D13526" t="s">
        <v>26143</v>
      </c>
      <c r="E13526" s="188">
        <v>46114.107037037</v>
      </c>
      <c r="G13526" t="s">
        <v>41</v>
      </c>
      <c r="H13526" t="s">
        <v>26144</v>
      </c>
      <c r="J13526" t="s">
        <v>22</v>
      </c>
    </row>
    <row r="13527" spans="1:10" x14ac:dyDescent="0.35">
      <c r="A13527" s="19">
        <f t="shared" ref="A13527:A13558" si="222">ROW(B13527)-ROW($A$1)</f>
        <v>13526</v>
      </c>
      <c r="B13527" t="s">
        <v>26140</v>
      </c>
      <c r="C13527" t="s">
        <v>24633</v>
      </c>
      <c r="D13527" t="s">
        <v>24634</v>
      </c>
      <c r="E13527" s="188">
        <v>46114.755428240998</v>
      </c>
      <c r="G13527" t="s">
        <v>41</v>
      </c>
      <c r="H13527" t="s">
        <v>26145</v>
      </c>
      <c r="J13527" t="s">
        <v>22</v>
      </c>
    </row>
    <row r="13528" spans="1:10" x14ac:dyDescent="0.35">
      <c r="A13528" s="19">
        <f t="shared" si="222"/>
        <v>13527</v>
      </c>
      <c r="B13528" t="s">
        <v>26146</v>
      </c>
      <c r="C13528" t="s">
        <v>25755</v>
      </c>
      <c r="D13528" t="s">
        <v>25756</v>
      </c>
      <c r="E13528" s="188">
        <v>46110.717870369997</v>
      </c>
      <c r="G13528" t="s">
        <v>41</v>
      </c>
      <c r="H13528" t="s">
        <v>26147</v>
      </c>
      <c r="I13528" t="s">
        <v>26148</v>
      </c>
      <c r="J13528" t="s">
        <v>22</v>
      </c>
    </row>
    <row r="13529" spans="1:10" x14ac:dyDescent="0.35">
      <c r="A13529" s="19">
        <f t="shared" si="222"/>
        <v>13528</v>
      </c>
      <c r="B13529" t="s">
        <v>26146</v>
      </c>
      <c r="C13529" t="s">
        <v>11740</v>
      </c>
      <c r="D13529" t="s">
        <v>11741</v>
      </c>
      <c r="E13529" s="188">
        <v>46110.744537036997</v>
      </c>
      <c r="G13529" t="s">
        <v>41</v>
      </c>
      <c r="H13529" t="s">
        <v>26149</v>
      </c>
      <c r="J13529" t="s">
        <v>22</v>
      </c>
    </row>
    <row r="13530" spans="1:10" x14ac:dyDescent="0.35">
      <c r="A13530" s="19">
        <f t="shared" si="222"/>
        <v>13529</v>
      </c>
      <c r="B13530" t="s">
        <v>26146</v>
      </c>
      <c r="C13530" t="s">
        <v>26150</v>
      </c>
      <c r="D13530" t="s">
        <v>26151</v>
      </c>
      <c r="E13530" s="188">
        <v>46110.751759259001</v>
      </c>
      <c r="G13530" t="s">
        <v>41</v>
      </c>
      <c r="H13530" t="s">
        <v>26152</v>
      </c>
      <c r="J13530" t="s">
        <v>22</v>
      </c>
    </row>
    <row r="13531" spans="1:10" x14ac:dyDescent="0.35">
      <c r="A13531" s="19">
        <f t="shared" si="222"/>
        <v>13530</v>
      </c>
      <c r="B13531" t="s">
        <v>26146</v>
      </c>
      <c r="C13531" t="s">
        <v>26008</v>
      </c>
      <c r="D13531" t="s">
        <v>26009</v>
      </c>
      <c r="E13531" s="188">
        <v>46110.755127315002</v>
      </c>
      <c r="G13531" t="s">
        <v>41</v>
      </c>
      <c r="H13531" t="s">
        <v>26153</v>
      </c>
      <c r="J13531" t="s">
        <v>22</v>
      </c>
    </row>
    <row r="13532" spans="1:10" x14ac:dyDescent="0.35">
      <c r="A13532" s="19">
        <f t="shared" si="222"/>
        <v>13531</v>
      </c>
      <c r="B13532" t="s">
        <v>26146</v>
      </c>
      <c r="C13532" t="s">
        <v>26154</v>
      </c>
      <c r="D13532" t="s">
        <v>26155</v>
      </c>
      <c r="E13532" s="188">
        <v>46110.755393519001</v>
      </c>
      <c r="G13532" t="s">
        <v>41</v>
      </c>
      <c r="H13532" t="s">
        <v>26156</v>
      </c>
      <c r="J13532" t="s">
        <v>22</v>
      </c>
    </row>
    <row r="13533" spans="1:10" x14ac:dyDescent="0.35">
      <c r="A13533" s="19">
        <f t="shared" si="222"/>
        <v>13532</v>
      </c>
      <c r="B13533" t="s">
        <v>26146</v>
      </c>
      <c r="C13533" t="s">
        <v>26157</v>
      </c>
      <c r="D13533" t="s">
        <v>26158</v>
      </c>
      <c r="E13533" s="188">
        <v>46110.769224536998</v>
      </c>
      <c r="G13533" t="s">
        <v>41</v>
      </c>
      <c r="H13533" t="s">
        <v>24722</v>
      </c>
      <c r="J13533" t="s">
        <v>22</v>
      </c>
    </row>
    <row r="13534" spans="1:10" x14ac:dyDescent="0.35">
      <c r="A13534" s="19">
        <f t="shared" si="222"/>
        <v>13533</v>
      </c>
      <c r="B13534" t="s">
        <v>26146</v>
      </c>
      <c r="C13534" t="s">
        <v>26159</v>
      </c>
      <c r="D13534" t="s">
        <v>26160</v>
      </c>
      <c r="E13534" s="188">
        <v>46110.774942130003</v>
      </c>
      <c r="G13534" t="s">
        <v>41</v>
      </c>
      <c r="H13534" t="s">
        <v>26161</v>
      </c>
      <c r="J13534" t="s">
        <v>22</v>
      </c>
    </row>
    <row r="13535" spans="1:10" x14ac:dyDescent="0.35">
      <c r="A13535" s="19">
        <f t="shared" si="222"/>
        <v>13534</v>
      </c>
      <c r="B13535" t="s">
        <v>26146</v>
      </c>
      <c r="C13535" t="s">
        <v>25223</v>
      </c>
      <c r="D13535" t="s">
        <v>25224</v>
      </c>
      <c r="E13535" s="188">
        <v>46110.779942130001</v>
      </c>
      <c r="G13535" t="s">
        <v>41</v>
      </c>
      <c r="H13535" t="s">
        <v>26162</v>
      </c>
      <c r="J13535" t="s">
        <v>22</v>
      </c>
    </row>
    <row r="13536" spans="1:10" x14ac:dyDescent="0.35">
      <c r="A13536" s="19">
        <f t="shared" si="222"/>
        <v>13535</v>
      </c>
      <c r="B13536" t="s">
        <v>26146</v>
      </c>
      <c r="C13536" t="s">
        <v>26163</v>
      </c>
      <c r="D13536" t="s">
        <v>26164</v>
      </c>
      <c r="E13536" s="188">
        <v>46111.470636573998</v>
      </c>
      <c r="G13536" t="s">
        <v>41</v>
      </c>
      <c r="H13536" t="s">
        <v>26165</v>
      </c>
      <c r="J13536" t="s">
        <v>22</v>
      </c>
    </row>
    <row r="13537" spans="1:10" x14ac:dyDescent="0.35">
      <c r="A13537" s="19">
        <f t="shared" si="222"/>
        <v>13536</v>
      </c>
      <c r="B13537" t="s">
        <v>26146</v>
      </c>
      <c r="C13537" t="s">
        <v>26166</v>
      </c>
      <c r="D13537" t="s">
        <v>26167</v>
      </c>
      <c r="E13537" s="188">
        <v>46112.217974537001</v>
      </c>
      <c r="G13537" t="s">
        <v>41</v>
      </c>
      <c r="H13537" t="s">
        <v>26168</v>
      </c>
      <c r="J13537" t="s">
        <v>22</v>
      </c>
    </row>
    <row r="13538" spans="1:10" x14ac:dyDescent="0.35">
      <c r="A13538" s="19">
        <f t="shared" si="222"/>
        <v>13537</v>
      </c>
      <c r="B13538" t="s">
        <v>25375</v>
      </c>
      <c r="C13538" t="s">
        <v>26169</v>
      </c>
      <c r="D13538" t="s">
        <v>26170</v>
      </c>
      <c r="E13538" s="188">
        <v>46112.583993056003</v>
      </c>
      <c r="G13538" t="s">
        <v>41</v>
      </c>
      <c r="H13538" t="s">
        <v>26171</v>
      </c>
      <c r="J13538" t="s">
        <v>22</v>
      </c>
    </row>
    <row r="13539" spans="1:10" x14ac:dyDescent="0.35">
      <c r="A13539" s="19">
        <f t="shared" si="222"/>
        <v>13538</v>
      </c>
      <c r="B13539" t="s">
        <v>25375</v>
      </c>
      <c r="C13539" t="s">
        <v>26172</v>
      </c>
      <c r="D13539" t="s">
        <v>26173</v>
      </c>
      <c r="E13539" s="188">
        <v>46112.587997684997</v>
      </c>
      <c r="G13539" t="s">
        <v>41</v>
      </c>
      <c r="H13539" t="s">
        <v>26174</v>
      </c>
      <c r="J13539" t="s">
        <v>22</v>
      </c>
    </row>
    <row r="13540" spans="1:10" x14ac:dyDescent="0.35">
      <c r="A13540" s="19">
        <f t="shared" si="222"/>
        <v>13539</v>
      </c>
      <c r="B13540" t="s">
        <v>25375</v>
      </c>
      <c r="C13540" t="s">
        <v>26175</v>
      </c>
      <c r="D13540" t="s">
        <v>26176</v>
      </c>
      <c r="E13540" s="188">
        <v>46112.593148148</v>
      </c>
      <c r="G13540" t="s">
        <v>41</v>
      </c>
      <c r="H13540" t="s">
        <v>26177</v>
      </c>
      <c r="J13540" t="s">
        <v>22</v>
      </c>
    </row>
    <row r="13541" spans="1:10" x14ac:dyDescent="0.35">
      <c r="A13541" s="19">
        <f t="shared" si="222"/>
        <v>13540</v>
      </c>
      <c r="B13541" t="s">
        <v>25375</v>
      </c>
      <c r="C13541" t="s">
        <v>26178</v>
      </c>
      <c r="D13541" t="s">
        <v>26179</v>
      </c>
      <c r="E13541" s="188">
        <v>46112.596469907003</v>
      </c>
      <c r="F13541">
        <v>1</v>
      </c>
      <c r="G13541" t="s">
        <v>41</v>
      </c>
      <c r="H13541" t="s">
        <v>26180</v>
      </c>
      <c r="J13541" t="s">
        <v>22</v>
      </c>
    </row>
    <row r="13542" spans="1:10" x14ac:dyDescent="0.35">
      <c r="A13542" s="19">
        <f t="shared" si="222"/>
        <v>13541</v>
      </c>
      <c r="B13542" t="s">
        <v>25375</v>
      </c>
      <c r="C13542" t="s">
        <v>6313</v>
      </c>
      <c r="D13542" t="s">
        <v>6314</v>
      </c>
      <c r="E13542" s="188">
        <v>46112.618136573998</v>
      </c>
      <c r="G13542" t="s">
        <v>41</v>
      </c>
      <c r="H13542" t="s">
        <v>26181</v>
      </c>
      <c r="J13542" t="s">
        <v>22</v>
      </c>
    </row>
    <row r="13543" spans="1:10" x14ac:dyDescent="0.35">
      <c r="A13543" s="19">
        <f t="shared" si="222"/>
        <v>13542</v>
      </c>
      <c r="B13543" t="s">
        <v>25375</v>
      </c>
      <c r="C13543" t="s">
        <v>492</v>
      </c>
      <c r="D13543" t="s">
        <v>1418</v>
      </c>
      <c r="E13543" s="188">
        <v>46112.622106481002</v>
      </c>
      <c r="G13543" t="s">
        <v>41</v>
      </c>
      <c r="H13543" t="s">
        <v>24579</v>
      </c>
      <c r="J13543" t="s">
        <v>22</v>
      </c>
    </row>
    <row r="13544" spans="1:10" x14ac:dyDescent="0.35">
      <c r="A13544" s="19">
        <f t="shared" si="222"/>
        <v>13543</v>
      </c>
      <c r="B13544" t="s">
        <v>25375</v>
      </c>
      <c r="C13544" t="s">
        <v>24676</v>
      </c>
      <c r="D13544" t="s">
        <v>24677</v>
      </c>
      <c r="E13544" s="188">
        <v>46113.244293980999</v>
      </c>
      <c r="G13544" t="s">
        <v>41</v>
      </c>
      <c r="H13544" t="s">
        <v>10650</v>
      </c>
      <c r="J13544" t="s">
        <v>22</v>
      </c>
    </row>
    <row r="13545" spans="1:10" x14ac:dyDescent="0.35">
      <c r="A13545" s="19">
        <f t="shared" si="222"/>
        <v>13544</v>
      </c>
      <c r="B13545" t="s">
        <v>22446</v>
      </c>
      <c r="C13545" t="s">
        <v>26113</v>
      </c>
      <c r="D13545" t="s">
        <v>26114</v>
      </c>
      <c r="E13545" s="188">
        <v>46111.620196759002</v>
      </c>
      <c r="G13545" t="s">
        <v>41</v>
      </c>
      <c r="H13545" t="s">
        <v>26182</v>
      </c>
      <c r="J13545" t="s">
        <v>22</v>
      </c>
    </row>
    <row r="13546" spans="1:10" x14ac:dyDescent="0.35">
      <c r="A13546" s="19">
        <f t="shared" si="222"/>
        <v>13545</v>
      </c>
      <c r="B13546" t="s">
        <v>22446</v>
      </c>
      <c r="C13546" t="s">
        <v>24100</v>
      </c>
      <c r="D13546" t="s">
        <v>24101</v>
      </c>
      <c r="E13546" s="188">
        <v>46111.622361111004</v>
      </c>
      <c r="F13546">
        <v>1</v>
      </c>
      <c r="G13546" t="s">
        <v>41</v>
      </c>
      <c r="H13546" t="s">
        <v>26183</v>
      </c>
      <c r="J13546" t="s">
        <v>22</v>
      </c>
    </row>
    <row r="13547" spans="1:10" x14ac:dyDescent="0.35">
      <c r="A13547" s="19">
        <f t="shared" si="222"/>
        <v>13546</v>
      </c>
      <c r="B13547" t="s">
        <v>22446</v>
      </c>
      <c r="C13547" t="s">
        <v>26184</v>
      </c>
      <c r="D13547" t="s">
        <v>26185</v>
      </c>
      <c r="E13547" s="188">
        <v>46111.666967593002</v>
      </c>
      <c r="G13547" t="s">
        <v>41</v>
      </c>
      <c r="H13547" t="s">
        <v>26186</v>
      </c>
      <c r="J13547" t="s">
        <v>22</v>
      </c>
    </row>
    <row r="13548" spans="1:10" x14ac:dyDescent="0.35">
      <c r="A13548" s="19">
        <f t="shared" si="222"/>
        <v>13547</v>
      </c>
      <c r="B13548" t="s">
        <v>22446</v>
      </c>
      <c r="C13548" t="s">
        <v>492</v>
      </c>
      <c r="D13548" t="s">
        <v>1418</v>
      </c>
      <c r="E13548" s="188">
        <v>46111.759895832998</v>
      </c>
      <c r="G13548" t="s">
        <v>41</v>
      </c>
      <c r="H13548" t="s">
        <v>26187</v>
      </c>
      <c r="J13548" t="s">
        <v>22</v>
      </c>
    </row>
    <row r="13549" spans="1:10" x14ac:dyDescent="0.35">
      <c r="A13549" s="19">
        <f t="shared" si="222"/>
        <v>13548</v>
      </c>
      <c r="B13549" t="s">
        <v>22446</v>
      </c>
      <c r="C13549" t="s">
        <v>26188</v>
      </c>
      <c r="D13549" t="s">
        <v>26189</v>
      </c>
      <c r="E13549" s="188">
        <v>46112.224432870004</v>
      </c>
      <c r="G13549" t="s">
        <v>41</v>
      </c>
      <c r="H13549" t="s">
        <v>26190</v>
      </c>
      <c r="J13549" t="s">
        <v>22</v>
      </c>
    </row>
    <row r="13550" spans="1:10" x14ac:dyDescent="0.35">
      <c r="A13550" s="19">
        <f t="shared" si="222"/>
        <v>13549</v>
      </c>
      <c r="B13550" t="s">
        <v>22446</v>
      </c>
      <c r="C13550" t="s">
        <v>26191</v>
      </c>
      <c r="D13550" t="s">
        <v>26192</v>
      </c>
      <c r="E13550" s="188">
        <v>46112.383553241001</v>
      </c>
      <c r="F13550">
        <v>1</v>
      </c>
      <c r="G13550" t="s">
        <v>41</v>
      </c>
      <c r="H13550" t="s">
        <v>26193</v>
      </c>
      <c r="J13550" t="s">
        <v>22</v>
      </c>
    </row>
    <row r="13551" spans="1:10" x14ac:dyDescent="0.35">
      <c r="A13551" s="19">
        <f t="shared" si="222"/>
        <v>13550</v>
      </c>
      <c r="B13551" t="s">
        <v>22446</v>
      </c>
      <c r="C13551" t="s">
        <v>26194</v>
      </c>
      <c r="D13551" t="s">
        <v>26195</v>
      </c>
      <c r="E13551" s="188">
        <v>46112.724675926002</v>
      </c>
      <c r="G13551" t="s">
        <v>41</v>
      </c>
      <c r="I13551" t="s">
        <v>26196</v>
      </c>
      <c r="J13551" t="s">
        <v>22</v>
      </c>
    </row>
    <row r="13552" spans="1:10" x14ac:dyDescent="0.35">
      <c r="A13552" s="19">
        <f t="shared" si="222"/>
        <v>13551</v>
      </c>
      <c r="B13552" t="s">
        <v>22446</v>
      </c>
      <c r="C13552" t="s">
        <v>23502</v>
      </c>
      <c r="D13552" t="s">
        <v>23503</v>
      </c>
      <c r="E13552" s="188">
        <v>46113.322083332998</v>
      </c>
      <c r="G13552" t="s">
        <v>41</v>
      </c>
      <c r="H13552" t="s">
        <v>26197</v>
      </c>
      <c r="J13552" t="s">
        <v>22</v>
      </c>
    </row>
    <row r="13553" spans="1:10" x14ac:dyDescent="0.35">
      <c r="A13553" s="19">
        <f t="shared" si="222"/>
        <v>13552</v>
      </c>
      <c r="B13553" t="s">
        <v>22446</v>
      </c>
      <c r="C13553" t="s">
        <v>26198</v>
      </c>
      <c r="D13553" t="s">
        <v>26199</v>
      </c>
      <c r="E13553" s="188">
        <v>46113.760740741003</v>
      </c>
      <c r="G13553" t="s">
        <v>41</v>
      </c>
      <c r="H13553" t="s">
        <v>26200</v>
      </c>
      <c r="J13553" t="s">
        <v>22</v>
      </c>
    </row>
    <row r="13554" spans="1:10" x14ac:dyDescent="0.35">
      <c r="A13554" s="19">
        <f t="shared" si="222"/>
        <v>13553</v>
      </c>
      <c r="B13554" t="s">
        <v>22446</v>
      </c>
      <c r="C13554" t="s">
        <v>25764</v>
      </c>
      <c r="D13554" t="s">
        <v>26201</v>
      </c>
      <c r="E13554" s="188">
        <v>46107.506793981003</v>
      </c>
      <c r="G13554" t="s">
        <v>41</v>
      </c>
      <c r="H13554" t="s">
        <v>26202</v>
      </c>
      <c r="J13554" t="s">
        <v>22</v>
      </c>
    </row>
    <row r="13555" spans="1:10" x14ac:dyDescent="0.35">
      <c r="A13555" s="19">
        <f t="shared" si="222"/>
        <v>13554</v>
      </c>
      <c r="B13555" t="s">
        <v>22446</v>
      </c>
      <c r="C13555" t="s">
        <v>26203</v>
      </c>
      <c r="D13555" t="s">
        <v>26204</v>
      </c>
      <c r="E13555" s="188">
        <v>46107.511620370002</v>
      </c>
      <c r="F13555">
        <v>1</v>
      </c>
      <c r="G13555" t="s">
        <v>41</v>
      </c>
      <c r="H13555" t="s">
        <v>26205</v>
      </c>
      <c r="J13555" t="s">
        <v>22</v>
      </c>
    </row>
    <row r="13556" spans="1:10" x14ac:dyDescent="0.35">
      <c r="A13556" s="19">
        <f t="shared" si="222"/>
        <v>13555</v>
      </c>
      <c r="B13556" t="s">
        <v>22446</v>
      </c>
      <c r="C13556" t="s">
        <v>24669</v>
      </c>
      <c r="D13556" t="s">
        <v>24670</v>
      </c>
      <c r="E13556" s="188">
        <v>46107.569328703998</v>
      </c>
      <c r="G13556" t="s">
        <v>41</v>
      </c>
      <c r="H13556" t="s">
        <v>3904</v>
      </c>
      <c r="J13556" t="s">
        <v>22</v>
      </c>
    </row>
    <row r="13557" spans="1:10" x14ac:dyDescent="0.35">
      <c r="A13557" s="19">
        <f t="shared" si="222"/>
        <v>13556</v>
      </c>
      <c r="B13557" t="s">
        <v>22446</v>
      </c>
      <c r="C13557" t="s">
        <v>25319</v>
      </c>
      <c r="D13557" t="s">
        <v>26206</v>
      </c>
      <c r="E13557" s="188">
        <v>46107.595254630003</v>
      </c>
      <c r="G13557" t="s">
        <v>41</v>
      </c>
      <c r="H13557" t="s">
        <v>26207</v>
      </c>
      <c r="J13557" t="s">
        <v>22</v>
      </c>
    </row>
    <row r="13558" spans="1:10" x14ac:dyDescent="0.35">
      <c r="A13558" s="19">
        <f t="shared" si="222"/>
        <v>13557</v>
      </c>
      <c r="B13558" t="s">
        <v>22446</v>
      </c>
      <c r="C13558" t="s">
        <v>26208</v>
      </c>
      <c r="D13558" t="s">
        <v>26209</v>
      </c>
      <c r="E13558" s="188">
        <v>46107.600879630001</v>
      </c>
      <c r="G13558" t="s">
        <v>41</v>
      </c>
      <c r="H13558" t="s">
        <v>26210</v>
      </c>
      <c r="J13558" t="s">
        <v>22</v>
      </c>
    </row>
    <row r="13559" spans="1:10" x14ac:dyDescent="0.35">
      <c r="A13559" s="19">
        <f t="shared" ref="A13559:A13590" si="223">ROW(B13559)-ROW($A$1)</f>
        <v>13558</v>
      </c>
      <c r="B13559" t="s">
        <v>22446</v>
      </c>
      <c r="C13559" t="s">
        <v>24206</v>
      </c>
      <c r="D13559" t="s">
        <v>26211</v>
      </c>
      <c r="E13559" s="188">
        <v>46107.697986111001</v>
      </c>
      <c r="G13559" t="s">
        <v>41</v>
      </c>
      <c r="H13559" t="s">
        <v>26212</v>
      </c>
      <c r="J13559" t="s">
        <v>22</v>
      </c>
    </row>
    <row r="13560" spans="1:10" x14ac:dyDescent="0.35">
      <c r="A13560" s="19">
        <f t="shared" si="223"/>
        <v>13559</v>
      </c>
      <c r="B13560" t="s">
        <v>22446</v>
      </c>
      <c r="C13560" t="s">
        <v>492</v>
      </c>
      <c r="D13560" t="s">
        <v>26213</v>
      </c>
      <c r="E13560" s="188">
        <v>46107.717071758998</v>
      </c>
      <c r="G13560" t="s">
        <v>41</v>
      </c>
      <c r="H13560" t="s">
        <v>26214</v>
      </c>
      <c r="J13560" t="s">
        <v>22</v>
      </c>
    </row>
    <row r="13561" spans="1:10" x14ac:dyDescent="0.35">
      <c r="A13561" s="19">
        <f t="shared" si="223"/>
        <v>13560</v>
      </c>
      <c r="B13561" t="s">
        <v>22446</v>
      </c>
      <c r="C13561" t="s">
        <v>26215</v>
      </c>
      <c r="D13561" t="s">
        <v>26216</v>
      </c>
      <c r="E13561" s="188">
        <v>46107.769548611002</v>
      </c>
      <c r="G13561" t="s">
        <v>41</v>
      </c>
      <c r="H13561" t="s">
        <v>26217</v>
      </c>
      <c r="J13561" t="s">
        <v>22</v>
      </c>
    </row>
    <row r="13562" spans="1:10" x14ac:dyDescent="0.35">
      <c r="A13562" s="19">
        <f t="shared" si="223"/>
        <v>13561</v>
      </c>
      <c r="B13562" t="s">
        <v>22446</v>
      </c>
      <c r="C13562" t="s">
        <v>12373</v>
      </c>
      <c r="D13562" t="s">
        <v>26218</v>
      </c>
      <c r="E13562" s="188">
        <v>46107.816018518999</v>
      </c>
      <c r="G13562" t="s">
        <v>41</v>
      </c>
      <c r="H13562" t="s">
        <v>26219</v>
      </c>
      <c r="J13562" t="s">
        <v>22</v>
      </c>
    </row>
    <row r="13563" spans="1:10" x14ac:dyDescent="0.35">
      <c r="A13563" s="19">
        <f t="shared" si="223"/>
        <v>13562</v>
      </c>
      <c r="B13563" t="s">
        <v>22446</v>
      </c>
      <c r="C13563" t="s">
        <v>26220</v>
      </c>
      <c r="D13563" t="s">
        <v>26221</v>
      </c>
      <c r="E13563" s="188">
        <v>46107.829942130003</v>
      </c>
      <c r="G13563" t="s">
        <v>41</v>
      </c>
      <c r="H13563" t="s">
        <v>26222</v>
      </c>
      <c r="J13563" t="s">
        <v>22</v>
      </c>
    </row>
    <row r="13564" spans="1:10" x14ac:dyDescent="0.35">
      <c r="A13564" s="19">
        <f t="shared" si="223"/>
        <v>13563</v>
      </c>
      <c r="B13564" t="s">
        <v>22446</v>
      </c>
      <c r="C13564" t="s">
        <v>26223</v>
      </c>
      <c r="D13564" t="s">
        <v>26224</v>
      </c>
      <c r="E13564" s="188">
        <v>46108.237349536997</v>
      </c>
      <c r="G13564" t="s">
        <v>41</v>
      </c>
      <c r="H13564" t="s">
        <v>26225</v>
      </c>
      <c r="J13564" t="s">
        <v>22</v>
      </c>
    </row>
    <row r="13565" spans="1:10" x14ac:dyDescent="0.35">
      <c r="A13565" s="19">
        <f t="shared" si="223"/>
        <v>13564</v>
      </c>
      <c r="B13565" t="s">
        <v>22446</v>
      </c>
      <c r="C13565" t="s">
        <v>26226</v>
      </c>
      <c r="D13565" t="s">
        <v>26227</v>
      </c>
      <c r="E13565" s="188">
        <v>46108.267453704</v>
      </c>
      <c r="G13565" t="s">
        <v>41</v>
      </c>
      <c r="H13565" t="s">
        <v>26228</v>
      </c>
      <c r="J13565" t="s">
        <v>22</v>
      </c>
    </row>
    <row r="13566" spans="1:10" x14ac:dyDescent="0.35">
      <c r="A13566" s="19">
        <f t="shared" si="223"/>
        <v>13565</v>
      </c>
      <c r="B13566" t="s">
        <v>22446</v>
      </c>
      <c r="C13566" t="s">
        <v>5899</v>
      </c>
      <c r="D13566" t="s">
        <v>26229</v>
      </c>
      <c r="E13566" s="188">
        <v>46108.321365741002</v>
      </c>
      <c r="G13566" t="s">
        <v>41</v>
      </c>
      <c r="H13566" t="s">
        <v>26230</v>
      </c>
      <c r="J13566" t="s">
        <v>22</v>
      </c>
    </row>
    <row r="13567" spans="1:10" x14ac:dyDescent="0.35">
      <c r="A13567" s="19">
        <f t="shared" si="223"/>
        <v>13566</v>
      </c>
      <c r="B13567" t="s">
        <v>22446</v>
      </c>
      <c r="C13567" t="s">
        <v>26231</v>
      </c>
      <c r="D13567" t="s">
        <v>26232</v>
      </c>
      <c r="E13567" s="188">
        <v>46109.767291666998</v>
      </c>
      <c r="G13567" t="s">
        <v>41</v>
      </c>
      <c r="H13567" t="s">
        <v>26233</v>
      </c>
      <c r="J13567" t="s">
        <v>22</v>
      </c>
    </row>
    <row r="13568" spans="1:10" x14ac:dyDescent="0.35">
      <c r="A13568" s="19">
        <f t="shared" si="223"/>
        <v>13567</v>
      </c>
      <c r="B13568" t="s">
        <v>22446</v>
      </c>
      <c r="C13568" t="s">
        <v>26234</v>
      </c>
      <c r="D13568" t="s">
        <v>26235</v>
      </c>
      <c r="E13568" s="188">
        <v>46109.773032407</v>
      </c>
      <c r="G13568" t="s">
        <v>41</v>
      </c>
      <c r="H13568" t="s">
        <v>26236</v>
      </c>
      <c r="J13568" t="s">
        <v>22</v>
      </c>
    </row>
    <row r="13569" spans="1:10" x14ac:dyDescent="0.35">
      <c r="A13569" s="19">
        <f t="shared" si="223"/>
        <v>13568</v>
      </c>
      <c r="B13569" t="s">
        <v>22446</v>
      </c>
      <c r="C13569" t="s">
        <v>26234</v>
      </c>
      <c r="D13569" t="s">
        <v>26235</v>
      </c>
      <c r="E13569" s="188">
        <v>46109.776504629997</v>
      </c>
      <c r="G13569" t="s">
        <v>41</v>
      </c>
      <c r="H13569" t="s">
        <v>26237</v>
      </c>
      <c r="J13569" t="s">
        <v>22</v>
      </c>
    </row>
    <row r="13570" spans="1:10" x14ac:dyDescent="0.35">
      <c r="A13570" s="19">
        <f t="shared" si="223"/>
        <v>13569</v>
      </c>
      <c r="B13570" t="s">
        <v>22446</v>
      </c>
      <c r="C13570" t="s">
        <v>3828</v>
      </c>
      <c r="D13570" t="s">
        <v>3829</v>
      </c>
      <c r="E13570" s="188">
        <v>46107.435902778001</v>
      </c>
      <c r="G13570" t="s">
        <v>41</v>
      </c>
      <c r="H13570" t="s">
        <v>26238</v>
      </c>
      <c r="J13570" t="s">
        <v>22</v>
      </c>
    </row>
    <row r="13571" spans="1:10" x14ac:dyDescent="0.35">
      <c r="A13571" s="19">
        <f t="shared" si="223"/>
        <v>13570</v>
      </c>
      <c r="B13571" t="s">
        <v>22446</v>
      </c>
      <c r="C13571" t="s">
        <v>26239</v>
      </c>
      <c r="D13571" t="s">
        <v>26240</v>
      </c>
      <c r="E13571" s="188">
        <v>46107.529085647999</v>
      </c>
      <c r="F13571">
        <v>1</v>
      </c>
      <c r="G13571" t="s">
        <v>41</v>
      </c>
      <c r="H13571" t="s">
        <v>26241</v>
      </c>
      <c r="J13571" t="s">
        <v>22</v>
      </c>
    </row>
    <row r="13572" spans="1:10" x14ac:dyDescent="0.35">
      <c r="A13572" s="19">
        <f t="shared" si="223"/>
        <v>13571</v>
      </c>
      <c r="B13572" t="s">
        <v>22446</v>
      </c>
      <c r="C13572" t="s">
        <v>793</v>
      </c>
      <c r="D13572" t="s">
        <v>1875</v>
      </c>
      <c r="E13572" s="188">
        <v>46107.821412037003</v>
      </c>
      <c r="G13572" t="s">
        <v>41</v>
      </c>
      <c r="H13572" t="s">
        <v>26242</v>
      </c>
      <c r="J13572" t="s">
        <v>22</v>
      </c>
    </row>
    <row r="13573" spans="1:10" x14ac:dyDescent="0.35">
      <c r="A13573" s="19">
        <f t="shared" si="223"/>
        <v>13572</v>
      </c>
      <c r="B13573" t="s">
        <v>22446</v>
      </c>
      <c r="C13573" t="s">
        <v>15464</v>
      </c>
      <c r="D13573" t="s">
        <v>4719</v>
      </c>
      <c r="E13573" s="188">
        <v>46108.649768518997</v>
      </c>
      <c r="G13573" t="s">
        <v>41</v>
      </c>
      <c r="H13573" t="s">
        <v>26243</v>
      </c>
      <c r="J13573" t="s">
        <v>22</v>
      </c>
    </row>
    <row r="13574" spans="1:10" x14ac:dyDescent="0.35">
      <c r="A13574" s="19">
        <f t="shared" si="223"/>
        <v>13573</v>
      </c>
      <c r="B13574" t="s">
        <v>22446</v>
      </c>
      <c r="C13574" t="s">
        <v>26244</v>
      </c>
      <c r="D13574" t="s">
        <v>26245</v>
      </c>
      <c r="E13574" s="188">
        <v>46108.751238425997</v>
      </c>
      <c r="G13574" t="s">
        <v>41</v>
      </c>
      <c r="H13574" t="s">
        <v>26246</v>
      </c>
      <c r="J13574" t="s">
        <v>22</v>
      </c>
    </row>
    <row r="13575" spans="1:10" x14ac:dyDescent="0.35">
      <c r="A13575" s="19">
        <f t="shared" si="223"/>
        <v>13574</v>
      </c>
      <c r="B13575" t="s">
        <v>22446</v>
      </c>
      <c r="C13575" t="s">
        <v>26247</v>
      </c>
      <c r="D13575" t="s">
        <v>26248</v>
      </c>
      <c r="E13575" s="188">
        <v>46109.304814814997</v>
      </c>
      <c r="G13575" t="s">
        <v>41</v>
      </c>
      <c r="H13575" t="s">
        <v>26249</v>
      </c>
      <c r="J13575" t="s">
        <v>22</v>
      </c>
    </row>
    <row r="13576" spans="1:10" x14ac:dyDescent="0.35">
      <c r="A13576" s="19">
        <f t="shared" si="223"/>
        <v>13575</v>
      </c>
      <c r="B13576" t="s">
        <v>22446</v>
      </c>
      <c r="C13576" t="s">
        <v>26231</v>
      </c>
      <c r="D13576" t="s">
        <v>26250</v>
      </c>
      <c r="E13576" s="188">
        <v>46109.767465277997</v>
      </c>
      <c r="G13576" t="s">
        <v>41</v>
      </c>
      <c r="H13576" t="s">
        <v>26233</v>
      </c>
      <c r="J13576" t="s">
        <v>22</v>
      </c>
    </row>
    <row r="13577" spans="1:10" x14ac:dyDescent="0.35">
      <c r="A13577" s="19">
        <f t="shared" si="223"/>
        <v>13576</v>
      </c>
      <c r="B13577" t="s">
        <v>25567</v>
      </c>
      <c r="C13577" t="s">
        <v>492</v>
      </c>
      <c r="D13577" t="s">
        <v>1418</v>
      </c>
      <c r="E13577" s="188">
        <v>46107.300937499997</v>
      </c>
      <c r="G13577" t="s">
        <v>41</v>
      </c>
      <c r="H13577" t="s">
        <v>26251</v>
      </c>
      <c r="J13577" t="s">
        <v>22</v>
      </c>
    </row>
    <row r="13578" spans="1:10" x14ac:dyDescent="0.35">
      <c r="A13578" s="19">
        <f t="shared" si="223"/>
        <v>13577</v>
      </c>
      <c r="B13578" t="s">
        <v>25567</v>
      </c>
      <c r="C13578" t="s">
        <v>19141</v>
      </c>
      <c r="D13578" t="s">
        <v>19142</v>
      </c>
      <c r="E13578" s="188">
        <v>46107.307696759002</v>
      </c>
      <c r="G13578" t="s">
        <v>41</v>
      </c>
      <c r="H13578" t="s">
        <v>13889</v>
      </c>
      <c r="J13578" t="s">
        <v>22</v>
      </c>
    </row>
    <row r="13579" spans="1:10" x14ac:dyDescent="0.35">
      <c r="A13579" s="19">
        <f t="shared" si="223"/>
        <v>13578</v>
      </c>
      <c r="B13579" t="s">
        <v>25567</v>
      </c>
      <c r="C13579" t="s">
        <v>26252</v>
      </c>
      <c r="D13579" t="s">
        <v>26253</v>
      </c>
      <c r="E13579" s="188">
        <v>46107.313692130003</v>
      </c>
      <c r="G13579" t="s">
        <v>41</v>
      </c>
      <c r="H13579" t="s">
        <v>26254</v>
      </c>
      <c r="J13579" t="s">
        <v>22</v>
      </c>
    </row>
    <row r="13580" spans="1:10" x14ac:dyDescent="0.35">
      <c r="A13580" s="19">
        <f t="shared" si="223"/>
        <v>13579</v>
      </c>
      <c r="B13580" t="s">
        <v>25567</v>
      </c>
      <c r="C13580" t="s">
        <v>25294</v>
      </c>
      <c r="D13580" t="s">
        <v>25295</v>
      </c>
      <c r="E13580" s="188">
        <v>46107.404826389</v>
      </c>
      <c r="G13580" t="s">
        <v>41</v>
      </c>
      <c r="H13580" t="s">
        <v>26255</v>
      </c>
      <c r="J13580" t="s">
        <v>22</v>
      </c>
    </row>
    <row r="13581" spans="1:10" x14ac:dyDescent="0.35">
      <c r="A13581" s="19">
        <f t="shared" si="223"/>
        <v>13580</v>
      </c>
      <c r="B13581" t="s">
        <v>25567</v>
      </c>
      <c r="C13581" t="s">
        <v>11758</v>
      </c>
      <c r="D13581" t="s">
        <v>11759</v>
      </c>
      <c r="E13581" s="188">
        <v>46107.411331019</v>
      </c>
      <c r="G13581" t="s">
        <v>41</v>
      </c>
      <c r="H13581" t="s">
        <v>26256</v>
      </c>
      <c r="J13581" t="s">
        <v>22</v>
      </c>
    </row>
    <row r="13582" spans="1:10" x14ac:dyDescent="0.35">
      <c r="A13582" s="19">
        <f t="shared" si="223"/>
        <v>13581</v>
      </c>
      <c r="B13582" t="s">
        <v>25567</v>
      </c>
      <c r="C13582" t="s">
        <v>26110</v>
      </c>
      <c r="D13582" t="s">
        <v>26111</v>
      </c>
      <c r="E13582" s="188">
        <v>46107.834212962996</v>
      </c>
      <c r="G13582" t="s">
        <v>41</v>
      </c>
      <c r="H13582" t="s">
        <v>26257</v>
      </c>
      <c r="J13582" t="s">
        <v>22</v>
      </c>
    </row>
    <row r="13583" spans="1:10" x14ac:dyDescent="0.35">
      <c r="A13583" s="19">
        <f t="shared" si="223"/>
        <v>13582</v>
      </c>
      <c r="B13583" t="s">
        <v>25567</v>
      </c>
      <c r="C13583" t="s">
        <v>24669</v>
      </c>
      <c r="D13583" t="s">
        <v>24670</v>
      </c>
      <c r="E13583" s="188">
        <v>46108.329490741002</v>
      </c>
      <c r="G13583" t="s">
        <v>41</v>
      </c>
      <c r="H13583" t="s">
        <v>3904</v>
      </c>
      <c r="J13583" t="s">
        <v>22</v>
      </c>
    </row>
    <row r="13584" spans="1:10" x14ac:dyDescent="0.35">
      <c r="A13584" s="19">
        <f t="shared" si="223"/>
        <v>13583</v>
      </c>
      <c r="B13584" t="s">
        <v>25567</v>
      </c>
      <c r="C13584" t="s">
        <v>26258</v>
      </c>
      <c r="D13584" t="s">
        <v>26259</v>
      </c>
      <c r="E13584" s="188">
        <v>46108.428842592999</v>
      </c>
      <c r="G13584" t="s">
        <v>41</v>
      </c>
      <c r="H13584" t="s">
        <v>26260</v>
      </c>
      <c r="J13584" t="s">
        <v>22</v>
      </c>
    </row>
    <row r="13585" spans="1:10" x14ac:dyDescent="0.35">
      <c r="A13585" s="19">
        <f t="shared" si="223"/>
        <v>13584</v>
      </c>
      <c r="B13585" t="s">
        <v>25567</v>
      </c>
      <c r="C13585" t="s">
        <v>26231</v>
      </c>
      <c r="D13585" t="s">
        <v>26250</v>
      </c>
      <c r="E13585" s="188">
        <v>46109.766701389002</v>
      </c>
      <c r="G13585" t="s">
        <v>41</v>
      </c>
      <c r="H13585" t="s">
        <v>26233</v>
      </c>
      <c r="J13585" t="s">
        <v>22</v>
      </c>
    </row>
    <row r="13586" spans="1:10" x14ac:dyDescent="0.35">
      <c r="A13586" s="19">
        <f t="shared" si="223"/>
        <v>13585</v>
      </c>
      <c r="B13586" t="s">
        <v>25567</v>
      </c>
      <c r="C13586" t="s">
        <v>5899</v>
      </c>
      <c r="D13586" t="s">
        <v>5900</v>
      </c>
      <c r="E13586" s="188">
        <v>46110.156423610999</v>
      </c>
      <c r="F13586">
        <v>1</v>
      </c>
      <c r="G13586" t="s">
        <v>41</v>
      </c>
      <c r="H13586" t="s">
        <v>26261</v>
      </c>
      <c r="J13586" t="s">
        <v>22</v>
      </c>
    </row>
    <row r="13587" spans="1:10" x14ac:dyDescent="0.35">
      <c r="A13587" s="19">
        <f t="shared" si="223"/>
        <v>13586</v>
      </c>
      <c r="B13587" t="s">
        <v>25567</v>
      </c>
      <c r="C13587" t="s">
        <v>26157</v>
      </c>
      <c r="D13587" t="s">
        <v>26158</v>
      </c>
      <c r="E13587" s="188">
        <v>46110.397673610998</v>
      </c>
      <c r="G13587" t="s">
        <v>41</v>
      </c>
      <c r="H13587" t="s">
        <v>24722</v>
      </c>
      <c r="J13587" t="s">
        <v>22</v>
      </c>
    </row>
    <row r="13588" spans="1:10" x14ac:dyDescent="0.35">
      <c r="A13588" s="19">
        <f t="shared" si="223"/>
        <v>13587</v>
      </c>
      <c r="B13588" t="s">
        <v>25567</v>
      </c>
      <c r="C13588" t="s">
        <v>26262</v>
      </c>
      <c r="D13588" t="s">
        <v>26263</v>
      </c>
      <c r="E13588" s="188">
        <v>46110.446608796003</v>
      </c>
      <c r="G13588" t="s">
        <v>41</v>
      </c>
      <c r="H13588" t="s">
        <v>26264</v>
      </c>
      <c r="J13588" t="s">
        <v>22</v>
      </c>
    </row>
    <row r="13589" spans="1:10" x14ac:dyDescent="0.35">
      <c r="A13589" s="19">
        <f t="shared" si="223"/>
        <v>13588</v>
      </c>
      <c r="B13589" t="s">
        <v>25567</v>
      </c>
      <c r="C13589" t="s">
        <v>26265</v>
      </c>
      <c r="D13589" t="s">
        <v>26266</v>
      </c>
      <c r="E13589" s="188">
        <v>46111.279988426002</v>
      </c>
      <c r="G13589" t="s">
        <v>41</v>
      </c>
      <c r="H13589" t="s">
        <v>26267</v>
      </c>
      <c r="J13589" t="s">
        <v>22</v>
      </c>
    </row>
    <row r="13590" spans="1:10" x14ac:dyDescent="0.35">
      <c r="A13590" s="19">
        <f t="shared" si="223"/>
        <v>13589</v>
      </c>
      <c r="B13590" t="s">
        <v>25567</v>
      </c>
      <c r="C13590" t="s">
        <v>12834</v>
      </c>
      <c r="D13590" t="s">
        <v>12835</v>
      </c>
      <c r="E13590" s="188">
        <v>46111.435532406998</v>
      </c>
      <c r="G13590" t="s">
        <v>41</v>
      </c>
      <c r="H13590" t="s">
        <v>26268</v>
      </c>
      <c r="J13590" t="s">
        <v>22</v>
      </c>
    </row>
    <row r="13591" spans="1:10" x14ac:dyDescent="0.35">
      <c r="A13591" s="19">
        <f t="shared" ref="A13591:A13620" si="224">ROW(B13591)-ROW($A$1)</f>
        <v>13590</v>
      </c>
      <c r="B13591" t="s">
        <v>25567</v>
      </c>
      <c r="C13591" t="s">
        <v>26269</v>
      </c>
      <c r="D13591" t="s">
        <v>26270</v>
      </c>
      <c r="E13591" s="188">
        <v>46112.355416667</v>
      </c>
      <c r="G13591" t="s">
        <v>41</v>
      </c>
      <c r="H13591" t="s">
        <v>26271</v>
      </c>
      <c r="J13591" t="s">
        <v>22</v>
      </c>
    </row>
    <row r="13592" spans="1:10" x14ac:dyDescent="0.35">
      <c r="A13592" s="19">
        <f t="shared" si="224"/>
        <v>13591</v>
      </c>
      <c r="B13592" t="s">
        <v>25567</v>
      </c>
      <c r="C13592" t="s">
        <v>26272</v>
      </c>
      <c r="D13592" t="s">
        <v>26273</v>
      </c>
      <c r="E13592" s="188">
        <v>46113.293599536999</v>
      </c>
      <c r="G13592" t="s">
        <v>41</v>
      </c>
      <c r="H13592" t="s">
        <v>26274</v>
      </c>
      <c r="J13592" t="s">
        <v>22</v>
      </c>
    </row>
    <row r="13593" spans="1:10" x14ac:dyDescent="0.35">
      <c r="A13593" s="19">
        <f t="shared" si="224"/>
        <v>13592</v>
      </c>
      <c r="B13593" t="s">
        <v>25567</v>
      </c>
      <c r="C13593" t="s">
        <v>26275</v>
      </c>
      <c r="D13593" t="s">
        <v>26276</v>
      </c>
      <c r="E13593" s="188">
        <v>46113.295416667002</v>
      </c>
      <c r="G13593" t="s">
        <v>41</v>
      </c>
      <c r="H13593" t="s">
        <v>26277</v>
      </c>
      <c r="J13593" t="s">
        <v>22</v>
      </c>
    </row>
    <row r="13594" spans="1:10" x14ac:dyDescent="0.35">
      <c r="A13594" s="19">
        <f t="shared" si="224"/>
        <v>13593</v>
      </c>
      <c r="B13594" t="s">
        <v>25567</v>
      </c>
      <c r="C13594" t="s">
        <v>24669</v>
      </c>
      <c r="D13594" t="s">
        <v>24670</v>
      </c>
      <c r="E13594" s="188">
        <v>46113.297025462998</v>
      </c>
      <c r="G13594" t="s">
        <v>41</v>
      </c>
      <c r="H13594" t="s">
        <v>26278</v>
      </c>
      <c r="J13594" t="s">
        <v>22</v>
      </c>
    </row>
    <row r="13595" spans="1:10" x14ac:dyDescent="0.35">
      <c r="A13595" s="19">
        <f t="shared" si="224"/>
        <v>13594</v>
      </c>
      <c r="B13595" t="s">
        <v>25567</v>
      </c>
      <c r="C13595" t="s">
        <v>26279</v>
      </c>
      <c r="D13595" t="s">
        <v>26280</v>
      </c>
      <c r="E13595" s="188">
        <v>46113.301087963002</v>
      </c>
      <c r="G13595" t="s">
        <v>41</v>
      </c>
      <c r="H13595" t="s">
        <v>26281</v>
      </c>
      <c r="J13595" t="s">
        <v>22</v>
      </c>
    </row>
    <row r="13596" spans="1:10" x14ac:dyDescent="0.35">
      <c r="A13596" s="19">
        <f t="shared" si="224"/>
        <v>13595</v>
      </c>
      <c r="B13596" t="s">
        <v>25567</v>
      </c>
      <c r="C13596" t="s">
        <v>26282</v>
      </c>
      <c r="D13596" t="s">
        <v>26283</v>
      </c>
      <c r="E13596" s="188">
        <v>46113.302280092998</v>
      </c>
      <c r="G13596" t="s">
        <v>41</v>
      </c>
      <c r="H13596" t="s">
        <v>26284</v>
      </c>
      <c r="J13596" t="s">
        <v>22</v>
      </c>
    </row>
    <row r="13597" spans="1:10" x14ac:dyDescent="0.35">
      <c r="A13597" s="19">
        <f t="shared" si="224"/>
        <v>13596</v>
      </c>
      <c r="B13597" t="s">
        <v>25567</v>
      </c>
      <c r="C13597" t="s">
        <v>26285</v>
      </c>
      <c r="D13597" t="s">
        <v>26286</v>
      </c>
      <c r="E13597" s="188">
        <v>46113.304456019003</v>
      </c>
      <c r="G13597" t="s">
        <v>41</v>
      </c>
      <c r="H13597" t="s">
        <v>26287</v>
      </c>
      <c r="J13597" t="s">
        <v>22</v>
      </c>
    </row>
    <row r="13598" spans="1:10" x14ac:dyDescent="0.35">
      <c r="A13598" s="19">
        <f t="shared" si="224"/>
        <v>13597</v>
      </c>
      <c r="B13598" t="s">
        <v>25567</v>
      </c>
      <c r="C13598" t="s">
        <v>25658</v>
      </c>
      <c r="D13598" t="s">
        <v>25659</v>
      </c>
      <c r="E13598" s="188">
        <v>46113.307939815</v>
      </c>
      <c r="F13598">
        <v>1</v>
      </c>
      <c r="G13598" t="s">
        <v>41</v>
      </c>
      <c r="H13598" t="s">
        <v>26288</v>
      </c>
      <c r="J13598" t="s">
        <v>22</v>
      </c>
    </row>
    <row r="13599" spans="1:10" x14ac:dyDescent="0.35">
      <c r="A13599" s="19">
        <f t="shared" si="224"/>
        <v>13598</v>
      </c>
      <c r="B13599" t="s">
        <v>25567</v>
      </c>
      <c r="C13599" t="s">
        <v>7613</v>
      </c>
      <c r="D13599" t="s">
        <v>7614</v>
      </c>
      <c r="E13599" s="188">
        <v>46113.308761574001</v>
      </c>
      <c r="F13599">
        <v>1</v>
      </c>
      <c r="G13599" t="s">
        <v>41</v>
      </c>
      <c r="H13599" t="s">
        <v>26289</v>
      </c>
      <c r="J13599" t="s">
        <v>22</v>
      </c>
    </row>
    <row r="13600" spans="1:10" x14ac:dyDescent="0.35">
      <c r="A13600" s="19">
        <f t="shared" si="224"/>
        <v>13599</v>
      </c>
      <c r="B13600" t="s">
        <v>25567</v>
      </c>
      <c r="C13600" t="s">
        <v>26290</v>
      </c>
      <c r="D13600" t="s">
        <v>26291</v>
      </c>
      <c r="E13600" s="188">
        <v>46113.317349536999</v>
      </c>
      <c r="F13600">
        <v>2</v>
      </c>
      <c r="G13600" t="s">
        <v>41</v>
      </c>
      <c r="H13600" t="s">
        <v>26292</v>
      </c>
      <c r="J13600" t="s">
        <v>22</v>
      </c>
    </row>
    <row r="13601" spans="1:10" x14ac:dyDescent="0.35">
      <c r="A13601" s="19">
        <f t="shared" si="224"/>
        <v>13600</v>
      </c>
      <c r="B13601" t="s">
        <v>25567</v>
      </c>
      <c r="C13601" t="s">
        <v>25703</v>
      </c>
      <c r="D13601" t="s">
        <v>25704</v>
      </c>
      <c r="E13601" s="188">
        <v>46113.320694444003</v>
      </c>
      <c r="G13601" t="s">
        <v>41</v>
      </c>
      <c r="H13601" t="s">
        <v>26293</v>
      </c>
      <c r="J13601" t="s">
        <v>22</v>
      </c>
    </row>
    <row r="13602" spans="1:10" x14ac:dyDescent="0.35">
      <c r="A13602" s="19">
        <f t="shared" si="224"/>
        <v>13601</v>
      </c>
      <c r="B13602" t="s">
        <v>25567</v>
      </c>
      <c r="C13602" t="s">
        <v>3584</v>
      </c>
      <c r="D13602" t="s">
        <v>26294</v>
      </c>
      <c r="E13602" s="188">
        <v>46113.325810185001</v>
      </c>
      <c r="G13602" t="s">
        <v>41</v>
      </c>
      <c r="H13602" t="s">
        <v>26295</v>
      </c>
      <c r="J13602" t="s">
        <v>22</v>
      </c>
    </row>
    <row r="13603" spans="1:10" x14ac:dyDescent="0.35">
      <c r="A13603" s="19">
        <f t="shared" si="224"/>
        <v>13602</v>
      </c>
      <c r="B13603" t="s">
        <v>25567</v>
      </c>
      <c r="C13603" t="s">
        <v>3584</v>
      </c>
      <c r="D13603" t="s">
        <v>26294</v>
      </c>
      <c r="E13603" s="188">
        <v>46113.326018519001</v>
      </c>
      <c r="G13603" t="s">
        <v>41</v>
      </c>
      <c r="H13603" t="s">
        <v>26296</v>
      </c>
      <c r="J13603" t="s">
        <v>22</v>
      </c>
    </row>
    <row r="13604" spans="1:10" x14ac:dyDescent="0.35">
      <c r="A13604" s="19">
        <f t="shared" si="224"/>
        <v>13603</v>
      </c>
      <c r="B13604" t="s">
        <v>25567</v>
      </c>
      <c r="C13604" t="s">
        <v>26297</v>
      </c>
      <c r="D13604" t="s">
        <v>26298</v>
      </c>
      <c r="E13604" s="188">
        <v>46113.328969907001</v>
      </c>
      <c r="F13604">
        <v>1</v>
      </c>
      <c r="G13604" t="s">
        <v>41</v>
      </c>
      <c r="H13604" t="s">
        <v>26299</v>
      </c>
      <c r="J13604" t="s">
        <v>22</v>
      </c>
    </row>
    <row r="13605" spans="1:10" ht="29" x14ac:dyDescent="0.35">
      <c r="A13605" s="19">
        <f t="shared" si="224"/>
        <v>13604</v>
      </c>
      <c r="B13605" t="s">
        <v>25567</v>
      </c>
      <c r="C13605" t="s">
        <v>26300</v>
      </c>
      <c r="D13605" t="s">
        <v>26301</v>
      </c>
      <c r="E13605" s="188">
        <v>46113.333935185001</v>
      </c>
      <c r="G13605" t="s">
        <v>41</v>
      </c>
      <c r="H13605" s="180" t="s">
        <v>26302</v>
      </c>
      <c r="I13605" t="s">
        <v>26303</v>
      </c>
      <c r="J13605" t="s">
        <v>22</v>
      </c>
    </row>
    <row r="13606" spans="1:10" x14ac:dyDescent="0.35">
      <c r="A13606" s="19">
        <f t="shared" si="224"/>
        <v>13605</v>
      </c>
      <c r="B13606" t="s">
        <v>25567</v>
      </c>
      <c r="C13606" t="s">
        <v>22427</v>
      </c>
      <c r="D13606" t="s">
        <v>22466</v>
      </c>
      <c r="E13606" s="188">
        <v>46113.339097222</v>
      </c>
      <c r="G13606" t="s">
        <v>41</v>
      </c>
      <c r="H13606" t="s">
        <v>26304</v>
      </c>
      <c r="J13606" t="s">
        <v>22</v>
      </c>
    </row>
    <row r="13607" spans="1:10" x14ac:dyDescent="0.35">
      <c r="A13607" s="19">
        <f t="shared" si="224"/>
        <v>13606</v>
      </c>
      <c r="B13607" t="s">
        <v>25567</v>
      </c>
      <c r="C13607" t="s">
        <v>26305</v>
      </c>
      <c r="D13607" t="s">
        <v>26306</v>
      </c>
      <c r="E13607" s="188">
        <v>46113.341956019001</v>
      </c>
      <c r="G13607" t="s">
        <v>41</v>
      </c>
      <c r="H13607" t="s">
        <v>26307</v>
      </c>
      <c r="J13607" t="s">
        <v>22</v>
      </c>
    </row>
    <row r="13608" spans="1:10" x14ac:dyDescent="0.35">
      <c r="A13608" s="19">
        <f t="shared" si="224"/>
        <v>13607</v>
      </c>
      <c r="B13608" t="s">
        <v>25567</v>
      </c>
      <c r="C13608" t="s">
        <v>24676</v>
      </c>
      <c r="D13608" t="s">
        <v>24677</v>
      </c>
      <c r="E13608" s="188">
        <v>46113.347002315</v>
      </c>
      <c r="G13608" t="s">
        <v>41</v>
      </c>
      <c r="H13608" t="s">
        <v>26308</v>
      </c>
      <c r="J13608" t="s">
        <v>22</v>
      </c>
    </row>
    <row r="13609" spans="1:10" x14ac:dyDescent="0.35">
      <c r="A13609" s="19">
        <f t="shared" si="224"/>
        <v>13608</v>
      </c>
      <c r="B13609" t="s">
        <v>25567</v>
      </c>
      <c r="C13609" t="s">
        <v>20953</v>
      </c>
      <c r="D13609" t="s">
        <v>26309</v>
      </c>
      <c r="E13609" s="188">
        <v>46113.350347222004</v>
      </c>
      <c r="G13609" t="s">
        <v>41</v>
      </c>
      <c r="H13609" t="s">
        <v>26310</v>
      </c>
      <c r="J13609" t="s">
        <v>22</v>
      </c>
    </row>
    <row r="13610" spans="1:10" x14ac:dyDescent="0.35">
      <c r="A13610" s="19">
        <f t="shared" si="224"/>
        <v>13609</v>
      </c>
      <c r="B13610" t="s">
        <v>25567</v>
      </c>
      <c r="C13610" t="s">
        <v>4320</v>
      </c>
      <c r="D13610" t="s">
        <v>4321</v>
      </c>
      <c r="E13610" s="188">
        <v>46113.354189815</v>
      </c>
      <c r="G13610" t="s">
        <v>41</v>
      </c>
      <c r="H13610" t="s">
        <v>26311</v>
      </c>
      <c r="J13610" t="s">
        <v>22</v>
      </c>
    </row>
    <row r="13611" spans="1:10" x14ac:dyDescent="0.35">
      <c r="A13611" s="19">
        <f t="shared" si="224"/>
        <v>13610</v>
      </c>
      <c r="B13611" t="s">
        <v>25567</v>
      </c>
      <c r="C13611" t="s">
        <v>2044</v>
      </c>
      <c r="D13611" t="s">
        <v>2045</v>
      </c>
      <c r="E13611" s="188">
        <v>46113.361446759001</v>
      </c>
      <c r="G13611" t="s">
        <v>41</v>
      </c>
      <c r="H13611" t="s">
        <v>26312</v>
      </c>
      <c r="J13611" t="s">
        <v>22</v>
      </c>
    </row>
    <row r="13612" spans="1:10" x14ac:dyDescent="0.35">
      <c r="A13612" s="19">
        <f t="shared" si="224"/>
        <v>13611</v>
      </c>
      <c r="B13612" t="s">
        <v>25567</v>
      </c>
      <c r="C13612" t="s">
        <v>25964</v>
      </c>
      <c r="D13612" t="s">
        <v>25965</v>
      </c>
      <c r="E13612" s="188">
        <v>46113.364074074001</v>
      </c>
      <c r="F13612">
        <v>1</v>
      </c>
      <c r="G13612" t="s">
        <v>41</v>
      </c>
      <c r="H13612" t="s">
        <v>26313</v>
      </c>
      <c r="J13612" t="s">
        <v>22</v>
      </c>
    </row>
    <row r="13613" spans="1:10" x14ac:dyDescent="0.35">
      <c r="A13613" s="19">
        <f t="shared" si="224"/>
        <v>13612</v>
      </c>
      <c r="B13613" t="s">
        <v>25567</v>
      </c>
      <c r="C13613" t="s">
        <v>26314</v>
      </c>
      <c r="D13613" t="s">
        <v>26315</v>
      </c>
      <c r="E13613" s="188">
        <v>46113.366168981003</v>
      </c>
      <c r="G13613" t="s">
        <v>41</v>
      </c>
      <c r="H13613" t="s">
        <v>26316</v>
      </c>
      <c r="J13613" t="s">
        <v>22</v>
      </c>
    </row>
    <row r="13614" spans="1:10" x14ac:dyDescent="0.35">
      <c r="A13614" s="19">
        <f t="shared" si="224"/>
        <v>13613</v>
      </c>
      <c r="B13614" t="s">
        <v>25567</v>
      </c>
      <c r="C13614" t="s">
        <v>26317</v>
      </c>
      <c r="D13614" t="s">
        <v>26318</v>
      </c>
      <c r="E13614" s="188">
        <v>46113.370775463001</v>
      </c>
      <c r="G13614" t="s">
        <v>41</v>
      </c>
      <c r="H13614" t="s">
        <v>26319</v>
      </c>
      <c r="J13614" t="s">
        <v>22</v>
      </c>
    </row>
    <row r="13615" spans="1:10" x14ac:dyDescent="0.35">
      <c r="A13615" s="19">
        <f t="shared" si="224"/>
        <v>13614</v>
      </c>
      <c r="B13615" t="s">
        <v>25567</v>
      </c>
      <c r="C13615" t="s">
        <v>7474</v>
      </c>
      <c r="D13615" t="s">
        <v>7475</v>
      </c>
      <c r="E13615" s="188">
        <v>46113.382152778002</v>
      </c>
      <c r="G13615" t="s">
        <v>41</v>
      </c>
      <c r="H13615" t="s">
        <v>26320</v>
      </c>
      <c r="J13615" t="s">
        <v>22</v>
      </c>
    </row>
    <row r="13616" spans="1:10" x14ac:dyDescent="0.35">
      <c r="A13616" s="19">
        <f t="shared" si="224"/>
        <v>13615</v>
      </c>
      <c r="B13616" t="s">
        <v>25567</v>
      </c>
      <c r="C13616" t="s">
        <v>656</v>
      </c>
      <c r="D13616" t="s">
        <v>2017</v>
      </c>
      <c r="E13616" s="188">
        <v>46113.387800926001</v>
      </c>
      <c r="G13616" t="s">
        <v>41</v>
      </c>
      <c r="H13616" t="s">
        <v>26321</v>
      </c>
      <c r="J13616" t="s">
        <v>22</v>
      </c>
    </row>
    <row r="13617" spans="1:10" x14ac:dyDescent="0.35">
      <c r="A13617" s="19">
        <f t="shared" si="224"/>
        <v>13616</v>
      </c>
      <c r="B13617" t="s">
        <v>25567</v>
      </c>
      <c r="C13617" t="s">
        <v>517</v>
      </c>
      <c r="D13617" t="s">
        <v>2185</v>
      </c>
      <c r="E13617" s="188">
        <v>46113.406446759</v>
      </c>
      <c r="G13617" t="s">
        <v>41</v>
      </c>
      <c r="H13617" t="s">
        <v>26322</v>
      </c>
      <c r="J13617" t="s">
        <v>22</v>
      </c>
    </row>
    <row r="13618" spans="1:10" x14ac:dyDescent="0.35">
      <c r="A13618" s="19">
        <f t="shared" si="224"/>
        <v>13617</v>
      </c>
      <c r="B13618" t="s">
        <v>25567</v>
      </c>
      <c r="C13618" t="s">
        <v>26323</v>
      </c>
      <c r="D13618" t="s">
        <v>26324</v>
      </c>
      <c r="E13618" s="188">
        <v>46113.573032407003</v>
      </c>
      <c r="F13618">
        <v>1</v>
      </c>
      <c r="G13618" t="s">
        <v>41</v>
      </c>
      <c r="H13618" t="s">
        <v>26325</v>
      </c>
      <c r="J13618" t="s">
        <v>22</v>
      </c>
    </row>
    <row r="13619" spans="1:10" x14ac:dyDescent="0.35">
      <c r="A13619" s="19">
        <f t="shared" si="224"/>
        <v>13618</v>
      </c>
      <c r="B13619" t="s">
        <v>25567</v>
      </c>
      <c r="C13619" t="s">
        <v>26326</v>
      </c>
      <c r="D13619" t="s">
        <v>26327</v>
      </c>
      <c r="E13619" s="188">
        <v>46113.668078704002</v>
      </c>
      <c r="G13619" t="s">
        <v>41</v>
      </c>
      <c r="H13619" t="s">
        <v>26328</v>
      </c>
      <c r="J13619" t="s">
        <v>22</v>
      </c>
    </row>
    <row r="13620" spans="1:10" x14ac:dyDescent="0.35">
      <c r="A13620" s="19">
        <f t="shared" si="224"/>
        <v>13619</v>
      </c>
      <c r="B13620" t="s">
        <v>25567</v>
      </c>
      <c r="C13620" t="s">
        <v>1521</v>
      </c>
      <c r="D13620" t="s">
        <v>26126</v>
      </c>
      <c r="E13620" s="188">
        <v>46113.749178241</v>
      </c>
      <c r="G13620" t="s">
        <v>41</v>
      </c>
      <c r="H13620" t="s">
        <v>26329</v>
      </c>
      <c r="J13620" t="s">
        <v>22</v>
      </c>
    </row>
    <row r="13621" spans="1:10" x14ac:dyDescent="0.35">
      <c r="A13621" s="19">
        <f t="shared" ref="A13621:A13652" si="225">ROW(B13621)-ROW($A$1)</f>
        <v>13620</v>
      </c>
      <c r="B13621" t="s">
        <v>26365</v>
      </c>
      <c r="C13621" t="s">
        <v>26366</v>
      </c>
      <c r="D13621" s="11" t="s">
        <v>26367</v>
      </c>
      <c r="E13621" s="181">
        <v>46114.389398148</v>
      </c>
      <c r="G13621" t="s">
        <v>41</v>
      </c>
      <c r="H13621" t="s">
        <v>6513</v>
      </c>
      <c r="I13621" t="s">
        <v>22</v>
      </c>
    </row>
    <row r="13622" spans="1:10" x14ac:dyDescent="0.35">
      <c r="A13622" s="19">
        <f t="shared" si="225"/>
        <v>13621</v>
      </c>
      <c r="B13622" t="s">
        <v>26365</v>
      </c>
      <c r="C13622" t="s">
        <v>20293</v>
      </c>
      <c r="D13622" s="11" t="s">
        <v>20294</v>
      </c>
      <c r="E13622" s="181">
        <v>46114.390185185002</v>
      </c>
      <c r="G13622" t="s">
        <v>41</v>
      </c>
      <c r="H13622" t="s">
        <v>26368</v>
      </c>
      <c r="I13622" t="s">
        <v>22</v>
      </c>
    </row>
    <row r="13623" spans="1:10" x14ac:dyDescent="0.35">
      <c r="A13623" s="19">
        <f t="shared" si="225"/>
        <v>13622</v>
      </c>
      <c r="B13623" t="s">
        <v>10560</v>
      </c>
      <c r="C13623" t="s">
        <v>26369</v>
      </c>
      <c r="D13623" s="11" t="s">
        <v>26370</v>
      </c>
      <c r="E13623" s="181">
        <v>46116.324421295998</v>
      </c>
      <c r="G13623" t="s">
        <v>41</v>
      </c>
      <c r="H13623" t="s">
        <v>26371</v>
      </c>
      <c r="I13623" t="s">
        <v>22</v>
      </c>
    </row>
    <row r="13624" spans="1:10" x14ac:dyDescent="0.35">
      <c r="A13624" s="19">
        <f t="shared" si="225"/>
        <v>13623</v>
      </c>
      <c r="B13624" t="s">
        <v>10560</v>
      </c>
      <c r="C13624" t="s">
        <v>22433</v>
      </c>
      <c r="D13624" s="11" t="s">
        <v>26121</v>
      </c>
      <c r="E13624" s="181">
        <v>46116.750856480998</v>
      </c>
      <c r="F13624">
        <v>1</v>
      </c>
      <c r="G13624" t="s">
        <v>41</v>
      </c>
      <c r="H13624" t="s">
        <v>26372</v>
      </c>
      <c r="I13624" t="s">
        <v>22</v>
      </c>
    </row>
    <row r="13625" spans="1:10" x14ac:dyDescent="0.35">
      <c r="A13625" s="19">
        <f t="shared" si="225"/>
        <v>13624</v>
      </c>
      <c r="B13625" t="s">
        <v>10560</v>
      </c>
      <c r="C13625" t="s">
        <v>24676</v>
      </c>
      <c r="D13625" s="11" t="s">
        <v>24677</v>
      </c>
      <c r="E13625" s="181">
        <v>46119.184988426001</v>
      </c>
      <c r="G13625" t="s">
        <v>41</v>
      </c>
      <c r="H13625" t="s">
        <v>26373</v>
      </c>
      <c r="I13625" t="s">
        <v>22</v>
      </c>
    </row>
    <row r="13626" spans="1:10" x14ac:dyDescent="0.35">
      <c r="A13626" s="19">
        <f t="shared" si="225"/>
        <v>13625</v>
      </c>
      <c r="B13626" t="s">
        <v>17876</v>
      </c>
      <c r="C13626" t="s">
        <v>3228</v>
      </c>
      <c r="D13626" s="11">
        <v>100052747461598</v>
      </c>
      <c r="E13626" s="181">
        <v>39564.318749999999</v>
      </c>
      <c r="F13626">
        <v>1</v>
      </c>
      <c r="G13626" t="s">
        <v>41</v>
      </c>
      <c r="H13626" t="s">
        <v>26374</v>
      </c>
      <c r="I13626" t="s">
        <v>22</v>
      </c>
    </row>
    <row r="13627" spans="1:10" x14ac:dyDescent="0.35">
      <c r="A13627" s="19">
        <f t="shared" si="225"/>
        <v>13626</v>
      </c>
      <c r="B13627" t="s">
        <v>17876</v>
      </c>
      <c r="C13627" t="s">
        <v>24669</v>
      </c>
      <c r="D13627" s="11">
        <v>100088182025105</v>
      </c>
      <c r="E13627" s="181">
        <v>39564.34337962963</v>
      </c>
      <c r="G13627" t="s">
        <v>41</v>
      </c>
      <c r="H13627" t="s">
        <v>26375</v>
      </c>
      <c r="I13627" t="s">
        <v>22</v>
      </c>
    </row>
    <row r="13628" spans="1:10" x14ac:dyDescent="0.35">
      <c r="A13628" s="19">
        <f t="shared" si="225"/>
        <v>13627</v>
      </c>
      <c r="B13628" t="s">
        <v>17876</v>
      </c>
      <c r="C13628" t="s">
        <v>7516</v>
      </c>
      <c r="D13628" s="11">
        <v>100005713125730</v>
      </c>
      <c r="E13628" s="181">
        <v>39564.345335648148</v>
      </c>
      <c r="G13628" t="s">
        <v>41</v>
      </c>
      <c r="H13628" t="s">
        <v>26376</v>
      </c>
      <c r="I13628" t="s">
        <v>22</v>
      </c>
    </row>
    <row r="13629" spans="1:10" x14ac:dyDescent="0.35">
      <c r="A13629" s="19">
        <f t="shared" si="225"/>
        <v>13628</v>
      </c>
      <c r="B13629" t="s">
        <v>17876</v>
      </c>
      <c r="C13629" t="s">
        <v>26113</v>
      </c>
      <c r="D13629" s="11">
        <v>100089113387281</v>
      </c>
      <c r="E13629" s="181">
        <v>39564.386689814812</v>
      </c>
      <c r="G13629" t="s">
        <v>41</v>
      </c>
      <c r="H13629" t="s">
        <v>26377</v>
      </c>
      <c r="I13629" t="s">
        <v>22</v>
      </c>
    </row>
    <row r="13630" spans="1:10" x14ac:dyDescent="0.35">
      <c r="A13630" s="19">
        <f t="shared" si="225"/>
        <v>13629</v>
      </c>
      <c r="B13630" t="s">
        <v>17876</v>
      </c>
      <c r="C13630" t="s">
        <v>26113</v>
      </c>
      <c r="D13630" s="11">
        <v>100089113387281</v>
      </c>
      <c r="E13630" s="181">
        <v>39564.387013888889</v>
      </c>
      <c r="G13630" t="s">
        <v>41</v>
      </c>
      <c r="H13630" t="s">
        <v>26378</v>
      </c>
      <c r="I13630" t="s">
        <v>22</v>
      </c>
    </row>
    <row r="13631" spans="1:10" x14ac:dyDescent="0.35">
      <c r="A13631" s="19">
        <f t="shared" si="225"/>
        <v>13630</v>
      </c>
      <c r="B13631" t="s">
        <v>17876</v>
      </c>
      <c r="C13631" t="s">
        <v>26379</v>
      </c>
      <c r="D13631" s="11">
        <v>61551501777481</v>
      </c>
      <c r="E13631" s="181">
        <v>39564.431701388887</v>
      </c>
      <c r="G13631" t="s">
        <v>41</v>
      </c>
      <c r="H13631" t="s">
        <v>26380</v>
      </c>
      <c r="I13631" t="s">
        <v>22</v>
      </c>
    </row>
    <row r="13632" spans="1:10" x14ac:dyDescent="0.35">
      <c r="A13632" s="19">
        <f t="shared" si="225"/>
        <v>13631</v>
      </c>
      <c r="B13632" t="s">
        <v>17876</v>
      </c>
      <c r="C13632" t="s">
        <v>517</v>
      </c>
      <c r="D13632" s="11">
        <v>100040399668094</v>
      </c>
      <c r="E13632" s="181">
        <v>39564.476759259262</v>
      </c>
      <c r="G13632" t="s">
        <v>41</v>
      </c>
      <c r="H13632" t="s">
        <v>26381</v>
      </c>
      <c r="I13632" t="s">
        <v>22</v>
      </c>
    </row>
    <row r="13633" spans="1:9" x14ac:dyDescent="0.35">
      <c r="A13633" s="19">
        <f t="shared" si="225"/>
        <v>13632</v>
      </c>
      <c r="B13633" t="s">
        <v>17876</v>
      </c>
      <c r="C13633" t="s">
        <v>24676</v>
      </c>
      <c r="D13633" s="11">
        <v>100087642019618</v>
      </c>
      <c r="E13633" s="181">
        <v>39564.509456018517</v>
      </c>
      <c r="G13633" t="s">
        <v>41</v>
      </c>
      <c r="H13633" t="s">
        <v>26382</v>
      </c>
      <c r="I13633" t="s">
        <v>22</v>
      </c>
    </row>
    <row r="13634" spans="1:9" x14ac:dyDescent="0.35">
      <c r="A13634" s="19">
        <f t="shared" si="225"/>
        <v>13633</v>
      </c>
      <c r="B13634" t="s">
        <v>17876</v>
      </c>
      <c r="C13634" t="s">
        <v>24676</v>
      </c>
      <c r="D13634" s="11">
        <v>100087642019618</v>
      </c>
      <c r="E13634" s="181">
        <v>39564.607141203705</v>
      </c>
      <c r="G13634" t="s">
        <v>41</v>
      </c>
      <c r="H13634" t="s">
        <v>48</v>
      </c>
      <c r="I13634" t="s">
        <v>22</v>
      </c>
    </row>
    <row r="13635" spans="1:9" x14ac:dyDescent="0.35">
      <c r="A13635" s="19">
        <f t="shared" si="225"/>
        <v>13634</v>
      </c>
      <c r="B13635" t="s">
        <v>17876</v>
      </c>
      <c r="C13635" t="s">
        <v>492</v>
      </c>
      <c r="D13635" s="11">
        <v>100002586096167</v>
      </c>
      <c r="E13635" s="181">
        <v>39564.664212962962</v>
      </c>
      <c r="G13635" t="s">
        <v>41</v>
      </c>
      <c r="H13635" t="s">
        <v>26383</v>
      </c>
      <c r="I13635" t="s">
        <v>22</v>
      </c>
    </row>
    <row r="13636" spans="1:9" x14ac:dyDescent="0.35">
      <c r="A13636" s="19">
        <f t="shared" si="225"/>
        <v>13635</v>
      </c>
      <c r="B13636" t="s">
        <v>17876</v>
      </c>
      <c r="C13636" t="s">
        <v>24648</v>
      </c>
      <c r="D13636" s="11">
        <v>100001646272471</v>
      </c>
      <c r="E13636" s="181">
        <v>39929.162719907406</v>
      </c>
      <c r="G13636" t="s">
        <v>41</v>
      </c>
      <c r="H13636" t="s">
        <v>26384</v>
      </c>
      <c r="I13636" t="s">
        <v>22</v>
      </c>
    </row>
    <row r="13637" spans="1:9" x14ac:dyDescent="0.35">
      <c r="A13637" s="19">
        <f t="shared" si="225"/>
        <v>13636</v>
      </c>
      <c r="B13637" t="s">
        <v>17876</v>
      </c>
      <c r="C13637" t="s">
        <v>26385</v>
      </c>
      <c r="D13637" s="11">
        <v>100055733555015</v>
      </c>
      <c r="E13637" s="181">
        <v>39929.434884259259</v>
      </c>
      <c r="G13637" t="s">
        <v>41</v>
      </c>
      <c r="H13637" t="s">
        <v>26386</v>
      </c>
      <c r="I13637" t="s">
        <v>22</v>
      </c>
    </row>
    <row r="13638" spans="1:9" x14ac:dyDescent="0.35">
      <c r="A13638" s="19">
        <f t="shared" si="225"/>
        <v>13637</v>
      </c>
      <c r="B13638" t="s">
        <v>17876</v>
      </c>
      <c r="C13638" t="s">
        <v>26385</v>
      </c>
      <c r="D13638" s="11">
        <v>100055733555015</v>
      </c>
      <c r="E13638" s="181">
        <v>39929.434999999998</v>
      </c>
      <c r="G13638" t="s">
        <v>41</v>
      </c>
      <c r="H13638" t="s">
        <v>26387</v>
      </c>
      <c r="I13638" t="s">
        <v>22</v>
      </c>
    </row>
    <row r="13639" spans="1:9" x14ac:dyDescent="0.35">
      <c r="A13639" s="19">
        <f t="shared" si="225"/>
        <v>13638</v>
      </c>
      <c r="B13639" t="s">
        <v>26388</v>
      </c>
      <c r="C13639" t="s">
        <v>26389</v>
      </c>
      <c r="D13639" s="11">
        <v>100001706987391</v>
      </c>
      <c r="E13639" s="181">
        <v>37372.192025462966</v>
      </c>
      <c r="G13639" t="s">
        <v>41</v>
      </c>
      <c r="H13639" t="s">
        <v>26390</v>
      </c>
      <c r="I13639" t="s">
        <v>22</v>
      </c>
    </row>
    <row r="13640" spans="1:9" x14ac:dyDescent="0.35">
      <c r="A13640" s="19">
        <f t="shared" si="225"/>
        <v>13639</v>
      </c>
      <c r="B13640" t="s">
        <v>26388</v>
      </c>
      <c r="C13640" t="s">
        <v>26391</v>
      </c>
      <c r="D13640" s="11">
        <v>100003062994638</v>
      </c>
      <c r="E13640" s="181">
        <v>37372.214548611111</v>
      </c>
      <c r="G13640" t="s">
        <v>41</v>
      </c>
      <c r="I13640" t="s">
        <v>22</v>
      </c>
    </row>
    <row r="13641" spans="1:9" x14ac:dyDescent="0.35">
      <c r="A13641" s="19">
        <f t="shared" si="225"/>
        <v>13640</v>
      </c>
      <c r="B13641" t="s">
        <v>26388</v>
      </c>
      <c r="C13641" t="s">
        <v>26392</v>
      </c>
      <c r="D13641" s="11">
        <v>100069869081630</v>
      </c>
      <c r="E13641" s="181">
        <v>37372.254328703704</v>
      </c>
      <c r="G13641" t="s">
        <v>41</v>
      </c>
      <c r="H13641" t="s">
        <v>26393</v>
      </c>
      <c r="I13641" t="s">
        <v>22</v>
      </c>
    </row>
    <row r="13642" spans="1:9" x14ac:dyDescent="0.35">
      <c r="A13642" s="19">
        <f t="shared" si="225"/>
        <v>13641</v>
      </c>
      <c r="B13642" t="s">
        <v>26388</v>
      </c>
      <c r="C13642" t="s">
        <v>26142</v>
      </c>
      <c r="D13642" s="11">
        <v>100004021534966</v>
      </c>
      <c r="E13642" s="181">
        <v>37372.280011574076</v>
      </c>
      <c r="G13642" t="s">
        <v>41</v>
      </c>
      <c r="H13642" t="s">
        <v>26394</v>
      </c>
      <c r="I13642" t="s">
        <v>22</v>
      </c>
    </row>
    <row r="13643" spans="1:9" x14ac:dyDescent="0.35">
      <c r="A13643" s="19">
        <f t="shared" si="225"/>
        <v>13642</v>
      </c>
      <c r="B13643" t="s">
        <v>26388</v>
      </c>
      <c r="C13643" t="s">
        <v>25275</v>
      </c>
      <c r="D13643" s="11">
        <v>100003557247012</v>
      </c>
      <c r="E13643" s="181">
        <v>37737.773194444446</v>
      </c>
      <c r="G13643" t="s">
        <v>41</v>
      </c>
      <c r="H13643" t="s">
        <v>15900</v>
      </c>
      <c r="I13643" t="s">
        <v>22</v>
      </c>
    </row>
    <row r="13644" spans="1:9" x14ac:dyDescent="0.35">
      <c r="A13644" s="19">
        <f t="shared" si="225"/>
        <v>13643</v>
      </c>
      <c r="B13644" t="s">
        <v>26388</v>
      </c>
      <c r="C13644" t="s">
        <v>8996</v>
      </c>
      <c r="D13644" s="11">
        <v>615460530</v>
      </c>
      <c r="E13644" s="181">
        <v>38103.859143518515</v>
      </c>
      <c r="G13644" t="s">
        <v>41</v>
      </c>
      <c r="H13644" t="s">
        <v>26395</v>
      </c>
      <c r="I13644" t="s">
        <v>22</v>
      </c>
    </row>
    <row r="13645" spans="1:9" x14ac:dyDescent="0.35">
      <c r="A13645" s="19">
        <f t="shared" si="225"/>
        <v>13644</v>
      </c>
      <c r="B13645" t="s">
        <v>26388</v>
      </c>
      <c r="C13645" t="s">
        <v>26396</v>
      </c>
      <c r="D13645" s="11">
        <v>100001844372205</v>
      </c>
      <c r="E13645" s="181">
        <v>38468.709699074076</v>
      </c>
      <c r="G13645" t="s">
        <v>41</v>
      </c>
      <c r="I13645" t="s">
        <v>22</v>
      </c>
    </row>
    <row r="13646" spans="1:9" x14ac:dyDescent="0.35">
      <c r="A13646" s="19">
        <f t="shared" si="225"/>
        <v>13645</v>
      </c>
      <c r="B13646" t="s">
        <v>26397</v>
      </c>
      <c r="C13646" t="s">
        <v>18258</v>
      </c>
      <c r="D13646" s="11">
        <v>100022058858711</v>
      </c>
      <c r="E13646" s="181">
        <v>38468.258194444446</v>
      </c>
      <c r="G13646" t="s">
        <v>41</v>
      </c>
      <c r="H13646" t="s">
        <v>26398</v>
      </c>
      <c r="I13646" t="s">
        <v>22</v>
      </c>
    </row>
    <row r="13647" spans="1:9" x14ac:dyDescent="0.35">
      <c r="A13647" s="19">
        <f t="shared" si="225"/>
        <v>13646</v>
      </c>
      <c r="B13647" t="s">
        <v>26397</v>
      </c>
      <c r="C13647" t="s">
        <v>13117</v>
      </c>
      <c r="D13647" s="11">
        <v>61567056517852</v>
      </c>
      <c r="E13647" s="181">
        <v>39198.613958333335</v>
      </c>
      <c r="G13647" t="s">
        <v>41</v>
      </c>
      <c r="I13647" t="s">
        <v>22</v>
      </c>
    </row>
    <row r="13648" spans="1:9" x14ac:dyDescent="0.35">
      <c r="A13648" s="19">
        <f t="shared" si="225"/>
        <v>13647</v>
      </c>
      <c r="B13648" t="s">
        <v>26397</v>
      </c>
      <c r="C13648" t="s">
        <v>7097</v>
      </c>
      <c r="D13648" s="11">
        <v>100022788922239</v>
      </c>
      <c r="E13648" s="181">
        <v>37372.583807870367</v>
      </c>
      <c r="F13648">
        <v>1</v>
      </c>
      <c r="G13648" t="s">
        <v>41</v>
      </c>
      <c r="H13648" t="s">
        <v>26399</v>
      </c>
      <c r="I13648" t="s">
        <v>22</v>
      </c>
    </row>
    <row r="13649" spans="1:9" x14ac:dyDescent="0.35">
      <c r="A13649" s="19">
        <f t="shared" si="225"/>
        <v>13648</v>
      </c>
      <c r="B13649" t="s">
        <v>26397</v>
      </c>
      <c r="C13649" t="s">
        <v>25953</v>
      </c>
      <c r="D13649" s="11">
        <v>100003362933928</v>
      </c>
      <c r="E13649" s="181">
        <v>37372.699895833335</v>
      </c>
      <c r="G13649" t="s">
        <v>41</v>
      </c>
      <c r="H13649" t="s">
        <v>26400</v>
      </c>
      <c r="I13649" t="s">
        <v>22</v>
      </c>
    </row>
    <row r="13650" spans="1:9" x14ac:dyDescent="0.35">
      <c r="A13650" s="19">
        <f t="shared" si="225"/>
        <v>13649</v>
      </c>
      <c r="B13650" t="s">
        <v>26397</v>
      </c>
      <c r="C13650" t="s">
        <v>26401</v>
      </c>
      <c r="D13650" s="11">
        <v>100012788521779</v>
      </c>
      <c r="E13650" s="181">
        <v>37372.952743055554</v>
      </c>
      <c r="G13650" t="s">
        <v>41</v>
      </c>
      <c r="H13650" t="s">
        <v>26402</v>
      </c>
      <c r="I13650" t="s">
        <v>22</v>
      </c>
    </row>
    <row r="13651" spans="1:9" x14ac:dyDescent="0.35">
      <c r="A13651" s="19">
        <f t="shared" si="225"/>
        <v>13650</v>
      </c>
      <c r="B13651" t="s">
        <v>26397</v>
      </c>
      <c r="C13651" t="s">
        <v>26403</v>
      </c>
      <c r="D13651" s="11">
        <v>100053777865166</v>
      </c>
      <c r="E13651" s="181">
        <v>38833.306817129633</v>
      </c>
      <c r="G13651" t="s">
        <v>41</v>
      </c>
      <c r="H13651" t="s">
        <v>26404</v>
      </c>
      <c r="I13651" t="s">
        <v>22</v>
      </c>
    </row>
    <row r="13652" spans="1:9" x14ac:dyDescent="0.35">
      <c r="A13652" s="19">
        <f t="shared" si="225"/>
        <v>13651</v>
      </c>
      <c r="B13652" t="s">
        <v>26397</v>
      </c>
      <c r="C13652" t="s">
        <v>26405</v>
      </c>
      <c r="D13652" s="11">
        <v>100003674367399</v>
      </c>
      <c r="E13652" s="181">
        <v>38833.306886574072</v>
      </c>
      <c r="G13652" t="s">
        <v>41</v>
      </c>
      <c r="H13652" t="s">
        <v>26406</v>
      </c>
      <c r="I13652" t="s">
        <v>22</v>
      </c>
    </row>
    <row r="13653" spans="1:9" x14ac:dyDescent="0.35">
      <c r="A13653" s="19">
        <f t="shared" ref="A13653:A13684" si="226">ROW(B13653)-ROW($A$1)</f>
        <v>13652</v>
      </c>
      <c r="B13653" t="s">
        <v>26397</v>
      </c>
      <c r="C13653" t="s">
        <v>492</v>
      </c>
      <c r="D13653" s="11">
        <v>100002586096167</v>
      </c>
      <c r="E13653" s="181">
        <v>38833.335995370369</v>
      </c>
      <c r="G13653" t="s">
        <v>41</v>
      </c>
      <c r="H13653" t="s">
        <v>23862</v>
      </c>
      <c r="I13653" t="s">
        <v>22</v>
      </c>
    </row>
    <row r="13654" spans="1:9" x14ac:dyDescent="0.35">
      <c r="A13654" s="19">
        <f t="shared" si="226"/>
        <v>13653</v>
      </c>
      <c r="B13654" t="s">
        <v>26397</v>
      </c>
      <c r="C13654" t="s">
        <v>26407</v>
      </c>
      <c r="D13654" s="11">
        <v>100000359975402</v>
      </c>
      <c r="E13654" s="181">
        <v>38833.520810185182</v>
      </c>
      <c r="G13654" t="s">
        <v>41</v>
      </c>
      <c r="H13654" t="s">
        <v>26408</v>
      </c>
      <c r="I13654" t="s">
        <v>22</v>
      </c>
    </row>
    <row r="13655" spans="1:9" x14ac:dyDescent="0.35">
      <c r="A13655" s="19">
        <f t="shared" si="226"/>
        <v>13654</v>
      </c>
      <c r="B13655" t="s">
        <v>26397</v>
      </c>
      <c r="C13655" t="s">
        <v>995</v>
      </c>
      <c r="D13655" s="11">
        <v>100008607213272</v>
      </c>
      <c r="E13655" s="181">
        <v>38833.662708333337</v>
      </c>
      <c r="G13655" t="s">
        <v>41</v>
      </c>
      <c r="H13655" t="s">
        <v>26409</v>
      </c>
      <c r="I13655" t="s">
        <v>22</v>
      </c>
    </row>
    <row r="13656" spans="1:9" x14ac:dyDescent="0.35">
      <c r="A13656" s="19">
        <f t="shared" si="226"/>
        <v>13655</v>
      </c>
      <c r="B13656" t="s">
        <v>26397</v>
      </c>
      <c r="C13656" t="s">
        <v>13117</v>
      </c>
      <c r="D13656" s="11">
        <v>61567056517852</v>
      </c>
      <c r="E13656" s="181">
        <v>39198.422893518517</v>
      </c>
      <c r="G13656" t="s">
        <v>41</v>
      </c>
      <c r="I13656" t="s">
        <v>22</v>
      </c>
    </row>
    <row r="13657" spans="1:9" x14ac:dyDescent="0.35">
      <c r="A13657" s="19">
        <f t="shared" si="226"/>
        <v>13656</v>
      </c>
      <c r="B13657" t="s">
        <v>22446</v>
      </c>
      <c r="C13657" t="s">
        <v>26410</v>
      </c>
      <c r="D13657" s="11">
        <v>61572893169281</v>
      </c>
      <c r="E13657" s="181">
        <v>38468.800636574073</v>
      </c>
      <c r="G13657" t="s">
        <v>41</v>
      </c>
      <c r="H13657" t="s">
        <v>26411</v>
      </c>
      <c r="I13657" t="s">
        <v>22</v>
      </c>
    </row>
    <row r="13658" spans="1:9" x14ac:dyDescent="0.35">
      <c r="A13658" s="19">
        <f t="shared" si="226"/>
        <v>13657</v>
      </c>
      <c r="B13658" t="s">
        <v>22446</v>
      </c>
      <c r="C13658" t="s">
        <v>26412</v>
      </c>
      <c r="D13658" s="11">
        <v>100043934200888</v>
      </c>
      <c r="E13658" s="181">
        <v>39198.619525462964</v>
      </c>
      <c r="G13658" t="s">
        <v>41</v>
      </c>
      <c r="H13658" t="s">
        <v>26413</v>
      </c>
      <c r="I13658" t="s">
        <v>22</v>
      </c>
    </row>
    <row r="13659" spans="1:9" x14ac:dyDescent="0.35">
      <c r="A13659" s="19">
        <f t="shared" si="226"/>
        <v>13658</v>
      </c>
      <c r="B13659" t="s">
        <v>22446</v>
      </c>
      <c r="C13659" t="s">
        <v>26414</v>
      </c>
      <c r="D13659" s="11">
        <v>100022494311776</v>
      </c>
      <c r="E13659" s="181">
        <v>39564.890300925923</v>
      </c>
      <c r="G13659" t="s">
        <v>41</v>
      </c>
      <c r="H13659" t="s">
        <v>26415</v>
      </c>
      <c r="I13659" t="s">
        <v>22</v>
      </c>
    </row>
    <row r="13660" spans="1:9" x14ac:dyDescent="0.35">
      <c r="A13660" s="19">
        <f t="shared" si="226"/>
        <v>13659</v>
      </c>
      <c r="B13660" t="s">
        <v>22446</v>
      </c>
      <c r="C13660" t="s">
        <v>24676</v>
      </c>
      <c r="D13660" s="11">
        <v>100087642019618</v>
      </c>
      <c r="E13660" s="181">
        <v>39564.907581018517</v>
      </c>
      <c r="G13660" t="s">
        <v>41</v>
      </c>
      <c r="H13660" t="s">
        <v>26416</v>
      </c>
      <c r="I13660" t="s">
        <v>22</v>
      </c>
    </row>
    <row r="13661" spans="1:9" x14ac:dyDescent="0.35">
      <c r="A13661" s="19">
        <f t="shared" si="226"/>
        <v>13660</v>
      </c>
      <c r="B13661" t="s">
        <v>22446</v>
      </c>
      <c r="C13661" t="s">
        <v>10138</v>
      </c>
      <c r="D13661" s="11">
        <v>100002490788915</v>
      </c>
      <c r="E13661" s="181">
        <v>38103.315868055557</v>
      </c>
      <c r="G13661" t="s">
        <v>41</v>
      </c>
      <c r="H13661" t="s">
        <v>26417</v>
      </c>
      <c r="I13661" t="s">
        <v>22</v>
      </c>
    </row>
    <row r="13662" spans="1:9" x14ac:dyDescent="0.35">
      <c r="A13662" s="19">
        <f t="shared" si="226"/>
        <v>13661</v>
      </c>
      <c r="B13662" t="s">
        <v>22446</v>
      </c>
      <c r="C13662" t="s">
        <v>14734</v>
      </c>
      <c r="D13662" s="11">
        <v>100003713720723</v>
      </c>
      <c r="E13662" s="181">
        <v>38103.319537037038</v>
      </c>
      <c r="G13662" t="s">
        <v>41</v>
      </c>
      <c r="H13662" t="s">
        <v>26418</v>
      </c>
      <c r="I13662" t="s">
        <v>22</v>
      </c>
    </row>
    <row r="13663" spans="1:9" x14ac:dyDescent="0.35">
      <c r="A13663" s="19">
        <f t="shared" si="226"/>
        <v>13662</v>
      </c>
      <c r="B13663" t="s">
        <v>22446</v>
      </c>
      <c r="C13663" t="s">
        <v>26419</v>
      </c>
      <c r="D13663" s="11">
        <v>100002193531346</v>
      </c>
      <c r="E13663" s="181">
        <v>38103.615300925929</v>
      </c>
      <c r="F13663">
        <v>1</v>
      </c>
      <c r="G13663" t="s">
        <v>41</v>
      </c>
      <c r="H13663" t="s">
        <v>26420</v>
      </c>
      <c r="I13663" t="s">
        <v>22</v>
      </c>
    </row>
    <row r="13664" spans="1:9" x14ac:dyDescent="0.35">
      <c r="A13664" s="19">
        <f t="shared" si="226"/>
        <v>13663</v>
      </c>
      <c r="B13664" t="s">
        <v>22446</v>
      </c>
      <c r="C13664" t="s">
        <v>17145</v>
      </c>
      <c r="D13664" s="11" t="s">
        <v>26421</v>
      </c>
      <c r="E13664" s="181">
        <v>38833.8358912037</v>
      </c>
      <c r="G13664" t="s">
        <v>41</v>
      </c>
      <c r="H13664" t="s">
        <v>26422</v>
      </c>
      <c r="I13664" t="s">
        <v>22</v>
      </c>
    </row>
    <row r="13665" spans="1:9" x14ac:dyDescent="0.35">
      <c r="A13665" s="19">
        <f t="shared" si="226"/>
        <v>13664</v>
      </c>
      <c r="B13665" t="s">
        <v>22446</v>
      </c>
      <c r="C13665" t="s">
        <v>1740</v>
      </c>
      <c r="D13665" s="11">
        <v>100084995837074</v>
      </c>
      <c r="E13665" s="181">
        <v>38833.427407407406</v>
      </c>
      <c r="G13665" t="s">
        <v>41</v>
      </c>
      <c r="H13665" t="s">
        <v>26423</v>
      </c>
      <c r="I13665" t="s">
        <v>22</v>
      </c>
    </row>
    <row r="13666" spans="1:9" x14ac:dyDescent="0.35">
      <c r="A13666" s="19">
        <f t="shared" si="226"/>
        <v>13665</v>
      </c>
      <c r="B13666" t="s">
        <v>22446</v>
      </c>
      <c r="C13666" t="s">
        <v>11740</v>
      </c>
      <c r="D13666" s="11">
        <v>100021075171767</v>
      </c>
      <c r="E13666" s="181">
        <v>38833.435497685183</v>
      </c>
      <c r="G13666" t="s">
        <v>41</v>
      </c>
      <c r="H13666" t="s">
        <v>26424</v>
      </c>
      <c r="I13666" t="s">
        <v>22</v>
      </c>
    </row>
    <row r="13667" spans="1:9" x14ac:dyDescent="0.35">
      <c r="A13667" s="19">
        <f t="shared" si="226"/>
        <v>13666</v>
      </c>
      <c r="B13667" t="s">
        <v>22446</v>
      </c>
      <c r="C13667" t="s">
        <v>24676</v>
      </c>
      <c r="D13667" s="11">
        <v>100087642019618</v>
      </c>
      <c r="E13667" s="181">
        <v>38833.443032407406</v>
      </c>
      <c r="G13667" t="s">
        <v>41</v>
      </c>
      <c r="H13667" t="s">
        <v>26425</v>
      </c>
      <c r="I13667" t="s">
        <v>22</v>
      </c>
    </row>
    <row r="13668" spans="1:9" x14ac:dyDescent="0.35">
      <c r="A13668" s="19">
        <f t="shared" si="226"/>
        <v>13667</v>
      </c>
      <c r="B13668" t="s">
        <v>22446</v>
      </c>
      <c r="C13668" t="s">
        <v>24669</v>
      </c>
      <c r="D13668" s="11">
        <v>100088182025105</v>
      </c>
      <c r="E13668" s="181">
        <v>38833.743807870371</v>
      </c>
      <c r="G13668" t="s">
        <v>41</v>
      </c>
      <c r="H13668" t="s">
        <v>26375</v>
      </c>
      <c r="I13668" t="s">
        <v>22</v>
      </c>
    </row>
    <row r="13669" spans="1:9" x14ac:dyDescent="0.35">
      <c r="A13669" s="19">
        <f t="shared" si="226"/>
        <v>13668</v>
      </c>
      <c r="B13669" t="s">
        <v>22446</v>
      </c>
      <c r="C13669" t="s">
        <v>5822</v>
      </c>
      <c r="D13669" s="11">
        <v>100083569712473</v>
      </c>
      <c r="E13669" s="181">
        <v>39198.210879629631</v>
      </c>
      <c r="G13669" t="s">
        <v>41</v>
      </c>
      <c r="H13669" t="s">
        <v>26426</v>
      </c>
      <c r="I13669" t="s">
        <v>22</v>
      </c>
    </row>
    <row r="13670" spans="1:9" x14ac:dyDescent="0.35">
      <c r="A13670" s="19">
        <f t="shared" si="226"/>
        <v>13669</v>
      </c>
      <c r="B13670" t="s">
        <v>22446</v>
      </c>
      <c r="C13670" t="s">
        <v>26157</v>
      </c>
      <c r="D13670" s="11">
        <v>61587161561524</v>
      </c>
      <c r="E13670" s="181">
        <v>39564.491423611114</v>
      </c>
      <c r="G13670" t="s">
        <v>41</v>
      </c>
      <c r="H13670" t="s">
        <v>24722</v>
      </c>
      <c r="I13670" t="s">
        <v>22</v>
      </c>
    </row>
    <row r="13671" spans="1:9" x14ac:dyDescent="0.35">
      <c r="A13671" s="19">
        <f t="shared" si="226"/>
        <v>13670</v>
      </c>
      <c r="B13671" t="s">
        <v>22446</v>
      </c>
      <c r="C13671" t="s">
        <v>3916</v>
      </c>
      <c r="D13671" s="11">
        <v>61556965783645</v>
      </c>
      <c r="E13671" s="181">
        <v>39564.654988425929</v>
      </c>
      <c r="G13671" t="s">
        <v>41</v>
      </c>
      <c r="H13671" t="s">
        <v>26427</v>
      </c>
      <c r="I13671" t="s">
        <v>22</v>
      </c>
    </row>
    <row r="13672" spans="1:9" x14ac:dyDescent="0.35">
      <c r="A13672" s="19">
        <f t="shared" si="226"/>
        <v>13671</v>
      </c>
      <c r="B13672" t="s">
        <v>25567</v>
      </c>
      <c r="C13672" t="s">
        <v>2570</v>
      </c>
      <c r="D13672" s="11">
        <v>100051086886141</v>
      </c>
      <c r="E13672" s="181">
        <v>39198.378263888888</v>
      </c>
      <c r="G13672" t="s">
        <v>41</v>
      </c>
      <c r="H13672" t="s">
        <v>26428</v>
      </c>
      <c r="I13672" t="s">
        <v>22</v>
      </c>
    </row>
    <row r="13673" spans="1:9" x14ac:dyDescent="0.35">
      <c r="A13673" s="19">
        <f t="shared" si="226"/>
        <v>13672</v>
      </c>
      <c r="B13673" t="s">
        <v>25567</v>
      </c>
      <c r="C13673" t="s">
        <v>26389</v>
      </c>
      <c r="D13673" s="11">
        <v>100001706987391</v>
      </c>
      <c r="E13673" s="181">
        <v>39198.38013888889</v>
      </c>
      <c r="G13673" t="s">
        <v>41</v>
      </c>
      <c r="H13673" t="s">
        <v>26429</v>
      </c>
      <c r="I13673" t="s">
        <v>22</v>
      </c>
    </row>
    <row r="13674" spans="1:9" x14ac:dyDescent="0.35">
      <c r="A13674" s="19">
        <f t="shared" si="226"/>
        <v>13673</v>
      </c>
      <c r="B13674" t="s">
        <v>25567</v>
      </c>
      <c r="C13674" t="s">
        <v>25299</v>
      </c>
      <c r="D13674" s="11">
        <v>100045372291034</v>
      </c>
      <c r="E13674" s="181">
        <v>39198.381122685183</v>
      </c>
      <c r="G13674" t="s">
        <v>41</v>
      </c>
      <c r="H13674" t="s">
        <v>26430</v>
      </c>
      <c r="I13674" t="s">
        <v>22</v>
      </c>
    </row>
    <row r="13675" spans="1:9" x14ac:dyDescent="0.35">
      <c r="A13675" s="19">
        <f t="shared" si="226"/>
        <v>13674</v>
      </c>
      <c r="B13675" t="s">
        <v>25567</v>
      </c>
      <c r="C13675" t="s">
        <v>2095</v>
      </c>
      <c r="D13675" s="11">
        <v>100050856744014</v>
      </c>
      <c r="E13675" s="181">
        <v>39198.382071759261</v>
      </c>
      <c r="G13675" t="s">
        <v>41</v>
      </c>
      <c r="H13675" t="s">
        <v>26431</v>
      </c>
      <c r="I13675" t="s">
        <v>22</v>
      </c>
    </row>
    <row r="13676" spans="1:9" x14ac:dyDescent="0.35">
      <c r="A13676" s="19">
        <f t="shared" si="226"/>
        <v>13675</v>
      </c>
      <c r="B13676" t="s">
        <v>25567</v>
      </c>
      <c r="C13676" t="s">
        <v>26432</v>
      </c>
      <c r="D13676" s="11">
        <v>100005942117109</v>
      </c>
      <c r="E13676" s="181">
        <v>39198.382835648146</v>
      </c>
      <c r="G13676" t="s">
        <v>41</v>
      </c>
      <c r="H13676" t="s">
        <v>26433</v>
      </c>
      <c r="I13676" t="s">
        <v>22</v>
      </c>
    </row>
    <row r="13677" spans="1:9" x14ac:dyDescent="0.35">
      <c r="A13677" s="19">
        <f t="shared" si="226"/>
        <v>13676</v>
      </c>
      <c r="B13677" t="s">
        <v>25567</v>
      </c>
      <c r="C13677" t="s">
        <v>24676</v>
      </c>
      <c r="D13677" s="11">
        <v>100087642019618</v>
      </c>
      <c r="E13677" s="181">
        <v>39198.383009259262</v>
      </c>
      <c r="G13677" t="s">
        <v>41</v>
      </c>
      <c r="H13677" t="s">
        <v>26434</v>
      </c>
      <c r="I13677" t="s">
        <v>22</v>
      </c>
    </row>
    <row r="13678" spans="1:9" x14ac:dyDescent="0.35">
      <c r="A13678" s="19">
        <f t="shared" si="226"/>
        <v>13677</v>
      </c>
      <c r="B13678" t="s">
        <v>25567</v>
      </c>
      <c r="C13678" t="s">
        <v>26435</v>
      </c>
      <c r="D13678" s="11">
        <v>100004682713916</v>
      </c>
      <c r="E13678" s="181">
        <v>39198.383622685185</v>
      </c>
      <c r="G13678" t="s">
        <v>41</v>
      </c>
      <c r="H13678" t="s">
        <v>26436</v>
      </c>
      <c r="I13678" t="s">
        <v>22</v>
      </c>
    </row>
    <row r="13679" spans="1:9" x14ac:dyDescent="0.35">
      <c r="A13679" s="19">
        <f t="shared" si="226"/>
        <v>13678</v>
      </c>
      <c r="B13679" t="s">
        <v>25567</v>
      </c>
      <c r="C13679" t="s">
        <v>14697</v>
      </c>
      <c r="D13679" s="11">
        <v>100026325398224</v>
      </c>
      <c r="E13679" s="181">
        <v>39198.384826388887</v>
      </c>
      <c r="G13679" t="s">
        <v>41</v>
      </c>
      <c r="H13679" t="s">
        <v>26437</v>
      </c>
      <c r="I13679" t="s">
        <v>22</v>
      </c>
    </row>
    <row r="13680" spans="1:9" x14ac:dyDescent="0.35">
      <c r="A13680" s="19">
        <f t="shared" si="226"/>
        <v>13679</v>
      </c>
      <c r="B13680" t="s">
        <v>25567</v>
      </c>
      <c r="C13680" t="s">
        <v>26438</v>
      </c>
      <c r="D13680" s="11">
        <v>100000598391230</v>
      </c>
      <c r="E13680" s="181">
        <v>39198.386099537034</v>
      </c>
      <c r="G13680" t="s">
        <v>41</v>
      </c>
      <c r="H13680" t="s">
        <v>26439</v>
      </c>
      <c r="I13680" t="s">
        <v>22</v>
      </c>
    </row>
    <row r="13681" spans="1:9" x14ac:dyDescent="0.35">
      <c r="A13681" s="19">
        <f t="shared" si="226"/>
        <v>13680</v>
      </c>
      <c r="B13681" t="s">
        <v>25567</v>
      </c>
      <c r="C13681" t="s">
        <v>26440</v>
      </c>
      <c r="D13681" s="11">
        <v>100017331041390</v>
      </c>
      <c r="E13681" s="181">
        <v>39198.391273148147</v>
      </c>
      <c r="G13681" t="s">
        <v>41</v>
      </c>
      <c r="H13681" t="s">
        <v>26441</v>
      </c>
      <c r="I13681" t="s">
        <v>22</v>
      </c>
    </row>
    <row r="13682" spans="1:9" x14ac:dyDescent="0.35">
      <c r="A13682" s="19">
        <f t="shared" si="226"/>
        <v>13681</v>
      </c>
      <c r="B13682" t="s">
        <v>25567</v>
      </c>
      <c r="C13682" t="s">
        <v>26442</v>
      </c>
      <c r="D13682" s="11">
        <v>100002932919035</v>
      </c>
      <c r="E13682" s="181">
        <v>39198.4059837963</v>
      </c>
      <c r="G13682" t="s">
        <v>41</v>
      </c>
      <c r="H13682" t="s">
        <v>26443</v>
      </c>
      <c r="I13682" t="s">
        <v>22</v>
      </c>
    </row>
    <row r="13683" spans="1:9" x14ac:dyDescent="0.35">
      <c r="A13683" s="19">
        <f t="shared" si="226"/>
        <v>13682</v>
      </c>
      <c r="B13683" t="s">
        <v>25567</v>
      </c>
      <c r="C13683" t="s">
        <v>26444</v>
      </c>
      <c r="D13683" s="11">
        <v>1680871130</v>
      </c>
      <c r="E13683" s="181">
        <v>39198.424351851849</v>
      </c>
      <c r="G13683" t="s">
        <v>41</v>
      </c>
      <c r="H13683" t="s">
        <v>26445</v>
      </c>
      <c r="I13683" t="s">
        <v>22</v>
      </c>
    </row>
    <row r="13684" spans="1:9" x14ac:dyDescent="0.35">
      <c r="A13684" s="19">
        <f t="shared" si="226"/>
        <v>13683</v>
      </c>
      <c r="B13684" t="s">
        <v>25567</v>
      </c>
      <c r="C13684" t="s">
        <v>492</v>
      </c>
      <c r="D13684" s="11">
        <v>100002586096167</v>
      </c>
      <c r="E13684" s="181">
        <v>39198.432581018518</v>
      </c>
      <c r="G13684" t="s">
        <v>41</v>
      </c>
      <c r="H13684" t="s">
        <v>24764</v>
      </c>
      <c r="I13684" t="s">
        <v>22</v>
      </c>
    </row>
    <row r="13685" spans="1:9" x14ac:dyDescent="0.35">
      <c r="A13685" s="19">
        <f t="shared" ref="A13685:A13716" si="227">ROW(B13685)-ROW($A$1)</f>
        <v>13684</v>
      </c>
      <c r="B13685" t="s">
        <v>25567</v>
      </c>
      <c r="C13685" t="s">
        <v>26446</v>
      </c>
      <c r="D13685" s="11">
        <v>100054407890825</v>
      </c>
      <c r="E13685" s="181">
        <v>39198.464456018519</v>
      </c>
      <c r="G13685" t="s">
        <v>41</v>
      </c>
      <c r="H13685" t="s">
        <v>26447</v>
      </c>
      <c r="I13685" t="s">
        <v>22</v>
      </c>
    </row>
    <row r="13686" spans="1:9" x14ac:dyDescent="0.35">
      <c r="A13686" s="19">
        <f t="shared" si="227"/>
        <v>13685</v>
      </c>
      <c r="B13686" t="s">
        <v>25567</v>
      </c>
      <c r="C13686" t="s">
        <v>22124</v>
      </c>
      <c r="D13686" s="11">
        <v>100002000826286</v>
      </c>
      <c r="E13686" s="181">
        <v>39198.552129629628</v>
      </c>
      <c r="G13686" t="s">
        <v>41</v>
      </c>
      <c r="H13686" t="s">
        <v>26448</v>
      </c>
      <c r="I13686" t="s">
        <v>22</v>
      </c>
    </row>
    <row r="13687" spans="1:9" x14ac:dyDescent="0.35">
      <c r="A13687" s="19">
        <f t="shared" si="227"/>
        <v>13686</v>
      </c>
      <c r="B13687" t="s">
        <v>25567</v>
      </c>
      <c r="C13687" t="s">
        <v>24648</v>
      </c>
      <c r="D13687" s="11">
        <v>100001646272471</v>
      </c>
      <c r="E13687" s="181">
        <v>39198.556655092594</v>
      </c>
      <c r="G13687" t="s">
        <v>41</v>
      </c>
      <c r="H13687" t="s">
        <v>26449</v>
      </c>
      <c r="I13687" t="s">
        <v>22</v>
      </c>
    </row>
    <row r="13688" spans="1:9" x14ac:dyDescent="0.35">
      <c r="A13688" s="19">
        <f t="shared" si="227"/>
        <v>13687</v>
      </c>
      <c r="B13688" t="s">
        <v>25567</v>
      </c>
      <c r="C13688" t="s">
        <v>11836</v>
      </c>
      <c r="D13688" s="11">
        <v>100036145821855</v>
      </c>
      <c r="E13688" s="181">
        <v>39198.592395833337</v>
      </c>
      <c r="G13688" t="s">
        <v>41</v>
      </c>
      <c r="H13688" t="s">
        <v>26450</v>
      </c>
      <c r="I13688" t="s">
        <v>22</v>
      </c>
    </row>
    <row r="13689" spans="1:9" x14ac:dyDescent="0.35">
      <c r="A13689" s="19">
        <f t="shared" si="227"/>
        <v>13688</v>
      </c>
      <c r="B13689" t="s">
        <v>25567</v>
      </c>
      <c r="C13689" t="s">
        <v>517</v>
      </c>
      <c r="D13689" s="11">
        <v>100040399668094</v>
      </c>
      <c r="E13689" s="181">
        <v>39198.624259259261</v>
      </c>
      <c r="G13689" t="s">
        <v>41</v>
      </c>
      <c r="H13689" t="s">
        <v>26451</v>
      </c>
      <c r="I13689" t="s">
        <v>22</v>
      </c>
    </row>
    <row r="13690" spans="1:9" x14ac:dyDescent="0.35">
      <c r="A13690" s="19">
        <f t="shared" si="227"/>
        <v>13689</v>
      </c>
      <c r="B13690" t="s">
        <v>25567</v>
      </c>
      <c r="C13690" t="s">
        <v>26452</v>
      </c>
      <c r="D13690" s="11">
        <v>100002503794312</v>
      </c>
      <c r="E13690" s="181">
        <v>39198.694004629629</v>
      </c>
      <c r="G13690" t="s">
        <v>41</v>
      </c>
      <c r="H13690" t="s">
        <v>26453</v>
      </c>
      <c r="I13690" t="s">
        <v>22</v>
      </c>
    </row>
    <row r="13691" spans="1:9" x14ac:dyDescent="0.35">
      <c r="A13691" s="19">
        <f t="shared" si="227"/>
        <v>13690</v>
      </c>
      <c r="B13691" t="s">
        <v>25567</v>
      </c>
      <c r="C13691" t="s">
        <v>23508</v>
      </c>
      <c r="D13691" s="11">
        <v>100083291649716</v>
      </c>
      <c r="E13691" s="181">
        <v>39198.709039351852</v>
      </c>
      <c r="G13691" t="s">
        <v>41</v>
      </c>
      <c r="H13691" t="s">
        <v>26454</v>
      </c>
      <c r="I13691" t="s">
        <v>22</v>
      </c>
    </row>
    <row r="13692" spans="1:9" x14ac:dyDescent="0.35">
      <c r="A13692" s="19">
        <f t="shared" si="227"/>
        <v>13691</v>
      </c>
      <c r="B13692" t="s">
        <v>25567</v>
      </c>
      <c r="C13692" t="s">
        <v>26455</v>
      </c>
      <c r="D13692" s="11">
        <v>100003886138307</v>
      </c>
      <c r="E13692" s="181">
        <v>39198.7815162037</v>
      </c>
      <c r="G13692" t="s">
        <v>41</v>
      </c>
      <c r="H13692" t="s">
        <v>26456</v>
      </c>
      <c r="I13692" t="s">
        <v>22</v>
      </c>
    </row>
    <row r="13693" spans="1:9" x14ac:dyDescent="0.35">
      <c r="A13693" s="19">
        <f t="shared" si="227"/>
        <v>13692</v>
      </c>
      <c r="B13693" t="s">
        <v>25567</v>
      </c>
      <c r="C13693" t="s">
        <v>16868</v>
      </c>
      <c r="D13693" s="11">
        <v>100002659990594</v>
      </c>
      <c r="E13693" s="181">
        <v>39564.030451388891</v>
      </c>
      <c r="F13693">
        <v>1</v>
      </c>
      <c r="G13693" t="s">
        <v>41</v>
      </c>
      <c r="H13693" t="s">
        <v>26457</v>
      </c>
      <c r="I13693" t="s">
        <v>22</v>
      </c>
    </row>
    <row r="13694" spans="1:9" x14ac:dyDescent="0.35">
      <c r="A13694" s="19">
        <f t="shared" si="227"/>
        <v>13693</v>
      </c>
      <c r="B13694" t="s">
        <v>25567</v>
      </c>
      <c r="C13694" t="s">
        <v>26458</v>
      </c>
      <c r="D13694" s="11">
        <v>61550841695429</v>
      </c>
      <c r="E13694" s="181">
        <v>39564.228136574071</v>
      </c>
      <c r="F13694">
        <v>1</v>
      </c>
      <c r="G13694" t="s">
        <v>41</v>
      </c>
      <c r="H13694" t="s">
        <v>26459</v>
      </c>
      <c r="I13694" t="s">
        <v>22</v>
      </c>
    </row>
    <row r="13695" spans="1:9" x14ac:dyDescent="0.35">
      <c r="A13695" s="19">
        <f t="shared" si="227"/>
        <v>13694</v>
      </c>
      <c r="B13695" t="s">
        <v>25567</v>
      </c>
      <c r="C13695" t="s">
        <v>26157</v>
      </c>
      <c r="D13695" s="11">
        <v>61587161561524</v>
      </c>
      <c r="E13695" s="181">
        <v>39564.488368055558</v>
      </c>
      <c r="G13695" t="s">
        <v>41</v>
      </c>
      <c r="H13695" t="s">
        <v>24722</v>
      </c>
      <c r="I13695" t="s">
        <v>22</v>
      </c>
    </row>
    <row r="13696" spans="1:9" x14ac:dyDescent="0.35">
      <c r="A13696" s="19">
        <f t="shared" si="227"/>
        <v>13695</v>
      </c>
      <c r="B13696" t="s">
        <v>25567</v>
      </c>
      <c r="C13696" t="s">
        <v>26460</v>
      </c>
      <c r="D13696" s="11">
        <v>100002532787614</v>
      </c>
      <c r="E13696" s="181">
        <v>39564.490671296298</v>
      </c>
      <c r="G13696" t="s">
        <v>41</v>
      </c>
      <c r="H13696" t="s">
        <v>26461</v>
      </c>
      <c r="I13696" t="s">
        <v>22</v>
      </c>
    </row>
    <row r="13697" spans="1:9" x14ac:dyDescent="0.35">
      <c r="A13697" s="19">
        <f t="shared" si="227"/>
        <v>13696</v>
      </c>
      <c r="B13697" t="s">
        <v>25567</v>
      </c>
      <c r="C13697" t="s">
        <v>6237</v>
      </c>
      <c r="D13697" s="11">
        <v>100002709881774</v>
      </c>
      <c r="E13697" s="181">
        <v>39929.176018518519</v>
      </c>
      <c r="G13697" t="s">
        <v>41</v>
      </c>
      <c r="H13697" t="s">
        <v>26462</v>
      </c>
      <c r="I13697" t="s">
        <v>22</v>
      </c>
    </row>
    <row r="13698" spans="1:9" x14ac:dyDescent="0.35">
      <c r="A13698" s="19">
        <f t="shared" si="227"/>
        <v>13697</v>
      </c>
      <c r="B13698" t="s">
        <v>25567</v>
      </c>
      <c r="C13698" t="s">
        <v>3584</v>
      </c>
      <c r="D13698" s="11">
        <v>100001743140492</v>
      </c>
      <c r="E13698" s="181">
        <v>37372.297060185185</v>
      </c>
      <c r="G13698" t="s">
        <v>41</v>
      </c>
      <c r="H13698" t="s">
        <v>26463</v>
      </c>
      <c r="I13698" t="s">
        <v>22</v>
      </c>
    </row>
    <row r="13699" spans="1:9" x14ac:dyDescent="0.35">
      <c r="A13699" s="19">
        <f t="shared" si="227"/>
        <v>13698</v>
      </c>
      <c r="B13699" t="s">
        <v>25567</v>
      </c>
      <c r="C13699" t="s">
        <v>25995</v>
      </c>
      <c r="D13699" s="11">
        <v>100003097529224</v>
      </c>
      <c r="E13699" s="181">
        <v>37372.301412037035</v>
      </c>
      <c r="G13699" t="s">
        <v>41</v>
      </c>
      <c r="H13699" t="s">
        <v>26464</v>
      </c>
      <c r="I13699" t="s">
        <v>22</v>
      </c>
    </row>
    <row r="13700" spans="1:9" x14ac:dyDescent="0.35">
      <c r="A13700" s="19">
        <f t="shared" si="227"/>
        <v>13699</v>
      </c>
      <c r="B13700" t="s">
        <v>25567</v>
      </c>
      <c r="C13700" t="s">
        <v>26465</v>
      </c>
      <c r="D13700" s="11">
        <v>61583596017933</v>
      </c>
      <c r="E13700" s="181">
        <v>37372.302465277775</v>
      </c>
      <c r="F13700">
        <v>1</v>
      </c>
      <c r="G13700" t="s">
        <v>41</v>
      </c>
      <c r="H13700" t="s">
        <v>26466</v>
      </c>
      <c r="I13700" t="s">
        <v>22</v>
      </c>
    </row>
    <row r="13701" spans="1:9" x14ac:dyDescent="0.35">
      <c r="A13701" s="19">
        <f t="shared" si="227"/>
        <v>13700</v>
      </c>
      <c r="B13701" t="s">
        <v>25567</v>
      </c>
      <c r="C13701" t="s">
        <v>18004</v>
      </c>
      <c r="D13701" s="11">
        <v>100063593062640</v>
      </c>
      <c r="E13701" s="181">
        <v>37372.302824074075</v>
      </c>
      <c r="G13701" t="s">
        <v>41</v>
      </c>
      <c r="H13701" t="s">
        <v>26467</v>
      </c>
      <c r="I13701" t="s">
        <v>22</v>
      </c>
    </row>
    <row r="13702" spans="1:9" x14ac:dyDescent="0.35">
      <c r="A13702" s="19">
        <f t="shared" si="227"/>
        <v>13701</v>
      </c>
      <c r="B13702" t="s">
        <v>25567</v>
      </c>
      <c r="C13702" t="s">
        <v>25838</v>
      </c>
      <c r="D13702" s="11">
        <v>100003197362791</v>
      </c>
      <c r="E13702" s="181">
        <v>37372.305034722223</v>
      </c>
      <c r="F13702">
        <v>1</v>
      </c>
      <c r="G13702" t="s">
        <v>41</v>
      </c>
      <c r="H13702" t="s">
        <v>25029</v>
      </c>
      <c r="I13702" t="s">
        <v>22</v>
      </c>
    </row>
    <row r="13703" spans="1:9" x14ac:dyDescent="0.35">
      <c r="A13703" s="19">
        <f t="shared" si="227"/>
        <v>13702</v>
      </c>
      <c r="B13703" t="s">
        <v>25567</v>
      </c>
      <c r="C13703" t="s">
        <v>26468</v>
      </c>
      <c r="D13703" s="11">
        <v>100011334130615</v>
      </c>
      <c r="E13703" s="181">
        <v>37372.305856481478</v>
      </c>
      <c r="G13703" t="s">
        <v>41</v>
      </c>
      <c r="H13703" t="s">
        <v>26469</v>
      </c>
      <c r="I13703" t="s">
        <v>22</v>
      </c>
    </row>
    <row r="13704" spans="1:9" x14ac:dyDescent="0.35">
      <c r="A13704" s="19">
        <f t="shared" si="227"/>
        <v>13703</v>
      </c>
      <c r="B13704" t="s">
        <v>25567</v>
      </c>
      <c r="C13704" t="s">
        <v>22411</v>
      </c>
      <c r="D13704" s="11">
        <v>100018577879749</v>
      </c>
      <c r="E13704" s="181">
        <v>37372.309432870374</v>
      </c>
      <c r="G13704" t="s">
        <v>41</v>
      </c>
      <c r="H13704" t="s">
        <v>26470</v>
      </c>
      <c r="I13704" t="s">
        <v>22</v>
      </c>
    </row>
    <row r="13705" spans="1:9" x14ac:dyDescent="0.35">
      <c r="A13705" s="19">
        <f t="shared" si="227"/>
        <v>13704</v>
      </c>
      <c r="B13705" t="s">
        <v>25567</v>
      </c>
      <c r="C13705" t="s">
        <v>26471</v>
      </c>
      <c r="D13705" s="11">
        <v>100023203235337</v>
      </c>
      <c r="E13705" s="181">
        <v>37372.310659722221</v>
      </c>
      <c r="G13705" t="s">
        <v>41</v>
      </c>
      <c r="H13705" t="s">
        <v>26472</v>
      </c>
      <c r="I13705" t="s">
        <v>22</v>
      </c>
    </row>
    <row r="13706" spans="1:9" x14ac:dyDescent="0.35">
      <c r="A13706" s="19">
        <f t="shared" si="227"/>
        <v>13705</v>
      </c>
      <c r="B13706" t="s">
        <v>25567</v>
      </c>
      <c r="C13706" t="s">
        <v>24648</v>
      </c>
      <c r="D13706" s="11">
        <v>100001646272471</v>
      </c>
      <c r="E13706" s="181">
        <v>37372.318391203706</v>
      </c>
      <c r="F13706">
        <v>1</v>
      </c>
      <c r="G13706" t="s">
        <v>41</v>
      </c>
      <c r="H13706" t="s">
        <v>26473</v>
      </c>
      <c r="I13706" t="s">
        <v>22</v>
      </c>
    </row>
    <row r="13707" spans="1:9" x14ac:dyDescent="0.35">
      <c r="A13707" s="19">
        <f t="shared" si="227"/>
        <v>13706</v>
      </c>
      <c r="B13707" t="s">
        <v>25567</v>
      </c>
      <c r="C13707" t="s">
        <v>25294</v>
      </c>
      <c r="D13707" s="11">
        <v>100000270832663</v>
      </c>
      <c r="E13707" s="181">
        <v>37372.319513888891</v>
      </c>
      <c r="G13707" t="s">
        <v>41</v>
      </c>
      <c r="H13707" t="s">
        <v>26474</v>
      </c>
      <c r="I13707" t="s">
        <v>22</v>
      </c>
    </row>
    <row r="13708" spans="1:9" x14ac:dyDescent="0.35">
      <c r="A13708" s="19">
        <f t="shared" si="227"/>
        <v>13707</v>
      </c>
      <c r="B13708" t="s">
        <v>25567</v>
      </c>
      <c r="C13708" t="s">
        <v>9011</v>
      </c>
      <c r="D13708" s="11">
        <v>100002600088839</v>
      </c>
      <c r="E13708" s="181">
        <v>37372.323564814818</v>
      </c>
      <c r="G13708" t="s">
        <v>41</v>
      </c>
      <c r="H13708" t="s">
        <v>52</v>
      </c>
      <c r="I13708" t="s">
        <v>22</v>
      </c>
    </row>
    <row r="13709" spans="1:9" x14ac:dyDescent="0.35">
      <c r="A13709" s="19">
        <f t="shared" si="227"/>
        <v>13708</v>
      </c>
      <c r="B13709" t="s">
        <v>25567</v>
      </c>
      <c r="C13709" t="s">
        <v>6970</v>
      </c>
      <c r="D13709" s="11">
        <v>100006518689533</v>
      </c>
      <c r="E13709" s="181">
        <v>37372.324490740742</v>
      </c>
      <c r="G13709" t="s">
        <v>41</v>
      </c>
      <c r="H13709" t="s">
        <v>26475</v>
      </c>
      <c r="I13709" t="s">
        <v>22</v>
      </c>
    </row>
    <row r="13710" spans="1:9" x14ac:dyDescent="0.35">
      <c r="A13710" s="19">
        <f t="shared" si="227"/>
        <v>13709</v>
      </c>
      <c r="B13710" t="s">
        <v>25567</v>
      </c>
      <c r="C13710" t="s">
        <v>26476</v>
      </c>
      <c r="D13710" s="11">
        <v>100000042359083</v>
      </c>
      <c r="E13710" s="181">
        <v>37372.324780092589</v>
      </c>
      <c r="F13710">
        <v>1</v>
      </c>
      <c r="G13710" t="s">
        <v>41</v>
      </c>
      <c r="H13710" t="s">
        <v>26477</v>
      </c>
      <c r="I13710" t="s">
        <v>22</v>
      </c>
    </row>
    <row r="13711" spans="1:9" x14ac:dyDescent="0.35">
      <c r="A13711" s="19">
        <f t="shared" si="227"/>
        <v>13710</v>
      </c>
      <c r="B13711" t="s">
        <v>25567</v>
      </c>
      <c r="C13711" t="s">
        <v>26478</v>
      </c>
      <c r="D13711" s="11">
        <v>100008385641549</v>
      </c>
      <c r="E13711" s="181">
        <v>37372.329930555556</v>
      </c>
      <c r="G13711" t="s">
        <v>41</v>
      </c>
      <c r="H13711" t="s">
        <v>26479</v>
      </c>
      <c r="I13711" t="s">
        <v>22</v>
      </c>
    </row>
    <row r="13712" spans="1:9" x14ac:dyDescent="0.35">
      <c r="A13712" s="19">
        <f t="shared" si="227"/>
        <v>13711</v>
      </c>
      <c r="B13712" t="s">
        <v>25567</v>
      </c>
      <c r="C13712" t="s">
        <v>16786</v>
      </c>
      <c r="D13712" s="11">
        <v>100009276820631</v>
      </c>
      <c r="E13712" s="181">
        <v>37372.34107638889</v>
      </c>
      <c r="G13712" t="s">
        <v>41</v>
      </c>
      <c r="H13712" t="s">
        <v>26480</v>
      </c>
      <c r="I13712" t="s">
        <v>22</v>
      </c>
    </row>
    <row r="13713" spans="1:9" x14ac:dyDescent="0.35">
      <c r="A13713" s="19">
        <f t="shared" si="227"/>
        <v>13712</v>
      </c>
      <c r="B13713" t="s">
        <v>25567</v>
      </c>
      <c r="C13713" t="s">
        <v>8909</v>
      </c>
      <c r="D13713" s="11">
        <v>100002672307599</v>
      </c>
      <c r="E13713" s="181">
        <v>37372.358726851853</v>
      </c>
      <c r="G13713" t="s">
        <v>41</v>
      </c>
      <c r="H13713" t="s">
        <v>26481</v>
      </c>
      <c r="I13713" t="s">
        <v>22</v>
      </c>
    </row>
    <row r="13714" spans="1:9" x14ac:dyDescent="0.35">
      <c r="A13714" s="19">
        <f t="shared" si="227"/>
        <v>13713</v>
      </c>
      <c r="B13714" t="s">
        <v>25567</v>
      </c>
      <c r="C13714" t="s">
        <v>26482</v>
      </c>
      <c r="D13714" s="11">
        <v>100003301390736</v>
      </c>
      <c r="E13714" s="181">
        <v>37372.41574074074</v>
      </c>
      <c r="G13714" t="s">
        <v>41</v>
      </c>
      <c r="H13714" t="s">
        <v>26483</v>
      </c>
      <c r="I13714" t="s">
        <v>22</v>
      </c>
    </row>
    <row r="13715" spans="1:9" x14ac:dyDescent="0.35">
      <c r="A13715" s="19">
        <f t="shared" si="227"/>
        <v>13714</v>
      </c>
      <c r="B13715" t="s">
        <v>25567</v>
      </c>
      <c r="C13715" t="s">
        <v>26484</v>
      </c>
      <c r="D13715" s="11">
        <v>100073638464950</v>
      </c>
      <c r="E13715" s="181">
        <v>37372.442766203705</v>
      </c>
      <c r="G13715" t="s">
        <v>41</v>
      </c>
      <c r="H13715" t="s">
        <v>26485</v>
      </c>
      <c r="I13715" t="s">
        <v>22</v>
      </c>
    </row>
    <row r="13716" spans="1:9" x14ac:dyDescent="0.35">
      <c r="A13716" s="19">
        <f t="shared" si="227"/>
        <v>13715</v>
      </c>
      <c r="B13716" t="s">
        <v>25567</v>
      </c>
      <c r="C13716" t="s">
        <v>2532</v>
      </c>
      <c r="D13716" s="11">
        <v>100005054467914</v>
      </c>
      <c r="E13716" s="181">
        <v>37372.566516203704</v>
      </c>
      <c r="F13716">
        <v>1</v>
      </c>
      <c r="G13716" t="s">
        <v>41</v>
      </c>
      <c r="H13716" t="s">
        <v>26486</v>
      </c>
      <c r="I13716" t="s">
        <v>22</v>
      </c>
    </row>
    <row r="13717" spans="1:9" x14ac:dyDescent="0.35">
      <c r="A13717" s="19">
        <f t="shared" ref="A13717:A13718" si="228">ROW(B13717)-ROW($A$1)</f>
        <v>13716</v>
      </c>
      <c r="B13717" t="s">
        <v>25567</v>
      </c>
      <c r="C13717" t="s">
        <v>492</v>
      </c>
      <c r="D13717" s="11">
        <v>100002586096167</v>
      </c>
      <c r="E13717" s="181">
        <v>37737.518969907411</v>
      </c>
      <c r="G13717" t="s">
        <v>41</v>
      </c>
      <c r="H13717" t="s">
        <v>26487</v>
      </c>
      <c r="I13717" t="s">
        <v>22</v>
      </c>
    </row>
    <row r="13718" spans="1:9" x14ac:dyDescent="0.35">
      <c r="A13718" s="19">
        <f t="shared" si="228"/>
        <v>13717</v>
      </c>
      <c r="B13718" t="s">
        <v>25567</v>
      </c>
      <c r="C13718" t="s">
        <v>26414</v>
      </c>
      <c r="D13718" s="11">
        <v>100022494311776</v>
      </c>
      <c r="E13718" s="181">
        <v>39564.889247685183</v>
      </c>
      <c r="G13718" t="s">
        <v>41</v>
      </c>
      <c r="H13718" t="s">
        <v>26488</v>
      </c>
      <c r="I13718" t="s">
        <v>22</v>
      </c>
    </row>
    <row r="13719" spans="1:9" x14ac:dyDescent="0.35">
      <c r="A13719" s="19">
        <f t="shared" ref="A13719:A13750" si="229">ROW(B13719)-ROW($A$1)</f>
        <v>13718</v>
      </c>
      <c r="B13719" t="s">
        <v>26512</v>
      </c>
      <c r="C13719" t="s">
        <v>11459</v>
      </c>
      <c r="D13719" s="11" t="s">
        <v>11460</v>
      </c>
      <c r="E13719" s="181">
        <v>46122.443449074002</v>
      </c>
      <c r="G13719" t="s">
        <v>41</v>
      </c>
      <c r="H13719" t="s">
        <v>26513</v>
      </c>
      <c r="I13719" t="s">
        <v>22</v>
      </c>
    </row>
    <row r="13720" spans="1:9" x14ac:dyDescent="0.35">
      <c r="A13720" s="19">
        <f t="shared" si="229"/>
        <v>13719</v>
      </c>
      <c r="B13720" t="s">
        <v>26512</v>
      </c>
      <c r="C13720" t="s">
        <v>26269</v>
      </c>
      <c r="D13720" s="11" t="s">
        <v>26270</v>
      </c>
      <c r="E13720" s="181">
        <v>46122.444768519003</v>
      </c>
      <c r="G13720" t="s">
        <v>41</v>
      </c>
      <c r="H13720" t="s">
        <v>26514</v>
      </c>
      <c r="I13720" t="s">
        <v>22</v>
      </c>
    </row>
    <row r="13721" spans="1:9" x14ac:dyDescent="0.35">
      <c r="A13721" s="19">
        <f t="shared" si="229"/>
        <v>13720</v>
      </c>
      <c r="B13721" t="s">
        <v>26512</v>
      </c>
      <c r="C13721" t="s">
        <v>19141</v>
      </c>
      <c r="D13721" s="11" t="s">
        <v>19142</v>
      </c>
      <c r="E13721" s="181">
        <v>46122.444884258999</v>
      </c>
      <c r="G13721" t="s">
        <v>41</v>
      </c>
      <c r="H13721" t="s">
        <v>26515</v>
      </c>
      <c r="I13721" t="s">
        <v>22</v>
      </c>
    </row>
    <row r="13722" spans="1:9" x14ac:dyDescent="0.35">
      <c r="A13722" s="19">
        <f t="shared" si="229"/>
        <v>13721</v>
      </c>
      <c r="B13722" t="s">
        <v>26512</v>
      </c>
      <c r="C13722" t="s">
        <v>14104</v>
      </c>
      <c r="D13722" s="11" t="s">
        <v>14105</v>
      </c>
      <c r="E13722" s="181">
        <v>46122.447442129996</v>
      </c>
      <c r="G13722" t="s">
        <v>41</v>
      </c>
      <c r="H13722" t="s">
        <v>26516</v>
      </c>
      <c r="I13722" t="s">
        <v>22</v>
      </c>
    </row>
    <row r="13723" spans="1:9" x14ac:dyDescent="0.35">
      <c r="A13723" s="19">
        <f t="shared" si="229"/>
        <v>13722</v>
      </c>
      <c r="B13723" t="s">
        <v>26512</v>
      </c>
      <c r="C13723" t="s">
        <v>26517</v>
      </c>
      <c r="D13723" s="11" t="s">
        <v>26518</v>
      </c>
      <c r="E13723" s="181">
        <v>46122.448726852002</v>
      </c>
      <c r="G13723" t="s">
        <v>41</v>
      </c>
      <c r="H13723" t="s">
        <v>26519</v>
      </c>
      <c r="I13723" t="s">
        <v>22</v>
      </c>
    </row>
    <row r="13724" spans="1:9" x14ac:dyDescent="0.35">
      <c r="A13724" s="19">
        <f t="shared" si="229"/>
        <v>13723</v>
      </c>
      <c r="B13724" t="s">
        <v>26512</v>
      </c>
      <c r="C13724" t="s">
        <v>26520</v>
      </c>
      <c r="D13724" s="11" t="s">
        <v>26521</v>
      </c>
      <c r="E13724" s="181">
        <v>46122.448750000003</v>
      </c>
      <c r="G13724" t="s">
        <v>41</v>
      </c>
      <c r="H13724" t="s">
        <v>26522</v>
      </c>
      <c r="I13724" t="s">
        <v>22</v>
      </c>
    </row>
    <row r="13725" spans="1:9" x14ac:dyDescent="0.35">
      <c r="A13725" s="19">
        <f t="shared" si="229"/>
        <v>13724</v>
      </c>
      <c r="B13725" t="s">
        <v>26512</v>
      </c>
      <c r="C13725" t="s">
        <v>8107</v>
      </c>
      <c r="D13725" s="11" t="s">
        <v>8108</v>
      </c>
      <c r="E13725" s="181">
        <v>46122.451273147999</v>
      </c>
      <c r="F13725">
        <v>1</v>
      </c>
      <c r="G13725" t="s">
        <v>41</v>
      </c>
      <c r="H13725" t="s">
        <v>26523</v>
      </c>
      <c r="I13725" t="s">
        <v>22</v>
      </c>
    </row>
    <row r="13726" spans="1:9" x14ac:dyDescent="0.35">
      <c r="A13726" s="19">
        <f t="shared" si="229"/>
        <v>13725</v>
      </c>
      <c r="B13726" t="s">
        <v>26512</v>
      </c>
      <c r="C13726" t="s">
        <v>22239</v>
      </c>
      <c r="D13726" s="11" t="s">
        <v>22240</v>
      </c>
      <c r="E13726" s="181">
        <v>46122.451435185001</v>
      </c>
      <c r="G13726" t="s">
        <v>41</v>
      </c>
      <c r="H13726" t="s">
        <v>26524</v>
      </c>
      <c r="I13726" t="s">
        <v>22</v>
      </c>
    </row>
    <row r="13727" spans="1:9" x14ac:dyDescent="0.35">
      <c r="A13727" s="19">
        <f t="shared" si="229"/>
        <v>13726</v>
      </c>
      <c r="B13727" t="s">
        <v>26512</v>
      </c>
      <c r="C13727" t="s">
        <v>26525</v>
      </c>
      <c r="D13727" s="11" t="s">
        <v>26526</v>
      </c>
      <c r="E13727" s="181">
        <v>46122.454444444003</v>
      </c>
      <c r="G13727" t="s">
        <v>41</v>
      </c>
      <c r="H13727" t="s">
        <v>26527</v>
      </c>
      <c r="I13727" t="s">
        <v>22</v>
      </c>
    </row>
    <row r="13728" spans="1:9" x14ac:dyDescent="0.35">
      <c r="A13728" s="19">
        <f t="shared" si="229"/>
        <v>13727</v>
      </c>
      <c r="B13728" t="s">
        <v>26512</v>
      </c>
      <c r="C13728" t="s">
        <v>7516</v>
      </c>
      <c r="D13728" s="11" t="s">
        <v>7517</v>
      </c>
      <c r="E13728" s="181">
        <v>46122.455729166999</v>
      </c>
      <c r="F13728">
        <v>1</v>
      </c>
      <c r="G13728" t="s">
        <v>41</v>
      </c>
      <c r="H13728" t="s">
        <v>26528</v>
      </c>
      <c r="I13728" t="s">
        <v>22</v>
      </c>
    </row>
    <row r="13729" spans="1:9" x14ac:dyDescent="0.35">
      <c r="A13729" s="19">
        <f t="shared" si="229"/>
        <v>13728</v>
      </c>
      <c r="B13729" t="s">
        <v>26512</v>
      </c>
      <c r="C13729" t="s">
        <v>26529</v>
      </c>
      <c r="D13729" s="11" t="s">
        <v>26530</v>
      </c>
      <c r="E13729" s="181">
        <v>46122.467210647999</v>
      </c>
      <c r="G13729" t="s">
        <v>41</v>
      </c>
      <c r="H13729" t="s">
        <v>26531</v>
      </c>
      <c r="I13729" t="s">
        <v>22</v>
      </c>
    </row>
    <row r="13730" spans="1:9" x14ac:dyDescent="0.35">
      <c r="A13730" s="19">
        <f t="shared" si="229"/>
        <v>13729</v>
      </c>
      <c r="B13730" t="s">
        <v>26512</v>
      </c>
      <c r="C13730" t="s">
        <v>26532</v>
      </c>
      <c r="D13730" s="11" t="s">
        <v>26533</v>
      </c>
      <c r="E13730" s="181">
        <v>46122.468541667004</v>
      </c>
      <c r="G13730" t="s">
        <v>41</v>
      </c>
      <c r="H13730" t="s">
        <v>26534</v>
      </c>
      <c r="I13730" t="s">
        <v>22</v>
      </c>
    </row>
    <row r="13731" spans="1:9" x14ac:dyDescent="0.35">
      <c r="A13731" s="19">
        <f t="shared" si="229"/>
        <v>13730</v>
      </c>
      <c r="B13731" t="s">
        <v>26512</v>
      </c>
      <c r="C13731" t="s">
        <v>18086</v>
      </c>
      <c r="D13731" s="11" t="s">
        <v>18087</v>
      </c>
      <c r="E13731" s="181">
        <v>46122.470532407002</v>
      </c>
      <c r="G13731" t="s">
        <v>41</v>
      </c>
      <c r="H13731" t="s">
        <v>26535</v>
      </c>
      <c r="I13731" t="s">
        <v>22</v>
      </c>
    </row>
    <row r="13732" spans="1:9" x14ac:dyDescent="0.35">
      <c r="A13732" s="19">
        <f t="shared" si="229"/>
        <v>13731</v>
      </c>
      <c r="B13732" t="s">
        <v>26512</v>
      </c>
      <c r="C13732" t="s">
        <v>22411</v>
      </c>
      <c r="D13732" s="11" t="s">
        <v>22412</v>
      </c>
      <c r="E13732" s="181">
        <v>46122.471331018998</v>
      </c>
      <c r="G13732" t="s">
        <v>41</v>
      </c>
      <c r="H13732" t="s">
        <v>26536</v>
      </c>
      <c r="I13732" t="s">
        <v>22</v>
      </c>
    </row>
    <row r="13733" spans="1:9" x14ac:dyDescent="0.35">
      <c r="A13733" s="19">
        <f t="shared" si="229"/>
        <v>13732</v>
      </c>
      <c r="B13733" t="s">
        <v>26512</v>
      </c>
      <c r="C13733" t="s">
        <v>26537</v>
      </c>
      <c r="D13733" s="11" t="s">
        <v>26538</v>
      </c>
      <c r="E13733" s="181">
        <v>46122.473657406998</v>
      </c>
      <c r="G13733" t="s">
        <v>41</v>
      </c>
      <c r="H13733" t="s">
        <v>26539</v>
      </c>
      <c r="I13733" t="s">
        <v>22</v>
      </c>
    </row>
    <row r="13734" spans="1:9" x14ac:dyDescent="0.35">
      <c r="A13734" s="19">
        <f t="shared" si="229"/>
        <v>13733</v>
      </c>
      <c r="B13734" t="s">
        <v>26512</v>
      </c>
      <c r="C13734" t="s">
        <v>26175</v>
      </c>
      <c r="D13734" s="11" t="s">
        <v>26176</v>
      </c>
      <c r="E13734" s="181">
        <v>46122.479375000003</v>
      </c>
      <c r="G13734" t="s">
        <v>41</v>
      </c>
      <c r="H13734" t="s">
        <v>26540</v>
      </c>
      <c r="I13734" t="s">
        <v>22</v>
      </c>
    </row>
    <row r="13735" spans="1:9" x14ac:dyDescent="0.35">
      <c r="A13735" s="19">
        <f t="shared" si="229"/>
        <v>13734</v>
      </c>
      <c r="B13735" t="s">
        <v>26512</v>
      </c>
      <c r="C13735" t="s">
        <v>26541</v>
      </c>
      <c r="D13735" s="11" t="s">
        <v>26542</v>
      </c>
      <c r="E13735" s="181">
        <v>46122.482407406998</v>
      </c>
      <c r="G13735" t="s">
        <v>41</v>
      </c>
      <c r="H13735" t="s">
        <v>26543</v>
      </c>
      <c r="I13735" t="s">
        <v>22</v>
      </c>
    </row>
    <row r="13736" spans="1:9" x14ac:dyDescent="0.35">
      <c r="A13736" s="19">
        <f t="shared" si="229"/>
        <v>13735</v>
      </c>
      <c r="B13736" t="s">
        <v>26512</v>
      </c>
      <c r="C13736" t="s">
        <v>26544</v>
      </c>
      <c r="D13736" s="11" t="s">
        <v>25394</v>
      </c>
      <c r="E13736" s="181">
        <v>46122.482476851997</v>
      </c>
      <c r="G13736" t="s">
        <v>41</v>
      </c>
      <c r="H13736" t="s">
        <v>26545</v>
      </c>
      <c r="I13736" t="s">
        <v>22</v>
      </c>
    </row>
    <row r="13737" spans="1:9" x14ac:dyDescent="0.35">
      <c r="A13737" s="19">
        <f t="shared" si="229"/>
        <v>13736</v>
      </c>
      <c r="B13737" t="s">
        <v>26512</v>
      </c>
      <c r="C13737" t="s">
        <v>26546</v>
      </c>
      <c r="D13737" s="11" t="s">
        <v>26547</v>
      </c>
      <c r="E13737" s="181">
        <v>46122.490138888999</v>
      </c>
      <c r="G13737" t="s">
        <v>41</v>
      </c>
      <c r="H13737" t="s">
        <v>26548</v>
      </c>
      <c r="I13737" t="s">
        <v>22</v>
      </c>
    </row>
    <row r="13738" spans="1:9" x14ac:dyDescent="0.35">
      <c r="A13738" s="19">
        <f t="shared" si="229"/>
        <v>13737</v>
      </c>
      <c r="B13738" t="s">
        <v>26512</v>
      </c>
      <c r="C13738" t="s">
        <v>26549</v>
      </c>
      <c r="D13738" s="11" t="s">
        <v>26550</v>
      </c>
      <c r="E13738" s="181">
        <v>46122.508773148002</v>
      </c>
      <c r="G13738" t="s">
        <v>41</v>
      </c>
      <c r="H13738" t="s">
        <v>26551</v>
      </c>
      <c r="I13738" t="s">
        <v>22</v>
      </c>
    </row>
    <row r="13739" spans="1:9" x14ac:dyDescent="0.35">
      <c r="A13739" s="19">
        <f t="shared" si="229"/>
        <v>13738</v>
      </c>
      <c r="B13739" t="s">
        <v>26512</v>
      </c>
      <c r="C13739" t="s">
        <v>26552</v>
      </c>
      <c r="D13739" s="11" t="s">
        <v>26553</v>
      </c>
      <c r="E13739" s="181">
        <v>46122.522893519003</v>
      </c>
      <c r="F13739">
        <v>1</v>
      </c>
      <c r="G13739" t="s">
        <v>41</v>
      </c>
      <c r="H13739" t="s">
        <v>26554</v>
      </c>
      <c r="I13739" t="s">
        <v>22</v>
      </c>
    </row>
    <row r="13740" spans="1:9" x14ac:dyDescent="0.35">
      <c r="A13740" s="19">
        <f t="shared" si="229"/>
        <v>13739</v>
      </c>
      <c r="B13740" t="s">
        <v>26512</v>
      </c>
      <c r="C13740" t="s">
        <v>4028</v>
      </c>
      <c r="D13740" s="11" t="s">
        <v>4029</v>
      </c>
      <c r="E13740" s="181">
        <v>46122.528449074001</v>
      </c>
      <c r="G13740" t="s">
        <v>41</v>
      </c>
      <c r="H13740" t="s">
        <v>26555</v>
      </c>
      <c r="I13740" t="s">
        <v>22</v>
      </c>
    </row>
    <row r="13741" spans="1:9" x14ac:dyDescent="0.35">
      <c r="A13741" s="19">
        <f t="shared" si="229"/>
        <v>13740</v>
      </c>
      <c r="B13741" t="s">
        <v>26512</v>
      </c>
      <c r="C13741" t="s">
        <v>5367</v>
      </c>
      <c r="D13741" s="11" t="s">
        <v>5368</v>
      </c>
      <c r="E13741" s="181">
        <v>46122.540509259001</v>
      </c>
      <c r="G13741" t="s">
        <v>41</v>
      </c>
      <c r="H13741" t="s">
        <v>26556</v>
      </c>
      <c r="I13741" t="s">
        <v>22</v>
      </c>
    </row>
    <row r="13742" spans="1:9" x14ac:dyDescent="0.35">
      <c r="A13742" s="19">
        <f t="shared" si="229"/>
        <v>13741</v>
      </c>
      <c r="B13742" t="s">
        <v>26512</v>
      </c>
      <c r="C13742" t="s">
        <v>24676</v>
      </c>
      <c r="D13742" s="11" t="s">
        <v>24677</v>
      </c>
      <c r="E13742" s="181">
        <v>46122.577488426003</v>
      </c>
      <c r="G13742" t="s">
        <v>41</v>
      </c>
      <c r="H13742" t="s">
        <v>26557</v>
      </c>
      <c r="I13742" t="s">
        <v>22</v>
      </c>
    </row>
    <row r="13743" spans="1:9" x14ac:dyDescent="0.35">
      <c r="A13743" s="19">
        <f t="shared" si="229"/>
        <v>13742</v>
      </c>
      <c r="B13743" t="s">
        <v>26512</v>
      </c>
      <c r="C13743" t="s">
        <v>8909</v>
      </c>
      <c r="D13743" s="11" t="s">
        <v>8910</v>
      </c>
      <c r="E13743" s="181">
        <v>46122.645740740998</v>
      </c>
      <c r="G13743" t="s">
        <v>41</v>
      </c>
      <c r="H13743" t="s">
        <v>26558</v>
      </c>
      <c r="I13743" t="s">
        <v>22</v>
      </c>
    </row>
    <row r="13744" spans="1:9" x14ac:dyDescent="0.35">
      <c r="A13744" s="19">
        <f t="shared" si="229"/>
        <v>13743</v>
      </c>
      <c r="B13744" t="s">
        <v>26512</v>
      </c>
      <c r="C13744" t="s">
        <v>26559</v>
      </c>
      <c r="D13744" s="11" t="s">
        <v>26560</v>
      </c>
      <c r="E13744" s="181">
        <v>46122.726226851999</v>
      </c>
      <c r="G13744" t="s">
        <v>41</v>
      </c>
      <c r="H13744" t="s">
        <v>26561</v>
      </c>
      <c r="I13744" t="s">
        <v>22</v>
      </c>
    </row>
    <row r="13745" spans="1:9" x14ac:dyDescent="0.35">
      <c r="A13745" s="19">
        <f t="shared" si="229"/>
        <v>13744</v>
      </c>
      <c r="B13745" t="s">
        <v>26512</v>
      </c>
      <c r="C13745" t="s">
        <v>26562</v>
      </c>
      <c r="D13745" s="11" t="s">
        <v>26563</v>
      </c>
      <c r="E13745" s="181">
        <v>46122.794768519001</v>
      </c>
      <c r="G13745" t="s">
        <v>41</v>
      </c>
      <c r="H13745" t="s">
        <v>26564</v>
      </c>
      <c r="I13745" t="s">
        <v>22</v>
      </c>
    </row>
    <row r="13746" spans="1:9" x14ac:dyDescent="0.35">
      <c r="A13746" s="19">
        <f t="shared" si="229"/>
        <v>13745</v>
      </c>
      <c r="B13746" t="s">
        <v>26512</v>
      </c>
      <c r="C13746" t="s">
        <v>26565</v>
      </c>
      <c r="D13746" s="11" t="s">
        <v>26566</v>
      </c>
      <c r="E13746" s="181">
        <v>46122.897118055997</v>
      </c>
      <c r="G13746" t="s">
        <v>41</v>
      </c>
      <c r="H13746" t="s">
        <v>26567</v>
      </c>
      <c r="I13746" t="s">
        <v>22</v>
      </c>
    </row>
    <row r="13747" spans="1:9" x14ac:dyDescent="0.35">
      <c r="A13747" s="19">
        <f t="shared" si="229"/>
        <v>13746</v>
      </c>
      <c r="B13747" t="s">
        <v>26512</v>
      </c>
      <c r="C13747" t="s">
        <v>26568</v>
      </c>
      <c r="D13747" s="11" t="s">
        <v>26569</v>
      </c>
      <c r="E13747" s="181">
        <v>46123.402800926</v>
      </c>
      <c r="G13747" t="s">
        <v>41</v>
      </c>
      <c r="H13747" t="s">
        <v>26570</v>
      </c>
      <c r="I13747" t="s">
        <v>22</v>
      </c>
    </row>
    <row r="13748" spans="1:9" x14ac:dyDescent="0.35">
      <c r="A13748" s="19">
        <f t="shared" si="229"/>
        <v>13747</v>
      </c>
      <c r="B13748" t="s">
        <v>26512</v>
      </c>
      <c r="C13748" t="s">
        <v>26571</v>
      </c>
      <c r="D13748" s="11" t="s">
        <v>26572</v>
      </c>
      <c r="E13748" s="181">
        <v>46123.4534375</v>
      </c>
      <c r="F13748">
        <v>1</v>
      </c>
      <c r="G13748" t="s">
        <v>41</v>
      </c>
      <c r="H13748" t="s">
        <v>26573</v>
      </c>
      <c r="I13748" t="s">
        <v>22</v>
      </c>
    </row>
    <row r="13749" spans="1:9" x14ac:dyDescent="0.35">
      <c r="A13749" s="19">
        <f t="shared" si="229"/>
        <v>13748</v>
      </c>
      <c r="B13749" t="s">
        <v>26512</v>
      </c>
      <c r="C13749" t="s">
        <v>26574</v>
      </c>
      <c r="D13749" s="11" t="s">
        <v>26575</v>
      </c>
      <c r="E13749" s="181">
        <v>46123.467106481003</v>
      </c>
      <c r="G13749" t="s">
        <v>41</v>
      </c>
      <c r="H13749" t="s">
        <v>26576</v>
      </c>
      <c r="I13749" t="s">
        <v>22</v>
      </c>
    </row>
    <row r="13750" spans="1:9" x14ac:dyDescent="0.35">
      <c r="A13750" s="19">
        <f t="shared" si="229"/>
        <v>13749</v>
      </c>
      <c r="B13750" t="s">
        <v>26512</v>
      </c>
      <c r="C13750" t="s">
        <v>26577</v>
      </c>
      <c r="D13750" s="11" t="s">
        <v>26578</v>
      </c>
      <c r="E13750" s="181">
        <v>46123.820578703999</v>
      </c>
      <c r="G13750" t="s">
        <v>41</v>
      </c>
      <c r="H13750" t="s">
        <v>26579</v>
      </c>
      <c r="I13750" t="s">
        <v>22</v>
      </c>
    </row>
    <row r="13751" spans="1:9" x14ac:dyDescent="0.35">
      <c r="A13751" s="19">
        <f t="shared" ref="A13751:A13782" si="230">ROW(B13751)-ROW($A$1)</f>
        <v>13750</v>
      </c>
      <c r="B13751" t="s">
        <v>26512</v>
      </c>
      <c r="C13751" t="s">
        <v>1651</v>
      </c>
      <c r="D13751" s="11" t="s">
        <v>22519</v>
      </c>
      <c r="E13751" s="181">
        <v>46123.826516203997</v>
      </c>
      <c r="G13751" t="s">
        <v>41</v>
      </c>
      <c r="H13751" t="s">
        <v>26580</v>
      </c>
      <c r="I13751" t="s">
        <v>22</v>
      </c>
    </row>
    <row r="13752" spans="1:9" x14ac:dyDescent="0.35">
      <c r="A13752" s="19">
        <f t="shared" si="230"/>
        <v>13751</v>
      </c>
      <c r="B13752" t="s">
        <v>26512</v>
      </c>
      <c r="C13752" t="s">
        <v>26581</v>
      </c>
      <c r="D13752" s="11" t="s">
        <v>26582</v>
      </c>
      <c r="E13752" s="181">
        <v>46123.835138889001</v>
      </c>
      <c r="G13752" t="s">
        <v>41</v>
      </c>
      <c r="H13752" t="s">
        <v>26583</v>
      </c>
      <c r="I13752" t="s">
        <v>22</v>
      </c>
    </row>
    <row r="13753" spans="1:9" x14ac:dyDescent="0.35">
      <c r="A13753" s="19">
        <f t="shared" si="230"/>
        <v>13752</v>
      </c>
      <c r="B13753" t="s">
        <v>26512</v>
      </c>
      <c r="C13753" t="s">
        <v>26584</v>
      </c>
      <c r="D13753" s="11" t="s">
        <v>26585</v>
      </c>
      <c r="E13753" s="181">
        <v>46124.315590277998</v>
      </c>
      <c r="F13753">
        <v>1</v>
      </c>
      <c r="G13753" t="s">
        <v>41</v>
      </c>
      <c r="H13753" t="s">
        <v>26586</v>
      </c>
      <c r="I13753" t="s">
        <v>22</v>
      </c>
    </row>
    <row r="13754" spans="1:9" x14ac:dyDescent="0.35">
      <c r="A13754" s="19">
        <f t="shared" si="230"/>
        <v>13753</v>
      </c>
      <c r="B13754" t="s">
        <v>26512</v>
      </c>
      <c r="C13754" t="s">
        <v>26587</v>
      </c>
      <c r="D13754" s="11" t="s">
        <v>26588</v>
      </c>
      <c r="E13754" s="181">
        <v>46124.370775463001</v>
      </c>
      <c r="G13754" t="s">
        <v>41</v>
      </c>
      <c r="H13754" t="s">
        <v>26589</v>
      </c>
      <c r="I13754" t="s">
        <v>22</v>
      </c>
    </row>
    <row r="13755" spans="1:9" x14ac:dyDescent="0.35">
      <c r="A13755" s="19">
        <f t="shared" si="230"/>
        <v>13754</v>
      </c>
      <c r="B13755" t="s">
        <v>26512</v>
      </c>
      <c r="C13755" t="s">
        <v>26590</v>
      </c>
      <c r="D13755" s="11" t="s">
        <v>26591</v>
      </c>
      <c r="E13755" s="181">
        <v>46124.394814815001</v>
      </c>
      <c r="F13755">
        <v>1</v>
      </c>
      <c r="G13755" t="s">
        <v>41</v>
      </c>
      <c r="H13755" t="s">
        <v>26592</v>
      </c>
      <c r="I13755" t="s">
        <v>22</v>
      </c>
    </row>
    <row r="13756" spans="1:9" x14ac:dyDescent="0.35">
      <c r="A13756" s="19">
        <f t="shared" si="230"/>
        <v>13755</v>
      </c>
      <c r="B13756" t="s">
        <v>26512</v>
      </c>
      <c r="C13756" t="s">
        <v>26593</v>
      </c>
      <c r="D13756" s="11" t="s">
        <v>26594</v>
      </c>
      <c r="E13756" s="181">
        <v>46124.538634258999</v>
      </c>
      <c r="G13756" t="s">
        <v>41</v>
      </c>
      <c r="H13756" t="s">
        <v>26595</v>
      </c>
      <c r="I13756" t="s">
        <v>22</v>
      </c>
    </row>
    <row r="13757" spans="1:9" x14ac:dyDescent="0.35">
      <c r="A13757" s="19">
        <f t="shared" si="230"/>
        <v>13756</v>
      </c>
      <c r="B13757" t="s">
        <v>26512</v>
      </c>
      <c r="C13757" t="s">
        <v>26596</v>
      </c>
      <c r="D13757" s="11" t="s">
        <v>26597</v>
      </c>
      <c r="E13757" s="181">
        <v>46124.690034722</v>
      </c>
      <c r="G13757" t="s">
        <v>41</v>
      </c>
      <c r="H13757" t="s">
        <v>26598</v>
      </c>
      <c r="I13757" t="s">
        <v>22</v>
      </c>
    </row>
    <row r="13758" spans="1:9" x14ac:dyDescent="0.35">
      <c r="A13758" s="19">
        <f t="shared" si="230"/>
        <v>13757</v>
      </c>
      <c r="B13758" t="s">
        <v>26512</v>
      </c>
      <c r="C13758" t="s">
        <v>26599</v>
      </c>
      <c r="D13758" s="11" t="s">
        <v>26600</v>
      </c>
      <c r="E13758" s="181">
        <v>46125.391504630003</v>
      </c>
      <c r="G13758" t="s">
        <v>41</v>
      </c>
      <c r="H13758" t="s">
        <v>26601</v>
      </c>
      <c r="I13758" t="s">
        <v>22</v>
      </c>
    </row>
    <row r="13759" spans="1:9" x14ac:dyDescent="0.35">
      <c r="A13759" s="19">
        <f t="shared" si="230"/>
        <v>13758</v>
      </c>
      <c r="B13759" t="s">
        <v>26512</v>
      </c>
      <c r="C13759" t="s">
        <v>22736</v>
      </c>
      <c r="D13759" s="11" t="s">
        <v>22737</v>
      </c>
      <c r="E13759" s="181">
        <v>46125.440682870001</v>
      </c>
      <c r="G13759" t="s">
        <v>41</v>
      </c>
      <c r="H13759" t="s">
        <v>26602</v>
      </c>
      <c r="I13759" t="s">
        <v>22</v>
      </c>
    </row>
    <row r="13760" spans="1:9" x14ac:dyDescent="0.35">
      <c r="A13760" s="19">
        <f t="shared" si="230"/>
        <v>13759</v>
      </c>
      <c r="B13760" t="s">
        <v>26512</v>
      </c>
      <c r="C13760" t="s">
        <v>26603</v>
      </c>
      <c r="D13760" s="11" t="s">
        <v>26604</v>
      </c>
      <c r="E13760" s="181">
        <v>46125.530277778002</v>
      </c>
      <c r="G13760" t="s">
        <v>41</v>
      </c>
      <c r="H13760" t="s">
        <v>26605</v>
      </c>
      <c r="I13760" t="s">
        <v>22</v>
      </c>
    </row>
    <row r="13761" spans="1:9" x14ac:dyDescent="0.35">
      <c r="A13761" s="19">
        <f t="shared" si="230"/>
        <v>13760</v>
      </c>
      <c r="B13761" t="s">
        <v>26512</v>
      </c>
      <c r="C13761" t="s">
        <v>26606</v>
      </c>
      <c r="D13761" s="11" t="s">
        <v>26607</v>
      </c>
      <c r="E13761" s="181">
        <v>46125.721840277998</v>
      </c>
      <c r="G13761" t="s">
        <v>41</v>
      </c>
      <c r="H13761" t="s">
        <v>26608</v>
      </c>
      <c r="I13761" t="s">
        <v>22</v>
      </c>
    </row>
    <row r="13762" spans="1:9" x14ac:dyDescent="0.35">
      <c r="A13762" s="19">
        <f t="shared" si="230"/>
        <v>13761</v>
      </c>
      <c r="B13762" t="s">
        <v>26512</v>
      </c>
      <c r="C13762" t="s">
        <v>26609</v>
      </c>
      <c r="D13762" s="11" t="s">
        <v>26610</v>
      </c>
      <c r="E13762" s="181">
        <v>46127.347037036998</v>
      </c>
      <c r="G13762" t="s">
        <v>41</v>
      </c>
      <c r="H13762" t="s">
        <v>26611</v>
      </c>
      <c r="I13762" t="s">
        <v>22</v>
      </c>
    </row>
    <row r="13763" spans="1:9" x14ac:dyDescent="0.35">
      <c r="A13763" s="19">
        <f t="shared" si="230"/>
        <v>13762</v>
      </c>
      <c r="B13763" t="s">
        <v>26612</v>
      </c>
      <c r="C13763" t="s">
        <v>26613</v>
      </c>
      <c r="D13763" s="11" t="s">
        <v>26614</v>
      </c>
      <c r="E13763" s="181">
        <v>46126.790150462999</v>
      </c>
      <c r="G13763" t="s">
        <v>41</v>
      </c>
      <c r="H13763" t="s">
        <v>26615</v>
      </c>
      <c r="I13763" t="s">
        <v>22</v>
      </c>
    </row>
    <row r="13764" spans="1:9" x14ac:dyDescent="0.35">
      <c r="A13764" s="19">
        <f t="shared" si="230"/>
        <v>13763</v>
      </c>
      <c r="B13764" t="s">
        <v>10560</v>
      </c>
      <c r="C13764" t="s">
        <v>26389</v>
      </c>
      <c r="D13764" s="11">
        <v>100001706987391</v>
      </c>
      <c r="E13764" s="181">
        <v>40659.288958333331</v>
      </c>
      <c r="F13764">
        <v>8</v>
      </c>
      <c r="G13764" t="s">
        <v>41</v>
      </c>
      <c r="H13764" t="s">
        <v>26616</v>
      </c>
      <c r="I13764" t="s">
        <v>22</v>
      </c>
    </row>
    <row r="13765" spans="1:9" x14ac:dyDescent="0.35">
      <c r="A13765" s="19">
        <f t="shared" si="230"/>
        <v>13764</v>
      </c>
      <c r="B13765" t="s">
        <v>10560</v>
      </c>
      <c r="C13765" t="s">
        <v>7474</v>
      </c>
      <c r="D13765" s="11">
        <v>100050122518685</v>
      </c>
      <c r="E13765" s="181">
        <v>40659.294606481482</v>
      </c>
      <c r="F13765">
        <v>2</v>
      </c>
      <c r="G13765" t="s">
        <v>41</v>
      </c>
      <c r="H13765" t="s">
        <v>26617</v>
      </c>
      <c r="I13765" t="s">
        <v>22</v>
      </c>
    </row>
    <row r="13766" spans="1:9" x14ac:dyDescent="0.35">
      <c r="A13766" s="19">
        <f t="shared" si="230"/>
        <v>13765</v>
      </c>
      <c r="B13766" t="s">
        <v>10560</v>
      </c>
      <c r="C13766" t="s">
        <v>492</v>
      </c>
      <c r="D13766" s="11">
        <v>100002586096167</v>
      </c>
      <c r="E13766" s="181">
        <v>40659.296273148146</v>
      </c>
      <c r="G13766" t="s">
        <v>41</v>
      </c>
      <c r="H13766" t="s">
        <v>26618</v>
      </c>
      <c r="I13766" t="s">
        <v>22</v>
      </c>
    </row>
    <row r="13767" spans="1:9" x14ac:dyDescent="0.35">
      <c r="A13767" s="19">
        <f t="shared" si="230"/>
        <v>13766</v>
      </c>
      <c r="B13767" t="s">
        <v>10560</v>
      </c>
      <c r="C13767" t="s">
        <v>26619</v>
      </c>
      <c r="D13767" s="11">
        <v>100080645235854</v>
      </c>
      <c r="E13767" s="181">
        <v>40659.300254629627</v>
      </c>
      <c r="F13767">
        <v>1</v>
      </c>
      <c r="G13767" t="s">
        <v>41</v>
      </c>
      <c r="H13767" t="s">
        <v>26620</v>
      </c>
      <c r="I13767" t="s">
        <v>22</v>
      </c>
    </row>
    <row r="13768" spans="1:9" x14ac:dyDescent="0.35">
      <c r="A13768" s="19">
        <f t="shared" si="230"/>
        <v>13767</v>
      </c>
      <c r="B13768" t="s">
        <v>10560</v>
      </c>
      <c r="C13768" t="s">
        <v>26465</v>
      </c>
      <c r="D13768" s="11">
        <v>61583596017933</v>
      </c>
      <c r="E13768" s="181">
        <v>40659.302291666667</v>
      </c>
      <c r="F13768">
        <v>6</v>
      </c>
      <c r="G13768" t="s">
        <v>41</v>
      </c>
      <c r="H13768" t="s">
        <v>26621</v>
      </c>
      <c r="I13768" t="s">
        <v>22</v>
      </c>
    </row>
    <row r="13769" spans="1:9" x14ac:dyDescent="0.35">
      <c r="A13769" s="19">
        <f t="shared" si="230"/>
        <v>13768</v>
      </c>
      <c r="B13769" t="s">
        <v>10560</v>
      </c>
      <c r="C13769" t="s">
        <v>26622</v>
      </c>
      <c r="D13769" s="11">
        <v>100011257603541</v>
      </c>
      <c r="E13769" s="181">
        <v>40659.305995370371</v>
      </c>
      <c r="G13769" t="s">
        <v>41</v>
      </c>
      <c r="H13769" t="s">
        <v>26623</v>
      </c>
      <c r="I13769" t="s">
        <v>22</v>
      </c>
    </row>
    <row r="13770" spans="1:9" x14ac:dyDescent="0.35">
      <c r="A13770" s="19">
        <f t="shared" si="230"/>
        <v>13769</v>
      </c>
      <c r="B13770" t="s">
        <v>10560</v>
      </c>
      <c r="C13770" t="s">
        <v>24842</v>
      </c>
      <c r="D13770" s="11">
        <v>100004609509345</v>
      </c>
      <c r="E13770" s="181">
        <v>40659.307523148149</v>
      </c>
      <c r="G13770" t="s">
        <v>41</v>
      </c>
      <c r="H13770" t="s">
        <v>26624</v>
      </c>
      <c r="I13770" t="s">
        <v>22</v>
      </c>
    </row>
    <row r="13771" spans="1:9" x14ac:dyDescent="0.35">
      <c r="A13771" s="19">
        <f t="shared" si="230"/>
        <v>13770</v>
      </c>
      <c r="B13771" t="s">
        <v>10560</v>
      </c>
      <c r="C13771" t="s">
        <v>26625</v>
      </c>
      <c r="D13771" s="11">
        <v>100015868548279</v>
      </c>
      <c r="E13771" s="181">
        <v>40659.309374999997</v>
      </c>
      <c r="G13771" t="s">
        <v>41</v>
      </c>
      <c r="H13771" t="s">
        <v>26626</v>
      </c>
      <c r="I13771" t="s">
        <v>22</v>
      </c>
    </row>
    <row r="13772" spans="1:9" x14ac:dyDescent="0.35">
      <c r="A13772" s="19">
        <f t="shared" si="230"/>
        <v>13771</v>
      </c>
      <c r="B13772" t="s">
        <v>10560</v>
      </c>
      <c r="C13772" t="s">
        <v>24676</v>
      </c>
      <c r="D13772" s="11">
        <v>100087642019618</v>
      </c>
      <c r="E13772" s="181">
        <v>40659.314710648148</v>
      </c>
      <c r="F13772">
        <v>1</v>
      </c>
      <c r="G13772" t="s">
        <v>41</v>
      </c>
      <c r="H13772" t="s">
        <v>26627</v>
      </c>
      <c r="I13772" t="s">
        <v>22</v>
      </c>
    </row>
    <row r="13773" spans="1:9" x14ac:dyDescent="0.35">
      <c r="A13773" s="19">
        <f t="shared" si="230"/>
        <v>13772</v>
      </c>
      <c r="B13773" t="s">
        <v>10560</v>
      </c>
      <c r="C13773" t="s">
        <v>12973</v>
      </c>
      <c r="D13773" s="11">
        <v>100002197668074</v>
      </c>
      <c r="E13773" s="181">
        <v>40659.328275462962</v>
      </c>
      <c r="G13773" t="s">
        <v>41</v>
      </c>
      <c r="H13773" t="s">
        <v>26628</v>
      </c>
      <c r="I13773" t="s">
        <v>22</v>
      </c>
    </row>
    <row r="13774" spans="1:9" x14ac:dyDescent="0.35">
      <c r="A13774" s="19">
        <f t="shared" si="230"/>
        <v>13773</v>
      </c>
      <c r="B13774" t="s">
        <v>10560</v>
      </c>
      <c r="C13774" t="s">
        <v>24669</v>
      </c>
      <c r="D13774" s="11">
        <v>100088182025105</v>
      </c>
      <c r="E13774" s="181">
        <v>40659.336030092592</v>
      </c>
      <c r="G13774" t="s">
        <v>41</v>
      </c>
      <c r="H13774" t="s">
        <v>26629</v>
      </c>
      <c r="I13774" t="s">
        <v>22</v>
      </c>
    </row>
    <row r="13775" spans="1:9" x14ac:dyDescent="0.35">
      <c r="A13775" s="19">
        <f t="shared" si="230"/>
        <v>13774</v>
      </c>
      <c r="B13775" t="s">
        <v>10560</v>
      </c>
      <c r="C13775" t="s">
        <v>26630</v>
      </c>
      <c r="D13775" s="11">
        <v>100018474998155</v>
      </c>
      <c r="E13775" s="181">
        <v>40659.359270833331</v>
      </c>
      <c r="F13775">
        <v>1</v>
      </c>
      <c r="G13775" t="s">
        <v>41</v>
      </c>
      <c r="H13775" t="s">
        <v>26631</v>
      </c>
      <c r="I13775" t="s">
        <v>22</v>
      </c>
    </row>
    <row r="13776" spans="1:9" x14ac:dyDescent="0.35">
      <c r="A13776" s="19">
        <f t="shared" si="230"/>
        <v>13775</v>
      </c>
      <c r="B13776" t="s">
        <v>10560</v>
      </c>
      <c r="C13776" t="s">
        <v>4836</v>
      </c>
      <c r="D13776" s="11">
        <v>100008269383520</v>
      </c>
      <c r="E13776" s="181">
        <v>40659.360821759263</v>
      </c>
      <c r="G13776" t="s">
        <v>41</v>
      </c>
      <c r="H13776" t="s">
        <v>26632</v>
      </c>
      <c r="I13776" t="s">
        <v>22</v>
      </c>
    </row>
    <row r="13777" spans="1:9" x14ac:dyDescent="0.35">
      <c r="A13777" s="19">
        <f t="shared" si="230"/>
        <v>13776</v>
      </c>
      <c r="B13777" t="s">
        <v>10560</v>
      </c>
      <c r="C13777" t="s">
        <v>13566</v>
      </c>
      <c r="D13777" s="11">
        <v>100002946914225</v>
      </c>
      <c r="E13777" s="181">
        <v>40659.37709490741</v>
      </c>
      <c r="G13777" t="s">
        <v>41</v>
      </c>
      <c r="H13777" t="s">
        <v>26633</v>
      </c>
      <c r="I13777" t="s">
        <v>22</v>
      </c>
    </row>
    <row r="13778" spans="1:9" x14ac:dyDescent="0.35">
      <c r="A13778" s="19">
        <f t="shared" si="230"/>
        <v>13777</v>
      </c>
      <c r="B13778" t="s">
        <v>10560</v>
      </c>
      <c r="C13778" t="s">
        <v>26157</v>
      </c>
      <c r="D13778" s="11">
        <v>61587161561524</v>
      </c>
      <c r="E13778" s="181">
        <v>40659.38045138889</v>
      </c>
      <c r="G13778" t="s">
        <v>41</v>
      </c>
      <c r="H13778" t="s">
        <v>24722</v>
      </c>
      <c r="I13778" t="s">
        <v>22</v>
      </c>
    </row>
    <row r="13779" spans="1:9" x14ac:dyDescent="0.35">
      <c r="A13779" s="19">
        <f t="shared" si="230"/>
        <v>13778</v>
      </c>
      <c r="B13779" t="s">
        <v>10560</v>
      </c>
      <c r="C13779" t="s">
        <v>19378</v>
      </c>
      <c r="D13779" s="11">
        <v>61581844653622</v>
      </c>
      <c r="E13779" s="181">
        <v>40659.46230324074</v>
      </c>
      <c r="G13779" t="s">
        <v>41</v>
      </c>
      <c r="I13779" t="s">
        <v>22</v>
      </c>
    </row>
    <row r="13780" spans="1:9" x14ac:dyDescent="0.35">
      <c r="A13780" s="19">
        <f t="shared" si="230"/>
        <v>13779</v>
      </c>
      <c r="B13780" t="s">
        <v>10560</v>
      </c>
      <c r="C13780" t="s">
        <v>26634</v>
      </c>
      <c r="D13780" s="11">
        <v>100001821172946</v>
      </c>
      <c r="E13780" s="181">
        <v>40659.473599537036</v>
      </c>
      <c r="G13780" t="s">
        <v>41</v>
      </c>
      <c r="H13780" t="s">
        <v>26635</v>
      </c>
      <c r="I13780" t="s">
        <v>22</v>
      </c>
    </row>
    <row r="13781" spans="1:9" x14ac:dyDescent="0.35">
      <c r="A13781" s="19">
        <f t="shared" si="230"/>
        <v>13780</v>
      </c>
      <c r="B13781" t="s">
        <v>10560</v>
      </c>
      <c r="C13781" t="s">
        <v>26636</v>
      </c>
      <c r="D13781" s="11">
        <v>100004913342017</v>
      </c>
      <c r="E13781" s="181">
        <v>40659.638692129629</v>
      </c>
      <c r="G13781" t="s">
        <v>41</v>
      </c>
      <c r="H13781" t="s">
        <v>26637</v>
      </c>
      <c r="I13781" t="s">
        <v>22</v>
      </c>
    </row>
    <row r="13782" spans="1:9" x14ac:dyDescent="0.35">
      <c r="A13782" s="19">
        <f t="shared" si="230"/>
        <v>13781</v>
      </c>
      <c r="B13782" t="s">
        <v>10560</v>
      </c>
      <c r="C13782" t="s">
        <v>26638</v>
      </c>
      <c r="D13782" s="11">
        <v>100016592835942</v>
      </c>
      <c r="E13782" s="181">
        <v>40659.69866898148</v>
      </c>
      <c r="G13782" t="s">
        <v>41</v>
      </c>
      <c r="H13782" t="s">
        <v>26639</v>
      </c>
      <c r="I13782" t="s">
        <v>22</v>
      </c>
    </row>
    <row r="13783" spans="1:9" x14ac:dyDescent="0.35">
      <c r="A13783" s="19">
        <f t="shared" ref="A13783:A13814" si="231">ROW(B13783)-ROW($A$1)</f>
        <v>13782</v>
      </c>
      <c r="B13783" t="s">
        <v>10560</v>
      </c>
      <c r="C13783" t="s">
        <v>26640</v>
      </c>
      <c r="D13783" s="11">
        <v>100015904925675</v>
      </c>
      <c r="E13783" s="181">
        <v>40659.7028587963</v>
      </c>
      <c r="F13783">
        <v>2</v>
      </c>
      <c r="G13783" t="s">
        <v>41</v>
      </c>
      <c r="H13783" t="s">
        <v>26641</v>
      </c>
      <c r="I13783" t="s">
        <v>22</v>
      </c>
    </row>
    <row r="13784" spans="1:9" x14ac:dyDescent="0.35">
      <c r="A13784" s="19">
        <f t="shared" si="231"/>
        <v>13783</v>
      </c>
      <c r="B13784" t="s">
        <v>10560</v>
      </c>
      <c r="C13784" t="s">
        <v>26642</v>
      </c>
      <c r="D13784" s="11">
        <v>100003686590695</v>
      </c>
      <c r="E13784" s="181">
        <v>40659.707037037035</v>
      </c>
      <c r="G13784" t="s">
        <v>41</v>
      </c>
      <c r="H13784" t="s">
        <v>26643</v>
      </c>
      <c r="I13784" t="s">
        <v>22</v>
      </c>
    </row>
    <row r="13785" spans="1:9" x14ac:dyDescent="0.35">
      <c r="A13785" s="19">
        <f t="shared" si="231"/>
        <v>13784</v>
      </c>
      <c r="B13785" t="s">
        <v>10560</v>
      </c>
      <c r="C13785" t="s">
        <v>2800</v>
      </c>
      <c r="D13785" s="11">
        <v>100071877331728</v>
      </c>
      <c r="E13785" s="181">
        <v>41390.549305555556</v>
      </c>
      <c r="G13785" t="s">
        <v>41</v>
      </c>
      <c r="H13785" t="s">
        <v>26644</v>
      </c>
      <c r="I13785" t="s">
        <v>22</v>
      </c>
    </row>
    <row r="13786" spans="1:9" x14ac:dyDescent="0.35">
      <c r="A13786" s="19">
        <f t="shared" si="231"/>
        <v>13785</v>
      </c>
      <c r="B13786" t="s">
        <v>10560</v>
      </c>
      <c r="C13786" t="s">
        <v>8924</v>
      </c>
      <c r="D13786" s="11">
        <v>100092757680671</v>
      </c>
      <c r="E13786" s="181">
        <v>41390.866296296299</v>
      </c>
      <c r="G13786" t="s">
        <v>41</v>
      </c>
      <c r="H13786" t="s">
        <v>26645</v>
      </c>
      <c r="I13786" t="s">
        <v>22</v>
      </c>
    </row>
    <row r="13787" spans="1:9" x14ac:dyDescent="0.35">
      <c r="A13787" s="19">
        <f t="shared" si="231"/>
        <v>13786</v>
      </c>
      <c r="B13787" t="s">
        <v>10560</v>
      </c>
      <c r="C13787" t="s">
        <v>26646</v>
      </c>
      <c r="D13787" s="11">
        <v>100013006839609</v>
      </c>
      <c r="E13787" s="181">
        <v>41755.251273148147</v>
      </c>
      <c r="G13787" t="s">
        <v>41</v>
      </c>
      <c r="H13787" t="s">
        <v>26647</v>
      </c>
      <c r="I13787" t="s">
        <v>22</v>
      </c>
    </row>
    <row r="13788" spans="1:9" x14ac:dyDescent="0.35">
      <c r="A13788" s="19">
        <f t="shared" si="231"/>
        <v>13787</v>
      </c>
      <c r="B13788" t="s">
        <v>10560</v>
      </c>
      <c r="C13788" t="s">
        <v>14961</v>
      </c>
      <c r="D13788" s="11">
        <v>100063642444297</v>
      </c>
      <c r="E13788" s="181">
        <v>41755.666238425925</v>
      </c>
      <c r="G13788" t="s">
        <v>41</v>
      </c>
      <c r="H13788" t="s">
        <v>26648</v>
      </c>
      <c r="I13788" t="s">
        <v>22</v>
      </c>
    </row>
    <row r="13789" spans="1:9" x14ac:dyDescent="0.35">
      <c r="A13789" s="19">
        <f t="shared" si="231"/>
        <v>13788</v>
      </c>
      <c r="B13789" t="s">
        <v>22330</v>
      </c>
      <c r="C13789" t="s">
        <v>8377</v>
      </c>
      <c r="D13789" s="11" t="s">
        <v>8378</v>
      </c>
      <c r="E13789" s="181">
        <v>46122.322418980999</v>
      </c>
      <c r="G13789" t="s">
        <v>41</v>
      </c>
      <c r="H13789" t="s">
        <v>26649</v>
      </c>
      <c r="I13789" t="s">
        <v>22</v>
      </c>
    </row>
    <row r="13790" spans="1:9" x14ac:dyDescent="0.35">
      <c r="A13790" s="19">
        <f t="shared" si="231"/>
        <v>13789</v>
      </c>
      <c r="B13790" t="s">
        <v>22330</v>
      </c>
      <c r="C13790" t="s">
        <v>4600</v>
      </c>
      <c r="D13790" s="11" t="s">
        <v>4601</v>
      </c>
      <c r="E13790" s="181">
        <v>46122.324097222001</v>
      </c>
      <c r="G13790" t="s">
        <v>41</v>
      </c>
      <c r="H13790" t="s">
        <v>26650</v>
      </c>
      <c r="I13790" t="s">
        <v>22</v>
      </c>
    </row>
    <row r="13791" spans="1:9" x14ac:dyDescent="0.35">
      <c r="A13791" s="19">
        <f t="shared" si="231"/>
        <v>13790</v>
      </c>
      <c r="B13791" t="s">
        <v>22330</v>
      </c>
      <c r="C13791" t="s">
        <v>26651</v>
      </c>
      <c r="D13791" s="11" t="s">
        <v>26652</v>
      </c>
      <c r="E13791" s="181">
        <v>46122.349548610997</v>
      </c>
      <c r="G13791" t="s">
        <v>41</v>
      </c>
      <c r="H13791" t="s">
        <v>26653</v>
      </c>
      <c r="I13791" t="s">
        <v>22</v>
      </c>
    </row>
    <row r="13792" spans="1:9" x14ac:dyDescent="0.35">
      <c r="A13792" s="19">
        <f t="shared" si="231"/>
        <v>13791</v>
      </c>
      <c r="B13792" t="s">
        <v>22330</v>
      </c>
      <c r="C13792" t="s">
        <v>492</v>
      </c>
      <c r="D13792" s="11" t="s">
        <v>1418</v>
      </c>
      <c r="E13792" s="181">
        <v>46122.355532406997</v>
      </c>
      <c r="G13792" t="s">
        <v>41</v>
      </c>
      <c r="H13792" t="s">
        <v>26654</v>
      </c>
      <c r="I13792" t="s">
        <v>22</v>
      </c>
    </row>
    <row r="13793" spans="1:9" x14ac:dyDescent="0.35">
      <c r="A13793" s="19">
        <f t="shared" si="231"/>
        <v>13792</v>
      </c>
      <c r="B13793" t="s">
        <v>22330</v>
      </c>
      <c r="C13793" t="s">
        <v>26655</v>
      </c>
      <c r="D13793" s="11" t="s">
        <v>26656</v>
      </c>
      <c r="E13793" s="181">
        <v>46122.396851851998</v>
      </c>
      <c r="F13793">
        <v>1</v>
      </c>
      <c r="G13793" t="s">
        <v>41</v>
      </c>
      <c r="H13793" t="s">
        <v>26657</v>
      </c>
      <c r="I13793" t="s">
        <v>22</v>
      </c>
    </row>
    <row r="13794" spans="1:9" x14ac:dyDescent="0.35">
      <c r="A13794" s="19">
        <f t="shared" si="231"/>
        <v>13793</v>
      </c>
      <c r="B13794" t="s">
        <v>22330</v>
      </c>
      <c r="C13794" t="s">
        <v>16657</v>
      </c>
      <c r="D13794" s="11" t="s">
        <v>16658</v>
      </c>
      <c r="E13794" s="181">
        <v>46122.422673610999</v>
      </c>
      <c r="G13794" t="s">
        <v>41</v>
      </c>
      <c r="H13794" t="s">
        <v>26658</v>
      </c>
      <c r="I13794" t="s">
        <v>22</v>
      </c>
    </row>
    <row r="13795" spans="1:9" x14ac:dyDescent="0.35">
      <c r="A13795" s="19">
        <f t="shared" si="231"/>
        <v>13794</v>
      </c>
      <c r="B13795" t="s">
        <v>22330</v>
      </c>
      <c r="C13795" t="s">
        <v>11314</v>
      </c>
      <c r="D13795" s="11" t="s">
        <v>22350</v>
      </c>
      <c r="E13795" s="181">
        <v>46122.430601852</v>
      </c>
      <c r="G13795" t="s">
        <v>41</v>
      </c>
      <c r="H13795" t="s">
        <v>26659</v>
      </c>
      <c r="I13795" t="s">
        <v>22</v>
      </c>
    </row>
    <row r="13796" spans="1:9" x14ac:dyDescent="0.35">
      <c r="A13796" s="19">
        <f t="shared" si="231"/>
        <v>13795</v>
      </c>
      <c r="B13796" t="s">
        <v>22330</v>
      </c>
      <c r="C13796" t="s">
        <v>26123</v>
      </c>
      <c r="D13796" s="11" t="s">
        <v>26124</v>
      </c>
      <c r="E13796" s="181">
        <v>46122.557199073999</v>
      </c>
      <c r="G13796" t="s">
        <v>41</v>
      </c>
      <c r="H13796" t="s">
        <v>26660</v>
      </c>
      <c r="I13796" t="s">
        <v>22</v>
      </c>
    </row>
    <row r="13797" spans="1:9" x14ac:dyDescent="0.35">
      <c r="A13797" s="19">
        <f t="shared" si="231"/>
        <v>13796</v>
      </c>
      <c r="B13797" t="s">
        <v>22330</v>
      </c>
      <c r="C13797" t="s">
        <v>24648</v>
      </c>
      <c r="D13797" s="11" t="s">
        <v>24649</v>
      </c>
      <c r="E13797" s="181">
        <v>46122.827199074003</v>
      </c>
      <c r="G13797" t="s">
        <v>41</v>
      </c>
      <c r="H13797" t="s">
        <v>26661</v>
      </c>
      <c r="I13797" t="s">
        <v>22</v>
      </c>
    </row>
    <row r="13798" spans="1:9" x14ac:dyDescent="0.35">
      <c r="A13798" s="19">
        <f t="shared" si="231"/>
        <v>13797</v>
      </c>
      <c r="B13798" t="s">
        <v>22330</v>
      </c>
      <c r="C13798" t="s">
        <v>24676</v>
      </c>
      <c r="D13798" s="11" t="s">
        <v>24677</v>
      </c>
      <c r="E13798" s="181">
        <v>46122.902847222002</v>
      </c>
      <c r="G13798" t="s">
        <v>41</v>
      </c>
      <c r="H13798" t="s">
        <v>26662</v>
      </c>
      <c r="I13798" t="s">
        <v>22</v>
      </c>
    </row>
    <row r="13799" spans="1:9" x14ac:dyDescent="0.35">
      <c r="A13799" s="19">
        <f t="shared" si="231"/>
        <v>13798</v>
      </c>
      <c r="B13799" t="s">
        <v>22330</v>
      </c>
      <c r="C13799" t="s">
        <v>26663</v>
      </c>
      <c r="D13799" s="11" t="s">
        <v>26664</v>
      </c>
      <c r="E13799" s="181">
        <v>46127.348217592997</v>
      </c>
      <c r="G13799" t="s">
        <v>41</v>
      </c>
      <c r="H13799" t="s">
        <v>26665</v>
      </c>
      <c r="I13799" t="s">
        <v>22</v>
      </c>
    </row>
    <row r="13800" spans="1:9" x14ac:dyDescent="0.35">
      <c r="A13800" s="19">
        <f t="shared" si="231"/>
        <v>13799</v>
      </c>
      <c r="B13800" t="s">
        <v>22330</v>
      </c>
      <c r="C13800" t="s">
        <v>26666</v>
      </c>
      <c r="D13800" s="11" t="s">
        <v>26667</v>
      </c>
      <c r="E13800" s="181">
        <v>46127.414050926003</v>
      </c>
      <c r="G13800" t="s">
        <v>41</v>
      </c>
      <c r="H13800" t="s">
        <v>26668</v>
      </c>
      <c r="I13800" t="s">
        <v>22</v>
      </c>
    </row>
    <row r="13801" spans="1:9" x14ac:dyDescent="0.35">
      <c r="A13801" s="19">
        <f t="shared" si="231"/>
        <v>13800</v>
      </c>
      <c r="B13801" t="s">
        <v>22446</v>
      </c>
      <c r="C13801" t="s">
        <v>24676</v>
      </c>
      <c r="D13801" s="11" t="s">
        <v>24677</v>
      </c>
      <c r="E13801" s="181">
        <v>46122.578171296002</v>
      </c>
      <c r="G13801" t="s">
        <v>41</v>
      </c>
      <c r="H13801" t="s">
        <v>26669</v>
      </c>
      <c r="I13801" t="s">
        <v>22</v>
      </c>
    </row>
    <row r="13802" spans="1:9" x14ac:dyDescent="0.35">
      <c r="A13802" s="19">
        <f t="shared" si="231"/>
        <v>13801</v>
      </c>
      <c r="B13802" t="s">
        <v>22446</v>
      </c>
      <c r="C13802" t="s">
        <v>26670</v>
      </c>
      <c r="D13802" s="11" t="s">
        <v>26671</v>
      </c>
      <c r="E13802" s="181">
        <v>46122.588923611002</v>
      </c>
      <c r="G13802" t="s">
        <v>41</v>
      </c>
      <c r="H13802" t="s">
        <v>4228</v>
      </c>
      <c r="I13802" t="s">
        <v>22</v>
      </c>
    </row>
    <row r="13803" spans="1:9" x14ac:dyDescent="0.35">
      <c r="A13803" s="19">
        <f t="shared" si="231"/>
        <v>13802</v>
      </c>
      <c r="B13803" t="s">
        <v>22446</v>
      </c>
      <c r="C13803" t="s">
        <v>24669</v>
      </c>
      <c r="D13803" s="11" t="s">
        <v>24670</v>
      </c>
      <c r="E13803" s="181">
        <v>46122.622384258997</v>
      </c>
      <c r="G13803" t="s">
        <v>41</v>
      </c>
      <c r="H13803" t="s">
        <v>3904</v>
      </c>
      <c r="I13803" t="s">
        <v>22</v>
      </c>
    </row>
    <row r="13804" spans="1:9" x14ac:dyDescent="0.35">
      <c r="A13804" s="19">
        <f t="shared" si="231"/>
        <v>13803</v>
      </c>
      <c r="B13804" t="s">
        <v>22446</v>
      </c>
      <c r="C13804" t="s">
        <v>26672</v>
      </c>
      <c r="D13804" s="11" t="s">
        <v>26673</v>
      </c>
      <c r="E13804" s="181">
        <v>46122.656412037002</v>
      </c>
      <c r="G13804" t="s">
        <v>41</v>
      </c>
      <c r="H13804" t="s">
        <v>26674</v>
      </c>
      <c r="I13804" t="s">
        <v>22</v>
      </c>
    </row>
    <row r="13805" spans="1:9" x14ac:dyDescent="0.35">
      <c r="A13805" s="19">
        <f t="shared" si="231"/>
        <v>13804</v>
      </c>
      <c r="B13805" t="s">
        <v>22446</v>
      </c>
      <c r="C13805" t="s">
        <v>26634</v>
      </c>
      <c r="D13805" s="11" t="s">
        <v>26675</v>
      </c>
      <c r="E13805" s="181">
        <v>46123.473865740998</v>
      </c>
      <c r="G13805" t="s">
        <v>41</v>
      </c>
      <c r="H13805" t="s">
        <v>26676</v>
      </c>
      <c r="I13805" t="s">
        <v>22</v>
      </c>
    </row>
    <row r="13806" spans="1:9" x14ac:dyDescent="0.35">
      <c r="A13806" s="19">
        <f t="shared" si="231"/>
        <v>13805</v>
      </c>
      <c r="B13806" t="s">
        <v>22446</v>
      </c>
      <c r="C13806" t="s">
        <v>22431</v>
      </c>
      <c r="D13806" s="11" t="s">
        <v>23713</v>
      </c>
      <c r="E13806" s="181">
        <v>46124.505231481002</v>
      </c>
      <c r="G13806" t="s">
        <v>41</v>
      </c>
      <c r="H13806" t="s">
        <v>26677</v>
      </c>
      <c r="I13806" t="s">
        <v>22</v>
      </c>
    </row>
    <row r="13807" spans="1:9" x14ac:dyDescent="0.35">
      <c r="A13807" s="19">
        <f t="shared" si="231"/>
        <v>13806</v>
      </c>
      <c r="B13807" t="s">
        <v>22446</v>
      </c>
      <c r="C13807" t="s">
        <v>26678</v>
      </c>
      <c r="D13807" s="11" t="s">
        <v>26679</v>
      </c>
      <c r="E13807" s="181">
        <v>46124.511759259003</v>
      </c>
      <c r="G13807" t="s">
        <v>41</v>
      </c>
      <c r="H13807" t="s">
        <v>26680</v>
      </c>
      <c r="I13807" t="s">
        <v>22</v>
      </c>
    </row>
    <row r="13808" spans="1:9" x14ac:dyDescent="0.35">
      <c r="A13808" s="19">
        <f t="shared" si="231"/>
        <v>13807</v>
      </c>
      <c r="B13808" t="s">
        <v>22446</v>
      </c>
      <c r="C13808" t="s">
        <v>26681</v>
      </c>
      <c r="D13808" s="11" t="s">
        <v>26682</v>
      </c>
      <c r="E13808" s="181">
        <v>46124.530462962997</v>
      </c>
      <c r="G13808" t="s">
        <v>41</v>
      </c>
      <c r="H13808" t="s">
        <v>26683</v>
      </c>
      <c r="I13808" t="s">
        <v>22</v>
      </c>
    </row>
    <row r="13809" spans="1:9" x14ac:dyDescent="0.35">
      <c r="A13809" s="19">
        <f t="shared" si="231"/>
        <v>13808</v>
      </c>
      <c r="B13809" t="s">
        <v>22446</v>
      </c>
      <c r="C13809" t="s">
        <v>492</v>
      </c>
      <c r="D13809" s="11" t="s">
        <v>1418</v>
      </c>
      <c r="E13809" s="181">
        <v>46124.589363425999</v>
      </c>
      <c r="G13809" t="s">
        <v>41</v>
      </c>
      <c r="H13809" t="s">
        <v>26684</v>
      </c>
      <c r="I13809" t="s">
        <v>22</v>
      </c>
    </row>
    <row r="13810" spans="1:9" x14ac:dyDescent="0.35">
      <c r="A13810" s="19">
        <f t="shared" si="231"/>
        <v>13809</v>
      </c>
      <c r="B13810" t="s">
        <v>22446</v>
      </c>
      <c r="C13810" t="s">
        <v>4546</v>
      </c>
      <c r="D13810" s="11" t="s">
        <v>4547</v>
      </c>
      <c r="E13810" s="181">
        <v>46124.758078703999</v>
      </c>
      <c r="G13810" t="s">
        <v>41</v>
      </c>
      <c r="H13810" t="s">
        <v>26685</v>
      </c>
      <c r="I13810" t="s">
        <v>22</v>
      </c>
    </row>
    <row r="13811" spans="1:9" x14ac:dyDescent="0.35">
      <c r="A13811" s="19">
        <f t="shared" si="231"/>
        <v>13810</v>
      </c>
      <c r="B13811" t="s">
        <v>22446</v>
      </c>
      <c r="C13811" t="s">
        <v>12146</v>
      </c>
      <c r="D13811" s="11" t="s">
        <v>12147</v>
      </c>
      <c r="E13811" s="181">
        <v>46124.767997684998</v>
      </c>
      <c r="G13811" t="s">
        <v>41</v>
      </c>
      <c r="H13811" t="s">
        <v>26686</v>
      </c>
      <c r="I13811" t="s">
        <v>22</v>
      </c>
    </row>
    <row r="13812" spans="1:9" x14ac:dyDescent="0.35">
      <c r="A13812" s="19">
        <f t="shared" si="231"/>
        <v>13811</v>
      </c>
      <c r="B13812" t="s">
        <v>22446</v>
      </c>
      <c r="C13812" t="s">
        <v>26687</v>
      </c>
      <c r="D13812" s="11" t="s">
        <v>26688</v>
      </c>
      <c r="E13812" s="181">
        <v>46125.378159722</v>
      </c>
      <c r="G13812" t="s">
        <v>41</v>
      </c>
      <c r="H13812" t="s">
        <v>26689</v>
      </c>
      <c r="I13812" t="s">
        <v>22</v>
      </c>
    </row>
    <row r="13813" spans="1:9" x14ac:dyDescent="0.35">
      <c r="A13813" s="19">
        <f t="shared" si="231"/>
        <v>13812</v>
      </c>
      <c r="B13813" t="s">
        <v>22446</v>
      </c>
      <c r="C13813" t="s">
        <v>26537</v>
      </c>
      <c r="D13813" s="11" t="s">
        <v>26538</v>
      </c>
      <c r="E13813" s="181">
        <v>46125.39875</v>
      </c>
      <c r="G13813" t="s">
        <v>41</v>
      </c>
      <c r="H13813" t="s">
        <v>26690</v>
      </c>
      <c r="I13813" t="s">
        <v>22</v>
      </c>
    </row>
    <row r="13814" spans="1:9" x14ac:dyDescent="0.35">
      <c r="A13814" s="19">
        <f t="shared" si="231"/>
        <v>13813</v>
      </c>
      <c r="B13814" t="s">
        <v>22446</v>
      </c>
      <c r="C13814" t="s">
        <v>19886</v>
      </c>
      <c r="D13814" s="11" t="s">
        <v>19887</v>
      </c>
      <c r="E13814" s="181">
        <v>46126.323668981</v>
      </c>
      <c r="G13814" t="s">
        <v>41</v>
      </c>
      <c r="H13814" t="s">
        <v>26691</v>
      </c>
      <c r="I13814" t="s">
        <v>22</v>
      </c>
    </row>
    <row r="13815" spans="1:9" x14ac:dyDescent="0.35">
      <c r="A13815" s="19">
        <f t="shared" ref="A13815:A13846" si="232">ROW(B13815)-ROW($A$1)</f>
        <v>13814</v>
      </c>
      <c r="B13815" t="s">
        <v>22446</v>
      </c>
      <c r="C13815" t="s">
        <v>8909</v>
      </c>
      <c r="D13815" s="11" t="s">
        <v>8910</v>
      </c>
      <c r="E13815" s="181">
        <v>46126.380138888999</v>
      </c>
      <c r="G13815" t="s">
        <v>41</v>
      </c>
      <c r="H13815" t="s">
        <v>26692</v>
      </c>
      <c r="I13815" t="s">
        <v>22</v>
      </c>
    </row>
    <row r="13816" spans="1:9" x14ac:dyDescent="0.35">
      <c r="A13816" s="19">
        <f t="shared" si="232"/>
        <v>13815</v>
      </c>
      <c r="B13816" t="s">
        <v>22446</v>
      </c>
      <c r="C13816" t="s">
        <v>14104</v>
      </c>
      <c r="D13816" s="11" t="s">
        <v>14105</v>
      </c>
      <c r="E13816" s="181">
        <v>46126.384386573998</v>
      </c>
      <c r="G13816" t="s">
        <v>41</v>
      </c>
      <c r="H13816" t="s">
        <v>26693</v>
      </c>
      <c r="I13816" t="s">
        <v>22</v>
      </c>
    </row>
    <row r="13817" spans="1:9" x14ac:dyDescent="0.35">
      <c r="A13817" s="19">
        <f t="shared" si="232"/>
        <v>13816</v>
      </c>
      <c r="B13817" t="s">
        <v>22446</v>
      </c>
      <c r="C13817" t="s">
        <v>26694</v>
      </c>
      <c r="D13817" s="11" t="s">
        <v>26695</v>
      </c>
      <c r="E13817" s="181">
        <v>46126.396874999999</v>
      </c>
      <c r="F13817">
        <v>1</v>
      </c>
      <c r="G13817" t="s">
        <v>41</v>
      </c>
      <c r="H13817" t="s">
        <v>26696</v>
      </c>
      <c r="I13817" t="s">
        <v>22</v>
      </c>
    </row>
    <row r="13818" spans="1:9" x14ac:dyDescent="0.35">
      <c r="A13818" s="19">
        <f t="shared" si="232"/>
        <v>13817</v>
      </c>
      <c r="B13818" t="s">
        <v>22446</v>
      </c>
      <c r="C13818" t="s">
        <v>26697</v>
      </c>
      <c r="D13818" s="11" t="s">
        <v>26698</v>
      </c>
      <c r="E13818" s="181">
        <v>46126.551655092997</v>
      </c>
      <c r="G13818" t="s">
        <v>41</v>
      </c>
      <c r="H13818" t="s">
        <v>26699</v>
      </c>
      <c r="I13818" t="s">
        <v>22</v>
      </c>
    </row>
    <row r="13819" spans="1:9" x14ac:dyDescent="0.35">
      <c r="A13819" s="19">
        <f t="shared" si="232"/>
        <v>13818</v>
      </c>
      <c r="B13819" t="s">
        <v>22446</v>
      </c>
      <c r="C13819" t="s">
        <v>5013</v>
      </c>
      <c r="D13819" s="11" t="s">
        <v>5014</v>
      </c>
      <c r="E13819" s="181">
        <v>46126.779560185001</v>
      </c>
      <c r="G13819" t="s">
        <v>41</v>
      </c>
      <c r="H13819" t="s">
        <v>26700</v>
      </c>
      <c r="I13819" t="s">
        <v>22</v>
      </c>
    </row>
    <row r="13820" spans="1:9" x14ac:dyDescent="0.35">
      <c r="A13820" s="19">
        <f t="shared" si="232"/>
        <v>13819</v>
      </c>
      <c r="B13820" t="s">
        <v>22446</v>
      </c>
      <c r="C13820" t="s">
        <v>26701</v>
      </c>
      <c r="D13820" s="11" t="s">
        <v>26702</v>
      </c>
      <c r="E13820" s="181">
        <v>46127.70150463</v>
      </c>
      <c r="G13820" t="s">
        <v>41</v>
      </c>
      <c r="H13820" t="s">
        <v>26703</v>
      </c>
      <c r="I13820" t="s">
        <v>22</v>
      </c>
    </row>
    <row r="13821" spans="1:9" x14ac:dyDescent="0.35">
      <c r="A13821" s="19">
        <f t="shared" si="232"/>
        <v>13820</v>
      </c>
      <c r="B13821" t="s">
        <v>22446</v>
      </c>
      <c r="C13821" t="s">
        <v>492</v>
      </c>
      <c r="D13821" s="11" t="s">
        <v>1418</v>
      </c>
      <c r="E13821" s="181">
        <v>46123.508888889002</v>
      </c>
      <c r="G13821" t="s">
        <v>41</v>
      </c>
      <c r="H13821" t="s">
        <v>26704</v>
      </c>
      <c r="I13821" t="s">
        <v>22</v>
      </c>
    </row>
    <row r="13822" spans="1:9" x14ac:dyDescent="0.35">
      <c r="A13822" s="19">
        <f t="shared" si="232"/>
        <v>13821</v>
      </c>
      <c r="B13822" t="s">
        <v>22446</v>
      </c>
      <c r="C13822" t="s">
        <v>26687</v>
      </c>
      <c r="D13822" s="11" t="s">
        <v>26688</v>
      </c>
      <c r="E13822" s="181">
        <v>46124.367812500001</v>
      </c>
      <c r="G13822" t="s">
        <v>41</v>
      </c>
      <c r="H13822" t="s">
        <v>26705</v>
      </c>
      <c r="I13822" t="s">
        <v>22</v>
      </c>
    </row>
    <row r="13823" spans="1:9" x14ac:dyDescent="0.35">
      <c r="A13823" s="19">
        <f t="shared" si="232"/>
        <v>13822</v>
      </c>
      <c r="B13823" t="s">
        <v>22446</v>
      </c>
      <c r="C13823" t="s">
        <v>492</v>
      </c>
      <c r="D13823" s="11" t="s">
        <v>1418</v>
      </c>
      <c r="E13823" s="181">
        <v>46125.459236110997</v>
      </c>
      <c r="G13823" t="s">
        <v>41</v>
      </c>
      <c r="H13823" t="s">
        <v>26706</v>
      </c>
      <c r="I13823" t="s">
        <v>22</v>
      </c>
    </row>
    <row r="13824" spans="1:9" x14ac:dyDescent="0.35">
      <c r="A13824" s="19">
        <f t="shared" si="232"/>
        <v>13823</v>
      </c>
      <c r="B13824" t="s">
        <v>22446</v>
      </c>
      <c r="C13824" t="s">
        <v>26123</v>
      </c>
      <c r="D13824" s="11" t="s">
        <v>26124</v>
      </c>
      <c r="E13824" s="181">
        <v>46125.477500000001</v>
      </c>
      <c r="G13824" t="s">
        <v>41</v>
      </c>
      <c r="H13824" t="s">
        <v>26707</v>
      </c>
      <c r="I13824" t="s">
        <v>22</v>
      </c>
    </row>
    <row r="13825" spans="1:9" x14ac:dyDescent="0.35">
      <c r="A13825" s="19">
        <f t="shared" si="232"/>
        <v>13824</v>
      </c>
      <c r="B13825" t="s">
        <v>22446</v>
      </c>
      <c r="C13825" t="s">
        <v>26537</v>
      </c>
      <c r="D13825" s="11" t="s">
        <v>26538</v>
      </c>
      <c r="E13825" s="181">
        <v>46125.478333332998</v>
      </c>
      <c r="G13825" t="s">
        <v>41</v>
      </c>
      <c r="H13825" t="s">
        <v>26708</v>
      </c>
      <c r="I13825" t="s">
        <v>22</v>
      </c>
    </row>
    <row r="13826" spans="1:9" x14ac:dyDescent="0.35">
      <c r="A13826" s="19">
        <f t="shared" si="232"/>
        <v>13825</v>
      </c>
      <c r="B13826" t="s">
        <v>22446</v>
      </c>
      <c r="C13826" t="s">
        <v>26537</v>
      </c>
      <c r="D13826" s="11" t="s">
        <v>26538</v>
      </c>
      <c r="E13826" s="181">
        <v>46126.312071758999</v>
      </c>
      <c r="G13826" t="s">
        <v>41</v>
      </c>
      <c r="H13826" t="s">
        <v>26709</v>
      </c>
      <c r="I13826" t="s">
        <v>22</v>
      </c>
    </row>
    <row r="13827" spans="1:9" x14ac:dyDescent="0.35">
      <c r="A13827" s="19">
        <f t="shared" si="232"/>
        <v>13826</v>
      </c>
      <c r="B13827" t="s">
        <v>26710</v>
      </c>
      <c r="C13827" t="s">
        <v>26711</v>
      </c>
      <c r="D13827" s="11" t="s">
        <v>26712</v>
      </c>
      <c r="E13827" s="181">
        <v>46126.514155092998</v>
      </c>
      <c r="G13827" t="s">
        <v>41</v>
      </c>
      <c r="H13827" t="s">
        <v>26713</v>
      </c>
      <c r="I13827" t="s">
        <v>22</v>
      </c>
    </row>
    <row r="13828" spans="1:9" x14ac:dyDescent="0.35">
      <c r="A13828" s="19">
        <f t="shared" si="232"/>
        <v>13827</v>
      </c>
      <c r="B13828" t="s">
        <v>26710</v>
      </c>
      <c r="C13828" t="s">
        <v>24676</v>
      </c>
      <c r="D13828" s="11" t="s">
        <v>24677</v>
      </c>
      <c r="E13828" s="181">
        <v>46126.553715278002</v>
      </c>
      <c r="G13828" t="s">
        <v>41</v>
      </c>
      <c r="H13828" t="s">
        <v>26714</v>
      </c>
      <c r="I13828" t="s">
        <v>22</v>
      </c>
    </row>
    <row r="13829" spans="1:9" x14ac:dyDescent="0.35">
      <c r="A13829" s="19">
        <f t="shared" si="232"/>
        <v>13828</v>
      </c>
      <c r="B13829" t="s">
        <v>26710</v>
      </c>
      <c r="C13829" t="s">
        <v>26715</v>
      </c>
      <c r="D13829" s="11" t="s">
        <v>26716</v>
      </c>
      <c r="E13829" s="181">
        <v>46127.716180556003</v>
      </c>
      <c r="G13829" t="s">
        <v>41</v>
      </c>
      <c r="H13829" t="s">
        <v>26717</v>
      </c>
      <c r="I13829" t="s">
        <v>22</v>
      </c>
    </row>
    <row r="13830" spans="1:9" x14ac:dyDescent="0.35">
      <c r="A13830" s="19">
        <f t="shared" si="232"/>
        <v>13829</v>
      </c>
      <c r="B13830" t="s">
        <v>26710</v>
      </c>
      <c r="C13830" t="s">
        <v>16506</v>
      </c>
      <c r="D13830" s="11" t="s">
        <v>16507</v>
      </c>
      <c r="E13830" s="181">
        <v>46127.718020833003</v>
      </c>
      <c r="F13830">
        <v>1</v>
      </c>
      <c r="G13830" t="s">
        <v>41</v>
      </c>
      <c r="H13830" t="s">
        <v>26718</v>
      </c>
      <c r="I13830" t="s">
        <v>22</v>
      </c>
    </row>
    <row r="13831" spans="1:9" x14ac:dyDescent="0.35">
      <c r="A13831" s="19">
        <f t="shared" si="232"/>
        <v>13830</v>
      </c>
      <c r="B13831" t="s">
        <v>26710</v>
      </c>
      <c r="C13831" t="s">
        <v>8158</v>
      </c>
      <c r="D13831" s="11" t="s">
        <v>8159</v>
      </c>
      <c r="E13831" s="181">
        <v>46127.743657407002</v>
      </c>
      <c r="G13831" t="s">
        <v>41</v>
      </c>
      <c r="H13831" t="s">
        <v>26719</v>
      </c>
      <c r="I13831" t="s">
        <v>22</v>
      </c>
    </row>
    <row r="13832" spans="1:9" x14ac:dyDescent="0.35">
      <c r="A13832" s="19">
        <f t="shared" si="232"/>
        <v>13831</v>
      </c>
      <c r="B13832" t="s">
        <v>26710</v>
      </c>
      <c r="C13832" t="s">
        <v>26720</v>
      </c>
      <c r="D13832" s="11" t="s">
        <v>26721</v>
      </c>
      <c r="E13832" s="181">
        <v>46127.751655093001</v>
      </c>
      <c r="G13832" t="s">
        <v>41</v>
      </c>
      <c r="H13832" t="s">
        <v>26722</v>
      </c>
      <c r="I13832" t="s">
        <v>22</v>
      </c>
    </row>
    <row r="13833" spans="1:9" x14ac:dyDescent="0.35">
      <c r="A13833" s="19">
        <f t="shared" si="232"/>
        <v>13832</v>
      </c>
      <c r="B13833" t="s">
        <v>26710</v>
      </c>
      <c r="C13833" t="s">
        <v>26723</v>
      </c>
      <c r="D13833" s="11" t="s">
        <v>26724</v>
      </c>
      <c r="E13833" s="181">
        <v>46127.775671296004</v>
      </c>
      <c r="G13833" t="s">
        <v>41</v>
      </c>
      <c r="H13833" t="s">
        <v>26725</v>
      </c>
      <c r="I13833" t="s">
        <v>22</v>
      </c>
    </row>
    <row r="13834" spans="1:9" x14ac:dyDescent="0.35">
      <c r="A13834" s="19">
        <f t="shared" si="232"/>
        <v>13833</v>
      </c>
      <c r="B13834" t="s">
        <v>26710</v>
      </c>
      <c r="C13834" t="s">
        <v>26609</v>
      </c>
      <c r="D13834" s="11" t="s">
        <v>26610</v>
      </c>
      <c r="E13834" s="181">
        <v>46128.286458333001</v>
      </c>
      <c r="G13834" t="s">
        <v>41</v>
      </c>
      <c r="H13834" t="s">
        <v>26726</v>
      </c>
      <c r="I13834" t="s">
        <v>22</v>
      </c>
    </row>
    <row r="13835" spans="1:9" x14ac:dyDescent="0.35">
      <c r="A13835" s="19">
        <f t="shared" si="232"/>
        <v>13834</v>
      </c>
      <c r="B13835" t="s">
        <v>26710</v>
      </c>
      <c r="C13835" t="s">
        <v>26727</v>
      </c>
      <c r="D13835" s="11" t="s">
        <v>26728</v>
      </c>
      <c r="E13835" s="181">
        <v>46128.505219906998</v>
      </c>
      <c r="G13835" t="s">
        <v>41</v>
      </c>
      <c r="H13835" t="s">
        <v>26729</v>
      </c>
      <c r="I13835" t="s">
        <v>22</v>
      </c>
    </row>
    <row r="13836" spans="1:9" x14ac:dyDescent="0.35">
      <c r="A13836" s="19">
        <f t="shared" si="232"/>
        <v>13835</v>
      </c>
      <c r="B13836" t="s">
        <v>26710</v>
      </c>
      <c r="C13836" t="s">
        <v>26730</v>
      </c>
      <c r="D13836" s="11" t="s">
        <v>26731</v>
      </c>
      <c r="E13836" s="181">
        <v>46127.523101851999</v>
      </c>
      <c r="G13836" t="s">
        <v>41</v>
      </c>
      <c r="I13836" t="s">
        <v>22</v>
      </c>
    </row>
    <row r="13837" spans="1:9" x14ac:dyDescent="0.35">
      <c r="A13837" s="19">
        <f t="shared" si="232"/>
        <v>13836</v>
      </c>
      <c r="B13837" t="s">
        <v>26710</v>
      </c>
      <c r="C13837" t="s">
        <v>26732</v>
      </c>
      <c r="D13837" s="11" t="s">
        <v>26733</v>
      </c>
      <c r="E13837" s="181">
        <v>46127.524062500001</v>
      </c>
      <c r="G13837" t="s">
        <v>41</v>
      </c>
      <c r="H13837" t="s">
        <v>26734</v>
      </c>
      <c r="I13837" t="s">
        <v>22</v>
      </c>
    </row>
    <row r="13838" spans="1:9" x14ac:dyDescent="0.35">
      <c r="A13838" s="19">
        <f t="shared" si="232"/>
        <v>13837</v>
      </c>
      <c r="B13838" t="s">
        <v>26710</v>
      </c>
      <c r="C13838" t="s">
        <v>4628</v>
      </c>
      <c r="D13838" s="11" t="s">
        <v>4629</v>
      </c>
      <c r="E13838" s="181">
        <v>46128.409768518999</v>
      </c>
      <c r="G13838" t="s">
        <v>41</v>
      </c>
      <c r="H13838" t="s">
        <v>26735</v>
      </c>
      <c r="I13838" t="s">
        <v>22</v>
      </c>
    </row>
    <row r="13839" spans="1:9" x14ac:dyDescent="0.35">
      <c r="A13839" s="19">
        <f t="shared" si="232"/>
        <v>13838</v>
      </c>
      <c r="B13839" t="s">
        <v>26710</v>
      </c>
      <c r="C13839" t="s">
        <v>26736</v>
      </c>
      <c r="D13839" s="11" t="s">
        <v>26737</v>
      </c>
      <c r="E13839" s="181">
        <v>46127.784236111002</v>
      </c>
      <c r="G13839" t="s">
        <v>41</v>
      </c>
      <c r="H13839" t="s">
        <v>26738</v>
      </c>
      <c r="I13839" t="s">
        <v>22</v>
      </c>
    </row>
    <row r="13840" spans="1:9" x14ac:dyDescent="0.35">
      <c r="A13840" s="19">
        <f t="shared" si="232"/>
        <v>13839</v>
      </c>
      <c r="B13840" t="s">
        <v>26710</v>
      </c>
      <c r="C13840" t="s">
        <v>26739</v>
      </c>
      <c r="D13840" s="11" t="s">
        <v>26740</v>
      </c>
      <c r="E13840" s="181">
        <v>46127.820173610999</v>
      </c>
      <c r="G13840" t="s">
        <v>41</v>
      </c>
      <c r="H13840" t="s">
        <v>26741</v>
      </c>
      <c r="I13840" t="s">
        <v>22</v>
      </c>
    </row>
    <row r="13841" spans="1:9" x14ac:dyDescent="0.35">
      <c r="A13841" s="19">
        <f t="shared" si="232"/>
        <v>13840</v>
      </c>
      <c r="B13841" t="s">
        <v>26710</v>
      </c>
      <c r="C13841" t="s">
        <v>26742</v>
      </c>
      <c r="D13841" s="11" t="s">
        <v>26743</v>
      </c>
      <c r="E13841" s="181">
        <v>46128.253518518999</v>
      </c>
      <c r="G13841" t="s">
        <v>41</v>
      </c>
      <c r="H13841" t="s">
        <v>26744</v>
      </c>
      <c r="I13841" t="s">
        <v>22</v>
      </c>
    </row>
    <row r="13842" spans="1:9" x14ac:dyDescent="0.35">
      <c r="A13842" s="19">
        <f t="shared" si="232"/>
        <v>13841</v>
      </c>
      <c r="B13842" t="s">
        <v>25567</v>
      </c>
      <c r="C13842" t="s">
        <v>6175</v>
      </c>
      <c r="D13842" s="11" t="s">
        <v>6176</v>
      </c>
      <c r="E13842" s="181">
        <v>46121.440358795997</v>
      </c>
      <c r="F13842">
        <v>1</v>
      </c>
      <c r="G13842" t="s">
        <v>41</v>
      </c>
      <c r="H13842" t="s">
        <v>26745</v>
      </c>
      <c r="I13842" t="s">
        <v>22</v>
      </c>
    </row>
    <row r="13843" spans="1:9" x14ac:dyDescent="0.35">
      <c r="A13843" s="19">
        <f t="shared" si="232"/>
        <v>13842</v>
      </c>
      <c r="B13843" t="s">
        <v>25567</v>
      </c>
      <c r="C13843" t="s">
        <v>26746</v>
      </c>
      <c r="D13843" s="11" t="s">
        <v>26747</v>
      </c>
      <c r="E13843" s="181">
        <v>46121.442337963003</v>
      </c>
      <c r="G13843" t="s">
        <v>41</v>
      </c>
      <c r="H13843" t="s">
        <v>26748</v>
      </c>
      <c r="I13843" t="s">
        <v>22</v>
      </c>
    </row>
    <row r="13844" spans="1:9" x14ac:dyDescent="0.35">
      <c r="A13844" s="19">
        <f t="shared" si="232"/>
        <v>13843</v>
      </c>
      <c r="B13844" t="s">
        <v>25567</v>
      </c>
      <c r="C13844" t="s">
        <v>8728</v>
      </c>
      <c r="D13844" s="11" t="s">
        <v>8729</v>
      </c>
      <c r="E13844" s="181">
        <v>46121.443946758998</v>
      </c>
      <c r="G13844" t="s">
        <v>41</v>
      </c>
      <c r="H13844" t="s">
        <v>26749</v>
      </c>
      <c r="I13844" t="s">
        <v>22</v>
      </c>
    </row>
    <row r="13845" spans="1:9" x14ac:dyDescent="0.35">
      <c r="A13845" s="19">
        <f t="shared" si="232"/>
        <v>13844</v>
      </c>
      <c r="B13845" t="s">
        <v>25567</v>
      </c>
      <c r="C13845" t="s">
        <v>3353</v>
      </c>
      <c r="D13845" s="11" t="s">
        <v>3505</v>
      </c>
      <c r="E13845" s="181">
        <v>46121.444641203998</v>
      </c>
      <c r="G13845" t="s">
        <v>41</v>
      </c>
      <c r="H13845" t="s">
        <v>26750</v>
      </c>
      <c r="I13845" t="s">
        <v>22</v>
      </c>
    </row>
    <row r="13846" spans="1:9" x14ac:dyDescent="0.35">
      <c r="A13846" s="19">
        <f t="shared" si="232"/>
        <v>13845</v>
      </c>
      <c r="B13846" t="s">
        <v>25567</v>
      </c>
      <c r="C13846" t="s">
        <v>5994</v>
      </c>
      <c r="D13846" s="11" t="s">
        <v>5995</v>
      </c>
      <c r="E13846" s="181">
        <v>46121.451458333002</v>
      </c>
      <c r="G13846" t="s">
        <v>41</v>
      </c>
      <c r="H13846" t="s">
        <v>26751</v>
      </c>
      <c r="I13846" t="s">
        <v>22</v>
      </c>
    </row>
    <row r="13847" spans="1:9" x14ac:dyDescent="0.35">
      <c r="A13847" s="19">
        <f t="shared" ref="A13847:A13878" si="233">ROW(B13847)-ROW($A$1)</f>
        <v>13846</v>
      </c>
      <c r="B13847" t="s">
        <v>25567</v>
      </c>
      <c r="C13847" t="s">
        <v>26752</v>
      </c>
      <c r="D13847" s="11" t="s">
        <v>26753</v>
      </c>
      <c r="E13847" s="181">
        <v>46121.460208333003</v>
      </c>
      <c r="G13847" t="s">
        <v>41</v>
      </c>
      <c r="H13847" t="s">
        <v>26754</v>
      </c>
      <c r="I13847" t="s">
        <v>22</v>
      </c>
    </row>
    <row r="13848" spans="1:9" x14ac:dyDescent="0.35">
      <c r="A13848" s="19">
        <f t="shared" si="233"/>
        <v>13847</v>
      </c>
      <c r="B13848" t="s">
        <v>25567</v>
      </c>
      <c r="C13848" t="s">
        <v>24676</v>
      </c>
      <c r="D13848" s="11" t="s">
        <v>24677</v>
      </c>
      <c r="E13848" s="181">
        <v>46121.462256944003</v>
      </c>
      <c r="G13848" t="s">
        <v>41</v>
      </c>
      <c r="H13848" t="s">
        <v>26755</v>
      </c>
      <c r="I13848" t="s">
        <v>22</v>
      </c>
    </row>
    <row r="13849" spans="1:9" x14ac:dyDescent="0.35">
      <c r="A13849" s="19">
        <f t="shared" si="233"/>
        <v>13848</v>
      </c>
      <c r="B13849" t="s">
        <v>25567</v>
      </c>
      <c r="C13849" t="s">
        <v>14422</v>
      </c>
      <c r="D13849" s="11" t="s">
        <v>14423</v>
      </c>
      <c r="E13849" s="181">
        <v>46121.464872684999</v>
      </c>
      <c r="G13849" t="s">
        <v>41</v>
      </c>
      <c r="H13849" t="s">
        <v>26756</v>
      </c>
      <c r="I13849" t="s">
        <v>22</v>
      </c>
    </row>
    <row r="13850" spans="1:9" x14ac:dyDescent="0.35">
      <c r="A13850" s="19">
        <f t="shared" si="233"/>
        <v>13849</v>
      </c>
      <c r="B13850" t="s">
        <v>25567</v>
      </c>
      <c r="C13850" t="s">
        <v>26757</v>
      </c>
      <c r="D13850" s="11" t="s">
        <v>26758</v>
      </c>
      <c r="E13850" s="181">
        <v>46121.468530093</v>
      </c>
      <c r="G13850" t="s">
        <v>41</v>
      </c>
      <c r="H13850" t="s">
        <v>26759</v>
      </c>
      <c r="I13850" t="s">
        <v>22</v>
      </c>
    </row>
    <row r="13851" spans="1:9" x14ac:dyDescent="0.35">
      <c r="A13851" s="19">
        <f t="shared" si="233"/>
        <v>13850</v>
      </c>
      <c r="B13851" t="s">
        <v>25567</v>
      </c>
      <c r="C13851" t="s">
        <v>3800</v>
      </c>
      <c r="D13851" s="11" t="s">
        <v>2012</v>
      </c>
      <c r="E13851" s="181">
        <v>46121.476608796002</v>
      </c>
      <c r="F13851">
        <v>3</v>
      </c>
      <c r="G13851" t="s">
        <v>41</v>
      </c>
      <c r="H13851" t="s">
        <v>26760</v>
      </c>
      <c r="I13851" t="s">
        <v>22</v>
      </c>
    </row>
    <row r="13852" spans="1:9" x14ac:dyDescent="0.35">
      <c r="A13852" s="19">
        <f t="shared" si="233"/>
        <v>13851</v>
      </c>
      <c r="B13852" t="s">
        <v>25567</v>
      </c>
      <c r="C13852" t="s">
        <v>26761</v>
      </c>
      <c r="D13852" s="11" t="s">
        <v>26762</v>
      </c>
      <c r="E13852" s="181">
        <v>46121.477546296002</v>
      </c>
      <c r="G13852" t="s">
        <v>41</v>
      </c>
      <c r="H13852" t="s">
        <v>26763</v>
      </c>
      <c r="I13852" t="s">
        <v>22</v>
      </c>
    </row>
    <row r="13853" spans="1:9" x14ac:dyDescent="0.35">
      <c r="A13853" s="19">
        <f t="shared" si="233"/>
        <v>13852</v>
      </c>
      <c r="B13853" t="s">
        <v>25567</v>
      </c>
      <c r="C13853" t="s">
        <v>26157</v>
      </c>
      <c r="D13853" s="11" t="s">
        <v>26158</v>
      </c>
      <c r="E13853" s="181">
        <v>46121.493518518997</v>
      </c>
      <c r="G13853" t="s">
        <v>41</v>
      </c>
      <c r="H13853" t="s">
        <v>24722</v>
      </c>
      <c r="I13853" t="s">
        <v>22</v>
      </c>
    </row>
    <row r="13854" spans="1:9" x14ac:dyDescent="0.35">
      <c r="A13854" s="19">
        <f t="shared" si="233"/>
        <v>13853</v>
      </c>
      <c r="B13854" t="s">
        <v>25567</v>
      </c>
      <c r="C13854" t="s">
        <v>3457</v>
      </c>
      <c r="D13854" s="11" t="s">
        <v>21729</v>
      </c>
      <c r="E13854" s="181">
        <v>46121.505763888999</v>
      </c>
      <c r="G13854" t="s">
        <v>41</v>
      </c>
      <c r="H13854" t="s">
        <v>26764</v>
      </c>
      <c r="I13854" t="s">
        <v>22</v>
      </c>
    </row>
    <row r="13855" spans="1:9" x14ac:dyDescent="0.35">
      <c r="A13855" s="19">
        <f t="shared" si="233"/>
        <v>13854</v>
      </c>
      <c r="B13855" t="s">
        <v>25567</v>
      </c>
      <c r="C13855" t="s">
        <v>26765</v>
      </c>
      <c r="D13855" s="11" t="s">
        <v>26766</v>
      </c>
      <c r="E13855" s="181">
        <v>46121.562395833003</v>
      </c>
      <c r="G13855" t="s">
        <v>41</v>
      </c>
      <c r="H13855" t="s">
        <v>26767</v>
      </c>
      <c r="I13855" t="s">
        <v>22</v>
      </c>
    </row>
    <row r="13856" spans="1:9" x14ac:dyDescent="0.35">
      <c r="A13856" s="19">
        <f t="shared" si="233"/>
        <v>13855</v>
      </c>
      <c r="B13856" t="s">
        <v>25567</v>
      </c>
      <c r="C13856" t="s">
        <v>26768</v>
      </c>
      <c r="D13856" s="11" t="s">
        <v>26769</v>
      </c>
      <c r="E13856" s="181">
        <v>46121.569513889001</v>
      </c>
      <c r="G13856" t="s">
        <v>41</v>
      </c>
      <c r="H13856" t="s">
        <v>26770</v>
      </c>
      <c r="I13856" t="s">
        <v>22</v>
      </c>
    </row>
    <row r="13857" spans="1:9" x14ac:dyDescent="0.35">
      <c r="A13857" s="19">
        <f t="shared" si="233"/>
        <v>13856</v>
      </c>
      <c r="B13857" t="s">
        <v>25567</v>
      </c>
      <c r="C13857" t="s">
        <v>24648</v>
      </c>
      <c r="D13857" s="11" t="s">
        <v>24649</v>
      </c>
      <c r="E13857" s="181">
        <v>46121.656134258999</v>
      </c>
      <c r="G13857" t="s">
        <v>41</v>
      </c>
      <c r="H13857" t="s">
        <v>26771</v>
      </c>
      <c r="I13857" t="s">
        <v>22</v>
      </c>
    </row>
    <row r="13858" spans="1:9" x14ac:dyDescent="0.35">
      <c r="A13858" s="19">
        <f t="shared" si="233"/>
        <v>13857</v>
      </c>
      <c r="B13858" t="s">
        <v>25567</v>
      </c>
      <c r="C13858" t="s">
        <v>5301</v>
      </c>
      <c r="D13858" s="11" t="s">
        <v>5302</v>
      </c>
      <c r="E13858" s="181">
        <v>46121.754814815002</v>
      </c>
      <c r="G13858" t="s">
        <v>41</v>
      </c>
      <c r="H13858" t="s">
        <v>26772</v>
      </c>
      <c r="I13858" t="s">
        <v>22</v>
      </c>
    </row>
    <row r="13859" spans="1:9" x14ac:dyDescent="0.35">
      <c r="A13859" s="19">
        <f t="shared" si="233"/>
        <v>13858</v>
      </c>
      <c r="B13859" t="s">
        <v>25567</v>
      </c>
      <c r="C13859" t="s">
        <v>2623</v>
      </c>
      <c r="D13859" s="11" t="s">
        <v>2624</v>
      </c>
      <c r="E13859" s="181">
        <v>46121.759618055999</v>
      </c>
      <c r="G13859" t="s">
        <v>41</v>
      </c>
      <c r="H13859" t="s">
        <v>26773</v>
      </c>
      <c r="I13859" t="s">
        <v>22</v>
      </c>
    </row>
    <row r="13860" spans="1:9" x14ac:dyDescent="0.35">
      <c r="A13860" s="19">
        <f t="shared" si="233"/>
        <v>13859</v>
      </c>
      <c r="B13860" t="s">
        <v>25567</v>
      </c>
      <c r="C13860" t="s">
        <v>26774</v>
      </c>
      <c r="D13860" s="11" t="s">
        <v>26775</v>
      </c>
      <c r="E13860" s="181">
        <v>46122.160648147998</v>
      </c>
      <c r="G13860" t="s">
        <v>41</v>
      </c>
      <c r="H13860" t="s">
        <v>26776</v>
      </c>
      <c r="I13860" t="s">
        <v>22</v>
      </c>
    </row>
    <row r="13861" spans="1:9" x14ac:dyDescent="0.35">
      <c r="A13861" s="19">
        <f t="shared" si="233"/>
        <v>13860</v>
      </c>
      <c r="B13861" t="s">
        <v>25567</v>
      </c>
      <c r="C13861" t="s">
        <v>26777</v>
      </c>
      <c r="D13861" s="11" t="s">
        <v>26778</v>
      </c>
      <c r="E13861" s="181">
        <v>46122.172395832997</v>
      </c>
      <c r="G13861" t="s">
        <v>41</v>
      </c>
      <c r="H13861" t="s">
        <v>26779</v>
      </c>
      <c r="I13861" t="s">
        <v>22</v>
      </c>
    </row>
    <row r="13862" spans="1:9" x14ac:dyDescent="0.35">
      <c r="A13862" s="19">
        <f t="shared" si="233"/>
        <v>13861</v>
      </c>
      <c r="B13862" t="s">
        <v>25567</v>
      </c>
      <c r="C13862" t="s">
        <v>23502</v>
      </c>
      <c r="D13862" s="11" t="s">
        <v>23503</v>
      </c>
      <c r="E13862" s="181">
        <v>46122.202615741</v>
      </c>
      <c r="G13862" t="s">
        <v>41</v>
      </c>
      <c r="H13862" t="s">
        <v>26780</v>
      </c>
      <c r="I13862" t="s">
        <v>22</v>
      </c>
    </row>
    <row r="13863" spans="1:9" x14ac:dyDescent="0.35">
      <c r="A13863" s="19">
        <f t="shared" si="233"/>
        <v>13862</v>
      </c>
      <c r="B13863" t="s">
        <v>25567</v>
      </c>
      <c r="C13863" t="s">
        <v>4394</v>
      </c>
      <c r="D13863" s="11" t="s">
        <v>4395</v>
      </c>
      <c r="E13863" s="181">
        <v>46122.213981481</v>
      </c>
      <c r="G13863" t="s">
        <v>41</v>
      </c>
      <c r="H13863" t="s">
        <v>26781</v>
      </c>
      <c r="I13863" t="s">
        <v>22</v>
      </c>
    </row>
    <row r="13864" spans="1:9" x14ac:dyDescent="0.35">
      <c r="A13864" s="19">
        <f t="shared" si="233"/>
        <v>13863</v>
      </c>
      <c r="B13864" t="s">
        <v>25567</v>
      </c>
      <c r="C13864" t="s">
        <v>21807</v>
      </c>
      <c r="D13864" s="11" t="s">
        <v>21808</v>
      </c>
      <c r="E13864" s="181">
        <v>46122.484050926003</v>
      </c>
      <c r="G13864" t="s">
        <v>41</v>
      </c>
      <c r="H13864" t="s">
        <v>26782</v>
      </c>
      <c r="I13864" t="s">
        <v>22</v>
      </c>
    </row>
    <row r="13865" spans="1:9" x14ac:dyDescent="0.35">
      <c r="A13865" s="19">
        <f t="shared" si="233"/>
        <v>13864</v>
      </c>
      <c r="B13865" t="s">
        <v>25567</v>
      </c>
      <c r="C13865" t="s">
        <v>21807</v>
      </c>
      <c r="D13865" s="11" t="s">
        <v>21808</v>
      </c>
      <c r="E13865" s="181">
        <v>46122.486875000002</v>
      </c>
      <c r="G13865" t="s">
        <v>41</v>
      </c>
      <c r="H13865" t="s">
        <v>26783</v>
      </c>
      <c r="I13865" t="s">
        <v>22</v>
      </c>
    </row>
    <row r="13866" spans="1:9" x14ac:dyDescent="0.35">
      <c r="A13866" s="19">
        <f t="shared" si="233"/>
        <v>13865</v>
      </c>
      <c r="B13866" t="s">
        <v>25567</v>
      </c>
      <c r="C13866" t="s">
        <v>26784</v>
      </c>
      <c r="D13866" s="11" t="s">
        <v>26785</v>
      </c>
      <c r="E13866" s="181">
        <v>46124.139363426002</v>
      </c>
      <c r="F13866">
        <v>1</v>
      </c>
      <c r="G13866" t="s">
        <v>41</v>
      </c>
      <c r="H13866" t="s">
        <v>26786</v>
      </c>
      <c r="I13866" t="s">
        <v>22</v>
      </c>
    </row>
    <row r="13867" spans="1:9" x14ac:dyDescent="0.35">
      <c r="A13867" s="19">
        <f t="shared" si="233"/>
        <v>13866</v>
      </c>
      <c r="B13867" t="s">
        <v>25567</v>
      </c>
      <c r="C13867" t="s">
        <v>26787</v>
      </c>
      <c r="D13867" s="11" t="s">
        <v>26788</v>
      </c>
      <c r="E13867" s="181">
        <v>46124.204826389003</v>
      </c>
      <c r="G13867" t="s">
        <v>41</v>
      </c>
      <c r="H13867" t="s">
        <v>26789</v>
      </c>
      <c r="I13867" t="s">
        <v>22</v>
      </c>
    </row>
    <row r="13868" spans="1:9" x14ac:dyDescent="0.35">
      <c r="A13868" s="19">
        <f t="shared" si="233"/>
        <v>13867</v>
      </c>
      <c r="B13868" t="s">
        <v>25567</v>
      </c>
      <c r="C13868" t="s">
        <v>26790</v>
      </c>
      <c r="D13868" s="11" t="s">
        <v>26791</v>
      </c>
      <c r="E13868" s="181">
        <v>46126.426423611003</v>
      </c>
      <c r="G13868" t="s">
        <v>41</v>
      </c>
      <c r="H13868" t="s">
        <v>26792</v>
      </c>
      <c r="I13868" t="s">
        <v>22</v>
      </c>
    </row>
    <row r="13869" spans="1:9" x14ac:dyDescent="0.35">
      <c r="A13869" s="19">
        <f t="shared" si="233"/>
        <v>13868</v>
      </c>
      <c r="B13869" t="s">
        <v>25567</v>
      </c>
      <c r="C13869" t="s">
        <v>14104</v>
      </c>
      <c r="D13869" s="11" t="s">
        <v>14105</v>
      </c>
      <c r="E13869" s="181">
        <v>46126.427534722003</v>
      </c>
      <c r="G13869" t="s">
        <v>41</v>
      </c>
      <c r="H13869" t="s">
        <v>26793</v>
      </c>
      <c r="I13869" t="s">
        <v>22</v>
      </c>
    </row>
    <row r="13870" spans="1:9" x14ac:dyDescent="0.35">
      <c r="A13870" s="19">
        <f t="shared" si="233"/>
        <v>13869</v>
      </c>
      <c r="B13870" t="s">
        <v>25567</v>
      </c>
      <c r="C13870" t="s">
        <v>492</v>
      </c>
      <c r="D13870" s="11" t="s">
        <v>1418</v>
      </c>
      <c r="E13870" s="181">
        <v>46126.488437499997</v>
      </c>
      <c r="G13870" t="s">
        <v>41</v>
      </c>
      <c r="H13870" t="s">
        <v>26794</v>
      </c>
      <c r="I13870" t="s">
        <v>22</v>
      </c>
    </row>
    <row r="13871" spans="1:9" x14ac:dyDescent="0.35">
      <c r="A13871" s="19">
        <f t="shared" si="233"/>
        <v>13870</v>
      </c>
      <c r="B13871" t="s">
        <v>25567</v>
      </c>
      <c r="C13871" t="s">
        <v>26795</v>
      </c>
      <c r="D13871" s="11" t="s">
        <v>26796</v>
      </c>
      <c r="E13871" s="181">
        <v>46126.845243055999</v>
      </c>
      <c r="G13871" t="s">
        <v>41</v>
      </c>
      <c r="H13871" t="s">
        <v>26797</v>
      </c>
      <c r="I13871" t="s">
        <v>22</v>
      </c>
    </row>
    <row r="13872" spans="1:9" x14ac:dyDescent="0.35">
      <c r="A13872" s="19">
        <f t="shared" si="233"/>
        <v>13871</v>
      </c>
      <c r="B13872" t="s">
        <v>25567</v>
      </c>
      <c r="C13872" t="s">
        <v>26742</v>
      </c>
      <c r="D13872" s="11" t="s">
        <v>26798</v>
      </c>
      <c r="E13872" s="181">
        <v>46128.254074074001</v>
      </c>
      <c r="F13872">
        <v>1</v>
      </c>
      <c r="G13872" t="s">
        <v>41</v>
      </c>
      <c r="H13872" t="s">
        <v>26799</v>
      </c>
      <c r="I13872" t="s">
        <v>22</v>
      </c>
    </row>
    <row r="13873" spans="1:9" x14ac:dyDescent="0.35">
      <c r="A13873" s="19">
        <f t="shared" si="233"/>
        <v>13872</v>
      </c>
      <c r="B13873" t="s">
        <v>26800</v>
      </c>
      <c r="C13873" t="s">
        <v>24350</v>
      </c>
      <c r="D13873" s="11" t="s">
        <v>24351</v>
      </c>
      <c r="E13873" s="181">
        <v>46126.621944443999</v>
      </c>
      <c r="G13873">
        <v>2.0949074074073999E-3</v>
      </c>
      <c r="H13873" t="s">
        <v>26801</v>
      </c>
      <c r="I13873" t="s">
        <v>22</v>
      </c>
    </row>
    <row r="13874" spans="1:9" x14ac:dyDescent="0.35">
      <c r="A13874" s="19">
        <f t="shared" si="233"/>
        <v>13873</v>
      </c>
      <c r="B13874" t="s">
        <v>26802</v>
      </c>
      <c r="C13874" t="s">
        <v>24350</v>
      </c>
      <c r="D13874" s="11" t="s">
        <v>24351</v>
      </c>
      <c r="E13874" s="181">
        <v>46126.622858795999</v>
      </c>
      <c r="G13874">
        <v>2.7777777777778E-3</v>
      </c>
      <c r="H13874" t="s">
        <v>26803</v>
      </c>
      <c r="I13874" t="s">
        <v>22</v>
      </c>
    </row>
    <row r="13875" spans="1:9" x14ac:dyDescent="0.35">
      <c r="A13875" s="19">
        <f t="shared" si="233"/>
        <v>13874</v>
      </c>
      <c r="B13875" t="s">
        <v>26804</v>
      </c>
      <c r="C13875" t="s">
        <v>26805</v>
      </c>
      <c r="D13875" s="11" t="s">
        <v>26806</v>
      </c>
      <c r="E13875" s="181">
        <v>46122.528761574002</v>
      </c>
      <c r="G13875">
        <v>5.9027777777777995E-4</v>
      </c>
      <c r="I13875" t="s">
        <v>22</v>
      </c>
    </row>
    <row r="13876" spans="1:9" x14ac:dyDescent="0.35">
      <c r="A13876" s="19">
        <f t="shared" si="233"/>
        <v>13875</v>
      </c>
      <c r="B13876" t="s">
        <v>26807</v>
      </c>
      <c r="C13876" t="s">
        <v>26805</v>
      </c>
      <c r="D13876" s="11" t="s">
        <v>26806</v>
      </c>
      <c r="E13876" s="181">
        <v>46122.531574073997</v>
      </c>
      <c r="F13876">
        <v>1</v>
      </c>
      <c r="G13876" t="s">
        <v>41</v>
      </c>
      <c r="H13876" t="s">
        <v>26808</v>
      </c>
      <c r="I13876" t="s">
        <v>22</v>
      </c>
    </row>
    <row r="13877" spans="1:9" x14ac:dyDescent="0.35">
      <c r="A13877" s="19">
        <f t="shared" si="233"/>
        <v>13876</v>
      </c>
      <c r="B13877" t="s">
        <v>26809</v>
      </c>
      <c r="C13877" t="s">
        <v>3789</v>
      </c>
      <c r="D13877" s="11" t="s">
        <v>3790</v>
      </c>
      <c r="E13877" s="181">
        <v>46122.558368056001</v>
      </c>
      <c r="G13877">
        <v>4.8611111111111001E-4</v>
      </c>
      <c r="H13877" t="s">
        <v>26810</v>
      </c>
      <c r="I13877" t="s">
        <v>22</v>
      </c>
    </row>
    <row r="13878" spans="1:9" x14ac:dyDescent="0.35">
      <c r="A13878" s="19">
        <f t="shared" si="233"/>
        <v>13877</v>
      </c>
      <c r="B13878" t="s">
        <v>26811</v>
      </c>
      <c r="C13878" t="s">
        <v>26812</v>
      </c>
      <c r="D13878" s="11" t="s">
        <v>26813</v>
      </c>
      <c r="E13878" s="181">
        <v>46128.525451389003</v>
      </c>
      <c r="G13878">
        <v>1.2384259259259E-3</v>
      </c>
      <c r="H13878" t="s">
        <v>26814</v>
      </c>
      <c r="I13878" t="s">
        <v>22</v>
      </c>
    </row>
    <row r="13879" spans="1:9" x14ac:dyDescent="0.35">
      <c r="A13879" s="19">
        <f t="shared" ref="A13879:A13886" si="234">ROW(B13879)-ROW($A$1)</f>
        <v>13878</v>
      </c>
      <c r="B13879" t="s">
        <v>26815</v>
      </c>
      <c r="C13879" t="s">
        <v>26816</v>
      </c>
      <c r="D13879" s="11" t="s">
        <v>26817</v>
      </c>
      <c r="E13879" s="181">
        <v>46126.238240740997</v>
      </c>
      <c r="F13879">
        <v>3</v>
      </c>
      <c r="G13879">
        <v>5.787037037037E-5</v>
      </c>
      <c r="H13879" t="s">
        <v>26818</v>
      </c>
      <c r="I13879" t="s">
        <v>22</v>
      </c>
    </row>
    <row r="13880" spans="1:9" x14ac:dyDescent="0.35">
      <c r="A13880" s="19">
        <f t="shared" si="234"/>
        <v>13879</v>
      </c>
      <c r="B13880" t="s">
        <v>26819</v>
      </c>
      <c r="C13880" t="s">
        <v>26820</v>
      </c>
      <c r="D13880" s="11" t="s">
        <v>26821</v>
      </c>
      <c r="E13880" s="181">
        <v>46122.515046296001</v>
      </c>
      <c r="G13880" t="s">
        <v>41</v>
      </c>
      <c r="H13880" t="s">
        <v>26822</v>
      </c>
      <c r="I13880" t="s">
        <v>22</v>
      </c>
    </row>
    <row r="13881" spans="1:9" x14ac:dyDescent="0.35">
      <c r="A13881" s="19">
        <f t="shared" si="234"/>
        <v>13880</v>
      </c>
      <c r="B13881" t="s">
        <v>26823</v>
      </c>
      <c r="C13881" t="s">
        <v>26824</v>
      </c>
      <c r="D13881" s="11" t="s">
        <v>26825</v>
      </c>
      <c r="E13881" s="181">
        <v>46122.601574073997</v>
      </c>
      <c r="G13881" t="s">
        <v>41</v>
      </c>
      <c r="H13881" t="s">
        <v>26826</v>
      </c>
      <c r="I13881" t="s">
        <v>22</v>
      </c>
    </row>
    <row r="13882" spans="1:9" x14ac:dyDescent="0.35">
      <c r="A13882" s="19">
        <f t="shared" si="234"/>
        <v>13881</v>
      </c>
      <c r="B13882" t="s">
        <v>26827</v>
      </c>
      <c r="C13882" t="s">
        <v>26828</v>
      </c>
      <c r="D13882" s="11" t="s">
        <v>26829</v>
      </c>
      <c r="E13882" s="181">
        <v>46123.788136574003</v>
      </c>
      <c r="G13882" t="s">
        <v>41</v>
      </c>
      <c r="H13882" t="s">
        <v>26830</v>
      </c>
      <c r="I13882" t="s">
        <v>22</v>
      </c>
    </row>
    <row r="13883" spans="1:9" x14ac:dyDescent="0.35">
      <c r="A13883" s="19">
        <f t="shared" si="234"/>
        <v>13882</v>
      </c>
      <c r="B13883" t="s">
        <v>26831</v>
      </c>
      <c r="C13883" t="s">
        <v>26832</v>
      </c>
      <c r="D13883" s="11" t="s">
        <v>26833</v>
      </c>
      <c r="E13883" s="181">
        <v>46124.834467592998</v>
      </c>
      <c r="G13883" t="s">
        <v>41</v>
      </c>
      <c r="H13883" t="s">
        <v>26834</v>
      </c>
      <c r="I13883" t="s">
        <v>22</v>
      </c>
    </row>
    <row r="13884" spans="1:9" x14ac:dyDescent="0.35">
      <c r="A13884" s="19">
        <f t="shared" si="234"/>
        <v>13883</v>
      </c>
      <c r="B13884" t="s">
        <v>26835</v>
      </c>
      <c r="C13884" t="s">
        <v>24669</v>
      </c>
      <c r="D13884" s="11" t="s">
        <v>24670</v>
      </c>
      <c r="E13884" s="181">
        <v>46125.713842593002</v>
      </c>
      <c r="G13884" t="s">
        <v>41</v>
      </c>
      <c r="H13884" t="s">
        <v>1414</v>
      </c>
      <c r="I13884" t="s">
        <v>22</v>
      </c>
    </row>
    <row r="13885" spans="1:9" x14ac:dyDescent="0.35">
      <c r="A13885" s="19">
        <f t="shared" si="234"/>
        <v>13884</v>
      </c>
      <c r="B13885" t="s">
        <v>26836</v>
      </c>
      <c r="C13885" t="s">
        <v>26837</v>
      </c>
      <c r="D13885" s="11" t="s">
        <v>26838</v>
      </c>
      <c r="E13885" s="181">
        <v>46121.682233795997</v>
      </c>
      <c r="G13885" t="s">
        <v>41</v>
      </c>
      <c r="H13885" t="s">
        <v>26839</v>
      </c>
      <c r="I13885" t="s">
        <v>22</v>
      </c>
    </row>
    <row r="13886" spans="1:9" x14ac:dyDescent="0.35">
      <c r="A13886" s="19">
        <f t="shared" si="234"/>
        <v>13885</v>
      </c>
      <c r="B13886" t="s">
        <v>26840</v>
      </c>
      <c r="C13886" t="s">
        <v>24676</v>
      </c>
      <c r="D13886" s="11" t="s">
        <v>24677</v>
      </c>
      <c r="E13886" s="181">
        <v>46121.706898147997</v>
      </c>
      <c r="G13886" t="s">
        <v>41</v>
      </c>
      <c r="H13886" t="s">
        <v>26841</v>
      </c>
      <c r="I13886" t="s">
        <v>22</v>
      </c>
    </row>
    <row r="13887" spans="1:9" x14ac:dyDescent="0.35">
      <c r="A13887" s="19">
        <f t="shared" ref="A13887:A13918" si="235">ROW(B13887)-ROW($A$1)</f>
        <v>13886</v>
      </c>
      <c r="B13887" t="s">
        <v>26905</v>
      </c>
      <c r="C13887" t="s">
        <v>7358</v>
      </c>
      <c r="D13887" s="11" t="s">
        <v>7359</v>
      </c>
      <c r="E13887" s="181">
        <v>46128.358761574003</v>
      </c>
      <c r="G13887" t="s">
        <v>41</v>
      </c>
      <c r="H13887" t="s">
        <v>26906</v>
      </c>
      <c r="I13887" t="s">
        <v>22</v>
      </c>
    </row>
    <row r="13888" spans="1:9" x14ac:dyDescent="0.35">
      <c r="A13888" s="19">
        <f t="shared" si="235"/>
        <v>13887</v>
      </c>
      <c r="B13888" t="s">
        <v>26905</v>
      </c>
      <c r="C13888" t="s">
        <v>26907</v>
      </c>
      <c r="D13888" s="11" t="s">
        <v>26908</v>
      </c>
      <c r="E13888" s="181">
        <v>46128.369270832998</v>
      </c>
      <c r="F13888">
        <v>1</v>
      </c>
      <c r="G13888" t="s">
        <v>41</v>
      </c>
      <c r="H13888" t="s">
        <v>26909</v>
      </c>
      <c r="I13888" t="s">
        <v>22</v>
      </c>
    </row>
    <row r="13889" spans="1:9" x14ac:dyDescent="0.35">
      <c r="A13889" s="19">
        <f t="shared" si="235"/>
        <v>13888</v>
      </c>
      <c r="B13889" t="s">
        <v>26905</v>
      </c>
      <c r="C13889" t="s">
        <v>25319</v>
      </c>
      <c r="D13889" s="11" t="s">
        <v>25320</v>
      </c>
      <c r="E13889" s="181">
        <v>46128.369467593002</v>
      </c>
      <c r="G13889" t="s">
        <v>41</v>
      </c>
      <c r="H13889" t="s">
        <v>26910</v>
      </c>
      <c r="I13889" t="s">
        <v>22</v>
      </c>
    </row>
    <row r="13890" spans="1:9" x14ac:dyDescent="0.35">
      <c r="A13890" s="19">
        <f t="shared" si="235"/>
        <v>13889</v>
      </c>
      <c r="B13890" t="s">
        <v>26905</v>
      </c>
      <c r="C13890" t="s">
        <v>26911</v>
      </c>
      <c r="D13890" s="11" t="s">
        <v>26912</v>
      </c>
      <c r="E13890" s="181">
        <v>46128.513680556003</v>
      </c>
      <c r="G13890" t="s">
        <v>41</v>
      </c>
      <c r="H13890" t="s">
        <v>26913</v>
      </c>
      <c r="I13890" t="s">
        <v>22</v>
      </c>
    </row>
    <row r="13891" spans="1:9" x14ac:dyDescent="0.35">
      <c r="A13891" s="19">
        <f t="shared" si="235"/>
        <v>13890</v>
      </c>
      <c r="B13891" t="s">
        <v>26905</v>
      </c>
      <c r="C13891" t="s">
        <v>26914</v>
      </c>
      <c r="D13891" s="11" t="s">
        <v>26915</v>
      </c>
      <c r="E13891" s="181">
        <v>46129.847662036998</v>
      </c>
      <c r="G13891" t="s">
        <v>41</v>
      </c>
      <c r="H13891" t="s">
        <v>26916</v>
      </c>
      <c r="I13891" t="s">
        <v>22</v>
      </c>
    </row>
    <row r="13892" spans="1:9" x14ac:dyDescent="0.35">
      <c r="A13892" s="19">
        <f t="shared" si="235"/>
        <v>13891</v>
      </c>
      <c r="B13892" t="s">
        <v>26917</v>
      </c>
      <c r="C13892" t="s">
        <v>6693</v>
      </c>
      <c r="D13892" s="11" t="s">
        <v>6694</v>
      </c>
      <c r="E13892" s="181">
        <v>46129.306793980999</v>
      </c>
      <c r="G13892" t="s">
        <v>41</v>
      </c>
      <c r="H13892" t="s">
        <v>26918</v>
      </c>
      <c r="I13892" t="s">
        <v>22</v>
      </c>
    </row>
    <row r="13893" spans="1:9" x14ac:dyDescent="0.35">
      <c r="A13893" s="19">
        <f t="shared" si="235"/>
        <v>13892</v>
      </c>
      <c r="B13893" t="s">
        <v>26917</v>
      </c>
      <c r="C13893" t="s">
        <v>26919</v>
      </c>
      <c r="D13893" s="11" t="s">
        <v>26920</v>
      </c>
      <c r="E13893" s="181">
        <v>46129.314155093001</v>
      </c>
      <c r="G13893" t="s">
        <v>41</v>
      </c>
      <c r="H13893" t="s">
        <v>26921</v>
      </c>
      <c r="I13893" t="s">
        <v>22</v>
      </c>
    </row>
    <row r="13894" spans="1:9" x14ac:dyDescent="0.35">
      <c r="A13894" s="19">
        <f t="shared" si="235"/>
        <v>13893</v>
      </c>
      <c r="B13894" t="s">
        <v>26917</v>
      </c>
      <c r="C13894" t="s">
        <v>26919</v>
      </c>
      <c r="D13894" s="11" t="s">
        <v>26920</v>
      </c>
      <c r="E13894" s="181">
        <v>46129.315347222</v>
      </c>
      <c r="G13894" t="s">
        <v>41</v>
      </c>
      <c r="H13894" t="s">
        <v>26922</v>
      </c>
      <c r="I13894" t="s">
        <v>22</v>
      </c>
    </row>
    <row r="13895" spans="1:9" x14ac:dyDescent="0.35">
      <c r="A13895" s="19">
        <f t="shared" si="235"/>
        <v>13894</v>
      </c>
      <c r="B13895" t="s">
        <v>26917</v>
      </c>
      <c r="C13895" t="s">
        <v>26923</v>
      </c>
      <c r="D13895" s="11" t="s">
        <v>26924</v>
      </c>
      <c r="E13895" s="181">
        <v>46129.332106481001</v>
      </c>
      <c r="F13895">
        <v>1</v>
      </c>
      <c r="G13895" t="s">
        <v>41</v>
      </c>
      <c r="H13895" t="s">
        <v>26925</v>
      </c>
      <c r="I13895" t="s">
        <v>22</v>
      </c>
    </row>
    <row r="13896" spans="1:9" x14ac:dyDescent="0.35">
      <c r="A13896" s="19">
        <f t="shared" si="235"/>
        <v>13895</v>
      </c>
      <c r="B13896" t="s">
        <v>26917</v>
      </c>
      <c r="C13896" t="s">
        <v>26926</v>
      </c>
      <c r="D13896" s="11" t="s">
        <v>26927</v>
      </c>
      <c r="E13896" s="181">
        <v>46129.414849537003</v>
      </c>
      <c r="G13896" t="s">
        <v>41</v>
      </c>
      <c r="H13896" t="s">
        <v>26928</v>
      </c>
      <c r="I13896" t="s">
        <v>22</v>
      </c>
    </row>
    <row r="13897" spans="1:9" x14ac:dyDescent="0.35">
      <c r="A13897" s="19">
        <f t="shared" si="235"/>
        <v>13896</v>
      </c>
      <c r="B13897" t="s">
        <v>26917</v>
      </c>
      <c r="C13897" t="s">
        <v>26929</v>
      </c>
      <c r="D13897" s="11" t="s">
        <v>26930</v>
      </c>
      <c r="E13897" s="181">
        <v>46129.457025463002</v>
      </c>
      <c r="G13897" t="s">
        <v>41</v>
      </c>
      <c r="H13897" t="s">
        <v>26931</v>
      </c>
      <c r="I13897" t="s">
        <v>22</v>
      </c>
    </row>
    <row r="13898" spans="1:9" x14ac:dyDescent="0.35">
      <c r="A13898" s="19">
        <f t="shared" si="235"/>
        <v>13897</v>
      </c>
      <c r="B13898" t="s">
        <v>26917</v>
      </c>
      <c r="C13898" t="s">
        <v>26932</v>
      </c>
      <c r="D13898" s="11" t="s">
        <v>26933</v>
      </c>
      <c r="E13898" s="181">
        <v>46129.652905092997</v>
      </c>
      <c r="G13898" t="s">
        <v>41</v>
      </c>
      <c r="H13898" t="s">
        <v>26934</v>
      </c>
      <c r="I13898" t="s">
        <v>22</v>
      </c>
    </row>
    <row r="13899" spans="1:9" x14ac:dyDescent="0.35">
      <c r="A13899" s="19">
        <f t="shared" si="235"/>
        <v>13898</v>
      </c>
      <c r="B13899" t="s">
        <v>25567</v>
      </c>
      <c r="C13899" t="s">
        <v>21860</v>
      </c>
      <c r="D13899" s="11" t="s">
        <v>21861</v>
      </c>
      <c r="E13899" s="181">
        <v>46134.296736110999</v>
      </c>
      <c r="G13899" t="s">
        <v>41</v>
      </c>
      <c r="H13899" t="s">
        <v>26935</v>
      </c>
      <c r="I13899" t="s">
        <v>22</v>
      </c>
    </row>
    <row r="13900" spans="1:9" x14ac:dyDescent="0.35">
      <c r="A13900" s="19">
        <f t="shared" si="235"/>
        <v>13899</v>
      </c>
      <c r="B13900" t="s">
        <v>25567</v>
      </c>
      <c r="C13900" t="s">
        <v>56</v>
      </c>
      <c r="D13900" s="11" t="s">
        <v>3899</v>
      </c>
      <c r="E13900" s="181">
        <v>46134.297824073998</v>
      </c>
      <c r="G13900" t="s">
        <v>41</v>
      </c>
      <c r="H13900" t="s">
        <v>65</v>
      </c>
      <c r="I13900" t="s">
        <v>22</v>
      </c>
    </row>
    <row r="13901" spans="1:9" x14ac:dyDescent="0.35">
      <c r="A13901" s="19">
        <f t="shared" si="235"/>
        <v>13900</v>
      </c>
      <c r="B13901" t="s">
        <v>25567</v>
      </c>
      <c r="C13901" t="s">
        <v>26936</v>
      </c>
      <c r="D13901" s="11" t="s">
        <v>26937</v>
      </c>
      <c r="E13901" s="181">
        <v>46134.305370369999</v>
      </c>
      <c r="G13901" t="s">
        <v>41</v>
      </c>
      <c r="H13901" t="s">
        <v>26938</v>
      </c>
      <c r="I13901" t="s">
        <v>22</v>
      </c>
    </row>
    <row r="13902" spans="1:9" x14ac:dyDescent="0.35">
      <c r="A13902" s="19">
        <f t="shared" si="235"/>
        <v>13901</v>
      </c>
      <c r="B13902" t="s">
        <v>25567</v>
      </c>
      <c r="C13902" t="s">
        <v>14697</v>
      </c>
      <c r="D13902" s="11" t="s">
        <v>14698</v>
      </c>
      <c r="E13902" s="181">
        <v>46134.310486110997</v>
      </c>
      <c r="G13902" t="s">
        <v>41</v>
      </c>
      <c r="H13902" t="s">
        <v>26939</v>
      </c>
      <c r="I13902" t="s">
        <v>22</v>
      </c>
    </row>
    <row r="13903" spans="1:9" x14ac:dyDescent="0.35">
      <c r="A13903" s="19">
        <f t="shared" si="235"/>
        <v>13902</v>
      </c>
      <c r="B13903" t="s">
        <v>25567</v>
      </c>
      <c r="C13903" t="s">
        <v>26697</v>
      </c>
      <c r="D13903" s="11" t="s">
        <v>26698</v>
      </c>
      <c r="E13903" s="181">
        <v>46134.336527778003</v>
      </c>
      <c r="G13903" t="s">
        <v>41</v>
      </c>
      <c r="H13903" t="s">
        <v>26940</v>
      </c>
      <c r="I13903" t="s">
        <v>22</v>
      </c>
    </row>
    <row r="13904" spans="1:9" x14ac:dyDescent="0.35">
      <c r="A13904" s="19">
        <f t="shared" si="235"/>
        <v>13903</v>
      </c>
      <c r="B13904" t="s">
        <v>25567</v>
      </c>
      <c r="C13904" t="s">
        <v>26941</v>
      </c>
      <c r="D13904" s="11" t="s">
        <v>26942</v>
      </c>
      <c r="E13904" s="181">
        <v>46134.363506943999</v>
      </c>
      <c r="F13904">
        <v>1</v>
      </c>
      <c r="G13904" t="s">
        <v>41</v>
      </c>
      <c r="H13904" t="s">
        <v>26943</v>
      </c>
      <c r="I13904" t="s">
        <v>22</v>
      </c>
    </row>
    <row r="13905" spans="1:9" x14ac:dyDescent="0.35">
      <c r="A13905" s="19">
        <f t="shared" si="235"/>
        <v>13904</v>
      </c>
      <c r="B13905" t="s">
        <v>25567</v>
      </c>
      <c r="C13905" t="s">
        <v>26944</v>
      </c>
      <c r="D13905" s="11" t="s">
        <v>26945</v>
      </c>
      <c r="E13905" s="181">
        <v>46134.368067130003</v>
      </c>
      <c r="G13905" t="s">
        <v>41</v>
      </c>
      <c r="H13905" t="s">
        <v>26946</v>
      </c>
      <c r="I13905" t="s">
        <v>22</v>
      </c>
    </row>
    <row r="13906" spans="1:9" x14ac:dyDescent="0.35">
      <c r="A13906" s="19">
        <f t="shared" si="235"/>
        <v>13905</v>
      </c>
      <c r="B13906" t="s">
        <v>25567</v>
      </c>
      <c r="C13906" t="s">
        <v>26947</v>
      </c>
      <c r="D13906" s="11" t="s">
        <v>26948</v>
      </c>
      <c r="E13906" s="181">
        <v>46134.390011574003</v>
      </c>
      <c r="F13906">
        <v>1</v>
      </c>
      <c r="G13906" t="s">
        <v>41</v>
      </c>
      <c r="H13906" t="s">
        <v>26949</v>
      </c>
      <c r="I13906" t="s">
        <v>22</v>
      </c>
    </row>
    <row r="13907" spans="1:9" x14ac:dyDescent="0.35">
      <c r="A13907" s="19">
        <f t="shared" si="235"/>
        <v>13906</v>
      </c>
      <c r="B13907" t="s">
        <v>25567</v>
      </c>
      <c r="C13907" t="s">
        <v>26950</v>
      </c>
      <c r="D13907" s="11" t="s">
        <v>26951</v>
      </c>
      <c r="E13907" s="181">
        <v>46134.400925925998</v>
      </c>
      <c r="G13907" t="s">
        <v>41</v>
      </c>
      <c r="H13907" t="s">
        <v>26952</v>
      </c>
      <c r="I13907" t="s">
        <v>22</v>
      </c>
    </row>
    <row r="13908" spans="1:9" x14ac:dyDescent="0.35">
      <c r="A13908" s="19">
        <f t="shared" si="235"/>
        <v>13907</v>
      </c>
      <c r="B13908" t="s">
        <v>25567</v>
      </c>
      <c r="C13908" t="s">
        <v>492</v>
      </c>
      <c r="D13908" s="11" t="s">
        <v>1418</v>
      </c>
      <c r="E13908" s="181">
        <v>46134.433101852002</v>
      </c>
      <c r="G13908" t="s">
        <v>41</v>
      </c>
      <c r="H13908" t="s">
        <v>26953</v>
      </c>
      <c r="I13908" t="s">
        <v>22</v>
      </c>
    </row>
    <row r="13909" spans="1:9" x14ac:dyDescent="0.35">
      <c r="A13909" s="19">
        <f t="shared" si="235"/>
        <v>13908</v>
      </c>
      <c r="B13909" t="s">
        <v>25567</v>
      </c>
      <c r="C13909" t="s">
        <v>26954</v>
      </c>
      <c r="D13909" s="11" t="s">
        <v>26955</v>
      </c>
      <c r="E13909" s="181">
        <v>46134.496215277999</v>
      </c>
      <c r="G13909" t="s">
        <v>41</v>
      </c>
      <c r="H13909" t="s">
        <v>26956</v>
      </c>
      <c r="I13909" t="s">
        <v>22</v>
      </c>
    </row>
    <row r="13910" spans="1:9" x14ac:dyDescent="0.35">
      <c r="A13910" s="19">
        <f t="shared" si="235"/>
        <v>13909</v>
      </c>
      <c r="B13910" t="s">
        <v>25567</v>
      </c>
      <c r="C13910" t="s">
        <v>26957</v>
      </c>
      <c r="D13910" s="11" t="s">
        <v>26958</v>
      </c>
      <c r="E13910" s="181">
        <v>46134.590798611003</v>
      </c>
      <c r="G13910" t="s">
        <v>41</v>
      </c>
      <c r="H13910" t="s">
        <v>26959</v>
      </c>
      <c r="I13910" t="s">
        <v>22</v>
      </c>
    </row>
    <row r="13911" spans="1:9" x14ac:dyDescent="0.35">
      <c r="A13911" s="19">
        <f t="shared" si="235"/>
        <v>13910</v>
      </c>
      <c r="B13911" t="s">
        <v>25567</v>
      </c>
      <c r="C13911" t="s">
        <v>5947</v>
      </c>
      <c r="D13911" s="11" t="s">
        <v>5948</v>
      </c>
      <c r="E13911" s="181">
        <v>46134.609942130002</v>
      </c>
      <c r="G13911" t="s">
        <v>41</v>
      </c>
      <c r="H13911" t="s">
        <v>26960</v>
      </c>
      <c r="I13911" t="s">
        <v>22</v>
      </c>
    </row>
    <row r="13912" spans="1:9" x14ac:dyDescent="0.35">
      <c r="A13912" s="19">
        <f t="shared" si="235"/>
        <v>13911</v>
      </c>
      <c r="B13912" t="s">
        <v>25567</v>
      </c>
      <c r="C13912" t="s">
        <v>26961</v>
      </c>
      <c r="D13912" s="11" t="s">
        <v>26962</v>
      </c>
      <c r="E13912" s="181">
        <v>46134.753298611002</v>
      </c>
      <c r="G13912" t="s">
        <v>41</v>
      </c>
      <c r="H13912" t="s">
        <v>26963</v>
      </c>
      <c r="I13912" t="s">
        <v>22</v>
      </c>
    </row>
    <row r="13913" spans="1:9" x14ac:dyDescent="0.35">
      <c r="A13913" s="19">
        <f t="shared" si="235"/>
        <v>13912</v>
      </c>
      <c r="B13913" t="s">
        <v>26964</v>
      </c>
      <c r="C13913" t="s">
        <v>26965</v>
      </c>
      <c r="D13913" s="11" t="s">
        <v>26966</v>
      </c>
      <c r="E13913" s="181">
        <v>46130.248668981003</v>
      </c>
      <c r="G13913" t="s">
        <v>41</v>
      </c>
      <c r="H13913" t="s">
        <v>26967</v>
      </c>
      <c r="I13913" t="s">
        <v>22</v>
      </c>
    </row>
    <row r="13914" spans="1:9" x14ac:dyDescent="0.35">
      <c r="A13914" s="19">
        <f t="shared" si="235"/>
        <v>13913</v>
      </c>
      <c r="B13914" t="s">
        <v>26964</v>
      </c>
      <c r="C13914" t="s">
        <v>4028</v>
      </c>
      <c r="D13914" s="11" t="s">
        <v>4029</v>
      </c>
      <c r="E13914" s="181">
        <v>46130.250381944003</v>
      </c>
      <c r="G13914" t="s">
        <v>41</v>
      </c>
      <c r="H13914" t="s">
        <v>19216</v>
      </c>
      <c r="I13914" t="s">
        <v>22</v>
      </c>
    </row>
    <row r="13915" spans="1:9" x14ac:dyDescent="0.35">
      <c r="A13915" s="19">
        <f t="shared" si="235"/>
        <v>13914</v>
      </c>
      <c r="B13915" t="s">
        <v>26964</v>
      </c>
      <c r="C13915" t="s">
        <v>24913</v>
      </c>
      <c r="D13915" s="11" t="s">
        <v>24914</v>
      </c>
      <c r="E13915" s="181">
        <v>46130.250995369999</v>
      </c>
      <c r="G13915" t="s">
        <v>41</v>
      </c>
      <c r="H13915" t="s">
        <v>26968</v>
      </c>
      <c r="I13915" t="s">
        <v>22</v>
      </c>
    </row>
    <row r="13916" spans="1:9" x14ac:dyDescent="0.35">
      <c r="A13916" s="19">
        <f t="shared" si="235"/>
        <v>13915</v>
      </c>
      <c r="B13916" t="s">
        <v>26964</v>
      </c>
      <c r="C13916" t="s">
        <v>26969</v>
      </c>
      <c r="D13916" s="11" t="s">
        <v>26970</v>
      </c>
      <c r="E13916" s="181">
        <v>46130.251157407001</v>
      </c>
      <c r="G13916" t="s">
        <v>41</v>
      </c>
      <c r="H13916" t="s">
        <v>26971</v>
      </c>
      <c r="I13916" t="s">
        <v>22</v>
      </c>
    </row>
    <row r="13917" spans="1:9" x14ac:dyDescent="0.35">
      <c r="A13917" s="19">
        <f t="shared" si="235"/>
        <v>13916</v>
      </c>
      <c r="B13917" t="s">
        <v>26964</v>
      </c>
      <c r="C13917" t="s">
        <v>995</v>
      </c>
      <c r="D13917" s="11" t="s">
        <v>26972</v>
      </c>
      <c r="E13917" s="181">
        <v>46130.251909721999</v>
      </c>
      <c r="F13917">
        <v>1</v>
      </c>
      <c r="G13917" t="s">
        <v>41</v>
      </c>
      <c r="H13917" t="s">
        <v>26973</v>
      </c>
      <c r="I13917" t="s">
        <v>22</v>
      </c>
    </row>
    <row r="13918" spans="1:9" x14ac:dyDescent="0.35">
      <c r="A13918" s="19">
        <f t="shared" si="235"/>
        <v>13917</v>
      </c>
      <c r="B13918" t="s">
        <v>26964</v>
      </c>
      <c r="C13918" t="s">
        <v>7990</v>
      </c>
      <c r="D13918" s="11" t="s">
        <v>7991</v>
      </c>
      <c r="E13918" s="181">
        <v>46130.253009259002</v>
      </c>
      <c r="F13918">
        <v>2</v>
      </c>
      <c r="G13918" t="s">
        <v>41</v>
      </c>
      <c r="H13918" t="s">
        <v>26974</v>
      </c>
      <c r="I13918" t="s">
        <v>22</v>
      </c>
    </row>
    <row r="13919" spans="1:9" x14ac:dyDescent="0.35">
      <c r="A13919" s="19">
        <f t="shared" ref="A13919:A13950" si="236">ROW(B13919)-ROW($A$1)</f>
        <v>13918</v>
      </c>
      <c r="B13919" t="s">
        <v>26964</v>
      </c>
      <c r="C13919" t="s">
        <v>22431</v>
      </c>
      <c r="D13919" s="11" t="s">
        <v>23713</v>
      </c>
      <c r="E13919" s="181">
        <v>46130.253171295997</v>
      </c>
      <c r="G13919" t="s">
        <v>41</v>
      </c>
      <c r="H13919" t="s">
        <v>26975</v>
      </c>
      <c r="I13919" t="s">
        <v>22</v>
      </c>
    </row>
    <row r="13920" spans="1:9" x14ac:dyDescent="0.35">
      <c r="A13920" s="19">
        <f t="shared" si="236"/>
        <v>13919</v>
      </c>
      <c r="B13920" t="s">
        <v>26964</v>
      </c>
      <c r="C13920" t="s">
        <v>15190</v>
      </c>
      <c r="D13920" s="11" t="s">
        <v>15191</v>
      </c>
      <c r="E13920" s="181">
        <v>46130.254502315001</v>
      </c>
      <c r="G13920" t="s">
        <v>41</v>
      </c>
      <c r="H13920" t="s">
        <v>26976</v>
      </c>
      <c r="I13920" t="s">
        <v>22</v>
      </c>
    </row>
    <row r="13921" spans="1:9" x14ac:dyDescent="0.35">
      <c r="A13921" s="19">
        <f t="shared" si="236"/>
        <v>13920</v>
      </c>
      <c r="B13921" t="s">
        <v>26964</v>
      </c>
      <c r="C13921" t="s">
        <v>26977</v>
      </c>
      <c r="D13921" s="11" t="s">
        <v>26978</v>
      </c>
      <c r="E13921" s="181">
        <v>46130.255335647998</v>
      </c>
      <c r="F13921">
        <v>1</v>
      </c>
      <c r="G13921" t="s">
        <v>41</v>
      </c>
      <c r="H13921" t="s">
        <v>26979</v>
      </c>
      <c r="I13921" t="s">
        <v>22</v>
      </c>
    </row>
    <row r="13922" spans="1:9" x14ac:dyDescent="0.35">
      <c r="A13922" s="19">
        <f t="shared" si="236"/>
        <v>13921</v>
      </c>
      <c r="B13922" t="s">
        <v>26964</v>
      </c>
      <c r="C13922" t="s">
        <v>21853</v>
      </c>
      <c r="D13922" s="11" t="s">
        <v>21854</v>
      </c>
      <c r="E13922" s="181">
        <v>46130.255509258997</v>
      </c>
      <c r="F13922">
        <v>2</v>
      </c>
      <c r="G13922" t="s">
        <v>41</v>
      </c>
      <c r="H13922" t="s">
        <v>26980</v>
      </c>
      <c r="I13922" t="s">
        <v>22</v>
      </c>
    </row>
    <row r="13923" spans="1:9" x14ac:dyDescent="0.35">
      <c r="A13923" s="19">
        <f t="shared" si="236"/>
        <v>13922</v>
      </c>
      <c r="B13923" t="s">
        <v>26964</v>
      </c>
      <c r="C13923" t="s">
        <v>26981</v>
      </c>
      <c r="D13923" s="11" t="s">
        <v>26982</v>
      </c>
      <c r="E13923" s="181">
        <v>46130.259282407002</v>
      </c>
      <c r="G13923" t="s">
        <v>41</v>
      </c>
      <c r="H13923" t="s">
        <v>26983</v>
      </c>
      <c r="I13923" t="s">
        <v>22</v>
      </c>
    </row>
    <row r="13924" spans="1:9" x14ac:dyDescent="0.35">
      <c r="A13924" s="19">
        <f t="shared" si="236"/>
        <v>13923</v>
      </c>
      <c r="B13924" t="s">
        <v>26964</v>
      </c>
      <c r="C13924" t="s">
        <v>20176</v>
      </c>
      <c r="D13924" s="11" t="s">
        <v>20177</v>
      </c>
      <c r="E13924" s="181">
        <v>46130.259571759001</v>
      </c>
      <c r="F13924">
        <v>3</v>
      </c>
      <c r="G13924" t="s">
        <v>41</v>
      </c>
      <c r="H13924" t="s">
        <v>26984</v>
      </c>
      <c r="I13924" t="s">
        <v>22</v>
      </c>
    </row>
    <row r="13925" spans="1:9" x14ac:dyDescent="0.35">
      <c r="A13925" s="19">
        <f t="shared" si="236"/>
        <v>13924</v>
      </c>
      <c r="B13925" t="s">
        <v>26964</v>
      </c>
      <c r="C13925" t="s">
        <v>20176</v>
      </c>
      <c r="D13925" s="11" t="s">
        <v>20177</v>
      </c>
      <c r="E13925" s="181">
        <v>46130.259884259001</v>
      </c>
      <c r="F13925">
        <v>1</v>
      </c>
      <c r="G13925" t="s">
        <v>41</v>
      </c>
      <c r="H13925" t="s">
        <v>26985</v>
      </c>
      <c r="I13925" t="s">
        <v>22</v>
      </c>
    </row>
    <row r="13926" spans="1:9" x14ac:dyDescent="0.35">
      <c r="A13926" s="19">
        <f t="shared" si="236"/>
        <v>13925</v>
      </c>
      <c r="B13926" t="s">
        <v>26964</v>
      </c>
      <c r="C13926" t="s">
        <v>26986</v>
      </c>
      <c r="D13926" s="11" t="s">
        <v>26987</v>
      </c>
      <c r="E13926" s="181">
        <v>46130.261087963001</v>
      </c>
      <c r="G13926" t="s">
        <v>41</v>
      </c>
      <c r="H13926" t="s">
        <v>26988</v>
      </c>
      <c r="I13926" t="s">
        <v>22</v>
      </c>
    </row>
    <row r="13927" spans="1:9" x14ac:dyDescent="0.35">
      <c r="A13927" s="19">
        <f t="shared" si="236"/>
        <v>13926</v>
      </c>
      <c r="B13927" t="s">
        <v>26964</v>
      </c>
      <c r="C13927" t="s">
        <v>5964</v>
      </c>
      <c r="D13927" s="11" t="s">
        <v>5965</v>
      </c>
      <c r="E13927" s="181">
        <v>46130.262743056002</v>
      </c>
      <c r="G13927" t="s">
        <v>41</v>
      </c>
      <c r="H13927" t="s">
        <v>26989</v>
      </c>
      <c r="I13927" t="s">
        <v>22</v>
      </c>
    </row>
    <row r="13928" spans="1:9" x14ac:dyDescent="0.35">
      <c r="A13928" s="19">
        <f t="shared" si="236"/>
        <v>13927</v>
      </c>
      <c r="B13928" t="s">
        <v>26964</v>
      </c>
      <c r="C13928" t="s">
        <v>14302</v>
      </c>
      <c r="D13928" s="11" t="s">
        <v>14303</v>
      </c>
      <c r="E13928" s="181">
        <v>46130.264062499999</v>
      </c>
      <c r="G13928" t="s">
        <v>41</v>
      </c>
      <c r="H13928" t="s">
        <v>26990</v>
      </c>
      <c r="I13928" t="s">
        <v>22</v>
      </c>
    </row>
    <row r="13929" spans="1:9" x14ac:dyDescent="0.35">
      <c r="A13929" s="19">
        <f t="shared" si="236"/>
        <v>13928</v>
      </c>
      <c r="B13929" t="s">
        <v>26964</v>
      </c>
      <c r="C13929" t="s">
        <v>16456</v>
      </c>
      <c r="D13929" s="11" t="s">
        <v>16457</v>
      </c>
      <c r="E13929" s="181">
        <v>46130.264074074003</v>
      </c>
      <c r="G13929" t="s">
        <v>41</v>
      </c>
      <c r="H13929" t="s">
        <v>26991</v>
      </c>
      <c r="I13929" t="s">
        <v>22</v>
      </c>
    </row>
    <row r="13930" spans="1:9" x14ac:dyDescent="0.35">
      <c r="A13930" s="19">
        <f t="shared" si="236"/>
        <v>13929</v>
      </c>
      <c r="B13930" t="s">
        <v>26964</v>
      </c>
      <c r="C13930" t="s">
        <v>16456</v>
      </c>
      <c r="D13930" s="11" t="s">
        <v>16457</v>
      </c>
      <c r="E13930" s="181">
        <v>46130.264178240999</v>
      </c>
      <c r="G13930" t="s">
        <v>41</v>
      </c>
      <c r="H13930" t="s">
        <v>26992</v>
      </c>
      <c r="I13930" t="s">
        <v>22</v>
      </c>
    </row>
    <row r="13931" spans="1:9" x14ac:dyDescent="0.35">
      <c r="A13931" s="19">
        <f t="shared" si="236"/>
        <v>13930</v>
      </c>
      <c r="B13931" t="s">
        <v>26964</v>
      </c>
      <c r="C13931" t="s">
        <v>26820</v>
      </c>
      <c r="D13931" s="11" t="s">
        <v>26821</v>
      </c>
      <c r="E13931" s="181">
        <v>46130.268564815</v>
      </c>
      <c r="G13931" t="s">
        <v>41</v>
      </c>
      <c r="H13931" t="s">
        <v>26993</v>
      </c>
      <c r="I13931" t="s">
        <v>22</v>
      </c>
    </row>
    <row r="13932" spans="1:9" x14ac:dyDescent="0.35">
      <c r="A13932" s="19">
        <f t="shared" si="236"/>
        <v>13931</v>
      </c>
      <c r="B13932" t="s">
        <v>26964</v>
      </c>
      <c r="C13932" t="s">
        <v>26994</v>
      </c>
      <c r="D13932" s="11" t="s">
        <v>26995</v>
      </c>
      <c r="E13932" s="181">
        <v>46130.274212962999</v>
      </c>
      <c r="F13932">
        <v>1</v>
      </c>
      <c r="G13932" t="s">
        <v>41</v>
      </c>
      <c r="H13932" t="s">
        <v>26996</v>
      </c>
      <c r="I13932" t="s">
        <v>22</v>
      </c>
    </row>
    <row r="13933" spans="1:9" x14ac:dyDescent="0.35">
      <c r="A13933" s="19">
        <f t="shared" si="236"/>
        <v>13932</v>
      </c>
      <c r="B13933" t="s">
        <v>26964</v>
      </c>
      <c r="C13933" t="s">
        <v>26994</v>
      </c>
      <c r="D13933" s="11" t="s">
        <v>26995</v>
      </c>
      <c r="E13933" s="181">
        <v>46130.274398148002</v>
      </c>
      <c r="G13933" t="s">
        <v>41</v>
      </c>
      <c r="H13933" t="s">
        <v>1</v>
      </c>
      <c r="I13933" t="s">
        <v>22</v>
      </c>
    </row>
    <row r="13934" spans="1:9" x14ac:dyDescent="0.35">
      <c r="A13934" s="19">
        <f t="shared" si="236"/>
        <v>13933</v>
      </c>
      <c r="B13934" t="s">
        <v>26964</v>
      </c>
      <c r="C13934" t="s">
        <v>13208</v>
      </c>
      <c r="D13934" s="11" t="s">
        <v>13209</v>
      </c>
      <c r="E13934" s="181">
        <v>46130.286574074002</v>
      </c>
      <c r="G13934" t="s">
        <v>41</v>
      </c>
      <c r="H13934" t="s">
        <v>26997</v>
      </c>
      <c r="I13934" t="s">
        <v>22</v>
      </c>
    </row>
    <row r="13935" spans="1:9" x14ac:dyDescent="0.35">
      <c r="A13935" s="19">
        <f t="shared" si="236"/>
        <v>13934</v>
      </c>
      <c r="B13935" t="s">
        <v>26964</v>
      </c>
      <c r="C13935" t="s">
        <v>3426</v>
      </c>
      <c r="D13935" s="11" t="s">
        <v>13967</v>
      </c>
      <c r="E13935" s="181">
        <v>46130.299606481</v>
      </c>
      <c r="F13935">
        <v>5</v>
      </c>
      <c r="G13935" t="s">
        <v>41</v>
      </c>
      <c r="H13935" t="s">
        <v>26998</v>
      </c>
      <c r="I13935" t="s">
        <v>22</v>
      </c>
    </row>
    <row r="13936" spans="1:9" x14ac:dyDescent="0.35">
      <c r="A13936" s="19">
        <f t="shared" si="236"/>
        <v>13935</v>
      </c>
      <c r="B13936" t="s">
        <v>26964</v>
      </c>
      <c r="C13936" t="s">
        <v>26999</v>
      </c>
      <c r="D13936" s="11" t="s">
        <v>27000</v>
      </c>
      <c r="E13936" s="181">
        <v>46130.305474537003</v>
      </c>
      <c r="G13936" t="s">
        <v>41</v>
      </c>
      <c r="H13936" t="s">
        <v>27001</v>
      </c>
      <c r="I13936" t="s">
        <v>22</v>
      </c>
    </row>
    <row r="13937" spans="1:9" x14ac:dyDescent="0.35">
      <c r="A13937" s="19">
        <f t="shared" si="236"/>
        <v>13936</v>
      </c>
      <c r="B13937" t="s">
        <v>26964</v>
      </c>
      <c r="C13937" t="s">
        <v>27002</v>
      </c>
      <c r="D13937" s="11" t="s">
        <v>27003</v>
      </c>
      <c r="E13937" s="181">
        <v>46130.310798610997</v>
      </c>
      <c r="F13937">
        <v>2</v>
      </c>
      <c r="G13937" t="s">
        <v>41</v>
      </c>
      <c r="H13937" t="s">
        <v>27004</v>
      </c>
      <c r="I13937" t="s">
        <v>22</v>
      </c>
    </row>
    <row r="13938" spans="1:9" x14ac:dyDescent="0.35">
      <c r="A13938" s="19">
        <f t="shared" si="236"/>
        <v>13937</v>
      </c>
      <c r="B13938" t="s">
        <v>26964</v>
      </c>
      <c r="C13938" t="s">
        <v>27005</v>
      </c>
      <c r="D13938" s="11" t="s">
        <v>27006</v>
      </c>
      <c r="E13938" s="181">
        <v>46130.316979167001</v>
      </c>
      <c r="F13938">
        <v>7</v>
      </c>
      <c r="G13938" t="s">
        <v>41</v>
      </c>
      <c r="H13938" t="s">
        <v>27007</v>
      </c>
      <c r="I13938" t="s">
        <v>22</v>
      </c>
    </row>
    <row r="13939" spans="1:9" x14ac:dyDescent="0.35">
      <c r="A13939" s="19">
        <f t="shared" si="236"/>
        <v>13938</v>
      </c>
      <c r="B13939" t="s">
        <v>26964</v>
      </c>
      <c r="C13939" t="s">
        <v>24676</v>
      </c>
      <c r="D13939" s="11" t="s">
        <v>24677</v>
      </c>
      <c r="E13939" s="181">
        <v>46130.321643518997</v>
      </c>
      <c r="F13939">
        <v>1</v>
      </c>
      <c r="G13939" t="s">
        <v>41</v>
      </c>
      <c r="H13939" t="s">
        <v>27008</v>
      </c>
      <c r="I13939" t="s">
        <v>22</v>
      </c>
    </row>
    <row r="13940" spans="1:9" x14ac:dyDescent="0.35">
      <c r="A13940" s="19">
        <f t="shared" si="236"/>
        <v>13939</v>
      </c>
      <c r="B13940" t="s">
        <v>26964</v>
      </c>
      <c r="C13940" t="s">
        <v>26936</v>
      </c>
      <c r="D13940" s="11" t="s">
        <v>26937</v>
      </c>
      <c r="E13940" s="181">
        <v>46130.328634259</v>
      </c>
      <c r="G13940" t="s">
        <v>41</v>
      </c>
      <c r="H13940" t="s">
        <v>27009</v>
      </c>
      <c r="I13940" t="s">
        <v>22</v>
      </c>
    </row>
    <row r="13941" spans="1:9" x14ac:dyDescent="0.35">
      <c r="A13941" s="19">
        <f t="shared" si="236"/>
        <v>13940</v>
      </c>
      <c r="B13941" t="s">
        <v>26964</v>
      </c>
      <c r="C13941" t="s">
        <v>27010</v>
      </c>
      <c r="D13941" s="11" t="s">
        <v>27011</v>
      </c>
      <c r="E13941" s="181">
        <v>46130.350370369997</v>
      </c>
      <c r="G13941" t="s">
        <v>41</v>
      </c>
      <c r="H13941" t="s">
        <v>27012</v>
      </c>
      <c r="I13941" t="s">
        <v>22</v>
      </c>
    </row>
    <row r="13942" spans="1:9" x14ac:dyDescent="0.35">
      <c r="A13942" s="19">
        <f t="shared" si="236"/>
        <v>13941</v>
      </c>
      <c r="B13942" t="s">
        <v>26964</v>
      </c>
      <c r="C13942" t="s">
        <v>26697</v>
      </c>
      <c r="D13942" s="11" t="s">
        <v>26698</v>
      </c>
      <c r="E13942" s="181">
        <v>46130.378182870001</v>
      </c>
      <c r="G13942" t="s">
        <v>41</v>
      </c>
      <c r="H13942" t="s">
        <v>27013</v>
      </c>
      <c r="I13942" t="s">
        <v>22</v>
      </c>
    </row>
    <row r="13943" spans="1:9" x14ac:dyDescent="0.35">
      <c r="A13943" s="19">
        <f t="shared" si="236"/>
        <v>13942</v>
      </c>
      <c r="B13943" t="s">
        <v>26964</v>
      </c>
      <c r="C13943" t="s">
        <v>8423</v>
      </c>
      <c r="D13943" s="11" t="s">
        <v>8424</v>
      </c>
      <c r="E13943" s="181">
        <v>46130.383599537003</v>
      </c>
      <c r="G13943" t="s">
        <v>41</v>
      </c>
      <c r="H13943" t="s">
        <v>27014</v>
      </c>
      <c r="I13943" t="s">
        <v>22</v>
      </c>
    </row>
    <row r="13944" spans="1:9" x14ac:dyDescent="0.35">
      <c r="A13944" s="19">
        <f t="shared" si="236"/>
        <v>13943</v>
      </c>
      <c r="B13944" t="s">
        <v>26964</v>
      </c>
      <c r="C13944" t="s">
        <v>24648</v>
      </c>
      <c r="D13944" s="11" t="s">
        <v>24649</v>
      </c>
      <c r="E13944" s="181">
        <v>46130.413460648</v>
      </c>
      <c r="G13944" t="s">
        <v>41</v>
      </c>
      <c r="H13944" t="s">
        <v>27015</v>
      </c>
      <c r="I13944" t="s">
        <v>22</v>
      </c>
    </row>
    <row r="13945" spans="1:9" x14ac:dyDescent="0.35">
      <c r="A13945" s="19">
        <f t="shared" si="236"/>
        <v>13944</v>
      </c>
      <c r="B13945" t="s">
        <v>26964</v>
      </c>
      <c r="C13945" t="s">
        <v>24319</v>
      </c>
      <c r="D13945" s="11" t="s">
        <v>24320</v>
      </c>
      <c r="E13945" s="181">
        <v>46130.453842593</v>
      </c>
      <c r="G13945" t="s">
        <v>41</v>
      </c>
      <c r="H13945" t="s">
        <v>27016</v>
      </c>
      <c r="I13945" t="s">
        <v>22</v>
      </c>
    </row>
    <row r="13946" spans="1:9" x14ac:dyDescent="0.35">
      <c r="A13946" s="19">
        <f t="shared" si="236"/>
        <v>13945</v>
      </c>
      <c r="B13946" t="s">
        <v>26964</v>
      </c>
      <c r="C13946" t="s">
        <v>27017</v>
      </c>
      <c r="D13946" s="11" t="s">
        <v>27018</v>
      </c>
      <c r="E13946" s="181">
        <v>46130.484537037002</v>
      </c>
      <c r="G13946" t="s">
        <v>41</v>
      </c>
      <c r="H13946" t="s">
        <v>27019</v>
      </c>
      <c r="I13946" t="s">
        <v>22</v>
      </c>
    </row>
    <row r="13947" spans="1:9" x14ac:dyDescent="0.35">
      <c r="A13947" s="19">
        <f t="shared" si="236"/>
        <v>13946</v>
      </c>
      <c r="B13947" t="s">
        <v>26964</v>
      </c>
      <c r="C13947" t="s">
        <v>27020</v>
      </c>
      <c r="D13947" s="11" t="s">
        <v>27021</v>
      </c>
      <c r="E13947" s="181">
        <v>46130.562800926004</v>
      </c>
      <c r="G13947" t="s">
        <v>41</v>
      </c>
      <c r="H13947" t="s">
        <v>27022</v>
      </c>
      <c r="I13947" t="s">
        <v>22</v>
      </c>
    </row>
    <row r="13948" spans="1:9" x14ac:dyDescent="0.35">
      <c r="A13948" s="19">
        <f t="shared" si="236"/>
        <v>13947</v>
      </c>
      <c r="B13948" t="s">
        <v>26964</v>
      </c>
      <c r="C13948" t="s">
        <v>27020</v>
      </c>
      <c r="D13948" s="11" t="s">
        <v>27021</v>
      </c>
      <c r="E13948" s="181">
        <v>46130.563414352</v>
      </c>
      <c r="G13948" t="s">
        <v>41</v>
      </c>
      <c r="H13948" t="s">
        <v>27023</v>
      </c>
      <c r="I13948" t="s">
        <v>22</v>
      </c>
    </row>
    <row r="13949" spans="1:9" x14ac:dyDescent="0.35">
      <c r="A13949" s="19">
        <f t="shared" si="236"/>
        <v>13948</v>
      </c>
      <c r="B13949" t="s">
        <v>26964</v>
      </c>
      <c r="C13949" t="s">
        <v>27024</v>
      </c>
      <c r="D13949" s="11" t="s">
        <v>27025</v>
      </c>
      <c r="E13949" s="181">
        <v>46130.593391203998</v>
      </c>
      <c r="G13949" t="s">
        <v>41</v>
      </c>
      <c r="H13949" t="s">
        <v>27026</v>
      </c>
      <c r="I13949" t="s">
        <v>22</v>
      </c>
    </row>
    <row r="13950" spans="1:9" x14ac:dyDescent="0.35">
      <c r="A13950" s="19">
        <f t="shared" si="236"/>
        <v>13949</v>
      </c>
      <c r="B13950" t="s">
        <v>26964</v>
      </c>
      <c r="C13950" t="s">
        <v>18133</v>
      </c>
      <c r="D13950" s="11" t="s">
        <v>18134</v>
      </c>
      <c r="E13950" s="181">
        <v>46130.595983796004</v>
      </c>
      <c r="G13950" t="s">
        <v>41</v>
      </c>
      <c r="H13950" t="s">
        <v>27027</v>
      </c>
      <c r="I13950" t="s">
        <v>22</v>
      </c>
    </row>
    <row r="13951" spans="1:9" x14ac:dyDescent="0.35">
      <c r="A13951" s="19">
        <f t="shared" ref="A13951:A13982" si="237">ROW(B13951)-ROW($A$1)</f>
        <v>13950</v>
      </c>
      <c r="B13951" t="s">
        <v>26964</v>
      </c>
      <c r="C13951" t="s">
        <v>12033</v>
      </c>
      <c r="D13951" s="11" t="s">
        <v>12034</v>
      </c>
      <c r="E13951" s="181">
        <v>46130.599039351997</v>
      </c>
      <c r="G13951" t="s">
        <v>41</v>
      </c>
      <c r="H13951" t="s">
        <v>27028</v>
      </c>
      <c r="I13951" t="s">
        <v>22</v>
      </c>
    </row>
    <row r="13952" spans="1:9" x14ac:dyDescent="0.35">
      <c r="A13952" s="19">
        <f t="shared" si="237"/>
        <v>13951</v>
      </c>
      <c r="B13952" t="s">
        <v>26964</v>
      </c>
      <c r="C13952" t="s">
        <v>7373</v>
      </c>
      <c r="D13952" s="11" t="s">
        <v>7374</v>
      </c>
      <c r="E13952" s="181">
        <v>46133.390104167003</v>
      </c>
      <c r="G13952" t="s">
        <v>41</v>
      </c>
      <c r="H13952" t="s">
        <v>27029</v>
      </c>
      <c r="I13952" t="s">
        <v>22</v>
      </c>
    </row>
    <row r="13953" spans="1:9" x14ac:dyDescent="0.35">
      <c r="A13953" s="19">
        <f t="shared" si="237"/>
        <v>13952</v>
      </c>
      <c r="B13953" t="s">
        <v>26964</v>
      </c>
      <c r="C13953" t="s">
        <v>27030</v>
      </c>
      <c r="D13953" s="11">
        <v>100001837567096</v>
      </c>
      <c r="E13953" s="181">
        <v>43216.737129629626</v>
      </c>
      <c r="G13953" t="s">
        <v>41</v>
      </c>
      <c r="H13953" t="s">
        <v>27031</v>
      </c>
      <c r="I13953" t="s">
        <v>22</v>
      </c>
    </row>
    <row r="13954" spans="1:9" x14ac:dyDescent="0.35">
      <c r="A13954" s="19">
        <f t="shared" si="237"/>
        <v>13953</v>
      </c>
      <c r="B13954" t="s">
        <v>26964</v>
      </c>
      <c r="C13954" t="s">
        <v>24676</v>
      </c>
      <c r="D13954" s="11">
        <v>100087642019618</v>
      </c>
      <c r="E13954" s="181">
        <v>43216.775208333333</v>
      </c>
      <c r="G13954" t="s">
        <v>41</v>
      </c>
      <c r="H13954" t="s">
        <v>27032</v>
      </c>
      <c r="I13954" t="s">
        <v>22</v>
      </c>
    </row>
    <row r="13955" spans="1:9" x14ac:dyDescent="0.35">
      <c r="A13955" s="19">
        <f t="shared" si="237"/>
        <v>13954</v>
      </c>
      <c r="B13955" t="s">
        <v>26964</v>
      </c>
      <c r="C13955" t="s">
        <v>24676</v>
      </c>
      <c r="D13955" s="11">
        <v>100087642019618</v>
      </c>
      <c r="E13955" s="181">
        <v>43216.798726851855</v>
      </c>
      <c r="G13955" t="s">
        <v>41</v>
      </c>
      <c r="H13955" t="s">
        <v>27033</v>
      </c>
      <c r="I13955" t="s">
        <v>22</v>
      </c>
    </row>
    <row r="13956" spans="1:9" x14ac:dyDescent="0.35">
      <c r="A13956" s="19">
        <f t="shared" si="237"/>
        <v>13955</v>
      </c>
      <c r="B13956" t="s">
        <v>26964</v>
      </c>
      <c r="C13956" t="s">
        <v>26021</v>
      </c>
      <c r="D13956" s="11">
        <v>100001419407782</v>
      </c>
      <c r="E13956" s="181">
        <v>43216.825624999998</v>
      </c>
      <c r="G13956" t="s">
        <v>41</v>
      </c>
      <c r="H13956" t="s">
        <v>27034</v>
      </c>
      <c r="I13956" t="s">
        <v>22</v>
      </c>
    </row>
    <row r="13957" spans="1:9" x14ac:dyDescent="0.35">
      <c r="A13957" s="19">
        <f t="shared" si="237"/>
        <v>13956</v>
      </c>
      <c r="B13957" t="s">
        <v>26964</v>
      </c>
      <c r="C13957" t="s">
        <v>26965</v>
      </c>
      <c r="D13957" s="11" t="s">
        <v>26966</v>
      </c>
      <c r="E13957" s="181">
        <v>46129.773136573996</v>
      </c>
      <c r="G13957" t="s">
        <v>41</v>
      </c>
      <c r="H13957" t="s">
        <v>27035</v>
      </c>
      <c r="I13957" t="s">
        <v>22</v>
      </c>
    </row>
    <row r="13958" spans="1:9" x14ac:dyDescent="0.35">
      <c r="A13958" s="19">
        <f t="shared" si="237"/>
        <v>13957</v>
      </c>
      <c r="B13958" t="s">
        <v>26964</v>
      </c>
      <c r="C13958" t="s">
        <v>26965</v>
      </c>
      <c r="D13958" s="11" t="s">
        <v>26966</v>
      </c>
      <c r="E13958" s="181">
        <v>46129.773182869998</v>
      </c>
      <c r="G13958" t="s">
        <v>41</v>
      </c>
      <c r="I13958" t="s">
        <v>22</v>
      </c>
    </row>
    <row r="13959" spans="1:9" x14ac:dyDescent="0.35">
      <c r="A13959" s="19">
        <f t="shared" si="237"/>
        <v>13958</v>
      </c>
      <c r="B13959" t="s">
        <v>26964</v>
      </c>
      <c r="C13959" t="s">
        <v>25669</v>
      </c>
      <c r="D13959" s="11" t="s">
        <v>25670</v>
      </c>
      <c r="E13959" s="181">
        <v>46129.775196759001</v>
      </c>
      <c r="G13959" t="s">
        <v>41</v>
      </c>
      <c r="I13959" t="s">
        <v>22</v>
      </c>
    </row>
    <row r="13960" spans="1:9" x14ac:dyDescent="0.35">
      <c r="A13960" s="19">
        <f t="shared" si="237"/>
        <v>13959</v>
      </c>
      <c r="B13960" t="s">
        <v>26964</v>
      </c>
      <c r="C13960" t="s">
        <v>27036</v>
      </c>
      <c r="D13960" s="11" t="s">
        <v>27037</v>
      </c>
      <c r="E13960" s="181">
        <v>46129.778599537</v>
      </c>
      <c r="G13960" t="s">
        <v>41</v>
      </c>
      <c r="H13960" t="s">
        <v>27038</v>
      </c>
      <c r="I13960" t="s">
        <v>22</v>
      </c>
    </row>
    <row r="13961" spans="1:9" x14ac:dyDescent="0.35">
      <c r="A13961" s="19">
        <f t="shared" si="237"/>
        <v>13960</v>
      </c>
      <c r="B13961" t="s">
        <v>26964</v>
      </c>
      <c r="C13961" t="s">
        <v>26926</v>
      </c>
      <c r="D13961" s="11" t="s">
        <v>26927</v>
      </c>
      <c r="E13961" s="181">
        <v>46129.779710647999</v>
      </c>
      <c r="G13961" t="s">
        <v>41</v>
      </c>
      <c r="H13961" t="s">
        <v>27039</v>
      </c>
      <c r="I13961" t="s">
        <v>22</v>
      </c>
    </row>
    <row r="13962" spans="1:9" x14ac:dyDescent="0.35">
      <c r="A13962" s="19">
        <f t="shared" si="237"/>
        <v>13961</v>
      </c>
      <c r="B13962" t="s">
        <v>26964</v>
      </c>
      <c r="C13962" t="s">
        <v>26926</v>
      </c>
      <c r="D13962" s="11" t="s">
        <v>26927</v>
      </c>
      <c r="E13962" s="181">
        <v>46130.330752315</v>
      </c>
      <c r="G13962" t="s">
        <v>41</v>
      </c>
      <c r="H13962" t="s">
        <v>27040</v>
      </c>
      <c r="I13962" t="s">
        <v>22</v>
      </c>
    </row>
    <row r="13963" spans="1:9" x14ac:dyDescent="0.35">
      <c r="A13963" s="19">
        <f t="shared" si="237"/>
        <v>13962</v>
      </c>
      <c r="B13963" t="s">
        <v>26964</v>
      </c>
      <c r="C13963" t="s">
        <v>27041</v>
      </c>
      <c r="D13963" s="11" t="s">
        <v>27042</v>
      </c>
      <c r="E13963" s="181">
        <v>46130.336898148002</v>
      </c>
      <c r="G13963" t="s">
        <v>41</v>
      </c>
      <c r="H13963" t="s">
        <v>27043</v>
      </c>
      <c r="I13963" t="s">
        <v>22</v>
      </c>
    </row>
    <row r="13964" spans="1:9" x14ac:dyDescent="0.35">
      <c r="A13964" s="19">
        <f t="shared" si="237"/>
        <v>13963</v>
      </c>
      <c r="B13964" t="s">
        <v>27044</v>
      </c>
      <c r="C13964" t="s">
        <v>27030</v>
      </c>
      <c r="D13964" s="11">
        <v>100001837567096</v>
      </c>
      <c r="E13964" s="181">
        <v>42486.777951388889</v>
      </c>
      <c r="G13964" t="s">
        <v>41</v>
      </c>
      <c r="H13964" t="s">
        <v>27045</v>
      </c>
      <c r="I13964" t="s">
        <v>22</v>
      </c>
    </row>
    <row r="13965" spans="1:9" x14ac:dyDescent="0.35">
      <c r="A13965" s="19">
        <f t="shared" si="237"/>
        <v>13964</v>
      </c>
      <c r="B13965" t="s">
        <v>27044</v>
      </c>
      <c r="C13965" t="s">
        <v>27046</v>
      </c>
      <c r="D13965" s="11">
        <v>100029341597027</v>
      </c>
      <c r="E13965" s="181">
        <v>42486.815520833334</v>
      </c>
      <c r="G13965" t="s">
        <v>41</v>
      </c>
      <c r="H13965" t="s">
        <v>27047</v>
      </c>
      <c r="I13965" t="s">
        <v>22</v>
      </c>
    </row>
    <row r="13966" spans="1:9" x14ac:dyDescent="0.35">
      <c r="A13966" s="19">
        <f t="shared" si="237"/>
        <v>13965</v>
      </c>
      <c r="B13966" t="s">
        <v>27044</v>
      </c>
      <c r="C13966" t="s">
        <v>14662</v>
      </c>
      <c r="D13966" s="11">
        <v>100091550216251</v>
      </c>
      <c r="E13966" s="181">
        <v>42851.25204861111</v>
      </c>
      <c r="G13966" t="s">
        <v>41</v>
      </c>
      <c r="H13966" t="s">
        <v>27048</v>
      </c>
      <c r="I13966" t="s">
        <v>22</v>
      </c>
    </row>
    <row r="13967" spans="1:9" x14ac:dyDescent="0.35">
      <c r="A13967" s="19">
        <f t="shared" si="237"/>
        <v>13966</v>
      </c>
      <c r="B13967" t="s">
        <v>27044</v>
      </c>
      <c r="C13967" t="s">
        <v>26820</v>
      </c>
      <c r="D13967" s="11">
        <v>61584458597688</v>
      </c>
      <c r="E13967" s="181">
        <v>42851.253101851849</v>
      </c>
      <c r="G13967" t="s">
        <v>41</v>
      </c>
      <c r="H13967" t="s">
        <v>27049</v>
      </c>
      <c r="I13967" t="s">
        <v>22</v>
      </c>
    </row>
    <row r="13968" spans="1:9" x14ac:dyDescent="0.35">
      <c r="A13968" s="19">
        <f t="shared" si="237"/>
        <v>13967</v>
      </c>
      <c r="B13968" t="s">
        <v>27044</v>
      </c>
      <c r="C13968" t="s">
        <v>27050</v>
      </c>
      <c r="D13968" s="11">
        <v>100086470162695</v>
      </c>
      <c r="E13968" s="181">
        <v>43947.504016203704</v>
      </c>
      <c r="G13968" t="s">
        <v>41</v>
      </c>
      <c r="H13968" t="s">
        <v>27051</v>
      </c>
      <c r="I13968" t="s">
        <v>22</v>
      </c>
    </row>
    <row r="13969" spans="1:9" x14ac:dyDescent="0.35">
      <c r="A13969" s="19">
        <f t="shared" si="237"/>
        <v>13968</v>
      </c>
      <c r="B13969" t="s">
        <v>27044</v>
      </c>
      <c r="C13969" t="s">
        <v>9814</v>
      </c>
      <c r="D13969" s="11">
        <v>1529991496</v>
      </c>
      <c r="E13969" s="181">
        <v>42486.588807870372</v>
      </c>
      <c r="G13969" t="s">
        <v>41</v>
      </c>
      <c r="H13969" t="s">
        <v>15663</v>
      </c>
      <c r="I13969" t="s">
        <v>22</v>
      </c>
    </row>
    <row r="13970" spans="1:9" x14ac:dyDescent="0.35">
      <c r="A13970" s="19">
        <f t="shared" si="237"/>
        <v>13969</v>
      </c>
      <c r="B13970" t="s">
        <v>27044</v>
      </c>
      <c r="C13970" t="s">
        <v>9814</v>
      </c>
      <c r="D13970" s="11">
        <v>1529991496</v>
      </c>
      <c r="E13970" s="181">
        <v>42486.588877314818</v>
      </c>
      <c r="G13970" t="s">
        <v>41</v>
      </c>
      <c r="I13970" t="s">
        <v>22</v>
      </c>
    </row>
    <row r="13971" spans="1:9" x14ac:dyDescent="0.35">
      <c r="A13971" s="19">
        <f t="shared" si="237"/>
        <v>13970</v>
      </c>
      <c r="B13971" t="s">
        <v>27044</v>
      </c>
      <c r="C13971" t="s">
        <v>27052</v>
      </c>
      <c r="D13971" s="11">
        <v>61575135966412</v>
      </c>
      <c r="E13971" s="181">
        <v>42851.205868055556</v>
      </c>
      <c r="G13971" t="s">
        <v>41</v>
      </c>
      <c r="H13971" t="s">
        <v>27053</v>
      </c>
      <c r="I13971" t="s">
        <v>22</v>
      </c>
    </row>
    <row r="13972" spans="1:9" x14ac:dyDescent="0.35">
      <c r="A13972" s="19">
        <f t="shared" si="237"/>
        <v>13971</v>
      </c>
      <c r="B13972" t="s">
        <v>27044</v>
      </c>
      <c r="C13972" t="s">
        <v>27054</v>
      </c>
      <c r="D13972" s="11">
        <v>100011258794150</v>
      </c>
      <c r="E13972" s="181">
        <v>43216.658032407409</v>
      </c>
      <c r="G13972" t="s">
        <v>41</v>
      </c>
      <c r="H13972" t="s">
        <v>27055</v>
      </c>
      <c r="I13972" t="s">
        <v>22</v>
      </c>
    </row>
    <row r="13973" spans="1:9" x14ac:dyDescent="0.35">
      <c r="A13973" s="19">
        <f t="shared" si="237"/>
        <v>13972</v>
      </c>
      <c r="B13973" t="s">
        <v>27044</v>
      </c>
      <c r="C13973" t="s">
        <v>27056</v>
      </c>
      <c r="D13973" s="11">
        <v>100003581827028</v>
      </c>
      <c r="E13973" s="181">
        <v>43581.603425925925</v>
      </c>
      <c r="G13973" t="s">
        <v>41</v>
      </c>
      <c r="H13973" t="s">
        <v>27057</v>
      </c>
      <c r="I13973" t="s">
        <v>22</v>
      </c>
    </row>
    <row r="13974" spans="1:9" x14ac:dyDescent="0.35">
      <c r="A13974" s="19">
        <f t="shared" si="237"/>
        <v>13973</v>
      </c>
      <c r="B13974" t="s">
        <v>27044</v>
      </c>
      <c r="C13974" t="s">
        <v>24648</v>
      </c>
      <c r="D13974" s="11">
        <v>100001646272471</v>
      </c>
      <c r="E13974" s="181">
        <v>42486.329467592594</v>
      </c>
      <c r="G13974" t="s">
        <v>41</v>
      </c>
      <c r="H13974" t="s">
        <v>26384</v>
      </c>
      <c r="I13974" t="s">
        <v>22</v>
      </c>
    </row>
    <row r="13975" spans="1:9" x14ac:dyDescent="0.35">
      <c r="A13975" s="19">
        <f t="shared" si="237"/>
        <v>13974</v>
      </c>
      <c r="B13975" t="s">
        <v>27044</v>
      </c>
      <c r="C13975" t="s">
        <v>24669</v>
      </c>
      <c r="D13975" s="11">
        <v>100088182025105</v>
      </c>
      <c r="E13975" s="181">
        <v>42486.330729166664</v>
      </c>
      <c r="G13975" t="s">
        <v>41</v>
      </c>
      <c r="H13975" t="s">
        <v>27058</v>
      </c>
      <c r="I13975" t="s">
        <v>22</v>
      </c>
    </row>
    <row r="13976" spans="1:9" x14ac:dyDescent="0.35">
      <c r="A13976" s="19">
        <f t="shared" si="237"/>
        <v>13975</v>
      </c>
      <c r="B13976" t="s">
        <v>27044</v>
      </c>
      <c r="C13976" t="s">
        <v>27059</v>
      </c>
      <c r="D13976" s="11">
        <v>61577657071397</v>
      </c>
      <c r="E13976" s="181">
        <v>42486.428819444445</v>
      </c>
      <c r="G13976" t="s">
        <v>41</v>
      </c>
      <c r="H13976" t="s">
        <v>27060</v>
      </c>
      <c r="I13976" t="s">
        <v>22</v>
      </c>
    </row>
    <row r="13977" spans="1:9" x14ac:dyDescent="0.35">
      <c r="A13977" s="19">
        <f t="shared" si="237"/>
        <v>13976</v>
      </c>
      <c r="B13977" t="s">
        <v>27044</v>
      </c>
      <c r="C13977" t="s">
        <v>27061</v>
      </c>
      <c r="D13977" s="11">
        <v>61564715210362</v>
      </c>
      <c r="E13977" s="181">
        <v>42486.577997685185</v>
      </c>
      <c r="G13977" t="s">
        <v>41</v>
      </c>
      <c r="H13977" t="s">
        <v>27062</v>
      </c>
      <c r="I13977" t="s">
        <v>22</v>
      </c>
    </row>
    <row r="13978" spans="1:9" x14ac:dyDescent="0.35">
      <c r="A13978" s="19">
        <f t="shared" si="237"/>
        <v>13977</v>
      </c>
      <c r="B13978" t="s">
        <v>27044</v>
      </c>
      <c r="C13978" t="s">
        <v>27061</v>
      </c>
      <c r="D13978" s="11">
        <v>61564715210362</v>
      </c>
      <c r="E13978" s="181">
        <v>42486.578368055554</v>
      </c>
      <c r="G13978" t="s">
        <v>41</v>
      </c>
      <c r="H13978" t="s">
        <v>27063</v>
      </c>
      <c r="I13978" t="s">
        <v>22</v>
      </c>
    </row>
    <row r="13979" spans="1:9" x14ac:dyDescent="0.35">
      <c r="A13979" s="19">
        <f t="shared" si="237"/>
        <v>13978</v>
      </c>
      <c r="B13979" t="s">
        <v>27044</v>
      </c>
      <c r="C13979" t="s">
        <v>7179</v>
      </c>
      <c r="D13979" s="11">
        <v>553994435</v>
      </c>
      <c r="E13979" s="181">
        <v>43947.643321759257</v>
      </c>
      <c r="G13979" t="s">
        <v>41</v>
      </c>
      <c r="I13979" t="s">
        <v>22</v>
      </c>
    </row>
    <row r="13980" spans="1:9" x14ac:dyDescent="0.35">
      <c r="A13980" s="19">
        <f t="shared" si="237"/>
        <v>13979</v>
      </c>
      <c r="B13980" t="s">
        <v>27044</v>
      </c>
      <c r="C13980" t="s">
        <v>6693</v>
      </c>
      <c r="D13980" s="11">
        <v>100002427406182</v>
      </c>
      <c r="E13980" s="181">
        <v>42851.306793981479</v>
      </c>
      <c r="G13980" t="s">
        <v>41</v>
      </c>
      <c r="H13980" t="s">
        <v>26918</v>
      </c>
      <c r="I13980" t="s">
        <v>22</v>
      </c>
    </row>
    <row r="13981" spans="1:9" x14ac:dyDescent="0.35">
      <c r="A13981" s="19">
        <f t="shared" si="237"/>
        <v>13980</v>
      </c>
      <c r="B13981" t="s">
        <v>27044</v>
      </c>
      <c r="C13981" t="s">
        <v>26919</v>
      </c>
      <c r="D13981" s="11">
        <v>61580032348369</v>
      </c>
      <c r="E13981" s="181">
        <v>42851.314155092594</v>
      </c>
      <c r="G13981" t="s">
        <v>41</v>
      </c>
      <c r="H13981" t="s">
        <v>26921</v>
      </c>
      <c r="I13981" t="s">
        <v>22</v>
      </c>
    </row>
    <row r="13982" spans="1:9" x14ac:dyDescent="0.35">
      <c r="A13982" s="19">
        <f t="shared" si="237"/>
        <v>13981</v>
      </c>
      <c r="B13982" t="s">
        <v>27044</v>
      </c>
      <c r="C13982" t="s">
        <v>26919</v>
      </c>
      <c r="D13982" s="11">
        <v>61580032348369</v>
      </c>
      <c r="E13982" s="181">
        <v>42851.315347222226</v>
      </c>
      <c r="G13982" t="s">
        <v>41</v>
      </c>
      <c r="H13982" t="s">
        <v>26922</v>
      </c>
      <c r="I13982" t="s">
        <v>22</v>
      </c>
    </row>
    <row r="13983" spans="1:9" x14ac:dyDescent="0.35">
      <c r="A13983" s="19">
        <f t="shared" ref="A13983:A14014" si="238">ROW(B13983)-ROW($A$1)</f>
        <v>13982</v>
      </c>
      <c r="B13983" t="s">
        <v>27044</v>
      </c>
      <c r="C13983" t="s">
        <v>26923</v>
      </c>
      <c r="D13983" s="11">
        <v>100006497610869</v>
      </c>
      <c r="E13983" s="181">
        <v>42851.332106481481</v>
      </c>
      <c r="F13983">
        <v>1</v>
      </c>
      <c r="G13983" t="s">
        <v>41</v>
      </c>
      <c r="H13983" t="s">
        <v>26925</v>
      </c>
      <c r="I13983" t="s">
        <v>22</v>
      </c>
    </row>
    <row r="13984" spans="1:9" x14ac:dyDescent="0.35">
      <c r="A13984" s="19">
        <f t="shared" si="238"/>
        <v>13983</v>
      </c>
      <c r="B13984" t="s">
        <v>27044</v>
      </c>
      <c r="C13984" t="s">
        <v>26926</v>
      </c>
      <c r="D13984" s="11">
        <v>100007447741597</v>
      </c>
      <c r="E13984" s="181">
        <v>42851.414849537039</v>
      </c>
      <c r="G13984" t="s">
        <v>41</v>
      </c>
      <c r="H13984" t="s">
        <v>26928</v>
      </c>
      <c r="I13984" t="s">
        <v>22</v>
      </c>
    </row>
    <row r="13985" spans="1:9" x14ac:dyDescent="0.35">
      <c r="A13985" s="19">
        <f t="shared" si="238"/>
        <v>13984</v>
      </c>
      <c r="B13985" t="s">
        <v>27044</v>
      </c>
      <c r="C13985" t="s">
        <v>26929</v>
      </c>
      <c r="D13985" s="11">
        <v>61573214751290</v>
      </c>
      <c r="E13985" s="181">
        <v>42851.457025462965</v>
      </c>
      <c r="G13985" t="s">
        <v>41</v>
      </c>
      <c r="H13985" t="s">
        <v>26931</v>
      </c>
      <c r="I13985" t="s">
        <v>22</v>
      </c>
    </row>
    <row r="13986" spans="1:9" x14ac:dyDescent="0.35">
      <c r="A13986" s="19">
        <f t="shared" si="238"/>
        <v>13985</v>
      </c>
      <c r="B13986" t="s">
        <v>27044</v>
      </c>
      <c r="C13986" t="s">
        <v>26932</v>
      </c>
      <c r="D13986" s="11">
        <v>100081633631262</v>
      </c>
      <c r="E13986" s="181">
        <v>42851.652905092589</v>
      </c>
      <c r="G13986" t="s">
        <v>41</v>
      </c>
      <c r="H13986" t="s">
        <v>26934</v>
      </c>
      <c r="I13986" t="s">
        <v>22</v>
      </c>
    </row>
    <row r="13987" spans="1:9" x14ac:dyDescent="0.35">
      <c r="A13987" s="19">
        <f t="shared" si="238"/>
        <v>13986</v>
      </c>
      <c r="B13987" t="s">
        <v>27064</v>
      </c>
      <c r="C13987" t="s">
        <v>24669</v>
      </c>
      <c r="D13987" s="11">
        <v>100088182025105</v>
      </c>
      <c r="E13987" s="181">
        <v>44677.428136574075</v>
      </c>
      <c r="G13987" t="s">
        <v>41</v>
      </c>
      <c r="H13987" t="s">
        <v>26375</v>
      </c>
      <c r="I13987" t="s">
        <v>22</v>
      </c>
    </row>
    <row r="13988" spans="1:9" x14ac:dyDescent="0.35">
      <c r="A13988" s="19">
        <f t="shared" si="238"/>
        <v>13987</v>
      </c>
      <c r="B13988" t="s">
        <v>27064</v>
      </c>
      <c r="C13988" t="s">
        <v>492</v>
      </c>
      <c r="D13988" s="11">
        <v>100002586096167</v>
      </c>
      <c r="E13988" s="181">
        <v>44677.464907407404</v>
      </c>
      <c r="G13988" t="s">
        <v>41</v>
      </c>
      <c r="H13988" t="s">
        <v>27065</v>
      </c>
      <c r="I13988" t="s">
        <v>22</v>
      </c>
    </row>
    <row r="13989" spans="1:9" x14ac:dyDescent="0.35">
      <c r="A13989" s="19">
        <f t="shared" si="238"/>
        <v>13988</v>
      </c>
      <c r="B13989" t="s">
        <v>27064</v>
      </c>
      <c r="C13989" t="s">
        <v>3622</v>
      </c>
      <c r="D13989" s="11">
        <v>100001099961630</v>
      </c>
      <c r="E13989" s="181">
        <v>44677.515706018516</v>
      </c>
      <c r="G13989" t="s">
        <v>41</v>
      </c>
      <c r="H13989" t="s">
        <v>27066</v>
      </c>
      <c r="I13989" t="s">
        <v>22</v>
      </c>
    </row>
    <row r="13990" spans="1:9" x14ac:dyDescent="0.35">
      <c r="A13990" s="19">
        <f t="shared" si="238"/>
        <v>13989</v>
      </c>
      <c r="B13990" t="s">
        <v>27064</v>
      </c>
      <c r="C13990" t="s">
        <v>874</v>
      </c>
      <c r="D13990" s="11">
        <v>100002515796526</v>
      </c>
      <c r="E13990" s="181">
        <v>44677.574444444443</v>
      </c>
      <c r="G13990" t="s">
        <v>41</v>
      </c>
      <c r="H13990" t="s">
        <v>27067</v>
      </c>
      <c r="I13990" t="s">
        <v>22</v>
      </c>
    </row>
    <row r="13991" spans="1:9" x14ac:dyDescent="0.35">
      <c r="A13991" s="19">
        <f t="shared" si="238"/>
        <v>13990</v>
      </c>
      <c r="B13991" t="s">
        <v>27064</v>
      </c>
      <c r="C13991" t="s">
        <v>7179</v>
      </c>
      <c r="D13991" s="11">
        <v>553994435</v>
      </c>
      <c r="E13991" s="181">
        <v>44677.404328703706</v>
      </c>
      <c r="G13991" t="s">
        <v>41</v>
      </c>
      <c r="I13991" t="s">
        <v>22</v>
      </c>
    </row>
    <row r="13992" spans="1:9" x14ac:dyDescent="0.35">
      <c r="A13992" s="19">
        <f t="shared" si="238"/>
        <v>13991</v>
      </c>
      <c r="B13992" t="s">
        <v>27064</v>
      </c>
      <c r="C13992" t="s">
        <v>27068</v>
      </c>
      <c r="D13992" s="11">
        <v>100006361596840</v>
      </c>
      <c r="E13992" s="181">
        <v>44677.705995370372</v>
      </c>
      <c r="G13992" t="s">
        <v>41</v>
      </c>
      <c r="H13992" t="s">
        <v>27069</v>
      </c>
      <c r="I13992" t="s">
        <v>22</v>
      </c>
    </row>
    <row r="13993" spans="1:9" x14ac:dyDescent="0.35">
      <c r="A13993" s="19">
        <f t="shared" si="238"/>
        <v>13992</v>
      </c>
      <c r="B13993" t="s">
        <v>27064</v>
      </c>
      <c r="C13993" t="s">
        <v>27070</v>
      </c>
      <c r="D13993" s="11">
        <v>61568530153600</v>
      </c>
      <c r="E13993" s="181">
        <v>44677.780428240738</v>
      </c>
      <c r="G13993" t="s">
        <v>41</v>
      </c>
      <c r="H13993" t="s">
        <v>27071</v>
      </c>
      <c r="I13993" t="s">
        <v>22</v>
      </c>
    </row>
    <row r="13994" spans="1:9" x14ac:dyDescent="0.35">
      <c r="A13994" s="19">
        <f t="shared" si="238"/>
        <v>13993</v>
      </c>
      <c r="B13994" t="s">
        <v>27064</v>
      </c>
      <c r="C13994" t="s">
        <v>24669</v>
      </c>
      <c r="D13994" s="11">
        <v>100088182025105</v>
      </c>
      <c r="E13994" s="181">
        <v>45042.236076388886</v>
      </c>
      <c r="G13994" t="s">
        <v>41</v>
      </c>
      <c r="H13994" t="s">
        <v>1414</v>
      </c>
      <c r="I13994" t="s">
        <v>22</v>
      </c>
    </row>
    <row r="13995" spans="1:9" x14ac:dyDescent="0.35">
      <c r="A13995" s="19">
        <f t="shared" si="238"/>
        <v>13994</v>
      </c>
      <c r="B13995" t="s">
        <v>27064</v>
      </c>
      <c r="C13995" t="s">
        <v>26015</v>
      </c>
      <c r="D13995" s="11">
        <v>61555925021858</v>
      </c>
      <c r="E13995" s="181">
        <v>43947.685474537036</v>
      </c>
      <c r="G13995" t="s">
        <v>41</v>
      </c>
      <c r="H13995" t="s">
        <v>27072</v>
      </c>
      <c r="I13995" t="s">
        <v>22</v>
      </c>
    </row>
    <row r="13996" spans="1:9" x14ac:dyDescent="0.35">
      <c r="A13996" s="19">
        <f t="shared" si="238"/>
        <v>13995</v>
      </c>
      <c r="B13996" t="s">
        <v>27064</v>
      </c>
      <c r="C13996" t="s">
        <v>27073</v>
      </c>
      <c r="D13996" s="11">
        <v>100086616666330</v>
      </c>
      <c r="E13996" s="181">
        <v>43947.707499999997</v>
      </c>
      <c r="G13996" t="s">
        <v>41</v>
      </c>
      <c r="H13996" t="s">
        <v>27074</v>
      </c>
      <c r="I13996" t="s">
        <v>22</v>
      </c>
    </row>
    <row r="13997" spans="1:9" x14ac:dyDescent="0.35">
      <c r="A13997" s="19">
        <f t="shared" si="238"/>
        <v>13996</v>
      </c>
      <c r="B13997" t="s">
        <v>27064</v>
      </c>
      <c r="C13997" t="s">
        <v>27075</v>
      </c>
      <c r="D13997" s="11">
        <v>100017713155246</v>
      </c>
      <c r="E13997" s="181">
        <v>43947.718043981484</v>
      </c>
      <c r="G13997" t="s">
        <v>41</v>
      </c>
      <c r="H13997" t="s">
        <v>27076</v>
      </c>
      <c r="I13997" t="s">
        <v>22</v>
      </c>
    </row>
    <row r="13998" spans="1:9" x14ac:dyDescent="0.35">
      <c r="A13998" s="19">
        <f t="shared" si="238"/>
        <v>13997</v>
      </c>
      <c r="B13998" t="s">
        <v>27064</v>
      </c>
      <c r="C13998" t="s">
        <v>27077</v>
      </c>
      <c r="D13998" s="11">
        <v>100053526347289</v>
      </c>
      <c r="E13998" s="181">
        <v>43947.758460648147</v>
      </c>
      <c r="G13998" t="s">
        <v>41</v>
      </c>
      <c r="H13998" t="s">
        <v>27078</v>
      </c>
      <c r="I13998" t="s">
        <v>22</v>
      </c>
    </row>
    <row r="13999" spans="1:9" x14ac:dyDescent="0.35">
      <c r="A13999" s="19">
        <f t="shared" si="238"/>
        <v>13998</v>
      </c>
      <c r="B13999" t="s">
        <v>27064</v>
      </c>
      <c r="C13999" t="s">
        <v>11600</v>
      </c>
      <c r="D13999" s="11">
        <v>61560827921585</v>
      </c>
      <c r="E13999" s="181">
        <v>44312.207824074074</v>
      </c>
      <c r="G13999" t="s">
        <v>41</v>
      </c>
      <c r="I13999" t="s">
        <v>22</v>
      </c>
    </row>
    <row r="14000" spans="1:9" x14ac:dyDescent="0.35">
      <c r="A14000" s="19">
        <f t="shared" si="238"/>
        <v>13999</v>
      </c>
      <c r="B14000" t="s">
        <v>27064</v>
      </c>
      <c r="C14000" t="s">
        <v>27079</v>
      </c>
      <c r="D14000" s="11">
        <v>100049332558049</v>
      </c>
      <c r="E14000" s="181">
        <v>44312.442349537036</v>
      </c>
      <c r="G14000" t="s">
        <v>41</v>
      </c>
      <c r="H14000" t="s">
        <v>27080</v>
      </c>
      <c r="I14000" t="s">
        <v>22</v>
      </c>
    </row>
    <row r="14001" spans="1:9" x14ac:dyDescent="0.35">
      <c r="A14001" s="19">
        <f t="shared" si="238"/>
        <v>14000</v>
      </c>
      <c r="B14001" t="s">
        <v>27064</v>
      </c>
      <c r="C14001" t="s">
        <v>27081</v>
      </c>
      <c r="D14001" s="11">
        <v>100088638738186</v>
      </c>
      <c r="E14001" s="181">
        <v>44677.008831018517</v>
      </c>
      <c r="G14001" t="s">
        <v>41</v>
      </c>
      <c r="H14001" t="s">
        <v>27082</v>
      </c>
      <c r="I14001" t="s">
        <v>22</v>
      </c>
    </row>
    <row r="14002" spans="1:9" x14ac:dyDescent="0.35">
      <c r="A14002" s="19">
        <f t="shared" si="238"/>
        <v>14001</v>
      </c>
      <c r="B14002" t="s">
        <v>27064</v>
      </c>
      <c r="C14002" t="s">
        <v>27083</v>
      </c>
      <c r="D14002" s="11">
        <v>100033892582348</v>
      </c>
      <c r="E14002" s="181">
        <v>44677.340856481482</v>
      </c>
      <c r="G14002" t="s">
        <v>41</v>
      </c>
      <c r="H14002" t="s">
        <v>27084</v>
      </c>
      <c r="I14002" t="s">
        <v>22</v>
      </c>
    </row>
    <row r="14003" spans="1:9" x14ac:dyDescent="0.35">
      <c r="A14003" s="19">
        <f t="shared" si="238"/>
        <v>14002</v>
      </c>
      <c r="B14003" t="s">
        <v>26612</v>
      </c>
      <c r="C14003" t="s">
        <v>10908</v>
      </c>
      <c r="D14003" s="11">
        <v>100033507333055</v>
      </c>
      <c r="E14003" s="181">
        <v>44677.577407407407</v>
      </c>
      <c r="G14003">
        <v>1.2731481481481483E-3</v>
      </c>
      <c r="H14003" t="s">
        <v>27085</v>
      </c>
      <c r="I14003" t="s">
        <v>22</v>
      </c>
    </row>
    <row r="14004" spans="1:9" x14ac:dyDescent="0.35">
      <c r="A14004" s="19">
        <f t="shared" si="238"/>
        <v>14003</v>
      </c>
      <c r="B14004" t="s">
        <v>26612</v>
      </c>
      <c r="C14004" t="s">
        <v>27086</v>
      </c>
      <c r="D14004" s="11">
        <v>100047317480913</v>
      </c>
      <c r="E14004" s="181">
        <v>44677.57885416667</v>
      </c>
      <c r="G14004">
        <v>2.7314814814814819E-3</v>
      </c>
      <c r="H14004" t="s">
        <v>27087</v>
      </c>
      <c r="I14004" t="s">
        <v>22</v>
      </c>
    </row>
    <row r="14005" spans="1:9" x14ac:dyDescent="0.35">
      <c r="A14005" s="19">
        <f t="shared" si="238"/>
        <v>14004</v>
      </c>
      <c r="B14005" t="s">
        <v>26612</v>
      </c>
      <c r="C14005" t="s">
        <v>22694</v>
      </c>
      <c r="D14005" s="11">
        <v>100004812935158</v>
      </c>
      <c r="E14005" s="181">
        <v>44677.579293981478</v>
      </c>
      <c r="G14005">
        <v>3.2638888888888891E-3</v>
      </c>
      <c r="H14005" t="s">
        <v>27088</v>
      </c>
      <c r="I14005" t="s">
        <v>22</v>
      </c>
    </row>
    <row r="14006" spans="1:9" x14ac:dyDescent="0.35">
      <c r="A14006" s="19">
        <f t="shared" si="238"/>
        <v>14005</v>
      </c>
      <c r="B14006" t="s">
        <v>26612</v>
      </c>
      <c r="C14006" t="s">
        <v>22694</v>
      </c>
      <c r="D14006" s="11">
        <v>100004812935158</v>
      </c>
      <c r="E14006" s="181">
        <v>44677.579560185186</v>
      </c>
      <c r="G14006">
        <v>3.530092592592592E-3</v>
      </c>
      <c r="H14006" t="s">
        <v>4117</v>
      </c>
      <c r="I14006" t="s">
        <v>22</v>
      </c>
    </row>
    <row r="14007" spans="1:9" x14ac:dyDescent="0.35">
      <c r="A14007" s="19">
        <f t="shared" si="238"/>
        <v>14006</v>
      </c>
      <c r="B14007" t="s">
        <v>26612</v>
      </c>
      <c r="C14007" t="s">
        <v>26412</v>
      </c>
      <c r="D14007" s="11">
        <v>100043934200888</v>
      </c>
      <c r="E14007" s="181">
        <v>44677.581921296296</v>
      </c>
      <c r="G14007">
        <v>7.175925925925927E-4</v>
      </c>
      <c r="H14007" t="s">
        <v>27089</v>
      </c>
      <c r="I14007" t="s">
        <v>22</v>
      </c>
    </row>
    <row r="14008" spans="1:9" x14ac:dyDescent="0.35">
      <c r="A14008" s="19">
        <f t="shared" si="238"/>
        <v>14007</v>
      </c>
      <c r="B14008" t="s">
        <v>26612</v>
      </c>
      <c r="C14008" t="s">
        <v>27090</v>
      </c>
      <c r="D14008" s="11">
        <v>100007842937440</v>
      </c>
      <c r="E14008" s="181">
        <v>45042.423692129632</v>
      </c>
      <c r="G14008" t="s">
        <v>41</v>
      </c>
      <c r="H14008" t="s">
        <v>27091</v>
      </c>
      <c r="I14008" t="s">
        <v>22</v>
      </c>
    </row>
    <row r="14009" spans="1:9" x14ac:dyDescent="0.35">
      <c r="A14009" s="19">
        <f t="shared" si="238"/>
        <v>14008</v>
      </c>
      <c r="B14009" t="s">
        <v>26612</v>
      </c>
      <c r="C14009" t="s">
        <v>6949</v>
      </c>
      <c r="D14009" s="11">
        <v>100023842570090</v>
      </c>
      <c r="E14009" s="181">
        <v>43947.550879629627</v>
      </c>
      <c r="G14009">
        <v>4.6527777777777774E-3</v>
      </c>
      <c r="H14009" t="s">
        <v>27092</v>
      </c>
      <c r="I14009" t="s">
        <v>22</v>
      </c>
    </row>
    <row r="14010" spans="1:9" x14ac:dyDescent="0.35">
      <c r="A14010" s="19">
        <f t="shared" si="238"/>
        <v>14009</v>
      </c>
      <c r="B14010" t="s">
        <v>26612</v>
      </c>
      <c r="C14010" t="s">
        <v>24676</v>
      </c>
      <c r="D14010" s="11">
        <v>100087642019618</v>
      </c>
      <c r="E14010" s="181">
        <v>43947.558842592596</v>
      </c>
      <c r="G14010">
        <v>1.1111111111111112E-2</v>
      </c>
      <c r="H14010" t="s">
        <v>27093</v>
      </c>
      <c r="I14010" t="s">
        <v>22</v>
      </c>
    </row>
    <row r="14011" spans="1:9" x14ac:dyDescent="0.35">
      <c r="A14011" s="19">
        <f t="shared" si="238"/>
        <v>14010</v>
      </c>
      <c r="B14011" t="s">
        <v>26612</v>
      </c>
      <c r="C14011" t="s">
        <v>24676</v>
      </c>
      <c r="D14011" s="11">
        <v>100087642019618</v>
      </c>
      <c r="E14011" s="181">
        <v>43947.559270833335</v>
      </c>
      <c r="G14011">
        <v>1.3148148148148147E-2</v>
      </c>
      <c r="H14011" t="s">
        <v>27094</v>
      </c>
      <c r="I14011" t="s">
        <v>22</v>
      </c>
    </row>
    <row r="14012" spans="1:9" x14ac:dyDescent="0.35">
      <c r="A14012" s="19">
        <f t="shared" si="238"/>
        <v>14011</v>
      </c>
      <c r="B14012" t="s">
        <v>26612</v>
      </c>
      <c r="C14012" t="s">
        <v>27095</v>
      </c>
      <c r="D14012" s="11">
        <v>100051044170685</v>
      </c>
      <c r="E14012" s="181">
        <v>43947.565104166664</v>
      </c>
      <c r="F14012">
        <v>1</v>
      </c>
      <c r="G14012">
        <v>1.7708333333333333E-2</v>
      </c>
      <c r="H14012" t="s">
        <v>24002</v>
      </c>
      <c r="I14012" t="s">
        <v>22</v>
      </c>
    </row>
    <row r="14013" spans="1:9" x14ac:dyDescent="0.35">
      <c r="A14013" s="19">
        <f t="shared" si="238"/>
        <v>14012</v>
      </c>
      <c r="B14013" t="s">
        <v>26612</v>
      </c>
      <c r="C14013" t="s">
        <v>6663</v>
      </c>
      <c r="D14013" s="11">
        <v>100062278819093</v>
      </c>
      <c r="E14013" s="181">
        <v>43947.579525462963</v>
      </c>
      <c r="G14013" t="s">
        <v>41</v>
      </c>
      <c r="H14013" t="s">
        <v>27093</v>
      </c>
      <c r="I14013" t="s">
        <v>22</v>
      </c>
    </row>
    <row r="14014" spans="1:9" x14ac:dyDescent="0.35">
      <c r="A14014" s="19">
        <f t="shared" si="238"/>
        <v>14013</v>
      </c>
      <c r="B14014" t="s">
        <v>26612</v>
      </c>
      <c r="C14014" t="s">
        <v>27096</v>
      </c>
      <c r="D14014" s="11">
        <v>100002650379199</v>
      </c>
      <c r="E14014" s="181">
        <v>43947.580601851849</v>
      </c>
      <c r="G14014" t="s">
        <v>41</v>
      </c>
      <c r="H14014" t="s">
        <v>2518</v>
      </c>
      <c r="I14014" t="s">
        <v>22</v>
      </c>
    </row>
    <row r="14015" spans="1:9" x14ac:dyDescent="0.35">
      <c r="A14015" s="19">
        <f t="shared" ref="A14015:A14042" si="239">ROW(B14015)-ROW($A$1)</f>
        <v>14014</v>
      </c>
      <c r="B14015" t="s">
        <v>26612</v>
      </c>
      <c r="C14015" t="s">
        <v>27097</v>
      </c>
      <c r="D14015" s="11">
        <v>100001528346876</v>
      </c>
      <c r="E14015" s="181">
        <v>43947.616099537037</v>
      </c>
      <c r="F14015">
        <v>1</v>
      </c>
      <c r="G14015" t="s">
        <v>41</v>
      </c>
      <c r="H14015" t="s">
        <v>27098</v>
      </c>
      <c r="I14015" t="s">
        <v>22</v>
      </c>
    </row>
    <row r="14016" spans="1:9" x14ac:dyDescent="0.35">
      <c r="A14016" s="19">
        <f t="shared" si="239"/>
        <v>14015</v>
      </c>
      <c r="B14016" t="s">
        <v>26612</v>
      </c>
      <c r="C14016" t="s">
        <v>27099</v>
      </c>
      <c r="D14016" s="11">
        <v>100003318793885</v>
      </c>
      <c r="E14016" s="181">
        <v>43947.732314814813</v>
      </c>
      <c r="G14016">
        <v>4.0509259259259258E-4</v>
      </c>
      <c r="H14016" t="s">
        <v>27100</v>
      </c>
      <c r="I14016" t="s">
        <v>22</v>
      </c>
    </row>
    <row r="14017" spans="1:9" x14ac:dyDescent="0.35">
      <c r="A14017" s="19">
        <f t="shared" si="239"/>
        <v>14016</v>
      </c>
      <c r="B14017" t="s">
        <v>26612</v>
      </c>
      <c r="C14017" t="s">
        <v>27101</v>
      </c>
      <c r="D14017" s="11">
        <v>100001770767127</v>
      </c>
      <c r="E14017" s="181">
        <v>44677.569201388891</v>
      </c>
      <c r="G14017">
        <v>5.3240740740740744E-4</v>
      </c>
      <c r="H14017" t="s">
        <v>27102</v>
      </c>
      <c r="I14017" t="s">
        <v>22</v>
      </c>
    </row>
    <row r="14018" spans="1:9" x14ac:dyDescent="0.35">
      <c r="A14018" s="19">
        <f t="shared" si="239"/>
        <v>14017</v>
      </c>
      <c r="B14018" t="s">
        <v>26612</v>
      </c>
      <c r="C14018" t="s">
        <v>31</v>
      </c>
      <c r="D14018" s="11">
        <v>100073087676954</v>
      </c>
      <c r="E14018" s="181">
        <v>44677.65152777778</v>
      </c>
      <c r="G14018" t="s">
        <v>41</v>
      </c>
      <c r="H14018" t="s">
        <v>18439</v>
      </c>
      <c r="I14018" t="s">
        <v>22</v>
      </c>
    </row>
    <row r="14019" spans="1:9" x14ac:dyDescent="0.35">
      <c r="A14019" s="19">
        <f t="shared" si="239"/>
        <v>14018</v>
      </c>
      <c r="B14019" t="s">
        <v>26612</v>
      </c>
      <c r="C14019" t="s">
        <v>563</v>
      </c>
      <c r="D14019" s="11">
        <v>100006975454004</v>
      </c>
      <c r="E14019" s="181">
        <v>44677.674456018518</v>
      </c>
      <c r="G14019" t="s">
        <v>41</v>
      </c>
      <c r="H14019" t="s">
        <v>27103</v>
      </c>
      <c r="I14019" t="s">
        <v>22</v>
      </c>
    </row>
    <row r="14020" spans="1:9" x14ac:dyDescent="0.35">
      <c r="A14020" s="19">
        <f t="shared" si="239"/>
        <v>14019</v>
      </c>
      <c r="B14020" t="s">
        <v>26612</v>
      </c>
      <c r="C14020" t="s">
        <v>25421</v>
      </c>
      <c r="D14020" s="11">
        <v>100028925315986</v>
      </c>
      <c r="E14020" s="181">
        <v>44677.522430555553</v>
      </c>
      <c r="F14020">
        <v>1</v>
      </c>
      <c r="G14020">
        <v>4.8379629629629632E-3</v>
      </c>
      <c r="H14020" t="s">
        <v>6671</v>
      </c>
      <c r="I14020" t="s">
        <v>22</v>
      </c>
    </row>
    <row r="14021" spans="1:9" x14ac:dyDescent="0.35">
      <c r="A14021" s="19">
        <f t="shared" si="239"/>
        <v>14020</v>
      </c>
      <c r="B14021" t="s">
        <v>26612</v>
      </c>
      <c r="C14021" t="s">
        <v>3622</v>
      </c>
      <c r="D14021" s="11">
        <v>100001099961630</v>
      </c>
      <c r="E14021" s="181">
        <v>44677.522453703707</v>
      </c>
      <c r="G14021">
        <v>5.138888888888889E-3</v>
      </c>
      <c r="H14021" t="s">
        <v>27104</v>
      </c>
      <c r="I14021" t="s">
        <v>22</v>
      </c>
    </row>
    <row r="14022" spans="1:9" x14ac:dyDescent="0.35">
      <c r="A14022" s="19">
        <f t="shared" si="239"/>
        <v>14021</v>
      </c>
      <c r="B14022" t="s">
        <v>26612</v>
      </c>
      <c r="C14022" t="s">
        <v>27105</v>
      </c>
      <c r="D14022" s="11">
        <v>100034521224464</v>
      </c>
      <c r="E14022" s="181">
        <v>44677.523310185185</v>
      </c>
      <c r="G14022">
        <v>5.8101851851851856E-3</v>
      </c>
      <c r="H14022" t="s">
        <v>27106</v>
      </c>
      <c r="I14022" t="s">
        <v>22</v>
      </c>
    </row>
    <row r="14023" spans="1:9" x14ac:dyDescent="0.35">
      <c r="A14023" s="19">
        <f t="shared" si="239"/>
        <v>14022</v>
      </c>
      <c r="B14023" t="s">
        <v>26612</v>
      </c>
      <c r="C14023" t="s">
        <v>3789</v>
      </c>
      <c r="D14023" s="11">
        <v>100001759437149</v>
      </c>
      <c r="E14023" s="181">
        <v>44677.61037037037</v>
      </c>
      <c r="G14023">
        <v>8.9814814814814809E-3</v>
      </c>
      <c r="I14023" t="s">
        <v>22</v>
      </c>
    </row>
    <row r="14024" spans="1:9" x14ac:dyDescent="0.35">
      <c r="A14024" s="19">
        <f t="shared" si="239"/>
        <v>14023</v>
      </c>
      <c r="B14024" t="s">
        <v>26612</v>
      </c>
      <c r="C14024" t="s">
        <v>19141</v>
      </c>
      <c r="D14024" s="11">
        <v>100073303324339</v>
      </c>
      <c r="E14024" s="181">
        <v>44677.621261574073</v>
      </c>
      <c r="G14024" t="s">
        <v>41</v>
      </c>
      <c r="H14024" t="s">
        <v>27107</v>
      </c>
      <c r="I14024" t="s">
        <v>22</v>
      </c>
    </row>
    <row r="14025" spans="1:9" x14ac:dyDescent="0.35">
      <c r="A14025" s="19">
        <f t="shared" si="239"/>
        <v>14024</v>
      </c>
      <c r="B14025" t="s">
        <v>26612</v>
      </c>
      <c r="C14025" t="s">
        <v>27108</v>
      </c>
      <c r="D14025" s="11">
        <v>100011027941803</v>
      </c>
      <c r="E14025" s="181">
        <v>44677.649583333332</v>
      </c>
      <c r="G14025" t="s">
        <v>41</v>
      </c>
      <c r="H14025" t="s">
        <v>27109</v>
      </c>
      <c r="I14025" t="s">
        <v>22</v>
      </c>
    </row>
    <row r="14026" spans="1:9" x14ac:dyDescent="0.35">
      <c r="A14026" s="19">
        <f t="shared" si="239"/>
        <v>14025</v>
      </c>
      <c r="B14026" t="s">
        <v>26612</v>
      </c>
      <c r="C14026" t="s">
        <v>27110</v>
      </c>
      <c r="D14026" s="11">
        <v>100041326303686</v>
      </c>
      <c r="E14026" s="181">
        <v>45042.246423611112</v>
      </c>
      <c r="G14026" t="s">
        <v>41</v>
      </c>
      <c r="H14026" t="s">
        <v>27111</v>
      </c>
      <c r="I14026" t="s">
        <v>22</v>
      </c>
    </row>
    <row r="14027" spans="1:9" x14ac:dyDescent="0.35">
      <c r="A14027" s="19">
        <f t="shared" si="239"/>
        <v>14026</v>
      </c>
      <c r="B14027" t="s">
        <v>26612</v>
      </c>
      <c r="C14027" t="s">
        <v>56</v>
      </c>
      <c r="D14027" s="11">
        <v>100094158978783</v>
      </c>
      <c r="E14027" s="181">
        <v>44677.619733796295</v>
      </c>
      <c r="G14027">
        <v>6.3194444444444444E-3</v>
      </c>
      <c r="H14027" t="s">
        <v>6671</v>
      </c>
      <c r="I14027" t="s">
        <v>22</v>
      </c>
    </row>
    <row r="14028" spans="1:9" x14ac:dyDescent="0.35">
      <c r="A14028" s="19">
        <f t="shared" si="239"/>
        <v>14027</v>
      </c>
      <c r="B14028" t="s">
        <v>26612</v>
      </c>
      <c r="C14028" t="s">
        <v>27112</v>
      </c>
      <c r="D14028" s="11">
        <v>100001899019971</v>
      </c>
      <c r="E14028" s="181">
        <v>44677.365763888891</v>
      </c>
      <c r="G14028" t="s">
        <v>41</v>
      </c>
      <c r="H14028" t="s">
        <v>27113</v>
      </c>
      <c r="I14028" t="s">
        <v>22</v>
      </c>
    </row>
    <row r="14029" spans="1:9" x14ac:dyDescent="0.35">
      <c r="A14029" s="19">
        <f t="shared" si="239"/>
        <v>14028</v>
      </c>
      <c r="B14029" t="s">
        <v>26612</v>
      </c>
      <c r="C14029" t="s">
        <v>9494</v>
      </c>
      <c r="D14029" s="11">
        <v>100002176100998</v>
      </c>
      <c r="E14029" s="181">
        <v>44677.367581018516</v>
      </c>
      <c r="F14029">
        <v>2</v>
      </c>
      <c r="G14029" t="s">
        <v>41</v>
      </c>
      <c r="H14029" t="s">
        <v>27114</v>
      </c>
      <c r="I14029" t="s">
        <v>22</v>
      </c>
    </row>
    <row r="14030" spans="1:9" x14ac:dyDescent="0.35">
      <c r="A14030" s="19">
        <f t="shared" si="239"/>
        <v>14029</v>
      </c>
      <c r="B14030" t="s">
        <v>26612</v>
      </c>
      <c r="C14030" t="s">
        <v>24669</v>
      </c>
      <c r="D14030" s="11">
        <v>100088182025105</v>
      </c>
      <c r="E14030" s="181">
        <v>44677.367650462962</v>
      </c>
      <c r="G14030" t="s">
        <v>41</v>
      </c>
      <c r="H14030" t="s">
        <v>27115</v>
      </c>
      <c r="I14030" t="s">
        <v>22</v>
      </c>
    </row>
    <row r="14031" spans="1:9" x14ac:dyDescent="0.35">
      <c r="A14031" s="19">
        <f t="shared" si="239"/>
        <v>14030</v>
      </c>
      <c r="B14031" t="s">
        <v>26612</v>
      </c>
      <c r="C14031" t="s">
        <v>27116</v>
      </c>
      <c r="D14031" s="11">
        <v>100027403324949</v>
      </c>
      <c r="E14031" s="181">
        <v>44677.36822916667</v>
      </c>
      <c r="G14031" t="s">
        <v>41</v>
      </c>
      <c r="H14031" t="s">
        <v>27117</v>
      </c>
      <c r="I14031" t="s">
        <v>22</v>
      </c>
    </row>
    <row r="14032" spans="1:9" x14ac:dyDescent="0.35">
      <c r="A14032" s="19">
        <f t="shared" si="239"/>
        <v>14031</v>
      </c>
      <c r="B14032" t="s">
        <v>26612</v>
      </c>
      <c r="C14032" t="s">
        <v>24648</v>
      </c>
      <c r="D14032" s="11">
        <v>100001646272471</v>
      </c>
      <c r="E14032" s="181">
        <v>44677.405578703707</v>
      </c>
      <c r="G14032" t="s">
        <v>41</v>
      </c>
      <c r="H14032" t="s">
        <v>27118</v>
      </c>
      <c r="I14032" t="s">
        <v>22</v>
      </c>
    </row>
    <row r="14033" spans="1:9" x14ac:dyDescent="0.35">
      <c r="A14033" s="19">
        <f t="shared" si="239"/>
        <v>14032</v>
      </c>
      <c r="B14033" t="s">
        <v>26612</v>
      </c>
      <c r="C14033" t="s">
        <v>23953</v>
      </c>
      <c r="D14033" s="11">
        <v>100012239749182</v>
      </c>
      <c r="E14033" s="181">
        <v>44677.447465277779</v>
      </c>
      <c r="G14033" t="s">
        <v>41</v>
      </c>
      <c r="H14033" t="s">
        <v>27119</v>
      </c>
      <c r="I14033" t="s">
        <v>22</v>
      </c>
    </row>
    <row r="14034" spans="1:9" x14ac:dyDescent="0.35">
      <c r="A14034" s="19">
        <f t="shared" si="239"/>
        <v>14033</v>
      </c>
      <c r="B14034" t="s">
        <v>26612</v>
      </c>
      <c r="C14034" t="s">
        <v>27120</v>
      </c>
      <c r="D14034" s="11">
        <v>61578156887969</v>
      </c>
      <c r="E14034" s="181">
        <v>44677.459976851853</v>
      </c>
      <c r="G14034" t="s">
        <v>41</v>
      </c>
      <c r="H14034" t="s">
        <v>27121</v>
      </c>
      <c r="I14034" t="s">
        <v>22</v>
      </c>
    </row>
    <row r="14035" spans="1:9" x14ac:dyDescent="0.35">
      <c r="A14035" s="19">
        <f t="shared" si="239"/>
        <v>14034</v>
      </c>
      <c r="B14035" t="s">
        <v>26612</v>
      </c>
      <c r="C14035" t="s">
        <v>27122</v>
      </c>
      <c r="D14035" s="11">
        <v>100075800192557</v>
      </c>
      <c r="E14035" s="181">
        <v>44677.463090277779</v>
      </c>
      <c r="G14035" t="s">
        <v>41</v>
      </c>
      <c r="H14035" t="s">
        <v>27123</v>
      </c>
      <c r="I14035" t="s">
        <v>22</v>
      </c>
    </row>
    <row r="14036" spans="1:9" x14ac:dyDescent="0.35">
      <c r="A14036" s="19">
        <f t="shared" si="239"/>
        <v>14035</v>
      </c>
      <c r="B14036" t="s">
        <v>26612</v>
      </c>
      <c r="C14036" t="s">
        <v>27124</v>
      </c>
      <c r="D14036" s="11">
        <v>100004243388867</v>
      </c>
      <c r="E14036" s="181">
        <v>44677.601689814815</v>
      </c>
      <c r="G14036" t="s">
        <v>41</v>
      </c>
      <c r="H14036" t="s">
        <v>27125</v>
      </c>
      <c r="I14036" t="s">
        <v>22</v>
      </c>
    </row>
    <row r="14037" spans="1:9" x14ac:dyDescent="0.35">
      <c r="A14037" s="19">
        <f t="shared" si="239"/>
        <v>14036</v>
      </c>
      <c r="B14037" t="s">
        <v>26612</v>
      </c>
      <c r="C14037" t="s">
        <v>11595</v>
      </c>
      <c r="D14037" s="11">
        <v>61580909175591</v>
      </c>
      <c r="E14037" s="181">
        <v>44677.661435185182</v>
      </c>
      <c r="G14037" t="s">
        <v>41</v>
      </c>
      <c r="H14037" t="s">
        <v>27126</v>
      </c>
      <c r="I14037" t="s">
        <v>22</v>
      </c>
    </row>
    <row r="14038" spans="1:9" x14ac:dyDescent="0.35">
      <c r="A14038" s="19">
        <f t="shared" si="239"/>
        <v>14037</v>
      </c>
      <c r="B14038" t="s">
        <v>26612</v>
      </c>
      <c r="C14038" t="s">
        <v>20053</v>
      </c>
      <c r="D14038" s="11">
        <v>100007722933064</v>
      </c>
      <c r="E14038" s="181">
        <v>44677.754675925928</v>
      </c>
      <c r="G14038" t="s">
        <v>41</v>
      </c>
      <c r="H14038" t="s">
        <v>27127</v>
      </c>
      <c r="I14038" t="s">
        <v>22</v>
      </c>
    </row>
    <row r="14039" spans="1:9" x14ac:dyDescent="0.35">
      <c r="A14039" s="19">
        <f t="shared" si="239"/>
        <v>14038</v>
      </c>
      <c r="B14039" t="s">
        <v>26612</v>
      </c>
      <c r="C14039" t="s">
        <v>27128</v>
      </c>
      <c r="D14039" s="11">
        <v>100016707129144</v>
      </c>
      <c r="E14039" s="181">
        <v>43947.602395833332</v>
      </c>
      <c r="G14039">
        <v>4.1666666666666666E-3</v>
      </c>
      <c r="H14039" t="s">
        <v>422</v>
      </c>
      <c r="I14039" t="s">
        <v>22</v>
      </c>
    </row>
    <row r="14040" spans="1:9" x14ac:dyDescent="0.35">
      <c r="A14040" s="19">
        <f t="shared" si="239"/>
        <v>14039</v>
      </c>
      <c r="B14040" t="s">
        <v>26612</v>
      </c>
      <c r="C14040" t="s">
        <v>27129</v>
      </c>
      <c r="D14040" s="11">
        <v>100083544521224</v>
      </c>
      <c r="E14040" s="181">
        <v>43947.703159722223</v>
      </c>
      <c r="G14040">
        <v>4.3981481481481481E-4</v>
      </c>
      <c r="H14040" t="s">
        <v>27130</v>
      </c>
      <c r="I14040" t="s">
        <v>22</v>
      </c>
    </row>
    <row r="14041" spans="1:9" x14ac:dyDescent="0.35">
      <c r="A14041" s="19">
        <f t="shared" si="239"/>
        <v>14040</v>
      </c>
      <c r="B14041" t="s">
        <v>26612</v>
      </c>
      <c r="C14041" t="s">
        <v>27129</v>
      </c>
      <c r="D14041" s="11">
        <v>100083544521224</v>
      </c>
      <c r="E14041" s="181">
        <v>43947.704270833332</v>
      </c>
      <c r="G14041">
        <v>3.3217592592592591E-3</v>
      </c>
      <c r="H14041" t="s">
        <v>27131</v>
      </c>
      <c r="I14041" t="s">
        <v>22</v>
      </c>
    </row>
    <row r="14042" spans="1:9" x14ac:dyDescent="0.35">
      <c r="A14042" s="19">
        <f t="shared" si="239"/>
        <v>14041</v>
      </c>
      <c r="B14042" t="s">
        <v>26612</v>
      </c>
      <c r="C14042" t="s">
        <v>27132</v>
      </c>
      <c r="D14042" s="11">
        <v>100052385702588</v>
      </c>
      <c r="E14042" s="181">
        <v>44677.085011574076</v>
      </c>
      <c r="G14042" t="s">
        <v>41</v>
      </c>
      <c r="H14042" t="s">
        <v>27133</v>
      </c>
      <c r="I14042" t="s">
        <v>22</v>
      </c>
    </row>
    <row r="14043" spans="1:9" x14ac:dyDescent="0.35">
      <c r="A14043" s="19">
        <f t="shared" ref="A14043:A14074" si="240">ROW(B14043)-ROW($A$1)</f>
        <v>14042</v>
      </c>
      <c r="B14043" t="s">
        <v>26612</v>
      </c>
      <c r="C14043" t="s">
        <v>27214</v>
      </c>
      <c r="D14043" s="11" t="s">
        <v>27215</v>
      </c>
      <c r="E14043" s="181">
        <v>46135.514826389001</v>
      </c>
      <c r="F14043">
        <v>1</v>
      </c>
      <c r="G14043" t="s">
        <v>41</v>
      </c>
      <c r="H14043" t="s">
        <v>27216</v>
      </c>
      <c r="I14043" t="s">
        <v>22</v>
      </c>
    </row>
    <row r="14044" spans="1:9" x14ac:dyDescent="0.35">
      <c r="A14044" s="19">
        <f t="shared" si="240"/>
        <v>14043</v>
      </c>
      <c r="B14044" t="s">
        <v>26612</v>
      </c>
      <c r="C14044" t="s">
        <v>27217</v>
      </c>
      <c r="D14044" s="11" t="s">
        <v>27218</v>
      </c>
      <c r="E14044" s="181">
        <v>46135.515798610999</v>
      </c>
      <c r="G14044" t="s">
        <v>41</v>
      </c>
      <c r="H14044" t="s">
        <v>27219</v>
      </c>
      <c r="I14044" t="s">
        <v>22</v>
      </c>
    </row>
    <row r="14045" spans="1:9" x14ac:dyDescent="0.35">
      <c r="A14045" s="19">
        <f t="shared" si="240"/>
        <v>14044</v>
      </c>
      <c r="B14045" t="s">
        <v>26612</v>
      </c>
      <c r="C14045" t="s">
        <v>27105</v>
      </c>
      <c r="D14045" s="11" t="s">
        <v>27220</v>
      </c>
      <c r="E14045" s="181">
        <v>46135.519942129999</v>
      </c>
      <c r="G14045" t="s">
        <v>41</v>
      </c>
      <c r="H14045" t="s">
        <v>27221</v>
      </c>
      <c r="I14045" t="s">
        <v>22</v>
      </c>
    </row>
    <row r="14046" spans="1:9" x14ac:dyDescent="0.35">
      <c r="A14046" s="19">
        <f t="shared" si="240"/>
        <v>14045</v>
      </c>
      <c r="B14046" t="s">
        <v>26612</v>
      </c>
      <c r="C14046" t="s">
        <v>4028</v>
      </c>
      <c r="D14046" s="11" t="s">
        <v>4029</v>
      </c>
      <c r="E14046" s="181">
        <v>46135.537418981003</v>
      </c>
      <c r="G14046" t="s">
        <v>41</v>
      </c>
      <c r="H14046" t="s">
        <v>27222</v>
      </c>
      <c r="I14046" t="s">
        <v>22</v>
      </c>
    </row>
    <row r="14047" spans="1:9" x14ac:dyDescent="0.35">
      <c r="A14047" s="19">
        <f t="shared" si="240"/>
        <v>14046</v>
      </c>
      <c r="B14047" t="s">
        <v>26612</v>
      </c>
      <c r="C14047" t="s">
        <v>27223</v>
      </c>
      <c r="D14047" s="11" t="s">
        <v>27224</v>
      </c>
      <c r="E14047" s="181">
        <v>46135.547303241001</v>
      </c>
      <c r="G14047" t="s">
        <v>41</v>
      </c>
      <c r="H14047" t="s">
        <v>27225</v>
      </c>
      <c r="I14047" t="s">
        <v>22</v>
      </c>
    </row>
    <row r="14048" spans="1:9" x14ac:dyDescent="0.35">
      <c r="A14048" s="19">
        <f t="shared" si="240"/>
        <v>14047</v>
      </c>
      <c r="B14048" t="s">
        <v>26612</v>
      </c>
      <c r="C14048" t="s">
        <v>16657</v>
      </c>
      <c r="D14048" s="11" t="s">
        <v>16658</v>
      </c>
      <c r="E14048" s="181">
        <v>46135.612743056001</v>
      </c>
      <c r="F14048">
        <v>3</v>
      </c>
      <c r="G14048" t="s">
        <v>41</v>
      </c>
      <c r="H14048" t="s">
        <v>27226</v>
      </c>
      <c r="I14048" t="s">
        <v>22</v>
      </c>
    </row>
    <row r="14049" spans="1:9" x14ac:dyDescent="0.35">
      <c r="A14049" s="19">
        <f t="shared" si="240"/>
        <v>14048</v>
      </c>
      <c r="B14049" t="s">
        <v>26612</v>
      </c>
      <c r="C14049" t="s">
        <v>27227</v>
      </c>
      <c r="D14049" s="11" t="s">
        <v>27228</v>
      </c>
      <c r="E14049" s="181">
        <v>46135.791828704001</v>
      </c>
      <c r="G14049" t="s">
        <v>41</v>
      </c>
      <c r="H14049" t="s">
        <v>27229</v>
      </c>
      <c r="I14049" t="s">
        <v>22</v>
      </c>
    </row>
    <row r="14050" spans="1:9" x14ac:dyDescent="0.35">
      <c r="A14050" s="19">
        <f t="shared" si="240"/>
        <v>14049</v>
      </c>
      <c r="B14050" t="s">
        <v>26612</v>
      </c>
      <c r="C14050" t="s">
        <v>27230</v>
      </c>
      <c r="D14050" s="11" t="s">
        <v>27231</v>
      </c>
      <c r="E14050" s="181">
        <v>46135.817476851997</v>
      </c>
      <c r="F14050">
        <v>1</v>
      </c>
      <c r="G14050" t="s">
        <v>41</v>
      </c>
      <c r="H14050" t="s">
        <v>27232</v>
      </c>
      <c r="I14050" t="s">
        <v>22</v>
      </c>
    </row>
    <row r="14051" spans="1:9" x14ac:dyDescent="0.35">
      <c r="A14051" s="19">
        <f t="shared" si="240"/>
        <v>14050</v>
      </c>
      <c r="B14051" t="s">
        <v>26612</v>
      </c>
      <c r="C14051" t="s">
        <v>27233</v>
      </c>
      <c r="D14051" s="11" t="s">
        <v>27234</v>
      </c>
      <c r="E14051" s="181">
        <v>46135.857245370004</v>
      </c>
      <c r="G14051" t="s">
        <v>41</v>
      </c>
      <c r="H14051" t="s">
        <v>27235</v>
      </c>
      <c r="I14051" t="s">
        <v>22</v>
      </c>
    </row>
    <row r="14052" spans="1:9" x14ac:dyDescent="0.35">
      <c r="A14052" s="19">
        <f t="shared" si="240"/>
        <v>14051</v>
      </c>
      <c r="B14052" t="s">
        <v>26612</v>
      </c>
      <c r="C14052" t="s">
        <v>27236</v>
      </c>
      <c r="D14052" s="11" t="s">
        <v>27237</v>
      </c>
      <c r="E14052" s="181">
        <v>46136.356828704003</v>
      </c>
      <c r="G14052" t="s">
        <v>41</v>
      </c>
      <c r="H14052" t="s">
        <v>15523</v>
      </c>
      <c r="I14052" t="s">
        <v>22</v>
      </c>
    </row>
    <row r="14053" spans="1:9" x14ac:dyDescent="0.35">
      <c r="A14053" s="19">
        <f t="shared" si="240"/>
        <v>14052</v>
      </c>
      <c r="B14053" t="s">
        <v>26612</v>
      </c>
      <c r="C14053" t="s">
        <v>22354</v>
      </c>
      <c r="D14053" s="11" t="s">
        <v>22355</v>
      </c>
      <c r="E14053" s="181">
        <v>46137.759398148002</v>
      </c>
      <c r="G14053" t="s">
        <v>41</v>
      </c>
      <c r="H14053" t="s">
        <v>27238</v>
      </c>
      <c r="I14053" t="s">
        <v>22</v>
      </c>
    </row>
    <row r="14054" spans="1:9" x14ac:dyDescent="0.35">
      <c r="A14054" s="19">
        <f t="shared" si="240"/>
        <v>14053</v>
      </c>
      <c r="B14054" t="s">
        <v>26612</v>
      </c>
      <c r="C14054" t="s">
        <v>24676</v>
      </c>
      <c r="D14054" s="11" t="s">
        <v>24677</v>
      </c>
      <c r="E14054" s="181">
        <v>46138.406608796002</v>
      </c>
      <c r="G14054" t="s">
        <v>41</v>
      </c>
      <c r="H14054" t="s">
        <v>27239</v>
      </c>
      <c r="I14054" t="s">
        <v>22</v>
      </c>
    </row>
    <row r="14055" spans="1:9" x14ac:dyDescent="0.35">
      <c r="A14055" s="19">
        <f t="shared" si="240"/>
        <v>14054</v>
      </c>
      <c r="B14055" t="s">
        <v>26612</v>
      </c>
      <c r="C14055" t="s">
        <v>27240</v>
      </c>
      <c r="D14055" s="11" t="s">
        <v>27241</v>
      </c>
      <c r="E14055" s="181">
        <v>46139.460023148</v>
      </c>
      <c r="G14055" t="s">
        <v>41</v>
      </c>
      <c r="H14055" t="s">
        <v>24880</v>
      </c>
      <c r="I14055" t="s">
        <v>22</v>
      </c>
    </row>
    <row r="14056" spans="1:9" x14ac:dyDescent="0.35">
      <c r="A14056" s="19">
        <f t="shared" si="240"/>
        <v>14055</v>
      </c>
      <c r="B14056" t="s">
        <v>26612</v>
      </c>
      <c r="C14056" t="s">
        <v>13512</v>
      </c>
      <c r="D14056" s="11" t="s">
        <v>13513</v>
      </c>
      <c r="E14056" s="181">
        <v>46139.460833333003</v>
      </c>
      <c r="G14056" t="s">
        <v>41</v>
      </c>
      <c r="H14056" t="s">
        <v>27242</v>
      </c>
      <c r="I14056" t="s">
        <v>22</v>
      </c>
    </row>
    <row r="14057" spans="1:9" x14ac:dyDescent="0.35">
      <c r="A14057" s="19">
        <f t="shared" si="240"/>
        <v>14056</v>
      </c>
      <c r="B14057" t="s">
        <v>26612</v>
      </c>
      <c r="C14057" t="s">
        <v>27240</v>
      </c>
      <c r="D14057" s="11" t="s">
        <v>27241</v>
      </c>
      <c r="E14057" s="181">
        <v>46139.465543981001</v>
      </c>
      <c r="G14057" t="s">
        <v>41</v>
      </c>
      <c r="H14057" t="s">
        <v>10483</v>
      </c>
      <c r="I14057" t="s">
        <v>22</v>
      </c>
    </row>
    <row r="14058" spans="1:9" x14ac:dyDescent="0.35">
      <c r="A14058" s="19">
        <f t="shared" si="240"/>
        <v>14057</v>
      </c>
      <c r="B14058" t="s">
        <v>26612</v>
      </c>
      <c r="C14058" t="s">
        <v>27243</v>
      </c>
      <c r="D14058" s="11" t="s">
        <v>27244</v>
      </c>
      <c r="E14058" s="181">
        <v>46139.470543980999</v>
      </c>
      <c r="F14058">
        <v>2</v>
      </c>
      <c r="G14058" t="s">
        <v>41</v>
      </c>
      <c r="H14058" t="s">
        <v>27245</v>
      </c>
      <c r="I14058" t="s">
        <v>22</v>
      </c>
    </row>
    <row r="14059" spans="1:9" x14ac:dyDescent="0.35">
      <c r="A14059" s="19">
        <f t="shared" si="240"/>
        <v>14058</v>
      </c>
      <c r="B14059" t="s">
        <v>26612</v>
      </c>
      <c r="C14059" t="s">
        <v>27246</v>
      </c>
      <c r="D14059" s="11" t="s">
        <v>27247</v>
      </c>
      <c r="E14059" s="181">
        <v>46137.584618055997</v>
      </c>
      <c r="F14059">
        <v>1</v>
      </c>
      <c r="G14059" s="33">
        <v>1.6550925925925999E-3</v>
      </c>
      <c r="H14059" t="s">
        <v>10724</v>
      </c>
      <c r="I14059" t="s">
        <v>22</v>
      </c>
    </row>
    <row r="14060" spans="1:9" x14ac:dyDescent="0.35">
      <c r="A14060" s="19">
        <f t="shared" si="240"/>
        <v>14059</v>
      </c>
      <c r="B14060" t="s">
        <v>26612</v>
      </c>
      <c r="C14060" t="s">
        <v>27248</v>
      </c>
      <c r="D14060" s="11" t="s">
        <v>27249</v>
      </c>
      <c r="E14060" s="181">
        <v>46137.585277778002</v>
      </c>
      <c r="G14060" s="33">
        <v>2.3495370370369998E-3</v>
      </c>
      <c r="H14060" t="s">
        <v>27250</v>
      </c>
      <c r="I14060" t="s">
        <v>22</v>
      </c>
    </row>
    <row r="14061" spans="1:9" x14ac:dyDescent="0.35">
      <c r="A14061" s="19">
        <f t="shared" si="240"/>
        <v>14060</v>
      </c>
      <c r="B14061" t="s">
        <v>26612</v>
      </c>
      <c r="C14061" t="s">
        <v>27251</v>
      </c>
      <c r="D14061" s="11" t="s">
        <v>27252</v>
      </c>
      <c r="E14061" s="181">
        <v>46137.681423611</v>
      </c>
      <c r="G14061" t="s">
        <v>41</v>
      </c>
      <c r="H14061" t="s">
        <v>15855</v>
      </c>
      <c r="I14061" t="s">
        <v>22</v>
      </c>
    </row>
    <row r="14062" spans="1:9" x14ac:dyDescent="0.35">
      <c r="A14062" s="19">
        <f t="shared" si="240"/>
        <v>14061</v>
      </c>
      <c r="B14062" t="s">
        <v>26612</v>
      </c>
      <c r="C14062" t="s">
        <v>27251</v>
      </c>
      <c r="D14062" s="11" t="s">
        <v>27252</v>
      </c>
      <c r="E14062" s="181">
        <v>46137.681770832998</v>
      </c>
      <c r="G14062" t="s">
        <v>41</v>
      </c>
      <c r="H14062" t="s">
        <v>27253</v>
      </c>
      <c r="I14062" t="s">
        <v>22</v>
      </c>
    </row>
    <row r="14063" spans="1:9" x14ac:dyDescent="0.35">
      <c r="A14063" s="19">
        <f t="shared" si="240"/>
        <v>14062</v>
      </c>
      <c r="B14063" t="s">
        <v>26612</v>
      </c>
      <c r="C14063" t="s">
        <v>27254</v>
      </c>
      <c r="D14063" s="11" t="s">
        <v>27255</v>
      </c>
      <c r="E14063" s="181">
        <v>46139.595972222</v>
      </c>
      <c r="G14063" s="33">
        <v>6.5972222222221997E-4</v>
      </c>
      <c r="H14063" t="s">
        <v>27256</v>
      </c>
      <c r="I14063" t="s">
        <v>22</v>
      </c>
    </row>
    <row r="14064" spans="1:9" x14ac:dyDescent="0.35">
      <c r="A14064" s="19">
        <f t="shared" si="240"/>
        <v>14063</v>
      </c>
      <c r="B14064" t="s">
        <v>26612</v>
      </c>
      <c r="C14064" t="s">
        <v>492</v>
      </c>
      <c r="D14064" s="11" t="s">
        <v>1418</v>
      </c>
      <c r="E14064" s="181">
        <v>46137.760034722</v>
      </c>
      <c r="G14064" t="s">
        <v>41</v>
      </c>
      <c r="H14064" t="s">
        <v>27257</v>
      </c>
      <c r="I14064" t="s">
        <v>22</v>
      </c>
    </row>
    <row r="14065" spans="1:9" x14ac:dyDescent="0.35">
      <c r="A14065" s="19">
        <f t="shared" si="240"/>
        <v>14064</v>
      </c>
      <c r="B14065" t="s">
        <v>26612</v>
      </c>
      <c r="C14065" t="s">
        <v>26790</v>
      </c>
      <c r="D14065" s="11" t="s">
        <v>26791</v>
      </c>
      <c r="E14065" s="181">
        <v>46136.813761573998</v>
      </c>
      <c r="G14065" t="s">
        <v>41</v>
      </c>
      <c r="H14065" t="s">
        <v>27258</v>
      </c>
      <c r="I14065" t="s">
        <v>22</v>
      </c>
    </row>
    <row r="14066" spans="1:9" x14ac:dyDescent="0.35">
      <c r="A14066" s="19">
        <f t="shared" si="240"/>
        <v>14065</v>
      </c>
      <c r="B14066" t="s">
        <v>26612</v>
      </c>
      <c r="C14066" t="s">
        <v>27259</v>
      </c>
      <c r="D14066" s="11" t="s">
        <v>27260</v>
      </c>
      <c r="E14066" s="181">
        <v>46136.816469906997</v>
      </c>
      <c r="G14066" t="s">
        <v>41</v>
      </c>
      <c r="H14066" t="s">
        <v>27261</v>
      </c>
      <c r="I14066" t="s">
        <v>22</v>
      </c>
    </row>
    <row r="14067" spans="1:9" x14ac:dyDescent="0.35">
      <c r="A14067" s="19">
        <f t="shared" si="240"/>
        <v>14066</v>
      </c>
      <c r="B14067" t="s">
        <v>26612</v>
      </c>
      <c r="C14067" t="s">
        <v>177</v>
      </c>
      <c r="D14067" s="11" t="s">
        <v>4302</v>
      </c>
      <c r="E14067" s="181">
        <v>46136.820150462998</v>
      </c>
      <c r="G14067" t="s">
        <v>41</v>
      </c>
      <c r="H14067" t="s">
        <v>27262</v>
      </c>
      <c r="I14067" t="s">
        <v>22</v>
      </c>
    </row>
    <row r="14068" spans="1:9" x14ac:dyDescent="0.35">
      <c r="A14068" s="19">
        <f t="shared" si="240"/>
        <v>14067</v>
      </c>
      <c r="B14068" t="s">
        <v>26612</v>
      </c>
      <c r="C14068" t="s">
        <v>10908</v>
      </c>
      <c r="D14068" s="11" t="s">
        <v>10909</v>
      </c>
      <c r="E14068" s="181">
        <v>46136.659074073999</v>
      </c>
      <c r="G14068" s="33">
        <v>1.6550925925925999E-3</v>
      </c>
      <c r="H14068" t="s">
        <v>27263</v>
      </c>
      <c r="I14068" t="s">
        <v>22</v>
      </c>
    </row>
    <row r="14069" spans="1:9" x14ac:dyDescent="0.35">
      <c r="A14069" s="19">
        <f t="shared" si="240"/>
        <v>14068</v>
      </c>
      <c r="B14069" t="s">
        <v>26612</v>
      </c>
      <c r="C14069" t="s">
        <v>6949</v>
      </c>
      <c r="D14069" s="11" t="s">
        <v>6950</v>
      </c>
      <c r="E14069" s="181">
        <v>46136.659872684999</v>
      </c>
      <c r="F14069">
        <v>1</v>
      </c>
      <c r="G14069" s="33">
        <v>9.7222222222222003E-4</v>
      </c>
      <c r="H14069" t="s">
        <v>6671</v>
      </c>
      <c r="I14069" t="s">
        <v>22</v>
      </c>
    </row>
    <row r="14070" spans="1:9" x14ac:dyDescent="0.35">
      <c r="A14070" s="19">
        <f t="shared" si="240"/>
        <v>14069</v>
      </c>
      <c r="B14070" t="s">
        <v>26612</v>
      </c>
      <c r="C14070" t="s">
        <v>27264</v>
      </c>
      <c r="D14070" s="11" t="s">
        <v>27265</v>
      </c>
      <c r="E14070" s="181">
        <v>46136.664502314998</v>
      </c>
      <c r="F14070">
        <v>1</v>
      </c>
      <c r="G14070" s="33">
        <v>7.0601851851851997E-3</v>
      </c>
      <c r="H14070" t="s">
        <v>27266</v>
      </c>
      <c r="I14070" t="s">
        <v>22</v>
      </c>
    </row>
    <row r="14071" spans="1:9" x14ac:dyDescent="0.35">
      <c r="A14071" s="19">
        <f t="shared" si="240"/>
        <v>14070</v>
      </c>
      <c r="B14071" t="s">
        <v>26612</v>
      </c>
      <c r="C14071" t="s">
        <v>12526</v>
      </c>
      <c r="D14071" s="11" t="s">
        <v>12527</v>
      </c>
      <c r="E14071" s="181">
        <v>46136.734074073996</v>
      </c>
      <c r="F14071">
        <v>1</v>
      </c>
      <c r="G14071" s="33">
        <v>8.9120370370370005E-4</v>
      </c>
      <c r="H14071" t="s">
        <v>4756</v>
      </c>
      <c r="I14071" t="s">
        <v>22</v>
      </c>
    </row>
    <row r="14072" spans="1:9" x14ac:dyDescent="0.35">
      <c r="A14072" s="19">
        <f t="shared" si="240"/>
        <v>14071</v>
      </c>
      <c r="B14072" t="s">
        <v>26612</v>
      </c>
      <c r="C14072" t="s">
        <v>3476</v>
      </c>
      <c r="D14072" s="11" t="s">
        <v>27267</v>
      </c>
      <c r="E14072" s="181">
        <v>46136.773020833003</v>
      </c>
      <c r="F14072">
        <v>1</v>
      </c>
      <c r="G14072" t="s">
        <v>41</v>
      </c>
      <c r="H14072" t="s">
        <v>27268</v>
      </c>
      <c r="I14072" t="s">
        <v>22</v>
      </c>
    </row>
    <row r="14073" spans="1:9" x14ac:dyDescent="0.35">
      <c r="A14073" s="19">
        <f t="shared" si="240"/>
        <v>14072</v>
      </c>
      <c r="B14073" t="s">
        <v>26612</v>
      </c>
      <c r="C14073" t="s">
        <v>24206</v>
      </c>
      <c r="D14073" s="11" t="s">
        <v>27269</v>
      </c>
      <c r="E14073" s="181">
        <v>46136.787719906999</v>
      </c>
      <c r="G14073" t="s">
        <v>41</v>
      </c>
      <c r="H14073" t="s">
        <v>27270</v>
      </c>
      <c r="I14073" t="s">
        <v>22</v>
      </c>
    </row>
    <row r="14074" spans="1:9" x14ac:dyDescent="0.35">
      <c r="A14074" s="19">
        <f t="shared" si="240"/>
        <v>14073</v>
      </c>
      <c r="B14074" t="s">
        <v>26612</v>
      </c>
      <c r="C14074" t="s">
        <v>7309</v>
      </c>
      <c r="D14074" s="11" t="s">
        <v>7310</v>
      </c>
      <c r="E14074" s="181">
        <v>46137.368391204</v>
      </c>
      <c r="G14074" s="33">
        <v>7.5231481481481005E-4</v>
      </c>
      <c r="H14074" t="s">
        <v>27271</v>
      </c>
      <c r="I14074" t="s">
        <v>22</v>
      </c>
    </row>
    <row r="14075" spans="1:9" x14ac:dyDescent="0.35">
      <c r="A14075" s="19">
        <f t="shared" ref="A14075:A14106" si="241">ROW(B14075)-ROW($A$1)</f>
        <v>14074</v>
      </c>
      <c r="B14075" t="s">
        <v>26612</v>
      </c>
      <c r="C14075" t="s">
        <v>27272</v>
      </c>
      <c r="D14075" s="11" t="s">
        <v>27273</v>
      </c>
      <c r="E14075" s="181">
        <v>46136.446122685004</v>
      </c>
      <c r="G14075" s="33">
        <v>6.0879629629629999E-3</v>
      </c>
      <c r="H14075" t="s">
        <v>27274</v>
      </c>
      <c r="I14075" t="s">
        <v>22</v>
      </c>
    </row>
    <row r="14076" spans="1:9" x14ac:dyDescent="0.35">
      <c r="A14076" s="19">
        <f t="shared" si="241"/>
        <v>14075</v>
      </c>
      <c r="B14076" t="s">
        <v>26612</v>
      </c>
      <c r="C14076" t="s">
        <v>27275</v>
      </c>
      <c r="D14076" s="11" t="s">
        <v>27276</v>
      </c>
      <c r="E14076" s="181">
        <v>46136.447974536997</v>
      </c>
      <c r="G14076" s="33">
        <v>7.9282407407406993E-3</v>
      </c>
      <c r="H14076" t="s">
        <v>27277</v>
      </c>
      <c r="I14076" t="s">
        <v>22</v>
      </c>
    </row>
    <row r="14077" spans="1:9" x14ac:dyDescent="0.35">
      <c r="A14077" s="19">
        <f t="shared" si="241"/>
        <v>14076</v>
      </c>
      <c r="B14077" t="s">
        <v>26612</v>
      </c>
      <c r="C14077" t="s">
        <v>27278</v>
      </c>
      <c r="D14077" s="11" t="s">
        <v>27279</v>
      </c>
      <c r="E14077" s="181">
        <v>46136.450555556003</v>
      </c>
      <c r="G14077" s="33">
        <v>1.0358796296296E-2</v>
      </c>
      <c r="H14077" t="s">
        <v>27280</v>
      </c>
      <c r="I14077" t="s">
        <v>22</v>
      </c>
    </row>
    <row r="14078" spans="1:9" x14ac:dyDescent="0.35">
      <c r="A14078" s="19">
        <f t="shared" si="241"/>
        <v>14077</v>
      </c>
      <c r="B14078" t="s">
        <v>26612</v>
      </c>
      <c r="C14078" t="s">
        <v>27281</v>
      </c>
      <c r="D14078" s="11" t="s">
        <v>27282</v>
      </c>
      <c r="E14078" s="181">
        <v>46136.450949074002</v>
      </c>
      <c r="G14078" s="33">
        <v>1.0891203703704E-2</v>
      </c>
      <c r="H14078" t="s">
        <v>27283</v>
      </c>
      <c r="I14078" t="s">
        <v>22</v>
      </c>
    </row>
    <row r="14079" spans="1:9" x14ac:dyDescent="0.35">
      <c r="A14079" s="19">
        <f t="shared" si="241"/>
        <v>14078</v>
      </c>
      <c r="B14079" t="s">
        <v>26612</v>
      </c>
      <c r="C14079" t="s">
        <v>27284</v>
      </c>
      <c r="D14079" s="11" t="s">
        <v>27285</v>
      </c>
      <c r="E14079" s="181">
        <v>46136.451006944</v>
      </c>
      <c r="G14079" s="33">
        <v>1.0810185185184999E-2</v>
      </c>
      <c r="H14079" t="s">
        <v>27286</v>
      </c>
      <c r="I14079" t="s">
        <v>22</v>
      </c>
    </row>
    <row r="14080" spans="1:9" x14ac:dyDescent="0.35">
      <c r="A14080" s="19">
        <f t="shared" si="241"/>
        <v>14079</v>
      </c>
      <c r="B14080" t="s">
        <v>26612</v>
      </c>
      <c r="C14080" t="s">
        <v>27284</v>
      </c>
      <c r="D14080" s="11" t="s">
        <v>27285</v>
      </c>
      <c r="E14080" s="181">
        <v>46136.451203703997</v>
      </c>
      <c r="G14080" s="33">
        <v>1.1006944444444E-2</v>
      </c>
      <c r="H14080" t="s">
        <v>27287</v>
      </c>
      <c r="I14080" t="s">
        <v>22</v>
      </c>
    </row>
    <row r="14081" spans="1:9" x14ac:dyDescent="0.35">
      <c r="A14081" s="19">
        <f t="shared" si="241"/>
        <v>14080</v>
      </c>
      <c r="B14081" t="s">
        <v>26612</v>
      </c>
      <c r="C14081" t="s">
        <v>27288</v>
      </c>
      <c r="D14081" s="11" t="s">
        <v>27289</v>
      </c>
      <c r="E14081" s="181">
        <v>46136.452696758999</v>
      </c>
      <c r="G14081" s="33">
        <v>1.2534722222221999E-2</v>
      </c>
      <c r="H14081" t="s">
        <v>27290</v>
      </c>
      <c r="I14081" t="s">
        <v>22</v>
      </c>
    </row>
    <row r="14082" spans="1:9" x14ac:dyDescent="0.35">
      <c r="A14082" s="19">
        <f t="shared" si="241"/>
        <v>14081</v>
      </c>
      <c r="B14082" t="s">
        <v>26612</v>
      </c>
      <c r="C14082" t="s">
        <v>27278</v>
      </c>
      <c r="D14082" s="11" t="s">
        <v>27279</v>
      </c>
      <c r="E14082" s="181">
        <v>46136.454513889003</v>
      </c>
      <c r="G14082" s="33">
        <v>1.4305555555556E-2</v>
      </c>
      <c r="H14082" t="s">
        <v>27291</v>
      </c>
      <c r="I14082" t="s">
        <v>22</v>
      </c>
    </row>
    <row r="14083" spans="1:9" x14ac:dyDescent="0.35">
      <c r="A14083" s="19">
        <f t="shared" si="241"/>
        <v>14082</v>
      </c>
      <c r="B14083" t="s">
        <v>26612</v>
      </c>
      <c r="C14083" t="s">
        <v>27278</v>
      </c>
      <c r="D14083" s="11" t="s">
        <v>27279</v>
      </c>
      <c r="E14083" s="181">
        <v>46136.456250000003</v>
      </c>
      <c r="G14083" s="33">
        <v>1.6041666666666999E-2</v>
      </c>
      <c r="H14083" t="s">
        <v>27292</v>
      </c>
      <c r="I14083" t="s">
        <v>22</v>
      </c>
    </row>
    <row r="14084" spans="1:9" x14ac:dyDescent="0.35">
      <c r="A14084" s="19">
        <f t="shared" si="241"/>
        <v>14083</v>
      </c>
      <c r="B14084" t="s">
        <v>26612</v>
      </c>
      <c r="C14084" t="s">
        <v>24350</v>
      </c>
      <c r="D14084" s="11" t="s">
        <v>24351</v>
      </c>
      <c r="E14084" s="181">
        <v>46136.503796295998</v>
      </c>
      <c r="G14084" s="33">
        <v>1.3194444444444E-3</v>
      </c>
      <c r="H14084" t="s">
        <v>27293</v>
      </c>
      <c r="I14084" t="s">
        <v>22</v>
      </c>
    </row>
    <row r="14085" spans="1:9" x14ac:dyDescent="0.35">
      <c r="A14085" s="19">
        <f t="shared" si="241"/>
        <v>14084</v>
      </c>
      <c r="B14085" t="s">
        <v>26612</v>
      </c>
      <c r="C14085" t="s">
        <v>27294</v>
      </c>
      <c r="D14085" s="11" t="s">
        <v>27295</v>
      </c>
      <c r="E14085" s="181">
        <v>46135.689907407002</v>
      </c>
      <c r="G14085" s="33">
        <v>8.0671296296295995E-3</v>
      </c>
      <c r="H14085" t="s">
        <v>27296</v>
      </c>
      <c r="I14085" t="s">
        <v>22</v>
      </c>
    </row>
    <row r="14086" spans="1:9" x14ac:dyDescent="0.35">
      <c r="A14086" s="19">
        <f t="shared" si="241"/>
        <v>14085</v>
      </c>
      <c r="B14086" t="s">
        <v>26612</v>
      </c>
      <c r="C14086" t="s">
        <v>3789</v>
      </c>
      <c r="D14086" s="11" t="s">
        <v>3790</v>
      </c>
      <c r="E14086" s="181">
        <v>46135.690497684998</v>
      </c>
      <c r="G14086" s="33">
        <v>8.5069444444444003E-3</v>
      </c>
      <c r="I14086" t="s">
        <v>22</v>
      </c>
    </row>
    <row r="14087" spans="1:9" x14ac:dyDescent="0.35">
      <c r="A14087" s="19">
        <f t="shared" si="241"/>
        <v>14086</v>
      </c>
      <c r="B14087" t="s">
        <v>26612</v>
      </c>
      <c r="C14087" t="s">
        <v>25669</v>
      </c>
      <c r="D14087" s="11" t="s">
        <v>25670</v>
      </c>
      <c r="E14087" s="181">
        <v>46135.829259259001</v>
      </c>
      <c r="G14087" t="s">
        <v>41</v>
      </c>
      <c r="H14087" t="s">
        <v>6647</v>
      </c>
      <c r="I14087" t="s">
        <v>22</v>
      </c>
    </row>
    <row r="14088" spans="1:9" x14ac:dyDescent="0.35">
      <c r="A14088" s="19">
        <f t="shared" si="241"/>
        <v>14087</v>
      </c>
      <c r="B14088" t="s">
        <v>26612</v>
      </c>
      <c r="C14088" t="s">
        <v>25669</v>
      </c>
      <c r="D14088" s="11" t="s">
        <v>25670</v>
      </c>
      <c r="E14088" s="181">
        <v>46135.829328704</v>
      </c>
      <c r="G14088" t="s">
        <v>41</v>
      </c>
      <c r="H14088" t="s">
        <v>27297</v>
      </c>
      <c r="I14088" t="s">
        <v>22</v>
      </c>
    </row>
    <row r="14089" spans="1:9" x14ac:dyDescent="0.35">
      <c r="A14089" s="19">
        <f t="shared" si="241"/>
        <v>14088</v>
      </c>
      <c r="B14089" t="s">
        <v>26612</v>
      </c>
      <c r="C14089" t="s">
        <v>11595</v>
      </c>
      <c r="D14089" s="11" t="s">
        <v>11596</v>
      </c>
      <c r="E14089" s="181">
        <v>46135.525324073998</v>
      </c>
      <c r="G14089" t="s">
        <v>41</v>
      </c>
      <c r="H14089" t="s">
        <v>27126</v>
      </c>
      <c r="I14089" t="s">
        <v>22</v>
      </c>
    </row>
    <row r="14090" spans="1:9" x14ac:dyDescent="0.35">
      <c r="A14090" s="19">
        <f t="shared" si="241"/>
        <v>14089</v>
      </c>
      <c r="B14090" s="20" t="s">
        <v>26612</v>
      </c>
      <c r="C14090" s="20" t="s">
        <v>27298</v>
      </c>
      <c r="D14090" s="208" t="s">
        <v>27299</v>
      </c>
      <c r="E14090" s="209">
        <v>46135.555752314998</v>
      </c>
      <c r="F14090" s="20"/>
      <c r="G14090" s="20" t="s">
        <v>41</v>
      </c>
      <c r="H14090" s="20" t="s">
        <v>27300</v>
      </c>
      <c r="I14090" s="20" t="s">
        <v>22</v>
      </c>
    </row>
    <row r="14091" spans="1:9" x14ac:dyDescent="0.35">
      <c r="A14091" s="19">
        <f t="shared" si="241"/>
        <v>14090</v>
      </c>
      <c r="B14091" s="63" t="s">
        <v>25567</v>
      </c>
      <c r="C14091" t="s">
        <v>438</v>
      </c>
      <c r="D14091" s="11" t="s">
        <v>2014</v>
      </c>
      <c r="E14091" s="181">
        <v>46139.499849537002</v>
      </c>
      <c r="F14091">
        <v>1</v>
      </c>
      <c r="G14091" t="s">
        <v>41</v>
      </c>
      <c r="H14091" t="s">
        <v>27301</v>
      </c>
      <c r="I14091" t="s">
        <v>22</v>
      </c>
    </row>
    <row r="14092" spans="1:9" x14ac:dyDescent="0.35">
      <c r="A14092" s="19">
        <f t="shared" si="241"/>
        <v>14091</v>
      </c>
      <c r="B14092" s="63" t="s">
        <v>25567</v>
      </c>
      <c r="C14092" t="s">
        <v>27302</v>
      </c>
      <c r="D14092" s="11" t="s">
        <v>27303</v>
      </c>
      <c r="E14092" s="181">
        <v>46139.509930556</v>
      </c>
      <c r="G14092" t="s">
        <v>41</v>
      </c>
      <c r="H14092" t="s">
        <v>27304</v>
      </c>
      <c r="I14092" t="s">
        <v>22</v>
      </c>
    </row>
    <row r="14093" spans="1:9" x14ac:dyDescent="0.35">
      <c r="A14093" s="19">
        <f t="shared" si="241"/>
        <v>14092</v>
      </c>
      <c r="B14093" s="63" t="s">
        <v>25567</v>
      </c>
      <c r="C14093" t="s">
        <v>7474</v>
      </c>
      <c r="D14093" s="11" t="s">
        <v>7475</v>
      </c>
      <c r="E14093" s="181">
        <v>46139.513090278</v>
      </c>
      <c r="F14093">
        <v>1</v>
      </c>
      <c r="G14093" t="s">
        <v>41</v>
      </c>
      <c r="H14093" t="s">
        <v>27305</v>
      </c>
      <c r="I14093" t="s">
        <v>22</v>
      </c>
    </row>
    <row r="14094" spans="1:9" x14ac:dyDescent="0.35">
      <c r="A14094" s="19">
        <f t="shared" si="241"/>
        <v>14093</v>
      </c>
      <c r="B14094" s="63" t="s">
        <v>25567</v>
      </c>
      <c r="C14094" t="s">
        <v>27306</v>
      </c>
      <c r="D14094" s="11" t="s">
        <v>27307</v>
      </c>
      <c r="E14094" s="181">
        <v>46139.513495370004</v>
      </c>
      <c r="G14094" t="s">
        <v>41</v>
      </c>
      <c r="H14094" t="s">
        <v>27308</v>
      </c>
      <c r="I14094" t="s">
        <v>22</v>
      </c>
    </row>
    <row r="14095" spans="1:9" x14ac:dyDescent="0.35">
      <c r="A14095" s="19">
        <f t="shared" si="241"/>
        <v>14094</v>
      </c>
      <c r="B14095" s="63" t="s">
        <v>25567</v>
      </c>
      <c r="C14095" t="s">
        <v>27309</v>
      </c>
      <c r="D14095" s="11" t="s">
        <v>27310</v>
      </c>
      <c r="E14095" s="181">
        <v>46139.555393518996</v>
      </c>
      <c r="G14095" t="s">
        <v>41</v>
      </c>
      <c r="H14095" t="s">
        <v>27311</v>
      </c>
      <c r="I14095" t="s">
        <v>22</v>
      </c>
    </row>
    <row r="14096" spans="1:9" x14ac:dyDescent="0.35">
      <c r="A14096" s="19">
        <f t="shared" si="241"/>
        <v>14095</v>
      </c>
      <c r="B14096" s="63" t="s">
        <v>25567</v>
      </c>
      <c r="C14096" t="s">
        <v>27312</v>
      </c>
      <c r="D14096" s="11" t="s">
        <v>27313</v>
      </c>
      <c r="E14096" s="181">
        <v>46139.643703704001</v>
      </c>
      <c r="G14096" t="s">
        <v>41</v>
      </c>
      <c r="H14096" t="s">
        <v>27314</v>
      </c>
      <c r="I14096" t="s">
        <v>22</v>
      </c>
    </row>
    <row r="14097" spans="1:9" x14ac:dyDescent="0.35">
      <c r="A14097" s="19">
        <f t="shared" si="241"/>
        <v>14096</v>
      </c>
      <c r="B14097" s="63" t="s">
        <v>25567</v>
      </c>
      <c r="C14097" t="s">
        <v>492</v>
      </c>
      <c r="D14097" s="11" t="s">
        <v>1418</v>
      </c>
      <c r="E14097" s="181">
        <v>46139.996539352003</v>
      </c>
      <c r="G14097" t="s">
        <v>41</v>
      </c>
      <c r="H14097" t="s">
        <v>27315</v>
      </c>
      <c r="I14097" t="s">
        <v>22</v>
      </c>
    </row>
    <row r="14098" spans="1:9" x14ac:dyDescent="0.35">
      <c r="A14098" s="19">
        <f t="shared" si="241"/>
        <v>14097</v>
      </c>
      <c r="B14098" s="63" t="s">
        <v>25567</v>
      </c>
      <c r="C14098" t="s">
        <v>27316</v>
      </c>
      <c r="D14098" s="11" t="s">
        <v>27317</v>
      </c>
      <c r="E14098" s="181">
        <v>46141.395462963003</v>
      </c>
      <c r="G14098" t="s">
        <v>41</v>
      </c>
      <c r="H14098" t="s">
        <v>27318</v>
      </c>
      <c r="I14098" t="s">
        <v>22</v>
      </c>
    </row>
    <row r="14099" spans="1:9" x14ac:dyDescent="0.35">
      <c r="A14099" s="19">
        <f t="shared" si="241"/>
        <v>14098</v>
      </c>
      <c r="B14099" s="63" t="s">
        <v>27319</v>
      </c>
      <c r="C14099" t="s">
        <v>26965</v>
      </c>
      <c r="D14099" s="11">
        <v>61571386460963</v>
      </c>
      <c r="E14099" s="181">
        <v>45408.541909722226</v>
      </c>
      <c r="G14099" t="s">
        <v>41</v>
      </c>
      <c r="I14099" t="s">
        <v>22</v>
      </c>
    </row>
    <row r="14100" spans="1:9" x14ac:dyDescent="0.35">
      <c r="A14100" s="19">
        <f t="shared" si="241"/>
        <v>14099</v>
      </c>
      <c r="B14100" s="63" t="s">
        <v>27319</v>
      </c>
      <c r="C14100" t="s">
        <v>4768</v>
      </c>
      <c r="D14100" s="11">
        <v>100094434777368</v>
      </c>
      <c r="E14100" s="181">
        <v>45408.828750000001</v>
      </c>
      <c r="G14100" t="s">
        <v>41</v>
      </c>
      <c r="I14100" t="s">
        <v>22</v>
      </c>
    </row>
    <row r="14101" spans="1:9" x14ac:dyDescent="0.35">
      <c r="A14101" s="19">
        <f t="shared" si="241"/>
        <v>14100</v>
      </c>
      <c r="B14101" s="63" t="s">
        <v>27319</v>
      </c>
      <c r="C14101" t="s">
        <v>22906</v>
      </c>
      <c r="D14101" s="11" t="s">
        <v>22907</v>
      </c>
      <c r="E14101" s="181">
        <v>46136.802291667002</v>
      </c>
      <c r="G14101" t="s">
        <v>41</v>
      </c>
      <c r="H14101" t="s">
        <v>27320</v>
      </c>
      <c r="I14101" t="s">
        <v>22</v>
      </c>
    </row>
    <row r="14102" spans="1:9" x14ac:dyDescent="0.35">
      <c r="A14102" s="19">
        <f t="shared" si="241"/>
        <v>14101</v>
      </c>
      <c r="B14102" s="63" t="s">
        <v>27319</v>
      </c>
      <c r="C14102" t="s">
        <v>27321</v>
      </c>
      <c r="D14102" s="11" t="s">
        <v>27322</v>
      </c>
      <c r="E14102" s="181">
        <v>46136.437280093</v>
      </c>
      <c r="G14102" s="33">
        <v>2.0046296296296E-2</v>
      </c>
      <c r="H14102" t="s">
        <v>27323</v>
      </c>
      <c r="I14102" t="s">
        <v>22</v>
      </c>
    </row>
    <row r="14103" spans="1:9" x14ac:dyDescent="0.35">
      <c r="A14103" s="19">
        <f t="shared" si="241"/>
        <v>14102</v>
      </c>
      <c r="B14103" t="s">
        <v>25</v>
      </c>
      <c r="C14103" t="s">
        <v>27309</v>
      </c>
      <c r="D14103" s="11" t="s">
        <v>27310</v>
      </c>
      <c r="E14103" s="181">
        <v>46139.554363426003</v>
      </c>
      <c r="G14103" t="s">
        <v>41</v>
      </c>
      <c r="H14103" t="s">
        <v>27324</v>
      </c>
      <c r="I14103" t="s">
        <v>22</v>
      </c>
    </row>
    <row r="14104" spans="1:9" x14ac:dyDescent="0.35">
      <c r="A14104" s="19">
        <f t="shared" si="241"/>
        <v>14103</v>
      </c>
      <c r="B14104" t="s">
        <v>25</v>
      </c>
      <c r="C14104" t="s">
        <v>492</v>
      </c>
      <c r="D14104" s="11" t="s">
        <v>1418</v>
      </c>
      <c r="E14104" s="181">
        <v>46139.986087963</v>
      </c>
      <c r="G14104" t="s">
        <v>41</v>
      </c>
      <c r="H14104" t="s">
        <v>26383</v>
      </c>
      <c r="I14104" t="s">
        <v>22</v>
      </c>
    </row>
    <row r="14105" spans="1:9" x14ac:dyDescent="0.35">
      <c r="A14105" s="19">
        <f t="shared" si="241"/>
        <v>14104</v>
      </c>
      <c r="B14105" t="s">
        <v>25</v>
      </c>
      <c r="C14105" t="s">
        <v>27325</v>
      </c>
      <c r="D14105" s="11" t="s">
        <v>27326</v>
      </c>
      <c r="E14105" s="181">
        <v>46141.476168980997</v>
      </c>
      <c r="G14105" t="s">
        <v>41</v>
      </c>
      <c r="H14105" t="s">
        <v>27327</v>
      </c>
      <c r="I14105" t="s">
        <v>22</v>
      </c>
    </row>
    <row r="14106" spans="1:9" x14ac:dyDescent="0.35">
      <c r="A14106" s="19">
        <f t="shared" si="241"/>
        <v>14105</v>
      </c>
      <c r="B14106" t="s">
        <v>25</v>
      </c>
      <c r="C14106" t="s">
        <v>27328</v>
      </c>
      <c r="D14106" s="11" t="s">
        <v>27329</v>
      </c>
      <c r="E14106" s="181">
        <v>46141.663634258999</v>
      </c>
      <c r="G14106" t="s">
        <v>41</v>
      </c>
      <c r="H14106" t="s">
        <v>27330</v>
      </c>
      <c r="I14106" t="s">
        <v>22</v>
      </c>
    </row>
    <row r="14107" spans="1:9" x14ac:dyDescent="0.35">
      <c r="A14107" s="19">
        <f t="shared" ref="A14107:A14118" si="242">ROW(B14107)-ROW($A$1)</f>
        <v>14106</v>
      </c>
      <c r="B14107" t="s">
        <v>27331</v>
      </c>
      <c r="C14107" t="s">
        <v>27309</v>
      </c>
      <c r="D14107" s="11" t="s">
        <v>27310</v>
      </c>
      <c r="E14107" s="181">
        <v>46139.554363426003</v>
      </c>
      <c r="G14107" t="s">
        <v>41</v>
      </c>
      <c r="H14107" t="s">
        <v>27324</v>
      </c>
      <c r="I14107" t="s">
        <v>22</v>
      </c>
    </row>
    <row r="14108" spans="1:9" x14ac:dyDescent="0.35">
      <c r="A14108" s="19">
        <f t="shared" si="242"/>
        <v>14107</v>
      </c>
      <c r="B14108" t="s">
        <v>27331</v>
      </c>
      <c r="C14108" t="s">
        <v>492</v>
      </c>
      <c r="D14108" s="11" t="s">
        <v>1418</v>
      </c>
      <c r="E14108" s="181">
        <v>46139.986087963</v>
      </c>
      <c r="G14108" t="s">
        <v>41</v>
      </c>
      <c r="H14108" t="s">
        <v>26383</v>
      </c>
      <c r="I14108" t="s">
        <v>22</v>
      </c>
    </row>
    <row r="14109" spans="1:9" x14ac:dyDescent="0.35">
      <c r="A14109" s="19">
        <f t="shared" si="242"/>
        <v>14108</v>
      </c>
      <c r="B14109" t="s">
        <v>27331</v>
      </c>
      <c r="C14109" t="s">
        <v>27325</v>
      </c>
      <c r="D14109" s="11" t="s">
        <v>27326</v>
      </c>
      <c r="E14109" s="181">
        <v>46141.476168980997</v>
      </c>
      <c r="G14109" t="s">
        <v>41</v>
      </c>
      <c r="H14109" t="s">
        <v>27327</v>
      </c>
      <c r="I14109" t="s">
        <v>22</v>
      </c>
    </row>
    <row r="14110" spans="1:9" x14ac:dyDescent="0.35">
      <c r="A14110" s="19">
        <f t="shared" si="242"/>
        <v>14109</v>
      </c>
      <c r="B14110" t="s">
        <v>27331</v>
      </c>
      <c r="C14110" t="s">
        <v>27328</v>
      </c>
      <c r="D14110" s="11" t="s">
        <v>27329</v>
      </c>
      <c r="E14110" s="181">
        <v>46141.663634258999</v>
      </c>
      <c r="G14110" t="s">
        <v>41</v>
      </c>
      <c r="H14110" t="s">
        <v>27330</v>
      </c>
      <c r="I14110" t="s">
        <v>22</v>
      </c>
    </row>
    <row r="14111" spans="1:9" x14ac:dyDescent="0.35">
      <c r="A14111" s="19">
        <f t="shared" si="242"/>
        <v>14110</v>
      </c>
      <c r="B14111" s="63" t="s">
        <v>27332</v>
      </c>
      <c r="C14111" t="s">
        <v>16008</v>
      </c>
      <c r="D14111" s="11" t="s">
        <v>16009</v>
      </c>
      <c r="E14111" s="181">
        <v>46141.591423610997</v>
      </c>
      <c r="G14111" t="s">
        <v>41</v>
      </c>
      <c r="H14111" t="s">
        <v>27333</v>
      </c>
      <c r="I14111" t="s">
        <v>22</v>
      </c>
    </row>
    <row r="14112" spans="1:9" x14ac:dyDescent="0.35">
      <c r="A14112" s="19">
        <f t="shared" si="242"/>
        <v>14111</v>
      </c>
      <c r="B14112" s="63" t="s">
        <v>27332</v>
      </c>
      <c r="C14112" t="s">
        <v>27334</v>
      </c>
      <c r="D14112" s="11" t="s">
        <v>27335</v>
      </c>
      <c r="E14112" s="181">
        <v>46141.620486111002</v>
      </c>
      <c r="G14112" t="s">
        <v>41</v>
      </c>
      <c r="H14112" t="s">
        <v>4189</v>
      </c>
      <c r="I14112" t="s">
        <v>22</v>
      </c>
    </row>
    <row r="14113" spans="1:9" x14ac:dyDescent="0.35">
      <c r="A14113" s="19">
        <f t="shared" si="242"/>
        <v>14112</v>
      </c>
      <c r="B14113" s="63" t="s">
        <v>27332</v>
      </c>
      <c r="C14113" t="s">
        <v>22906</v>
      </c>
      <c r="D14113" s="11" t="s">
        <v>22907</v>
      </c>
      <c r="E14113" s="181">
        <v>46141.850046296</v>
      </c>
      <c r="G14113" t="s">
        <v>41</v>
      </c>
      <c r="H14113" t="s">
        <v>27336</v>
      </c>
      <c r="I14113" t="s">
        <v>22</v>
      </c>
    </row>
    <row r="14114" spans="1:9" x14ac:dyDescent="0.35">
      <c r="A14114" s="19">
        <f t="shared" si="242"/>
        <v>14113</v>
      </c>
      <c r="B14114" s="63" t="s">
        <v>27332</v>
      </c>
      <c r="C14114" t="s">
        <v>27337</v>
      </c>
      <c r="D14114" s="11" t="s">
        <v>27338</v>
      </c>
      <c r="E14114" s="181">
        <v>46142.134062500001</v>
      </c>
      <c r="G14114" t="s">
        <v>41</v>
      </c>
      <c r="H14114" t="s">
        <v>27339</v>
      </c>
      <c r="I14114" t="s">
        <v>22</v>
      </c>
    </row>
    <row r="14115" spans="1:9" x14ac:dyDescent="0.35">
      <c r="A14115" s="19">
        <f t="shared" si="242"/>
        <v>14114</v>
      </c>
      <c r="B14115" s="63" t="s">
        <v>27332</v>
      </c>
      <c r="C14115" t="s">
        <v>27340</v>
      </c>
      <c r="D14115" s="11" t="s">
        <v>27341</v>
      </c>
      <c r="E14115" s="181">
        <v>46142.353622684997</v>
      </c>
      <c r="G14115" t="s">
        <v>41</v>
      </c>
      <c r="H14115" t="s">
        <v>27342</v>
      </c>
      <c r="I14115" t="s">
        <v>22</v>
      </c>
    </row>
    <row r="14116" spans="1:9" x14ac:dyDescent="0.35">
      <c r="A14116" s="19">
        <f t="shared" si="242"/>
        <v>14115</v>
      </c>
      <c r="B14116" s="63" t="s">
        <v>27332</v>
      </c>
      <c r="C14116" t="s">
        <v>27343</v>
      </c>
      <c r="D14116" s="11" t="s">
        <v>27344</v>
      </c>
      <c r="E14116" s="181">
        <v>46140.838113425998</v>
      </c>
      <c r="G14116" t="s">
        <v>41</v>
      </c>
      <c r="H14116" t="s">
        <v>27345</v>
      </c>
      <c r="I14116" t="s">
        <v>22</v>
      </c>
    </row>
    <row r="14117" spans="1:9" x14ac:dyDescent="0.35">
      <c r="A14117" s="19">
        <f t="shared" si="242"/>
        <v>14116</v>
      </c>
      <c r="B14117" s="63" t="s">
        <v>27332</v>
      </c>
      <c r="C14117" t="s">
        <v>26389</v>
      </c>
      <c r="D14117" s="11" t="s">
        <v>4118</v>
      </c>
      <c r="E14117" s="181">
        <v>46141.337256944003</v>
      </c>
      <c r="G14117" t="s">
        <v>41</v>
      </c>
      <c r="H14117" t="s">
        <v>27346</v>
      </c>
      <c r="I14117" t="s">
        <v>22</v>
      </c>
    </row>
    <row r="14118" spans="1:9" x14ac:dyDescent="0.35">
      <c r="A14118" s="19">
        <f t="shared" si="242"/>
        <v>14117</v>
      </c>
      <c r="B14118" s="63" t="s">
        <v>27332</v>
      </c>
      <c r="C14118" t="s">
        <v>24648</v>
      </c>
      <c r="D14118" s="11" t="s">
        <v>24649</v>
      </c>
      <c r="E14118" s="181">
        <v>46141.497662037</v>
      </c>
      <c r="G14118" t="s">
        <v>41</v>
      </c>
      <c r="H14118" t="s">
        <v>6634</v>
      </c>
      <c r="I14118" t="s">
        <v>22</v>
      </c>
    </row>
  </sheetData>
  <conditionalFormatting sqref="H566:H570">
    <cfRule type="duplicateValues" dxfId="2" priority="2"/>
  </conditionalFormatting>
  <conditionalFormatting sqref="C1495:C1502">
    <cfRule type="duplicateValues" dxfId="1" priority="1"/>
  </conditionalFormatting>
  <conditionalFormatting sqref="C1984:C2099 C1609:C1622 C7:C1494 C1 C1503:C1517 C2529:C1048576">
    <cfRule type="duplicateValues" dxfId="0" priority="9"/>
  </conditionalFormatting>
  <hyperlinks>
    <hyperlink ref="I863" r:id="rId1" tooltip="Click to see original comment" display="Click to see original comment"/>
    <hyperlink ref="C863" r:id="rId2" tooltip="Click to view profile" display="Click to view profile"/>
    <hyperlink ref="I864" r:id="rId3" tooltip="Click to see original comment" display="Click to see original comment"/>
    <hyperlink ref="C864" r:id="rId4" tooltip="Click to view profile" display="Click to view profile"/>
    <hyperlink ref="I865" r:id="rId5" tooltip="Click to see original comment" display="Click to see original comment"/>
    <hyperlink ref="C865" r:id="rId6" tooltip="Click to view profile" display="Click to view profile"/>
    <hyperlink ref="I866" r:id="rId7" tooltip="Click to see original comment" display="Click to see original comment"/>
    <hyperlink ref="C866" r:id="rId8" tooltip="Click to view profile" display="Click to view profile"/>
    <hyperlink ref="I867" r:id="rId9" tooltip="Click to see original comment" display="Click to see original comment"/>
    <hyperlink ref="C867" r:id="rId10" tooltip="Click to view profile" display="Click to view profile"/>
    <hyperlink ref="I868" r:id="rId11" tooltip="Click to see original comment" display="Click to see original comment"/>
    <hyperlink ref="C868" r:id="rId12" tooltip="Click to view profile" display="Click to view profile"/>
    <hyperlink ref="I869" r:id="rId13" tooltip="Click to see original comment" display="Click to see original comment"/>
    <hyperlink ref="C869" r:id="rId14" tooltip="Click to view profile" display="Click to view profile"/>
    <hyperlink ref="I870" r:id="rId15" tooltip="Click to see original comment" display="Click to see original comment"/>
    <hyperlink ref="C870" r:id="rId16" tooltip="Click to view profile" display="Click to view profile"/>
    <hyperlink ref="I871" r:id="rId17" tooltip="Click to see original comment" display="Click to see original comment"/>
    <hyperlink ref="C871" r:id="rId18" tooltip="Click to view profile" display="Click to view profile"/>
    <hyperlink ref="I872" r:id="rId19" tooltip="Click to see original comment" display="Click to see original comment"/>
    <hyperlink ref="C872" r:id="rId20" tooltip="Click to view profile" display="Click to view profile"/>
    <hyperlink ref="I873" r:id="rId21" tooltip="Click to see original comment" display="Click to see original comment"/>
    <hyperlink ref="C873" r:id="rId22" tooltip="Click to view profile" display="Click to view profile"/>
    <hyperlink ref="I874" r:id="rId23" tooltip="Click to see original comment" display="Click to see original comment"/>
    <hyperlink ref="C874" r:id="rId24" tooltip="Click to view profile" display="Click to view profile"/>
    <hyperlink ref="I876" r:id="rId25" tooltip="Click to see original comment" display="Click to see original comment"/>
    <hyperlink ref="C876" r:id="rId26" tooltip="Click to view profile" display="Click to view profile"/>
    <hyperlink ref="I877" r:id="rId27" tooltip="Click to see original comment" display="Click to see original comment"/>
    <hyperlink ref="C877" r:id="rId28" tooltip="Click to view profile" display="Click to view profile"/>
    <hyperlink ref="I878" r:id="rId29" tooltip="Click to see original comment" display="Click to see original comment"/>
    <hyperlink ref="C878" r:id="rId30" tooltip="Click to view profile" display="Click to view profile"/>
    <hyperlink ref="I879" r:id="rId31" tooltip="Click to see original comment" display="Click to see original comment"/>
    <hyperlink ref="C879" r:id="rId32" tooltip="Click to view profile" display="Click to view profile"/>
    <hyperlink ref="I881" r:id="rId33" tooltip="Click to see original comment" display="Click to see original comment"/>
    <hyperlink ref="C881" r:id="rId34" tooltip="Click to view profile" display="Click to view profile"/>
    <hyperlink ref="I882" r:id="rId35" tooltip="Click to see original comment" display="Click to see original comment"/>
    <hyperlink ref="C882" r:id="rId36" tooltip="Click to view profile" display="Click to view profile"/>
    <hyperlink ref="I895" r:id="rId37" tooltip="Click to see original comment" display="Click to see original comment"/>
    <hyperlink ref="C895" r:id="rId38" tooltip="Click to view profile" display="Click to view profile"/>
    <hyperlink ref="I875" r:id="rId39" tooltip="Click to see original comment" display="Click to see original comment"/>
    <hyperlink ref="C875" r:id="rId40" tooltip="Click to view profile" display="Click to view profile"/>
    <hyperlink ref="I880" r:id="rId41" tooltip="Click to see original comment" display="Click to see original comment"/>
    <hyperlink ref="C880" r:id="rId42" tooltip="Click to view profile" display="Click to view profile"/>
    <hyperlink ref="I957" r:id="rId43" tooltip="Click to see original comment" display="Click to see original comment"/>
    <hyperlink ref="C957" r:id="rId44" tooltip="Click to view profile" display="Click to view profile"/>
    <hyperlink ref="I985" r:id="rId45" tooltip="Click to see original comment" display="Click to see original comment"/>
    <hyperlink ref="C985" r:id="rId46" tooltip="Click to view profile" display="Click to view profile"/>
    <hyperlink ref="I987" r:id="rId47" tooltip="Click to see original comment" display="Click to see original comment"/>
    <hyperlink ref="C987" r:id="rId48" tooltip="Click to view profile" display="Click to view profile"/>
    <hyperlink ref="I986" r:id="rId49" tooltip="Click to see original comment" display="Click to see original comment"/>
    <hyperlink ref="C986" r:id="rId50" tooltip="Click to view profile" display="Click to view profile"/>
    <hyperlink ref="I988" r:id="rId51" tooltip="Click to see original comment" display="Click to see original comment"/>
    <hyperlink ref="C988" r:id="rId52" tooltip="Click to view profile" display="Click to view profile"/>
    <hyperlink ref="I989" r:id="rId53" tooltip="Click to see original comment" display="Click to see original comment"/>
    <hyperlink ref="C989" r:id="rId54" tooltip="Click to view profile" display="Click to view profile"/>
    <hyperlink ref="I990" r:id="rId55" tooltip="Click to see original comment" display="Click to see original comment"/>
    <hyperlink ref="C990" r:id="rId56" tooltip="Click to view profile" display="Click to view profile"/>
    <hyperlink ref="I991" r:id="rId57" tooltip="Click to see original comment" display="Click to see original comment"/>
    <hyperlink ref="C991" r:id="rId58" tooltip="Click to view profile" display="Click to view profile"/>
    <hyperlink ref="I992" r:id="rId59" tooltip="Click to see original comment" display="Click to see original comment"/>
    <hyperlink ref="C992" r:id="rId60" tooltip="Click to view profile" display="Click to view profile"/>
    <hyperlink ref="I1002" r:id="rId61" tooltip="Click to see original comment" display="Click to see original comment"/>
    <hyperlink ref="C1002" r:id="rId62" tooltip="Click to view profile" display="Click to view profile"/>
    <hyperlink ref="I1004" r:id="rId63" tooltip="Click to see original comment" display="Click to see original comment"/>
    <hyperlink ref="C1004" r:id="rId64" tooltip="Click to view profile" display="Click to view profile"/>
    <hyperlink ref="I995" r:id="rId65" tooltip="Click to see original comment" display="Click to see original comment"/>
    <hyperlink ref="C995" r:id="rId66" tooltip="Click to view profile" display="Click to view profile"/>
    <hyperlink ref="I996" r:id="rId67" tooltip="Click to see original comment" display="Click to see original comment"/>
    <hyperlink ref="C996" r:id="rId68" tooltip="Click to view profile" display="Click to view profile"/>
    <hyperlink ref="I997" r:id="rId69" tooltip="Click to see original comment" display="Click to see original comment"/>
    <hyperlink ref="C997" r:id="rId70" tooltip="Click to view profile" display="Click to view profile"/>
    <hyperlink ref="I998" r:id="rId71" tooltip="Click to see original comment" display="Click to see original comment"/>
    <hyperlink ref="C998" r:id="rId72" tooltip="Click to view profile" display="Click to view profile"/>
    <hyperlink ref="I1000" r:id="rId73" tooltip="Click to see original comment" display="Click to see original comment"/>
    <hyperlink ref="C1000" r:id="rId74" tooltip="Click to view profile" display="Click to view profile"/>
    <hyperlink ref="I1003" r:id="rId75" tooltip="Click to see original comment" display="Click to see original comment"/>
    <hyperlink ref="C1003" r:id="rId76" tooltip="Click to view profile" display="Click to view profile"/>
    <hyperlink ref="B1396" r:id="rId77" tooltip="Click to view profile" display="Click to view profile"/>
    <hyperlink ref="I1396" r:id="rId78" tooltip="Click to see original comment" display="Click to see original comment"/>
    <hyperlink ref="C1396" r:id="rId79" tooltip="Click to view profile" display="Click to view profile"/>
    <hyperlink ref="I1397" r:id="rId80" tooltip="Click to see original comment" display="Click to see original comment"/>
    <hyperlink ref="C1397" r:id="rId81" tooltip="Click to view profile" display="Click to view profile"/>
    <hyperlink ref="I1402" r:id="rId82" tooltip="Click to see original comment" display="Click to see original comment"/>
    <hyperlink ref="C1402" r:id="rId83" tooltip="Click to view profile" display="Click to view profile"/>
    <hyperlink ref="I1403" r:id="rId84" tooltip="Click to see original comment" display="Click to see original comment"/>
    <hyperlink ref="C1403" r:id="rId85" tooltip="Click to view profile" display="Click to view profile"/>
    <hyperlink ref="K1352" r:id="rId86" tooltip="Click to see original comment" display="Click to see original comment"/>
    <hyperlink ref="K1353" r:id="rId87" tooltip="Click to see original comment" display="Click to see original comment"/>
    <hyperlink ref="K1354" r:id="rId88" tooltip="Click to see original comment" display="Click to see original comment"/>
    <hyperlink ref="K1355" r:id="rId89" tooltip="Click to see original comment" display="Click to see original comment"/>
    <hyperlink ref="K1356" r:id="rId90" tooltip="Click to see original comment" display="Click to see original comment"/>
    <hyperlink ref="K1357" r:id="rId91" tooltip="Click to see original comment" display="Click to see original comment"/>
    <hyperlink ref="K1358" r:id="rId92" tooltip="Click to see original comment" display="Click to see original comment"/>
    <hyperlink ref="K1359" r:id="rId93" tooltip="Click to see original comment" display="Click to see original comment"/>
    <hyperlink ref="K1360" r:id="rId94" tooltip="Click to see original comment" display="Click to see original comment"/>
    <hyperlink ref="I1389" r:id="rId95" tooltip="Click to see original comment" display="Click to see original comment"/>
    <hyperlink ref="C1389" r:id="rId96" tooltip="Click to view profile" display="Click to view profile"/>
    <hyperlink ref="I1390" r:id="rId97" tooltip="Click to see original comment" display="Click to see original comment"/>
    <hyperlink ref="C1390" r:id="rId98" tooltip="Click to view profile" display="Click to view profile"/>
    <hyperlink ref="I1391" r:id="rId99" tooltip="Click to see original comment" display="Click to see original comment"/>
    <hyperlink ref="C1391" r:id="rId100" tooltip="Click to view profile" display="Click to view profile"/>
    <hyperlink ref="I1393" r:id="rId101" tooltip="Click to see original comment" display="Click to see original comment"/>
    <hyperlink ref="C1393" r:id="rId102" tooltip="Click to view profile" display="Click to view profile"/>
    <hyperlink ref="I1394" r:id="rId103" tooltip="Click to see original comment" display="Click to see original comment"/>
    <hyperlink ref="C1394" r:id="rId104" tooltip="Click to view profile" display="Click to view profile"/>
    <hyperlink ref="I1395" r:id="rId105" tooltip="Click to see original comment" display="Click to see original comment"/>
    <hyperlink ref="C1395" r:id="rId106" tooltip="Click to view profile" display="Click to view profile"/>
    <hyperlink ref="I1399" r:id="rId107" tooltip="Click to see original comment" display="Click to see original comment"/>
    <hyperlink ref="C1399" r:id="rId108" tooltip="Click to view profile" display="Click to view profile"/>
    <hyperlink ref="I1400" r:id="rId109" tooltip="Click to see original comment" display="Click to see original comment"/>
    <hyperlink ref="C1400" r:id="rId110" tooltip="Click to view profile" display="Click to view profile"/>
    <hyperlink ref="I1404" r:id="rId111" tooltip="Click to see original comment" display="Click to see original comment"/>
    <hyperlink ref="C1404" r:id="rId112" tooltip="Click to view profile" display="Click to view profile"/>
    <hyperlink ref="I1381" r:id="rId113" tooltip="Click to see original comment" display="Click to see original comment"/>
    <hyperlink ref="C1381" r:id="rId114" tooltip="Click to view profile" display="Click to view profile"/>
    <hyperlink ref="I1382" r:id="rId115" tooltip="Click to see original comment" display="Click to see original comment"/>
    <hyperlink ref="C1382" r:id="rId116" tooltip="Click to view profile" display="Click to view profile"/>
    <hyperlink ref="I1383" r:id="rId117" tooltip="Click to see original comment" display="Click to see original comment"/>
    <hyperlink ref="C1383" r:id="rId118" tooltip="Click to view profile" display="Click to view profile"/>
    <hyperlink ref="I1384" r:id="rId119" tooltip="Click to see original comment" display="Click to see original comment"/>
    <hyperlink ref="C1384" r:id="rId120" tooltip="Click to view profile" display="Click to view profile"/>
    <hyperlink ref="I1387" r:id="rId121" tooltip="Click to see original comment" display="Click to see original comment"/>
    <hyperlink ref="C1387" r:id="rId122" tooltip="Click to view profile" display="Click to view profile"/>
    <hyperlink ref="I1377" r:id="rId123" tooltip="Click to see original comment" display="Click to see original comment"/>
    <hyperlink ref="C1377" r:id="rId124" tooltip="Click to view profile" display="Click to view profile"/>
    <hyperlink ref="I1378" r:id="rId125" tooltip="Click to see original comment" display="Click to see original comment"/>
    <hyperlink ref="C1378" r:id="rId126" tooltip="Click to view profile" display="Click to view profile"/>
    <hyperlink ref="I1379" r:id="rId127" tooltip="Click to see original comment" display="Click to see original comment"/>
    <hyperlink ref="C1379" r:id="rId128" tooltip="Click to view profile" display="Click to view profile"/>
    <hyperlink ref="I1380" r:id="rId129" tooltip="Click to see original comment" display="Click to see original comment"/>
    <hyperlink ref="C1380" r:id="rId130" tooltip="Click to view profile" display="Click to view profile"/>
    <hyperlink ref="I1385" r:id="rId131" tooltip="Click to see original comment" display="Click to see original comment"/>
    <hyperlink ref="C1385" r:id="rId132" tooltip="Click to view profile" display="Click to view profile"/>
    <hyperlink ref="I1386" r:id="rId133" tooltip="Click to see original comment" display="Click to see original comment"/>
    <hyperlink ref="C1386" r:id="rId134" tooltip="Click to view profile" display="Click to view profile"/>
    <hyperlink ref="I1388" r:id="rId135" tooltip="Click to see original comment" display="Click to see original comment"/>
    <hyperlink ref="C1388" r:id="rId136" tooltip="Click to view profile" display="Click to view profile"/>
    <hyperlink ref="I1392" r:id="rId137" tooltip="Click to see original comment" display="Click to see original comment"/>
    <hyperlink ref="C1392" r:id="rId138" tooltip="Click to view profile" display="Click to view profile"/>
    <hyperlink ref="I1398" r:id="rId139" tooltip="Click to see original comment" display="Click to see original comment"/>
    <hyperlink ref="C1398" r:id="rId140" tooltip="Click to view profile" display="Click to view profile"/>
    <hyperlink ref="I1401" r:id="rId141" tooltip="Click to see original comment" display="Click to see original comment"/>
    <hyperlink ref="C1401" r:id="rId142" tooltip="Click to view profile" display="Click to view profile"/>
    <hyperlink ref="B1349:B1352" r:id="rId143" tooltip="Click to view profile" display="Click to view profile"/>
    <hyperlink ref="I1554" r:id="rId144" tooltip="Click to see original comment" display="Click to see original comment"/>
    <hyperlink ref="C1554" r:id="rId145" tooltip="Click to view profile" display="Click to view profile"/>
    <hyperlink ref="I1555" r:id="rId146" tooltip="Click to see original comment" display="Click to see original comment"/>
    <hyperlink ref="C1555" r:id="rId147" tooltip="Click to view profile" display="Click to view profile"/>
    <hyperlink ref="I1557" r:id="rId148" tooltip="Click to see original comment" display="Click to see original comment"/>
    <hyperlink ref="C1557" r:id="rId149" tooltip="Click to view profile" display="Click to view profile"/>
    <hyperlink ref="I1558" r:id="rId150" tooltip="Click to see original comment" display="Click to see original comment"/>
    <hyperlink ref="C1558" r:id="rId151" tooltip="Click to view profile" display="Click to view profile"/>
    <hyperlink ref="I1560" r:id="rId152" tooltip="Click to see original comment" display="Click to see original comment"/>
    <hyperlink ref="C1560" r:id="rId153" tooltip="Click to view profile" display="Click to view profile"/>
    <hyperlink ref="I1556" r:id="rId154" tooltip="Click to see original comment" display="Click to see original comment"/>
    <hyperlink ref="C1556" r:id="rId155" tooltip="Click to view profile" display="Click to view profile"/>
    <hyperlink ref="I1522" r:id="rId156" tooltip="Click to see original comment" display="Click to see original comment"/>
    <hyperlink ref="C1522" r:id="rId157" tooltip="Click to view profile" display="Click to view profile"/>
    <hyperlink ref="I1523" r:id="rId158" tooltip="Click to see original comment" display="Click to see original comment"/>
    <hyperlink ref="C1523" r:id="rId159" tooltip="Click to view profile" display="Click to view profile"/>
    <hyperlink ref="I1524" r:id="rId160" tooltip="Click to see original comment" display="Click to see original comment"/>
    <hyperlink ref="C1524" r:id="rId161" tooltip="Click to view profile" display="Click to view profile"/>
    <hyperlink ref="I1525" r:id="rId162" tooltip="Click to see original comment" display="Click to see original comment"/>
    <hyperlink ref="C1525" r:id="rId163" tooltip="Click to view profile" display="Click to view profile"/>
    <hyperlink ref="I1526" r:id="rId164" tooltip="Click to see original comment" display="Click to see original comment"/>
    <hyperlink ref="C1526" r:id="rId165" tooltip="Click to view profile" display="Click to view profile"/>
    <hyperlink ref="I1533" r:id="rId166" tooltip="Click to see original comment" display="Click to see original comment"/>
    <hyperlink ref="C1533" r:id="rId167" tooltip="Click to view profile" display="Click to view profile"/>
    <hyperlink ref="I1521" r:id="rId168" tooltip="Click to see original comment" display="Click to see original comment"/>
    <hyperlink ref="C1521" r:id="rId169" tooltip="Click to view profile" display="Click to view profile"/>
    <hyperlink ref="I1534" r:id="rId170" tooltip="Click to see original comment" display="Click to see original comment"/>
    <hyperlink ref="C1534" r:id="rId171" tooltip="Click to view profile" display="Click to view profile"/>
    <hyperlink ref="I1559" r:id="rId172" tooltip="Click to see original comment" display="Click to see original comment"/>
    <hyperlink ref="C1559" r:id="rId173" tooltip="Click to view profile" display="Click to view profile"/>
    <hyperlink ref="I1527" r:id="rId174" tooltip="Click to see original comment" display="Click to see original comment"/>
    <hyperlink ref="C1527" r:id="rId175" tooltip="Click to view profile" display="Click to view profile"/>
    <hyperlink ref="I1528" r:id="rId176" tooltip="Click to see original comment" display="Click to see original comment"/>
    <hyperlink ref="C1528" r:id="rId177" tooltip="Click to view profile" display="Click to view profile"/>
    <hyperlink ref="I1529" r:id="rId178" tooltip="Click to see original comment" display="Click to see original comment"/>
    <hyperlink ref="C1529" r:id="rId179" tooltip="Click to view profile" display="Click to view profile"/>
    <hyperlink ref="I1530" r:id="rId180" tooltip="Click to see original comment" display="Click to see original comment"/>
    <hyperlink ref="C1530" r:id="rId181" tooltip="Click to view profile" display="Click to view profile"/>
    <hyperlink ref="I1531" r:id="rId182" tooltip="Click to see original comment" display="Click to see original comment"/>
    <hyperlink ref="C1531" r:id="rId183" tooltip="Click to view profile" display="Click to view profile"/>
    <hyperlink ref="I1532" r:id="rId184" tooltip="Click to see original comment" display="Click to see original comment"/>
    <hyperlink ref="C1532" r:id="rId185" tooltip="Click to view profile" display="Click to view profile"/>
    <hyperlink ref="I1535" r:id="rId186" tooltip="Click to see original comment" display="Click to see original comment"/>
    <hyperlink ref="C1535" r:id="rId187" tooltip="Click to view profile" display="Click to view profile"/>
    <hyperlink ref="I1536" r:id="rId188" tooltip="Click to see original comment" display="Click to see original comment"/>
    <hyperlink ref="C1536" r:id="rId189" tooltip="Click to view profile" display="Click to view profile"/>
    <hyperlink ref="I1537" r:id="rId190" tooltip="Click to see original comment" display="Click to see original comment"/>
    <hyperlink ref="C1537" r:id="rId191" tooltip="Click to view profile" display="Click to view profile"/>
    <hyperlink ref="I1538" r:id="rId192" tooltip="Click to see original comment" display="Click to see original comment"/>
    <hyperlink ref="C1538" r:id="rId193" tooltip="Click to view profile" display="Click to view profile"/>
    <hyperlink ref="I1539" r:id="rId194" tooltip="Click to see original comment" display="Click to see original comment"/>
    <hyperlink ref="C1539" r:id="rId195" tooltip="Click to view profile" display="Click to view profile"/>
    <hyperlink ref="I1540" r:id="rId196" tooltip="Click to see original comment" display="Click to see original comment"/>
    <hyperlink ref="C1540" r:id="rId197" tooltip="Click to view profile" display="Click to view profile"/>
    <hyperlink ref="I1541" r:id="rId198" tooltip="Click to see original comment" display="Click to see original comment"/>
    <hyperlink ref="C1541" r:id="rId199" tooltip="Click to view profile" display="Click to view profile"/>
    <hyperlink ref="I1542" r:id="rId200" tooltip="Click to see original comment" display="Click to see original comment"/>
    <hyperlink ref="C1542" r:id="rId201" tooltip="Click to view profile" display="Click to view profile"/>
    <hyperlink ref="I1543" r:id="rId202" tooltip="Click to see original comment" display="Click to see original comment"/>
    <hyperlink ref="C1543" r:id="rId203" tooltip="Click to view profile" display="Click to view profile"/>
    <hyperlink ref="I1544" r:id="rId204" tooltip="Click to see original comment" display="Click to see original comment"/>
    <hyperlink ref="C1544" r:id="rId205" tooltip="Click to view profile" display="Click to view profile"/>
    <hyperlink ref="I1545" r:id="rId206" tooltip="Click to see original comment" display="Click to see original comment"/>
    <hyperlink ref="C1545" r:id="rId207" tooltip="Click to view profile" display="Click to view profile"/>
    <hyperlink ref="I1546" r:id="rId208" tooltip="Click to see original comment" display="Click to see original comment"/>
    <hyperlink ref="C1546" r:id="rId209" tooltip="Click to view profile" display="Click to view profile"/>
    <hyperlink ref="I1547" r:id="rId210" tooltip="Click to see original comment" display="Click to see original comment"/>
    <hyperlink ref="C1547" r:id="rId211" tooltip="Click to view profile" display="Click to view profile"/>
    <hyperlink ref="I1548" r:id="rId212" tooltip="Click to see original comment" display="Click to see original comment"/>
    <hyperlink ref="C1548" r:id="rId213" tooltip="Click to view profile" display="Click to view profile"/>
    <hyperlink ref="I1549" r:id="rId214" tooltip="Click to see original comment" display="Click to see original comment"/>
    <hyperlink ref="C1549" r:id="rId215" tooltip="Click to view profile" display="Click to view profile"/>
    <hyperlink ref="I1550" r:id="rId216" tooltip="Click to see original comment" display="Click to see original comment"/>
    <hyperlink ref="C1550" r:id="rId217" tooltip="Click to view profile" display="Click to view profile"/>
    <hyperlink ref="I1561" r:id="rId218" tooltip="Click to see original comment" display="Click to see original comment"/>
    <hyperlink ref="C1561" r:id="rId219" tooltip="Click to view profile" display="Click to view profile"/>
    <hyperlink ref="C1511" r:id="rId220" display="https://www.facebook.com/profile.php?id=pfbid033FL6i99dLax71mHqQPCsWhW1DNPDppT64ifMmxe2AHEhmJBxZuZgG6E9a8yok5t9l"/>
    <hyperlink ref="I1511" r:id="rId221" display="https://www.exportcomments.com/done/5ca1fcde-169d-498b-a861-eabe4fbd934a/preview/1257135952589342"/>
    <hyperlink ref="C1512" r:id="rId222" display="https://www.facebook.com/profile.php?id=pfbid0291qkGuANXSboUYcmuyf1FkoUkXtrLWVaf8R9KC9tSpsEye3731gUWUGttiUWgYCcl"/>
    <hyperlink ref="I1512" r:id="rId223" display="https://www.exportcomments.com/done/5ca1fcde-169d-498b-a861-eabe4fbd934a/preview/1429461915084124"/>
    <hyperlink ref="C1513" r:id="rId224" display="https://www.facebook.com/profile.php?id=pfbid0vmktiPWr7CEbNRYjiQsR5U7Fm4xBM6hnFcF5t7sWYL47jcKN5CWpniZx2MfPzHyZl"/>
    <hyperlink ref="I1513" r:id="rId225" display="https://www.exportcomments.com/done/5ca1fcde-169d-498b-a861-eabe4fbd934a/preview/1271121274791061"/>
    <hyperlink ref="C1514" r:id="rId226" display="https://www.facebook.com/profile.php?id=100002651844087"/>
    <hyperlink ref="I1514" r:id="rId227" display="https://www.exportcomments.com/done/5ca1fcde-169d-498b-a861-eabe4fbd934a/preview/3873369952880578"/>
    <hyperlink ref="C1515" r:id="rId228" display="https://www.facebook.com/profile.php?id=61561777432139"/>
    <hyperlink ref="I1515" r:id="rId229" display="https://www.exportcomments.com/done/5ca1fcde-169d-498b-a861-eabe4fbd934a/preview/1080805813957561"/>
    <hyperlink ref="C1516" r:id="rId230" display="https://www.facebook.com/profile.php?id=100074726280657"/>
    <hyperlink ref="I1516" r:id="rId231" display="https://www.exportcomments.com/done/5ca1fcde-169d-498b-a861-eabe4fbd934a/preview/2464160847316349"/>
    <hyperlink ref="C1517" r:id="rId232" display="https://www.facebook.com/profile.php?id=pfbid02hFC1jxxfRuCJjTPpHdWWybDcitpiXkB7JBzXBvDsHj76YY5SxisbVJip6Vt9EivZl"/>
    <hyperlink ref="I1517" r:id="rId233" display="https://www.exportcomments.com/done/5ca1fcde-169d-498b-a861-eabe4fbd934a/preview/4051563155060434"/>
    <hyperlink ref="C1518" r:id="rId234" display="https://www.facebook.com/profile.php?id=61568796298565"/>
    <hyperlink ref="I1518" r:id="rId235" display="https://www.exportcomments.com/done/5ca1fcde-169d-498b-a861-eabe4fbd934a/preview/716978490955622"/>
    <hyperlink ref="C1519" r:id="rId236" display="https://www.facebook.com/profile.php?id=pfbid02LLxYcMQJXNiGv5C757Pdy5BxWfVH7dpjDAVNPNbqDPRynhwb5BxA7Jh95GS7reTKl"/>
    <hyperlink ref="I1519" r:id="rId237" display="https://www.exportcomments.com/done/5ca1fcde-169d-498b-a861-eabe4fbd934a/preview/4493981960822255"/>
    <hyperlink ref="C1520" r:id="rId238" display="https://www.facebook.com/profile.php?id=pfbid02CD4XWdC93L2zPtKATkLvibG8ExY4vSRuucGpx3ZpD9atBWZnFJW2wPN8pGYYnKPXl"/>
    <hyperlink ref="I1520" r:id="rId239" display="https://www.exportcomments.com/done/5ca1fcde-169d-498b-a861-eabe4fbd934a/preview/1791875491427539"/>
    <hyperlink ref="I1562" r:id="rId240" tooltip="Click to see original comment" display="Click to see original comment"/>
    <hyperlink ref="C1562" r:id="rId241" tooltip="Click to view profile" display="Click to view profile"/>
    <hyperlink ref="I1563" r:id="rId242" tooltip="Click to see original comment" display="Click to see original comment"/>
    <hyperlink ref="C1563" r:id="rId243" tooltip="Click to view profile" display="Click to view profile"/>
    <hyperlink ref="I1564" r:id="rId244" tooltip="Click to see original comment" display="Click to see original comment"/>
    <hyperlink ref="C1564" r:id="rId245" tooltip="Click to view profile" display="Click to view profile"/>
    <hyperlink ref="I1565" r:id="rId246" tooltip="Click to see original comment" display="Click to see original comment"/>
    <hyperlink ref="C1565" r:id="rId247" tooltip="Click to view profile" display="Click to view profile"/>
    <hyperlink ref="I1590" r:id="rId248" tooltip="Click to see original comment" display="Click to see original comment"/>
    <hyperlink ref="C1590" r:id="rId249" tooltip="Click to view profile" display="Click to view profile"/>
    <hyperlink ref="I1594" r:id="rId250" tooltip="Click to see original comment" display="Click to see original comment"/>
    <hyperlink ref="C1594" r:id="rId251" tooltip="Click to view profile" display="Click to view profile"/>
    <hyperlink ref="I1566" r:id="rId252" tooltip="Click to see original comment" display="Click to see original comment"/>
    <hyperlink ref="C1566" r:id="rId253" tooltip="Click to view profile" display="Click to view profile"/>
    <hyperlink ref="I1567" r:id="rId254" tooltip="Click to see original comment" display="Click to see original comment"/>
    <hyperlink ref="C1567" r:id="rId255" tooltip="Click to view profile" display="Click to view profile"/>
    <hyperlink ref="I1568" r:id="rId256" tooltip="Click to see original comment" display="Click to see original comment"/>
    <hyperlink ref="C1568" r:id="rId257" tooltip="Click to view profile" display="Click to view profile"/>
    <hyperlink ref="I1569" r:id="rId258" tooltip="Click to see original comment" display="Click to see original comment"/>
    <hyperlink ref="C1569" r:id="rId259" tooltip="Click to view profile" display="Click to view profile"/>
    <hyperlink ref="I1570" r:id="rId260" tooltip="Click to see original comment" display="Click to see original comment"/>
    <hyperlink ref="C1570" r:id="rId261" tooltip="Click to view profile" display="Click to view profile"/>
    <hyperlink ref="I1571" r:id="rId262" tooltip="Click to see original comment" display="Click to see original comment"/>
    <hyperlink ref="C1571" r:id="rId263" tooltip="Click to view profile" display="Click to view profile"/>
    <hyperlink ref="I1572" r:id="rId264" tooltip="Click to see original comment" display="Click to see original comment"/>
    <hyperlink ref="C1572" r:id="rId265" tooltip="Click to view profile" display="Click to view profile"/>
    <hyperlink ref="I1573" r:id="rId266" tooltip="Click to see original comment" display="Click to see original comment"/>
    <hyperlink ref="C1573" r:id="rId267" tooltip="Click to view profile" display="Click to view profile"/>
    <hyperlink ref="I1574" r:id="rId268" tooltip="Click to see original comment" display="Click to see original comment"/>
    <hyperlink ref="C1574" r:id="rId269" tooltip="Click to view profile" display="Click to view profile"/>
    <hyperlink ref="I1575" r:id="rId270" tooltip="Click to see original comment" display="Click to see original comment"/>
    <hyperlink ref="C1575" r:id="rId271" tooltip="Click to view profile" display="Click to view profile"/>
    <hyperlink ref="I1576" r:id="rId272" tooltip="Click to see original comment" display="Click to see original comment"/>
    <hyperlink ref="C1576" r:id="rId273" tooltip="Click to view profile" display="Click to view profile"/>
    <hyperlink ref="I1577" r:id="rId274" tooltip="Click to see original comment" display="Click to see original comment"/>
    <hyperlink ref="C1577" r:id="rId275" tooltip="Click to view profile" display="Click to view profile"/>
    <hyperlink ref="I1578" r:id="rId276" tooltip="Click to see original comment" display="Click to see original comment"/>
    <hyperlink ref="C1578" r:id="rId277" tooltip="Click to view profile" display="Click to view profile"/>
    <hyperlink ref="I1579" r:id="rId278" tooltip="Click to see original comment" display="Click to see original comment"/>
    <hyperlink ref="C1579" r:id="rId279" tooltip="Click to view profile" display="Click to view profile"/>
    <hyperlink ref="I1585" r:id="rId280" tooltip="Click to see original comment" display="Click to see original comment"/>
    <hyperlink ref="C1585" r:id="rId281" tooltip="Click to view profile" display="Click to view profile"/>
    <hyperlink ref="I1587" r:id="rId282" tooltip="Click to see original comment" display="Click to see original comment"/>
    <hyperlink ref="C1587" r:id="rId283" tooltip="Click to view profile" display="Click to view profile"/>
    <hyperlink ref="I1589" r:id="rId284" tooltip="Click to see original comment" display="Click to see original comment"/>
    <hyperlink ref="C1589" r:id="rId285" tooltip="Click to view profile" display="Click to view profile"/>
    <hyperlink ref="I1592" r:id="rId286" tooltip="Click to see original comment" display="Click to see original comment"/>
    <hyperlink ref="C1592" r:id="rId287" tooltip="Click to view profile" display="Click to view profile"/>
    <hyperlink ref="I1593" r:id="rId288" tooltip="Click to see original comment" display="Click to see original comment"/>
    <hyperlink ref="C1593" r:id="rId289" tooltip="Click to view profile" display="Click to view profile"/>
    <hyperlink ref="I1595" r:id="rId290" tooltip="Click to see original comment" display="Click to see original comment"/>
    <hyperlink ref="C1595" r:id="rId291" tooltip="Click to view profile" display="Click to view profile"/>
    <hyperlink ref="I1598" r:id="rId292" tooltip="Click to see original comment" display="Click to see original comment"/>
    <hyperlink ref="C1598" r:id="rId293" tooltip="Click to view profile" display="Click to view profile"/>
    <hyperlink ref="I1599" r:id="rId294" tooltip="Click to see original comment" display="Click to see original comment"/>
    <hyperlink ref="C1599" r:id="rId295" tooltip="Click to view profile" display="Click to view profile"/>
    <hyperlink ref="I1580" r:id="rId296" tooltip="Click to see original comment" display="Click to see original comment"/>
    <hyperlink ref="C1580" r:id="rId297" tooltip="Click to view profile" display="Click to view profile"/>
    <hyperlink ref="I1581" r:id="rId298" tooltip="Click to see original comment" display="Click to see original comment"/>
    <hyperlink ref="C1581" r:id="rId299" tooltip="Click to view profile" display="Click to view profile"/>
    <hyperlink ref="I1582" r:id="rId300" tooltip="Click to see original comment" display="Click to see original comment"/>
    <hyperlink ref="C1582" r:id="rId301" tooltip="Click to view profile" display="Click to view profile"/>
    <hyperlink ref="I1583" r:id="rId302" tooltip="Click to see original comment" display="Click to see original comment"/>
    <hyperlink ref="C1583" r:id="rId303" tooltip="Click to view profile" display="Click to view profile"/>
    <hyperlink ref="I1584" r:id="rId304" tooltip="Click to see original comment" display="Click to see original comment"/>
    <hyperlink ref="C1584" r:id="rId305" tooltip="Click to view profile" display="Click to view profile"/>
    <hyperlink ref="I1586" r:id="rId306" tooltip="Click to see original comment" display="Click to see original comment"/>
    <hyperlink ref="C1586" r:id="rId307" tooltip="Click to view profile" display="Click to view profile"/>
    <hyperlink ref="I1588" r:id="rId308" tooltip="Click to see original comment" display="Click to see original comment"/>
    <hyperlink ref="C1588" r:id="rId309" tooltip="Click to view profile" display="Click to view profile"/>
    <hyperlink ref="I1591" r:id="rId310" tooltip="Click to see original comment" display="Click to see original comment"/>
    <hyperlink ref="C1591" r:id="rId311" tooltip="Click to view profile" display="Click to view profile"/>
    <hyperlink ref="I1596" r:id="rId312" tooltip="Click to see original comment" display="Click to see original comment"/>
    <hyperlink ref="C1596" r:id="rId313" tooltip="Click to view profile" display="Click to view profile"/>
    <hyperlink ref="I1597" r:id="rId314" tooltip="Click to see original comment" display="Click to see original comment"/>
    <hyperlink ref="C1597" r:id="rId315" tooltip="Click to view profile" display="Click to view profile"/>
    <hyperlink ref="I1613" r:id="rId316" tooltip="Click to see original comment" display="Click to see original comment"/>
    <hyperlink ref="C1613" r:id="rId317" tooltip="Click to view profile" display="Click to view profile"/>
    <hyperlink ref="I1600" r:id="rId318" tooltip="Click to see original comment" display="Click to see original comment"/>
    <hyperlink ref="C1600" r:id="rId319" tooltip="Click to view profile" display="Click to view profile"/>
    <hyperlink ref="I1601" r:id="rId320" tooltip="Click to see original comment" display="Click to see original comment"/>
    <hyperlink ref="C1601" r:id="rId321" tooltip="Click to view profile" display="Click to view profile"/>
    <hyperlink ref="I1602" r:id="rId322" tooltip="Click to see original comment" display="Click to see original comment"/>
    <hyperlink ref="C1602" r:id="rId323" tooltip="Click to view profile" display="Click to view profile"/>
    <hyperlink ref="I1603" r:id="rId324" tooltip="Click to see original comment" display="Click to see original comment"/>
    <hyperlink ref="C1603" r:id="rId325" tooltip="Click to view profile" display="Click to view profile"/>
    <hyperlink ref="I1607" r:id="rId326" tooltip="Click to see original comment" display="Click to see original comment"/>
    <hyperlink ref="C1607" r:id="rId327" tooltip="Click to view profile" display="Click to view profile"/>
    <hyperlink ref="I1604" r:id="rId328" tooltip="Click to see original comment" display="Click to see original comment"/>
    <hyperlink ref="C1604" r:id="rId329" tooltip="Click to view profile" display="Click to view profile"/>
    <hyperlink ref="I1605" r:id="rId330" tooltip="Click to see original comment" display="Click to see original comment"/>
    <hyperlink ref="C1605" r:id="rId331" tooltip="Click to view profile" display="Click to view profile"/>
    <hyperlink ref="I1606" r:id="rId332" tooltip="Click to see original comment" display="Click to see original comment"/>
    <hyperlink ref="C1606" r:id="rId333" tooltip="Click to view profile" display="Click to view profile"/>
    <hyperlink ref="I1608" r:id="rId334" tooltip="Click to see original comment" display="Click to see original comment"/>
    <hyperlink ref="C1608" r:id="rId335" tooltip="Click to view profile" display="Click to view profile"/>
    <hyperlink ref="I1609" r:id="rId336" tooltip="Click to see original comment" display="Click to see original comment"/>
    <hyperlink ref="C1609" r:id="rId337" tooltip="Click to view profile" display="Click to view profile"/>
    <hyperlink ref="I1610" r:id="rId338" tooltip="Click to see original comment" display="Click to see original comment"/>
    <hyperlink ref="C1610" r:id="rId339" tooltip="Click to view profile" display="Click to view profile"/>
    <hyperlink ref="I1611" r:id="rId340" tooltip="Click to see original comment" display="Click to see original comment"/>
    <hyperlink ref="C1611" r:id="rId341" tooltip="Click to view profile" display="Click to view profile"/>
    <hyperlink ref="I1612" r:id="rId342" tooltip="Click to see original comment" display="Click to see original comment"/>
    <hyperlink ref="C1612" r:id="rId343" tooltip="Click to view profile" display="Click to view profile"/>
    <hyperlink ref="C1614" r:id="rId344" tooltip="Click to view profile" display="Click to view profile"/>
    <hyperlink ref="C1615" r:id="rId345" tooltip="Click to view profile" display="Click to view profile"/>
    <hyperlink ref="C1616" r:id="rId346" tooltip="Click to view profile" display="Click to view profile"/>
    <hyperlink ref="C1617" r:id="rId347" tooltip="Click to view profile" display="Click to view profile"/>
    <hyperlink ref="C1618" r:id="rId348" tooltip="Click to view profile" display="Click to view profile"/>
    <hyperlink ref="C1619" r:id="rId349" tooltip="Click to view profile" display="Click to view profile"/>
    <hyperlink ref="C1620" r:id="rId350" tooltip="Click to view profile" display="Click to view profile"/>
    <hyperlink ref="C1621" r:id="rId351" tooltip="Click to view profile" display="Click to view profile"/>
    <hyperlink ref="C1622" r:id="rId352" tooltip="Click to view profile" display="Click to view profile"/>
    <hyperlink ref="C1623" r:id="rId353" tooltip="Click to view profile" display="Click to view profile"/>
    <hyperlink ref="C1624" r:id="rId354" tooltip="Click to view profile" display="Click to view profile"/>
    <hyperlink ref="C1625" r:id="rId355" tooltip="Click to view profile" display="Click to view profile"/>
    <hyperlink ref="C1626" r:id="rId356" tooltip="Click to view profile" display="Click to view profile"/>
    <hyperlink ref="J1616" r:id="rId357" tooltip="Click to see original comment" display="Click to see original comment"/>
    <hyperlink ref="C1627" r:id="rId358" tooltip="Click to view profile" display="Click to view profile"/>
    <hyperlink ref="J1617" r:id="rId359" tooltip="Click to see original comment" display="Click to see original comment"/>
    <hyperlink ref="C1628" r:id="rId360" tooltip="Click to view profile" display="Click to view profile"/>
    <hyperlink ref="J1618" r:id="rId361" tooltip="Click to see original comment" display="Click to see original comment"/>
    <hyperlink ref="C1629" r:id="rId362" tooltip="Click to view profile" display="Click to view profile"/>
    <hyperlink ref="J1619" r:id="rId363" tooltip="Click to see original comment" display="Click to see original comment"/>
    <hyperlink ref="C1630" r:id="rId364" tooltip="Click to view profile" display="Click to view profile"/>
    <hyperlink ref="J1620" r:id="rId365" tooltip="Click to see original comment" display="Click to see original comment"/>
    <hyperlink ref="C1631" r:id="rId366" tooltip="Click to view profile" display="Click to view profile"/>
    <hyperlink ref="J1621" r:id="rId367" tooltip="Click to see original comment" display="Click to see original comment"/>
    <hyperlink ref="C1632" r:id="rId368" tooltip="Click to view profile" display="Click to view profile"/>
    <hyperlink ref="J1622" r:id="rId369" tooltip="Click to see original comment" display="Click to see original comment"/>
    <hyperlink ref="C1633" r:id="rId370" tooltip="Click to view profile" display="Click to view profile"/>
    <hyperlink ref="J1623" r:id="rId371" tooltip="Click to see original comment" display="Click to see original comment"/>
    <hyperlink ref="C1634" r:id="rId372" tooltip="Click to view profile" display="Click to view profile"/>
    <hyperlink ref="J1624" r:id="rId373" tooltip="Click to see original comment" display="Click to see original comment"/>
    <hyperlink ref="C1638" r:id="rId374" tooltip="Click to view profile" display="Click to view profile"/>
    <hyperlink ref="J1625" r:id="rId375" tooltip="Click to see original comment" display="Click to see original comment"/>
    <hyperlink ref="C1635" r:id="rId376" tooltip="Click to view profile" display="Click to view profile"/>
    <hyperlink ref="J1626" r:id="rId377" tooltip="Click to see original comment" display="Click to see original comment"/>
    <hyperlink ref="C1636" r:id="rId378" tooltip="Click to view profile" display="Click to view profile"/>
    <hyperlink ref="J1627" r:id="rId379" tooltip="Click to see original comment" display="Click to see original comment"/>
    <hyperlink ref="C1637" r:id="rId380" tooltip="Click to view profile" display="Click to view profile"/>
    <hyperlink ref="J1628" r:id="rId381" tooltip="Click to see original comment" display="Click to see original comment"/>
    <hyperlink ref="C1639" r:id="rId382" tooltip="Click to view profile" display="Click to view profile"/>
    <hyperlink ref="J1629" r:id="rId383" tooltip="Click to see original comment" display="Click to see original comment"/>
    <hyperlink ref="C1640" r:id="rId384" tooltip="Click to view profile" display="Click to view profile"/>
    <hyperlink ref="J1630" r:id="rId385" tooltip="Click to see original comment" display="Click to see original comment"/>
    <hyperlink ref="C1651" r:id="rId386" tooltip="Click to view profile" display="Click to view profile"/>
    <hyperlink ref="J1631" r:id="rId387" tooltip="Click to see original comment" display="Click to see original comment"/>
    <hyperlink ref="C1652" r:id="rId388" tooltip="Click to view profile" display="Click to view profile"/>
    <hyperlink ref="J1632" r:id="rId389" tooltip="Click to see original comment" display="Click to see original comment"/>
    <hyperlink ref="C1653" r:id="rId390" tooltip="Click to view profile" display="Click to view profile"/>
    <hyperlink ref="J1633" r:id="rId391" tooltip="Click to see original comment" display="Click to see original comment"/>
    <hyperlink ref="C1654" r:id="rId392" tooltip="Click to view profile" display="Click to view profile"/>
    <hyperlink ref="J1634" r:id="rId393" tooltip="Click to see original comment" display="Click to see original comment"/>
    <hyperlink ref="C1655" r:id="rId394" tooltip="Click to view profile" display="Click to view profile"/>
    <hyperlink ref="J1635" r:id="rId395" tooltip="Click to see original comment" display="Click to see original comment"/>
    <hyperlink ref="C1656" r:id="rId396" tooltip="Click to view profile" display="Click to view profile"/>
    <hyperlink ref="J1636" r:id="rId397" tooltip="Click to see original comment" display="Click to see original comment"/>
    <hyperlink ref="C1657" r:id="rId398" tooltip="Click to view profile" display="Click to view profile"/>
    <hyperlink ref="J1637" r:id="rId399" tooltip="Click to see original comment" display="Click to see original comment"/>
    <hyperlink ref="C1658" r:id="rId400" tooltip="Click to view profile" display="Click to view profile"/>
    <hyperlink ref="J1638" r:id="rId401" tooltip="Click to see original comment" display="Click to see original comment"/>
    <hyperlink ref="C1659" r:id="rId402" tooltip="Click to view profile" display="Click to view profile"/>
    <hyperlink ref="J1639" r:id="rId403" tooltip="Click to see original comment" display="Click to see original comment"/>
    <hyperlink ref="C1641" r:id="rId404" tooltip="Click to view profile" display="Click to view profile"/>
    <hyperlink ref="J1640" r:id="rId405" tooltip="Click to see original comment" display="Click to see original comment"/>
    <hyperlink ref="C1642" r:id="rId406" tooltip="Click to view profile" display="Click to view profile"/>
    <hyperlink ref="J1641" r:id="rId407" tooltip="Click to see original comment" display="Click to see original comment"/>
    <hyperlink ref="C1643" r:id="rId408" tooltip="Click to view profile" display="Click to view profile"/>
    <hyperlink ref="J1642" r:id="rId409" tooltip="Click to see original comment" display="Click to see original comment"/>
    <hyperlink ref="C1644" r:id="rId410" tooltip="Click to view profile" display="Click to view profile"/>
    <hyperlink ref="J1643" r:id="rId411" tooltip="Click to see original comment" display="Click to see original comment"/>
    <hyperlink ref="C1645" r:id="rId412" tooltip="Click to view profile" display="Click to view profile"/>
    <hyperlink ref="J1644" r:id="rId413" tooltip="Click to see original comment" display="Click to see original comment"/>
    <hyperlink ref="C1646" r:id="rId414" tooltip="Click to view profile" display="Click to view profile"/>
    <hyperlink ref="J1645" r:id="rId415" tooltip="Click to see original comment" display="Click to see original comment"/>
    <hyperlink ref="C1647" r:id="rId416" tooltip="Click to view profile" display="Click to view profile"/>
    <hyperlink ref="J1646" r:id="rId417" tooltip="Click to see original comment" display="Click to see original comment"/>
    <hyperlink ref="C1648" r:id="rId418" tooltip="Click to view profile" display="Click to view profile"/>
    <hyperlink ref="J1647" r:id="rId419" tooltip="Click to see original comment" display="Click to see original comment"/>
    <hyperlink ref="C1649" r:id="rId420" tooltip="Click to view profile" display="Click to view profile"/>
    <hyperlink ref="J1648" r:id="rId421" tooltip="Click to see original comment" display="Click to see original comment"/>
    <hyperlink ref="C1650" r:id="rId422" tooltip="Click to view profile" display="Click to view profile"/>
    <hyperlink ref="J1649" r:id="rId423" tooltip="Click to see original comment" display="Click to see original comment"/>
    <hyperlink ref="C1762" r:id="rId424" tooltip="Click to view profile" display="Click to view profile"/>
    <hyperlink ref="J1650" r:id="rId425" tooltip="Click to see original comment" display="Click to see original comment"/>
    <hyperlink ref="C1764" r:id="rId426" tooltip="Click to view profile" display="Click to view profile"/>
    <hyperlink ref="J1651" r:id="rId427" tooltip="Click to see original comment" display="Click to see original comment"/>
    <hyperlink ref="C1766" r:id="rId428" tooltip="Click to view profile" display="Click to view profile"/>
    <hyperlink ref="J1652" r:id="rId429" tooltip="Click to see original comment" display="Click to see original comment"/>
    <hyperlink ref="C1767" r:id="rId430" tooltip="Click to view profile" display="Click to view profile"/>
    <hyperlink ref="J1653" r:id="rId431" tooltip="Click to see original comment" display="Click to see original comment"/>
    <hyperlink ref="C1773" r:id="rId432" tooltip="Click to view profile" display="Click to view profile"/>
    <hyperlink ref="J1654" r:id="rId433" tooltip="Click to see original comment" display="Click to see original comment"/>
    <hyperlink ref="C1779" r:id="rId434" tooltip="Click to view profile" display="Click to view profile"/>
    <hyperlink ref="J1655" r:id="rId435" tooltip="Click to see original comment" display="Click to see original comment"/>
    <hyperlink ref="C1781" r:id="rId436" tooltip="Click to view profile" display="Click to view profile"/>
    <hyperlink ref="J1656" r:id="rId437" tooltip="Click to see original comment" display="Click to see original comment"/>
    <hyperlink ref="C1785" r:id="rId438" tooltip="Click to view profile" display="Click to view profile"/>
    <hyperlink ref="J1657" r:id="rId439" tooltip="Click to see original comment" display="Click to see original comment"/>
    <hyperlink ref="C1786" r:id="rId440" tooltip="Click to view profile" display="Click to view profile"/>
    <hyperlink ref="J1658" r:id="rId441" tooltip="Click to see original comment" display="Click to see original comment"/>
    <hyperlink ref="C1789" r:id="rId442" tooltip="Click to view profile" display="Click to view profile"/>
    <hyperlink ref="J1659" r:id="rId443" tooltip="Click to see original comment" display="Click to see original comment"/>
    <hyperlink ref="C1791" r:id="rId444" tooltip="Click to view profile" display="Click to view profile"/>
    <hyperlink ref="J1660" r:id="rId445" tooltip="Click to see original comment" display="Click to see original comment"/>
    <hyperlink ref="C1792" r:id="rId446" tooltip="Click to view profile" display="Click to view profile"/>
    <hyperlink ref="J1661" r:id="rId447" tooltip="Click to see original comment" display="Click to see original comment"/>
    <hyperlink ref="C1793" r:id="rId448" tooltip="Click to view profile" display="Click to view profile"/>
    <hyperlink ref="J1662" r:id="rId449" tooltip="Click to see original comment" display="Click to see original comment"/>
    <hyperlink ref="C1794" r:id="rId450" tooltip="Click to view profile" display="Click to view profile"/>
    <hyperlink ref="J1663" r:id="rId451" tooltip="Click to see original comment" display="Click to see original comment"/>
    <hyperlink ref="C1798" r:id="rId452" tooltip="Click to view profile" display="Click to view profile"/>
    <hyperlink ref="J1664" r:id="rId453" tooltip="Click to see original comment" display="Click to see original comment"/>
    <hyperlink ref="C1804" r:id="rId454" tooltip="Click to view profile" display="Click to view profile"/>
    <hyperlink ref="J1665" r:id="rId455" tooltip="Click to see original comment" display="Click to see original comment"/>
    <hyperlink ref="C1833" r:id="rId456" tooltip="Click to view profile" display="Click to view profile"/>
    <hyperlink ref="J1666" r:id="rId457" tooltip="Click to see original comment" display="Click to see original comment"/>
    <hyperlink ref="C1670" r:id="rId458" tooltip="Click to view profile" display="Click to view profile"/>
    <hyperlink ref="J1667" r:id="rId459" tooltip="Click to see original comment" display="Click to see original comment"/>
    <hyperlink ref="C1715" r:id="rId460" tooltip="Click to view profile" display="Click to view profile"/>
    <hyperlink ref="J1668" r:id="rId461" tooltip="Click to see original comment" display="Click to see original comment"/>
    <hyperlink ref="C1727" r:id="rId462" tooltip="Click to view profile" display="Click to view profile"/>
    <hyperlink ref="J1669" r:id="rId463" tooltip="Click to see original comment" display="Click to see original comment"/>
    <hyperlink ref="C1775" r:id="rId464" tooltip="Click to view profile" display="Click to view profile"/>
    <hyperlink ref="J1670" r:id="rId465" tooltip="Click to see original comment" display="Click to see original comment"/>
    <hyperlink ref="C1660" r:id="rId466" tooltip="Click to view profile" display="Click to view profile"/>
    <hyperlink ref="J1671" r:id="rId467" tooltip="Click to see original comment" display="Click to see original comment"/>
    <hyperlink ref="C1661" r:id="rId468" tooltip="Click to view profile" display="Click to view profile"/>
    <hyperlink ref="J1672" r:id="rId469" tooltip="Click to see original comment" display="Click to see original comment"/>
    <hyperlink ref="C1666" r:id="rId470" tooltip="Click to view profile" display="Click to view profile"/>
    <hyperlink ref="J1673" r:id="rId471" tooltip="Click to see original comment" display="Click to see original comment"/>
    <hyperlink ref="C1669" r:id="rId472" tooltip="Click to view profile" display="Click to view profile"/>
    <hyperlink ref="J1674" r:id="rId473" tooltip="Click to see original comment" display="Click to see original comment"/>
    <hyperlink ref="C1721" r:id="rId474" tooltip="Click to view profile" display="Click to view profile"/>
    <hyperlink ref="J1675" r:id="rId475" tooltip="Click to see original comment" display="Click to see original comment"/>
    <hyperlink ref="C1777" r:id="rId476" tooltip="Click to view profile" display="Click to view profile"/>
    <hyperlink ref="J1676" r:id="rId477" tooltip="Click to see original comment" display="Click to see original comment"/>
    <hyperlink ref="C1671" r:id="rId478" tooltip="Click to view profile" display="Click to view profile"/>
    <hyperlink ref="J1677" r:id="rId479" tooltip="Click to see original comment" display="Click to see original comment"/>
    <hyperlink ref="C1672" r:id="rId480" tooltip="Click to view profile" display="Click to view profile"/>
    <hyperlink ref="J1678" r:id="rId481" tooltip="Click to see original comment" display="Click to see original comment"/>
    <hyperlink ref="C1673" r:id="rId482" tooltip="Click to view profile" display="Click to view profile"/>
    <hyperlink ref="J1679" r:id="rId483" tooltip="Click to see original comment" display="Click to see original comment"/>
    <hyperlink ref="C1674" r:id="rId484" tooltip="Click to view profile" display="Click to view profile"/>
    <hyperlink ref="J1680" r:id="rId485" tooltip="Click to see original comment" display="Click to see original comment"/>
    <hyperlink ref="C1675" r:id="rId486" tooltip="Click to view profile" display="Click to view profile"/>
    <hyperlink ref="J1681" r:id="rId487" tooltip="Click to see original comment" display="Click to see original comment"/>
    <hyperlink ref="C1676" r:id="rId488" tooltip="Click to view profile" display="Click to view profile"/>
    <hyperlink ref="J1682" r:id="rId489" tooltip="Click to see original comment" display="Click to see original comment"/>
    <hyperlink ref="C1677" r:id="rId490" tooltip="Click to view profile" display="Click to view profile"/>
    <hyperlink ref="J1683" r:id="rId491" tooltip="Click to see original comment" display="Click to see original comment"/>
    <hyperlink ref="C1678" r:id="rId492" tooltip="Click to view profile" display="Click to view profile"/>
    <hyperlink ref="J1684" r:id="rId493" tooltip="Click to see original comment" display="Click to see original comment"/>
    <hyperlink ref="C1679" r:id="rId494" tooltip="Click to view profile" display="Click to view profile"/>
    <hyperlink ref="J1685" r:id="rId495" tooltip="Click to see original comment" display="Click to see original comment"/>
    <hyperlink ref="C1680" r:id="rId496" tooltip="Click to view profile" display="Click to view profile"/>
    <hyperlink ref="J1686" r:id="rId497" tooltip="Click to see original comment" display="Click to see original comment"/>
    <hyperlink ref="C1681" r:id="rId498" tooltip="Click to view profile" display="Click to view profile"/>
    <hyperlink ref="J1687" r:id="rId499" tooltip="Click to see original comment" display="Click to see original comment"/>
    <hyperlink ref="C1683" r:id="rId500" tooltip="Click to view profile" display="Click to view profile"/>
    <hyperlink ref="J1688" r:id="rId501" tooltip="Click to see original comment" display="Click to see original comment"/>
    <hyperlink ref="C1684" r:id="rId502" tooltip="Click to view profile" display="Click to view profile"/>
    <hyperlink ref="J1689" r:id="rId503" tooltip="Click to see original comment" display="Click to see original comment"/>
    <hyperlink ref="C1685" r:id="rId504" tooltip="Click to view profile" display="Click to view profile"/>
    <hyperlink ref="J1690" r:id="rId505" tooltip="Click to see original comment" display="Click to see original comment"/>
    <hyperlink ref="C1686" r:id="rId506" tooltip="Click to view profile" display="Click to view profile"/>
    <hyperlink ref="J1691" r:id="rId507" tooltip="Click to see original comment" display="Click to see original comment"/>
    <hyperlink ref="C1687" r:id="rId508" tooltip="Click to view profile" display="Click to view profile"/>
    <hyperlink ref="J1692" r:id="rId509" tooltip="Click to see original comment" display="Click to see original comment"/>
    <hyperlink ref="C1688" r:id="rId510" tooltip="Click to view profile" display="Click to view profile"/>
    <hyperlink ref="J1693" r:id="rId511" tooltip="Click to see original comment" display="Click to see original comment"/>
    <hyperlink ref="C1689" r:id="rId512" tooltip="Click to view profile" display="Click to view profile"/>
    <hyperlink ref="J1694" r:id="rId513" tooltip="Click to see original comment" display="Click to see original comment"/>
    <hyperlink ref="C1690" r:id="rId514" tooltip="Click to view profile" display="Click to view profile"/>
    <hyperlink ref="J1695" r:id="rId515" tooltip="Click to see original comment" display="Click to see original comment"/>
    <hyperlink ref="C1691" r:id="rId516" tooltip="Click to view profile" display="Click to view profile"/>
    <hyperlink ref="J1696" r:id="rId517" tooltip="Click to see original comment" display="Click to see original comment"/>
    <hyperlink ref="C1692" r:id="rId518" tooltip="Click to view profile" display="Click to view profile"/>
    <hyperlink ref="J1697" r:id="rId519" tooltip="Click to see original comment" display="Click to see original comment"/>
    <hyperlink ref="C1693" r:id="rId520" tooltip="Click to view profile" display="Click to view profile"/>
    <hyperlink ref="J1698" r:id="rId521" tooltip="Click to see original comment" display="Click to see original comment"/>
    <hyperlink ref="C1694" r:id="rId522" tooltip="Click to view profile" display="Click to view profile"/>
    <hyperlink ref="J1699" r:id="rId523" tooltip="Click to see original comment" display="Click to see original comment"/>
    <hyperlink ref="C1695" r:id="rId524" tooltip="Click to view profile" display="Click to view profile"/>
    <hyperlink ref="J1700" r:id="rId525" tooltip="Click to see original comment" display="Click to see original comment"/>
    <hyperlink ref="C1696" r:id="rId526" tooltip="Click to view profile" display="Click to view profile"/>
    <hyperlink ref="J1701" r:id="rId527" tooltip="Click to see original comment" display="Click to see original comment"/>
    <hyperlink ref="C1697" r:id="rId528" tooltip="Click to view profile" display="Click to view profile"/>
    <hyperlink ref="J1702" r:id="rId529" tooltip="Click to see original comment" display="Click to see original comment"/>
    <hyperlink ref="C1698" r:id="rId530" tooltip="Click to view profile" display="Click to view profile"/>
    <hyperlink ref="J1703" r:id="rId531" tooltip="Click to see original comment" display="Click to see original comment"/>
    <hyperlink ref="C1699" r:id="rId532" tooltip="Click to view profile" display="Click to view profile"/>
    <hyperlink ref="J1704" r:id="rId533" tooltip="Click to see original comment" display="Click to see original comment"/>
    <hyperlink ref="C1700" r:id="rId534" tooltip="Click to view profile" display="Click to view profile"/>
    <hyperlink ref="J1705" r:id="rId535" tooltip="Click to see original comment" display="Click to see original comment"/>
    <hyperlink ref="C1701" r:id="rId536" tooltip="Click to view profile" display="Click to view profile"/>
    <hyperlink ref="J1706" r:id="rId537" tooltip="Click to see original comment" display="Click to see original comment"/>
    <hyperlink ref="C1702" r:id="rId538" tooltip="Click to view profile" display="Click to view profile"/>
    <hyperlink ref="J1707" r:id="rId539" tooltip="Click to see original comment" display="Click to see original comment"/>
    <hyperlink ref="C1703" r:id="rId540" tooltip="Click to view profile" display="Click to view profile"/>
    <hyperlink ref="J1708" r:id="rId541" tooltip="Click to see original comment" display="Click to see original comment"/>
    <hyperlink ref="C1704" r:id="rId542" tooltip="Click to view profile" display="Click to view profile"/>
    <hyperlink ref="J1709" r:id="rId543" tooltip="Click to see original comment" display="Click to see original comment"/>
    <hyperlink ref="C1705" r:id="rId544" tooltip="Click to view profile" display="Click to view profile"/>
    <hyperlink ref="J1710" r:id="rId545" tooltip="Click to see original comment" display="Click to see original comment"/>
    <hyperlink ref="C1706" r:id="rId546" tooltip="Click to view profile" display="Click to view profile"/>
    <hyperlink ref="J1711" r:id="rId547" tooltip="Click to see original comment" display="Click to see original comment"/>
    <hyperlink ref="C1707" r:id="rId548" tooltip="Click to view profile" display="Click to view profile"/>
    <hyperlink ref="J1712" r:id="rId549" tooltip="Click to see original comment" display="Click to see original comment"/>
    <hyperlink ref="C1708" r:id="rId550" tooltip="Click to view profile" display="Click to view profile"/>
    <hyperlink ref="J1713" r:id="rId551" tooltip="Click to see original comment" display="Click to see original comment"/>
    <hyperlink ref="C1709" r:id="rId552" tooltip="Click to view profile" display="Click to view profile"/>
    <hyperlink ref="J1714" r:id="rId553" tooltip="Click to see original comment" display="Click to see original comment"/>
    <hyperlink ref="C1710" r:id="rId554" tooltip="Click to view profile" display="Click to view profile"/>
    <hyperlink ref="J1715" r:id="rId555" tooltip="Click to see original comment" display="Click to see original comment"/>
    <hyperlink ref="C1711" r:id="rId556" tooltip="Click to view profile" display="Click to view profile"/>
    <hyperlink ref="J1716" r:id="rId557" tooltip="Click to see original comment" display="Click to see original comment"/>
    <hyperlink ref="C1712" r:id="rId558" tooltip="Click to view profile" display="Click to view profile"/>
    <hyperlink ref="J1717" r:id="rId559" tooltip="Click to see original comment" display="Click to see original comment"/>
    <hyperlink ref="C1713" r:id="rId560" tooltip="Click to view profile" display="Click to view profile"/>
    <hyperlink ref="J1718" r:id="rId561" tooltip="Click to see original comment" display="Click to see original comment"/>
    <hyperlink ref="C1714" r:id="rId562" tooltip="Click to view profile" display="Click to view profile"/>
    <hyperlink ref="J1719" r:id="rId563" tooltip="Click to see original comment" display="Click to see original comment"/>
    <hyperlink ref="C1716" r:id="rId564" tooltip="Click to view profile" display="Click to view profile"/>
    <hyperlink ref="J1720" r:id="rId565" tooltip="Click to see original comment" display="Click to see original comment"/>
    <hyperlink ref="C1717" r:id="rId566" tooltip="Click to view profile" display="Click to view profile"/>
    <hyperlink ref="J1721" r:id="rId567" tooltip="Click to see original comment" display="Click to see original comment"/>
    <hyperlink ref="C1722" r:id="rId568" tooltip="Click to view profile" display="Click to view profile"/>
    <hyperlink ref="J1722" r:id="rId569" tooltip="Click to see original comment" display="Click to see original comment"/>
    <hyperlink ref="C1730" r:id="rId570" tooltip="Click to view profile" display="Click to view profile"/>
    <hyperlink ref="J1723" r:id="rId571" tooltip="Click to see original comment" display="Click to see original comment"/>
    <hyperlink ref="C1737" r:id="rId572" tooltip="Click to view profile" display="Click to view profile"/>
    <hyperlink ref="J1724" r:id="rId573" tooltip="Click to see original comment" display="Click to see original comment"/>
    <hyperlink ref="C1741" r:id="rId574" tooltip="Click to view profile" display="Click to view profile"/>
    <hyperlink ref="J1725" r:id="rId575" tooltip="Click to see original comment" display="Click to see original comment"/>
    <hyperlink ref="C1744" r:id="rId576" tooltip="Click to view profile" display="Click to view profile"/>
    <hyperlink ref="J1726" r:id="rId577" tooltip="Click to see original comment" display="Click to see original comment"/>
    <hyperlink ref="C1754" r:id="rId578" tooltip="Click to view profile" display="Click to view profile"/>
    <hyperlink ref="J1727" r:id="rId579" tooltip="Click to see original comment" display="Click to see original comment"/>
    <hyperlink ref="C1756" r:id="rId580" tooltip="Click to view profile" display="Click to view profile"/>
    <hyperlink ref="J1728" r:id="rId581" tooltip="Click to see original comment" display="Click to see original comment"/>
    <hyperlink ref="C1757" r:id="rId582" tooltip="Click to view profile" display="Click to view profile"/>
    <hyperlink ref="J1729" r:id="rId583" tooltip="Click to see original comment" display="Click to see original comment"/>
    <hyperlink ref="C1768" r:id="rId584" tooltip="Click to view profile" display="Click to view profile"/>
    <hyperlink ref="J1730" r:id="rId585" tooltip="Click to see original comment" display="Click to see original comment"/>
    <hyperlink ref="C1770" r:id="rId586" tooltip="Click to view profile" display="Click to view profile"/>
    <hyperlink ref="J1731" r:id="rId587" tooltip="Click to see original comment" display="Click to see original comment"/>
    <hyperlink ref="C1796" r:id="rId588" tooltip="Click to view profile" display="Click to view profile"/>
    <hyperlink ref="J1732" r:id="rId589" tooltip="Click to see original comment" display="Click to see original comment"/>
    <hyperlink ref="C1799" r:id="rId590" tooltip="Click to view profile" display="Click to view profile"/>
    <hyperlink ref="J1733" r:id="rId591" tooltip="Click to see original comment" display="Click to see original comment"/>
    <hyperlink ref="C1909" r:id="rId592" tooltip="Click to view profile" display="Click to view profile"/>
    <hyperlink ref="J1734" r:id="rId593" tooltip="Click to see original comment" display="Click to see original comment"/>
    <hyperlink ref="C1950" r:id="rId594" tooltip="Click to view profile" display="Click to view profile"/>
    <hyperlink ref="J1735" r:id="rId595" tooltip="Click to see original comment" display="Click to see original comment"/>
    <hyperlink ref="C1719" r:id="rId596" tooltip="Click to view profile" display="Click to view profile"/>
    <hyperlink ref="J1736" r:id="rId597" tooltip="Click to see original comment" display="Click to see original comment"/>
    <hyperlink ref="C1720" r:id="rId598" tooltip="Click to view profile" display="Click to view profile"/>
    <hyperlink ref="J1737" r:id="rId599" tooltip="Click to see original comment" display="Click to see original comment"/>
    <hyperlink ref="C1723" r:id="rId600" tooltip="Click to view profile" display="Click to view profile"/>
    <hyperlink ref="J1738" r:id="rId601" tooltip="Click to see original comment" display="Click to see original comment"/>
    <hyperlink ref="C1724" r:id="rId602" tooltip="Click to view profile" display="Click to view profile"/>
    <hyperlink ref="J1739" r:id="rId603" tooltip="Click to see original comment" display="Click to see original comment"/>
    <hyperlink ref="C1725" r:id="rId604" tooltip="Click to view profile" display="Click to view profile"/>
    <hyperlink ref="J1740" r:id="rId605" tooltip="Click to see original comment" display="Click to see original comment"/>
    <hyperlink ref="C1726" r:id="rId606" tooltip="Click to view profile" display="Click to view profile"/>
    <hyperlink ref="J1741" r:id="rId607" tooltip="Click to see original comment" display="Click to see original comment"/>
    <hyperlink ref="C1728" r:id="rId608" tooltip="Click to view profile" display="Click to view profile"/>
    <hyperlink ref="J1742" r:id="rId609" tooltip="Click to see original comment" display="Click to see original comment"/>
    <hyperlink ref="C1729" r:id="rId610" tooltip="Click to view profile" display="Click to view profile"/>
    <hyperlink ref="J1743" r:id="rId611" tooltip="Click to see original comment" display="Click to see original comment"/>
    <hyperlink ref="C1731" r:id="rId612" tooltip="Click to view profile" display="Click to view profile"/>
    <hyperlink ref="J1744" r:id="rId613" tooltip="Click to see original comment" display="Click to see original comment"/>
    <hyperlink ref="C1746" r:id="rId614" tooltip="Click to view profile" display="Click to view profile"/>
    <hyperlink ref="J1745" r:id="rId615" tooltip="Click to see original comment" display="Click to see original comment"/>
    <hyperlink ref="C1748" r:id="rId616" tooltip="Click to view profile" display="Click to view profile"/>
    <hyperlink ref="J1746" r:id="rId617" tooltip="Click to see original comment" display="Click to see original comment"/>
    <hyperlink ref="C1751" r:id="rId618" tooltip="Click to view profile" display="Click to view profile"/>
    <hyperlink ref="J1747" r:id="rId619" tooltip="Click to see original comment" display="Click to see original comment"/>
    <hyperlink ref="C1758" r:id="rId620" tooltip="Click to view profile" display="Click to view profile"/>
    <hyperlink ref="J1748" r:id="rId621" tooltip="Click to see original comment" display="Click to see original comment"/>
    <hyperlink ref="C1772" r:id="rId622" tooltip="Click to view profile" display="Click to view profile"/>
    <hyperlink ref="J1749" r:id="rId623" tooltip="Click to see original comment" display="Click to see original comment"/>
    <hyperlink ref="C1774" r:id="rId624" tooltip="Click to view profile" display="Click to view profile"/>
    <hyperlink ref="J1750" r:id="rId625" tooltip="Click to see original comment" display="Click to see original comment"/>
    <hyperlink ref="C1780" r:id="rId626" tooltip="Click to view profile" display="Click to view profile"/>
    <hyperlink ref="J1751" r:id="rId627" tooltip="Click to see original comment" display="Click to see original comment"/>
    <hyperlink ref="C1790" r:id="rId628" tooltip="Click to view profile" display="Click to view profile"/>
    <hyperlink ref="J1752" r:id="rId629" tooltip="Click to see original comment" display="Click to see original comment"/>
    <hyperlink ref="C1812" r:id="rId630" tooltip="Click to view profile" display="Click to view profile"/>
    <hyperlink ref="J1753" r:id="rId631" tooltip="Click to see original comment" display="Click to see original comment"/>
    <hyperlink ref="C1814" r:id="rId632" tooltip="Click to view profile" display="Click to view profile"/>
    <hyperlink ref="J1754" r:id="rId633" tooltip="Click to see original comment" display="Click to see original comment"/>
    <hyperlink ref="C1837" r:id="rId634" tooltip="Click to view profile" display="Click to view profile"/>
    <hyperlink ref="J1755" r:id="rId635" tooltip="Click to see original comment" display="Click to see original comment"/>
    <hyperlink ref="C1732" r:id="rId636" tooltip="Click to view profile" display="Click to view profile"/>
    <hyperlink ref="J1756" r:id="rId637" tooltip="Click to see original comment" display="Click to see original comment"/>
    <hyperlink ref="C1733" r:id="rId638" tooltip="Click to view profile" display="Click to view profile"/>
    <hyperlink ref="J1757" r:id="rId639" tooltip="Click to see original comment" display="Click to see original comment"/>
    <hyperlink ref="C1738" r:id="rId640" tooltip="Click to view profile" display="Click to view profile"/>
    <hyperlink ref="J1758" r:id="rId641" tooltip="Click to see original comment" display="Click to see original comment"/>
    <hyperlink ref="C1745" r:id="rId642" tooltip="Click to view profile" display="Click to view profile"/>
    <hyperlink ref="J1759" r:id="rId643" tooltip="Click to see original comment" display="Click to see original comment"/>
    <hyperlink ref="C1747" r:id="rId644" tooltip="Click to view profile" display="Click to view profile"/>
    <hyperlink ref="J1760" r:id="rId645" tooltip="Click to see original comment" display="Click to see original comment"/>
    <hyperlink ref="C1750" r:id="rId646" tooltip="Click to view profile" display="Click to view profile"/>
    <hyperlink ref="J1761" r:id="rId647" tooltip="Click to see original comment" display="Click to see original comment"/>
    <hyperlink ref="C1752" r:id="rId648" tooltip="Click to view profile" display="Click to view profile"/>
    <hyperlink ref="J1762" r:id="rId649" tooltip="Click to see original comment" display="Click to see original comment"/>
    <hyperlink ref="C1753" r:id="rId650" tooltip="Click to view profile" display="Click to view profile"/>
    <hyperlink ref="J1763" r:id="rId651" tooltip="Click to see original comment" display="Click to see original comment"/>
    <hyperlink ref="C1761" r:id="rId652" tooltip="Click to view profile" display="Click to view profile"/>
    <hyperlink ref="J1764" r:id="rId653" tooltip="Click to see original comment" display="Click to see original comment"/>
    <hyperlink ref="C1765" r:id="rId654" tooltip="Click to view profile" display="Click to view profile"/>
    <hyperlink ref="J1765" r:id="rId655" tooltip="Click to see original comment" display="Click to see original comment"/>
    <hyperlink ref="C1787" r:id="rId656" tooltip="Click to view profile" display="Click to view profile"/>
    <hyperlink ref="J1766" r:id="rId657" tooltip="Click to see original comment" display="Click to see original comment"/>
    <hyperlink ref="C1734" r:id="rId658" tooltip="Click to view profile" display="Click to view profile"/>
    <hyperlink ref="J1767" r:id="rId659" tooltip="Click to see original comment" display="Click to see original comment"/>
    <hyperlink ref="C1735" r:id="rId660" tooltip="Click to view profile" display="Click to view profile"/>
    <hyperlink ref="J1768" r:id="rId661" tooltip="Click to see original comment" display="Click to see original comment"/>
    <hyperlink ref="C1736" r:id="rId662" tooltip="Click to view profile" display="Click to view profile"/>
    <hyperlink ref="J1769" r:id="rId663" tooltip="Click to see original comment" display="Click to see original comment"/>
    <hyperlink ref="C1739" r:id="rId664" tooltip="Click to view profile" display="Click to view profile"/>
    <hyperlink ref="J1770" r:id="rId665" tooltip="Click to see original comment" display="Click to see original comment"/>
    <hyperlink ref="C1740" r:id="rId666" tooltip="Click to view profile" display="Click to view profile"/>
    <hyperlink ref="J1771" r:id="rId667" tooltip="Click to see original comment" display="Click to see original comment"/>
    <hyperlink ref="C1742" r:id="rId668" tooltip="Click to view profile" display="Click to view profile"/>
    <hyperlink ref="J1772" r:id="rId669" tooltip="Click to see original comment" display="Click to see original comment"/>
    <hyperlink ref="C1743" r:id="rId670" tooltip="Click to view profile" display="Click to view profile"/>
    <hyperlink ref="J1773" r:id="rId671" tooltip="Click to see original comment" display="Click to see original comment"/>
    <hyperlink ref="C1749" r:id="rId672" tooltip="Click to view profile" display="Click to view profile"/>
    <hyperlink ref="J1774" r:id="rId673" tooltip="Click to see original comment" display="Click to see original comment"/>
    <hyperlink ref="C1755" r:id="rId674" tooltip="Click to view profile" display="Click to view profile"/>
    <hyperlink ref="J1775" r:id="rId675" tooltip="Click to see original comment" display="Click to see original comment"/>
    <hyperlink ref="C1759" r:id="rId676" tooltip="Click to view profile" display="Click to view profile"/>
    <hyperlink ref="J1776" r:id="rId677" tooltip="Click to see original comment" display="Click to see original comment"/>
    <hyperlink ref="C1760" r:id="rId678" tooltip="Click to view profile" display="Click to view profile"/>
    <hyperlink ref="J1777" r:id="rId679" tooltip="Click to see original comment" display="Click to see original comment"/>
    <hyperlink ref="C1763" r:id="rId680" tooltip="Click to view profile" display="Click to view profile"/>
    <hyperlink ref="J1778" r:id="rId681" tooltip="Click to see original comment" display="Click to see original comment"/>
    <hyperlink ref="C1769" r:id="rId682" tooltip="Click to view profile" display="Click to view profile"/>
    <hyperlink ref="J1779" r:id="rId683" tooltip="Click to see original comment" display="Click to see original comment"/>
    <hyperlink ref="C1771" r:id="rId684" tooltip="Click to view profile" display="Click to view profile"/>
    <hyperlink ref="J1780" r:id="rId685" tooltip="Click to see original comment" display="Click to see original comment"/>
    <hyperlink ref="C1778" r:id="rId686" tooltip="Click to view profile" display="Click to view profile"/>
    <hyperlink ref="J1781" r:id="rId687" tooltip="Click to see original comment" display="Click to see original comment"/>
    <hyperlink ref="C1782" r:id="rId688" tooltip="Click to view profile" display="Click to view profile"/>
    <hyperlink ref="J1782" r:id="rId689" tooltip="Click to see original comment" display="Click to see original comment"/>
    <hyperlink ref="C1783" r:id="rId690" tooltip="Click to view profile" display="Click to view profile"/>
    <hyperlink ref="J1783" r:id="rId691" tooltip="Click to see original comment" display="Click to see original comment"/>
    <hyperlink ref="C1784" r:id="rId692" tooltip="Click to view profile" display="Click to view profile"/>
    <hyperlink ref="J1784" r:id="rId693" tooltip="Click to see original comment" display="Click to see original comment"/>
    <hyperlink ref="C1795" r:id="rId694" tooltip="Click to view profile" display="Click to view profile"/>
    <hyperlink ref="J1785" r:id="rId695" tooltip="Click to see original comment" display="Click to see original comment"/>
    <hyperlink ref="C1797" r:id="rId696" tooltip="Click to view profile" display="Click to view profile"/>
    <hyperlink ref="J1786" r:id="rId697" tooltip="Click to see original comment" display="Click to see original comment"/>
    <hyperlink ref="C1806" r:id="rId698" tooltip="Click to view profile" display="Click to view profile"/>
    <hyperlink ref="J1787" r:id="rId699" tooltip="Click to see original comment" display="Click to see original comment"/>
    <hyperlink ref="C1809" r:id="rId700" tooltip="Click to view profile" display="Click to view profile"/>
    <hyperlink ref="J1788" r:id="rId701" tooltip="Click to see original comment" display="Click to see original comment"/>
    <hyperlink ref="C1817" r:id="rId702" tooltip="Click to view profile" display="Click to view profile"/>
    <hyperlink ref="J1789" r:id="rId703" tooltip="Click to see original comment" display="Click to see original comment"/>
    <hyperlink ref="C1821" r:id="rId704" tooltip="Click to view profile" display="Click to view profile"/>
    <hyperlink ref="J1790" r:id="rId705" tooltip="Click to see original comment" display="Click to see original comment"/>
    <hyperlink ref="C1822" r:id="rId706" tooltip="Click to view profile" display="Click to view profile"/>
    <hyperlink ref="J1791" r:id="rId707" tooltip="Click to see original comment" display="Click to see original comment"/>
    <hyperlink ref="C1823" r:id="rId708" tooltip="Click to view profile" display="Click to view profile"/>
    <hyperlink ref="J1792" r:id="rId709" tooltip="Click to see original comment" display="Click to see original comment"/>
    <hyperlink ref="C1825" r:id="rId710" tooltip="Click to view profile" display="Click to view profile"/>
    <hyperlink ref="J1793" r:id="rId711" tooltip="Click to see original comment" display="Click to see original comment"/>
    <hyperlink ref="C1827" r:id="rId712" tooltip="Click to view profile" display="Click to view profile"/>
    <hyperlink ref="J1794" r:id="rId713" tooltip="Click to see original comment" display="Click to see original comment"/>
    <hyperlink ref="C1828" r:id="rId714" tooltip="Click to view profile" display="Click to view profile"/>
    <hyperlink ref="J1795" r:id="rId715" tooltip="Click to see original comment" display="Click to see original comment"/>
    <hyperlink ref="C1829" r:id="rId716" tooltip="Click to view profile" display="Click to view profile"/>
    <hyperlink ref="J1796" r:id="rId717" tooltip="Click to see original comment" display="Click to see original comment"/>
    <hyperlink ref="C1830" r:id="rId718" tooltip="Click to view profile" display="Click to view profile"/>
    <hyperlink ref="J1797" r:id="rId719" tooltip="Click to see original comment" display="Click to see original comment"/>
    <hyperlink ref="C1831" r:id="rId720" tooltip="Click to view profile" display="Click to view profile"/>
    <hyperlink ref="J1798" r:id="rId721" tooltip="Click to see original comment" display="Click to see original comment"/>
    <hyperlink ref="C1834" r:id="rId722" tooltip="Click to view profile" display="Click to view profile"/>
    <hyperlink ref="J1799" r:id="rId723" tooltip="Click to see original comment" display="Click to see original comment"/>
    <hyperlink ref="C1835" r:id="rId724" tooltip="Click to view profile" display="Click to view profile"/>
    <hyperlink ref="J1800" r:id="rId725" tooltip="Click to see original comment" display="Click to see original comment"/>
    <hyperlink ref="C1836" r:id="rId726" tooltip="Click to view profile" display="Click to view profile"/>
    <hyperlink ref="J1801" r:id="rId727" tooltip="Click to see original comment" display="Click to see original comment"/>
    <hyperlink ref="C1842" r:id="rId728" tooltip="Click to view profile" display="Click to view profile"/>
    <hyperlink ref="J1802" r:id="rId729" tooltip="Click to see original comment" display="Click to see original comment"/>
    <hyperlink ref="C1865" r:id="rId730" tooltip="Click to view profile" display="Click to view profile"/>
    <hyperlink ref="J1803" r:id="rId731" tooltip="Click to see original comment" display="Click to see original comment"/>
    <hyperlink ref="C1953" r:id="rId732" tooltip="Click to view profile" display="Click to view profile"/>
    <hyperlink ref="J1804" r:id="rId733" tooltip="Click to see original comment" display="Click to see original comment"/>
    <hyperlink ref="C1838" r:id="rId734" tooltip="Click to view profile" display="Click to view profile"/>
    <hyperlink ref="J1805" r:id="rId735" tooltip="Click to see original comment" display="Click to see original comment"/>
    <hyperlink ref="C1839" r:id="rId736" tooltip="Click to view profile" display="Click to view profile"/>
    <hyperlink ref="J1806" r:id="rId737" tooltip="Click to see original comment" display="Click to see original comment"/>
    <hyperlink ref="C1840" r:id="rId738" tooltip="Click to view profile" display="Click to view profile"/>
    <hyperlink ref="J1807" r:id="rId739" tooltip="Click to see original comment" display="Click to see original comment"/>
    <hyperlink ref="C1841" r:id="rId740" tooltip="Click to view profile" display="Click to view profile"/>
    <hyperlink ref="J1808" r:id="rId741" tooltip="Click to see original comment" display="Click to see original comment"/>
    <hyperlink ref="C1881" r:id="rId742" tooltip="Click to view profile" display="Click to view profile"/>
    <hyperlink ref="J1809" r:id="rId743" tooltip="Click to see original comment" display="Click to see original comment"/>
    <hyperlink ref="C1843" r:id="rId744" tooltip="Click to view profile" display="Click to view profile"/>
    <hyperlink ref="J1810" r:id="rId745" tooltip="Click to see original comment" display="Click to see original comment"/>
    <hyperlink ref="C1844" r:id="rId746" tooltip="Click to view profile" display="Click to view profile"/>
    <hyperlink ref="J1811" r:id="rId747" tooltip="Click to see original comment" display="Click to see original comment"/>
    <hyperlink ref="C1845" r:id="rId748" tooltip="Click to view profile" display="Click to view profile"/>
    <hyperlink ref="J1812" r:id="rId749" tooltip="Click to see original comment" display="Click to see original comment"/>
    <hyperlink ref="C1846" r:id="rId750" tooltip="Click to view profile" display="Click to view profile"/>
    <hyperlink ref="J1813" r:id="rId751" tooltip="Click to see original comment" display="Click to see original comment"/>
    <hyperlink ref="C1856" r:id="rId752" tooltip="Click to view profile" display="Click to view profile"/>
    <hyperlink ref="J1814" r:id="rId753" tooltip="Click to see original comment" display="Click to see original comment"/>
    <hyperlink ref="C1858" r:id="rId754" tooltip="Click to view profile" display="Click to view profile"/>
    <hyperlink ref="J1815" r:id="rId755" tooltip="Click to see original comment" display="Click to see original comment"/>
    <hyperlink ref="C1861" r:id="rId756" tooltip="Click to view profile" display="Click to view profile"/>
    <hyperlink ref="J1816" r:id="rId757" tooltip="Click to see original comment" display="Click to see original comment"/>
    <hyperlink ref="C1870" r:id="rId758" tooltip="Click to view profile" display="Click to view profile"/>
    <hyperlink ref="J1817" r:id="rId759" tooltip="Click to see original comment" display="Click to see original comment"/>
    <hyperlink ref="C1885" r:id="rId760" tooltip="Click to view profile" display="Click to view profile"/>
    <hyperlink ref="J1818" r:id="rId761" tooltip="Click to see original comment" display="Click to see original comment"/>
    <hyperlink ref="C1906" r:id="rId762" tooltip="Click to view profile" display="Click to view profile"/>
    <hyperlink ref="J1819" r:id="rId763" tooltip="Click to see original comment" display="Click to see original comment"/>
    <hyperlink ref="C1913" r:id="rId764" tooltip="Click to view profile" display="Click to view profile"/>
    <hyperlink ref="J1820" r:id="rId765" tooltip="Click to see original comment" display="Click to see original comment"/>
    <hyperlink ref="C1934" r:id="rId766" tooltip="Click to view profile" display="Click to view profile"/>
    <hyperlink ref="J1821" r:id="rId767" tooltip="Click to see original comment" display="Click to see original comment"/>
    <hyperlink ref="C1971" r:id="rId768" tooltip="Click to view profile" display="Click to view profile"/>
    <hyperlink ref="J1822" r:id="rId769" tooltip="Click to see original comment" display="Click to see original comment"/>
    <hyperlink ref="C1991" r:id="rId770" tooltip="Click to view profile" display="Click to view profile"/>
    <hyperlink ref="J1823" r:id="rId771" tooltip="Click to see original comment" display="Click to see original comment"/>
    <hyperlink ref="C1847" r:id="rId772" tooltip="Click to view profile" display="Click to view profile"/>
    <hyperlink ref="J1824" r:id="rId773" tooltip="Click to see original comment" display="Click to see original comment"/>
    <hyperlink ref="C1848" r:id="rId774" tooltip="Click to view profile" display="Click to view profile"/>
    <hyperlink ref="J1825" r:id="rId775" tooltip="Click to see original comment" display="Click to see original comment"/>
    <hyperlink ref="C1849" r:id="rId776" tooltip="Click to view profile" display="Click to view profile"/>
    <hyperlink ref="J1826" r:id="rId777" tooltip="Click to see original comment" display="Click to see original comment"/>
    <hyperlink ref="C1850" r:id="rId778" tooltip="Click to view profile" display="Click to view profile"/>
    <hyperlink ref="J1827" r:id="rId779" tooltip="Click to see original comment" display="Click to see original comment"/>
    <hyperlink ref="C1851" r:id="rId780" tooltip="Click to view profile" display="Click to view profile"/>
    <hyperlink ref="J1828" r:id="rId781" tooltip="Click to see original comment" display="Click to see original comment"/>
    <hyperlink ref="C1852" r:id="rId782" tooltip="Click to view profile" display="Click to view profile"/>
    <hyperlink ref="J1829" r:id="rId783" tooltip="Click to see original comment" display="Click to see original comment"/>
    <hyperlink ref="C1853" r:id="rId784" tooltip="Click to view profile" display="Click to view profile"/>
    <hyperlink ref="J1830" r:id="rId785" tooltip="Click to see original comment" display="Click to see original comment"/>
    <hyperlink ref="C1854" r:id="rId786" tooltip="Click to view profile" display="Click to view profile"/>
    <hyperlink ref="J1831" r:id="rId787" tooltip="Click to see original comment" display="Click to see original comment"/>
    <hyperlink ref="C1855" r:id="rId788" tooltip="Click to view profile" display="Click to view profile"/>
    <hyperlink ref="J1832" r:id="rId789" tooltip="Click to see original comment" display="Click to see original comment"/>
    <hyperlink ref="C1857" r:id="rId790" tooltip="Click to view profile" display="Click to view profile"/>
    <hyperlink ref="J1833" r:id="rId791" tooltip="Click to see original comment" display="Click to see original comment"/>
    <hyperlink ref="C1859" r:id="rId792" tooltip="Click to view profile" display="Click to view profile"/>
    <hyperlink ref="J1834" r:id="rId793" tooltip="Click to see original comment" display="Click to see original comment"/>
    <hyperlink ref="C1860" r:id="rId794" tooltip="Click to view profile" display="Click to view profile"/>
    <hyperlink ref="J1835" r:id="rId795" tooltip="Click to see original comment" display="Click to see original comment"/>
    <hyperlink ref="C1862" r:id="rId796" tooltip="Click to view profile" display="Click to view profile"/>
    <hyperlink ref="J1836" r:id="rId797" tooltip="Click to see original comment" display="Click to see original comment"/>
    <hyperlink ref="C1863" r:id="rId798" tooltip="Click to view profile" display="Click to view profile"/>
    <hyperlink ref="J1837" r:id="rId799" tooltip="Click to see original comment" display="Click to see original comment"/>
    <hyperlink ref="C1864" r:id="rId800" tooltip="Click to view profile" display="Click to view profile"/>
    <hyperlink ref="J1838" r:id="rId801" tooltip="Click to see original comment" display="Click to see original comment"/>
    <hyperlink ref="C1866" r:id="rId802" tooltip="Click to view profile" display="Click to view profile"/>
    <hyperlink ref="J1839" r:id="rId803" tooltip="Click to see original comment" display="Click to see original comment"/>
    <hyperlink ref="C1867" r:id="rId804" tooltip="Click to view profile" display="Click to view profile"/>
    <hyperlink ref="J1840" r:id="rId805" tooltip="Click to see original comment" display="Click to see original comment"/>
    <hyperlink ref="C1868" r:id="rId806" tooltip="Click to view profile" display="Click to view profile"/>
    <hyperlink ref="J1841" r:id="rId807" tooltip="Click to see original comment" display="Click to see original comment"/>
    <hyperlink ref="C1869" r:id="rId808" tooltip="Click to view profile" display="Click to view profile"/>
    <hyperlink ref="J1842" r:id="rId809" tooltip="Click to see original comment" display="Click to see original comment"/>
    <hyperlink ref="C1871" r:id="rId810" tooltip="Click to view profile" display="Click to view profile"/>
    <hyperlink ref="J1843" r:id="rId811" tooltip="Click to see original comment" display="Click to see original comment"/>
    <hyperlink ref="C1872" r:id="rId812" tooltip="Click to view profile" display="Click to view profile"/>
    <hyperlink ref="J1844" r:id="rId813" tooltip="Click to see original comment" display="Click to see original comment"/>
    <hyperlink ref="C1873" r:id="rId814" tooltip="Click to view profile" display="Click to view profile"/>
    <hyperlink ref="J1845" r:id="rId815" tooltip="Click to see original comment" display="Click to see original comment"/>
    <hyperlink ref="C1874" r:id="rId816" tooltip="Click to view profile" display="Click to view profile"/>
    <hyperlink ref="J1846" r:id="rId817" tooltip="Click to see original comment" display="Click to see original comment"/>
    <hyperlink ref="C1875" r:id="rId818" tooltip="Click to view profile" display="Click to view profile"/>
    <hyperlink ref="J1847" r:id="rId819" tooltip="Click to see original comment" display="Click to see original comment"/>
    <hyperlink ref="C1876" r:id="rId820" tooltip="Click to view profile" display="Click to view profile"/>
    <hyperlink ref="J1848" r:id="rId821" tooltip="Click to see original comment" display="Click to see original comment"/>
    <hyperlink ref="C1877" r:id="rId822" tooltip="Click to view profile" display="Click to view profile"/>
    <hyperlink ref="J1849" r:id="rId823" tooltip="Click to see original comment" display="Click to see original comment"/>
    <hyperlink ref="C1878" r:id="rId824" tooltip="Click to view profile" display="Click to view profile"/>
    <hyperlink ref="J1850" r:id="rId825" tooltip="Click to see original comment" display="Click to see original comment"/>
    <hyperlink ref="C1879" r:id="rId826" tooltip="Click to view profile" display="Click to view profile"/>
    <hyperlink ref="J1851" r:id="rId827" tooltip="Click to see original comment" display="Click to see original comment"/>
    <hyperlink ref="C1882" r:id="rId828" tooltip="Click to view profile" display="Click to view profile"/>
    <hyperlink ref="J1852" r:id="rId829" tooltip="Click to see original comment" display="Click to see original comment"/>
    <hyperlink ref="C1884" r:id="rId830" tooltip="Click to view profile" display="Click to view profile"/>
    <hyperlink ref="J1853" r:id="rId831" tooltip="Click to see original comment" display="Click to see original comment"/>
    <hyperlink ref="C1887" r:id="rId832" tooltip="Click to view profile" display="Click to view profile"/>
    <hyperlink ref="J1854" r:id="rId833" tooltip="Click to see original comment" display="Click to see original comment"/>
    <hyperlink ref="C1888" r:id="rId834" tooltip="Click to view profile" display="Click to view profile"/>
    <hyperlink ref="J1855" r:id="rId835" tooltip="Click to see original comment" display="Click to see original comment"/>
    <hyperlink ref="C1889" r:id="rId836" tooltip="Click to view profile" display="Click to view profile"/>
    <hyperlink ref="J1856" r:id="rId837" tooltip="Click to see original comment" display="Click to see original comment"/>
    <hyperlink ref="C1890" r:id="rId838" tooltip="Click to view profile" display="Click to view profile"/>
    <hyperlink ref="J1857" r:id="rId839" tooltip="Click to see original comment" display="Click to see original comment"/>
    <hyperlink ref="C1893" r:id="rId840" tooltip="Click to view profile" display="Click to view profile"/>
    <hyperlink ref="J1858" r:id="rId841" tooltip="Click to see original comment" display="Click to see original comment"/>
    <hyperlink ref="C1894" r:id="rId842" tooltip="Click to view profile" display="Click to view profile"/>
    <hyperlink ref="J1859" r:id="rId843" tooltip="Click to see original comment" display="Click to see original comment"/>
    <hyperlink ref="C1895" r:id="rId844" tooltip="Click to view profile" display="Click to view profile"/>
    <hyperlink ref="J1860" r:id="rId845" tooltip="Click to see original comment" display="Click to see original comment"/>
    <hyperlink ref="C1899" r:id="rId846" tooltip="Click to view profile" display="Click to view profile"/>
    <hyperlink ref="J1861" r:id="rId847" tooltip="Click to see original comment" display="Click to see original comment"/>
    <hyperlink ref="C1900" r:id="rId848" tooltip="Click to view profile" display="Click to view profile"/>
    <hyperlink ref="J1862" r:id="rId849" tooltip="Click to see original comment" display="Click to see original comment"/>
    <hyperlink ref="C1901" r:id="rId850" tooltip="Click to view profile" display="Click to view profile"/>
    <hyperlink ref="J1863" r:id="rId851" tooltip="Click to see original comment" display="Click to see original comment"/>
    <hyperlink ref="C1902" r:id="rId852" tooltip="Click to view profile" display="Click to view profile"/>
    <hyperlink ref="J1864" r:id="rId853" tooltip="Click to see original comment" display="Click to see original comment"/>
    <hyperlink ref="C1903" r:id="rId854" tooltip="Click to view profile" display="Click to view profile"/>
    <hyperlink ref="J1865" r:id="rId855" tooltip="Click to see original comment" display="Click to see original comment"/>
    <hyperlink ref="C1904" r:id="rId856" tooltip="Click to view profile" display="Click to view profile"/>
    <hyperlink ref="J1866" r:id="rId857" tooltip="Click to see original comment" display="Click to see original comment"/>
    <hyperlink ref="C1910" r:id="rId858" tooltip="Click to view profile" display="Click to view profile"/>
    <hyperlink ref="J1867" r:id="rId859" tooltip="Click to see original comment" display="Click to see original comment"/>
    <hyperlink ref="C1911" r:id="rId860" tooltip="Click to view profile" display="Click to view profile"/>
    <hyperlink ref="J1868" r:id="rId861" tooltip="Click to see original comment" display="Click to see original comment"/>
    <hyperlink ref="C1912" r:id="rId862" tooltip="Click to view profile" display="Click to view profile"/>
    <hyperlink ref="J1869" r:id="rId863" tooltip="Click to see original comment" display="Click to see original comment"/>
    <hyperlink ref="C1956" r:id="rId864" tooltip="Click to view profile" display="Click to view profile"/>
    <hyperlink ref="J1870" r:id="rId865" tooltip="Click to see original comment" display="Click to see original comment"/>
    <hyperlink ref="C1964" r:id="rId866" tooltip="Click to view profile" display="Click to view profile"/>
    <hyperlink ref="J1871" r:id="rId867" tooltip="Click to see original comment" display="Click to see original comment"/>
    <hyperlink ref="C1966" r:id="rId868" tooltip="Click to view profile" display="Click to view profile"/>
    <hyperlink ref="J1872" r:id="rId869" tooltip="Click to see original comment" display="Click to see original comment"/>
    <hyperlink ref="C1970" r:id="rId870" tooltip="Click to view profile" display="Click to view profile"/>
    <hyperlink ref="J1873" r:id="rId871" tooltip="Click to see original comment" display="Click to see original comment"/>
    <hyperlink ref="C1990" r:id="rId872" tooltip="Click to view profile" display="Click to view profile"/>
    <hyperlink ref="J1874" r:id="rId873" tooltip="Click to see original comment" display="Click to see original comment"/>
    <hyperlink ref="C1880" r:id="rId874" tooltip="Click to view profile" display="Click to view profile"/>
    <hyperlink ref="J1875" r:id="rId875" tooltip="Click to see original comment" display="Click to see original comment"/>
    <hyperlink ref="C1883" r:id="rId876" tooltip="Click to view profile" display="Click to view profile"/>
    <hyperlink ref="J1876" r:id="rId877" tooltip="Click to see original comment" display="Click to see original comment"/>
    <hyperlink ref="C1886" r:id="rId878" tooltip="Click to view profile" display="Click to view profile"/>
    <hyperlink ref="J1877" r:id="rId879" tooltip="Click to see original comment" display="Click to see original comment"/>
    <hyperlink ref="C1891" r:id="rId880" tooltip="Click to view profile" display="Click to view profile"/>
    <hyperlink ref="J1878" r:id="rId881" tooltip="Click to see original comment" display="Click to see original comment"/>
    <hyperlink ref="C1892" r:id="rId882" tooltip="Click to view profile" display="Click to view profile"/>
    <hyperlink ref="J1879" r:id="rId883" tooltip="Click to see original comment" display="Click to see original comment"/>
    <hyperlink ref="C1896" r:id="rId884" tooltip="Click to view profile" display="Click to view profile"/>
    <hyperlink ref="J1880" r:id="rId885" tooltip="Click to see original comment" display="Click to see original comment"/>
    <hyperlink ref="C1897" r:id="rId886" tooltip="Click to view profile" display="Click to view profile"/>
    <hyperlink ref="J1881" r:id="rId887" tooltip="Click to see original comment" display="Click to see original comment"/>
    <hyperlink ref="C1898" r:id="rId888" tooltip="Click to view profile" display="Click to view profile"/>
    <hyperlink ref="J1882" r:id="rId889" tooltip="Click to see original comment" display="Click to see original comment"/>
    <hyperlink ref="C1905" r:id="rId890" tooltip="Click to view profile" display="Click to view profile"/>
    <hyperlink ref="J1883" r:id="rId891" tooltip="Click to see original comment" display="Click to see original comment"/>
    <hyperlink ref="C1907" r:id="rId892" tooltip="Click to view profile" display="Click to view profile"/>
    <hyperlink ref="J1884" r:id="rId893" tooltip="Click to see original comment" display="Click to see original comment"/>
    <hyperlink ref="C1908" r:id="rId894" tooltip="Click to view profile" display="Click to view profile"/>
    <hyperlink ref="J1885" r:id="rId895" tooltip="Click to see original comment" display="Click to see original comment"/>
    <hyperlink ref="C1914" r:id="rId896" tooltip="Click to view profile" display="Click to view profile"/>
    <hyperlink ref="J1886" r:id="rId897" tooltip="Click to see original comment" display="Click to see original comment"/>
    <hyperlink ref="C1920" r:id="rId898" tooltip="Click to view profile" display="Click to view profile"/>
    <hyperlink ref="J1887" r:id="rId899" tooltip="Click to see original comment" display="Click to see original comment"/>
    <hyperlink ref="C1915" r:id="rId900" tooltip="Click to view profile" display="Click to view profile"/>
    <hyperlink ref="J1888" r:id="rId901" tooltip="Click to see original comment" display="Click to see original comment"/>
    <hyperlink ref="C1916" r:id="rId902" tooltip="Click to view profile" display="Click to view profile"/>
    <hyperlink ref="J1889" r:id="rId903" tooltip="Click to see original comment" display="Click to see original comment"/>
    <hyperlink ref="C1917" r:id="rId904" tooltip="Click to view profile" display="Click to view profile"/>
    <hyperlink ref="J1890" r:id="rId905" tooltip="Click to see original comment" display="Click to see original comment"/>
    <hyperlink ref="C1918" r:id="rId906" tooltip="Click to view profile" display="Click to view profile"/>
    <hyperlink ref="J1891" r:id="rId907" tooltip="Click to see original comment" display="Click to see original comment"/>
    <hyperlink ref="C1919" r:id="rId908" tooltip="Click to view profile" display="Click to view profile"/>
    <hyperlink ref="J1892" r:id="rId909" tooltip="Click to see original comment" display="Click to see original comment"/>
    <hyperlink ref="C1927" r:id="rId910" tooltip="Click to view profile" display="Click to view profile"/>
    <hyperlink ref="J1893" r:id="rId911" tooltip="Click to see original comment" display="Click to see original comment"/>
    <hyperlink ref="C1937" r:id="rId912" tooltip="Click to view profile" display="Click to view profile"/>
    <hyperlink ref="J1894" r:id="rId913" tooltip="Click to see original comment" display="Click to see original comment"/>
    <hyperlink ref="C1942" r:id="rId914" tooltip="Click to view profile" display="Click to view profile"/>
    <hyperlink ref="J1895" r:id="rId915" tooltip="Click to see original comment" display="Click to see original comment"/>
    <hyperlink ref="C1943" r:id="rId916" tooltip="Click to view profile" display="Click to view profile"/>
    <hyperlink ref="J1896" r:id="rId917" tooltip="Click to see original comment" display="Click to see original comment"/>
    <hyperlink ref="C1944" r:id="rId918" tooltip="Click to view profile" display="Click to view profile"/>
    <hyperlink ref="J1897" r:id="rId919" tooltip="Click to see original comment" display="Click to see original comment"/>
    <hyperlink ref="C1946" r:id="rId920" tooltip="Click to view profile" display="Click to view profile"/>
    <hyperlink ref="J1898" r:id="rId921" tooltip="Click to see original comment" display="Click to see original comment"/>
    <hyperlink ref="C1947" r:id="rId922" tooltip="Click to view profile" display="Click to view profile"/>
    <hyperlink ref="J1899" r:id="rId923" tooltip="Click to see original comment" display="Click to see original comment"/>
    <hyperlink ref="C1957" r:id="rId924" tooltip="Click to view profile" display="Click to view profile"/>
    <hyperlink ref="J1900" r:id="rId925" tooltip="Click to see original comment" display="Click to see original comment"/>
    <hyperlink ref="C1958" r:id="rId926" tooltip="Click to view profile" display="Click to view profile"/>
    <hyperlink ref="J1901" r:id="rId927" tooltip="Click to see original comment" display="Click to see original comment"/>
    <hyperlink ref="C1959" r:id="rId928" tooltip="Click to view profile" display="Click to view profile"/>
    <hyperlink ref="J1902" r:id="rId929" tooltip="Click to see original comment" display="Click to see original comment"/>
    <hyperlink ref="C1921" r:id="rId930" tooltip="Click to view profile" display="Click to view profile"/>
    <hyperlink ref="J1903" r:id="rId931" tooltip="Click to see original comment" display="Click to see original comment"/>
    <hyperlink ref="C1922" r:id="rId932" tooltip="Click to view profile" display="Click to view profile"/>
    <hyperlink ref="J1904" r:id="rId933" tooltip="Click to see original comment" display="Click to see original comment"/>
    <hyperlink ref="C1923" r:id="rId934" tooltip="Click to view profile" display="Click to view profile"/>
    <hyperlink ref="J1905" r:id="rId935" tooltip="Click to see original comment" display="Click to see original comment"/>
    <hyperlink ref="C1924" r:id="rId936" tooltip="Click to view profile" display="Click to view profile"/>
    <hyperlink ref="J1906" r:id="rId937" tooltip="Click to see original comment" display="Click to see original comment"/>
    <hyperlink ref="C1925" r:id="rId938" tooltip="Click to view profile" display="Click to view profile"/>
    <hyperlink ref="J1907" r:id="rId939" tooltip="Click to see original comment" display="Click to see original comment"/>
    <hyperlink ref="C1926" r:id="rId940" tooltip="Click to view profile" display="Click to view profile"/>
    <hyperlink ref="J1908" r:id="rId941" tooltip="Click to see original comment" display="Click to see original comment"/>
    <hyperlink ref="C1928" r:id="rId942" tooltip="Click to view profile" display="Click to view profile"/>
    <hyperlink ref="J1909" r:id="rId943" tooltip="Click to see original comment" display="Click to see original comment"/>
    <hyperlink ref="C1929" r:id="rId944" tooltip="Click to view profile" display="Click to view profile"/>
    <hyperlink ref="J1910" r:id="rId945" tooltip="Click to see original comment" display="Click to see original comment"/>
    <hyperlink ref="C1930" r:id="rId946" tooltip="Click to view profile" display="Click to view profile"/>
    <hyperlink ref="J1911" r:id="rId947" tooltip="Click to see original comment" display="Click to see original comment"/>
    <hyperlink ref="C1931" r:id="rId948" tooltip="Click to view profile" display="Click to view profile"/>
    <hyperlink ref="J1912" r:id="rId949" tooltip="Click to see original comment" display="Click to see original comment"/>
    <hyperlink ref="C1932" r:id="rId950" tooltip="Click to view profile" display="Click to view profile"/>
    <hyperlink ref="J1913" r:id="rId951" tooltip="Click to see original comment" display="Click to see original comment"/>
    <hyperlink ref="C1933" r:id="rId952" tooltip="Click to view profile" display="Click to view profile"/>
    <hyperlink ref="J1914" r:id="rId953" tooltip="Click to see original comment" display="Click to see original comment"/>
    <hyperlink ref="C1935" r:id="rId954" tooltip="Click to view profile" display="Click to view profile"/>
    <hyperlink ref="J1915" r:id="rId955" tooltip="Click to see original comment" display="Click to see original comment"/>
    <hyperlink ref="C1936" r:id="rId956" tooltip="Click to view profile" display="Click to view profile"/>
    <hyperlink ref="J1916" r:id="rId957" tooltip="Click to see original comment" display="Click to see original comment"/>
    <hyperlink ref="C1938" r:id="rId958" tooltip="Click to view profile" display="Click to view profile"/>
    <hyperlink ref="J1917" r:id="rId959" tooltip="Click to see original comment" display="Click to see original comment"/>
    <hyperlink ref="C1939" r:id="rId960" tooltip="Click to view profile" display="Click to view profile"/>
    <hyperlink ref="J1918" r:id="rId961" tooltip="Click to see original comment" display="Click to see original comment"/>
    <hyperlink ref="C1940" r:id="rId962" tooltip="Click to view profile" display="Click to view profile"/>
    <hyperlink ref="J1919" r:id="rId963" tooltip="Click to see original comment" display="Click to see original comment"/>
    <hyperlink ref="C1941" r:id="rId964" tooltip="Click to view profile" display="Click to view profile"/>
    <hyperlink ref="J1920" r:id="rId965" tooltip="Click to see original comment" display="Click to see original comment"/>
    <hyperlink ref="C1945" r:id="rId966" tooltip="Click to view profile" display="Click to view profile"/>
    <hyperlink ref="J1921" r:id="rId967" tooltip="Click to see original comment" display="Click to see original comment"/>
    <hyperlink ref="C1948" r:id="rId968" tooltip="Click to view profile" display="Click to view profile"/>
    <hyperlink ref="J1922" r:id="rId969" tooltip="Click to see original comment" display="Click to see original comment"/>
    <hyperlink ref="C1949" r:id="rId970" tooltip="Click to view profile" display="Click to view profile"/>
    <hyperlink ref="J1923" r:id="rId971" tooltip="Click to see original comment" display="Click to see original comment"/>
    <hyperlink ref="C1951" r:id="rId972" tooltip="Click to view profile" display="Click to view profile"/>
    <hyperlink ref="J1924" r:id="rId973" tooltip="Click to see original comment" display="Click to see original comment"/>
    <hyperlink ref="C1952" r:id="rId974" tooltip="Click to view profile" display="Click to view profile"/>
    <hyperlink ref="J1925" r:id="rId975" tooltip="Click to see original comment" display="Click to see original comment"/>
    <hyperlink ref="C1954" r:id="rId976" tooltip="Click to view profile" display="Click to view profile"/>
    <hyperlink ref="J1926" r:id="rId977" tooltip="Click to see original comment" display="Click to see original comment"/>
    <hyperlink ref="C1955" r:id="rId978" tooltip="Click to view profile" display="Click to view profile"/>
    <hyperlink ref="J1927" r:id="rId979" tooltip="Click to see original comment" display="Click to see original comment"/>
    <hyperlink ref="C1960" r:id="rId980" tooltip="Click to view profile" display="Click to view profile"/>
    <hyperlink ref="J1928" r:id="rId981" tooltip="Click to see original comment" display="Click to see original comment"/>
    <hyperlink ref="C1961" r:id="rId982" tooltip="Click to view profile" display="Click to view profile"/>
    <hyperlink ref="J1929" r:id="rId983" tooltip="Click to see original comment" display="Click to see original comment"/>
    <hyperlink ref="C1962" r:id="rId984" tooltip="Click to view profile" display="Click to view profile"/>
    <hyperlink ref="J1930" r:id="rId985" tooltip="Click to see original comment" display="Click to see original comment"/>
    <hyperlink ref="C1963" r:id="rId986" tooltip="Click to view profile" display="Click to view profile"/>
    <hyperlink ref="J1931" r:id="rId987" tooltip="Click to see original comment" display="Click to see original comment"/>
    <hyperlink ref="C1965" r:id="rId988" tooltip="Click to view profile" display="Click to view profile"/>
    <hyperlink ref="J1932" r:id="rId989" tooltip="Click to see original comment" display="Click to see original comment"/>
    <hyperlink ref="C1967" r:id="rId990" tooltip="Click to view profile" display="Click to view profile"/>
    <hyperlink ref="J1933" r:id="rId991" tooltip="Click to see original comment" display="Click to see original comment"/>
    <hyperlink ref="C1968" r:id="rId992" tooltip="Click to view profile" display="Click to view profile"/>
    <hyperlink ref="J1934" r:id="rId993" tooltip="Click to see original comment" display="Click to see original comment"/>
    <hyperlink ref="C1969" r:id="rId994" tooltip="Click to view profile" display="Click to view profile"/>
    <hyperlink ref="J1935" r:id="rId995" tooltip="Click to see original comment" display="Click to see original comment"/>
    <hyperlink ref="C1972" r:id="rId996" tooltip="Click to view profile" display="Click to view profile"/>
    <hyperlink ref="J1936" r:id="rId997" tooltip="Click to see original comment" display="Click to see original comment"/>
    <hyperlink ref="C1973" r:id="rId998" tooltip="Click to view profile" display="Click to view profile"/>
    <hyperlink ref="J1937" r:id="rId999" tooltip="Click to see original comment" display="Click to see original comment"/>
    <hyperlink ref="C1974" r:id="rId1000" tooltip="Click to view profile" display="Click to view profile"/>
    <hyperlink ref="J1938" r:id="rId1001" tooltip="Click to see original comment" display="Click to see original comment"/>
    <hyperlink ref="C1975" r:id="rId1002" tooltip="Click to view profile" display="Click to view profile"/>
    <hyperlink ref="J1939" r:id="rId1003" tooltip="Click to see original comment" display="Click to see original comment"/>
    <hyperlink ref="C1993" r:id="rId1004" tooltip="Click to view profile" display="Click to view profile"/>
    <hyperlink ref="J1940" r:id="rId1005" tooltip="Click to see original comment" display="Click to see original comment"/>
    <hyperlink ref="C2006" r:id="rId1006" tooltip="Click to view profile" display="Click to view profile"/>
    <hyperlink ref="J1941" r:id="rId1007" tooltip="Click to see original comment" display="Click to see original comment"/>
    <hyperlink ref="C1976" r:id="rId1008" tooltip="Click to view profile" display="Click to view profile"/>
    <hyperlink ref="J1942" r:id="rId1009" tooltip="Click to see original comment" display="Click to see original comment"/>
    <hyperlink ref="C1985" r:id="rId1010" tooltip="Click to view profile" display="Click to view profile"/>
    <hyperlink ref="J1943" r:id="rId1011" tooltip="Click to see original comment" display="Click to see original comment"/>
    <hyperlink ref="C1988" r:id="rId1012" tooltip="Click to view profile" display="Click to view profile"/>
    <hyperlink ref="J1944" r:id="rId1013" tooltip="Click to see original comment" display="Click to see original comment"/>
    <hyperlink ref="C1979" r:id="rId1014" tooltip="Click to view profile" display="Click to view profile"/>
    <hyperlink ref="J1945" r:id="rId1015" tooltip="Click to see original comment" display="Click to see original comment"/>
    <hyperlink ref="C1980" r:id="rId1016" tooltip="Click to view profile" display="Click to view profile"/>
    <hyperlink ref="J1946" r:id="rId1017" tooltip="Click to see original comment" display="Click to see original comment"/>
    <hyperlink ref="C1982" r:id="rId1018" tooltip="Click to view profile" display="Click to view profile"/>
    <hyperlink ref="J1947" r:id="rId1019" tooltip="Click to see original comment" display="Click to see original comment"/>
    <hyperlink ref="C1983" r:id="rId1020" tooltip="Click to view profile" display="Click to view profile"/>
    <hyperlink ref="J1948" r:id="rId1021" tooltip="Click to see original comment" display="Click to see original comment"/>
    <hyperlink ref="C1984" r:id="rId1022" tooltip="Click to view profile" display="Click to view profile"/>
    <hyperlink ref="J1949" r:id="rId1023" tooltip="Click to see original comment" display="Click to see original comment"/>
    <hyperlink ref="C1987" r:id="rId1024" tooltip="Click to view profile" display="Click to view profile"/>
    <hyperlink ref="J1950" r:id="rId1025" tooltip="Click to see original comment" display="Click to see original comment"/>
    <hyperlink ref="C1992" r:id="rId1026" tooltip="Click to view profile" display="Click to view profile"/>
    <hyperlink ref="J1951" r:id="rId1027" tooltip="Click to see original comment" display="Click to see original comment"/>
    <hyperlink ref="C1662" r:id="rId1028" tooltip="Click to view profile" display="Click to view profile"/>
    <hyperlink ref="J1952" r:id="rId1029" tooltip="Click to see original comment" display="Click to see original comment"/>
    <hyperlink ref="C1663" r:id="rId1030" tooltip="Click to view profile" display="Click to view profile"/>
    <hyperlink ref="J1953" r:id="rId1031" tooltip="Click to see original comment" display="Click to see original comment"/>
    <hyperlink ref="C1664" r:id="rId1032" tooltip="Click to view profile" display="Click to view profile"/>
    <hyperlink ref="J1954" r:id="rId1033" tooltip="Click to see original comment" display="Click to see original comment"/>
    <hyperlink ref="C1665" r:id="rId1034" tooltip="Click to view profile" display="Click to view profile"/>
    <hyperlink ref="J1955" r:id="rId1035" tooltip="Click to see original comment" display="Click to see original comment"/>
    <hyperlink ref="C1667" r:id="rId1036" tooltip="Click to view profile" display="Click to view profile"/>
    <hyperlink ref="J1956" r:id="rId1037" tooltip="Click to see original comment" display="Click to see original comment"/>
    <hyperlink ref="C1668" r:id="rId1038" tooltip="Click to view profile" display="Click to view profile"/>
    <hyperlink ref="J1957" r:id="rId1039" tooltip="Click to see original comment" display="Click to see original comment"/>
    <hyperlink ref="C1682" r:id="rId1040" tooltip="Click to view profile" display="Click to view profile"/>
    <hyperlink ref="J1958" r:id="rId1041" tooltip="Click to see original comment" display="Click to see original comment"/>
    <hyperlink ref="C1718" r:id="rId1042" tooltip="Click to view profile" display="Click to view profile"/>
    <hyperlink ref="J1959" r:id="rId1043" tooltip="Click to see original comment" display="Click to see original comment"/>
    <hyperlink ref="C1776" r:id="rId1044" tooltip="Click to view profile" display="Click to view profile"/>
    <hyperlink ref="J1960" r:id="rId1045" tooltip="Click to see original comment" display="Click to see original comment"/>
    <hyperlink ref="C1788" r:id="rId1046" tooltip="Click to view profile" display="Click to view profile"/>
    <hyperlink ref="J1961" r:id="rId1047" tooltip="Click to see original comment" display="Click to see original comment"/>
    <hyperlink ref="C1816" r:id="rId1048" tooltip="Click to view profile" display="Click to view profile"/>
    <hyperlink ref="J1962" r:id="rId1049" tooltip="Click to see original comment" display="Click to see original comment"/>
    <hyperlink ref="C1832" r:id="rId1050" tooltip="Click to view profile" display="Click to view profile"/>
    <hyperlink ref="J1963" r:id="rId1051" tooltip="Click to see original comment" display="Click to see original comment"/>
    <hyperlink ref="C1977" r:id="rId1052" tooltip="Click to view profile" display="Click to view profile"/>
    <hyperlink ref="J1964" r:id="rId1053" tooltip="Click to see original comment" display="Click to see original comment"/>
    <hyperlink ref="C1978" r:id="rId1054" tooltip="Click to view profile" display="Click to view profile"/>
    <hyperlink ref="J1965" r:id="rId1055" tooltip="Click to see original comment" display="Click to see original comment"/>
    <hyperlink ref="C1981" r:id="rId1056" tooltip="Click to view profile" display="Click to view profile"/>
    <hyperlink ref="J1966" r:id="rId1057" tooltip="Click to see original comment" display="Click to see original comment"/>
    <hyperlink ref="C1986" r:id="rId1058" tooltip="Click to view profile" display="Click to view profile"/>
    <hyperlink ref="J1967" r:id="rId1059" tooltip="Click to see original comment" display="Click to see original comment"/>
    <hyperlink ref="C1989" r:id="rId1060" tooltip="Click to view profile" display="Click to view profile"/>
    <hyperlink ref="J1968" r:id="rId1061" tooltip="Click to see original comment" display="Click to see original comment"/>
    <hyperlink ref="C1800" r:id="rId1062" tooltip="Click to view profile" display="Click to view profile"/>
    <hyperlink ref="J1969" r:id="rId1063" tooltip="Click to see original comment" display="Click to see original comment"/>
    <hyperlink ref="C1801" r:id="rId1064" tooltip="Click to view profile" display="Click to view profile"/>
    <hyperlink ref="J1970" r:id="rId1065" tooltip="Click to see original comment" display="Click to see original comment"/>
    <hyperlink ref="C1802" r:id="rId1066" tooltip="Click to view profile" display="Click to view profile"/>
    <hyperlink ref="J1971" r:id="rId1067" tooltip="Click to see original comment" display="Click to see original comment"/>
    <hyperlink ref="C1803" r:id="rId1068" tooltip="Click to view profile" display="Click to view profile"/>
    <hyperlink ref="J1972" r:id="rId1069" tooltip="Click to see original comment" display="Click to see original comment"/>
    <hyperlink ref="C1805" r:id="rId1070" tooltip="Click to view profile" display="Click to view profile"/>
    <hyperlink ref="J1973" r:id="rId1071" tooltip="Click to see original comment" display="Click to see original comment"/>
    <hyperlink ref="C1807" r:id="rId1072" tooltip="Click to view profile" display="Click to view profile"/>
    <hyperlink ref="J1974" r:id="rId1073" tooltip="Click to see original comment" display="Click to see original comment"/>
    <hyperlink ref="C1808" r:id="rId1074" tooltip="Click to view profile" display="Click to view profile"/>
    <hyperlink ref="J1975" r:id="rId1075" tooltip="Click to see original comment" display="Click to see original comment"/>
    <hyperlink ref="C1810" r:id="rId1076" tooltip="Click to view profile" display="Click to view profile"/>
    <hyperlink ref="J1976" r:id="rId1077" tooltip="Click to see original comment" display="Click to see original comment"/>
    <hyperlink ref="C1811" r:id="rId1078" tooltip="Click to view profile" display="Click to view profile"/>
    <hyperlink ref="J1977" r:id="rId1079" tooltip="Click to see original comment" display="Click to see original comment"/>
    <hyperlink ref="C1813" r:id="rId1080" tooltip="Click to view profile" display="Click to view profile"/>
    <hyperlink ref="J1978" r:id="rId1081" tooltip="Click to see original comment" display="Click to see original comment"/>
    <hyperlink ref="C1815" r:id="rId1082" tooltip="Click to view profile" display="Click to view profile"/>
    <hyperlink ref="J1979" r:id="rId1083" tooltip="Click to see original comment" display="Click to see original comment"/>
    <hyperlink ref="C1818" r:id="rId1084" tooltip="Click to view profile" display="Click to view profile"/>
    <hyperlink ref="J1980" r:id="rId1085" tooltip="Click to see original comment" display="Click to see original comment"/>
    <hyperlink ref="C1819" r:id="rId1086" tooltip="Click to view profile" display="Click to view profile"/>
    <hyperlink ref="J1981" r:id="rId1087" tooltip="Click to see original comment" display="Click to see original comment"/>
    <hyperlink ref="C1820" r:id="rId1088" tooltip="Click to view profile" display="Click to view profile"/>
    <hyperlink ref="J1982" r:id="rId1089" tooltip="Click to see original comment" display="Click to see original comment"/>
    <hyperlink ref="C1824" r:id="rId1090" tooltip="Click to view profile" display="Click to view profile"/>
    <hyperlink ref="J1983" r:id="rId1091" tooltip="Click to see original comment" display="Click to see original comment"/>
    <hyperlink ref="C1826" r:id="rId1092" tooltip="Click to view profile" display="Click to view profile"/>
    <hyperlink ref="C2084" r:id="rId1093" tooltip="Click to view profile" display="Click to view profile"/>
    <hyperlink ref="J1984" r:id="rId1094" tooltip="Click to see original comment" display="Click to see original comment"/>
    <hyperlink ref="C2086" r:id="rId1095" tooltip="Click to view profile" display="Click to view profile"/>
    <hyperlink ref="J1985" r:id="rId1096" tooltip="Click to see original comment" display="Click to see original comment"/>
    <hyperlink ref="C2088" r:id="rId1097" tooltip="Click to view profile" display="Click to view profile"/>
    <hyperlink ref="J1986" r:id="rId1098" tooltip="Click to see original comment" display="Click to see original comment"/>
    <hyperlink ref="C2090" r:id="rId1099" tooltip="Click to view profile" display="Click to view profile"/>
    <hyperlink ref="J1987" r:id="rId1100" tooltip="Click to see original comment" display="Click to see original comment"/>
    <hyperlink ref="C2092" r:id="rId1101" tooltip="Click to view profile" display="Click to view profile"/>
    <hyperlink ref="J1988" r:id="rId1102" tooltip="Click to see original comment" display="Click to see original comment"/>
    <hyperlink ref="C2094" r:id="rId1103" tooltip="Click to view profile" display="Click to view profile"/>
    <hyperlink ref="J1989" r:id="rId1104" tooltip="Click to see original comment" display="Click to see original comment"/>
    <hyperlink ref="C2096" r:id="rId1105" tooltip="Click to view profile" display="Click to view profile"/>
    <hyperlink ref="J1990" r:id="rId1106" tooltip="Click to see original comment" display="Click to see original comment"/>
    <hyperlink ref="C2098" r:id="rId1107" tooltip="Click to view profile" display="Click to view profile"/>
    <hyperlink ref="J1991" r:id="rId1108" tooltip="Click to see original comment" display="Click to see original comment"/>
    <hyperlink ref="C2100" r:id="rId1109" tooltip="Click to view profile" display="Click to view profile"/>
    <hyperlink ref="J1992" r:id="rId1110" tooltip="Click to see original comment" display="Click to see original comment"/>
    <hyperlink ref="C2102" r:id="rId1111" tooltip="Click to view profile" display="Click to view profile"/>
    <hyperlink ref="J1993" r:id="rId1112" tooltip="Click to see original comment" display="Click to see original comment"/>
    <hyperlink ref="C2104" r:id="rId1113" tooltip="Click to view profile" display="Click to view profile"/>
    <hyperlink ref="J1994" r:id="rId1114" tooltip="Click to see original comment" display="Click to see original comment"/>
    <hyperlink ref="C2106" r:id="rId1115" tooltip="Click to view profile" display="Click to view profile"/>
    <hyperlink ref="J1995" r:id="rId1116" tooltip="Click to see original comment" display="Click to see original comment"/>
    <hyperlink ref="C2108" r:id="rId1117" tooltip="Click to view profile" display="Click to view profile"/>
    <hyperlink ref="J1996" r:id="rId1118" tooltip="Click to see original comment" display="Click to see original comment"/>
    <hyperlink ref="C2111" r:id="rId1119" tooltip="Click to view profile" display="Click to view profile"/>
    <hyperlink ref="J1997" r:id="rId1120" tooltip="Click to see original comment" display="Click to see original comment"/>
    <hyperlink ref="C2113" r:id="rId1121" tooltip="Click to view profile" display="Click to view profile"/>
    <hyperlink ref="J1998" r:id="rId1122" tooltip="Click to see original comment" display="Click to see original comment"/>
    <hyperlink ref="C2115" r:id="rId1123" tooltip="Click to view profile" display="Click to view profile"/>
    <hyperlink ref="J1999" r:id="rId1124" tooltip="Click to see original comment" display="Click to see original comment"/>
    <hyperlink ref="C2119" r:id="rId1125" tooltip="Click to view profile" display="Click to view profile"/>
    <hyperlink ref="J2000" r:id="rId1126" tooltip="Click to see original comment" display="Click to see original comment"/>
    <hyperlink ref="C2121" r:id="rId1127" tooltip="Click to view profile" display="Click to view profile"/>
    <hyperlink ref="J2001" r:id="rId1128" tooltip="Click to see original comment" display="Click to see original comment"/>
    <hyperlink ref="C2124" r:id="rId1129" tooltip="Click to view profile" display="Click to view profile"/>
    <hyperlink ref="J2002" r:id="rId1130" tooltip="Click to see original comment" display="Click to see original comment"/>
    <hyperlink ref="C2126" r:id="rId1131" tooltip="Click to view profile" display="Click to view profile"/>
    <hyperlink ref="J2003" r:id="rId1132" tooltip="Click to see original comment" display="Click to see original comment"/>
    <hyperlink ref="C2128" r:id="rId1133" tooltip="Click to view profile" display="Click to view profile"/>
    <hyperlink ref="J2004" r:id="rId1134" tooltip="Click to see original comment" display="Click to see original comment"/>
    <hyperlink ref="C2136" r:id="rId1135" tooltip="Click to view profile" display="Click to view profile"/>
    <hyperlink ref="J2005" r:id="rId1136" tooltip="Click to see original comment" display="Click to see original comment"/>
    <hyperlink ref="C2138" r:id="rId1137" tooltip="Click to view profile" display="Click to view profile"/>
    <hyperlink ref="J2007" r:id="rId1138" tooltip="Click to see original comment" display="Click to see original comment"/>
    <hyperlink ref="C2130" r:id="rId1139" tooltip="Click to view profile" display="Click to view profile"/>
    <hyperlink ref="J2008" r:id="rId1140" tooltip="Click to see original comment" display="Click to see original comment"/>
    <hyperlink ref="C2132" r:id="rId1141" tooltip="Click to view profile" display="Click to view profile"/>
    <hyperlink ref="J2009" r:id="rId1142" tooltip="Click to see original comment" display="Click to see original comment"/>
    <hyperlink ref="C2134" r:id="rId1143" tooltip="Click to view profile" display="Click to view profile"/>
    <hyperlink ref="J2010" r:id="rId1144" tooltip="Click to see original comment" display="Click to see original comment"/>
    <hyperlink ref="C1994" r:id="rId1145" tooltip="Click to view profile" display="Click to view profile"/>
    <hyperlink ref="J2011" r:id="rId1146" tooltip="Click to see original comment" display="Click to see original comment"/>
    <hyperlink ref="C1995" r:id="rId1147" tooltip="Click to view profile" display="Click to view profile"/>
    <hyperlink ref="J2012" r:id="rId1148" tooltip="Click to see original comment" display="Click to see original comment"/>
    <hyperlink ref="C1996" r:id="rId1149" tooltip="Click to view profile" display="Click to view profile"/>
    <hyperlink ref="J2013" r:id="rId1150" tooltip="Click to see original comment" display="Click to see original comment"/>
    <hyperlink ref="C1997" r:id="rId1151" tooltip="Click to view profile" display="Click to view profile"/>
    <hyperlink ref="J2014" r:id="rId1152" tooltip="Click to see original comment" display="Click to see original comment"/>
    <hyperlink ref="C1998" r:id="rId1153" tooltip="Click to view profile" display="Click to view profile"/>
    <hyperlink ref="J2015" r:id="rId1154" tooltip="Click to see original comment" display="Click to see original comment"/>
    <hyperlink ref="C1999" r:id="rId1155" tooltip="Click to view profile" display="Click to view profile"/>
    <hyperlink ref="J2016" r:id="rId1156" tooltip="Click to see original comment" display="Click to see original comment"/>
    <hyperlink ref="C2000" r:id="rId1157" tooltip="Click to view profile" display="Click to view profile"/>
    <hyperlink ref="J2017" r:id="rId1158" tooltip="Click to see original comment" display="Click to see original comment"/>
    <hyperlink ref="C2001" r:id="rId1159" tooltip="Click to view profile" display="Click to view profile"/>
    <hyperlink ref="J2018" r:id="rId1160" tooltip="Click to see original comment" display="Click to see original comment"/>
    <hyperlink ref="C2010" r:id="rId1161" tooltip="Click to view profile" display="Click to view profile"/>
    <hyperlink ref="J2019" r:id="rId1162" tooltip="Click to see original comment" display="Click to see original comment"/>
    <hyperlink ref="C2012" r:id="rId1163" tooltip="Click to view profile" display="Click to view profile"/>
    <hyperlink ref="J2020" r:id="rId1164" tooltip="Click to see original comment" display="Click to see original comment"/>
    <hyperlink ref="C2013" r:id="rId1165" tooltip="Click to view profile" display="Click to view profile"/>
    <hyperlink ref="J2021" r:id="rId1166" tooltip="Click to see original comment" display="Click to see original comment"/>
    <hyperlink ref="C2014" r:id="rId1167" tooltip="Click to view profile" display="Click to view profile"/>
    <hyperlink ref="J2022" r:id="rId1168" tooltip="Click to see original comment" display="Click to see original comment"/>
    <hyperlink ref="C2002" r:id="rId1169" tooltip="Click to view profile" display="Click to view profile"/>
    <hyperlink ref="J2023" r:id="rId1170" tooltip="Click to see original comment" display="Click to see original comment"/>
    <hyperlink ref="C2003" r:id="rId1171" tooltip="Click to view profile" display="Click to view profile"/>
    <hyperlink ref="J2024" r:id="rId1172" tooltip="Click to see original comment" display="Click to see original comment"/>
    <hyperlink ref="C2004" r:id="rId1173" tooltip="Click to view profile" display="Click to view profile"/>
    <hyperlink ref="J2025" r:id="rId1174" tooltip="Click to see original comment" display="Click to see original comment"/>
    <hyperlink ref="C2005" r:id="rId1175" tooltip="Click to view profile" display="Click to view profile"/>
    <hyperlink ref="J2026" r:id="rId1176" tooltip="Click to see original comment" display="Click to see original comment"/>
    <hyperlink ref="C2007" r:id="rId1177" tooltip="Click to view profile" display="Click to view profile"/>
    <hyperlink ref="J2027" r:id="rId1178" tooltip="Click to see original comment" display="Click to see original comment"/>
    <hyperlink ref="C2008" r:id="rId1179" tooltip="Click to view profile" display="Click to view profile"/>
    <hyperlink ref="J2028" r:id="rId1180" tooltip="Click to see original comment" display="Click to see original comment"/>
    <hyperlink ref="C2009" r:id="rId1181" tooltip="Click to view profile" display="Click to view profile"/>
    <hyperlink ref="J2029" r:id="rId1182" tooltip="Click to see original comment" display="Click to see original comment"/>
    <hyperlink ref="C2011" r:id="rId1183" tooltip="Click to view profile" display="Click to view profile"/>
    <hyperlink ref="J2030" r:id="rId1184" tooltip="Click to see original comment" display="Click to see original comment"/>
    <hyperlink ref="C2015" r:id="rId1185" tooltip="Click to view profile" display="Click to view profile"/>
    <hyperlink ref="J2031" r:id="rId1186" tooltip="Click to see original comment" display="Click to see original comment"/>
    <hyperlink ref="C2016" r:id="rId1187" tooltip="Click to view profile" display="Click to view profile"/>
    <hyperlink ref="J2032" r:id="rId1188" tooltip="Click to see original comment" display="Click to see original comment"/>
    <hyperlink ref="C2017" r:id="rId1189" tooltip="Click to view profile" display="Click to view profile"/>
    <hyperlink ref="J2033" r:id="rId1190" tooltip="Click to see original comment" display="Click to see original comment"/>
    <hyperlink ref="C2018" r:id="rId1191" tooltip="Click to view profile" display="Click to view profile"/>
    <hyperlink ref="J2034" r:id="rId1192" tooltip="Click to see original comment" display="Click to see original comment"/>
    <hyperlink ref="C2019" r:id="rId1193" tooltip="Click to view profile" display="Click to view profile"/>
    <hyperlink ref="J2035" r:id="rId1194" tooltip="Click to see original comment" display="Click to see original comment"/>
    <hyperlink ref="C2020" r:id="rId1195" tooltip="Click to view profile" display="Click to view profile"/>
    <hyperlink ref="J2036" r:id="rId1196" tooltip="Click to see original comment" display="Click to see original comment"/>
    <hyperlink ref="C2021" r:id="rId1197" tooltip="Click to view profile" display="Click to view profile"/>
    <hyperlink ref="J2037" r:id="rId1198" tooltip="Click to see original comment" display="Click to see original comment"/>
    <hyperlink ref="C2022" r:id="rId1199" tooltip="Click to view profile" display="Click to view profile"/>
    <hyperlink ref="J2038" r:id="rId1200" tooltip="Click to see original comment" display="Click to see original comment"/>
    <hyperlink ref="C2023" r:id="rId1201" tooltip="Click to view profile" display="Click to view profile"/>
    <hyperlink ref="J2039" r:id="rId1202" tooltip="Click to see original comment" display="Click to see original comment"/>
    <hyperlink ref="C2024" r:id="rId1203" tooltip="Click to view profile" display="Click to view profile"/>
    <hyperlink ref="J2040" r:id="rId1204" tooltip="Click to see original comment" display="Click to see original comment"/>
    <hyperlink ref="C2029" r:id="rId1205" tooltip="Click to view profile" display="Click to view profile"/>
    <hyperlink ref="J2041" r:id="rId1206" tooltip="Click to see original comment" display="Click to see original comment"/>
    <hyperlink ref="C2030" r:id="rId1207" tooltip="Click to view profile" display="Click to view profile"/>
    <hyperlink ref="J2042" r:id="rId1208" tooltip="Click to see original comment" display="Click to see original comment"/>
    <hyperlink ref="C2031" r:id="rId1209" tooltip="Click to view profile" display="Click to view profile"/>
    <hyperlink ref="J2043" r:id="rId1210" tooltip="Click to see original comment" display="Click to see original comment"/>
    <hyperlink ref="C2034" r:id="rId1211" tooltip="Click to view profile" display="Click to view profile"/>
    <hyperlink ref="J2044" r:id="rId1212" tooltip="Click to see original comment" display="Click to see original comment"/>
    <hyperlink ref="C2037" r:id="rId1213" tooltip="Click to view profile" display="Click to view profile"/>
    <hyperlink ref="J2045" r:id="rId1214" tooltip="Click to see original comment" display="Click to see original comment"/>
    <hyperlink ref="C2038" r:id="rId1215" tooltip="Click to view profile" display="Click to view profile"/>
    <hyperlink ref="J2046" r:id="rId1216" tooltip="Click to see original comment" display="Click to see original comment"/>
    <hyperlink ref="C2039" r:id="rId1217" tooltip="Click to view profile" display="Click to view profile"/>
    <hyperlink ref="J2047" r:id="rId1218" tooltip="Click to see original comment" display="Click to see original comment"/>
    <hyperlink ref="C2040" r:id="rId1219" tooltip="Click to view profile" display="Click to view profile"/>
    <hyperlink ref="J2048" r:id="rId1220" tooltip="Click to see original comment" display="Click to see original comment"/>
    <hyperlink ref="C2046" r:id="rId1221" tooltip="Click to view profile" display="Click to view profile"/>
    <hyperlink ref="J2049" r:id="rId1222" tooltip="Click to see original comment" display="Click to see original comment"/>
    <hyperlink ref="C2047" r:id="rId1223" tooltip="Click to view profile" display="Click to view profile"/>
    <hyperlink ref="J2050" r:id="rId1224" tooltip="Click to see original comment" display="Click to see original comment"/>
    <hyperlink ref="C2048" r:id="rId1225" tooltip="Click to view profile" display="Click to view profile"/>
    <hyperlink ref="J2051" r:id="rId1226" tooltip="Click to see original comment" display="Click to see original comment"/>
    <hyperlink ref="C2059" r:id="rId1227" tooltip="Click to view profile" display="Click to view profile"/>
    <hyperlink ref="J2052" r:id="rId1228" tooltip="Click to see original comment" display="Click to see original comment"/>
    <hyperlink ref="C2067" r:id="rId1229" tooltip="Click to view profile" display="Click to view profile"/>
    <hyperlink ref="J2053" r:id="rId1230" tooltip="Click to see original comment" display="Click to see original comment"/>
    <hyperlink ref="C2072" r:id="rId1231" tooltip="Click to view profile" display="Click to view profile"/>
    <hyperlink ref="J2054" r:id="rId1232" tooltip="Click to see original comment" display="Click to see original comment"/>
    <hyperlink ref="C2075" r:id="rId1233" tooltip="Click to view profile" display="Click to view profile"/>
    <hyperlink ref="J2055" r:id="rId1234" tooltip="Click to see original comment" display="Click to see original comment"/>
    <hyperlink ref="C2078" r:id="rId1235" tooltip="Click to view profile" display="Click to view profile"/>
    <hyperlink ref="J2056" r:id="rId1236" tooltip="Click to see original comment" display="Click to see original comment"/>
    <hyperlink ref="C2051" r:id="rId1237" tooltip="Click to view profile" display="Click to view profile"/>
    <hyperlink ref="J2057" r:id="rId1238" tooltip="Click to see original comment" display="Click to see original comment"/>
    <hyperlink ref="C2052" r:id="rId1239" tooltip="Click to view profile" display="Click to view profile"/>
    <hyperlink ref="J2058" r:id="rId1240" tooltip="Click to see original comment" display="Click to see original comment"/>
    <hyperlink ref="C2053" r:id="rId1241" tooltip="Click to view profile" display="Click to view profile"/>
    <hyperlink ref="J2059" r:id="rId1242" tooltip="Click to see original comment" display="Click to see original comment"/>
    <hyperlink ref="C2054" r:id="rId1243" tooltip="Click to view profile" display="Click to view profile"/>
    <hyperlink ref="J2060" r:id="rId1244" tooltip="Click to see original comment" display="Click to see original comment"/>
    <hyperlink ref="C2056" r:id="rId1245" tooltip="Click to view profile" display="Click to view profile"/>
    <hyperlink ref="J2061" r:id="rId1246" tooltip="Click to see original comment" display="Click to see original comment"/>
    <hyperlink ref="C2057" r:id="rId1247" tooltip="Click to view profile" display="Click to view profile"/>
    <hyperlink ref="J2062" r:id="rId1248" tooltip="Click to see original comment" display="Click to see original comment"/>
    <hyperlink ref="C2058" r:id="rId1249" tooltip="Click to view profile" display="Click to view profile"/>
    <hyperlink ref="J2063" r:id="rId1250" tooltip="Click to see original comment" display="Click to see original comment"/>
    <hyperlink ref="C2060" r:id="rId1251" tooltip="Click to view profile" display="Click to view profile"/>
    <hyperlink ref="J2064" r:id="rId1252" tooltip="Click to see original comment" display="Click to see original comment"/>
    <hyperlink ref="C2062" r:id="rId1253" tooltip="Click to view profile" display="Click to view profile"/>
    <hyperlink ref="J2065" r:id="rId1254" tooltip="Click to see original comment" display="Click to see original comment"/>
    <hyperlink ref="C2063" r:id="rId1255" tooltip="Click to view profile" display="Click to view profile"/>
    <hyperlink ref="J2066" r:id="rId1256" tooltip="Click to see original comment" display="Click to see original comment"/>
    <hyperlink ref="C2066" r:id="rId1257" tooltip="Click to view profile" display="Click to view profile"/>
    <hyperlink ref="J2067" r:id="rId1258" tooltip="Click to see original comment" display="Click to see original comment"/>
    <hyperlink ref="C2068" r:id="rId1259" tooltip="Click to view profile" display="Click to view profile"/>
    <hyperlink ref="J2068" r:id="rId1260" tooltip="Click to see original comment" display="Click to see original comment"/>
    <hyperlink ref="C2069" r:id="rId1261" tooltip="Click to view profile" display="Click to view profile"/>
    <hyperlink ref="J2069" r:id="rId1262" tooltip="Click to see original comment" display="Click to see original comment"/>
    <hyperlink ref="C2070" r:id="rId1263" tooltip="Click to view profile" display="Click to view profile"/>
    <hyperlink ref="J2070" r:id="rId1264" tooltip="Click to see original comment" display="Click to see original comment"/>
    <hyperlink ref="C2071" r:id="rId1265" tooltip="Click to view profile" display="Click to view profile"/>
    <hyperlink ref="J2071" r:id="rId1266" tooltip="Click to see original comment" display="Click to see original comment"/>
    <hyperlink ref="C2073" r:id="rId1267" tooltip="Click to view profile" display="Click to view profile"/>
    <hyperlink ref="J2072" r:id="rId1268" tooltip="Click to see original comment" display="Click to see original comment"/>
    <hyperlink ref="C2074" r:id="rId1269" tooltip="Click to view profile" display="Click to view profile"/>
    <hyperlink ref="J2073" r:id="rId1270" tooltip="Click to see original comment" display="Click to see original comment"/>
    <hyperlink ref="C2079" r:id="rId1271" tooltip="Click to view profile" display="Click to view profile"/>
    <hyperlink ref="J2074" r:id="rId1272" tooltip="Click to see original comment" display="Click to see original comment"/>
    <hyperlink ref="C2080" r:id="rId1273" tooltip="Click to view profile" display="Click to view profile"/>
    <hyperlink ref="J2075" r:id="rId1274" tooltip="Click to see original comment" display="Click to see original comment"/>
    <hyperlink ref="C2081" r:id="rId1275" tooltip="Click to view profile" display="Click to view profile"/>
    <hyperlink ref="J2076" r:id="rId1276" tooltip="Click to see original comment" display="Click to see original comment"/>
    <hyperlink ref="C2082" r:id="rId1277" tooltip="Click to view profile" display="Click to view profile"/>
    <hyperlink ref="J2077" r:id="rId1278" tooltip="Click to see original comment" display="Click to see original comment"/>
    <hyperlink ref="C2083" r:id="rId1279" tooltip="Click to view profile" display="Click to view profile"/>
    <hyperlink ref="J2078" r:id="rId1280" tooltip="Click to see original comment" display="Click to see original comment"/>
    <hyperlink ref="C2110" r:id="rId1281" tooltip="Click to view profile" display="Click to view profile"/>
    <hyperlink ref="I2117" r:id="rId1282" tooltip="Click to see original comment" display="Click to see original comment"/>
    <hyperlink ref="C2117" r:id="rId1283" tooltip="Click to view profile" display="Click to view profile"/>
    <hyperlink ref="I2118" r:id="rId1284" tooltip="Click to see original comment" display="Click to see original comment"/>
    <hyperlink ref="C2118" r:id="rId1285" tooltip="Click to view profile" display="Click to view profile"/>
    <hyperlink ref="I2123" r:id="rId1286" tooltip="Click to see original comment" display="Click to see original comment"/>
    <hyperlink ref="C2123" r:id="rId1287" tooltip="Click to view profile" display="Click to view profile"/>
    <hyperlink ref="I2140" r:id="rId1288" tooltip="Click to see original comment" display="Click to see original comment"/>
    <hyperlink ref="C2140" r:id="rId1289" tooltip="Click to view profile" display="Click to view profile"/>
    <hyperlink ref="I2085" r:id="rId1290" tooltip="Click to see original comment" display="Click to see original comment"/>
    <hyperlink ref="C2085" r:id="rId1291" tooltip="Click to view profile" display="Click to view profile"/>
    <hyperlink ref="I2087" r:id="rId1292" tooltip="Click to see original comment" display="Click to see original comment"/>
    <hyperlink ref="C2087" r:id="rId1293" tooltip="Click to view profile" display="Click to view profile"/>
    <hyperlink ref="I2089" r:id="rId1294" tooltip="Click to see original comment" display="Click to see original comment"/>
    <hyperlink ref="C2089" r:id="rId1295" tooltip="Click to view profile" display="Click to view profile"/>
    <hyperlink ref="I2091" r:id="rId1296" tooltip="Click to see original comment" display="Click to see original comment"/>
    <hyperlink ref="C2091" r:id="rId1297" tooltip="Click to view profile" display="Click to view profile"/>
    <hyperlink ref="I2093" r:id="rId1298" tooltip="Click to see original comment" display="Click to see original comment"/>
    <hyperlink ref="C2093" r:id="rId1299" tooltip="Click to view profile" display="Click to view profile"/>
    <hyperlink ref="I2095" r:id="rId1300" tooltip="Click to see original comment" display="Click to see original comment"/>
    <hyperlink ref="C2095" r:id="rId1301" tooltip="Click to view profile" display="Click to view profile"/>
    <hyperlink ref="I2097" r:id="rId1302" tooltip="Click to see original comment" display="Click to see original comment"/>
    <hyperlink ref="C2097" r:id="rId1303" tooltip="Click to view profile" display="Click to view profile"/>
    <hyperlink ref="I2099" r:id="rId1304" tooltip="Click to see original comment" display="Click to see original comment"/>
    <hyperlink ref="C2099" r:id="rId1305" tooltip="Click to view profile" display="Click to view profile"/>
    <hyperlink ref="I2101" r:id="rId1306" tooltip="Click to see original comment" display="Click to see original comment"/>
    <hyperlink ref="C2101" r:id="rId1307" tooltip="Click to view profile" display="Click to view profile"/>
    <hyperlink ref="I2103" r:id="rId1308" tooltip="Click to see original comment" display="Click to see original comment"/>
    <hyperlink ref="C2103" r:id="rId1309" tooltip="Click to view profile" display="Click to view profile"/>
    <hyperlink ref="I2105" r:id="rId1310" tooltip="Click to see original comment" display="Click to see original comment"/>
    <hyperlink ref="C2105" r:id="rId1311" tooltip="Click to view profile" display="Click to view profile"/>
    <hyperlink ref="I2107" r:id="rId1312" tooltip="Click to see original comment" display="Click to see original comment"/>
    <hyperlink ref="C2107" r:id="rId1313" tooltip="Click to view profile" display="Click to view profile"/>
    <hyperlink ref="I2109" r:id="rId1314" tooltip="Click to see original comment" display="Click to see original comment"/>
    <hyperlink ref="C2109" r:id="rId1315" tooltip="Click to view profile" display="Click to view profile"/>
    <hyperlink ref="I2112" r:id="rId1316" tooltip="Click to see original comment" display="Click to see original comment"/>
    <hyperlink ref="C2112" r:id="rId1317" tooltip="Click to view profile" display="Click to view profile"/>
    <hyperlink ref="I2114" r:id="rId1318" tooltip="Click to see original comment" display="Click to see original comment"/>
    <hyperlink ref="C2114" r:id="rId1319" tooltip="Click to view profile" display="Click to view profile"/>
    <hyperlink ref="I2116" r:id="rId1320" tooltip="Click to see original comment" display="Click to see original comment"/>
    <hyperlink ref="C2116" r:id="rId1321" tooltip="Click to view profile" display="Click to view profile"/>
    <hyperlink ref="I2120" r:id="rId1322" tooltip="Click to see original comment" display="Click to see original comment"/>
    <hyperlink ref="C2120" r:id="rId1323" tooltip="Click to view profile" display="Click to view profile"/>
    <hyperlink ref="I2122" r:id="rId1324" tooltip="Click to see original comment" display="Click to see original comment"/>
    <hyperlink ref="C2122" r:id="rId1325" tooltip="Click to view profile" display="Click to view profile"/>
    <hyperlink ref="I2125" r:id="rId1326" tooltip="Click to see original comment" display="Click to see original comment"/>
    <hyperlink ref="C2125" r:id="rId1327" tooltip="Click to view profile" display="Click to view profile"/>
    <hyperlink ref="I2127" r:id="rId1328" tooltip="Click to see original comment" display="Click to see original comment"/>
    <hyperlink ref="C2127" r:id="rId1329" tooltip="Click to view profile" display="Click to view profile"/>
    <hyperlink ref="I2129" r:id="rId1330" tooltip="Click to see original comment" display="Click to see original comment"/>
    <hyperlink ref="C2129" r:id="rId1331" tooltip="Click to view profile" display="Click to view profile"/>
    <hyperlink ref="I2137" r:id="rId1332" tooltip="Click to see original comment" display="Click to see original comment"/>
    <hyperlink ref="C2137" r:id="rId1333" tooltip="Click to view profile" display="Click to view profile"/>
    <hyperlink ref="I2139" r:id="rId1334" tooltip="Click to see original comment" display="Click to see original comment"/>
    <hyperlink ref="C2139" r:id="rId1335" tooltip="Click to view profile" display="Click to view profile"/>
    <hyperlink ref="I2141" r:id="rId1336" tooltip="Click to see original comment" display="Click to see original comment"/>
    <hyperlink ref="C2141" r:id="rId1337" tooltip="Click to view profile" display="Click to view profile"/>
    <hyperlink ref="I2192" r:id="rId1338" tooltip="Click to see original comment" display="Click to see original comment"/>
    <hyperlink ref="C2192" r:id="rId1339" tooltip="Click to view profile" display="Click to view profile"/>
    <hyperlink ref="I2212" r:id="rId1340" tooltip="Click to see original comment" display="Click to see original comment"/>
    <hyperlink ref="C2212" r:id="rId1341" tooltip="Click to view profile" display="Click to view profile"/>
    <hyperlink ref="I2328" r:id="rId1342" tooltip="Click to see original comment" display="Click to see original comment"/>
    <hyperlink ref="C2328" r:id="rId1343" tooltip="Click to view profile" display="Click to view profile"/>
    <hyperlink ref="I2330" r:id="rId1344" tooltip="Click to see original comment" display="Click to see original comment"/>
    <hyperlink ref="C2330" r:id="rId1345" tooltip="Click to view profile" display="Click to view profile"/>
    <hyperlink ref="I2331" r:id="rId1346" tooltip="Click to see original comment" display="Click to see original comment"/>
    <hyperlink ref="C2331" r:id="rId1347" tooltip="Click to view profile" display="Click to view profile"/>
    <hyperlink ref="I2131" r:id="rId1348" tooltip="Click to see original comment" display="Click to see original comment"/>
    <hyperlink ref="I2133" r:id="rId1349" tooltip="Click to see original comment" display="Click to see original comment"/>
    <hyperlink ref="I2135" r:id="rId1350" tooltip="Click to see original comment" display="Click to see original comment"/>
    <hyperlink ref="I2178" r:id="rId1351" tooltip="Click to see original comment" display="Click to see original comment"/>
    <hyperlink ref="C2178" r:id="rId1352" tooltip="Click to view profile" display="Click to view profile"/>
    <hyperlink ref="C2135" r:id="rId1353" tooltip="Click to view profile" display="Click to view profile"/>
    <hyperlink ref="C2133" r:id="rId1354" tooltip="Click to view profile" display="Click to view profile"/>
    <hyperlink ref="C2131" r:id="rId1355" tooltip="Click to view profile" display="Click to view profile"/>
    <hyperlink ref="C2142" r:id="rId1356" tooltip="Click to view profile" display="Click to view profile"/>
    <hyperlink ref="C2143" r:id="rId1357" tooltip="Click to view profile" display="Click to view profile"/>
    <hyperlink ref="C2144" r:id="rId1358" tooltip="Click to view profile" display="Click to view profile"/>
    <hyperlink ref="C2145" r:id="rId1359" tooltip="Click to view profile" display="Click to view profile"/>
    <hyperlink ref="C2146" r:id="rId1360" tooltip="Click to view profile" display="Click to view profile"/>
    <hyperlink ref="C2147" r:id="rId1361" tooltip="Click to view profile" display="Click to view profile"/>
    <hyperlink ref="I2148" r:id="rId1362" tooltip="Click to see original comment" display="Click to see original comment"/>
    <hyperlink ref="C2148" r:id="rId1363" tooltip="Click to view profile" display="Click to view profile"/>
    <hyperlink ref="I2149" r:id="rId1364" tooltip="Click to see original comment" display="Click to see original comment"/>
    <hyperlink ref="C2149" r:id="rId1365" tooltip="Click to view profile" display="Click to view profile"/>
    <hyperlink ref="I2150" r:id="rId1366" tooltip="Click to see original comment" display="Click to see original comment"/>
    <hyperlink ref="C2150" r:id="rId1367" tooltip="Click to view profile" display="Click to view profile"/>
    <hyperlink ref="I2151" r:id="rId1368" tooltip="Click to see original comment" display="Click to see original comment"/>
    <hyperlink ref="C2151" r:id="rId1369" tooltip="Click to view profile" display="Click to view profile"/>
    <hyperlink ref="I2152" r:id="rId1370" tooltip="Click to see original comment" display="Click to see original comment"/>
    <hyperlink ref="C2152" r:id="rId1371" tooltip="Click to view profile" display="Click to view profile"/>
    <hyperlink ref="I2153" r:id="rId1372" tooltip="Click to see original comment" display="Click to see original comment"/>
    <hyperlink ref="C2153" r:id="rId1373" tooltip="Click to view profile" display="Click to view profile"/>
    <hyperlink ref="I2154" r:id="rId1374" tooltip="Click to see original comment" display="Click to see original comment"/>
    <hyperlink ref="C2154" r:id="rId1375" tooltip="Click to view profile" display="Click to view profile"/>
    <hyperlink ref="I2155" r:id="rId1376" tooltip="Click to see original comment" display="Click to see original comment"/>
    <hyperlink ref="C2155" r:id="rId1377" tooltip="Click to view profile" display="Click to view profile"/>
    <hyperlink ref="I2156" r:id="rId1378" tooltip="Click to see original comment" display="Click to see original comment"/>
    <hyperlink ref="C2156" r:id="rId1379" tooltip="Click to view profile" display="Click to view profile"/>
    <hyperlink ref="I2157" r:id="rId1380" tooltip="Click to see original comment" display="Click to see original comment"/>
    <hyperlink ref="C2157" r:id="rId1381" tooltip="Click to view profile" display="Click to view profile"/>
    <hyperlink ref="I2158" r:id="rId1382" tooltip="Click to see original comment" display="Click to see original comment"/>
    <hyperlink ref="C2158" r:id="rId1383" tooltip="Click to view profile" display="Click to view profile"/>
    <hyperlink ref="I2159" r:id="rId1384" tooltip="Click to see original comment" display="Click to see original comment"/>
    <hyperlink ref="C2159" r:id="rId1385" tooltip="Click to view profile" display="Click to view profile"/>
    <hyperlink ref="I2160" r:id="rId1386" tooltip="Click to see original comment" display="Click to see original comment"/>
    <hyperlink ref="C2160" r:id="rId1387" tooltip="Click to view profile" display="Click to view profile"/>
    <hyperlink ref="I2161" r:id="rId1388" tooltip="Click to see original comment" display="Click to see original comment"/>
    <hyperlink ref="C2161" r:id="rId1389" tooltip="Click to view profile" display="Click to view profile"/>
    <hyperlink ref="I2162" r:id="rId1390" tooltip="Click to see original comment" display="Click to see original comment"/>
    <hyperlink ref="C2162" r:id="rId1391" tooltip="Click to view profile" display="Click to view profile"/>
    <hyperlink ref="I2163" r:id="rId1392" tooltip="Click to see original comment" display="Click to see original comment"/>
    <hyperlink ref="C2163" r:id="rId1393" tooltip="Click to view profile" display="Click to view profile"/>
    <hyperlink ref="I2164" r:id="rId1394" tooltip="Click to see original comment" display="Click to see original comment"/>
    <hyperlink ref="C2164" r:id="rId1395" tooltip="Click to view profile" display="Click to view profile"/>
    <hyperlink ref="I2165" r:id="rId1396" tooltip="Click to see original comment" display="Click to see original comment"/>
    <hyperlink ref="C2165" r:id="rId1397" tooltip="Click to view profile" display="Click to view profile"/>
    <hyperlink ref="I2166" r:id="rId1398" tooltip="Click to see original comment" display="Click to see original comment"/>
    <hyperlink ref="C2166" r:id="rId1399" tooltip="Click to view profile" display="Click to view profile"/>
    <hyperlink ref="I2167" r:id="rId1400" tooltip="Click to see original comment" display="Click to see original comment"/>
    <hyperlink ref="C2167" r:id="rId1401" tooltip="Click to view profile" display="Click to view profile"/>
    <hyperlink ref="I2168" r:id="rId1402" tooltip="Click to see original comment" display="Click to see original comment"/>
    <hyperlink ref="C2168" r:id="rId1403" tooltip="Click to view profile" display="Click to view profile"/>
    <hyperlink ref="I2169" r:id="rId1404" tooltip="Click to see original comment" display="Click to see original comment"/>
    <hyperlink ref="C2169" r:id="rId1405" tooltip="Click to view profile" display="Click to view profile"/>
    <hyperlink ref="I2170" r:id="rId1406" tooltip="Click to see original comment" display="Click to see original comment"/>
    <hyperlink ref="C2170" r:id="rId1407" tooltip="Click to view profile" display="Click to view profile"/>
    <hyperlink ref="I2171" r:id="rId1408" tooltip="Click to see original comment" display="Click to see original comment"/>
    <hyperlink ref="C2171" r:id="rId1409" tooltip="Click to view profile" display="Click to view profile"/>
    <hyperlink ref="I2172" r:id="rId1410" tooltip="Click to see original comment" display="Click to see original comment"/>
    <hyperlink ref="C2172" r:id="rId1411" tooltip="Click to view profile" display="Click to view profile"/>
    <hyperlink ref="I2173" r:id="rId1412" tooltip="Click to see original comment" display="Click to see original comment"/>
    <hyperlink ref="C2173" r:id="rId1413" tooltip="Click to view profile" display="Click to view profile"/>
    <hyperlink ref="I2174" r:id="rId1414" tooltip="Click to see original comment" display="Click to see original comment"/>
    <hyperlink ref="C2174" r:id="rId1415" tooltip="Click to view profile" display="Click to view profile"/>
    <hyperlink ref="I2175" r:id="rId1416" tooltip="Click to see original comment" display="Click to see original comment"/>
    <hyperlink ref="C2175" r:id="rId1417" tooltip="Click to view profile" display="Click to view profile"/>
    <hyperlink ref="I2176" r:id="rId1418" tooltip="Click to see original comment" display="Click to see original comment"/>
    <hyperlink ref="C2176" r:id="rId1419" tooltip="Click to view profile" display="Click to view profile"/>
    <hyperlink ref="I2177" r:id="rId1420" tooltip="Click to see original comment" display="Click to see original comment"/>
    <hyperlink ref="C2177" r:id="rId1421" tooltip="Click to view profile" display="Click to view profile"/>
    <hyperlink ref="I2179" r:id="rId1422" tooltip="Click to see original comment" display="Click to see original comment"/>
    <hyperlink ref="C2179" r:id="rId1423" tooltip="Click to view profile" display="Click to view profile"/>
    <hyperlink ref="I2180" r:id="rId1424" tooltip="Click to see original comment" display="Click to see original comment"/>
    <hyperlink ref="C2180" r:id="rId1425" tooltip="Click to view profile" display="Click to view profile"/>
    <hyperlink ref="I2181" r:id="rId1426" tooltip="Click to see original comment" display="Click to see original comment"/>
    <hyperlink ref="C2181" r:id="rId1427" tooltip="Click to view profile" display="Click to view profile"/>
    <hyperlink ref="I2182" r:id="rId1428" tooltip="Click to see original comment" display="Click to see original comment"/>
    <hyperlink ref="C2182" r:id="rId1429" tooltip="Click to view profile" display="Click to view profile"/>
    <hyperlink ref="I2183" r:id="rId1430" tooltip="Click to see original comment" display="Click to see original comment"/>
    <hyperlink ref="C2183" r:id="rId1431" tooltip="Click to view profile" display="Click to view profile"/>
    <hyperlink ref="I2184" r:id="rId1432" tooltip="Click to see original comment" display="Click to see original comment"/>
    <hyperlink ref="C2184" r:id="rId1433" tooltip="Click to view profile" display="Click to view profile"/>
    <hyperlink ref="I2185" r:id="rId1434" tooltip="Click to see original comment" display="Click to see original comment"/>
    <hyperlink ref="C2185" r:id="rId1435" tooltip="Click to view profile" display="Click to view profile"/>
    <hyperlink ref="I2186" r:id="rId1436" tooltip="Click to see original comment" display="Click to see original comment"/>
    <hyperlink ref="C2186" r:id="rId1437" tooltip="Click to view profile" display="Click to view profile"/>
    <hyperlink ref="I2187" r:id="rId1438" tooltip="Click to see original comment" display="Click to see original comment"/>
    <hyperlink ref="C2187" r:id="rId1439" tooltip="Click to view profile" display="Click to view profile"/>
    <hyperlink ref="I2188" r:id="rId1440" tooltip="Click to see original comment" display="Click to see original comment"/>
    <hyperlink ref="C2188" r:id="rId1441" tooltip="Click to view profile" display="Click to view profile"/>
    <hyperlink ref="I2189" r:id="rId1442" tooltip="Click to see original comment" display="Click to see original comment"/>
    <hyperlink ref="C2189" r:id="rId1443" tooltip="Click to view profile" display="Click to view profile"/>
    <hyperlink ref="I2190" r:id="rId1444" tooltip="Click to see original comment" display="Click to see original comment"/>
    <hyperlink ref="C2190" r:id="rId1445" tooltip="Click to view profile" display="Click to view profile"/>
    <hyperlink ref="I2191" r:id="rId1446" tooltip="Click to see original comment" display="Click to see original comment"/>
    <hyperlink ref="C2191" r:id="rId1447" tooltip="Click to view profile" display="Click to view profile"/>
    <hyperlink ref="I2193" r:id="rId1448" tooltip="Click to see original comment" display="Click to see original comment"/>
    <hyperlink ref="C2193" r:id="rId1449" tooltip="Click to view profile" display="Click to view profile"/>
    <hyperlink ref="I2194" r:id="rId1450" tooltip="Click to see original comment" display="Click to see original comment"/>
    <hyperlink ref="C2194" r:id="rId1451" tooltip="Click to view profile" display="Click to view profile"/>
    <hyperlink ref="I2195" r:id="rId1452" tooltip="Click to see original comment" display="Click to see original comment"/>
    <hyperlink ref="C2195" r:id="rId1453" tooltip="Click to view profile" display="Click to view profile"/>
    <hyperlink ref="I2196" r:id="rId1454" tooltip="Click to see original comment" display="Click to see original comment"/>
    <hyperlink ref="C2196" r:id="rId1455" tooltip="Click to view profile" display="Click to view profile"/>
    <hyperlink ref="I2197" r:id="rId1456" tooltip="Click to see original comment" display="Click to see original comment"/>
    <hyperlink ref="C2197" r:id="rId1457" tooltip="Click to view profile" display="Click to view profile"/>
    <hyperlink ref="I2198" r:id="rId1458" tooltip="Click to see original comment" display="Click to see original comment"/>
    <hyperlink ref="C2198" r:id="rId1459" tooltip="Click to view profile" display="Click to view profile"/>
    <hyperlink ref="I2199" r:id="rId1460" tooltip="Click to see original comment" display="Click to see original comment"/>
    <hyperlink ref="C2199" r:id="rId1461" tooltip="Click to view profile" display="Click to view profile"/>
    <hyperlink ref="I2200" r:id="rId1462" tooltip="Click to see original comment" display="Click to see original comment"/>
    <hyperlink ref="C2200" r:id="rId1463" tooltip="Click to view profile" display="Click to view profile"/>
    <hyperlink ref="I2201" r:id="rId1464" tooltip="Click to see original comment" display="Click to see original comment"/>
    <hyperlink ref="C2201" r:id="rId1465" tooltip="Click to view profile" display="Click to view profile"/>
    <hyperlink ref="I2202" r:id="rId1466" tooltip="Click to see original comment" display="Click to see original comment"/>
    <hyperlink ref="C2202" r:id="rId1467" tooltip="Click to view profile" display="Click to view profile"/>
    <hyperlink ref="I2203" r:id="rId1468" tooltip="Click to see original comment" display="Click to see original comment"/>
    <hyperlink ref="C2203" r:id="rId1469" tooltip="Click to view profile" display="Click to view profile"/>
    <hyperlink ref="I2204" r:id="rId1470" tooltip="Click to see original comment" display="Click to see original comment"/>
    <hyperlink ref="C2204" r:id="rId1471" tooltip="Click to view profile" display="Click to view profile"/>
    <hyperlink ref="I2205" r:id="rId1472" tooltip="Click to see original comment" display="Click to see original comment"/>
    <hyperlink ref="C2205" r:id="rId1473" tooltip="Click to view profile" display="Click to view profile"/>
    <hyperlink ref="I2206" r:id="rId1474" tooltip="Click to see original comment" display="Click to see original comment"/>
    <hyperlink ref="C2206" r:id="rId1475" tooltip="Click to view profile" display="Click to view profile"/>
    <hyperlink ref="I2207" r:id="rId1476" tooltip="Click to see original comment" display="Click to see original comment"/>
    <hyperlink ref="C2207" r:id="rId1477" tooltip="Click to view profile" display="Click to view profile"/>
    <hyperlink ref="I2211" r:id="rId1478" tooltip="Click to see original comment" display="Click to see original comment"/>
    <hyperlink ref="C2211" r:id="rId1479" tooltip="Click to view profile" display="Click to view profile"/>
    <hyperlink ref="I2213" r:id="rId1480" tooltip="Click to see original comment" display="Click to see original comment"/>
    <hyperlink ref="C2213" r:id="rId1481" tooltip="Click to view profile" display="Click to view profile"/>
    <hyperlink ref="I2216" r:id="rId1482" tooltip="Click to see original comment" display="Click to see original comment"/>
    <hyperlink ref="C2216" r:id="rId1483" tooltip="Click to view profile" display="Click to view profile"/>
    <hyperlink ref="I2218" r:id="rId1484" tooltip="Click to see original comment" display="Click to see original comment"/>
    <hyperlink ref="C2218" r:id="rId1485" tooltip="Click to view profile" display="Click to view profile"/>
    <hyperlink ref="I2222" r:id="rId1486" tooltip="Click to see original comment" display="Click to see original comment"/>
    <hyperlink ref="C2222" r:id="rId1487" tooltip="Click to view profile" display="Click to view profile"/>
    <hyperlink ref="I2224" r:id="rId1488" tooltip="Click to see original comment" display="Click to see original comment"/>
    <hyperlink ref="C2224" r:id="rId1489" tooltip="Click to view profile" display="Click to view profile"/>
    <hyperlink ref="I2225" r:id="rId1490" tooltip="Click to see original comment" display="Click to see original comment"/>
    <hyperlink ref="C2225" r:id="rId1491" tooltip="Click to view profile" display="Click to view profile"/>
    <hyperlink ref="I2226" r:id="rId1492" tooltip="Click to see original comment" display="Click to see original comment"/>
    <hyperlink ref="C2226" r:id="rId1493" tooltip="Click to view profile" display="Click to view profile"/>
    <hyperlink ref="I2233" r:id="rId1494" tooltip="Click to see original comment" display="Click to see original comment"/>
    <hyperlink ref="C2233" r:id="rId1495" tooltip="Click to view profile" display="Click to view profile"/>
    <hyperlink ref="I2234" r:id="rId1496" tooltip="Click to see original comment" display="Click to see original comment"/>
    <hyperlink ref="C2234" r:id="rId1497" tooltip="Click to view profile" display="Click to view profile"/>
    <hyperlink ref="I2236" r:id="rId1498" tooltip="Click to see original comment" display="Click to see original comment"/>
    <hyperlink ref="C2236" r:id="rId1499" tooltip="Click to view profile" display="Click to view profile"/>
    <hyperlink ref="I2237" r:id="rId1500" tooltip="Click to see original comment" display="Click to see original comment"/>
    <hyperlink ref="C2237" r:id="rId1501" tooltip="Click to view profile" display="Click to view profile"/>
    <hyperlink ref="I2238" r:id="rId1502" tooltip="Click to see original comment" display="Click to see original comment"/>
    <hyperlink ref="C2238" r:id="rId1503" tooltip="Click to view profile" display="Click to view profile"/>
    <hyperlink ref="I2239" r:id="rId1504" tooltip="Click to see original comment" display="Click to see original comment"/>
    <hyperlink ref="C2239" r:id="rId1505" tooltip="Click to view profile" display="Click to view profile"/>
    <hyperlink ref="I2240" r:id="rId1506" tooltip="Click to see original comment" display="Click to see original comment"/>
    <hyperlink ref="C2240" r:id="rId1507" tooltip="Click to view profile" display="Click to view profile"/>
    <hyperlink ref="I2242" r:id="rId1508" tooltip="Click to see original comment" display="Click to see original comment"/>
    <hyperlink ref="C2242" r:id="rId1509" tooltip="Click to view profile" display="Click to view profile"/>
    <hyperlink ref="I2244" r:id="rId1510" tooltip="Click to see original comment" display="Click to see original comment"/>
    <hyperlink ref="C2244" r:id="rId1511" tooltip="Click to view profile" display="Click to view profile"/>
    <hyperlink ref="I2245" r:id="rId1512" tooltip="Click to see original comment" display="Click to see original comment"/>
    <hyperlink ref="C2245" r:id="rId1513" tooltip="Click to view profile" display="Click to view profile"/>
    <hyperlink ref="I2247" r:id="rId1514" tooltip="Click to see original comment" display="Click to see original comment"/>
    <hyperlink ref="C2247" r:id="rId1515" tooltip="Click to view profile" display="Click to view profile"/>
    <hyperlink ref="I2250" r:id="rId1516" tooltip="Click to see original comment" display="Click to see original comment"/>
    <hyperlink ref="C2250" r:id="rId1517" tooltip="Click to view profile" display="Click to view profile"/>
    <hyperlink ref="I2266" r:id="rId1518" tooltip="Click to see original comment" display="Click to see original comment"/>
    <hyperlink ref="C2266" r:id="rId1519" tooltip="Click to view profile" display="Click to view profile"/>
    <hyperlink ref="I2269" r:id="rId1520" tooltip="Click to see original comment" display="Click to see original comment"/>
    <hyperlink ref="C2269" r:id="rId1521" tooltip="Click to view profile" display="Click to view profile"/>
    <hyperlink ref="I2270" r:id="rId1522" tooltip="Click to see original comment" display="Click to see original comment"/>
    <hyperlink ref="C2270" r:id="rId1523" tooltip="Click to view profile" display="Click to view profile"/>
    <hyperlink ref="I2273" r:id="rId1524" tooltip="Click to see original comment" display="Click to see original comment"/>
    <hyperlink ref="C2273" r:id="rId1525" tooltip="Click to view profile" display="Click to view profile"/>
    <hyperlink ref="I2274" r:id="rId1526" tooltip="Click to see original comment" display="Click to see original comment"/>
    <hyperlink ref="C2274" r:id="rId1527" tooltip="Click to view profile" display="Click to view profile"/>
    <hyperlink ref="I2278" r:id="rId1528" tooltip="Click to see original comment" display="Click to see original comment"/>
    <hyperlink ref="C2278" r:id="rId1529" tooltip="Click to view profile" display="Click to view profile"/>
    <hyperlink ref="I2280" r:id="rId1530" tooltip="Click to see original comment" display="Click to see original comment"/>
    <hyperlink ref="C2280" r:id="rId1531" tooltip="Click to view profile" display="Click to view profile"/>
    <hyperlink ref="I2281" r:id="rId1532" tooltip="Click to see original comment" display="Click to see original comment"/>
    <hyperlink ref="C2281" r:id="rId1533" tooltip="Click to view profile" display="Click to view profile"/>
    <hyperlink ref="I2288" r:id="rId1534" tooltip="Click to see original comment" display="Click to see original comment"/>
    <hyperlink ref="C2288" r:id="rId1535" tooltip="Click to view profile" display="Click to view profile"/>
    <hyperlink ref="I2296" r:id="rId1536" tooltip="Click to see original comment" display="Click to see original comment"/>
    <hyperlink ref="C2296" r:id="rId1537" tooltip="Click to view profile" display="Click to view profile"/>
    <hyperlink ref="I2297" r:id="rId1538" tooltip="Click to see original comment" display="Click to see original comment"/>
    <hyperlink ref="C2297" r:id="rId1539" tooltip="Click to view profile" display="Click to view profile"/>
    <hyperlink ref="I2309" r:id="rId1540" tooltip="Click to see original comment" display="Click to see original comment"/>
    <hyperlink ref="C2309" r:id="rId1541" tooltip="Click to view profile" display="Click to view profile"/>
    <hyperlink ref="I2312" r:id="rId1542" tooltip="Click to see original comment" display="Click to see original comment"/>
    <hyperlink ref="C2312" r:id="rId1543" tooltip="Click to view profile" display="Click to view profile"/>
    <hyperlink ref="I2313" r:id="rId1544" tooltip="Click to see original comment" display="Click to see original comment"/>
    <hyperlink ref="C2313" r:id="rId1545" tooltip="Click to view profile" display="Click to view profile"/>
    <hyperlink ref="I2314" r:id="rId1546" tooltip="Click to see original comment" display="Click to see original comment"/>
    <hyperlink ref="C2314" r:id="rId1547" tooltip="Click to view profile" display="Click to view profile"/>
    <hyperlink ref="I2315" r:id="rId1548" tooltip="Click to see original comment" display="Click to see original comment"/>
    <hyperlink ref="C2315" r:id="rId1549" tooltip="Click to view profile" display="Click to view profile"/>
    <hyperlink ref="I2318" r:id="rId1550" tooltip="Click to see original comment" display="Click to see original comment"/>
    <hyperlink ref="C2318" r:id="rId1551" tooltip="Click to view profile" display="Click to view profile"/>
    <hyperlink ref="I2319" r:id="rId1552" tooltip="Click to see original comment" display="Click to see original comment"/>
    <hyperlink ref="C2319" r:id="rId1553" tooltip="Click to view profile" display="Click to view profile"/>
    <hyperlink ref="I2321" r:id="rId1554" tooltip="Click to see original comment" display="Click to see original comment"/>
    <hyperlink ref="C2321" r:id="rId1555" tooltip="Click to view profile" display="Click to view profile"/>
    <hyperlink ref="I2337" r:id="rId1556" tooltip="Click to see original comment" display="Click to see original comment"/>
    <hyperlink ref="C2337" r:id="rId1557" tooltip="Click to view profile" display="Click to view profile"/>
    <hyperlink ref="I2414" r:id="rId1558" tooltip="Click to see original comment" display="Click to see original comment"/>
    <hyperlink ref="C2414" r:id="rId1559" tooltip="Click to view profile" display="Click to view profile"/>
    <hyperlink ref="I2214" r:id="rId1560" tooltip="Click to see original comment" display="Click to see original comment"/>
    <hyperlink ref="C2214" r:id="rId1561" tooltip="Click to view profile" display="Click to view profile"/>
    <hyperlink ref="I2215" r:id="rId1562" tooltip="Click to see original comment" display="Click to see original comment"/>
    <hyperlink ref="C2215" r:id="rId1563" tooltip="Click to view profile" display="Click to view profile"/>
    <hyperlink ref="I2217" r:id="rId1564" tooltip="Click to see original comment" display="Click to see original comment"/>
    <hyperlink ref="C2217" r:id="rId1565" tooltip="Click to view profile" display="Click to view profile"/>
    <hyperlink ref="I2219" r:id="rId1566" tooltip="Click to see original comment" display="Click to see original comment"/>
    <hyperlink ref="C2219" r:id="rId1567" tooltip="Click to view profile" display="Click to view profile"/>
    <hyperlink ref="I2221" r:id="rId1568" tooltip="Click to see original comment" display="Click to see original comment"/>
    <hyperlink ref="C2221" r:id="rId1569" tooltip="Click to view profile" display="Click to view profile"/>
    <hyperlink ref="I2223" r:id="rId1570" tooltip="Click to see original comment" display="Click to see original comment"/>
    <hyperlink ref="C2223" r:id="rId1571" tooltip="Click to view profile" display="Click to view profile"/>
    <hyperlink ref="I2232" r:id="rId1572" tooltip="Click to see original comment" display="Click to see original comment"/>
    <hyperlink ref="C2232" r:id="rId1573" tooltip="Click to view profile" display="Click to view profile"/>
    <hyperlink ref="I2241" r:id="rId1574" tooltip="Click to see original comment" display="Click to see original comment"/>
    <hyperlink ref="C2241" r:id="rId1575" tooltip="Click to view profile" display="Click to view profile"/>
    <hyperlink ref="I2243" r:id="rId1576" tooltip="Click to see original comment" display="Click to see original comment"/>
    <hyperlink ref="C2243" r:id="rId1577" tooltip="Click to view profile" display="Click to view profile"/>
    <hyperlink ref="I2268" r:id="rId1578" tooltip="Click to see original comment" display="Click to see original comment"/>
    <hyperlink ref="C2268" r:id="rId1579" tooltip="Click to view profile" display="Click to view profile"/>
    <hyperlink ref="I2249" r:id="rId1580" tooltip="Click to see original comment" display="Click to see original comment"/>
    <hyperlink ref="C2249" r:id="rId1581" tooltip="Click to view profile" display="Click to view profile"/>
    <hyperlink ref="I2251" r:id="rId1582" tooltip="Click to see original comment" display="Click to see original comment"/>
    <hyperlink ref="C2251" r:id="rId1583" tooltip="Click to view profile" display="Click to view profile"/>
    <hyperlink ref="I2252" r:id="rId1584" tooltip="Click to see original comment" display="Click to see original comment"/>
    <hyperlink ref="C2252" r:id="rId1585" tooltip="Click to view profile" display="Click to view profile"/>
    <hyperlink ref="I2253" r:id="rId1586" tooltip="Click to see original comment" display="Click to see original comment"/>
    <hyperlink ref="C2253" r:id="rId1587" tooltip="Click to view profile" display="Click to view profile"/>
    <hyperlink ref="I2254" r:id="rId1588" tooltip="Click to see original comment" display="Click to see original comment"/>
    <hyperlink ref="C2254" r:id="rId1589" tooltip="Click to view profile" display="Click to view profile"/>
    <hyperlink ref="I2255" r:id="rId1590" tooltip="Click to see original comment" display="Click to see original comment"/>
    <hyperlink ref="C2255" r:id="rId1591" tooltip="Click to view profile" display="Click to view profile"/>
    <hyperlink ref="I2256" r:id="rId1592" tooltip="Click to see original comment" display="Click to see original comment"/>
    <hyperlink ref="C2256" r:id="rId1593" tooltip="Click to view profile" display="Click to view profile"/>
    <hyperlink ref="I2257" r:id="rId1594" tooltip="Click to see original comment" display="Click to see original comment"/>
    <hyperlink ref="C2257" r:id="rId1595" tooltip="Click to view profile" display="Click to view profile"/>
    <hyperlink ref="I2258" r:id="rId1596" tooltip="Click to see original comment" display="Click to see original comment"/>
    <hyperlink ref="C2258" r:id="rId1597" tooltip="Click to view profile" display="Click to view profile"/>
    <hyperlink ref="I2259" r:id="rId1598" tooltip="Click to see original comment" display="Click to see original comment"/>
    <hyperlink ref="C2259" r:id="rId1599" tooltip="Click to view profile" display="Click to view profile"/>
    <hyperlink ref="I2260" r:id="rId1600" tooltip="Click to see original comment" display="Click to see original comment"/>
    <hyperlink ref="C2260" r:id="rId1601" tooltip="Click to view profile" display="Click to view profile"/>
    <hyperlink ref="I2261" r:id="rId1602" tooltip="Click to see original comment" display="Click to see original comment"/>
    <hyperlink ref="C2261" r:id="rId1603" tooltip="Click to view profile" display="Click to view profile"/>
    <hyperlink ref="I2262" r:id="rId1604" tooltip="Click to see original comment" display="Click to see original comment"/>
    <hyperlink ref="C2262" r:id="rId1605" tooltip="Click to view profile" display="Click to view profile"/>
    <hyperlink ref="I2263" r:id="rId1606" tooltip="Click to see original comment" display="Click to see original comment"/>
    <hyperlink ref="C2263" r:id="rId1607" tooltip="Click to view profile" display="Click to view profile"/>
    <hyperlink ref="I2264" r:id="rId1608" tooltip="Click to see original comment" display="Click to see original comment"/>
    <hyperlink ref="C2264" r:id="rId1609" tooltip="Click to view profile" display="Click to view profile"/>
    <hyperlink ref="I2265" r:id="rId1610" tooltip="Click to see original comment" display="Click to see original comment"/>
    <hyperlink ref="C2265" r:id="rId1611" tooltip="Click to view profile" display="Click to view profile"/>
    <hyperlink ref="I2267" r:id="rId1612" tooltip="Click to see original comment" display="Click to see original comment"/>
    <hyperlink ref="C2267" r:id="rId1613" tooltip="Click to view profile" display="Click to view profile"/>
    <hyperlink ref="I2271" r:id="rId1614" tooltip="Click to see original comment" display="Click to see original comment"/>
    <hyperlink ref="C2271" r:id="rId1615" tooltip="Click to view profile" display="Click to view profile"/>
    <hyperlink ref="I2272" r:id="rId1616" tooltip="Click to see original comment" display="Click to see original comment"/>
    <hyperlink ref="C2272" r:id="rId1617" tooltip="Click to view profile" display="Click to view profile"/>
    <hyperlink ref="I2275" r:id="rId1618" tooltip="Click to see original comment" display="Click to see original comment"/>
    <hyperlink ref="C2275" r:id="rId1619" tooltip="Click to view profile" display="Click to view profile"/>
    <hyperlink ref="I2277" r:id="rId1620" tooltip="Click to see original comment" display="Click to see original comment"/>
    <hyperlink ref="C2277" r:id="rId1621" tooltip="Click to view profile" display="Click to view profile"/>
    <hyperlink ref="I2279" r:id="rId1622" tooltip="Click to see original comment" display="Click to see original comment"/>
    <hyperlink ref="C2279" r:id="rId1623" tooltip="Click to view profile" display="Click to view profile"/>
    <hyperlink ref="I2282" r:id="rId1624" tooltip="Click to see original comment" display="Click to see original comment"/>
    <hyperlink ref="C2282" r:id="rId1625" tooltip="Click to view profile" display="Click to view profile"/>
    <hyperlink ref="I2283" r:id="rId1626" tooltip="Click to see original comment" display="Click to see original comment"/>
    <hyperlink ref="C2283" r:id="rId1627" tooltip="Click to view profile" display="Click to view profile"/>
    <hyperlink ref="I2284" r:id="rId1628" tooltip="Click to see original comment" display="Click to see original comment"/>
    <hyperlink ref="C2284" r:id="rId1629" tooltip="Click to view profile" display="Click to view profile"/>
    <hyperlink ref="I2285" r:id="rId1630" tooltip="Click to see original comment" display="Click to see original comment"/>
    <hyperlink ref="C2285" r:id="rId1631" tooltip="Click to view profile" display="Click to view profile"/>
    <hyperlink ref="I2286" r:id="rId1632" tooltip="Click to see original comment" display="Click to see original comment"/>
    <hyperlink ref="C2286" r:id="rId1633" tooltip="Click to view profile" display="Click to view profile"/>
    <hyperlink ref="I2287" r:id="rId1634" tooltip="Click to see original comment" display="Click to see original comment"/>
    <hyperlink ref="C2287" r:id="rId1635" tooltip="Click to view profile" display="Click to view profile"/>
    <hyperlink ref="I2290" r:id="rId1636" tooltip="Click to see original comment" display="Click to see original comment"/>
    <hyperlink ref="C2290" r:id="rId1637" tooltip="Click to view profile" display="Click to view profile"/>
    <hyperlink ref="I2298" r:id="rId1638" tooltip="Click to see original comment" display="Click to see original comment"/>
    <hyperlink ref="C2298" r:id="rId1639" tooltip="Click to view profile" display="Click to view profile"/>
    <hyperlink ref="I2300" r:id="rId1640" tooltip="Click to see original comment" display="Click to see original comment"/>
    <hyperlink ref="C2300" r:id="rId1641" tooltip="Click to view profile" display="Click to view profile"/>
    <hyperlink ref="I2322" r:id="rId1642" tooltip="Click to see original comment" display="Click to see original comment"/>
    <hyperlink ref="C2322" r:id="rId1643" tooltip="Click to view profile" display="Click to view profile"/>
    <hyperlink ref="I2324" r:id="rId1644" tooltip="Click to see original comment" display="Click to see original comment"/>
    <hyperlink ref="C2324" r:id="rId1645" tooltip="Click to view profile" display="Click to view profile"/>
    <hyperlink ref="I2326" r:id="rId1646" tooltip="Click to see original comment" display="Click to see original comment"/>
    <hyperlink ref="C2326" r:id="rId1647" tooltip="Click to view profile" display="Click to view profile"/>
    <hyperlink ref="I2334" r:id="rId1648" tooltip="Click to see original comment" display="Click to see original comment"/>
    <hyperlink ref="C2334" r:id="rId1649" tooltip="Click to view profile" display="Click to view profile"/>
    <hyperlink ref="I2289" r:id="rId1650" tooltip="Click to see original comment" display="Click to see original comment"/>
    <hyperlink ref="C2289" r:id="rId1651" tooltip="Click to view profile" display="Click to view profile"/>
    <hyperlink ref="I2291" r:id="rId1652" tooltip="Click to see original comment" display="Click to see original comment"/>
    <hyperlink ref="C2291" r:id="rId1653" tooltip="Click to view profile" display="Click to view profile"/>
    <hyperlink ref="I2292" r:id="rId1654" tooltip="Click to see original comment" display="Click to see original comment"/>
    <hyperlink ref="C2292" r:id="rId1655" tooltip="Click to view profile" display="Click to view profile"/>
    <hyperlink ref="I2293" r:id="rId1656" tooltip="Click to see original comment" display="Click to see original comment"/>
    <hyperlink ref="C2293" r:id="rId1657" tooltip="Click to view profile" display="Click to view profile"/>
    <hyperlink ref="I2294" r:id="rId1658" tooltip="Click to see original comment" display="Click to see original comment"/>
    <hyperlink ref="C2294" r:id="rId1659" tooltip="Click to view profile" display="Click to view profile"/>
    <hyperlink ref="I2295" r:id="rId1660" tooltip="Click to see original comment" display="Click to see original comment"/>
    <hyperlink ref="C2295" r:id="rId1661" tooltip="Click to view profile" display="Click to view profile"/>
    <hyperlink ref="I2299" r:id="rId1662" tooltip="Click to see original comment" display="Click to see original comment"/>
    <hyperlink ref="C2299" r:id="rId1663" tooltip="Click to view profile" display="Click to view profile"/>
    <hyperlink ref="I2301" r:id="rId1664" tooltip="Click to see original comment" display="Click to see original comment"/>
    <hyperlink ref="C2301" r:id="rId1665" tooltip="Click to view profile" display="Click to view profile"/>
    <hyperlink ref="I2302" r:id="rId1666" tooltip="Click to see original comment" display="Click to see original comment"/>
    <hyperlink ref="C2302" r:id="rId1667" tooltip="Click to view profile" display="Click to view profile"/>
    <hyperlink ref="I2303" r:id="rId1668" tooltip="Click to see original comment" display="Click to see original comment"/>
    <hyperlink ref="C2303" r:id="rId1669" tooltip="Click to view profile" display="Click to view profile"/>
    <hyperlink ref="I2304" r:id="rId1670" tooltip="Click to see original comment" display="Click to see original comment"/>
    <hyperlink ref="C2304" r:id="rId1671" tooltip="Click to view profile" display="Click to view profile"/>
    <hyperlink ref="I2305" r:id="rId1672" tooltip="Click to see original comment" display="Click to see original comment"/>
    <hyperlink ref="C2305" r:id="rId1673" tooltip="Click to view profile" display="Click to view profile"/>
    <hyperlink ref="I2306" r:id="rId1674" tooltip="Click to see original comment" display="Click to see original comment"/>
    <hyperlink ref="C2306" r:id="rId1675" tooltip="Click to view profile" display="Click to view profile"/>
    <hyperlink ref="I2307" r:id="rId1676" tooltip="Click to see original comment" display="Click to see original comment"/>
    <hyperlink ref="C2307" r:id="rId1677" tooltip="Click to view profile" display="Click to view profile"/>
    <hyperlink ref="I2308" r:id="rId1678" tooltip="Click to see original comment" display="Click to see original comment"/>
    <hyperlink ref="C2308" r:id="rId1679" tooltip="Click to view profile" display="Click to view profile"/>
    <hyperlink ref="I2310" r:id="rId1680" tooltip="Click to see original comment" display="Click to see original comment"/>
    <hyperlink ref="C2310" r:id="rId1681" tooltip="Click to view profile" display="Click to view profile"/>
    <hyperlink ref="I2311" r:id="rId1682" tooltip="Click to see original comment" display="Click to see original comment"/>
    <hyperlink ref="C2311" r:id="rId1683" tooltip="Click to view profile" display="Click to view profile"/>
    <hyperlink ref="I2316" r:id="rId1684" tooltip="Click to see original comment" display="Click to see original comment"/>
    <hyperlink ref="C2316" r:id="rId1685" tooltip="Click to view profile" display="Click to view profile"/>
    <hyperlink ref="I2317" r:id="rId1686" tooltip="Click to see original comment" display="Click to see original comment"/>
    <hyperlink ref="C2317" r:id="rId1687" tooltip="Click to view profile" display="Click to view profile"/>
    <hyperlink ref="I2320" r:id="rId1688" tooltip="Click to see original comment" display="Click to see original comment"/>
    <hyperlink ref="C2320" r:id="rId1689" tooltip="Click to view profile" display="Click to view profile"/>
    <hyperlink ref="I2323" r:id="rId1690" tooltip="Click to see original comment" display="Click to see original comment"/>
    <hyperlink ref="C2323" r:id="rId1691" tooltip="Click to view profile" display="Click to view profile"/>
    <hyperlink ref="I2325" r:id="rId1692" tooltip="Click to see original comment" display="Click to see original comment"/>
    <hyperlink ref="C2325" r:id="rId1693" tooltip="Click to view profile" display="Click to view profile"/>
    <hyperlink ref="I2327" r:id="rId1694" tooltip="Click to see original comment" display="Click to see original comment"/>
    <hyperlink ref="C2327" r:id="rId1695" tooltip="Click to view profile" display="Click to view profile"/>
    <hyperlink ref="I2329" r:id="rId1696" tooltip="Click to see original comment" display="Click to see original comment"/>
    <hyperlink ref="C2329" r:id="rId1697" tooltip="Click to view profile" display="Click to view profile"/>
    <hyperlink ref="I2332" r:id="rId1698" tooltip="Click to see original comment" display="Click to see original comment"/>
    <hyperlink ref="C2332" r:id="rId1699" tooltip="Click to view profile" display="Click to view profile"/>
    <hyperlink ref="I2333" r:id="rId1700" tooltip="Click to see original comment" display="Click to see original comment"/>
    <hyperlink ref="C2333" r:id="rId1701" tooltip="Click to view profile" display="Click to view profile"/>
    <hyperlink ref="I2335" r:id="rId1702" tooltip="Click to see original comment" display="Click to see original comment"/>
    <hyperlink ref="C2335" r:id="rId1703" tooltip="Click to view profile" display="Click to view profile"/>
    <hyperlink ref="I2336" r:id="rId1704" tooltip="Click to see original comment" display="Click to see original comment"/>
    <hyperlink ref="C2336" r:id="rId1705" tooltip="Click to view profile" display="Click to view profile"/>
    <hyperlink ref="I2338" r:id="rId1706" tooltip="Click to see original comment" display="Click to see original comment"/>
    <hyperlink ref="C2338" r:id="rId1707" tooltip="Click to view profile" display="Click to view profile"/>
    <hyperlink ref="I2377" r:id="rId1708" tooltip="Click to see original comment" display="Click to see original comment"/>
    <hyperlink ref="C2377" r:id="rId1709" tooltip="Click to view profile" display="Click to view profile"/>
    <hyperlink ref="I2395" r:id="rId1710" tooltip="Click to see original comment" display="Click to see original comment"/>
    <hyperlink ref="C2395" r:id="rId1711" tooltip="Click to view profile" display="Click to view profile"/>
    <hyperlink ref="I2428" r:id="rId1712" tooltip="Click to see original comment" display="Click to see original comment"/>
    <hyperlink ref="C2428" r:id="rId1713" tooltip="Click to view profile" display="Click to view profile"/>
    <hyperlink ref="I2339" r:id="rId1714" tooltip="Click to see original comment" display="Click to see original comment"/>
    <hyperlink ref="C2339" r:id="rId1715" tooltip="Click to view profile" display="Click to view profile"/>
    <hyperlink ref="I2340" r:id="rId1716" tooltip="Click to see original comment" display="Click to see original comment"/>
    <hyperlink ref="C2340" r:id="rId1717" tooltip="Click to view profile" display="Click to view profile"/>
    <hyperlink ref="I2341" r:id="rId1718" tooltip="Click to see original comment" display="Click to see original comment"/>
    <hyperlink ref="C2341" r:id="rId1719" tooltip="Click to view profile" display="Click to view profile"/>
    <hyperlink ref="I2342" r:id="rId1720" tooltip="Click to see original comment" display="Click to see original comment"/>
    <hyperlink ref="C2342" r:id="rId1721" tooltip="Click to view profile" display="Click to view profile"/>
    <hyperlink ref="I2343" r:id="rId1722" tooltip="Click to see original comment" display="Click to see original comment"/>
    <hyperlink ref="C2343" r:id="rId1723" tooltip="Click to view profile" display="Click to view profile"/>
    <hyperlink ref="I2344" r:id="rId1724" tooltip="Click to see original comment" display="Click to see original comment"/>
    <hyperlink ref="C2344" r:id="rId1725" tooltip="Click to view profile" display="Click to view profile"/>
    <hyperlink ref="I2345" r:id="rId1726" tooltip="Click to see original comment" display="Click to see original comment"/>
    <hyperlink ref="C2345" r:id="rId1727" tooltip="Click to view profile" display="Click to view profile"/>
    <hyperlink ref="I2346" r:id="rId1728" tooltip="Click to see original comment" display="Click to see original comment"/>
    <hyperlink ref="C2346" r:id="rId1729" tooltip="Click to view profile" display="Click to view profile"/>
    <hyperlink ref="I2347" r:id="rId1730" tooltip="Click to see original comment" display="Click to see original comment"/>
    <hyperlink ref="C2347" r:id="rId1731" tooltip="Click to view profile" display="Click to view profile"/>
    <hyperlink ref="I2348" r:id="rId1732" tooltip="Click to see original comment" display="Click to see original comment"/>
    <hyperlink ref="C2348" r:id="rId1733" tooltip="Click to view profile" display="Click to view profile"/>
    <hyperlink ref="I2349" r:id="rId1734" tooltip="Click to see original comment" display="Click to see original comment"/>
    <hyperlink ref="C2349" r:id="rId1735" tooltip="Click to view profile" display="Click to view profile"/>
    <hyperlink ref="I2350" r:id="rId1736" tooltip="Click to see original comment" display="Click to see original comment"/>
    <hyperlink ref="C2350" r:id="rId1737" tooltip="Click to view profile" display="Click to view profile"/>
    <hyperlink ref="I2351" r:id="rId1738" tooltip="Click to see original comment" display="Click to see original comment"/>
    <hyperlink ref="C2351" r:id="rId1739" tooltip="Click to view profile" display="Click to view profile"/>
    <hyperlink ref="I2352" r:id="rId1740" tooltip="Click to see original comment" display="Click to see original comment"/>
    <hyperlink ref="C2352" r:id="rId1741" tooltip="Click to view profile" display="Click to view profile"/>
    <hyperlink ref="I2353" r:id="rId1742" tooltip="Click to see original comment" display="Click to see original comment"/>
    <hyperlink ref="C2353" r:id="rId1743" tooltip="Click to view profile" display="Click to view profile"/>
    <hyperlink ref="I2354" r:id="rId1744" tooltip="Click to see original comment" display="Click to see original comment"/>
    <hyperlink ref="C2354" r:id="rId1745" tooltip="Click to view profile" display="Click to view profile"/>
    <hyperlink ref="I2355" r:id="rId1746" tooltip="Click to see original comment" display="Click to see original comment"/>
    <hyperlink ref="C2355" r:id="rId1747" tooltip="Click to view profile" display="Click to view profile"/>
    <hyperlink ref="I2356" r:id="rId1748" tooltip="Click to see original comment" display="Click to see original comment"/>
    <hyperlink ref="C2356" r:id="rId1749" tooltip="Click to view profile" display="Click to view profile"/>
    <hyperlink ref="I2357" r:id="rId1750" tooltip="Click to see original comment" display="Click to see original comment"/>
    <hyperlink ref="C2357" r:id="rId1751" tooltip="Click to view profile" display="Click to view profile"/>
    <hyperlink ref="I2358" r:id="rId1752" tooltip="Click to see original comment" display="Click to see original comment"/>
    <hyperlink ref="C2358" r:id="rId1753" tooltip="Click to view profile" display="Click to view profile"/>
    <hyperlink ref="I2359" r:id="rId1754" tooltip="Click to see original comment" display="Click to see original comment"/>
    <hyperlink ref="C2359" r:id="rId1755" tooltip="Click to view profile" display="Click to view profile"/>
    <hyperlink ref="I2360" r:id="rId1756" tooltip="Click to see original comment" display="Click to see original comment"/>
    <hyperlink ref="C2360" r:id="rId1757" tooltip="Click to view profile" display="Click to view profile"/>
    <hyperlink ref="I2361" r:id="rId1758" tooltip="Click to see original comment" display="Click to see original comment"/>
    <hyperlink ref="C2361" r:id="rId1759" tooltip="Click to view profile" display="Click to view profile"/>
    <hyperlink ref="I2362" r:id="rId1760" tooltip="Click to see original comment" display="Click to see original comment"/>
    <hyperlink ref="C2362" r:id="rId1761" tooltip="Click to view profile" display="Click to view profile"/>
    <hyperlink ref="I2363" r:id="rId1762" tooltip="Click to see original comment" display="Click to see original comment"/>
    <hyperlink ref="C2363" r:id="rId1763" tooltip="Click to view profile" display="Click to view profile"/>
    <hyperlink ref="I2364" r:id="rId1764" tooltip="Click to see original comment" display="Click to see original comment"/>
    <hyperlink ref="C2364" r:id="rId1765" tooltip="Click to view profile" display="Click to view profile"/>
    <hyperlink ref="I2365" r:id="rId1766" tooltip="Click to see original comment" display="Click to see original comment"/>
    <hyperlink ref="C2365" r:id="rId1767" tooltip="Click to view profile" display="Click to view profile"/>
    <hyperlink ref="I2366" r:id="rId1768" tooltip="Click to see original comment" display="Click to see original comment"/>
    <hyperlink ref="C2366" r:id="rId1769" tooltip="Click to view profile" display="Click to view profile"/>
    <hyperlink ref="I2367" r:id="rId1770" tooltip="Click to see original comment" display="Click to see original comment"/>
    <hyperlink ref="C2367" r:id="rId1771" tooltip="Click to view profile" display="Click to view profile"/>
    <hyperlink ref="I2368" r:id="rId1772" tooltip="Click to see original comment" display="Click to see original comment"/>
    <hyperlink ref="C2368" r:id="rId1773" tooltip="Click to view profile" display="Click to view profile"/>
    <hyperlink ref="I2369" r:id="rId1774" tooltip="Click to see original comment" display="Click to see original comment"/>
    <hyperlink ref="C2369" r:id="rId1775" tooltip="Click to view profile" display="Click to view profile"/>
    <hyperlink ref="I2370" r:id="rId1776" tooltip="Click to see original comment" display="Click to see original comment"/>
    <hyperlink ref="C2370" r:id="rId1777" tooltip="Click to view profile" display="Click to view profile"/>
    <hyperlink ref="I2371" r:id="rId1778" tooltip="Click to see original comment" display="Click to see original comment"/>
    <hyperlink ref="C2371" r:id="rId1779" tooltip="Click to view profile" display="Click to view profile"/>
    <hyperlink ref="I2372" r:id="rId1780" tooltip="Click to see original comment" display="Click to see original comment"/>
    <hyperlink ref="C2372" r:id="rId1781" tooltip="Click to view profile" display="Click to view profile"/>
    <hyperlink ref="I2373" r:id="rId1782" tooltip="Click to see original comment" display="Click to see original comment"/>
    <hyperlink ref="C2373" r:id="rId1783" tooltip="Click to view profile" display="Click to view profile"/>
    <hyperlink ref="I2374" r:id="rId1784" tooltip="Click to see original comment" display="Click to see original comment"/>
    <hyperlink ref="C2374" r:id="rId1785" tooltip="Click to view profile" display="Click to view profile"/>
    <hyperlink ref="I2375" r:id="rId1786" tooltip="Click to see original comment" display="Click to see original comment"/>
    <hyperlink ref="C2375" r:id="rId1787" tooltip="Click to view profile" display="Click to view profile"/>
    <hyperlink ref="I2376" r:id="rId1788" tooltip="Click to see original comment" display="Click to see original comment"/>
    <hyperlink ref="C2376" r:id="rId1789" tooltip="Click to view profile" display="Click to view profile"/>
    <hyperlink ref="I2378" r:id="rId1790" tooltip="Click to see original comment" display="Click to see original comment"/>
    <hyperlink ref="C2378" r:id="rId1791" tooltip="Click to view profile" display="Click to view profile"/>
    <hyperlink ref="I2379" r:id="rId1792" tooltip="Click to see original comment" display="Click to see original comment"/>
    <hyperlink ref="C2379" r:id="rId1793" tooltip="Click to view profile" display="Click to view profile"/>
    <hyperlink ref="I2380" r:id="rId1794" tooltip="Click to see original comment" display="Click to see original comment"/>
    <hyperlink ref="C2380" r:id="rId1795" tooltip="Click to view profile" display="Click to view profile"/>
    <hyperlink ref="I2381" r:id="rId1796" tooltip="Click to see original comment" display="Click to see original comment"/>
    <hyperlink ref="C2381" r:id="rId1797" tooltip="Click to view profile" display="Click to view profile"/>
    <hyperlink ref="I2382" r:id="rId1798" tooltip="Click to see original comment" display="Click to see original comment"/>
    <hyperlink ref="C2382" r:id="rId1799" tooltip="Click to view profile" display="Click to view profile"/>
    <hyperlink ref="I2383" r:id="rId1800" tooltip="Click to see original comment" display="Click to see original comment"/>
    <hyperlink ref="C2383" r:id="rId1801" tooltip="Click to view profile" display="Click to view profile"/>
    <hyperlink ref="I2384" r:id="rId1802" tooltip="Click to see original comment" display="Click to see original comment"/>
    <hyperlink ref="C2384" r:id="rId1803" tooltip="Click to view profile" display="Click to view profile"/>
    <hyperlink ref="I2387" r:id="rId1804" tooltip="Click to see original comment" display="Click to see original comment"/>
    <hyperlink ref="C2387" r:id="rId1805" tooltip="Click to view profile" display="Click to view profile"/>
    <hyperlink ref="I2392" r:id="rId1806" tooltip="Click to see original comment" display="Click to see original comment"/>
    <hyperlink ref="C2392" r:id="rId1807" tooltip="Click to view profile" display="Click to view profile"/>
    <hyperlink ref="I2394" r:id="rId1808" tooltip="Click to see original comment" display="Click to see original comment"/>
    <hyperlink ref="C2394" r:id="rId1809" tooltip="Click to view profile" display="Click to view profile"/>
    <hyperlink ref="I2396" r:id="rId1810" tooltip="Click to see original comment" display="Click to see original comment"/>
    <hyperlink ref="C2396" r:id="rId1811" tooltip="Click to view profile" display="Click to view profile"/>
    <hyperlink ref="I2397" r:id="rId1812" tooltip="Click to see original comment" display="Click to see original comment"/>
    <hyperlink ref="C2397" r:id="rId1813" tooltip="Click to view profile" display="Click to view profile"/>
    <hyperlink ref="I2398" r:id="rId1814" tooltip="Click to see original comment" display="Click to see original comment"/>
    <hyperlink ref="C2398" r:id="rId1815" tooltip="Click to view profile" display="Click to view profile"/>
    <hyperlink ref="I2400" r:id="rId1816" tooltip="Click to see original comment" display="Click to see original comment"/>
    <hyperlink ref="C2400" r:id="rId1817" tooltip="Click to view profile" display="Click to view profile"/>
    <hyperlink ref="I2401" r:id="rId1818" tooltip="Click to see original comment" display="Click to see original comment"/>
    <hyperlink ref="C2401" r:id="rId1819" tooltip="Click to view profile" display="Click to view profile"/>
    <hyperlink ref="I2403" r:id="rId1820" tooltip="Click to see original comment" display="Click to see original comment"/>
    <hyperlink ref="C2403" r:id="rId1821" tooltip="Click to view profile" display="Click to view profile"/>
    <hyperlink ref="I2404" r:id="rId1822" tooltip="Click to see original comment" display="Click to see original comment"/>
    <hyperlink ref="C2404" r:id="rId1823" tooltip="Click to view profile" display="Click to view profile"/>
    <hyperlink ref="I2405" r:id="rId1824" tooltip="Click to see original comment" display="Click to see original comment"/>
    <hyperlink ref="C2405" r:id="rId1825" tooltip="Click to view profile" display="Click to view profile"/>
    <hyperlink ref="I2406" r:id="rId1826" tooltip="Click to see original comment" display="Click to see original comment"/>
    <hyperlink ref="C2406" r:id="rId1827" tooltip="Click to view profile" display="Click to view profile"/>
    <hyperlink ref="I2407" r:id="rId1828" tooltip="Click to see original comment" display="Click to see original comment"/>
    <hyperlink ref="C2407" r:id="rId1829" tooltip="Click to view profile" display="Click to view profile"/>
    <hyperlink ref="I2408" r:id="rId1830" tooltip="Click to see original comment" display="Click to see original comment"/>
    <hyperlink ref="C2408" r:id="rId1831" tooltip="Click to view profile" display="Click to view profile"/>
    <hyperlink ref="I2409" r:id="rId1832" tooltip="Click to see original comment" display="Click to see original comment"/>
    <hyperlink ref="C2409" r:id="rId1833" tooltip="Click to view profile" display="Click to view profile"/>
    <hyperlink ref="I2410" r:id="rId1834" tooltip="Click to see original comment" display="Click to see original comment"/>
    <hyperlink ref="C2410" r:id="rId1835" tooltip="Click to view profile" display="Click to view profile"/>
    <hyperlink ref="I2411" r:id="rId1836" tooltip="Click to see original comment" display="Click to see original comment"/>
    <hyperlink ref="C2411" r:id="rId1837" tooltip="Click to view profile" display="Click to view profile"/>
    <hyperlink ref="I2412" r:id="rId1838" tooltip="Click to see original comment" display="Click to see original comment"/>
    <hyperlink ref="C2412" r:id="rId1839" tooltip="Click to view profile" display="Click to view profile"/>
    <hyperlink ref="I2417" r:id="rId1840" tooltip="Click to see original comment" display="Click to see original comment"/>
    <hyperlink ref="C2417" r:id="rId1841" tooltip="Click to view profile" display="Click to view profile"/>
    <hyperlink ref="I2419" r:id="rId1842" tooltip="Click to see original comment" display="Click to see original comment"/>
    <hyperlink ref="C2419" r:id="rId1843" tooltip="Click to view profile" display="Click to view profile"/>
    <hyperlink ref="I2420" r:id="rId1844" tooltip="Click to see original comment" display="Click to see original comment"/>
    <hyperlink ref="C2420" r:id="rId1845" tooltip="Click to view profile" display="Click to view profile"/>
    <hyperlink ref="I2421" r:id="rId1846" tooltip="Click to see original comment" display="Click to see original comment"/>
    <hyperlink ref="C2421" r:id="rId1847" tooltip="Click to view profile" display="Click to view profile"/>
    <hyperlink ref="I2422" r:id="rId1848" tooltip="Click to see original comment" display="Click to see original comment"/>
    <hyperlink ref="C2422" r:id="rId1849" tooltip="Click to view profile" display="Click to view profile"/>
    <hyperlink ref="I2423" r:id="rId1850" tooltip="Click to see original comment" display="Click to see original comment"/>
    <hyperlink ref="C2423" r:id="rId1851" tooltip="Click to view profile" display="Click to view profile"/>
    <hyperlink ref="I2425" r:id="rId1852" tooltip="Click to see original comment" display="Click to see original comment"/>
    <hyperlink ref="C2425" r:id="rId1853" tooltip="Click to view profile" display="Click to view profile"/>
    <hyperlink ref="I2426" r:id="rId1854" tooltip="Click to see original comment" display="Click to see original comment"/>
    <hyperlink ref="C2426" r:id="rId1855" tooltip="Click to view profile" display="Click to view profile"/>
    <hyperlink ref="I2427" r:id="rId1856" tooltip="Click to see original comment" display="Click to see original comment"/>
    <hyperlink ref="C2427" r:id="rId1857" tooltip="Click to view profile" display="Click to view profile"/>
    <hyperlink ref="I2429" r:id="rId1858" tooltip="Click to see original comment" display="Click to see original comment"/>
    <hyperlink ref="C2429" r:id="rId1859" tooltip="Click to view profile" display="Click to view profile"/>
    <hyperlink ref="I2430" r:id="rId1860" tooltip="Click to see original comment" display="Click to see original comment"/>
    <hyperlink ref="C2430" r:id="rId1861" tooltip="Click to view profile" display="Click to view profile"/>
    <hyperlink ref="I2435" r:id="rId1862" tooltip="Click to see original comment" display="Click to see original comment"/>
    <hyperlink ref="C2435" r:id="rId1863" tooltip="Click to view profile" display="Click to view profile"/>
    <hyperlink ref="I2436" r:id="rId1864" tooltip="Click to see original comment" display="Click to see original comment"/>
    <hyperlink ref="C2436" r:id="rId1865" tooltip="Click to view profile" display="Click to view profile"/>
    <hyperlink ref="I2444" r:id="rId1866" tooltip="Click to see original comment" display="Click to see original comment"/>
    <hyperlink ref="C2444" r:id="rId1867" tooltip="Click to view profile" display="Click to view profile"/>
    <hyperlink ref="I2445" r:id="rId1868" tooltip="Click to see original comment" display="Click to see original comment"/>
    <hyperlink ref="C2445" r:id="rId1869" tooltip="Click to view profile" display="Click to view profile"/>
    <hyperlink ref="I2446" r:id="rId1870" tooltip="Click to see original comment" display="Click to see original comment"/>
    <hyperlink ref="C2446" r:id="rId1871" tooltip="Click to view profile" display="Click to view profile"/>
    <hyperlink ref="I2447" r:id="rId1872" tooltip="Click to see original comment" display="Click to see original comment"/>
    <hyperlink ref="C2447" r:id="rId1873" tooltip="Click to view profile" display="Click to view profile"/>
    <hyperlink ref="I2448" r:id="rId1874" tooltip="Click to see original comment" display="Click to see original comment"/>
    <hyperlink ref="C2448" r:id="rId1875" tooltip="Click to view profile" display="Click to view profile"/>
    <hyperlink ref="I2450" r:id="rId1876" tooltip="Click to see original comment" display="Click to see original comment"/>
    <hyperlink ref="C2450" r:id="rId1877" tooltip="Click to view profile" display="Click to view profile"/>
    <hyperlink ref="I2451" r:id="rId1878" tooltip="Click to see original comment" display="Click to see original comment"/>
    <hyperlink ref="C2451" r:id="rId1879" tooltip="Click to view profile" display="Click to view profile"/>
    <hyperlink ref="I2452" r:id="rId1880" tooltip="Click to see original comment" display="Click to see original comment"/>
    <hyperlink ref="C2452" r:id="rId1881" tooltip="Click to view profile" display="Click to view profile"/>
    <hyperlink ref="I2473" r:id="rId1882" tooltip="Click to see original comment" display="Click to see original comment"/>
    <hyperlink ref="C2473" r:id="rId1883" tooltip="Click to view profile" display="Click to view profile"/>
    <hyperlink ref="I2474" r:id="rId1884" tooltip="Click to see original comment" display="Click to see original comment"/>
    <hyperlink ref="C2474" r:id="rId1885" tooltip="Click to view profile" display="Click to view profile"/>
    <hyperlink ref="I2476" r:id="rId1886" tooltip="Click to see original comment" display="Click to see original comment"/>
    <hyperlink ref="C2476" r:id="rId1887" tooltip="Click to view profile" display="Click to view profile"/>
    <hyperlink ref="I2517" r:id="rId1888" tooltip="Click to see original comment" display="Click to see original comment"/>
    <hyperlink ref="C2517" r:id="rId1889" tooltip="Click to view profile" display="Click to view profile"/>
    <hyperlink ref="I2523" r:id="rId1890" tooltip="Click to see original comment" display="Click to see original comment"/>
    <hyperlink ref="C2523" r:id="rId1891" tooltip="Click to view profile" display="Click to view profile"/>
    <hyperlink ref="I2524" r:id="rId1892" tooltip="Click to see original comment" display="Click to see original comment"/>
    <hyperlink ref="C2524" r:id="rId1893" tooltip="Click to view profile" display="Click to view profile"/>
    <hyperlink ref="I2531" r:id="rId1894" tooltip="Click to see original comment" display="Click to see original comment"/>
    <hyperlink ref="C2531" r:id="rId1895" tooltip="Click to view profile" display="Click to view profile"/>
    <hyperlink ref="I2532" r:id="rId1896" tooltip="Click to see original comment" display="Click to see original comment"/>
    <hyperlink ref="C2532" r:id="rId1897" tooltip="Click to view profile" display="Click to view profile"/>
    <hyperlink ref="I2533" r:id="rId1898" tooltip="Click to see original comment" display="Click to see original comment"/>
    <hyperlink ref="C2533" r:id="rId1899" tooltip="Click to view profile" display="Click to view profile"/>
    <hyperlink ref="I2534" r:id="rId1900" tooltip="Click to see original comment" display="Click to see original comment"/>
    <hyperlink ref="C2534" r:id="rId1901" tooltip="Click to view profile" display="Click to view profile"/>
    <hyperlink ref="I2535" r:id="rId1902" tooltip="Click to see original comment" display="Click to see original comment"/>
    <hyperlink ref="C2535" r:id="rId1903" tooltip="Click to view profile" display="Click to view profile"/>
    <hyperlink ref="I2536" r:id="rId1904" tooltip="Click to see original comment" display="Click to see original comment"/>
    <hyperlink ref="C2536" r:id="rId1905" tooltip="Click to view profile" display="Click to view profile"/>
    <hyperlink ref="I2537" r:id="rId1906" tooltip="Click to see original comment" display="Click to see original comment"/>
    <hyperlink ref="C2537" r:id="rId1907" tooltip="Click to view profile" display="Click to view profile"/>
    <hyperlink ref="I2538" r:id="rId1908" tooltip="Click to see original comment" display="Click to see original comment"/>
    <hyperlink ref="C2538" r:id="rId1909" tooltip="Click to view profile" display="Click to view profile"/>
    <hyperlink ref="I2539" r:id="rId1910" tooltip="Click to see original comment" display="Click to see original comment"/>
    <hyperlink ref="C2539" r:id="rId1911" tooltip="Click to view profile" display="Click to view profile"/>
    <hyperlink ref="I2385" r:id="rId1912" tooltip="Click to see original comment" display="Click to see original comment"/>
    <hyperlink ref="C2385" r:id="rId1913" tooltip="Click to view profile" display="Click to view profile"/>
    <hyperlink ref="I2386" r:id="rId1914" tooltip="Click to see original comment" display="Click to see original comment"/>
    <hyperlink ref="C2386" r:id="rId1915" tooltip="Click to view profile" display="Click to view profile"/>
    <hyperlink ref="I2388" r:id="rId1916" tooltip="Click to see original comment" display="Click to see original comment"/>
    <hyperlink ref="C2388" r:id="rId1917" tooltip="Click to view profile" display="Click to view profile"/>
    <hyperlink ref="I2389" r:id="rId1918" tooltip="Click to see original comment" display="Click to see original comment"/>
    <hyperlink ref="C2389" r:id="rId1919" tooltip="Click to view profile" display="Click to view profile"/>
    <hyperlink ref="I2393" r:id="rId1920" tooltip="Click to see original comment" display="Click to see original comment"/>
    <hyperlink ref="C2393" r:id="rId1921" tooltip="Click to view profile" display="Click to view profile"/>
    <hyperlink ref="I2413" r:id="rId1922" tooltip="Click to see original comment" display="Click to see original comment"/>
    <hyperlink ref="C2413" r:id="rId1923" tooltip="Click to view profile" display="Click to view profile"/>
    <hyperlink ref="I2415" r:id="rId1924" tooltip="Click to see original comment" display="Click to see original comment"/>
    <hyperlink ref="C2415" r:id="rId1925" tooltip="Click to view profile" display="Click to view profile"/>
    <hyperlink ref="I2479" r:id="rId1926" tooltip="Click to see original comment" display="Click to see original comment"/>
    <hyperlink ref="C2479" r:id="rId1927" tooltip="Click to view profile" display="Click to view profile"/>
    <hyperlink ref="I2483" r:id="rId1928" tooltip="Click to see original comment" display="Click to see original comment"/>
    <hyperlink ref="C2483" r:id="rId1929" tooltip="Click to view profile" display="Click to view profile"/>
    <hyperlink ref="I2390" r:id="rId1930" tooltip="Click to see original comment" display="Click to see original comment"/>
    <hyperlink ref="C2390" r:id="rId1931" tooltip="Click to view profile" display="Click to view profile"/>
    <hyperlink ref="I2391" r:id="rId1932" tooltip="Click to see original comment" display="Click to see original comment"/>
    <hyperlink ref="C2391" r:id="rId1933" tooltip="Click to view profile" display="Click to view profile"/>
    <hyperlink ref="I2399" r:id="rId1934" tooltip="Click to see original comment" display="Click to see original comment"/>
    <hyperlink ref="C2399" r:id="rId1935" tooltip="Click to view profile" display="Click to view profile"/>
    <hyperlink ref="I2402" r:id="rId1936" tooltip="Click to see original comment" display="Click to see original comment"/>
    <hyperlink ref="C2402" r:id="rId1937" tooltip="Click to view profile" display="Click to view profile"/>
    <hyperlink ref="I2416" r:id="rId1938" tooltip="Click to see original comment" display="Click to see original comment"/>
    <hyperlink ref="C2416" r:id="rId1939" tooltip="Click to view profile" display="Click to view profile"/>
    <hyperlink ref="I2418" r:id="rId1940" tooltip="Click to see original comment" display="Click to see original comment"/>
    <hyperlink ref="C2418" r:id="rId1941" tooltip="Click to view profile" display="Click to view profile"/>
    <hyperlink ref="I2424" r:id="rId1942" tooltip="Click to see original comment" display="Click to see original comment"/>
    <hyperlink ref="C2424" r:id="rId1943" tooltip="Click to view profile" display="Click to view profile"/>
    <hyperlink ref="I2431" r:id="rId1944" tooltip="Click to see original comment" display="Click to see original comment"/>
    <hyperlink ref="C2431" r:id="rId1945" tooltip="Click to view profile" display="Click to view profile"/>
    <hyperlink ref="I2432" r:id="rId1946" tooltip="Click to see original comment" display="Click to see original comment"/>
    <hyperlink ref="C2432" r:id="rId1947" tooltip="Click to view profile" display="Click to view profile"/>
    <hyperlink ref="I2433" r:id="rId1948" tooltip="Click to see original comment" display="Click to see original comment"/>
    <hyperlink ref="C2433" r:id="rId1949" tooltip="Click to view profile" display="Click to view profile"/>
    <hyperlink ref="I2434" r:id="rId1950" tooltip="Click to see original comment" display="Click to see original comment"/>
    <hyperlink ref="C2434" r:id="rId1951" tooltip="Click to view profile" display="Click to view profile"/>
    <hyperlink ref="I2437" r:id="rId1952" tooltip="Click to see original comment" display="Click to see original comment"/>
    <hyperlink ref="C2437" r:id="rId1953" tooltip="Click to view profile" display="Click to view profile"/>
    <hyperlink ref="I2438" r:id="rId1954" tooltip="Click to see original comment" display="Click to see original comment"/>
    <hyperlink ref="C2438" r:id="rId1955" tooltip="Click to view profile" display="Click to view profile"/>
    <hyperlink ref="I2439" r:id="rId1956" tooltip="Click to see original comment" display="Click to see original comment"/>
    <hyperlink ref="C2439" r:id="rId1957" tooltip="Click to view profile" display="Click to view profile"/>
    <hyperlink ref="I2440" r:id="rId1958" tooltip="Click to see original comment" display="Click to see original comment"/>
    <hyperlink ref="C2440" r:id="rId1959" tooltip="Click to view profile" display="Click to view profile"/>
    <hyperlink ref="I2441" r:id="rId1960" tooltip="Click to see original comment" display="Click to see original comment"/>
    <hyperlink ref="C2441" r:id="rId1961" tooltip="Click to view profile" display="Click to view profile"/>
    <hyperlink ref="I2442" r:id="rId1962" tooltip="Click to see original comment" display="Click to see original comment"/>
    <hyperlink ref="C2442" r:id="rId1963" tooltip="Click to view profile" display="Click to view profile"/>
    <hyperlink ref="I2449" r:id="rId1964" tooltip="Click to see original comment" display="Click to see original comment"/>
    <hyperlink ref="C2449" r:id="rId1965" tooltip="Click to view profile" display="Click to view profile"/>
    <hyperlink ref="I2454" r:id="rId1966" tooltip="Click to see original comment" display="Click to see original comment"/>
    <hyperlink ref="C2454" r:id="rId1967" tooltip="Click to view profile" display="Click to view profile"/>
    <hyperlink ref="I2465" r:id="rId1968" tooltip="Click to see original comment" display="Click to see original comment"/>
    <hyperlink ref="C2465" r:id="rId1969" tooltip="Click to view profile" display="Click to view profile"/>
    <hyperlink ref="I2477" r:id="rId1970" tooltip="Click to see original comment" display="Click to see original comment"/>
    <hyperlink ref="C2477" r:id="rId1971" tooltip="Click to view profile" display="Click to view profile"/>
    <hyperlink ref="I2482" r:id="rId1972" tooltip="Click to see original comment" display="Click to see original comment"/>
    <hyperlink ref="C2482" r:id="rId1973" tooltip="Click to view profile" display="Click to view profile"/>
    <hyperlink ref="I2525" r:id="rId1974" tooltip="Click to see original comment" display="Click to see original comment"/>
    <hyperlink ref="C2525" r:id="rId1975" tooltip="Click to view profile" display="Click to view profile"/>
    <hyperlink ref="I2453" r:id="rId1976" tooltip="Click to see original comment" display="Click to see original comment"/>
    <hyperlink ref="C2453" r:id="rId1977" tooltip="Click to view profile" display="Click to view profile"/>
    <hyperlink ref="I2455" r:id="rId1978" tooltip="Click to see original comment" display="Click to see original comment"/>
    <hyperlink ref="C2455" r:id="rId1979" tooltip="Click to view profile" display="Click to view profile"/>
    <hyperlink ref="I2456" r:id="rId1980" tooltip="Click to see original comment" display="Click to see original comment"/>
    <hyperlink ref="C2456" r:id="rId1981" tooltip="Click to view profile" display="Click to view profile"/>
    <hyperlink ref="I2457" r:id="rId1982" tooltip="Click to see original comment" display="Click to see original comment"/>
    <hyperlink ref="C2457" r:id="rId1983" tooltip="Click to view profile" display="Click to view profile"/>
    <hyperlink ref="I2458" r:id="rId1984" tooltip="Click to see original comment" display="Click to see original comment"/>
    <hyperlink ref="C2458" r:id="rId1985" tooltip="Click to view profile" display="Click to view profile"/>
    <hyperlink ref="I2459" r:id="rId1986" tooltip="Click to see original comment" display="Click to see original comment"/>
    <hyperlink ref="C2459" r:id="rId1987" tooltip="Click to view profile" display="Click to view profile"/>
    <hyperlink ref="I2460" r:id="rId1988" tooltip="Click to see original comment" display="Click to see original comment"/>
    <hyperlink ref="C2460" r:id="rId1989" tooltip="Click to view profile" display="Click to view profile"/>
    <hyperlink ref="I2461" r:id="rId1990" tooltip="Click to see original comment" display="Click to see original comment"/>
    <hyperlink ref="C2461" r:id="rId1991" tooltip="Click to view profile" display="Click to view profile"/>
    <hyperlink ref="I2462" r:id="rId1992" tooltip="Click to see original comment" display="Click to see original comment"/>
    <hyperlink ref="C2462" r:id="rId1993" tooltip="Click to view profile" display="Click to view profile"/>
    <hyperlink ref="I2463" r:id="rId1994" tooltip="Click to see original comment" display="Click to see original comment"/>
    <hyperlink ref="C2463" r:id="rId1995" tooltip="Click to view profile" display="Click to view profile"/>
    <hyperlink ref="I2464" r:id="rId1996" tooltip="Click to see original comment" display="Click to see original comment"/>
    <hyperlink ref="C2464" r:id="rId1997" tooltip="Click to view profile" display="Click to view profile"/>
    <hyperlink ref="I2466" r:id="rId1998" tooltip="Click to see original comment" display="Click to see original comment"/>
    <hyperlink ref="C2466" r:id="rId1999" tooltip="Click to view profile" display="Click to view profile"/>
    <hyperlink ref="I2467" r:id="rId2000" tooltip="Click to see original comment" display="Click to see original comment"/>
    <hyperlink ref="C2467" r:id="rId2001" tooltip="Click to view profile" display="Click to view profile"/>
    <hyperlink ref="I2468" r:id="rId2002" tooltip="Click to see original comment" display="Click to see original comment"/>
    <hyperlink ref="C2468" r:id="rId2003" tooltip="Click to view profile" display="Click to view profile"/>
    <hyperlink ref="I2469" r:id="rId2004" tooltip="Click to see original comment" display="Click to see original comment"/>
    <hyperlink ref="C2469" r:id="rId2005" tooltip="Click to view profile" display="Click to view profile"/>
    <hyperlink ref="I2470" r:id="rId2006" tooltip="Click to see original comment" display="Click to see original comment"/>
    <hyperlink ref="C2470" r:id="rId2007" tooltip="Click to view profile" display="Click to view profile"/>
    <hyperlink ref="I2471" r:id="rId2008" tooltip="Click to see original comment" display="Click to see original comment"/>
    <hyperlink ref="C2471" r:id="rId2009" tooltip="Click to view profile" display="Click to view profile"/>
    <hyperlink ref="I2472" r:id="rId2010" tooltip="Click to see original comment" display="Click to see original comment"/>
    <hyperlink ref="C2472" r:id="rId2011" tooltip="Click to view profile" display="Click to view profile"/>
    <hyperlink ref="I2475" r:id="rId2012" tooltip="Click to see original comment" display="Click to see original comment"/>
    <hyperlink ref="C2475" r:id="rId2013" tooltip="Click to view profile" display="Click to view profile"/>
    <hyperlink ref="I2478" r:id="rId2014" tooltip="Click to see original comment" display="Click to see original comment"/>
    <hyperlink ref="C2478" r:id="rId2015" tooltip="Click to view profile" display="Click to view profile"/>
    <hyperlink ref="I2480" r:id="rId2016" tooltip="Click to see original comment" display="Click to see original comment"/>
    <hyperlink ref="C2480" r:id="rId2017" tooltip="Click to view profile" display="Click to view profile"/>
    <hyperlink ref="I2481" r:id="rId2018" tooltip="Click to see original comment" display="Click to see original comment"/>
    <hyperlink ref="C2481" r:id="rId2019" tooltip="Click to view profile" display="Click to view profile"/>
    <hyperlink ref="I2487" r:id="rId2020" tooltip="Click to see original comment" display="Click to see original comment"/>
    <hyperlink ref="C2487" r:id="rId2021" tooltip="Click to view profile" display="Click to view profile"/>
    <hyperlink ref="I2490" r:id="rId2022" tooltip="Click to see original comment" display="Click to see original comment"/>
    <hyperlink ref="C2490" r:id="rId2023" tooltip="Click to view profile" display="Click to view profile"/>
    <hyperlink ref="I2511" r:id="rId2024" tooltip="Click to see original comment" display="Click to see original comment"/>
    <hyperlink ref="C2511" r:id="rId2025" tooltip="Click to view profile" display="Click to view profile"/>
    <hyperlink ref="I2512" r:id="rId2026" tooltip="Click to see original comment" display="Click to see original comment"/>
    <hyperlink ref="C2512" r:id="rId2027" tooltip="Click to view profile" display="Click to view profile"/>
    <hyperlink ref="I2527" r:id="rId2028" tooltip="Click to see original comment" display="Click to see original comment"/>
    <hyperlink ref="C2527" r:id="rId2029" tooltip="Click to view profile" display="Click to view profile"/>
    <hyperlink ref="I2484" r:id="rId2030" tooltip="Click to see original comment" display="Click to see original comment"/>
    <hyperlink ref="C2484" r:id="rId2031" tooltip="Click to view profile" display="Click to view profile"/>
    <hyperlink ref="I2485" r:id="rId2032" tooltip="Click to see original comment" display="Click to see original comment"/>
    <hyperlink ref="C2485" r:id="rId2033" tooltip="Click to view profile" display="Click to view profile"/>
    <hyperlink ref="I2486" r:id="rId2034" tooltip="Click to see original comment" display="Click to see original comment"/>
    <hyperlink ref="C2486" r:id="rId2035" tooltip="Click to view profile" display="Click to view profile"/>
    <hyperlink ref="I2488" r:id="rId2036" tooltip="Click to see original comment" display="Click to see original comment"/>
    <hyperlink ref="C2488" r:id="rId2037" tooltip="Click to view profile" display="Click to view profile"/>
    <hyperlink ref="I2489" r:id="rId2038" tooltip="Click to see original comment" display="Click to see original comment"/>
    <hyperlink ref="C2489" r:id="rId2039" tooltip="Click to view profile" display="Click to view profile"/>
    <hyperlink ref="I2491" r:id="rId2040" tooltip="Click to see original comment" display="Click to see original comment"/>
    <hyperlink ref="C2491" r:id="rId2041" tooltip="Click to view profile" display="Click to view profile"/>
    <hyperlink ref="I2492" r:id="rId2042" tooltip="Click to see original comment" display="Click to see original comment"/>
    <hyperlink ref="C2492" r:id="rId2043" tooltip="Click to view profile" display="Click to view profile"/>
    <hyperlink ref="I2493" r:id="rId2044" tooltip="Click to see original comment" display="Click to see original comment"/>
    <hyperlink ref="C2493" r:id="rId2045" tooltip="Click to view profile" display="Click to view profile"/>
    <hyperlink ref="I2494" r:id="rId2046" tooltip="Click to see original comment" display="Click to see original comment"/>
    <hyperlink ref="C2494" r:id="rId2047" tooltip="Click to view profile" display="Click to view profile"/>
    <hyperlink ref="I2495" r:id="rId2048" tooltip="Click to see original comment" display="Click to see original comment"/>
    <hyperlink ref="C2495" r:id="rId2049" tooltip="Click to view profile" display="Click to view profile"/>
    <hyperlink ref="I2496" r:id="rId2050" tooltip="Click to see original comment" display="Click to see original comment"/>
    <hyperlink ref="C2496" r:id="rId2051" tooltip="Click to view profile" display="Click to view profile"/>
    <hyperlink ref="I2497" r:id="rId2052" tooltip="Click to see original comment" display="Click to see original comment"/>
    <hyperlink ref="C2497" r:id="rId2053" tooltip="Click to view profile" display="Click to view profile"/>
    <hyperlink ref="I2498" r:id="rId2054" tooltip="Click to see original comment" display="Click to see original comment"/>
    <hyperlink ref="C2498" r:id="rId2055" tooltip="Click to view profile" display="Click to view profile"/>
    <hyperlink ref="I2499" r:id="rId2056" tooltip="Click to see original comment" display="Click to see original comment"/>
    <hyperlink ref="C2499" r:id="rId2057" tooltip="Click to view profile" display="Click to view profile"/>
    <hyperlink ref="I2500" r:id="rId2058" tooltip="Click to see original comment" display="Click to see original comment"/>
    <hyperlink ref="C2500" r:id="rId2059" tooltip="Click to view profile" display="Click to view profile"/>
    <hyperlink ref="I2501" r:id="rId2060" tooltip="Click to see original comment" display="Click to see original comment"/>
    <hyperlink ref="C2501" r:id="rId2061" tooltip="Click to view profile" display="Click to view profile"/>
    <hyperlink ref="I2502" r:id="rId2062" tooltip="Click to see original comment" display="Click to see original comment"/>
    <hyperlink ref="C2502" r:id="rId2063" tooltip="Click to view profile" display="Click to view profile"/>
    <hyperlink ref="I2503" r:id="rId2064" tooltip="Click to see original comment" display="Click to see original comment"/>
    <hyperlink ref="C2503" r:id="rId2065" tooltip="Click to view profile" display="Click to view profile"/>
    <hyperlink ref="I2508" r:id="rId2066" tooltip="Click to see original comment" display="Click to see original comment"/>
    <hyperlink ref="C2508" r:id="rId2067" tooltip="Click to view profile" display="Click to view profile"/>
    <hyperlink ref="I2509" r:id="rId2068" tooltip="Click to see original comment" display="Click to see original comment"/>
    <hyperlink ref="C2509" r:id="rId2069" tooltip="Click to view profile" display="Click to view profile"/>
    <hyperlink ref="I2510" r:id="rId2070" tooltip="Click to see original comment" display="Click to see original comment"/>
    <hyperlink ref="C2510" r:id="rId2071" tooltip="Click to view profile" display="Click to view profile"/>
    <hyperlink ref="I2513" r:id="rId2072" tooltip="Click to see original comment" display="Click to see original comment"/>
    <hyperlink ref="C2513" r:id="rId2073" tooltip="Click to view profile" display="Click to view profile"/>
    <hyperlink ref="I2519" r:id="rId2074" tooltip="Click to see original comment" display="Click to see original comment"/>
    <hyperlink ref="C2519" r:id="rId2075" tooltip="Click to view profile" display="Click to view profile"/>
    <hyperlink ref="I2520" r:id="rId2076" tooltip="Click to see original comment" display="Click to see original comment"/>
    <hyperlink ref="C2520" r:id="rId2077" tooltip="Click to view profile" display="Click to view profile"/>
    <hyperlink ref="I2521" r:id="rId2078" tooltip="Click to see original comment" display="Click to see original comment"/>
    <hyperlink ref="C2521" r:id="rId2079" tooltip="Click to view profile" display="Click to view profile"/>
    <hyperlink ref="I2528" r:id="rId2080" tooltip="Click to see original comment" display="Click to see original comment"/>
    <hyperlink ref="C2528" r:id="rId2081" tooltip="Click to view profile" display="Click to view profile"/>
    <hyperlink ref="I2505" r:id="rId2082" tooltip="Click to see original comment" display="Click to see original comment"/>
    <hyperlink ref="C2505" r:id="rId2083" tooltip="Click to view profile" display="Click to view profile"/>
    <hyperlink ref="I2506" r:id="rId2084" tooltip="Click to see original comment" display="Click to see original comment"/>
    <hyperlink ref="C2506" r:id="rId2085" tooltip="Click to view profile" display="Click to view profile"/>
    <hyperlink ref="I2507" r:id="rId2086" tooltip="Click to see original comment" display="Click to see original comment"/>
    <hyperlink ref="C2507" r:id="rId2087" tooltip="Click to view profile" display="Click to view profile"/>
    <hyperlink ref="I2516" r:id="rId2088" tooltip="Click to see original comment" display="Click to see original comment"/>
    <hyperlink ref="C2516" r:id="rId2089" tooltip="Click to view profile" display="Click to view profile"/>
    <hyperlink ref="I2526" r:id="rId2090" tooltip="Click to see original comment" display="Click to see original comment"/>
    <hyperlink ref="C2526" r:id="rId2091" tooltip="Click to view profile" display="Click to view profile"/>
    <hyperlink ref="I2530" r:id="rId2092" tooltip="Click to see original comment" display="Click to see original comment"/>
    <hyperlink ref="C2530" r:id="rId2093" tooltip="Click to view profile" display="Click to view profile"/>
    <hyperlink ref="I2514" r:id="rId2094" tooltip="Click to see original comment" display="Click to see original comment"/>
    <hyperlink ref="C2514" r:id="rId2095" tooltip="Click to view profile" display="Click to view profile"/>
    <hyperlink ref="I2515" r:id="rId2096" tooltip="Click to see original comment" display="Click to see original comment"/>
    <hyperlink ref="C2515" r:id="rId2097" tooltip="Click to view profile" display="Click to view profile"/>
    <hyperlink ref="I2518" r:id="rId2098" tooltip="Click to see original comment" display="Click to see original comment"/>
    <hyperlink ref="C2518" r:id="rId2099" tooltip="Click to view profile" display="Click to view profile"/>
    <hyperlink ref="I2522" r:id="rId2100" tooltip="Click to see original comment" display="Click to see original comment"/>
    <hyperlink ref="C2522" r:id="rId2101" tooltip="Click to view profile" display="Click to view profile"/>
    <hyperlink ref="I2529" r:id="rId2102" tooltip="Click to see original comment" display="Click to see original comment"/>
    <hyperlink ref="C2529" r:id="rId2103" tooltip="Click to view profile" display="Click to view profile"/>
    <hyperlink ref="I2540" r:id="rId2104" tooltip="Click to see original comment" display="Click to see original comment"/>
    <hyperlink ref="C2540" r:id="rId2105" tooltip="Click to view profile" display="Click to view profile"/>
    <hyperlink ref="I2541" r:id="rId2106" tooltip="Click to see original comment" display="Click to see original comment"/>
    <hyperlink ref="C2541" r:id="rId2107" tooltip="Click to view profile" display="Click to view profile"/>
    <hyperlink ref="I2542" r:id="rId2108" tooltip="Click to see original comment" display="Click to see original comment"/>
    <hyperlink ref="C2542" r:id="rId2109" tooltip="Click to view profile" display="Click to view profile"/>
    <hyperlink ref="I2543" r:id="rId2110" tooltip="Click to see original comment" display="Click to see original comment"/>
    <hyperlink ref="C2543" r:id="rId2111" tooltip="Click to view profile" display="Click to view profile"/>
    <hyperlink ref="I2544" r:id="rId2112" tooltip="Click to see original comment" display="Click to see original comment"/>
    <hyperlink ref="C2544" r:id="rId2113" tooltip="Click to view profile" display="Click to view profile"/>
    <hyperlink ref="I2545" r:id="rId2114" tooltip="Click to see original comment" display="Click to see original comment"/>
    <hyperlink ref="C2545" r:id="rId2115" tooltip="Click to view profile" display="Click to view profile"/>
    <hyperlink ref="I2546" r:id="rId2116" tooltip="Click to see original comment" display="Click to see original comment"/>
    <hyperlink ref="C2546" r:id="rId2117" tooltip="Click to view profile" display="Click to view profile"/>
    <hyperlink ref="I2658" r:id="rId2118" tooltip="Click to see original comment" display="Click to see original comment"/>
    <hyperlink ref="C2658" r:id="rId2119" tooltip="Click to view profile" display="Click to view profile"/>
    <hyperlink ref="I2547" r:id="rId2120" tooltip="Click to see original comment" display="Click to see original comment"/>
    <hyperlink ref="C2547" r:id="rId2121" tooltip="Click to view profile" display="Click to view profile"/>
    <hyperlink ref="I2548" r:id="rId2122" tooltip="Click to see original comment" display="Click to see original comment"/>
    <hyperlink ref="C2548" r:id="rId2123" tooltip="Click to view profile" display="Click to view profile"/>
    <hyperlink ref="I2549" r:id="rId2124" tooltip="Click to see original comment" display="Click to see original comment"/>
    <hyperlink ref="C2549" r:id="rId2125" tooltip="Click to view profile" display="Click to view profile"/>
    <hyperlink ref="I2550" r:id="rId2126" tooltip="Click to see original comment" display="Click to see original comment"/>
    <hyperlink ref="C2550" r:id="rId2127" tooltip="Click to view profile" display="Click to view profile"/>
    <hyperlink ref="I2551" r:id="rId2128" tooltip="Click to see original comment" display="Click to see original comment"/>
    <hyperlink ref="C2551" r:id="rId2129" tooltip="Click to view profile" display="Click to view profile"/>
    <hyperlink ref="I2552" r:id="rId2130" tooltip="Click to see original comment" display="Click to see original comment"/>
    <hyperlink ref="C2552" r:id="rId2131" tooltip="Click to view profile" display="Click to view profile"/>
    <hyperlink ref="I2553" r:id="rId2132" tooltip="Click to see original comment" display="Click to see original comment"/>
    <hyperlink ref="C2553" r:id="rId2133" tooltip="Click to view profile" display="Click to view profile"/>
    <hyperlink ref="I2554" r:id="rId2134" tooltip="Click to see original comment" display="Click to see original comment"/>
    <hyperlink ref="C2554" r:id="rId2135" tooltip="Click to view profile" display="Click to view profile"/>
    <hyperlink ref="I2555" r:id="rId2136" tooltip="Click to see original comment" display="Click to see original comment"/>
    <hyperlink ref="C2555" r:id="rId2137" tooltip="Click to view profile" display="Click to view profile"/>
    <hyperlink ref="I2556" r:id="rId2138" tooltip="Click to see original comment" display="Click to see original comment"/>
    <hyperlink ref="C2556" r:id="rId2139" tooltip="Click to view profile" display="Click to view profile"/>
    <hyperlink ref="I2557" r:id="rId2140" tooltip="Click to see original comment" display="Click to see original comment"/>
    <hyperlink ref="C2557" r:id="rId2141" tooltip="Click to view profile" display="Click to view profile"/>
    <hyperlink ref="I2558" r:id="rId2142" tooltip="Click to see original comment" display="Click to see original comment"/>
    <hyperlink ref="C2558" r:id="rId2143" tooltip="Click to view profile" display="Click to view profile"/>
    <hyperlink ref="I2559" r:id="rId2144" tooltip="Click to see original comment" display="Click to see original comment"/>
    <hyperlink ref="C2559" r:id="rId2145" tooltip="Click to view profile" display="Click to view profile"/>
    <hyperlink ref="I2560" r:id="rId2146" tooltip="Click to see original comment" display="Click to see original comment"/>
    <hyperlink ref="C2560" r:id="rId2147" tooltip="Click to view profile" display="Click to view profile"/>
    <hyperlink ref="I2561" r:id="rId2148" tooltip="Click to see original comment" display="Click to see original comment"/>
    <hyperlink ref="C2561" r:id="rId2149" tooltip="Click to view profile" display="Click to view profile"/>
    <hyperlink ref="I2562" r:id="rId2150" tooltip="Click to see original comment" display="Click to see original comment"/>
    <hyperlink ref="C2562" r:id="rId2151" tooltip="Click to view profile" display="Click to view profile"/>
    <hyperlink ref="I2563" r:id="rId2152" tooltip="Click to see original comment" display="Click to see original comment"/>
    <hyperlink ref="C2563" r:id="rId2153" tooltip="Click to view profile" display="Click to view profile"/>
    <hyperlink ref="I2564" r:id="rId2154" tooltip="Click to see original comment" display="Click to see original comment"/>
    <hyperlink ref="C2564" r:id="rId2155" tooltip="Click to view profile" display="Click to view profile"/>
    <hyperlink ref="I2565" r:id="rId2156" tooltip="Click to see original comment" display="Click to see original comment"/>
    <hyperlink ref="C2565" r:id="rId2157" tooltip="Click to view profile" display="Click to view profile"/>
    <hyperlink ref="I2566" r:id="rId2158" tooltip="Click to see original comment" display="Click to see original comment"/>
    <hyperlink ref="C2566" r:id="rId2159" tooltip="Click to view profile" display="Click to view profile"/>
    <hyperlink ref="I2567" r:id="rId2160" tooltip="Click to see original comment" display="Click to see original comment"/>
    <hyperlink ref="C2567" r:id="rId2161" tooltip="Click to view profile" display="Click to view profile"/>
    <hyperlink ref="I2568" r:id="rId2162" tooltip="Click to see original comment" display="Click to see original comment"/>
    <hyperlink ref="C2568" r:id="rId2163" tooltip="Click to view profile" display="Click to view profile"/>
    <hyperlink ref="I2570" r:id="rId2164" tooltip="Click to see original comment" display="Click to see original comment"/>
    <hyperlink ref="C2570" r:id="rId2165" tooltip="Click to view profile" display="Click to view profile"/>
    <hyperlink ref="I2573" r:id="rId2166" tooltip="Click to see original comment" display="Click to see original comment"/>
    <hyperlink ref="C2573" r:id="rId2167" tooltip="Click to view profile" display="Click to view profile"/>
    <hyperlink ref="I2574" r:id="rId2168" tooltip="Click to see original comment" display="Click to see original comment"/>
    <hyperlink ref="C2574" r:id="rId2169" tooltip="Click to view profile" display="Click to view profile"/>
    <hyperlink ref="I2575" r:id="rId2170" tooltip="Click to see original comment" display="Click to see original comment"/>
    <hyperlink ref="C2575" r:id="rId2171" tooltip="Click to view profile" display="Click to view profile"/>
    <hyperlink ref="I2576" r:id="rId2172" tooltip="Click to see original comment" display="Click to see original comment"/>
    <hyperlink ref="C2576" r:id="rId2173" tooltip="Click to view profile" display="Click to view profile"/>
    <hyperlink ref="I2578" r:id="rId2174" tooltip="Click to see original comment" display="Click to see original comment"/>
    <hyperlink ref="C2578" r:id="rId2175" tooltip="Click to view profile" display="Click to view profile"/>
    <hyperlink ref="I2579" r:id="rId2176" tooltip="Click to see original comment" display="Click to see original comment"/>
    <hyperlink ref="C2579" r:id="rId2177" tooltip="Click to view profile" display="Click to view profile"/>
    <hyperlink ref="I2580" r:id="rId2178" tooltip="Click to see original comment" display="Click to see original comment"/>
    <hyperlink ref="C2580" r:id="rId2179" tooltip="Click to view profile" display="Click to view profile"/>
    <hyperlink ref="I2582" r:id="rId2180" tooltip="Click to see original comment" display="Click to see original comment"/>
    <hyperlink ref="C2582" r:id="rId2181" tooltip="Click to view profile" display="Click to view profile"/>
    <hyperlink ref="I2583" r:id="rId2182" tooltip="Click to see original comment" display="Click to see original comment"/>
    <hyperlink ref="C2583" r:id="rId2183" tooltip="Click to view profile" display="Click to view profile"/>
    <hyperlink ref="I2584" r:id="rId2184" tooltip="Click to see original comment" display="Click to see original comment"/>
    <hyperlink ref="C2584" r:id="rId2185" tooltip="Click to view profile" display="Click to view profile"/>
    <hyperlink ref="I2601" r:id="rId2186" tooltip="Click to see original comment" display="Click to see original comment"/>
    <hyperlink ref="C2601" r:id="rId2187" tooltip="Click to view profile" display="Click to view profile"/>
    <hyperlink ref="I2606" r:id="rId2188" tooltip="Click to see original comment" display="Click to see original comment"/>
    <hyperlink ref="C2606" r:id="rId2189" tooltip="Click to view profile" display="Click to view profile"/>
    <hyperlink ref="I2610" r:id="rId2190" tooltip="Click to see original comment" display="Click to see original comment"/>
    <hyperlink ref="C2610" r:id="rId2191" tooltip="Click to view profile" display="Click to view profile"/>
    <hyperlink ref="I2611" r:id="rId2192" tooltip="Click to see original comment" display="Click to see original comment"/>
    <hyperlink ref="C2611" r:id="rId2193" tooltip="Click to view profile" display="Click to view profile"/>
    <hyperlink ref="I2632" r:id="rId2194" tooltip="Click to see original comment" display="Click to see original comment"/>
    <hyperlink ref="C2632" r:id="rId2195" tooltip="Click to view profile" display="Click to view profile"/>
    <hyperlink ref="I2640" r:id="rId2196" tooltip="Click to see original comment" display="Click to see original comment"/>
    <hyperlink ref="C2640" r:id="rId2197" tooltip="Click to view profile" display="Click to view profile"/>
    <hyperlink ref="I2655" r:id="rId2198" tooltip="Click to see original comment" display="Click to see original comment"/>
    <hyperlink ref="C2655" r:id="rId2199" tooltip="Click to view profile" display="Click to view profile"/>
    <hyperlink ref="I2660" r:id="rId2200" tooltip="Click to see original comment" display="Click to see original comment"/>
    <hyperlink ref="C2660" r:id="rId2201" tooltip="Click to view profile" display="Click to view profile"/>
    <hyperlink ref="I2661" r:id="rId2202" tooltip="Click to see original comment" display="Click to see original comment"/>
    <hyperlink ref="C2661" r:id="rId2203" tooltip="Click to view profile" display="Click to view profile"/>
    <hyperlink ref="I2664" r:id="rId2204" tooltip="Click to see original comment" display="Click to see original comment"/>
    <hyperlink ref="C2664" r:id="rId2205" tooltip="Click to view profile" display="Click to view profile"/>
    <hyperlink ref="I2665" r:id="rId2206" tooltip="Click to see original comment" display="Click to see original comment"/>
    <hyperlink ref="C2665" r:id="rId2207" tooltip="Click to view profile" display="Click to view profile"/>
    <hyperlink ref="I2669" r:id="rId2208" tooltip="Click to see original comment" display="Click to see original comment"/>
    <hyperlink ref="C2669" r:id="rId2209" tooltip="Click to view profile" display="Click to view profile"/>
    <hyperlink ref="I2569" r:id="rId2210" tooltip="Click to see original comment" display="Click to see original comment"/>
    <hyperlink ref="C2569" r:id="rId2211" tooltip="Click to view profile" display="Click to view profile"/>
    <hyperlink ref="I2571" r:id="rId2212" tooltip="Click to see original comment" display="Click to see original comment"/>
    <hyperlink ref="C2571" r:id="rId2213" tooltip="Click to view profile" display="Click to view profile"/>
    <hyperlink ref="I2572" r:id="rId2214" tooltip="Click to see original comment" display="Click to see original comment"/>
    <hyperlink ref="C2572" r:id="rId2215" tooltip="Click to view profile" display="Click to view profile"/>
    <hyperlink ref="I2577" r:id="rId2216" tooltip="Click to see original comment" display="Click to see original comment"/>
    <hyperlink ref="C2577" r:id="rId2217" tooltip="Click to view profile" display="Click to view profile"/>
    <hyperlink ref="I2581" r:id="rId2218" tooltip="Click to see original comment" display="Click to see original comment"/>
    <hyperlink ref="C2581" r:id="rId2219" tooltip="Click to view profile" display="Click to view profile"/>
    <hyperlink ref="I2585" r:id="rId2220" tooltip="Click to see original comment" display="Click to see original comment"/>
    <hyperlink ref="C2585" r:id="rId2221" tooltip="Click to view profile" display="Click to view profile"/>
    <hyperlink ref="I2586" r:id="rId2222" tooltip="Click to see original comment" display="Click to see original comment"/>
    <hyperlink ref="C2586" r:id="rId2223" tooltip="Click to view profile" display="Click to view profile"/>
    <hyperlink ref="I2587" r:id="rId2224" tooltip="Click to see original comment" display="Click to see original comment"/>
    <hyperlink ref="C2587" r:id="rId2225" tooltip="Click to view profile" display="Click to view profile"/>
    <hyperlink ref="I2588" r:id="rId2226" tooltip="Click to see original comment" display="Click to see original comment"/>
    <hyperlink ref="C2588" r:id="rId2227" tooltip="Click to view profile" display="Click to view profile"/>
    <hyperlink ref="I2589" r:id="rId2228" tooltip="Click to see original comment" display="Click to see original comment"/>
    <hyperlink ref="C2589" r:id="rId2229" tooltip="Click to view profile" display="Click to view profile"/>
    <hyperlink ref="I2590" r:id="rId2230" tooltip="Click to see original comment" display="Click to see original comment"/>
    <hyperlink ref="C2590" r:id="rId2231" tooltip="Click to view profile" display="Click to view profile"/>
    <hyperlink ref="I2591" r:id="rId2232" tooltip="Click to see original comment" display="Click to see original comment"/>
    <hyperlink ref="C2591" r:id="rId2233" tooltip="Click to view profile" display="Click to view profile"/>
    <hyperlink ref="I2592" r:id="rId2234" tooltip="Click to see original comment" display="Click to see original comment"/>
    <hyperlink ref="C2592" r:id="rId2235" tooltip="Click to view profile" display="Click to view profile"/>
    <hyperlink ref="I2593" r:id="rId2236" tooltip="Click to see original comment" display="Click to see original comment"/>
    <hyperlink ref="C2593" r:id="rId2237" tooltip="Click to view profile" display="Click to view profile"/>
    <hyperlink ref="I2594" r:id="rId2238" tooltip="Click to see original comment" display="Click to see original comment"/>
    <hyperlink ref="C2594" r:id="rId2239" tooltip="Click to view profile" display="Click to view profile"/>
    <hyperlink ref="I2595" r:id="rId2240" tooltip="Click to see original comment" display="Click to see original comment"/>
    <hyperlink ref="C2595" r:id="rId2241" tooltip="Click to view profile" display="Click to view profile"/>
    <hyperlink ref="I2596" r:id="rId2242" tooltip="Click to see original comment" display="Click to see original comment"/>
    <hyperlink ref="C2596" r:id="rId2243" tooltip="Click to view profile" display="Click to view profile"/>
    <hyperlink ref="I2597" r:id="rId2244" tooltip="Click to see original comment" display="Click to see original comment"/>
    <hyperlink ref="C2597" r:id="rId2245" tooltip="Click to view profile" display="Click to view profile"/>
    <hyperlink ref="I2598" r:id="rId2246" tooltip="Click to see original comment" display="Click to see original comment"/>
    <hyperlink ref="C2598" r:id="rId2247" tooltip="Click to view profile" display="Click to view profile"/>
    <hyperlink ref="I2599" r:id="rId2248" tooltip="Click to see original comment" display="Click to see original comment"/>
    <hyperlink ref="C2599" r:id="rId2249" tooltip="Click to view profile" display="Click to view profile"/>
    <hyperlink ref="I2600" r:id="rId2250" tooltip="Click to see original comment" display="Click to see original comment"/>
    <hyperlink ref="C2600" r:id="rId2251" tooltip="Click to view profile" display="Click to view profile"/>
    <hyperlink ref="I2602" r:id="rId2252" tooltip="Click to see original comment" display="Click to see original comment"/>
    <hyperlink ref="C2602" r:id="rId2253" tooltip="Click to view profile" display="Click to view profile"/>
    <hyperlink ref="I2603" r:id="rId2254" tooltip="Click to see original comment" display="Click to see original comment"/>
    <hyperlink ref="C2603" r:id="rId2255" tooltip="Click to view profile" display="Click to view profile"/>
    <hyperlink ref="I2604" r:id="rId2256" tooltip="Click to see original comment" display="Click to see original comment"/>
    <hyperlink ref="C2604" r:id="rId2257" tooltip="Click to view profile" display="Click to view profile"/>
    <hyperlink ref="I2605" r:id="rId2258" tooltip="Click to see original comment" display="Click to see original comment"/>
    <hyperlink ref="C2605" r:id="rId2259" tooltip="Click to view profile" display="Click to view profile"/>
    <hyperlink ref="I2607" r:id="rId2260" tooltip="Click to see original comment" display="Click to see original comment"/>
    <hyperlink ref="C2607" r:id="rId2261" tooltip="Click to view profile" display="Click to view profile"/>
    <hyperlink ref="I2608" r:id="rId2262" tooltip="Click to see original comment" display="Click to see original comment"/>
    <hyperlink ref="C2608" r:id="rId2263" tooltip="Click to view profile" display="Click to view profile"/>
    <hyperlink ref="I2609" r:id="rId2264" tooltip="Click to see original comment" display="Click to see original comment"/>
    <hyperlink ref="C2609" r:id="rId2265" tooltip="Click to view profile" display="Click to view profile"/>
    <hyperlink ref="I2626" r:id="rId2266" tooltip="Click to see original comment" display="Click to see original comment"/>
    <hyperlink ref="C2626" r:id="rId2267" tooltip="Click to view profile" display="Click to view profile"/>
    <hyperlink ref="I2631" r:id="rId2268" tooltip="Click to see original comment" display="Click to see original comment"/>
    <hyperlink ref="C2631" r:id="rId2269" tooltip="Click to view profile" display="Click to view profile"/>
    <hyperlink ref="I2633" r:id="rId2270" tooltip="Click to see original comment" display="Click to see original comment"/>
    <hyperlink ref="C2633" r:id="rId2271" tooltip="Click to view profile" display="Click to view profile"/>
    <hyperlink ref="I2634" r:id="rId2272" tooltip="Click to see original comment" display="Click to see original comment"/>
    <hyperlink ref="C2634" r:id="rId2273" tooltip="Click to view profile" display="Click to view profile"/>
    <hyperlink ref="I2635" r:id="rId2274" tooltip="Click to see original comment" display="Click to see original comment"/>
    <hyperlink ref="C2635" r:id="rId2275" tooltip="Click to view profile" display="Click to view profile"/>
    <hyperlink ref="I2636" r:id="rId2276" tooltip="Click to see original comment" display="Click to see original comment"/>
    <hyperlink ref="C2636" r:id="rId2277" tooltip="Click to view profile" display="Click to view profile"/>
    <hyperlink ref="I2657" r:id="rId2278" tooltip="Click to see original comment" display="Click to see original comment"/>
    <hyperlink ref="C2657" r:id="rId2279" tooltip="Click to view profile" display="Click to view profile"/>
    <hyperlink ref="I2668" r:id="rId2280" tooltip="Click to see original comment" display="Click to see original comment"/>
    <hyperlink ref="C2668" r:id="rId2281" tooltip="Click to view profile" display="Click to view profile"/>
    <hyperlink ref="I2670" r:id="rId2282" tooltip="Click to see original comment" display="Click to see original comment"/>
    <hyperlink ref="C2670" r:id="rId2283" tooltip="Click to view profile" display="Click to view profile"/>
    <hyperlink ref="I2672" r:id="rId2284" tooltip="Click to see original comment" display="Click to see original comment"/>
    <hyperlink ref="C2672" r:id="rId2285" tooltip="Click to view profile" display="Click to view profile"/>
    <hyperlink ref="I2612" r:id="rId2286" tooltip="Click to see original comment" display="Click to see original comment"/>
    <hyperlink ref="C2612" r:id="rId2287" tooltip="Click to view profile" display="Click to view profile"/>
    <hyperlink ref="I2613" r:id="rId2288" tooltip="Click to see original comment" display="Click to see original comment"/>
    <hyperlink ref="C2613" r:id="rId2289" tooltip="Click to view profile" display="Click to view profile"/>
    <hyperlink ref="I2614" r:id="rId2290" tooltip="Click to see original comment" display="Click to see original comment"/>
    <hyperlink ref="C2614" r:id="rId2291" tooltip="Click to view profile" display="Click to view profile"/>
    <hyperlink ref="I2615" r:id="rId2292" tooltip="Click to see original comment" display="Click to see original comment"/>
    <hyperlink ref="C2615" r:id="rId2293" tooltip="Click to view profile" display="Click to view profile"/>
    <hyperlink ref="I2616" r:id="rId2294" tooltip="Click to see original comment" display="Click to see original comment"/>
    <hyperlink ref="C2616" r:id="rId2295" tooltip="Click to view profile" display="Click to view profile"/>
    <hyperlink ref="I2617" r:id="rId2296" tooltip="Click to see original comment" display="Click to see original comment"/>
    <hyperlink ref="C2617" r:id="rId2297" tooltip="Click to view profile" display="Click to view profile"/>
    <hyperlink ref="I2618" r:id="rId2298" tooltip="Click to see original comment" display="Click to see original comment"/>
    <hyperlink ref="C2618" r:id="rId2299" tooltip="Click to view profile" display="Click to view profile"/>
    <hyperlink ref="I2619" r:id="rId2300" tooltip="Click to see original comment" display="Click to see original comment"/>
    <hyperlink ref="C2619" r:id="rId2301" tooltip="Click to view profile" display="Click to view profile"/>
    <hyperlink ref="I2620" r:id="rId2302" tooltip="Click to see original comment" display="Click to see original comment"/>
    <hyperlink ref="C2620" r:id="rId2303" tooltip="Click to view profile" display="Click to view profile"/>
    <hyperlink ref="I2621" r:id="rId2304" tooltip="Click to see original comment" display="Click to see original comment"/>
    <hyperlink ref="C2621" r:id="rId2305" tooltip="Click to view profile" display="Click to view profile"/>
    <hyperlink ref="I2622" r:id="rId2306" tooltip="Click to see original comment" display="Click to see original comment"/>
    <hyperlink ref="C2622" r:id="rId2307" tooltip="Click to view profile" display="Click to view profile"/>
    <hyperlink ref="I2623" r:id="rId2308" tooltip="Click to see original comment" display="Click to see original comment"/>
    <hyperlink ref="C2623" r:id="rId2309" tooltip="Click to view profile" display="Click to view profile"/>
    <hyperlink ref="I2624" r:id="rId2310" tooltip="Click to see original comment" display="Click to see original comment"/>
    <hyperlink ref="C2624" r:id="rId2311" tooltip="Click to view profile" display="Click to view profile"/>
    <hyperlink ref="I2625" r:id="rId2312" tooltip="Click to see original comment" display="Click to see original comment"/>
    <hyperlink ref="C2625" r:id="rId2313" tooltip="Click to view profile" display="Click to view profile"/>
    <hyperlink ref="I2627" r:id="rId2314" tooltip="Click to see original comment" display="Click to see original comment"/>
    <hyperlink ref="C2627" r:id="rId2315" tooltip="Click to view profile" display="Click to view profile"/>
    <hyperlink ref="I2628" r:id="rId2316" tooltip="Click to see original comment" display="Click to see original comment"/>
    <hyperlink ref="C2628" r:id="rId2317" tooltip="Click to view profile" display="Click to view profile"/>
    <hyperlink ref="I2629" r:id="rId2318" tooltip="Click to see original comment" display="Click to see original comment"/>
    <hyperlink ref="C2629" r:id="rId2319" tooltip="Click to view profile" display="Click to view profile"/>
    <hyperlink ref="I2630" r:id="rId2320" tooltip="Click to see original comment" display="Click to see original comment"/>
    <hyperlink ref="C2630" r:id="rId2321" tooltip="Click to view profile" display="Click to view profile"/>
    <hyperlink ref="I2637" r:id="rId2322" tooltip="Click to see original comment" display="Click to see original comment"/>
    <hyperlink ref="C2637" r:id="rId2323" tooltip="Click to view profile" display="Click to view profile"/>
    <hyperlink ref="I2638" r:id="rId2324" tooltip="Click to see original comment" display="Click to see original comment"/>
    <hyperlink ref="C2638" r:id="rId2325" tooltip="Click to view profile" display="Click to view profile"/>
    <hyperlink ref="I2639" r:id="rId2326" tooltip="Click to see original comment" display="Click to see original comment"/>
    <hyperlink ref="C2639" r:id="rId2327" tooltip="Click to view profile" display="Click to view profile"/>
    <hyperlink ref="I2671" r:id="rId2328" tooltip="Click to see original comment" display="Click to see original comment"/>
    <hyperlink ref="C2671" r:id="rId2329" tooltip="Click to view profile" display="Click to view profile"/>
    <hyperlink ref="I2693" r:id="rId2330" tooltip="Click to see original comment" display="Click to see original comment"/>
    <hyperlink ref="C2693" r:id="rId2331" tooltip="Click to view profile" display="Click to view profile"/>
    <hyperlink ref="I2641" r:id="rId2332" tooltip="Click to see original comment" display="Click to see original comment"/>
    <hyperlink ref="C2641" r:id="rId2333" tooltip="Click to view profile" display="Click to view profile"/>
    <hyperlink ref="I2642" r:id="rId2334" tooltip="Click to see original comment" display="Click to see original comment"/>
    <hyperlink ref="C2642" r:id="rId2335" tooltip="Click to view profile" display="Click to view profile"/>
    <hyperlink ref="I2643" r:id="rId2336" tooltip="Click to see original comment" display="Click to see original comment"/>
    <hyperlink ref="C2643" r:id="rId2337" tooltip="Click to view profile" display="Click to view profile"/>
    <hyperlink ref="I2644" r:id="rId2338" tooltip="Click to see original comment" display="Click to see original comment"/>
    <hyperlink ref="C2644" r:id="rId2339" tooltip="Click to view profile" display="Click to view profile"/>
    <hyperlink ref="I2645" r:id="rId2340" tooltip="Click to see original comment" display="Click to see original comment"/>
    <hyperlink ref="C2645" r:id="rId2341" tooltip="Click to view profile" display="Click to view profile"/>
    <hyperlink ref="I2646" r:id="rId2342" tooltip="Click to see original comment" display="Click to see original comment"/>
    <hyperlink ref="C2646" r:id="rId2343" tooltip="Click to view profile" display="Click to view profile"/>
    <hyperlink ref="I2647" r:id="rId2344" tooltip="Click to see original comment" display="Click to see original comment"/>
    <hyperlink ref="C2647" r:id="rId2345" tooltip="Click to view profile" display="Click to view profile"/>
    <hyperlink ref="I2648" r:id="rId2346" tooltip="Click to see original comment" display="Click to see original comment"/>
    <hyperlink ref="C2648" r:id="rId2347" tooltip="Click to view profile" display="Click to view profile"/>
    <hyperlink ref="I2649" r:id="rId2348" tooltip="Click to see original comment" display="Click to see original comment"/>
    <hyperlink ref="C2649" r:id="rId2349" tooltip="Click to view profile" display="Click to view profile"/>
    <hyperlink ref="I2650" r:id="rId2350" tooltip="Click to see original comment" display="Click to see original comment"/>
    <hyperlink ref="C2650" r:id="rId2351" tooltip="Click to view profile" display="Click to view profile"/>
    <hyperlink ref="I2651" r:id="rId2352" tooltip="Click to see original comment" display="Click to see original comment"/>
    <hyperlink ref="C2651" r:id="rId2353" tooltip="Click to view profile" display="Click to view profile"/>
    <hyperlink ref="I2652" r:id="rId2354" tooltip="Click to see original comment" display="Click to see original comment"/>
    <hyperlink ref="C2652" r:id="rId2355" tooltip="Click to view profile" display="Click to view profile"/>
    <hyperlink ref="I2653" r:id="rId2356" tooltip="Click to see original comment" display="Click to see original comment"/>
    <hyperlink ref="C2653" r:id="rId2357" tooltip="Click to view profile" display="Click to view profile"/>
    <hyperlink ref="I2654" r:id="rId2358" tooltip="Click to see original comment" display="Click to see original comment"/>
    <hyperlink ref="C2654" r:id="rId2359" tooltip="Click to view profile" display="Click to view profile"/>
    <hyperlink ref="I2656" r:id="rId2360" tooltip="Click to see original comment" display="Click to see original comment"/>
    <hyperlink ref="C2656" r:id="rId2361" tooltip="Click to view profile" display="Click to view profile"/>
    <hyperlink ref="I2659" r:id="rId2362" tooltip="Click to see original comment" display="Click to see original comment"/>
    <hyperlink ref="C2659" r:id="rId2363" tooltip="Click to view profile" display="Click to view profile"/>
    <hyperlink ref="I2662" r:id="rId2364" tooltip="Click to see original comment" display="Click to see original comment"/>
    <hyperlink ref="C2662" r:id="rId2365" tooltip="Click to view profile" display="Click to view profile"/>
    <hyperlink ref="I2663" r:id="rId2366" tooltip="Click to see original comment" display="Click to see original comment"/>
    <hyperlink ref="C2663" r:id="rId2367" tooltip="Click to view profile" display="Click to view profile"/>
    <hyperlink ref="I2666" r:id="rId2368" tooltip="Click to see original comment" display="Click to see original comment"/>
    <hyperlink ref="C2666" r:id="rId2369" tooltip="Click to view profile" display="Click to view profile"/>
    <hyperlink ref="I2667" r:id="rId2370" tooltip="Click to see original comment" display="Click to see original comment"/>
    <hyperlink ref="C2667" r:id="rId2371" tooltip="Click to view profile" display="Click to view profile"/>
    <hyperlink ref="I2673" r:id="rId2372" tooltip="Click to see original comment" display="Click to see original comment"/>
    <hyperlink ref="C2673" r:id="rId2373" tooltip="Click to view profile" display="Click to view profile"/>
    <hyperlink ref="I2674" r:id="rId2374" tooltip="Click to see original comment" display="Click to see original comment"/>
    <hyperlink ref="C2674" r:id="rId2375" tooltip="Click to view profile" display="Click to view profile"/>
    <hyperlink ref="I2675" r:id="rId2376" tooltip="Click to see original comment" display="Click to see original comment"/>
    <hyperlink ref="C2675" r:id="rId2377" tooltip="Click to view profile" display="Click to view profile"/>
    <hyperlink ref="I2676" r:id="rId2378" tooltip="Click to see original comment" display="Click to see original comment"/>
    <hyperlink ref="C2676" r:id="rId2379" tooltip="Click to view profile" display="Click to view profile"/>
    <hyperlink ref="I2677" r:id="rId2380" tooltip="Click to see original comment" display="Click to see original comment"/>
    <hyperlink ref="C2677" r:id="rId2381" tooltip="Click to view profile" display="Click to view profile"/>
    <hyperlink ref="I2678" r:id="rId2382" tooltip="Click to see original comment" display="Click to see original comment"/>
    <hyperlink ref="C2678" r:id="rId2383" tooltip="Click to view profile" display="Click to view profile"/>
    <hyperlink ref="I2682" r:id="rId2384" tooltip="Click to see original comment" display="Click to see original comment"/>
    <hyperlink ref="C2682" r:id="rId2385" tooltip="Click to view profile" display="Click to view profile"/>
    <hyperlink ref="I2683" r:id="rId2386" tooltip="Click to see original comment" display="Click to see original comment"/>
    <hyperlink ref="C2683" r:id="rId2387" tooltip="Click to view profile" display="Click to view profile"/>
    <hyperlink ref="I2688" r:id="rId2388" tooltip="Click to see original comment" display="Click to see original comment"/>
    <hyperlink ref="C2688" r:id="rId2389" tooltip="Click to view profile" display="Click to view profile"/>
    <hyperlink ref="I2695" r:id="rId2390" tooltip="Click to see original comment" display="Click to see original comment"/>
    <hyperlink ref="C2695" r:id="rId2391" tooltip="Click to view profile" display="Click to view profile"/>
    <hyperlink ref="I2734" r:id="rId2392" tooltip="Click to see original comment" display="Click to see original comment"/>
    <hyperlink ref="C2734" r:id="rId2393" tooltip="Click to view profile" display="Click to view profile"/>
    <hyperlink ref="I2679" r:id="rId2394" tooltip="Click to see original comment" display="Click to see original comment"/>
    <hyperlink ref="C2679" r:id="rId2395" tooltip="Click to view profile" display="Click to view profile"/>
    <hyperlink ref="I2680" r:id="rId2396" tooltip="Click to see original comment" display="Click to see original comment"/>
    <hyperlink ref="C2680" r:id="rId2397" tooltip="Click to view profile" display="Click to view profile"/>
    <hyperlink ref="I2681" r:id="rId2398" tooltip="Click to see original comment" display="Click to see original comment"/>
    <hyperlink ref="C2681" r:id="rId2399" tooltip="Click to view profile" display="Click to view profile"/>
    <hyperlink ref="I2684" r:id="rId2400" tooltip="Click to see original comment" display="Click to see original comment"/>
    <hyperlink ref="C2684" r:id="rId2401" tooltip="Click to view profile" display="Click to view profile"/>
    <hyperlink ref="I2685" r:id="rId2402" tooltip="Click to see original comment" display="Click to see original comment"/>
    <hyperlink ref="C2685" r:id="rId2403" tooltip="Click to view profile" display="Click to view profile"/>
    <hyperlink ref="I2686" r:id="rId2404" tooltip="Click to see original comment" display="Click to see original comment"/>
    <hyperlink ref="C2686" r:id="rId2405" tooltip="Click to view profile" display="Click to view profile"/>
    <hyperlink ref="I2687" r:id="rId2406" tooltip="Click to see original comment" display="Click to see original comment"/>
    <hyperlink ref="C2687" r:id="rId2407" tooltip="Click to view profile" display="Click to view profile"/>
    <hyperlink ref="I2689" r:id="rId2408" tooltip="Click to see original comment" display="Click to see original comment"/>
    <hyperlink ref="C2689" r:id="rId2409" tooltip="Click to view profile" display="Click to view profile"/>
    <hyperlink ref="I2690" r:id="rId2410" tooltip="Click to see original comment" display="Click to see original comment"/>
    <hyperlink ref="C2690" r:id="rId2411" tooltip="Click to view profile" display="Click to view profile"/>
    <hyperlink ref="I2691" r:id="rId2412" tooltip="Click to see original comment" display="Click to see original comment"/>
    <hyperlink ref="C2691" r:id="rId2413" tooltip="Click to view profile" display="Click to view profile"/>
    <hyperlink ref="I2692" r:id="rId2414" tooltip="Click to see original comment" display="Click to see original comment"/>
    <hyperlink ref="C2692" r:id="rId2415" tooltip="Click to view profile" display="Click to view profile"/>
    <hyperlink ref="I2694" r:id="rId2416" tooltip="Click to see original comment" display="Click to see original comment"/>
    <hyperlink ref="C2694" r:id="rId2417" tooltip="Click to view profile" display="Click to view profile"/>
    <hyperlink ref="I2726" r:id="rId2418" tooltip="Click to see original comment" display="Click to see original comment"/>
    <hyperlink ref="C2726" r:id="rId2419" tooltip="Click to view profile" display="Click to view profile"/>
    <hyperlink ref="I2736" r:id="rId2420" tooltip="Click to see original comment" display="Click to see original comment"/>
    <hyperlink ref="C2736" r:id="rId2421" tooltip="Click to view profile" display="Click to view profile"/>
    <hyperlink ref="I2696" r:id="rId2422" tooltip="Click to see original comment" display="Click to see original comment"/>
    <hyperlink ref="C2696" r:id="rId2423" tooltip="Click to view profile" display="Click to view profile"/>
    <hyperlink ref="I2697" r:id="rId2424" tooltip="Click to see original comment" display="Click to see original comment"/>
    <hyperlink ref="C2697" r:id="rId2425" tooltip="Click to view profile" display="Click to view profile"/>
    <hyperlink ref="I2698" r:id="rId2426" tooltip="Click to see original comment" display="Click to see original comment"/>
    <hyperlink ref="C2698" r:id="rId2427" tooltip="Click to view profile" display="Click to view profile"/>
    <hyperlink ref="I2699" r:id="rId2428" tooltip="Click to see original comment" display="Click to see original comment"/>
    <hyperlink ref="C2699" r:id="rId2429" tooltip="Click to view profile" display="Click to view profile"/>
    <hyperlink ref="I2700" r:id="rId2430" tooltip="Click to see original comment" display="Click to see original comment"/>
    <hyperlink ref="C2700" r:id="rId2431" tooltip="Click to view profile" display="Click to view profile"/>
    <hyperlink ref="I2701" r:id="rId2432" tooltip="Click to see original comment" display="Click to see original comment"/>
    <hyperlink ref="C2701" r:id="rId2433" tooltip="Click to view profile" display="Click to view profile"/>
    <hyperlink ref="I2702" r:id="rId2434" tooltip="Click to see original comment" display="Click to see original comment"/>
    <hyperlink ref="C2702" r:id="rId2435" tooltip="Click to view profile" display="Click to view profile"/>
    <hyperlink ref="I2703" r:id="rId2436" tooltip="Click to see original comment" display="Click to see original comment"/>
    <hyperlink ref="C2703" r:id="rId2437" tooltip="Click to view profile" display="Click to view profile"/>
    <hyperlink ref="I2704" r:id="rId2438" tooltip="Click to see original comment" display="Click to see original comment"/>
    <hyperlink ref="C2704" r:id="rId2439" tooltip="Click to view profile" display="Click to view profile"/>
    <hyperlink ref="I2705" r:id="rId2440" tooltip="Click to see original comment" display="Click to see original comment"/>
    <hyperlink ref="C2705" r:id="rId2441" tooltip="Click to view profile" display="Click to view profile"/>
    <hyperlink ref="I2706" r:id="rId2442" tooltip="Click to see original comment" display="Click to see original comment"/>
    <hyperlink ref="C2706" r:id="rId2443" tooltip="Click to view profile" display="Click to view profile"/>
    <hyperlink ref="I2707" r:id="rId2444" tooltip="Click to see original comment" display="Click to see original comment"/>
    <hyperlink ref="C2707" r:id="rId2445" tooltip="Click to view profile" display="Click to view profile"/>
    <hyperlink ref="I2708" r:id="rId2446" tooltip="Click to see original comment" display="Click to see original comment"/>
    <hyperlink ref="C2708" r:id="rId2447" tooltip="Click to view profile" display="Click to view profile"/>
    <hyperlink ref="I2709" r:id="rId2448" tooltip="Click to see original comment" display="Click to see original comment"/>
    <hyperlink ref="C2709" r:id="rId2449" tooltip="Click to view profile" display="Click to view profile"/>
    <hyperlink ref="I2710" r:id="rId2450" tooltip="Click to see original comment" display="Click to see original comment"/>
    <hyperlink ref="C2710" r:id="rId2451" tooltip="Click to view profile" display="Click to view profile"/>
    <hyperlink ref="I2711" r:id="rId2452" tooltip="Click to see original comment" display="Click to see original comment"/>
    <hyperlink ref="C2711" r:id="rId2453" tooltip="Click to view profile" display="Click to view profile"/>
    <hyperlink ref="I2712" r:id="rId2454" tooltip="Click to see original comment" display="Click to see original comment"/>
    <hyperlink ref="C2712" r:id="rId2455" tooltip="Click to view profile" display="Click to view profile"/>
    <hyperlink ref="I2713" r:id="rId2456" tooltip="Click to see original comment" display="Click to see original comment"/>
    <hyperlink ref="C2713" r:id="rId2457" tooltip="Click to view profile" display="Click to view profile"/>
    <hyperlink ref="I2714" r:id="rId2458" tooltip="Click to see original comment" display="Click to see original comment"/>
    <hyperlink ref="C2714" r:id="rId2459" tooltip="Click to view profile" display="Click to view profile"/>
    <hyperlink ref="I2715" r:id="rId2460" tooltip="Click to see original comment" display="Click to see original comment"/>
    <hyperlink ref="C2715" r:id="rId2461" tooltip="Click to view profile" display="Click to view profile"/>
    <hyperlink ref="I2716" r:id="rId2462" tooltip="Click to see original comment" display="Click to see original comment"/>
    <hyperlink ref="C2716" r:id="rId2463" tooltip="Click to view profile" display="Click to view profile"/>
    <hyperlink ref="I2717" r:id="rId2464" tooltip="Click to see original comment" display="Click to see original comment"/>
    <hyperlink ref="C2717" r:id="rId2465" tooltip="Click to view profile" display="Click to view profile"/>
    <hyperlink ref="I2718" r:id="rId2466" tooltip="Click to see original comment" display="Click to see original comment"/>
    <hyperlink ref="C2718" r:id="rId2467" tooltip="Click to view profile" display="Click to view profile"/>
    <hyperlink ref="I2719" r:id="rId2468" tooltip="Click to see original comment" display="Click to see original comment"/>
    <hyperlink ref="C2719" r:id="rId2469" tooltip="Click to view profile" display="Click to view profile"/>
    <hyperlink ref="I2720" r:id="rId2470" tooltip="Click to see original comment" display="Click to see original comment"/>
    <hyperlink ref="C2720" r:id="rId2471" tooltip="Click to view profile" display="Click to view profile"/>
    <hyperlink ref="I2721" r:id="rId2472" tooltip="Click to see original comment" display="Click to see original comment"/>
    <hyperlink ref="C2721" r:id="rId2473" tooltip="Click to view profile" display="Click to view profile"/>
    <hyperlink ref="I2722" r:id="rId2474" tooltip="Click to see original comment" display="Click to see original comment"/>
    <hyperlink ref="C2722" r:id="rId2475" tooltip="Click to view profile" display="Click to view profile"/>
    <hyperlink ref="I2723" r:id="rId2476" tooltip="Click to see original comment" display="Click to see original comment"/>
    <hyperlink ref="C2723" r:id="rId2477" tooltip="Click to view profile" display="Click to view profile"/>
    <hyperlink ref="I2724" r:id="rId2478" tooltip="Click to see original comment" display="Click to see original comment"/>
    <hyperlink ref="C2724" r:id="rId2479" tooltip="Click to view profile" display="Click to view profile"/>
    <hyperlink ref="I2725" r:id="rId2480" tooltip="Click to see original comment" display="Click to see original comment"/>
    <hyperlink ref="C2725" r:id="rId2481" tooltip="Click to view profile" display="Click to view profile"/>
    <hyperlink ref="I2727" r:id="rId2482" tooltip="Click to see original comment" display="Click to see original comment"/>
    <hyperlink ref="C2727" r:id="rId2483" tooltip="Click to view profile" display="Click to view profile"/>
    <hyperlink ref="I2728" r:id="rId2484" tooltip="Click to see original comment" display="Click to see original comment"/>
    <hyperlink ref="C2728" r:id="rId2485" tooltip="Click to view profile" display="Click to view profile"/>
    <hyperlink ref="I2729" r:id="rId2486" tooltip="Click to see original comment" display="Click to see original comment"/>
    <hyperlink ref="C2729" r:id="rId2487" tooltip="Click to view profile" display="Click to view profile"/>
    <hyperlink ref="I2730" r:id="rId2488" tooltip="Click to see original comment" display="Click to see original comment"/>
    <hyperlink ref="C2730" r:id="rId2489" tooltip="Click to view profile" display="Click to view profile"/>
    <hyperlink ref="I2731" r:id="rId2490" tooltip="Click to see original comment" display="Click to see original comment"/>
    <hyperlink ref="C2731" r:id="rId2491" tooltip="Click to view profile" display="Click to view profile"/>
    <hyperlink ref="I2732" r:id="rId2492" tooltip="Click to see original comment" display="Click to see original comment"/>
    <hyperlink ref="C2732" r:id="rId2493" tooltip="Click to view profile" display="Click to view profile"/>
    <hyperlink ref="I2733" r:id="rId2494" tooltip="Click to see original comment" display="Click to see original comment"/>
    <hyperlink ref="C2733" r:id="rId2495" tooltip="Click to view profile" display="Click to view profile"/>
    <hyperlink ref="I2735" r:id="rId2496" tooltip="Click to see original comment" display="Click to see original comment"/>
    <hyperlink ref="C2735" r:id="rId2497" tooltip="Click to view profile" display="Click to view profile"/>
    <hyperlink ref="I2737" r:id="rId2498" tooltip="Click to see original comment" display="Click to see original comment"/>
    <hyperlink ref="C2737" r:id="rId2499" tooltip="Click to view profile" display="Click to view profile"/>
    <hyperlink ref="I2738" r:id="rId2500" tooltip="Click to see original comment" display="Click to see original comment"/>
    <hyperlink ref="C2738" r:id="rId2501" tooltip="Click to view profile" display="Click to view profile"/>
    <hyperlink ref="I2751" r:id="rId2502" tooltip="Click to see original comment" display="Click to see original comment"/>
    <hyperlink ref="C2751" r:id="rId2503" tooltip="Click to view profile" display="Click to view profile"/>
    <hyperlink ref="I2752" r:id="rId2504" tooltip="Click to see original comment" display="Click to see original comment"/>
    <hyperlink ref="C2752" r:id="rId2505" tooltip="Click to view profile" display="Click to view profile"/>
    <hyperlink ref="I2759" r:id="rId2506" tooltip="Click to see original comment" display="Click to see original comment"/>
    <hyperlink ref="C2759" r:id="rId2507" tooltip="Click to view profile" display="Click to view profile"/>
    <hyperlink ref="I2762" r:id="rId2508" tooltip="Click to see original comment" display="Click to see original comment"/>
    <hyperlink ref="C2762" r:id="rId2509" tooltip="Click to view profile" display="Click to view profile"/>
    <hyperlink ref="I2739" r:id="rId2510" tooltip="Click to see original comment" display="Click to see original comment"/>
    <hyperlink ref="C2739" r:id="rId2511" tooltip="Click to view profile" display="Click to view profile"/>
    <hyperlink ref="I2741" r:id="rId2512" tooltip="Click to see original comment" display="Click to see original comment"/>
    <hyperlink ref="C2741" r:id="rId2513" tooltip="Click to view profile" display="Click to view profile"/>
    <hyperlink ref="I2743" r:id="rId2514" tooltip="Click to see original comment" display="Click to see original comment"/>
    <hyperlink ref="C2743" r:id="rId2515" tooltip="Click to view profile" display="Click to view profile"/>
    <hyperlink ref="I2745" r:id="rId2516" tooltip="Click to see original comment" display="Click to see original comment"/>
    <hyperlink ref="C2745" r:id="rId2517" tooltip="Click to view profile" display="Click to view profile"/>
    <hyperlink ref="I2747" r:id="rId2518" tooltip="Click to see original comment" display="Click to see original comment"/>
    <hyperlink ref="C2747" r:id="rId2519" tooltip="Click to view profile" display="Click to view profile"/>
    <hyperlink ref="I2749" r:id="rId2520" tooltip="Click to see original comment" display="Click to see original comment"/>
    <hyperlink ref="C2749" r:id="rId2521" tooltip="Click to view profile" display="Click to view profile"/>
    <hyperlink ref="I2754" r:id="rId2522" tooltip="Click to see original comment" display="Click to see original comment"/>
    <hyperlink ref="C2754" r:id="rId2523" tooltip="Click to view profile" display="Click to view profile"/>
    <hyperlink ref="I2763" r:id="rId2524" tooltip="Click to see original comment" display="Click to see original comment"/>
    <hyperlink ref="C2763" r:id="rId2525" tooltip="Click to view profile" display="Click to view profile"/>
    <hyperlink ref="I2757" r:id="rId2526" tooltip="Click to see original comment" display="Click to see original comment"/>
    <hyperlink ref="C2757" r:id="rId2527" tooltip="Click to view profile" display="Click to view profile"/>
    <hyperlink ref="I2760" r:id="rId2528" tooltip="Click to see original comment" display="Click to see original comment"/>
    <hyperlink ref="C2760" r:id="rId2529" tooltip="Click to view profile" display="Click to view profile"/>
    <hyperlink ref="I2922" r:id="rId2530" tooltip="Click to see original comment" display="Click to see original comment"/>
    <hyperlink ref="C2922" r:id="rId2531" tooltip="Click to view profile" display="Click to view profile"/>
    <hyperlink ref="I2923" r:id="rId2532" tooltip="Click to see original comment" display="Click to see original comment"/>
    <hyperlink ref="C2923" r:id="rId2533" tooltip="Click to view profile" display="Click to view profile"/>
    <hyperlink ref="I2924" r:id="rId2534" tooltip="Click to see original comment" display="Click to see original comment"/>
    <hyperlink ref="C2924" r:id="rId2535" tooltip="Click to view profile" display="Click to view profile"/>
    <hyperlink ref="I2925" r:id="rId2536" tooltip="Click to see original comment" display="Click to see original comment"/>
    <hyperlink ref="C2925" r:id="rId2537" tooltip="Click to view profile" display="Click to view profile"/>
    <hyperlink ref="I2926" r:id="rId2538" tooltip="Click to see original comment" display="Click to see original comment"/>
    <hyperlink ref="C2926" r:id="rId2539" tooltip="Click to view profile" display="Click to view profile"/>
    <hyperlink ref="I2930" r:id="rId2540" tooltip="Click to see original comment" display="Click to see original comment"/>
    <hyperlink ref="C2930" r:id="rId2541" tooltip="Click to view profile" display="Click to view profile"/>
    <hyperlink ref="I2932" r:id="rId2542" tooltip="Click to see original comment" display="Click to see original comment"/>
    <hyperlink ref="C2932" r:id="rId2543" tooltip="Click to view profile" display="Click to view profile"/>
    <hyperlink ref="I2892" r:id="rId2544" tooltip="Click to see original comment" display="Click to see original comment"/>
    <hyperlink ref="C2892" r:id="rId2545" tooltip="Click to view profile" display="Click to view profile"/>
    <hyperlink ref="I2894" r:id="rId2546" tooltip="Click to see original comment" display="Click to see original comment"/>
    <hyperlink ref="C2894" r:id="rId2547" tooltip="Click to view profile" display="Click to view profile"/>
    <hyperlink ref="I2902" r:id="rId2548" tooltip="Click to see original comment" display="Click to see original comment"/>
    <hyperlink ref="C2902" r:id="rId2549" tooltip="Click to view profile" display="Click to view profile"/>
    <hyperlink ref="I2938" r:id="rId2550" tooltip="Click to see original comment" display="Click to see original comment"/>
    <hyperlink ref="C2938" r:id="rId2551" tooltip="Click to view profile" display="Click to view profile"/>
    <hyperlink ref="I2870" r:id="rId2552" tooltip="Click to see original comment" display="Click to see original comment"/>
    <hyperlink ref="C2870" r:id="rId2553" tooltip="Click to view profile" display="Click to view profile"/>
    <hyperlink ref="I2871" r:id="rId2554" tooltip="Click to see original comment" display="Click to see original comment"/>
    <hyperlink ref="C2871" r:id="rId2555" tooltip="Click to view profile" display="Click to view profile"/>
    <hyperlink ref="I2872" r:id="rId2556" tooltip="Click to see original comment" display="Click to see original comment"/>
    <hyperlink ref="C2872" r:id="rId2557" tooltip="Click to view profile" display="Click to view profile"/>
    <hyperlink ref="I2873" r:id="rId2558" tooltip="Click to see original comment" display="Click to see original comment"/>
    <hyperlink ref="C2873" r:id="rId2559" tooltip="Click to view profile" display="Click to view profile"/>
    <hyperlink ref="I2874" r:id="rId2560" tooltip="Click to see original comment" display="Click to see original comment"/>
    <hyperlink ref="C2874" r:id="rId2561" tooltip="Click to view profile" display="Click to view profile"/>
    <hyperlink ref="I2875" r:id="rId2562" tooltip="Click to see original comment" display="Click to see original comment"/>
    <hyperlink ref="C2875" r:id="rId2563" tooltip="Click to view profile" display="Click to view profile"/>
    <hyperlink ref="I2876" r:id="rId2564" tooltip="Click to see original comment" display="Click to see original comment"/>
    <hyperlink ref="C2876" r:id="rId2565" tooltip="Click to view profile" display="Click to view profile"/>
    <hyperlink ref="I2877" r:id="rId2566" tooltip="Click to see original comment" display="Click to see original comment"/>
    <hyperlink ref="C2877" r:id="rId2567" tooltip="Click to view profile" display="Click to view profile"/>
    <hyperlink ref="I2878" r:id="rId2568" tooltip="Click to see original comment" display="Click to see original comment"/>
    <hyperlink ref="C2878" r:id="rId2569" tooltip="Click to view profile" display="Click to view profile"/>
    <hyperlink ref="I2879" r:id="rId2570" tooltip="Click to see original comment" display="Click to see original comment"/>
    <hyperlink ref="C2879" r:id="rId2571" tooltip="Click to view profile" display="Click to view profile"/>
    <hyperlink ref="I2880" r:id="rId2572" tooltip="Click to see original comment" display="Click to see original comment"/>
    <hyperlink ref="C2880" r:id="rId2573" tooltip="Click to view profile" display="Click to view profile"/>
    <hyperlink ref="I2881" r:id="rId2574" tooltip="Click to see original comment" display="Click to see original comment"/>
    <hyperlink ref="C2881" r:id="rId2575" tooltip="Click to view profile" display="Click to view profile"/>
    <hyperlink ref="I2883" r:id="rId2576" tooltip="Click to see original comment" display="Click to see original comment"/>
    <hyperlink ref="C2883" r:id="rId2577" tooltip="Click to view profile" display="Click to view profile"/>
    <hyperlink ref="I2884" r:id="rId2578" tooltip="Click to see original comment" display="Click to see original comment"/>
    <hyperlink ref="C2884" r:id="rId2579" tooltip="Click to view profile" display="Click to view profile"/>
    <hyperlink ref="I2885" r:id="rId2580" tooltip="Click to see original comment" display="Click to see original comment"/>
    <hyperlink ref="C2885" r:id="rId2581" tooltip="Click to view profile" display="Click to view profile"/>
    <hyperlink ref="I2886" r:id="rId2582" tooltip="Click to see original comment" display="Click to see original comment"/>
    <hyperlink ref="C2886" r:id="rId2583" tooltip="Click to view profile" display="Click to view profile"/>
    <hyperlink ref="I2887" r:id="rId2584" tooltip="Click to see original comment" display="Click to see original comment"/>
    <hyperlink ref="C2887" r:id="rId2585" tooltip="Click to view profile" display="Click to view profile"/>
    <hyperlink ref="I2888" r:id="rId2586" tooltip="Click to see original comment" display="Click to see original comment"/>
    <hyperlink ref="C2888" r:id="rId2587" tooltip="Click to view profile" display="Click to view profile"/>
    <hyperlink ref="I2889" r:id="rId2588" tooltip="Click to see original comment" display="Click to see original comment"/>
    <hyperlink ref="C2889" r:id="rId2589" tooltip="Click to view profile" display="Click to view profile"/>
    <hyperlink ref="I2890" r:id="rId2590" tooltip="Click to see original comment" display="Click to see original comment"/>
    <hyperlink ref="C2890" r:id="rId2591" tooltip="Click to view profile" display="Click to view profile"/>
    <hyperlink ref="I2891" r:id="rId2592" tooltip="Click to see original comment" display="Click to see original comment"/>
    <hyperlink ref="C2891" r:id="rId2593" tooltip="Click to view profile" display="Click to view profile"/>
    <hyperlink ref="I2893" r:id="rId2594" tooltip="Click to see original comment" display="Click to see original comment"/>
    <hyperlink ref="C2893" r:id="rId2595" tooltip="Click to view profile" display="Click to view profile"/>
    <hyperlink ref="I2896" r:id="rId2596" tooltip="Click to see original comment" display="Click to see original comment"/>
    <hyperlink ref="C2896" r:id="rId2597" tooltip="Click to view profile" display="Click to view profile"/>
    <hyperlink ref="I2897" r:id="rId2598" tooltip="Click to see original comment" display="Click to see original comment"/>
    <hyperlink ref="C2897" r:id="rId2599" tooltip="Click to view profile" display="Click to view profile"/>
    <hyperlink ref="I2898" r:id="rId2600" tooltip="Click to see original comment" display="Click to see original comment"/>
    <hyperlink ref="C2898" r:id="rId2601" tooltip="Click to view profile" display="Click to view profile"/>
    <hyperlink ref="I2899" r:id="rId2602" tooltip="Click to see original comment" display="Click to see original comment"/>
    <hyperlink ref="C2899" r:id="rId2603" tooltip="Click to view profile" display="Click to view profile"/>
    <hyperlink ref="I2900" r:id="rId2604" tooltip="Click to see original comment" display="Click to see original comment"/>
    <hyperlink ref="C2900" r:id="rId2605" tooltip="Click to view profile" display="Click to view profile"/>
    <hyperlink ref="I2901" r:id="rId2606" tooltip="Click to see original comment" display="Click to see original comment"/>
    <hyperlink ref="C2901" r:id="rId2607" tooltip="Click to view profile" display="Click to view profile"/>
    <hyperlink ref="I2903" r:id="rId2608" tooltip="Click to see original comment" display="Click to see original comment"/>
    <hyperlink ref="C2903" r:id="rId2609" tooltip="Click to view profile" display="Click to view profile"/>
    <hyperlink ref="I2904" r:id="rId2610" tooltip="Click to see original comment" display="Click to see original comment"/>
    <hyperlink ref="C2904" r:id="rId2611" tooltip="Click to view profile" display="Click to view profile"/>
    <hyperlink ref="I2905" r:id="rId2612" tooltip="Click to see original comment" display="Click to see original comment"/>
    <hyperlink ref="C2905" r:id="rId2613" tooltip="Click to view profile" display="Click to view profile"/>
    <hyperlink ref="I2906" r:id="rId2614" tooltip="Click to see original comment" display="Click to see original comment"/>
    <hyperlink ref="C2906" r:id="rId2615" tooltip="Click to view profile" display="Click to view profile"/>
    <hyperlink ref="I2907" r:id="rId2616" tooltip="Click to see original comment" display="Click to see original comment"/>
    <hyperlink ref="C2907" r:id="rId2617" tooltip="Click to view profile" display="Click to view profile"/>
    <hyperlink ref="I2908" r:id="rId2618" tooltip="Click to see original comment" display="Click to see original comment"/>
    <hyperlink ref="C2908" r:id="rId2619" tooltip="Click to view profile" display="Click to view profile"/>
    <hyperlink ref="I2909" r:id="rId2620" tooltip="Click to see original comment" display="Click to see original comment"/>
    <hyperlink ref="C2909" r:id="rId2621" tooltip="Click to view profile" display="Click to view profile"/>
    <hyperlink ref="I2910" r:id="rId2622" tooltip="Click to see original comment" display="Click to see original comment"/>
    <hyperlink ref="C2910" r:id="rId2623" tooltip="Click to view profile" display="Click to view profile"/>
    <hyperlink ref="I2911" r:id="rId2624" tooltip="Click to see original comment" display="Click to see original comment"/>
    <hyperlink ref="C2911" r:id="rId2625" tooltip="Click to view profile" display="Click to view profile"/>
    <hyperlink ref="I2912" r:id="rId2626" tooltip="Click to see original comment" display="Click to see original comment"/>
    <hyperlink ref="C2912" r:id="rId2627" tooltip="Click to view profile" display="Click to view profile"/>
    <hyperlink ref="I2913" r:id="rId2628" tooltip="Click to see original comment" display="Click to see original comment"/>
    <hyperlink ref="C2913" r:id="rId2629" tooltip="Click to view profile" display="Click to view profile"/>
    <hyperlink ref="I2914" r:id="rId2630" tooltip="Click to see original comment" display="Click to see original comment"/>
    <hyperlink ref="C2914" r:id="rId2631" tooltip="Click to view profile" display="Click to view profile"/>
    <hyperlink ref="I2915" r:id="rId2632" tooltip="Click to see original comment" display="Click to see original comment"/>
    <hyperlink ref="C2915" r:id="rId2633" tooltip="Click to view profile" display="Click to view profile"/>
    <hyperlink ref="I2916" r:id="rId2634" tooltip="Click to see original comment" display="Click to see original comment"/>
    <hyperlink ref="C2916" r:id="rId2635" tooltip="Click to view profile" display="Click to view profile"/>
    <hyperlink ref="I2917" r:id="rId2636" tooltip="Click to see original comment" display="Click to see original comment"/>
    <hyperlink ref="C2917" r:id="rId2637" tooltip="Click to view profile" display="Click to view profile"/>
    <hyperlink ref="I2918" r:id="rId2638" tooltip="Click to see original comment" display="Click to see original comment"/>
    <hyperlink ref="C2918" r:id="rId2639" tooltip="Click to view profile" display="Click to view profile"/>
    <hyperlink ref="I2919" r:id="rId2640" tooltip="Click to see original comment" display="Click to see original comment"/>
    <hyperlink ref="C2919" r:id="rId2641" tooltip="Click to view profile" display="Click to view profile"/>
    <hyperlink ref="I2920" r:id="rId2642" tooltip="Click to see original comment" display="Click to see original comment"/>
    <hyperlink ref="C2920" r:id="rId2643" tooltip="Click to view profile" display="Click to view profile"/>
    <hyperlink ref="I2921" r:id="rId2644" tooltip="Click to see original comment" display="Click to see original comment"/>
    <hyperlink ref="C2921" r:id="rId2645" tooltip="Click to view profile" display="Click to view profile"/>
    <hyperlink ref="I2927" r:id="rId2646" tooltip="Click to see original comment" display="Click to see original comment"/>
    <hyperlink ref="C2927" r:id="rId2647" tooltip="Click to view profile" display="Click to view profile"/>
    <hyperlink ref="I2928" r:id="rId2648" tooltip="Click to see original comment" display="Click to see original comment"/>
    <hyperlink ref="C2928" r:id="rId2649" tooltip="Click to view profile" display="Click to view profile"/>
    <hyperlink ref="I2929" r:id="rId2650" tooltip="Click to see original comment" display="Click to see original comment"/>
    <hyperlink ref="C2929" r:id="rId2651" tooltip="Click to view profile" display="Click to view profile"/>
    <hyperlink ref="I2931" r:id="rId2652" tooltip="Click to see original comment" display="Click to see original comment"/>
    <hyperlink ref="C2931" r:id="rId2653" tooltip="Click to view profile" display="Click to view profile"/>
    <hyperlink ref="I2933" r:id="rId2654" tooltip="Click to see original comment" display="Click to see original comment"/>
    <hyperlink ref="C2933" r:id="rId2655" tooltip="Click to view profile" display="Click to view profile"/>
    <hyperlink ref="I2935" r:id="rId2656" tooltip="Click to see original comment" display="Click to see original comment"/>
    <hyperlink ref="C2935" r:id="rId2657" tooltip="Click to view profile" display="Click to view profile"/>
    <hyperlink ref="I2939" r:id="rId2658" tooltip="Click to see original comment" display="Click to see original comment"/>
    <hyperlink ref="C2939" r:id="rId2659" tooltip="Click to view profile" display="Click to view profile"/>
    <hyperlink ref="I2859" r:id="rId2660" tooltip="Click to see original comment" display="Click to see original comment"/>
    <hyperlink ref="C2859" r:id="rId2661" tooltip="Click to view profile" display="Click to view profile"/>
    <hyperlink ref="I2860" r:id="rId2662" tooltip="Click to see original comment" display="Click to see original comment"/>
    <hyperlink ref="C2860" r:id="rId2663" tooltip="Click to view profile" display="Click to view profile"/>
    <hyperlink ref="I2861" r:id="rId2664" tooltip="Click to see original comment" display="Click to see original comment"/>
    <hyperlink ref="C2861" r:id="rId2665" tooltip="Click to view profile" display="Click to view profile"/>
    <hyperlink ref="I2862" r:id="rId2666" tooltip="Click to see original comment" display="Click to see original comment"/>
    <hyperlink ref="C2862" r:id="rId2667" tooltip="Click to view profile" display="Click to view profile"/>
    <hyperlink ref="I2865" r:id="rId2668" tooltip="Click to see original comment" display="Click to see original comment"/>
    <hyperlink ref="C2865" r:id="rId2669" tooltip="Click to view profile" display="Click to view profile"/>
    <hyperlink ref="I2868" r:id="rId2670" tooltip="Click to see original comment" display="Click to see original comment"/>
    <hyperlink ref="C2868" r:id="rId2671" tooltip="Click to view profile" display="Click to view profile"/>
    <hyperlink ref="I2869" r:id="rId2672" tooltip="Click to see original comment" display="Click to see original comment"/>
    <hyperlink ref="C2869" r:id="rId2673" tooltip="Click to view profile" display="Click to view profile"/>
    <hyperlink ref="I2934" r:id="rId2674" tooltip="Click to see original comment" display="Click to see original comment"/>
    <hyperlink ref="C2934" r:id="rId2675" tooltip="Click to view profile" display="Click to view profile"/>
    <hyperlink ref="I2936" r:id="rId2676" tooltip="Click to see original comment" display="Click to see original comment"/>
    <hyperlink ref="C2936" r:id="rId2677" tooltip="Click to view profile" display="Click to view profile"/>
    <hyperlink ref="I2937" r:id="rId2678" tooltip="Click to see original comment" display="Click to see original comment"/>
    <hyperlink ref="C2937" r:id="rId2679" tooltip="Click to view profile" display="Click to view profile"/>
    <hyperlink ref="I2852" r:id="rId2680" tooltip="Click to see original comment" display="Click to see original comment"/>
    <hyperlink ref="C2852" r:id="rId2681" tooltip="Click to view profile" display="Click to view profile"/>
    <hyperlink ref="I2853" r:id="rId2682" tooltip="Click to see original comment" display="Click to see original comment"/>
    <hyperlink ref="C2853" r:id="rId2683" tooltip="Click to view profile" display="Click to view profile"/>
    <hyperlink ref="I2855" r:id="rId2684" tooltip="Click to see original comment" display="Click to see original comment"/>
    <hyperlink ref="C2855" r:id="rId2685" tooltip="Click to view profile" display="Click to view profile"/>
    <hyperlink ref="I2856" r:id="rId2686" tooltip="Click to see original comment" display="Click to see original comment"/>
    <hyperlink ref="C2856" r:id="rId2687" tooltip="Click to view profile" display="Click to view profile"/>
    <hyperlink ref="I2857" r:id="rId2688" tooltip="Click to see original comment" display="Click to see original comment"/>
    <hyperlink ref="C2857" r:id="rId2689" tooltip="Click to view profile" display="Click to view profile"/>
    <hyperlink ref="I2858" r:id="rId2690" tooltip="Click to see original comment" display="Click to see original comment"/>
    <hyperlink ref="C2858" r:id="rId2691" tooltip="Click to view profile" display="Click to view profile"/>
    <hyperlink ref="I2863" r:id="rId2692" tooltip="Click to see original comment" display="Click to see original comment"/>
    <hyperlink ref="C2863" r:id="rId2693" tooltip="Click to view profile" display="Click to view profile"/>
    <hyperlink ref="I2866" r:id="rId2694" tooltip="Click to see original comment" display="Click to see original comment"/>
    <hyperlink ref="C2866" r:id="rId2695" tooltip="Click to view profile" display="Click to view profile"/>
    <hyperlink ref="I2867" r:id="rId2696" tooltip="Click to see original comment" display="Click to see original comment"/>
    <hyperlink ref="C2867" r:id="rId2697" tooltip="Click to view profile" display="Click to view profile"/>
    <hyperlink ref="I2882" r:id="rId2698" tooltip="Click to see original comment" display="Click to see original comment"/>
    <hyperlink ref="C2882" r:id="rId2699" tooltip="Click to view profile" display="Click to view profile"/>
    <hyperlink ref="I2839" r:id="rId2700" tooltip="Click to see original comment" display="Click to see original comment"/>
    <hyperlink ref="C2839" r:id="rId2701" tooltip="Click to view profile" display="Click to view profile"/>
    <hyperlink ref="I2840" r:id="rId2702" tooltip="Click to see original comment" display="Click to see original comment"/>
    <hyperlink ref="C2840" r:id="rId2703" tooltip="Click to view profile" display="Click to view profile"/>
    <hyperlink ref="I2841" r:id="rId2704" tooltip="Click to see original comment" display="Click to see original comment"/>
    <hyperlink ref="C2841" r:id="rId2705" tooltip="Click to view profile" display="Click to view profile"/>
    <hyperlink ref="I2842" r:id="rId2706" tooltip="Click to see original comment" display="Click to see original comment"/>
    <hyperlink ref="C2842" r:id="rId2707" tooltip="Click to view profile" display="Click to view profile"/>
    <hyperlink ref="I2843" r:id="rId2708" tooltip="Click to see original comment" display="Click to see original comment"/>
    <hyperlink ref="C2843" r:id="rId2709" tooltip="Click to view profile" display="Click to view profile"/>
    <hyperlink ref="I2844" r:id="rId2710" tooltip="Click to see original comment" display="Click to see original comment"/>
    <hyperlink ref="C2844" r:id="rId2711" tooltip="Click to view profile" display="Click to view profile"/>
    <hyperlink ref="I2847" r:id="rId2712" tooltip="Click to see original comment" display="Click to see original comment"/>
    <hyperlink ref="C2847" r:id="rId2713" tooltip="Click to view profile" display="Click to view profile"/>
    <hyperlink ref="I2849" r:id="rId2714" tooltip="Click to see original comment" display="Click to see original comment"/>
    <hyperlink ref="C2849" r:id="rId2715" tooltip="Click to view profile" display="Click to view profile"/>
    <hyperlink ref="I2833" r:id="rId2716" tooltip="Click to see original comment" display="Click to see original comment"/>
    <hyperlink ref="C2833" r:id="rId2717" tooltip="Click to view profile" display="Click to view profile"/>
    <hyperlink ref="I2834" r:id="rId2718" tooltip="Click to see original comment" display="Click to see original comment"/>
    <hyperlink ref="C2834" r:id="rId2719" tooltip="Click to view profile" display="Click to view profile"/>
    <hyperlink ref="I2835" r:id="rId2720" tooltip="Click to see original comment" display="Click to see original comment"/>
    <hyperlink ref="C2835" r:id="rId2721" tooltip="Click to view profile" display="Click to view profile"/>
    <hyperlink ref="I2837" r:id="rId2722" tooltip="Click to see original comment" display="Click to see original comment"/>
    <hyperlink ref="C2837" r:id="rId2723" tooltip="Click to view profile" display="Click to view profile"/>
    <hyperlink ref="I2846" r:id="rId2724" tooltip="Click to see original comment" display="Click to see original comment"/>
    <hyperlink ref="C2846" r:id="rId2725" tooltip="Click to view profile" display="Click to view profile"/>
    <hyperlink ref="I2854" r:id="rId2726" tooltip="Click to see original comment" display="Click to see original comment"/>
    <hyperlink ref="C2854" r:id="rId2727" tooltip="Click to view profile" display="Click to view profile"/>
    <hyperlink ref="I2864" r:id="rId2728" tooltip="Click to see original comment" display="Click to see original comment"/>
    <hyperlink ref="C2864" r:id="rId2729" tooltip="Click to view profile" display="Click to view profile"/>
    <hyperlink ref="I2827" r:id="rId2730" tooltip="Click to see original comment" display="Click to see original comment"/>
    <hyperlink ref="C2827" r:id="rId2731" tooltip="Click to view profile" display="Click to view profile"/>
    <hyperlink ref="I2828" r:id="rId2732" tooltip="Click to see original comment" display="Click to see original comment"/>
    <hyperlink ref="C2828" r:id="rId2733" tooltip="Click to view profile" display="Click to view profile"/>
    <hyperlink ref="I2829" r:id="rId2734" tooltip="Click to see original comment" display="Click to see original comment"/>
    <hyperlink ref="C2829" r:id="rId2735" tooltip="Click to view profile" display="Click to view profile"/>
    <hyperlink ref="I2830" r:id="rId2736" tooltip="Click to see original comment" display="Click to see original comment"/>
    <hyperlink ref="C2830" r:id="rId2737" tooltip="Click to view profile" display="Click to view profile"/>
    <hyperlink ref="I2831" r:id="rId2738" tooltip="Click to see original comment" display="Click to see original comment"/>
    <hyperlink ref="C2831" r:id="rId2739" tooltip="Click to view profile" display="Click to view profile"/>
    <hyperlink ref="I2832" r:id="rId2740" tooltip="Click to see original comment" display="Click to see original comment"/>
    <hyperlink ref="C2832" r:id="rId2741" tooltip="Click to view profile" display="Click to view profile"/>
    <hyperlink ref="I2836" r:id="rId2742" tooltip="Click to see original comment" display="Click to see original comment"/>
    <hyperlink ref="C2836" r:id="rId2743" tooltip="Click to view profile" display="Click to view profile"/>
    <hyperlink ref="I2838" r:id="rId2744" tooltip="Click to see original comment" display="Click to see original comment"/>
    <hyperlink ref="C2838" r:id="rId2745" tooltip="Click to view profile" display="Click to view profile"/>
    <hyperlink ref="I2845" r:id="rId2746" tooltip="Click to see original comment" display="Click to see original comment"/>
    <hyperlink ref="C2845" r:id="rId2747" tooltip="Click to view profile" display="Click to view profile"/>
    <hyperlink ref="I2848" r:id="rId2748" tooltip="Click to see original comment" display="Click to see original comment"/>
    <hyperlink ref="C2848" r:id="rId2749" tooltip="Click to view profile" display="Click to view profile"/>
    <hyperlink ref="I2895" r:id="rId2750" tooltip="Click to see original comment" display="Click to see original comment"/>
    <hyperlink ref="C2895" r:id="rId2751" tooltip="Click to view profile" display="Click to view profile"/>
    <hyperlink ref="I2812" r:id="rId2752" tooltip="Click to see original comment" display="Click to see original comment"/>
    <hyperlink ref="C2812" r:id="rId2753" tooltip="Click to view profile" display="Click to view profile"/>
    <hyperlink ref="I2814" r:id="rId2754" tooltip="Click to see original comment" display="Click to see original comment"/>
    <hyperlink ref="C2814" r:id="rId2755" tooltip="Click to view profile" display="Click to view profile"/>
    <hyperlink ref="I2816" r:id="rId2756" tooltip="Click to see original comment" display="Click to see original comment"/>
    <hyperlink ref="C2816" r:id="rId2757" tooltip="Click to view profile" display="Click to view profile"/>
    <hyperlink ref="I2817" r:id="rId2758" tooltip="Click to see original comment" display="Click to see original comment"/>
    <hyperlink ref="C2817" r:id="rId2759" tooltip="Click to view profile" display="Click to view profile"/>
    <hyperlink ref="I2818" r:id="rId2760" tooltip="Click to see original comment" display="Click to see original comment"/>
    <hyperlink ref="C2818" r:id="rId2761" tooltip="Click to view profile" display="Click to view profile"/>
    <hyperlink ref="I2819" r:id="rId2762" tooltip="Click to see original comment" display="Click to see original comment"/>
    <hyperlink ref="C2819" r:id="rId2763" tooltip="Click to view profile" display="Click to view profile"/>
    <hyperlink ref="I2821" r:id="rId2764" tooltip="Click to see original comment" display="Click to see original comment"/>
    <hyperlink ref="C2821" r:id="rId2765" tooltip="Click to view profile" display="Click to view profile"/>
    <hyperlink ref="I2825" r:id="rId2766" tooltip="Click to see original comment" display="Click to see original comment"/>
    <hyperlink ref="C2825" r:id="rId2767" tooltip="Click to view profile" display="Click to view profile"/>
    <hyperlink ref="I2808" r:id="rId2768" tooltip="Click to see original comment" display="Click to see original comment"/>
    <hyperlink ref="C2808" r:id="rId2769" tooltip="Click to view profile" display="Click to view profile"/>
    <hyperlink ref="I2809" r:id="rId2770" tooltip="Click to see original comment" display="Click to see original comment"/>
    <hyperlink ref="C2809" r:id="rId2771" tooltip="Click to view profile" display="Click to view profile"/>
    <hyperlink ref="I2810" r:id="rId2772" tooltip="Click to see original comment" display="Click to see original comment"/>
    <hyperlink ref="C2810" r:id="rId2773" tooltip="Click to view profile" display="Click to view profile"/>
    <hyperlink ref="I2811" r:id="rId2774" tooltip="Click to see original comment" display="Click to see original comment"/>
    <hyperlink ref="C2811" r:id="rId2775" tooltip="Click to view profile" display="Click to view profile"/>
    <hyperlink ref="I2813" r:id="rId2776" tooltip="Click to see original comment" display="Click to see original comment"/>
    <hyperlink ref="C2813" r:id="rId2777" tooltip="Click to view profile" display="Click to view profile"/>
    <hyperlink ref="I2820" r:id="rId2778" tooltip="Click to see original comment" display="Click to see original comment"/>
    <hyperlink ref="C2820" r:id="rId2779" tooltip="Click to view profile" display="Click to view profile"/>
    <hyperlink ref="I2823" r:id="rId2780" tooltip="Click to see original comment" display="Click to see original comment"/>
    <hyperlink ref="C2823" r:id="rId2781" tooltip="Click to view profile" display="Click to view profile"/>
    <hyperlink ref="I2824" r:id="rId2782" tooltip="Click to see original comment" display="Click to see original comment"/>
    <hyperlink ref="C2824" r:id="rId2783" tooltip="Click to view profile" display="Click to view profile"/>
    <hyperlink ref="I2826" r:id="rId2784" tooltip="Click to see original comment" display="Click to see original comment"/>
    <hyperlink ref="C2826" r:id="rId2785" tooltip="Click to view profile" display="Click to view profile"/>
    <hyperlink ref="I2804" r:id="rId2786" tooltip="Click to see original comment" display="Click to see original comment"/>
    <hyperlink ref="C2804" r:id="rId2787" tooltip="Click to view profile" display="Click to view profile"/>
    <hyperlink ref="I2805" r:id="rId2788" tooltip="Click to see original comment" display="Click to see original comment"/>
    <hyperlink ref="C2805" r:id="rId2789" tooltip="Click to view profile" display="Click to view profile"/>
    <hyperlink ref="I2806" r:id="rId2790" tooltip="Click to see original comment" display="Click to see original comment"/>
    <hyperlink ref="C2806" r:id="rId2791" tooltip="Click to view profile" display="Click to view profile"/>
    <hyperlink ref="I2807" r:id="rId2792" tooltip="Click to see original comment" display="Click to see original comment"/>
    <hyperlink ref="C2807" r:id="rId2793" tooltip="Click to view profile" display="Click to view profile"/>
    <hyperlink ref="I2815" r:id="rId2794" tooltip="Click to see original comment" display="Click to see original comment"/>
    <hyperlink ref="C2815" r:id="rId2795" tooltip="Click to view profile" display="Click to view profile"/>
    <hyperlink ref="I2822" r:id="rId2796" tooltip="Click to see original comment" display="Click to see original comment"/>
    <hyperlink ref="C2822" r:id="rId2797" tooltip="Click to view profile" display="Click to view profile"/>
    <hyperlink ref="I2800" r:id="rId2798" tooltip="Click to see original comment" display="Click to see original comment"/>
    <hyperlink ref="C2800" r:id="rId2799" tooltip="Click to view profile" display="Click to view profile"/>
    <hyperlink ref="I2801" r:id="rId2800" tooltip="Click to see original comment" display="Click to see original comment"/>
    <hyperlink ref="C2801" r:id="rId2801" tooltip="Click to view profile" display="Click to view profile"/>
    <hyperlink ref="I2802" r:id="rId2802" tooltip="Click to see original comment" display="Click to see original comment"/>
    <hyperlink ref="C2802" r:id="rId2803" tooltip="Click to view profile" display="Click to view profile"/>
    <hyperlink ref="I2803" r:id="rId2804" tooltip="Click to see original comment" display="Click to see original comment"/>
    <hyperlink ref="C2803" r:id="rId2805" tooltip="Click to view profile" display="Click to view profile"/>
    <hyperlink ref="I2787" r:id="rId2806" tooltip="Click to see original comment" display="Click to see original comment"/>
    <hyperlink ref="C2787" r:id="rId2807" tooltip="Click to view profile" display="Click to view profile"/>
    <hyperlink ref="I2788" r:id="rId2808" tooltip="Click to see original comment" display="Click to see original comment"/>
    <hyperlink ref="C2788" r:id="rId2809" tooltip="Click to view profile" display="Click to view profile"/>
    <hyperlink ref="I2789" r:id="rId2810" tooltip="Click to see original comment" display="Click to see original comment"/>
    <hyperlink ref="C2789" r:id="rId2811" tooltip="Click to view profile" display="Click to view profile"/>
    <hyperlink ref="I2790" r:id="rId2812" tooltip="Click to see original comment" display="Click to see original comment"/>
    <hyperlink ref="C2790" r:id="rId2813" tooltip="Click to view profile" display="Click to view profile"/>
    <hyperlink ref="I2791" r:id="rId2814" tooltip="Click to see original comment" display="Click to see original comment"/>
    <hyperlink ref="C2791" r:id="rId2815" tooltip="Click to view profile" display="Click to view profile"/>
    <hyperlink ref="I2792" r:id="rId2816" tooltip="Click to see original comment" display="Click to see original comment"/>
    <hyperlink ref="C2792" r:id="rId2817" tooltip="Click to view profile" display="Click to view profile"/>
    <hyperlink ref="I2796" r:id="rId2818" tooltip="Click to see original comment" display="Click to see original comment"/>
    <hyperlink ref="C2796" r:id="rId2819" tooltip="Click to view profile" display="Click to view profile"/>
    <hyperlink ref="I2799" r:id="rId2820" tooltip="Click to see original comment" display="Click to see original comment"/>
    <hyperlink ref="C2799" r:id="rId2821" tooltip="Click to view profile" display="Click to view profile"/>
    <hyperlink ref="I2850" r:id="rId2822" tooltip="Click to see original comment" display="Click to see original comment"/>
    <hyperlink ref="C2850" r:id="rId2823" tooltip="Click to view profile" display="Click to view profile"/>
    <hyperlink ref="I2773" r:id="rId2824" tooltip="Click to see original comment" display="Click to see original comment"/>
    <hyperlink ref="C2773" r:id="rId2825" tooltip="Click to view profile" display="Click to view profile"/>
    <hyperlink ref="I2774" r:id="rId2826" tooltip="Click to see original comment" display="Click to see original comment"/>
    <hyperlink ref="C2774" r:id="rId2827" tooltip="Click to view profile" display="Click to view profile"/>
    <hyperlink ref="I2775" r:id="rId2828" tooltip="Click to see original comment" display="Click to see original comment"/>
    <hyperlink ref="C2775" r:id="rId2829" tooltip="Click to view profile" display="Click to view profile"/>
    <hyperlink ref="I2776" r:id="rId2830" tooltip="Click to see original comment" display="Click to see original comment"/>
    <hyperlink ref="C2776" r:id="rId2831" tooltip="Click to view profile" display="Click to view profile"/>
    <hyperlink ref="I2777" r:id="rId2832" tooltip="Click to see original comment" display="Click to see original comment"/>
    <hyperlink ref="C2777" r:id="rId2833" tooltip="Click to view profile" display="Click to view profile"/>
    <hyperlink ref="I2778" r:id="rId2834" tooltip="Click to see original comment" display="Click to see original comment"/>
    <hyperlink ref="C2778" r:id="rId2835" tooltip="Click to view profile" display="Click to view profile"/>
    <hyperlink ref="I2779" r:id="rId2836" tooltip="Click to see original comment" display="Click to see original comment"/>
    <hyperlink ref="C2779" r:id="rId2837" tooltip="Click to view profile" display="Click to view profile"/>
    <hyperlink ref="I2780" r:id="rId2838" tooltip="Click to see original comment" display="Click to see original comment"/>
    <hyperlink ref="C2780" r:id="rId2839" tooltip="Click to view profile" display="Click to view profile"/>
    <hyperlink ref="I2781" r:id="rId2840" tooltip="Click to see original comment" display="Click to see original comment"/>
    <hyperlink ref="C2781" r:id="rId2841" tooltip="Click to view profile" display="Click to view profile"/>
    <hyperlink ref="I2782" r:id="rId2842" tooltip="Click to see original comment" display="Click to see original comment"/>
    <hyperlink ref="C2782" r:id="rId2843" tooltip="Click to view profile" display="Click to view profile"/>
    <hyperlink ref="I2783" r:id="rId2844" tooltip="Click to see original comment" display="Click to see original comment"/>
    <hyperlink ref="C2783" r:id="rId2845" tooltip="Click to view profile" display="Click to view profile"/>
    <hyperlink ref="I2784" r:id="rId2846" tooltip="Click to see original comment" display="Click to see original comment"/>
    <hyperlink ref="C2784" r:id="rId2847" tooltip="Click to view profile" display="Click to view profile"/>
    <hyperlink ref="I2785" r:id="rId2848" tooltip="Click to see original comment" display="Click to see original comment"/>
    <hyperlink ref="C2785" r:id="rId2849" tooltip="Click to view profile" display="Click to view profile"/>
    <hyperlink ref="I2786" r:id="rId2850" tooltip="Click to see original comment" display="Click to see original comment"/>
    <hyperlink ref="C2786" r:id="rId2851" tooltip="Click to view profile" display="Click to view profile"/>
    <hyperlink ref="I2793" r:id="rId2852" tooltip="Click to see original comment" display="Click to see original comment"/>
    <hyperlink ref="C2793" r:id="rId2853" tooltip="Click to view profile" display="Click to view profile"/>
    <hyperlink ref="I2794" r:id="rId2854" tooltip="Click to see original comment" display="Click to see original comment"/>
    <hyperlink ref="C2794" r:id="rId2855" tooltip="Click to view profile" display="Click to view profile"/>
    <hyperlink ref="I2797" r:id="rId2856" tooltip="Click to see original comment" display="Click to see original comment"/>
    <hyperlink ref="C2797" r:id="rId2857" tooltip="Click to view profile" display="Click to view profile"/>
    <hyperlink ref="I2798" r:id="rId2858" tooltip="Click to see original comment" display="Click to see original comment"/>
    <hyperlink ref="C2798" r:id="rId2859" tooltip="Click to view profile" display="Click to view profile"/>
    <hyperlink ref="I2851" r:id="rId2860" tooltip="Click to see original comment" display="Click to see original comment"/>
    <hyperlink ref="C2851" r:id="rId2861" tooltip="Click to view profile" display="Click to view profile"/>
    <hyperlink ref="I2765" r:id="rId2862" tooltip="Click to see original comment" display="Click to see original comment"/>
    <hyperlink ref="C2765" r:id="rId2863" tooltip="Click to view profile" display="Click to view profile"/>
    <hyperlink ref="I2766" r:id="rId2864" tooltip="Click to see original comment" display="Click to see original comment"/>
    <hyperlink ref="C2766" r:id="rId2865" tooltip="Click to view profile" display="Click to view profile"/>
    <hyperlink ref="I2767" r:id="rId2866" tooltip="Click to see original comment" display="Click to see original comment"/>
    <hyperlink ref="C2767" r:id="rId2867" tooltip="Click to view profile" display="Click to view profile"/>
    <hyperlink ref="I2768" r:id="rId2868" tooltip="Click to see original comment" display="Click to see original comment"/>
    <hyperlink ref="C2768" r:id="rId2869" tooltip="Click to view profile" display="Click to view profile"/>
    <hyperlink ref="I2769" r:id="rId2870" tooltip="Click to see original comment" display="Click to see original comment"/>
    <hyperlink ref="C2769" r:id="rId2871" tooltip="Click to view profile" display="Click to view profile"/>
    <hyperlink ref="I2770" r:id="rId2872" tooltip="Click to see original comment" display="Click to see original comment"/>
    <hyperlink ref="C2770" r:id="rId2873" tooltip="Click to view profile" display="Click to view profile"/>
    <hyperlink ref="I2771" r:id="rId2874" tooltip="Click to see original comment" display="Click to see original comment"/>
    <hyperlink ref="C2771" r:id="rId2875" tooltip="Click to view profile" display="Click to view profile"/>
    <hyperlink ref="I2772" r:id="rId2876" tooltip="Click to see original comment" display="Click to see original comment"/>
    <hyperlink ref="C2772" r:id="rId2877" tooltip="Click to view profile" display="Click to view profile"/>
    <hyperlink ref="I2758" r:id="rId2878" tooltip="Click to see original comment" display="Click to see original comment"/>
    <hyperlink ref="C2758" r:id="rId2879" tooltip="Click to view profile" display="Click to view profile"/>
    <hyperlink ref="I2761" r:id="rId2880" tooltip="Click to see original comment" display="Click to see original comment"/>
    <hyperlink ref="C2761" r:id="rId2881" tooltip="Click to view profile" display="Click to view profile"/>
    <hyperlink ref="I2795" r:id="rId2882" tooltip="Click to see original comment" display="Click to see original comment"/>
    <hyperlink ref="C2795" r:id="rId2883" tooltip="Click to view profile" display="Click to view profile"/>
    <hyperlink ref="I2753" r:id="rId2884" tooltip="Click to see original comment" display="Click to see original comment"/>
    <hyperlink ref="C2753" r:id="rId2885" tooltip="Click to view profile" display="Click to view profile"/>
    <hyperlink ref="I2756" r:id="rId2886" tooltip="Click to see original comment" display="Click to see original comment"/>
    <hyperlink ref="C2756" r:id="rId2887" tooltip="Click to view profile" display="Click to view profile"/>
    <hyperlink ref="I2740" r:id="rId2888" tooltip="Click to see original comment" display="Click to see original comment"/>
    <hyperlink ref="C2740" r:id="rId2889" tooltip="Click to view profile" display="Click to view profile"/>
    <hyperlink ref="I2742" r:id="rId2890" tooltip="Click to see original comment" display="Click to see original comment"/>
    <hyperlink ref="C2742" r:id="rId2891" tooltip="Click to view profile" display="Click to view profile"/>
    <hyperlink ref="I2744" r:id="rId2892" tooltip="Click to see original comment" display="Click to see original comment"/>
    <hyperlink ref="C2744" r:id="rId2893" tooltip="Click to view profile" display="Click to view profile"/>
    <hyperlink ref="I2746" r:id="rId2894" tooltip="Click to see original comment" display="Click to see original comment"/>
    <hyperlink ref="C2746" r:id="rId2895" tooltip="Click to view profile" display="Click to view profile"/>
    <hyperlink ref="I2748" r:id="rId2896" tooltip="Click to see original comment" display="Click to see original comment"/>
    <hyperlink ref="C2748" r:id="rId2897" tooltip="Click to view profile" display="Click to view profile"/>
    <hyperlink ref="I2750" r:id="rId2898" tooltip="Click to see original comment" display="Click to see original comment"/>
    <hyperlink ref="C2750" r:id="rId2899" tooltip="Click to view profile" display="Click to view profile"/>
    <hyperlink ref="I2755" r:id="rId2900" tooltip="Click to see original comment" display="Click to see original comment"/>
    <hyperlink ref="C2755" r:id="rId2901" tooltip="Click to view profile" display="Click to view profile"/>
    <hyperlink ref="I2764" r:id="rId2902" tooltip="Click to see original comment" display="Click to see original comment"/>
    <hyperlink ref="C2764" r:id="rId2903" tooltip="Click to view profile" display="Click to view profile"/>
    <hyperlink ref="C2987" r:id="rId2904" tooltip="Click to see author profile" display="Click to see author profile"/>
    <hyperlink ref="C2988" r:id="rId2905" tooltip="Click to see author profile" display="Click to see author profile"/>
    <hyperlink ref="C2990" r:id="rId2906" tooltip="Click to see author profile" display="Click to see author profile"/>
    <hyperlink ref="C2991" r:id="rId2907" tooltip="Click to see author profile" display="Click to see author profile"/>
    <hyperlink ref="C2994" r:id="rId2908" tooltip="Click to see author profile" display="Click to see author profile"/>
    <hyperlink ref="C2995" r:id="rId2909" tooltip="Click to see author profile" display="Click to see author profile"/>
    <hyperlink ref="C2996" r:id="rId2910" tooltip="Click to see author profile" display="Click to see author profile"/>
    <hyperlink ref="C3011" r:id="rId2911" tooltip="Click to see author profile" display="Click to see author profile"/>
    <hyperlink ref="C3012" r:id="rId2912" tooltip="Click to see author profile" display="Click to see author profile"/>
    <hyperlink ref="C3013" r:id="rId2913" tooltip="Click to see author profile" display="Click to see author profile"/>
    <hyperlink ref="C3014" r:id="rId2914" tooltip="Click to see author profile" display="Click to see author profile"/>
    <hyperlink ref="C3024" r:id="rId2915" tooltip="Click to see author profile" display="Click to see author profile"/>
    <hyperlink ref="I2987" r:id="rId2916" tooltip="Click to view source" display="Click to view source"/>
    <hyperlink ref="I2988" r:id="rId2917" tooltip="Click to view source" display="Click to view source"/>
    <hyperlink ref="I2990" r:id="rId2918" tooltip="Click to view source" display="Click to view source"/>
    <hyperlink ref="I2991" r:id="rId2919" tooltip="Click to view source" display="Click to view source"/>
    <hyperlink ref="I2994" r:id="rId2920" tooltip="Click to view source" display="Click to view source"/>
    <hyperlink ref="I2995" r:id="rId2921" tooltip="Click to view source" display="Click to view source"/>
    <hyperlink ref="I2996" r:id="rId2922" tooltip="Click to view source" display="Click to view source"/>
    <hyperlink ref="I3011" r:id="rId2923" tooltip="Click to view source" display="Click to view source"/>
    <hyperlink ref="I3012" r:id="rId2924" tooltip="Click to view source" display="Click to view source"/>
    <hyperlink ref="I3013" r:id="rId2925" tooltip="Click to view source" display="Click to view source"/>
    <hyperlink ref="I3014" r:id="rId2926" tooltip="Click to view source" display="Click to view source"/>
    <hyperlink ref="I3024" r:id="rId2927" tooltip="Click to view source" display="Click to view source"/>
    <hyperlink ref="C2997" r:id="rId2928" tooltip="Click to see author profile" display="Click to see author profile"/>
    <hyperlink ref="C3000" r:id="rId2929" tooltip="Click to see author profile" display="Click to see author profile"/>
    <hyperlink ref="C3006" r:id="rId2930" tooltip="Click to see author profile" display="Click to see author profile"/>
    <hyperlink ref="C3009" r:id="rId2931" tooltip="Click to see author profile" display="Click to see author profile"/>
    <hyperlink ref="C3022" r:id="rId2932" tooltip="Click to see author profile" display="Click to see author profile"/>
    <hyperlink ref="C3039" r:id="rId2933" tooltip="Click to see author profile" display="Click to see author profile"/>
    <hyperlink ref="C3045" r:id="rId2934" tooltip="Click to see author profile" display="Click to see author profile"/>
    <hyperlink ref="C3049" r:id="rId2935" tooltip="Click to see author profile" display="Click to see author profile"/>
    <hyperlink ref="C3053" r:id="rId2936" tooltip="Click to see author profile" display="Click to see author profile"/>
    <hyperlink ref="I2997" r:id="rId2937" tooltip="Click to view source" display="Click to view source"/>
    <hyperlink ref="I3000" r:id="rId2938" tooltip="Click to view source" display="Click to view source"/>
    <hyperlink ref="I3006" r:id="rId2939" tooltip="Click to view source" display="Click to view source"/>
    <hyperlink ref="I3009" r:id="rId2940" tooltip="Click to view source" display="Click to view source"/>
    <hyperlink ref="I3022" r:id="rId2941" tooltip="Click to view source" display="Click to view source"/>
    <hyperlink ref="I3039" r:id="rId2942" tooltip="Click to view source" display="Click to view source"/>
    <hyperlink ref="I3045" r:id="rId2943" tooltip="Click to view source" display="Click to view source"/>
    <hyperlink ref="I3049" r:id="rId2944" tooltip="Click to view source" display="Click to view source"/>
    <hyperlink ref="I3053" r:id="rId2945" tooltip="Click to view source" display="Click to view source"/>
    <hyperlink ref="C2998" r:id="rId2946" tooltip="Click to see author profile" display="Click to see author profile"/>
    <hyperlink ref="C3001" r:id="rId2947" tooltip="Click to see author profile" display="Click to see author profile"/>
    <hyperlink ref="C3007" r:id="rId2948" tooltip="Click to see author profile" display="Click to see author profile"/>
    <hyperlink ref="C3010" r:id="rId2949" tooltip="Click to see author profile" display="Click to see author profile"/>
    <hyperlink ref="C3023" r:id="rId2950" tooltip="Click to see author profile" display="Click to see author profile"/>
    <hyperlink ref="C3040" r:id="rId2951" tooltip="Click to see author profile" display="Click to see author profile"/>
    <hyperlink ref="C3046" r:id="rId2952" tooltip="Click to see author profile" display="Click to see author profile"/>
    <hyperlink ref="C3050" r:id="rId2953" tooltip="Click to see author profile" display="Click to see author profile"/>
    <hyperlink ref="C3054" r:id="rId2954" tooltip="Click to see author profile" display="Click to see author profile"/>
    <hyperlink ref="I2998" r:id="rId2955" tooltip="Click to view source" display="Click to view source"/>
    <hyperlink ref="I3001" r:id="rId2956" tooltip="Click to view source" display="Click to view source"/>
    <hyperlink ref="I3007" r:id="rId2957" tooltip="Click to view source" display="Click to view source"/>
    <hyperlink ref="I3010" r:id="rId2958" tooltip="Click to view source" display="Click to view source"/>
    <hyperlink ref="I3023" r:id="rId2959" tooltip="Click to view source" display="Click to view source"/>
    <hyperlink ref="I3040" r:id="rId2960" tooltip="Click to view source" display="Click to view source"/>
    <hyperlink ref="I3046" r:id="rId2961" tooltip="Click to view source" display="Click to view source"/>
    <hyperlink ref="I3050" r:id="rId2962" tooltip="Click to view source" display="Click to view source"/>
    <hyperlink ref="I3054" r:id="rId2963" tooltip="Click to view source" display="Click to view source"/>
    <hyperlink ref="C3016" r:id="rId2964" tooltip="Click to see author profile" display="Click to see author profile"/>
    <hyperlink ref="C3018" r:id="rId2965" tooltip="Click to see author profile" display="Click to see author profile"/>
    <hyperlink ref="C3019" r:id="rId2966" tooltip="Click to see author profile" display="Click to see author profile"/>
    <hyperlink ref="C3025" r:id="rId2967" tooltip="Click to see author profile" display="Click to see author profile"/>
    <hyperlink ref="C3042" r:id="rId2968" tooltip="Click to see author profile" display="Click to see author profile"/>
    <hyperlink ref="C3055" r:id="rId2969" tooltip="Click to see author profile" display="Click to see author profile"/>
    <hyperlink ref="C3062" r:id="rId2970" tooltip="Click to see author profile" display="Click to see author profile"/>
    <hyperlink ref="C3065" r:id="rId2971" tooltip="Click to see author profile" display="Click to see author profile"/>
    <hyperlink ref="C3082" r:id="rId2972" tooltip="Click to see author profile" display="Click to see author profile"/>
    <hyperlink ref="C3346" r:id="rId2973" tooltip="Click to see author profile" display="Click to see author profile"/>
    <hyperlink ref="I3016" r:id="rId2974" tooltip="Click to view source" display="Click to view source"/>
    <hyperlink ref="I3018" r:id="rId2975" tooltip="Click to view source" display="Click to view source"/>
    <hyperlink ref="I3019" r:id="rId2976" tooltip="Click to view source" display="Click to view source"/>
    <hyperlink ref="I3025" r:id="rId2977" tooltip="Click to view source" display="Click to view source"/>
    <hyperlink ref="I3042" r:id="rId2978" tooltip="Click to view source" display="Click to view source"/>
    <hyperlink ref="I3055" r:id="rId2979" tooltip="Click to view source" display="Click to view source"/>
    <hyperlink ref="I3062" r:id="rId2980" tooltip="Click to view source" display="Click to view source"/>
    <hyperlink ref="I3065" r:id="rId2981" tooltip="Click to view source" display="Click to view source"/>
    <hyperlink ref="I3082" r:id="rId2982" tooltip="Click to view source" display="Click to view source"/>
    <hyperlink ref="I3346" r:id="rId2983" tooltip="Click to view source" display="Click to view source"/>
    <hyperlink ref="C3028" r:id="rId2984" tooltip="Click to see author profile" display="Click to see author profile"/>
    <hyperlink ref="C3030" r:id="rId2985" tooltip="Click to see author profile" display="Click to see author profile"/>
    <hyperlink ref="C3032" r:id="rId2986" tooltip="Click to see author profile" display="Click to see author profile"/>
    <hyperlink ref="C3033" r:id="rId2987" tooltip="Click to see author profile" display="Click to see author profile"/>
    <hyperlink ref="C3036" r:id="rId2988" tooltip="Click to see author profile" display="Click to see author profile"/>
    <hyperlink ref="C3037" r:id="rId2989" tooltip="Click to see author profile" display="Click to see author profile"/>
    <hyperlink ref="C3048" r:id="rId2990" tooltip="Click to see author profile" display="Click to see author profile"/>
    <hyperlink ref="C3057" r:id="rId2991" tooltip="Click to see author profile" display="Click to see author profile"/>
    <hyperlink ref="C3059" r:id="rId2992" tooltip="Click to see author profile" display="Click to see author profile"/>
    <hyperlink ref="C3064" r:id="rId2993" tooltip="Click to see author profile" display="Click to see author profile"/>
    <hyperlink ref="C3068" r:id="rId2994" tooltip="Click to see author profile" display="Click to see author profile"/>
    <hyperlink ref="C3070" r:id="rId2995" tooltip="Click to see author profile" display="Click to see author profile"/>
    <hyperlink ref="C3072" r:id="rId2996" tooltip="Click to see author profile" display="Click to see author profile"/>
    <hyperlink ref="C3078" r:id="rId2997" tooltip="Click to see author profile" display="Click to see author profile"/>
    <hyperlink ref="C3088" r:id="rId2998" tooltip="Click to see author profile" display="Click to see author profile"/>
    <hyperlink ref="I3028" r:id="rId2999" tooltip="Click to view source" display="Click to view source"/>
    <hyperlink ref="I3030" r:id="rId3000" tooltip="Click to view source" display="Click to view source"/>
    <hyperlink ref="I3032" r:id="rId3001" tooltip="Click to view source" display="Click to view source"/>
    <hyperlink ref="I3033" r:id="rId3002" tooltip="Click to view source" display="Click to view source"/>
    <hyperlink ref="I3036" r:id="rId3003" tooltip="Click to view source" display="Click to view source"/>
    <hyperlink ref="I3037" r:id="rId3004" tooltip="Click to view source" display="Click to view source"/>
    <hyperlink ref="I3048" r:id="rId3005" tooltip="Click to view source" display="Click to view source"/>
    <hyperlink ref="I3057" r:id="rId3006" tooltip="Click to view source" display="Click to view source"/>
    <hyperlink ref="I3059" r:id="rId3007" tooltip="Click to view source" display="Click to view source"/>
    <hyperlink ref="I3064" r:id="rId3008" tooltip="Click to view source" display="Click to view source"/>
    <hyperlink ref="I3068" r:id="rId3009" tooltip="Click to view source" display="Click to view source"/>
    <hyperlink ref="I3070" r:id="rId3010" tooltip="Click to view source" display="Click to view source"/>
    <hyperlink ref="I3072" r:id="rId3011" tooltip="Click to view source" display="Click to view source"/>
    <hyperlink ref="I3078" r:id="rId3012" tooltip="Click to view source" display="Click to view source"/>
    <hyperlink ref="I3088" r:id="rId3013" tooltip="Click to view source" display="Click to view source"/>
    <hyperlink ref="C3074" r:id="rId3014" tooltip="Click to see author profile" display="Click to see author profile"/>
    <hyperlink ref="C3075" r:id="rId3015" tooltip="Click to see author profile" display="Click to see author profile"/>
    <hyperlink ref="C3080" r:id="rId3016" tooltip="Click to see author profile" display="Click to see author profile"/>
    <hyperlink ref="C3083" r:id="rId3017" tooltip="Click to see author profile" display="Click to see author profile"/>
    <hyperlink ref="C3085" r:id="rId3018" tooltip="Click to see author profile" display="Click to see author profile"/>
    <hyperlink ref="C3089" r:id="rId3019" tooltip="Click to see author profile" display="Click to see author profile"/>
    <hyperlink ref="C3123" r:id="rId3020" tooltip="Click to see author profile" display="Click to see author profile"/>
    <hyperlink ref="I3074" r:id="rId3021" tooltip="Click to view source" display="Click to view source"/>
    <hyperlink ref="I3075" r:id="rId3022" tooltip="Click to view source" display="Click to view source"/>
    <hyperlink ref="I3080" r:id="rId3023" tooltip="Click to view source" display="Click to view source"/>
    <hyperlink ref="I3083" r:id="rId3024" tooltip="Click to view source" display="Click to view source"/>
    <hyperlink ref="I3085" r:id="rId3025" tooltip="Click to view source" display="Click to view source"/>
    <hyperlink ref="I3089" r:id="rId3026" tooltip="Click to view source" display="Click to view source"/>
    <hyperlink ref="I3123" r:id="rId3027" tooltip="Click to view source" display="Click to view source"/>
    <hyperlink ref="C3094" r:id="rId3028" tooltip="Click to see author profile" display="Click to see author profile"/>
    <hyperlink ref="C3098" r:id="rId3029" tooltip="Click to see author profile" display="Click to see author profile"/>
    <hyperlink ref="C3099" r:id="rId3030" tooltip="Click to see author profile" display="Click to see author profile"/>
    <hyperlink ref="C3100" r:id="rId3031" tooltip="Click to see author profile" display="Click to see author profile"/>
    <hyperlink ref="C3102" r:id="rId3032" tooltip="Click to see author profile" display="Click to see author profile"/>
    <hyperlink ref="C3106" r:id="rId3033" tooltip="Click to see author profile" display="Click to see author profile"/>
    <hyperlink ref="C3107" r:id="rId3034" tooltip="Click to see author profile" display="Click to see author profile"/>
    <hyperlink ref="C3109" r:id="rId3035" tooltip="Click to see author profile" display="Click to see author profile"/>
    <hyperlink ref="C3110" r:id="rId3036" tooltip="Click to see author profile" display="Click to see author profile"/>
    <hyperlink ref="C3114" r:id="rId3037" tooltip="Click to see author profile" display="Click to see author profile"/>
    <hyperlink ref="C3119" r:id="rId3038" tooltip="Click to see author profile" display="Click to see author profile"/>
    <hyperlink ref="C3137" r:id="rId3039" tooltip="Click to see author profile" display="Click to see author profile"/>
    <hyperlink ref="C3142" r:id="rId3040" tooltip="Click to see author profile" display="Click to see author profile"/>
    <hyperlink ref="I3094" r:id="rId3041" tooltip="Click to view source" display="Click to view source"/>
    <hyperlink ref="I3098" r:id="rId3042" tooltip="Click to view source" display="Click to view source"/>
    <hyperlink ref="I3099" r:id="rId3043" tooltip="Click to view source" display="Click to view source"/>
    <hyperlink ref="I3100" r:id="rId3044" tooltip="Click to view source" display="Click to view source"/>
    <hyperlink ref="I3102" r:id="rId3045" tooltip="Click to view source" display="Click to view source"/>
    <hyperlink ref="I3106" r:id="rId3046" tooltip="Click to view source" display="Click to view source"/>
    <hyperlink ref="I3107" r:id="rId3047" tooltip="Click to view source" display="Click to view source"/>
    <hyperlink ref="I3109" r:id="rId3048" tooltip="Click to view source" display="Click to view source"/>
    <hyperlink ref="I3110" r:id="rId3049" tooltip="Click to view source" display="Click to view source"/>
    <hyperlink ref="I3114" r:id="rId3050" tooltip="Click to view source" display="Click to view source"/>
    <hyperlink ref="I3119" r:id="rId3051" tooltip="Click to view source" display="Click to view source"/>
    <hyperlink ref="I3137" r:id="rId3052" tooltip="Click to view source" display="Click to view source"/>
    <hyperlink ref="I3142" r:id="rId3053" tooltip="Click to view source" display="Click to view source"/>
    <hyperlink ref="C3095" r:id="rId3054" tooltip="Click to see author profile" display="Click to see author profile"/>
    <hyperlink ref="C3096" r:id="rId3055" tooltip="Click to see author profile" display="Click to see author profile"/>
    <hyperlink ref="C3097" r:id="rId3056" tooltip="Click to see author profile" display="Click to see author profile"/>
    <hyperlink ref="C3101" r:id="rId3057" tooltip="Click to see author profile" display="Click to see author profile"/>
    <hyperlink ref="C3125" r:id="rId3058" tooltip="Click to see author profile" display="Click to see author profile"/>
    <hyperlink ref="C3339" r:id="rId3059" tooltip="Click to see author profile" display="Click to see author profile"/>
    <hyperlink ref="I3095" r:id="rId3060" tooltip="Click to view source" display="Click to view source"/>
    <hyperlink ref="I3096" r:id="rId3061" tooltip="Click to view source" display="Click to view source"/>
    <hyperlink ref="I3097" r:id="rId3062" tooltip="Click to view source" display="Click to view source"/>
    <hyperlink ref="I3101" r:id="rId3063" tooltip="Click to view source" display="Click to view source"/>
    <hyperlink ref="I3125" r:id="rId3064" tooltip="Click to view source" display="Click to view source"/>
    <hyperlink ref="I3339" r:id="rId3065" tooltip="Click to view source" display="Click to view source"/>
    <hyperlink ref="C3103" r:id="rId3066" tooltip="Click to see author profile" display="Click to see author profile"/>
    <hyperlink ref="C3104" r:id="rId3067" tooltip="Click to see author profile" display="Click to see author profile"/>
    <hyperlink ref="C3105" r:id="rId3068" tooltip="Click to see author profile" display="Click to see author profile"/>
    <hyperlink ref="C3108" r:id="rId3069" tooltip="Click to see author profile" display="Click to see author profile"/>
    <hyperlink ref="C3111" r:id="rId3070" tooltip="Click to see author profile" display="Click to see author profile"/>
    <hyperlink ref="C3117" r:id="rId3071" tooltip="Click to see author profile" display="Click to see author profile"/>
    <hyperlink ref="C3118" r:id="rId3072" tooltip="Click to see author profile" display="Click to see author profile"/>
    <hyperlink ref="C3120" r:id="rId3073" tooltip="Click to see author profile" display="Click to see author profile"/>
    <hyperlink ref="C3124" r:id="rId3074" tooltip="Click to see author profile" display="Click to see author profile"/>
    <hyperlink ref="C3132" r:id="rId3075" tooltip="Click to see author profile" display="Click to see author profile"/>
    <hyperlink ref="C3171" r:id="rId3076" tooltip="Click to see author profile" display="Click to see author profile"/>
    <hyperlink ref="I3103" r:id="rId3077" tooltip="Click to view source" display="Click to view source"/>
    <hyperlink ref="I3104" r:id="rId3078" tooltip="Click to view source" display="Click to view source"/>
    <hyperlink ref="I3105" r:id="rId3079" tooltip="Click to view source" display="Click to view source"/>
    <hyperlink ref="I3108" r:id="rId3080" tooltip="Click to view source" display="Click to view source"/>
    <hyperlink ref="I3111" r:id="rId3081" tooltip="Click to view source" display="Click to view source"/>
    <hyperlink ref="I3117" r:id="rId3082" tooltip="Click to view source" display="Click to view source"/>
    <hyperlink ref="I3118" r:id="rId3083" tooltip="Click to view source" display="Click to view source"/>
    <hyperlink ref="I3120" r:id="rId3084" tooltip="Click to view source" display="Click to view source"/>
    <hyperlink ref="I3124" r:id="rId3085" tooltip="Click to view source" display="Click to view source"/>
    <hyperlink ref="I3132" r:id="rId3086" tooltip="Click to view source" display="Click to view source"/>
    <hyperlink ref="I3171" r:id="rId3087" tooltip="Click to view source" display="Click to view source"/>
    <hyperlink ref="C3112" r:id="rId3088" tooltip="Click to see author profile" display="Click to see author profile"/>
    <hyperlink ref="C3115" r:id="rId3089" tooltip="Click to see author profile" display="Click to see author profile"/>
    <hyperlink ref="C3121" r:id="rId3090" tooltip="Click to see author profile" display="Click to see author profile"/>
    <hyperlink ref="C3126" r:id="rId3091" tooltip="Click to see author profile" display="Click to see author profile"/>
    <hyperlink ref="C3128" r:id="rId3092" tooltip="Click to see author profile" display="Click to see author profile"/>
    <hyperlink ref="C3130" r:id="rId3093" tooltip="Click to see author profile" display="Click to see author profile"/>
    <hyperlink ref="C3133" r:id="rId3094" tooltip="Click to see author profile" display="Click to see author profile"/>
    <hyperlink ref="C3135" r:id="rId3095" tooltip="Click to see author profile" display="Click to see author profile"/>
    <hyperlink ref="C3156" r:id="rId3096" tooltip="Click to see author profile" display="Click to see author profile"/>
    <hyperlink ref="I3112" r:id="rId3097" tooltip="Click to view source" display="Click to view source"/>
    <hyperlink ref="I3115" r:id="rId3098" tooltip="Click to view source" display="Click to view source"/>
    <hyperlink ref="I3121" r:id="rId3099" tooltip="Click to view source" display="Click to view source"/>
    <hyperlink ref="I3126" r:id="rId3100" tooltip="Click to view source" display="Click to view source"/>
    <hyperlink ref="I3128" r:id="rId3101" tooltip="Click to view source" display="Click to view source"/>
    <hyperlink ref="I3130" r:id="rId3102" tooltip="Click to view source" display="Click to view source"/>
    <hyperlink ref="I3133" r:id="rId3103" tooltip="Click to view source" display="Click to view source"/>
    <hyperlink ref="I3135" r:id="rId3104" tooltip="Click to view source" display="Click to view source"/>
    <hyperlink ref="I3156" r:id="rId3105" tooltip="Click to view source" display="Click to view source"/>
    <hyperlink ref="C3113" r:id="rId3106" tooltip="Click to see author profile" display="Click to see author profile"/>
    <hyperlink ref="C3116" r:id="rId3107" tooltip="Click to see author profile" display="Click to see author profile"/>
    <hyperlink ref="C3122" r:id="rId3108" tooltip="Click to see author profile" display="Click to see author profile"/>
    <hyperlink ref="C3127" r:id="rId3109" tooltip="Click to see author profile" display="Click to see author profile"/>
    <hyperlink ref="C3129" r:id="rId3110" tooltip="Click to see author profile" display="Click to see author profile"/>
    <hyperlink ref="C3131" r:id="rId3111" tooltip="Click to see author profile" display="Click to see author profile"/>
    <hyperlink ref="C3134" r:id="rId3112" tooltip="Click to see author profile" display="Click to see author profile"/>
    <hyperlink ref="C3136" r:id="rId3113" tooltip="Click to see author profile" display="Click to see author profile"/>
    <hyperlink ref="C3157" r:id="rId3114" tooltip="Click to see author profile" display="Click to see author profile"/>
    <hyperlink ref="I3113" r:id="rId3115" tooltip="Click to view source" display="Click to view source"/>
    <hyperlink ref="I3116" r:id="rId3116" tooltip="Click to view source" display="Click to view source"/>
    <hyperlink ref="I3122" r:id="rId3117" tooltip="Click to view source" display="Click to view source"/>
    <hyperlink ref="I3127" r:id="rId3118" tooltip="Click to view source" display="Click to view source"/>
    <hyperlink ref="I3129" r:id="rId3119" tooltip="Click to view source" display="Click to view source"/>
    <hyperlink ref="I3131" r:id="rId3120" tooltip="Click to view source" display="Click to view source"/>
    <hyperlink ref="I3134" r:id="rId3121" tooltip="Click to view source" display="Click to view source"/>
    <hyperlink ref="I3136" r:id="rId3122" tooltip="Click to view source" display="Click to view source"/>
    <hyperlink ref="I3157" r:id="rId3123" tooltip="Click to view source" display="Click to view source"/>
    <hyperlink ref="C3138" r:id="rId3124" tooltip="Click to see author profile" display="Click to see author profile"/>
    <hyperlink ref="C3139" r:id="rId3125" tooltip="Click to see author profile" display="Click to see author profile"/>
    <hyperlink ref="C3140" r:id="rId3126" tooltip="Click to see author profile" display="Click to see author profile"/>
    <hyperlink ref="C3141" r:id="rId3127" tooltip="Click to see author profile" display="Click to see author profile"/>
    <hyperlink ref="C3144" r:id="rId3128" tooltip="Click to see author profile" display="Click to see author profile"/>
    <hyperlink ref="C3172" r:id="rId3129" tooltip="Click to see author profile" display="Click to see author profile"/>
    <hyperlink ref="C3185" r:id="rId3130" tooltip="Click to see author profile" display="Click to see author profile"/>
    <hyperlink ref="C3186" r:id="rId3131" tooltip="Click to see author profile" display="Click to see author profile"/>
    <hyperlink ref="C3190" r:id="rId3132" tooltip="Click to see author profile" display="Click to see author profile"/>
    <hyperlink ref="C3192" r:id="rId3133" tooltip="Click to see author profile" display="Click to see author profile"/>
    <hyperlink ref="C3197" r:id="rId3134" tooltip="Click to see author profile" display="Click to see author profile"/>
    <hyperlink ref="C3213" r:id="rId3135" tooltip="Click to see author profile" display="Click to see author profile"/>
    <hyperlink ref="C3214" r:id="rId3136" tooltip="Click to see author profile" display="Click to see author profile"/>
    <hyperlink ref="C3216" r:id="rId3137" tooltip="Click to see author profile" display="Click to see author profile"/>
    <hyperlink ref="I3138" r:id="rId3138" tooltip="Click to view source" display="Click to view source"/>
    <hyperlink ref="I3139" r:id="rId3139" tooltip="Click to view source" display="Click to view source"/>
    <hyperlink ref="I3140" r:id="rId3140" tooltip="Click to view source" display="Click to view source"/>
    <hyperlink ref="I3141" r:id="rId3141" tooltip="Click to view source" display="Click to view source"/>
    <hyperlink ref="I3144" r:id="rId3142" tooltip="Click to view source" display="Click to view source"/>
    <hyperlink ref="I3172" r:id="rId3143" tooltip="Click to view source" display="Click to view source"/>
    <hyperlink ref="I3185" r:id="rId3144" tooltip="Click to view source" display="Click to view source"/>
    <hyperlink ref="I3186" r:id="rId3145" tooltip="Click to view source" display="Click to view source"/>
    <hyperlink ref="I3190" r:id="rId3146" tooltip="Click to view source" display="Click to view source"/>
    <hyperlink ref="I3192" r:id="rId3147" tooltip="Click to view source" display="Click to view source"/>
    <hyperlink ref="I3197" r:id="rId3148" tooltip="Click to view source" display="Click to view source"/>
    <hyperlink ref="I3213" r:id="rId3149" tooltip="Click to view source" display="Click to view source"/>
    <hyperlink ref="I3214" r:id="rId3150" tooltip="Click to view source" display="Click to view source"/>
    <hyperlink ref="I3216" r:id="rId3151" tooltip="Click to view source" display="Click to view source"/>
    <hyperlink ref="C3145" r:id="rId3152" tooltip="Click to see author profile" display="Click to see author profile"/>
    <hyperlink ref="C3146" r:id="rId3153" tooltip="Click to see author profile" display="Click to see author profile"/>
    <hyperlink ref="C3147" r:id="rId3154" tooltip="Click to see author profile" display="Click to see author profile"/>
    <hyperlink ref="C3150" r:id="rId3155" tooltip="Click to see author profile" display="Click to see author profile"/>
    <hyperlink ref="C3170" r:id="rId3156" tooltip="Click to see author profile" display="Click to see author profile"/>
    <hyperlink ref="I3145" r:id="rId3157" tooltip="Click to view source" display="Click to view source"/>
    <hyperlink ref="I3146" r:id="rId3158" tooltip="Click to view source" display="Click to view source"/>
    <hyperlink ref="I3147" r:id="rId3159" tooltip="Click to view source" display="Click to view source"/>
    <hyperlink ref="I3150" r:id="rId3160" tooltip="Click to view source" display="Click to view source"/>
    <hyperlink ref="I3170" r:id="rId3161" tooltip="Click to view source" display="Click to view source"/>
    <hyperlink ref="C3148" r:id="rId3162" tooltip="Click to see author profile" display="Click to see author profile"/>
    <hyperlink ref="C3149" r:id="rId3163" tooltip="Click to see author profile" display="Click to see author profile"/>
    <hyperlink ref="C3151" r:id="rId3164" tooltip="Click to see author profile" display="Click to see author profile"/>
    <hyperlink ref="C3152" r:id="rId3165" tooltip="Click to see author profile" display="Click to see author profile"/>
    <hyperlink ref="C3153" r:id="rId3166" tooltip="Click to see author profile" display="Click to see author profile"/>
    <hyperlink ref="C3154" r:id="rId3167" tooltip="Click to see author profile" display="Click to see author profile"/>
    <hyperlink ref="C3155" r:id="rId3168" tooltip="Click to see author profile" display="Click to see author profile"/>
    <hyperlink ref="I3148" r:id="rId3169" tooltip="Click to view source" display="Click to view source"/>
    <hyperlink ref="I3149" r:id="rId3170" tooltip="Click to view source" display="Click to view source"/>
    <hyperlink ref="I3151" r:id="rId3171" tooltip="Click to view source" display="Click to view source"/>
    <hyperlink ref="I3152" r:id="rId3172" tooltip="Click to view source" display="Click to view source"/>
    <hyperlink ref="I3153" r:id="rId3173" tooltip="Click to view source" display="Click to view source"/>
    <hyperlink ref="I3154" r:id="rId3174" tooltip="Click to view source" display="Click to view source"/>
    <hyperlink ref="I3155" r:id="rId3175" tooltip="Click to view source" display="Click to view source"/>
    <hyperlink ref="C3158" r:id="rId3176" tooltip="Click to see author profile" display="Click to see author profile"/>
    <hyperlink ref="C3159" r:id="rId3177" tooltip="Click to see author profile" display="Click to see author profile"/>
    <hyperlink ref="C3160" r:id="rId3178" tooltip="Click to see author profile" display="Click to see author profile"/>
    <hyperlink ref="C3161" r:id="rId3179" tooltip="Click to see author profile" display="Click to see author profile"/>
    <hyperlink ref="C3162" r:id="rId3180" tooltip="Click to see author profile" display="Click to see author profile"/>
    <hyperlink ref="C3163" r:id="rId3181" tooltip="Click to see author profile" display="Click to see author profile"/>
    <hyperlink ref="C3164" r:id="rId3182" tooltip="Click to see author profile" display="Click to see author profile"/>
    <hyperlink ref="C3165" r:id="rId3183" tooltip="Click to see author profile" display="Click to see author profile"/>
    <hyperlink ref="C3166" r:id="rId3184" tooltip="Click to see author profile" display="Click to see author profile"/>
    <hyperlink ref="C3167" r:id="rId3185" tooltip="Click to see author profile" display="Click to see author profile"/>
    <hyperlink ref="C3168" r:id="rId3186" tooltip="Click to see author profile" display="Click to see author profile"/>
    <hyperlink ref="C3169" r:id="rId3187" tooltip="Click to see author profile" display="Click to see author profile"/>
    <hyperlink ref="C3173" r:id="rId3188" tooltip="Click to see author profile" display="Click to see author profile"/>
    <hyperlink ref="C3174" r:id="rId3189" tooltip="Click to see author profile" display="Click to see author profile"/>
    <hyperlink ref="C3178" r:id="rId3190" tooltip="Click to see author profile" display="Click to see author profile"/>
    <hyperlink ref="C3179" r:id="rId3191" tooltip="Click to see author profile" display="Click to see author profile"/>
    <hyperlink ref="C3180" r:id="rId3192" tooltip="Click to see author profile" display="Click to see author profile"/>
    <hyperlink ref="I3158" r:id="rId3193" tooltip="Click to view source" display="Click to view source"/>
    <hyperlink ref="I3159" r:id="rId3194" tooltip="Click to view source" display="Click to view source"/>
    <hyperlink ref="I3160" r:id="rId3195" tooltip="Click to view source" display="Click to view source"/>
    <hyperlink ref="I3161" r:id="rId3196" tooltip="Click to view source" display="Click to view source"/>
    <hyperlink ref="I3162" r:id="rId3197" tooltip="Click to view source" display="Click to view source"/>
    <hyperlink ref="I3163" r:id="rId3198" tooltip="Click to view source" display="Click to view source"/>
    <hyperlink ref="I3164" r:id="rId3199" tooltip="Click to view source" display="Click to view source"/>
    <hyperlink ref="I3165" r:id="rId3200" tooltip="Click to view source" display="Click to view source"/>
    <hyperlink ref="I3166" r:id="rId3201" tooltip="Click to view source" display="Click to view source"/>
    <hyperlink ref="I3167" r:id="rId3202" tooltip="Click to view source" display="Click to view source"/>
    <hyperlink ref="I3168" r:id="rId3203" tooltip="Click to view source" display="Click to view source"/>
    <hyperlink ref="I3169" r:id="rId3204" tooltip="Click to view source" display="Click to view source"/>
    <hyperlink ref="I3173" r:id="rId3205" tooltip="Click to view source" display="Click to view source"/>
    <hyperlink ref="I3174" r:id="rId3206" tooltip="Click to view source" display="Click to view source"/>
    <hyperlink ref="I3178" r:id="rId3207" tooltip="Click to view source" display="Click to view source"/>
    <hyperlink ref="I3179" r:id="rId3208" tooltip="Click to view source" display="Click to view source"/>
    <hyperlink ref="I3180" r:id="rId3209" tooltip="Click to view source" display="Click to view source"/>
    <hyperlink ref="C3189" r:id="rId3210" tooltip="Click to see author profile" display="Click to see author profile"/>
    <hyperlink ref="C3194" r:id="rId3211" tooltip="Click to see author profile" display="Click to see author profile"/>
    <hyperlink ref="C3198" r:id="rId3212" tooltip="Click to see author profile" display="Click to see author profile"/>
    <hyperlink ref="C3199" r:id="rId3213" tooltip="Click to see author profile" display="Click to see author profile"/>
    <hyperlink ref="C3330" r:id="rId3214" tooltip="Click to see author profile" display="Click to see author profile"/>
    <hyperlink ref="I3189" r:id="rId3215" tooltip="Click to view source" display="Click to view source"/>
    <hyperlink ref="I3194" r:id="rId3216" tooltip="Click to view source" display="Click to view source"/>
    <hyperlink ref="I3198" r:id="rId3217" tooltip="Click to view source" display="Click to view source"/>
    <hyperlink ref="I3199" r:id="rId3218" tooltip="Click to view source" display="Click to view source"/>
    <hyperlink ref="I3330" r:id="rId3219" tooltip="Click to view source" display="Click to view source"/>
    <hyperlink ref="C3229" r:id="rId3220" tooltip="Click to see author profile" display="Click to see author profile"/>
    <hyperlink ref="C3230" r:id="rId3221" tooltip="Click to see author profile" display="Click to see author profile"/>
    <hyperlink ref="C3231" r:id="rId3222" tooltip="Click to see author profile" display="Click to see author profile"/>
    <hyperlink ref="C3232" r:id="rId3223" tooltip="Click to see author profile" display="Click to see author profile"/>
    <hyperlink ref="C3233" r:id="rId3224" tooltip="Click to see author profile" display="Click to see author profile"/>
    <hyperlink ref="C3234" r:id="rId3225" tooltip="Click to see author profile" display="Click to see author profile"/>
    <hyperlink ref="C3235" r:id="rId3226" tooltip="Click to see author profile" display="Click to see author profile"/>
    <hyperlink ref="C3236" r:id="rId3227" tooltip="Click to see author profile" display="Click to see author profile"/>
    <hyperlink ref="C3237" r:id="rId3228" tooltip="Click to see author profile" display="Click to see author profile"/>
    <hyperlink ref="C3238" r:id="rId3229" tooltip="Click to see author profile" display="Click to see author profile"/>
    <hyperlink ref="C3239" r:id="rId3230" tooltip="Click to see author profile" display="Click to see author profile"/>
    <hyperlink ref="C3240" r:id="rId3231" tooltip="Click to see author profile" display="Click to see author profile"/>
    <hyperlink ref="C3241" r:id="rId3232" tooltip="Click to see author profile" display="Click to see author profile"/>
    <hyperlink ref="C3242" r:id="rId3233" tooltip="Click to see author profile" display="Click to see author profile"/>
    <hyperlink ref="C3243" r:id="rId3234" tooltip="Click to see author profile" display="Click to see author profile"/>
    <hyperlink ref="C3244" r:id="rId3235" tooltip="Click to see author profile" display="Click to see author profile"/>
    <hyperlink ref="C3245" r:id="rId3236" tooltip="Click to see author profile" display="Click to see author profile"/>
    <hyperlink ref="C3246" r:id="rId3237" tooltip="Click to see author profile" display="Click to see author profile"/>
    <hyperlink ref="C3248" r:id="rId3238" tooltip="Click to see author profile" display="Click to see author profile"/>
    <hyperlink ref="C3249" r:id="rId3239" tooltip="Click to see author profile" display="Click to see author profile"/>
    <hyperlink ref="C3250" r:id="rId3240" tooltip="Click to see author profile" display="Click to see author profile"/>
    <hyperlink ref="C3251" r:id="rId3241" tooltip="Click to see author profile" display="Click to see author profile"/>
    <hyperlink ref="C3252" r:id="rId3242" tooltip="Click to see author profile" display="Click to see author profile"/>
    <hyperlink ref="C3254" r:id="rId3243" tooltip="Click to see author profile" display="Click to see author profile"/>
    <hyperlink ref="C3255" r:id="rId3244" tooltip="Click to see author profile" display="Click to see author profile"/>
    <hyperlink ref="C3256" r:id="rId3245" tooltip="Click to see author profile" display="Click to see author profile"/>
    <hyperlink ref="C3257" r:id="rId3246" tooltip="Click to see author profile" display="Click to see author profile"/>
    <hyperlink ref="C3258" r:id="rId3247" tooltip="Click to see author profile" display="Click to see author profile"/>
    <hyperlink ref="C3259" r:id="rId3248" tooltip="Click to see author profile" display="Click to see author profile"/>
    <hyperlink ref="C3260" r:id="rId3249" tooltip="Click to see author profile" display="Click to see author profile"/>
    <hyperlink ref="C3265" r:id="rId3250" tooltip="Click to see author profile" display="Click to see author profile"/>
    <hyperlink ref="C3274" r:id="rId3251" tooltip="Click to see author profile" display="Click to see author profile"/>
    <hyperlink ref="C3283" r:id="rId3252" tooltip="Click to see author profile" display="Click to see author profile"/>
    <hyperlink ref="C3286" r:id="rId3253" tooltip="Click to see author profile" display="Click to see author profile"/>
    <hyperlink ref="C3291" r:id="rId3254" tooltip="Click to see author profile" display="Click to see author profile"/>
    <hyperlink ref="C3292" r:id="rId3255" tooltip="Click to see author profile" display="Click to see author profile"/>
    <hyperlink ref="C3294" r:id="rId3256" tooltip="Click to see author profile" display="Click to see author profile"/>
    <hyperlink ref="C3296" r:id="rId3257" tooltip="Click to see author profile" display="Click to see author profile"/>
    <hyperlink ref="C3297" r:id="rId3258" tooltip="Click to see author profile" display="Click to see author profile"/>
    <hyperlink ref="C3301" r:id="rId3259" tooltip="Click to see author profile" display="Click to see author profile"/>
    <hyperlink ref="C3304" r:id="rId3260" tooltip="Click to see author profile" display="Click to see author profile"/>
    <hyperlink ref="C3305" r:id="rId3261" tooltip="Click to see author profile" display="Click to see author profile"/>
    <hyperlink ref="C3307" r:id="rId3262" tooltip="Click to see author profile" display="Click to see author profile"/>
    <hyperlink ref="C3308" r:id="rId3263" tooltip="Click to see author profile" display="Click to see author profile"/>
    <hyperlink ref="C3309" r:id="rId3264" tooltip="Click to see author profile" display="Click to see author profile"/>
    <hyperlink ref="C3310" r:id="rId3265" tooltip="Click to see author profile" display="Click to see author profile"/>
    <hyperlink ref="C3312" r:id="rId3266" tooltip="Click to see author profile" display="Click to see author profile"/>
    <hyperlink ref="C3315" r:id="rId3267" tooltip="Click to see author profile" display="Click to see author profile"/>
    <hyperlink ref="C3316" r:id="rId3268" tooltip="Click to see author profile" display="Click to see author profile"/>
    <hyperlink ref="C3319" r:id="rId3269" tooltip="Click to see author profile" display="Click to see author profile"/>
    <hyperlink ref="C3320" r:id="rId3270" tooltip="Click to see author profile" display="Click to see author profile"/>
    <hyperlink ref="C3321" r:id="rId3271" tooltip="Click to see author profile" display="Click to see author profile"/>
    <hyperlink ref="C3323" r:id="rId3272" tooltip="Click to see author profile" display="Click to see author profile"/>
    <hyperlink ref="C3324" r:id="rId3273" tooltip="Click to see author profile" display="Click to see author profile"/>
    <hyperlink ref="C3326" r:id="rId3274" tooltip="Click to see author profile" display="Click to see author profile"/>
    <hyperlink ref="C3332" r:id="rId3275" tooltip="Click to see author profile" display="Click to see author profile"/>
    <hyperlink ref="C3336" r:id="rId3276" tooltip="Click to see author profile" display="Click to see author profile"/>
    <hyperlink ref="C3340" r:id="rId3277" tooltip="Click to see author profile" display="Click to see author profile"/>
    <hyperlink ref="C3341" r:id="rId3278" tooltip="Click to see author profile" display="Click to see author profile"/>
    <hyperlink ref="C3343" r:id="rId3279" tooltip="Click to see author profile" display="Click to see author profile"/>
    <hyperlink ref="C3344" r:id="rId3280" tooltip="Click to see author profile" display="Click to see author profile"/>
    <hyperlink ref="C3347" r:id="rId3281" tooltip="Click to see author profile" display="Click to see author profile"/>
    <hyperlink ref="I3229" r:id="rId3282" tooltip="Click to view source" display="Click to view source"/>
    <hyperlink ref="I3230" r:id="rId3283" tooltip="Click to view source" display="Click to view source"/>
    <hyperlink ref="I3231" r:id="rId3284" tooltip="Click to view source" display="Click to view source"/>
    <hyperlink ref="I3232" r:id="rId3285" tooltip="Click to view source" display="Click to view source"/>
    <hyperlink ref="I3233" r:id="rId3286" tooltip="Click to view source" display="Click to view source"/>
    <hyperlink ref="I3234" r:id="rId3287" tooltip="Click to view source" display="Click to view source"/>
    <hyperlink ref="I3235" r:id="rId3288" tooltip="Click to view source" display="Click to view source"/>
    <hyperlink ref="I3236" r:id="rId3289" tooltip="Click to view source" display="Click to view source"/>
    <hyperlink ref="I3237" r:id="rId3290" tooltip="Click to view source" display="Click to view source"/>
    <hyperlink ref="I3238" r:id="rId3291" tooltip="Click to view source" display="Click to view source"/>
    <hyperlink ref="I3239" r:id="rId3292" tooltip="Click to view source" display="Click to view source"/>
    <hyperlink ref="I3240" r:id="rId3293" tooltip="Click to view source" display="Click to view source"/>
    <hyperlink ref="I3241" r:id="rId3294" tooltip="Click to view source" display="Click to view source"/>
    <hyperlink ref="I3242" r:id="rId3295" tooltip="Click to view source" display="Click to view source"/>
    <hyperlink ref="I3243" r:id="rId3296" tooltip="Click to view source" display="Click to view source"/>
    <hyperlink ref="I3244" r:id="rId3297" tooltip="Click to view source" display="Click to view source"/>
    <hyperlink ref="I3245" r:id="rId3298" tooltip="Click to view source" display="Click to view source"/>
    <hyperlink ref="I3246" r:id="rId3299" tooltip="Click to view source" display="Click to view source"/>
    <hyperlink ref="I3248" r:id="rId3300" tooltip="Click to view source" display="Click to view source"/>
    <hyperlink ref="I3249" r:id="rId3301" tooltip="Click to view source" display="Click to view source"/>
    <hyperlink ref="I3250" r:id="rId3302" tooltip="Click to view source" display="Click to view source"/>
    <hyperlink ref="I3251" r:id="rId3303" tooltip="Click to view source" display="Click to view source"/>
    <hyperlink ref="I3252" r:id="rId3304" tooltip="Click to view source" display="Click to view source"/>
    <hyperlink ref="I3254" r:id="rId3305" tooltip="Click to view source" display="Click to view source"/>
    <hyperlink ref="I3255" r:id="rId3306" tooltip="Click to view source" display="Click to view source"/>
    <hyperlink ref="I3256" r:id="rId3307" tooltip="Click to view source" display="Click to view source"/>
    <hyperlink ref="I3257" r:id="rId3308" tooltip="Click to view source" display="Click to view source"/>
    <hyperlink ref="I3258" r:id="rId3309" tooltip="Click to view source" display="Click to view source"/>
    <hyperlink ref="I3259" r:id="rId3310" tooltip="Click to view source" display="Click to view source"/>
    <hyperlink ref="I3260" r:id="rId3311" tooltip="Click to view source" display="Click to view source"/>
    <hyperlink ref="I3265" r:id="rId3312" tooltip="Click to view source" display="Click to view source"/>
    <hyperlink ref="I3274" r:id="rId3313" tooltip="Click to view source" display="Click to view source"/>
    <hyperlink ref="I3283" r:id="rId3314" tooltip="Click to view source" display="Click to view source"/>
    <hyperlink ref="I3286" r:id="rId3315" tooltip="Click to view source" display="Click to view source"/>
    <hyperlink ref="I3291" r:id="rId3316" tooltip="Click to view source" display="Click to view source"/>
    <hyperlink ref="I3292" r:id="rId3317" tooltip="Click to view source" display="Click to view source"/>
    <hyperlink ref="I3294" r:id="rId3318" tooltip="Click to view source" display="Click to view source"/>
    <hyperlink ref="I3296" r:id="rId3319" tooltip="Click to view source" display="Click to view source"/>
    <hyperlink ref="I3297" r:id="rId3320" tooltip="Click to view source" display="Click to view source"/>
    <hyperlink ref="I3301" r:id="rId3321" tooltip="Click to view source" display="Click to view source"/>
    <hyperlink ref="I3304" r:id="rId3322" tooltip="Click to view source" display="Click to view source"/>
    <hyperlink ref="I3305" r:id="rId3323" tooltip="Click to view source" display="Click to view source"/>
    <hyperlink ref="I3307" r:id="rId3324" tooltip="Click to view source" display="Click to view source"/>
    <hyperlink ref="I3308" r:id="rId3325" tooltip="Click to view source" display="Click to view source"/>
    <hyperlink ref="I3309" r:id="rId3326" tooltip="Click to view source" display="Click to view source"/>
    <hyperlink ref="I3310" r:id="rId3327" tooltip="Click to view source" display="Click to view source"/>
    <hyperlink ref="I3312" r:id="rId3328" tooltip="Click to view source" display="Click to view source"/>
    <hyperlink ref="I3315" r:id="rId3329" tooltip="Click to view source" display="Click to view source"/>
    <hyperlink ref="I3316" r:id="rId3330" tooltip="Click to view source" display="Click to view source"/>
    <hyperlink ref="I3319" r:id="rId3331" tooltip="Click to view source" display="Click to view source"/>
    <hyperlink ref="I3320" r:id="rId3332" tooltip="Click to view source" display="Click to view source"/>
    <hyperlink ref="I3321" r:id="rId3333" tooltip="Click to view source" display="Click to view source"/>
    <hyperlink ref="I3323" r:id="rId3334" tooltip="Click to view source" display="Click to view source"/>
    <hyperlink ref="I3324" r:id="rId3335" tooltip="Click to view source" display="Click to view source"/>
    <hyperlink ref="I3326" r:id="rId3336" tooltip="Click to view source" display="Click to view source"/>
    <hyperlink ref="I3332" r:id="rId3337" tooltip="Click to view source" display="Click to view source"/>
    <hyperlink ref="I3336" r:id="rId3338" tooltip="Click to view source" display="Click to view source"/>
    <hyperlink ref="I3340" r:id="rId3339" tooltip="Click to view source" display="Click to view source"/>
    <hyperlink ref="I3341" r:id="rId3340" tooltip="Click to view source" display="Click to view source"/>
    <hyperlink ref="I3343" r:id="rId3341" tooltip="Click to view source" display="Click to view source"/>
    <hyperlink ref="I3344" r:id="rId3342" tooltip="Click to view source" display="Click to view source"/>
    <hyperlink ref="I3347" r:id="rId3343" tooltip="Click to view source" display="Click to view source"/>
    <hyperlink ref="C3200" r:id="rId3344" tooltip="Click to see author profile" display="Click to see author profile"/>
    <hyperlink ref="C3201" r:id="rId3345" tooltip="Click to see author profile" display="Click to see author profile"/>
    <hyperlink ref="C3202" r:id="rId3346" tooltip="Click to see author profile" display="Click to see author profile"/>
    <hyperlink ref="C3225" r:id="rId3347" tooltip="Click to see author profile" display="Click to see author profile"/>
    <hyperlink ref="C3228" r:id="rId3348" tooltip="Click to see author profile" display="Click to see author profile"/>
    <hyperlink ref="C3268" r:id="rId3349" tooltip="Click to see author profile" display="Click to see author profile"/>
    <hyperlink ref="C3348" r:id="rId3350" tooltip="Click to see author profile" display="Click to see author profile"/>
    <hyperlink ref="C3349" r:id="rId3351" tooltip="Click to see author profile" display="Click to see author profile"/>
    <hyperlink ref="I3200" r:id="rId3352" tooltip="Click to view source" display="Click to view source"/>
    <hyperlink ref="I3201" r:id="rId3353" tooltip="Click to view source" display="Click to view source"/>
    <hyperlink ref="I3202" r:id="rId3354" tooltip="Click to view source" display="Click to view source"/>
    <hyperlink ref="I3225" r:id="rId3355" tooltip="Click to view source" display="Click to view source"/>
    <hyperlink ref="I3228" r:id="rId3356" tooltip="Click to view source" display="Click to view source"/>
    <hyperlink ref="I3268" r:id="rId3357" tooltip="Click to view source" display="Click to view source"/>
    <hyperlink ref="I3348" r:id="rId3358" tooltip="Click to view source" display="Click to view source"/>
    <hyperlink ref="I3349" r:id="rId3359" tooltip="Click to view source" display="Click to view source"/>
    <hyperlink ref="C3267" r:id="rId3360" tooltip="Click to see author profile" display="Click to see author profile"/>
    <hyperlink ref="C3271" r:id="rId3361" tooltip="Click to see author profile" display="Click to see author profile"/>
    <hyperlink ref="C3333" r:id="rId3362" tooltip="Click to see author profile" display="Click to see author profile"/>
    <hyperlink ref="I3267" r:id="rId3363" tooltip="Click to view source" display="Click to view source"/>
    <hyperlink ref="I3271" r:id="rId3364" tooltip="Click to view source" display="Click to view source"/>
    <hyperlink ref="I3333" r:id="rId3365" tooltip="Click to view source" display="Click to view source"/>
    <hyperlink ref="C3261" r:id="rId3366" tooltip="Click to see author profile" display="Click to see author profile"/>
    <hyperlink ref="C3262" r:id="rId3367" tooltip="Click to see author profile" display="Click to see author profile"/>
    <hyperlink ref="C3263" r:id="rId3368" tooltip="Click to see author profile" display="Click to see author profile"/>
    <hyperlink ref="C3264" r:id="rId3369" tooltip="Click to see author profile" display="Click to see author profile"/>
    <hyperlink ref="C3266" r:id="rId3370" tooltip="Click to see author profile" display="Click to see author profile"/>
    <hyperlink ref="C3269" r:id="rId3371" tooltip="Click to see author profile" display="Click to see author profile"/>
    <hyperlink ref="C3270" r:id="rId3372" tooltip="Click to see author profile" display="Click to see author profile"/>
    <hyperlink ref="C3272" r:id="rId3373" tooltip="Click to see author profile" display="Click to see author profile"/>
    <hyperlink ref="C3273" r:id="rId3374" tooltip="Click to see author profile" display="Click to see author profile"/>
    <hyperlink ref="C3275" r:id="rId3375" tooltip="Click to see author profile" display="Click to see author profile"/>
    <hyperlink ref="C3276" r:id="rId3376" tooltip="Click to see author profile" display="Click to see author profile"/>
    <hyperlink ref="C3277" r:id="rId3377" tooltip="Click to see author profile" display="Click to see author profile"/>
    <hyperlink ref="C3279" r:id="rId3378" tooltip="Click to see author profile" display="Click to see author profile"/>
    <hyperlink ref="C3280" r:id="rId3379" tooltip="Click to see author profile" display="Click to see author profile"/>
    <hyperlink ref="C3281" r:id="rId3380" tooltip="Click to see author profile" display="Click to see author profile"/>
    <hyperlink ref="C3282" r:id="rId3381" tooltip="Click to see author profile" display="Click to see author profile"/>
    <hyperlink ref="C3284" r:id="rId3382" tooltip="Click to see author profile" display="Click to see author profile"/>
    <hyperlink ref="C3285" r:id="rId3383" tooltip="Click to see author profile" display="Click to see author profile"/>
    <hyperlink ref="C3287" r:id="rId3384" tooltip="Click to see author profile" display="Click to see author profile"/>
    <hyperlink ref="C3288" r:id="rId3385" tooltip="Click to see author profile" display="Click to see author profile"/>
    <hyperlink ref="C3289" r:id="rId3386" tooltip="Click to see author profile" display="Click to see author profile"/>
    <hyperlink ref="C3290" r:id="rId3387" tooltip="Click to see author profile" display="Click to see author profile"/>
    <hyperlink ref="C3293" r:id="rId3388" tooltip="Click to see author profile" display="Click to see author profile"/>
    <hyperlink ref="C3295" r:id="rId3389" tooltip="Click to see author profile" display="Click to see author profile"/>
    <hyperlink ref="C3299" r:id="rId3390" tooltip="Click to see author profile" display="Click to see author profile"/>
    <hyperlink ref="C3300" r:id="rId3391" tooltip="Click to see author profile" display="Click to see author profile"/>
    <hyperlink ref="C3302" r:id="rId3392" tooltip="Click to see author profile" display="Click to see author profile"/>
    <hyperlink ref="C3303" r:id="rId3393" tooltip="Click to see author profile" display="Click to see author profile"/>
    <hyperlink ref="C3306" r:id="rId3394" tooltip="Click to see author profile" display="Click to see author profile"/>
    <hyperlink ref="C3311" r:id="rId3395" tooltip="Click to see author profile" display="Click to see author profile"/>
    <hyperlink ref="C3313" r:id="rId3396" tooltip="Click to see author profile" display="Click to see author profile"/>
    <hyperlink ref="C3314" r:id="rId3397" tooltip="Click to see author profile" display="Click to see author profile"/>
    <hyperlink ref="C3317" r:id="rId3398" tooltip="Click to see author profile" display="Click to see author profile"/>
    <hyperlink ref="C3318" r:id="rId3399" tooltip="Click to see author profile" display="Click to see author profile"/>
    <hyperlink ref="C3325" r:id="rId3400" tooltip="Click to see author profile" display="Click to see author profile"/>
    <hyperlink ref="C3327" r:id="rId3401" tooltip="Click to see author profile" display="Click to see author profile"/>
    <hyperlink ref="C3328" r:id="rId3402" tooltip="Click to see author profile" display="Click to see author profile"/>
    <hyperlink ref="C3329" r:id="rId3403" tooltip="Click to see author profile" display="Click to see author profile"/>
    <hyperlink ref="C3331" r:id="rId3404" tooltip="Click to see author profile" display="Click to see author profile"/>
    <hyperlink ref="C3334" r:id="rId3405" tooltip="Click to see author profile" display="Click to see author profile"/>
    <hyperlink ref="C3335" r:id="rId3406" tooltip="Click to see author profile" display="Click to see author profile"/>
    <hyperlink ref="C3337" r:id="rId3407" tooltip="Click to see author profile" display="Click to see author profile"/>
    <hyperlink ref="C3338" r:id="rId3408" tooltip="Click to see author profile" display="Click to see author profile"/>
    <hyperlink ref="C3342" r:id="rId3409" tooltip="Click to see author profile" display="Click to see author profile"/>
    <hyperlink ref="C3345" r:id="rId3410" tooltip="Click to see author profile" display="Click to see author profile"/>
    <hyperlink ref="I3261" r:id="rId3411" tooltip="Click to view source" display="Click to view source"/>
    <hyperlink ref="I3262" r:id="rId3412" tooltip="Click to view source" display="Click to view source"/>
    <hyperlink ref="I3263" r:id="rId3413" tooltip="Click to view source" display="Click to view source"/>
    <hyperlink ref="I3264" r:id="rId3414" tooltip="Click to view source" display="Click to view source"/>
    <hyperlink ref="I3266" r:id="rId3415" tooltip="Click to view source" display="Click to view source"/>
    <hyperlink ref="I3269" r:id="rId3416" tooltip="Click to view source" display="Click to view source"/>
    <hyperlink ref="I3270" r:id="rId3417" tooltip="Click to view source" display="Click to view source"/>
    <hyperlink ref="I3272" r:id="rId3418" tooltip="Click to view source" display="Click to view source"/>
    <hyperlink ref="I3273" r:id="rId3419" tooltip="Click to view source" display="Click to view source"/>
    <hyperlink ref="I3275" r:id="rId3420" tooltip="Click to view source" display="Click to view source"/>
    <hyperlink ref="I3276" r:id="rId3421" tooltip="Click to view source" display="Click to view source"/>
    <hyperlink ref="I3277" r:id="rId3422" tooltip="Click to view source" display="Click to view source"/>
    <hyperlink ref="I3279" r:id="rId3423" tooltip="Click to view source" display="Click to view source"/>
    <hyperlink ref="I3280" r:id="rId3424" tooltip="Click to view source" display="Click to view source"/>
    <hyperlink ref="I3281" r:id="rId3425" tooltip="Click to view source" display="Click to view source"/>
    <hyperlink ref="I3282" r:id="rId3426" tooltip="Click to view source" display="Click to view source"/>
    <hyperlink ref="I3284" r:id="rId3427" tooltip="Click to view source" display="Click to view source"/>
    <hyperlink ref="I3285" r:id="rId3428" tooltip="Click to view source" display="Click to view source"/>
    <hyperlink ref="I3287" r:id="rId3429" tooltip="Click to view source" display="Click to view source"/>
    <hyperlink ref="I3288" r:id="rId3430" tooltip="Click to view source" display="Click to view source"/>
    <hyperlink ref="I3289" r:id="rId3431" tooltip="Click to view source" display="Click to view source"/>
    <hyperlink ref="I3290" r:id="rId3432" tooltip="Click to view source" display="Click to view source"/>
    <hyperlink ref="I3293" r:id="rId3433" tooltip="Click to view source" display="Click to view source"/>
    <hyperlink ref="I3295" r:id="rId3434" tooltip="Click to view source" display="Click to view source"/>
    <hyperlink ref="I3299" r:id="rId3435" tooltip="Click to view source" display="Click to view source"/>
    <hyperlink ref="I3300" r:id="rId3436" tooltip="Click to view source" display="Click to view source"/>
    <hyperlink ref="I3302" r:id="rId3437" tooltip="Click to view source" display="Click to view source"/>
    <hyperlink ref="I3303" r:id="rId3438" tooltip="Click to view source" display="Click to view source"/>
    <hyperlink ref="I3306" r:id="rId3439" tooltip="Click to view source" display="Click to view source"/>
    <hyperlink ref="I3311" r:id="rId3440" tooltip="Click to view source" display="Click to view source"/>
    <hyperlink ref="I3313" r:id="rId3441" tooltip="Click to view source" display="Click to view source"/>
    <hyperlink ref="I3314" r:id="rId3442" tooltip="Click to view source" display="Click to view source"/>
    <hyperlink ref="I3317" r:id="rId3443" tooltip="Click to view source" display="Click to view source"/>
    <hyperlink ref="I3318" r:id="rId3444" tooltip="Click to view source" display="Click to view source"/>
    <hyperlink ref="I3325" r:id="rId3445" tooltip="Click to view source" display="Click to view source"/>
    <hyperlink ref="I3327" r:id="rId3446" tooltip="Click to view source" display="Click to view source"/>
    <hyperlink ref="I3328" r:id="rId3447" tooltip="Click to view source" display="Click to view source"/>
    <hyperlink ref="I3329" r:id="rId3448" tooltip="Click to view source" display="Click to view source"/>
    <hyperlink ref="I3331" r:id="rId3449" tooltip="Click to view source" display="Click to view source"/>
    <hyperlink ref="I3334" r:id="rId3450" tooltip="Click to view source" display="Click to view source"/>
    <hyperlink ref="I3335" r:id="rId3451" tooltip="Click to view source" display="Click to view source"/>
    <hyperlink ref="I3337" r:id="rId3452" tooltip="Click to view source" display="Click to view source"/>
    <hyperlink ref="I3338" r:id="rId3453" tooltip="Click to view source" display="Click to view source"/>
    <hyperlink ref="I3342" r:id="rId3454" tooltip="Click to view source" display="Click to view source"/>
    <hyperlink ref="I3345" r:id="rId3455" tooltip="Click to view source" display="Click to view source"/>
    <hyperlink ref="C2977" r:id="rId3456" tooltip="Click to see author profile" display="Click to see author profile"/>
    <hyperlink ref="C2980" r:id="rId3457" tooltip="Click to see author profile" display="Click to see author profile"/>
    <hyperlink ref="C2982" r:id="rId3458" tooltip="Click to see author profile" display="Click to see author profile"/>
    <hyperlink ref="C2983" r:id="rId3459" tooltip="Click to see author profile" display="Click to see author profile"/>
    <hyperlink ref="C2985" r:id="rId3460" tooltip="Click to see author profile" display="Click to see author profile"/>
    <hyperlink ref="C2993" r:id="rId3461" tooltip="Click to see author profile" display="Click to see author profile"/>
    <hyperlink ref="C3003" r:id="rId3462" tooltip="Click to see author profile" display="Click to see author profile"/>
    <hyperlink ref="I2977" r:id="rId3463" tooltip="Click to view source" display="Click to view source"/>
    <hyperlink ref="I2980" r:id="rId3464" tooltip="Click to view source" display="Click to view source"/>
    <hyperlink ref="I2982" r:id="rId3465" tooltip="Click to view source" display="Click to view source"/>
    <hyperlink ref="I2983" r:id="rId3466" tooltip="Click to view source" display="Click to view source"/>
    <hyperlink ref="I2985" r:id="rId3467" tooltip="Click to view source" display="Click to view source"/>
    <hyperlink ref="I2993" r:id="rId3468" tooltip="Click to view source" display="Click to view source"/>
    <hyperlink ref="I3003" r:id="rId3469" tooltip="Click to view source" display="Click to view source"/>
    <hyperlink ref="C3090" r:id="rId3470" tooltip="Click to see author profile" display="Click to see author profile"/>
    <hyperlink ref="C3091" r:id="rId3471" tooltip="Click to see author profile" display="Click to see author profile"/>
    <hyperlink ref="C3092" r:id="rId3472" tooltip="Click to see author profile" display="Click to see author profile"/>
    <hyperlink ref="C3093" r:id="rId3473" tooltip="Click to see author profile" display="Click to see author profile"/>
    <hyperlink ref="C3143" r:id="rId3474" tooltip="Click to see author profile" display="Click to see author profile"/>
    <hyperlink ref="C3181" r:id="rId3475" tooltip="Click to see author profile" display="Click to see author profile"/>
    <hyperlink ref="I3090" r:id="rId3476" tooltip="Click to view source" display="Click to view source"/>
    <hyperlink ref="I3091" r:id="rId3477" tooltip="Click to view source" display="Click to view source"/>
    <hyperlink ref="I3092" r:id="rId3478" tooltip="Click to view source" display="Click to view source"/>
    <hyperlink ref="I3093" r:id="rId3479" tooltip="Click to view source" display="Click to view source"/>
    <hyperlink ref="I3143" r:id="rId3480" tooltip="Click to view source" display="Click to view source"/>
    <hyperlink ref="I3181" r:id="rId3481" tooltip="Click to view source" display="Click to view source"/>
    <hyperlink ref="C3187" r:id="rId3482" tooltip="Click to see author profile" display="Click to see author profile"/>
    <hyperlink ref="C3188" r:id="rId3483" tooltip="Click to see author profile" display="Click to see author profile"/>
    <hyperlink ref="C3191" r:id="rId3484" tooltip="Click to see author profile" display="Click to see author profile"/>
    <hyperlink ref="C3193" r:id="rId3485" tooltip="Click to see author profile" display="Click to see author profile"/>
    <hyperlink ref="C3195" r:id="rId3486" tooltip="Click to see author profile" display="Click to see author profile"/>
    <hyperlink ref="C3196" r:id="rId3487" tooltip="Click to see author profile" display="Click to see author profile"/>
    <hyperlink ref="I3187" r:id="rId3488" tooltip="Click to view source" display="Click to view source"/>
    <hyperlink ref="I3188" r:id="rId3489" tooltip="Click to view source" display="Click to view source"/>
    <hyperlink ref="I3191" r:id="rId3490" tooltip="Click to view source" display="Click to view source"/>
    <hyperlink ref="I3193" r:id="rId3491" tooltip="Click to view source" display="Click to view source"/>
    <hyperlink ref="I3195" r:id="rId3492" tooltip="Click to view source" display="Click to view source"/>
    <hyperlink ref="I3196" r:id="rId3493" tooltip="Click to view source" display="Click to view source"/>
    <hyperlink ref="C3203" r:id="rId3494" tooltip="Click to see author profile" display="Click to see author profile"/>
    <hyperlink ref="C3205" r:id="rId3495" tooltip="Click to see author profile" display="Click to see author profile"/>
    <hyperlink ref="C3207" r:id="rId3496" tooltip="Click to see author profile" display="Click to see author profile"/>
    <hyperlink ref="C3208" r:id="rId3497" tooltip="Click to see author profile" display="Click to see author profile"/>
    <hyperlink ref="C3210" r:id="rId3498" tooltip="Click to see author profile" display="Click to see author profile"/>
    <hyperlink ref="C3212" r:id="rId3499" tooltip="Click to see author profile" display="Click to see author profile"/>
    <hyperlink ref="C3215" r:id="rId3500" tooltip="Click to see author profile" display="Click to see author profile"/>
    <hyperlink ref="C3217" r:id="rId3501" tooltip="Click to see author profile" display="Click to see author profile"/>
    <hyperlink ref="C3218" r:id="rId3502" tooltip="Click to see author profile" display="Click to see author profile"/>
    <hyperlink ref="C3219" r:id="rId3503" tooltip="Click to see author profile" display="Click to see author profile"/>
    <hyperlink ref="C3220" r:id="rId3504" tooltip="Click to see author profile" display="Click to see author profile"/>
    <hyperlink ref="C3221" r:id="rId3505" tooltip="Click to see author profile" display="Click to see author profile"/>
    <hyperlink ref="C3222" r:id="rId3506" tooltip="Click to see author profile" display="Click to see author profile"/>
    <hyperlink ref="C3223" r:id="rId3507" tooltip="Click to see author profile" display="Click to see author profile"/>
    <hyperlink ref="C3224" r:id="rId3508" tooltip="Click to see author profile" display="Click to see author profile"/>
    <hyperlink ref="C3226" r:id="rId3509" tooltip="Click to see author profile" display="Click to see author profile"/>
    <hyperlink ref="C3227" r:id="rId3510" tooltip="Click to see author profile" display="Click to see author profile"/>
    <hyperlink ref="C3247" r:id="rId3511" tooltip="Click to see author profile" display="Click to see author profile"/>
    <hyperlink ref="C3253" r:id="rId3512" tooltip="Click to see author profile" display="Click to see author profile"/>
    <hyperlink ref="C3278" r:id="rId3513" tooltip="Click to see author profile" display="Click to see author profile"/>
    <hyperlink ref="C3298" r:id="rId3514" tooltip="Click to see author profile" display="Click to see author profile"/>
    <hyperlink ref="C3322" r:id="rId3515" tooltip="Click to see author profile" display="Click to see author profile"/>
    <hyperlink ref="I3203" r:id="rId3516" tooltip="Click to view source" display="Click to view source"/>
    <hyperlink ref="I3205" r:id="rId3517" tooltip="Click to view source" display="Click to view source"/>
    <hyperlink ref="I3207" r:id="rId3518" tooltip="Click to view source" display="Click to view source"/>
    <hyperlink ref="I3208" r:id="rId3519" tooltip="Click to view source" display="Click to view source"/>
    <hyperlink ref="I3210" r:id="rId3520" tooltip="Click to view source" display="Click to view source"/>
    <hyperlink ref="I3212" r:id="rId3521" tooltip="Click to view source" display="Click to view source"/>
    <hyperlink ref="I3215" r:id="rId3522" tooltip="Click to view source" display="Click to view source"/>
    <hyperlink ref="I3217" r:id="rId3523" tooltip="Click to view source" display="Click to view source"/>
    <hyperlink ref="I3218" r:id="rId3524" tooltip="Click to view source" display="Click to view source"/>
    <hyperlink ref="I3219" r:id="rId3525" tooltip="Click to view source" display="Click to view source"/>
    <hyperlink ref="I3220" r:id="rId3526" tooltip="Click to view source" display="Click to view source"/>
    <hyperlink ref="I3221" r:id="rId3527" tooltip="Click to view source" display="Click to view source"/>
    <hyperlink ref="I3222" r:id="rId3528" tooltip="Click to view source" display="Click to view source"/>
    <hyperlink ref="I3223" r:id="rId3529" tooltip="Click to view source" display="Click to view source"/>
    <hyperlink ref="I3224" r:id="rId3530" tooltip="Click to view source" display="Click to view source"/>
    <hyperlink ref="I3226" r:id="rId3531" tooltip="Click to view source" display="Click to view source"/>
    <hyperlink ref="I3227" r:id="rId3532" tooltip="Click to view source" display="Click to view source"/>
    <hyperlink ref="I3247" r:id="rId3533" tooltip="Click to view source" display="Click to view source"/>
    <hyperlink ref="I3253" r:id="rId3534" tooltip="Click to view source" display="Click to view source"/>
    <hyperlink ref="I3278" r:id="rId3535" tooltip="Click to view source" display="Click to view source"/>
    <hyperlink ref="I3298" r:id="rId3536" tooltip="Click to view source" display="Click to view source"/>
    <hyperlink ref="I3322" r:id="rId3537" tooltip="Click to view source" display="Click to view source"/>
    <hyperlink ref="C3204" r:id="rId3538" tooltip="Click to see author profile" display="Click to see author profile"/>
    <hyperlink ref="C3206" r:id="rId3539" tooltip="Click to see author profile" display="Click to see author profile"/>
    <hyperlink ref="C3209" r:id="rId3540" tooltip="Click to see author profile" display="Click to see author profile"/>
    <hyperlink ref="C3211" r:id="rId3541" tooltip="Click to see author profile" display="Click to see author profile"/>
    <hyperlink ref="I3204" r:id="rId3542" tooltip="Click to view source" display="Click to view source"/>
    <hyperlink ref="I3206" r:id="rId3543" tooltip="Click to view source" display="Click to view source"/>
    <hyperlink ref="I3209" r:id="rId3544" tooltip="Click to view source" display="Click to view source"/>
    <hyperlink ref="I3211" r:id="rId3545" tooltip="Click to view source" display="Click to view source"/>
    <hyperlink ref="C3175" r:id="rId3546" tooltip="Click to see author profile" display="Click to see author profile"/>
    <hyperlink ref="C3176" r:id="rId3547" tooltip="Click to see author profile" display="Click to see author profile"/>
    <hyperlink ref="C3177" r:id="rId3548" tooltip="Click to see author profile" display="Click to see author profile"/>
    <hyperlink ref="C3182" r:id="rId3549" tooltip="Click to see author profile" display="Click to see author profile"/>
    <hyperlink ref="C3183" r:id="rId3550" tooltip="Click to see author profile" display="Click to see author profile"/>
    <hyperlink ref="C3184" r:id="rId3551" tooltip="Click to see author profile" display="Click to see author profile"/>
    <hyperlink ref="I3175" r:id="rId3552" tooltip="Click to view source" display="Click to view source"/>
    <hyperlink ref="I3176" r:id="rId3553" tooltip="Click to view source" display="Click to view source"/>
    <hyperlink ref="I3177" r:id="rId3554" tooltip="Click to view source" display="Click to view source"/>
    <hyperlink ref="I3182" r:id="rId3555" tooltip="Click to view source" display="Click to view source"/>
    <hyperlink ref="I3183" r:id="rId3556" tooltip="Click to view source" display="Click to view source"/>
    <hyperlink ref="I3184" r:id="rId3557" tooltip="Click to view source" display="Click to view source"/>
    <hyperlink ref="C3457" r:id="rId3558" tooltip="Click to see author profile" display="Click to see author profile"/>
    <hyperlink ref="C3458" r:id="rId3559" tooltip="Click to see author profile" display="Click to see author profile"/>
    <hyperlink ref="C3459" r:id="rId3560" tooltip="Click to see author profile" display="Click to see author profile"/>
    <hyperlink ref="C3461" r:id="rId3561" tooltip="Click to see author profile" display="Click to see author profile"/>
    <hyperlink ref="C3470" r:id="rId3562" tooltip="Click to see author profile" display="Click to see author profile"/>
    <hyperlink ref="C3489" r:id="rId3563" tooltip="Click to see author profile" display="Click to see author profile"/>
    <hyperlink ref="C3512" r:id="rId3564" tooltip="Click to see author profile" display="Click to see author profile"/>
    <hyperlink ref="C3530" r:id="rId3565" tooltip="Click to see author profile" display="Click to see author profile"/>
    <hyperlink ref="C3531" r:id="rId3566" tooltip="Click to see author profile" display="Click to see author profile"/>
    <hyperlink ref="C3534" r:id="rId3567" tooltip="Click to see author profile" display="Click to see author profile"/>
    <hyperlink ref="C3539" r:id="rId3568" tooltip="Click to see author profile" display="Click to see author profile"/>
    <hyperlink ref="C3593" r:id="rId3569" tooltip="Click to see author profile" display="Click to see author profile"/>
    <hyperlink ref="I3457" r:id="rId3570" tooltip="Click to view source" display="Click to view source"/>
    <hyperlink ref="I3458" r:id="rId3571" tooltip="Click to view source" display="Click to view source"/>
    <hyperlink ref="I3459" r:id="rId3572" tooltip="Click to view source" display="Click to view source"/>
    <hyperlink ref="I3461" r:id="rId3573" tooltip="Click to view source" display="Click to view source"/>
    <hyperlink ref="I3470" r:id="rId3574" tooltip="Click to view source" display="Click to view source"/>
    <hyperlink ref="I3489" r:id="rId3575" tooltip="Click to view source" display="Click to view source"/>
    <hyperlink ref="I3512" r:id="rId3576" tooltip="Click to view source" display="Click to view source"/>
    <hyperlink ref="I3530" r:id="rId3577" tooltip="Click to view source" display="Click to view source"/>
    <hyperlink ref="I3531" r:id="rId3578" tooltip="Click to view source" display="Click to view source"/>
    <hyperlink ref="I3534" r:id="rId3579" tooltip="Click to view source" display="Click to view source"/>
    <hyperlink ref="I3539" r:id="rId3580" tooltip="Click to view source" display="Click to view source"/>
    <hyperlink ref="I3593" r:id="rId3581" tooltip="Click to view source" display="Click to view source"/>
    <hyperlink ref="C3464" r:id="rId3582" tooltip="Click to see author profile" display="Click to see author profile"/>
    <hyperlink ref="C3467" r:id="rId3583" tooltip="Click to see author profile" display="Click to see author profile"/>
    <hyperlink ref="C3475" r:id="rId3584" tooltip="Click to see author profile" display="Click to see author profile"/>
    <hyperlink ref="C3540" r:id="rId3585" tooltip="Click to see author profile" display="Click to see author profile"/>
    <hyperlink ref="I3464" r:id="rId3586" tooltip="Click to view source" display="Click to view source"/>
    <hyperlink ref="I3467" r:id="rId3587" tooltip="Click to view source" display="Click to view source"/>
    <hyperlink ref="I3475" r:id="rId3588" tooltip="Click to view source" display="Click to view source"/>
    <hyperlink ref="I3540" r:id="rId3589" tooltip="Click to view source" display="Click to view source"/>
    <hyperlink ref="C3468" r:id="rId3590" tooltip="Click to see author profile" display="Click to see author profile"/>
    <hyperlink ref="C3471" r:id="rId3591" tooltip="Click to see author profile" display="Click to see author profile"/>
    <hyperlink ref="C3474" r:id="rId3592" tooltip="Click to see author profile" display="Click to see author profile"/>
    <hyperlink ref="C3477" r:id="rId3593" tooltip="Click to see author profile" display="Click to see author profile"/>
    <hyperlink ref="C3532" r:id="rId3594" tooltip="Click to see author profile" display="Click to see author profile"/>
    <hyperlink ref="C3537" r:id="rId3595" tooltip="Click to see author profile" display="Click to see author profile"/>
    <hyperlink ref="I3468" r:id="rId3596" tooltip="Click to view source" display="Click to view source"/>
    <hyperlink ref="I3471" r:id="rId3597" tooltip="Click to view source" display="Click to view source"/>
    <hyperlink ref="I3474" r:id="rId3598" tooltip="Click to view source" display="Click to view source"/>
    <hyperlink ref="I3477" r:id="rId3599" tooltip="Click to view source" display="Click to view source"/>
    <hyperlink ref="I3532" r:id="rId3600" tooltip="Click to view source" display="Click to view source"/>
    <hyperlink ref="I3537" r:id="rId3601" tooltip="Click to view source" display="Click to view source"/>
    <hyperlink ref="C3480" r:id="rId3602" tooltip="Click to see author profile" display="Click to see author profile"/>
    <hyperlink ref="C3481" r:id="rId3603" tooltip="Click to see author profile" display="Click to see author profile"/>
    <hyperlink ref="C3483" r:id="rId3604" tooltip="Click to see author profile" display="Click to see author profile"/>
    <hyperlink ref="C3486" r:id="rId3605" tooltip="Click to see author profile" display="Click to see author profile"/>
    <hyperlink ref="C3487" r:id="rId3606" tooltip="Click to see author profile" display="Click to see author profile"/>
    <hyperlink ref="C3490" r:id="rId3607" tooltip="Click to see author profile" display="Click to see author profile"/>
    <hyperlink ref="C3492" r:id="rId3608" tooltip="Click to see author profile" display="Click to see author profile"/>
    <hyperlink ref="C3494" r:id="rId3609" tooltip="Click to see author profile" display="Click to see author profile"/>
    <hyperlink ref="C3497" r:id="rId3610" tooltip="Click to see author profile" display="Click to see author profile"/>
    <hyperlink ref="C3498" r:id="rId3611" tooltip="Click to see author profile" display="Click to see author profile"/>
    <hyperlink ref="C3501" r:id="rId3612" tooltip="Click to see author profile" display="Click to see author profile"/>
    <hyperlink ref="C3502" r:id="rId3613" tooltip="Click to see author profile" display="Click to see author profile"/>
    <hyperlink ref="C3504" r:id="rId3614" tooltip="Click to see author profile" display="Click to see author profile"/>
    <hyperlink ref="C3507" r:id="rId3615" tooltip="Click to see author profile" display="Click to see author profile"/>
    <hyperlink ref="C3509" r:id="rId3616" tooltip="Click to see author profile" display="Click to see author profile"/>
    <hyperlink ref="C3511" r:id="rId3617" tooltip="Click to see author profile" display="Click to see author profile"/>
    <hyperlink ref="C3514" r:id="rId3618" tooltip="Click to see author profile" display="Click to see author profile"/>
    <hyperlink ref="C3515" r:id="rId3619" tooltip="Click to see author profile" display="Click to see author profile"/>
    <hyperlink ref="C3518" r:id="rId3620" tooltip="Click to see author profile" display="Click to see author profile"/>
    <hyperlink ref="C3520" r:id="rId3621" tooltip="Click to see author profile" display="Click to see author profile"/>
    <hyperlink ref="C3521" r:id="rId3622" tooltip="Click to see author profile" display="Click to see author profile"/>
    <hyperlink ref="C3523" r:id="rId3623" tooltip="Click to see author profile" display="Click to see author profile"/>
    <hyperlink ref="C3526" r:id="rId3624" tooltip="Click to see author profile" display="Click to see author profile"/>
    <hyperlink ref="C3529" r:id="rId3625" tooltip="Click to see author profile" display="Click to see author profile"/>
    <hyperlink ref="C3535" r:id="rId3626" tooltip="Click to see author profile" display="Click to see author profile"/>
    <hyperlink ref="C3600" r:id="rId3627" tooltip="Click to see author profile" display="Click to see author profile"/>
    <hyperlink ref="I3480" r:id="rId3628" tooltip="Click to view source" display="Click to view source"/>
    <hyperlink ref="I3481" r:id="rId3629" tooltip="Click to view source" display="Click to view source"/>
    <hyperlink ref="I3483" r:id="rId3630" tooltip="Click to view source" display="Click to view source"/>
    <hyperlink ref="I3486" r:id="rId3631" tooltip="Click to view source" display="Click to view source"/>
    <hyperlink ref="I3487" r:id="rId3632" tooltip="Click to view source" display="Click to view source"/>
    <hyperlink ref="I3490" r:id="rId3633" tooltip="Click to view source" display="Click to view source"/>
    <hyperlink ref="I3492" r:id="rId3634" tooltip="Click to view source" display="Click to view source"/>
    <hyperlink ref="I3494" r:id="rId3635" tooltip="Click to view source" display="Click to view source"/>
    <hyperlink ref="I3497" r:id="rId3636" tooltip="Click to view source" display="Click to view source"/>
    <hyperlink ref="I3498" r:id="rId3637" tooltip="Click to view source" display="Click to view source"/>
    <hyperlink ref="I3501" r:id="rId3638" tooltip="Click to view source" display="Click to view source"/>
    <hyperlink ref="I3502" r:id="rId3639" tooltip="Click to view source" display="Click to view source"/>
    <hyperlink ref="I3504" r:id="rId3640" tooltip="Click to view source" display="Click to view source"/>
    <hyperlink ref="I3507" r:id="rId3641" tooltip="Click to view source" display="Click to view source"/>
    <hyperlink ref="I3509" r:id="rId3642" tooltip="Click to view source" display="Click to view source"/>
    <hyperlink ref="I3511" r:id="rId3643" tooltip="Click to view source" display="Click to view source"/>
    <hyperlink ref="I3514" r:id="rId3644" tooltip="Click to view source" display="Click to view source"/>
    <hyperlink ref="I3515" r:id="rId3645" tooltip="Click to view source" display="Click to view source"/>
    <hyperlink ref="I3518" r:id="rId3646" tooltip="Click to view source" display="Click to view source"/>
    <hyperlink ref="I3520" r:id="rId3647" tooltip="Click to view source" display="Click to view source"/>
    <hyperlink ref="I3521" r:id="rId3648" tooltip="Click to view source" display="Click to view source"/>
    <hyperlink ref="I3523" r:id="rId3649" tooltip="Click to view source" display="Click to view source"/>
    <hyperlink ref="I3526" r:id="rId3650" tooltip="Click to view source" display="Click to view source"/>
    <hyperlink ref="I3529" r:id="rId3651" tooltip="Click to view source" display="Click to view source"/>
    <hyperlink ref="I3535" r:id="rId3652" tooltip="Click to view source" display="Click to view source"/>
    <hyperlink ref="I3600" r:id="rId3653" tooltip="Click to view source" display="Click to view source"/>
    <hyperlink ref="C3541" r:id="rId3654" tooltip="Click to see author profile" display="Click to see author profile"/>
    <hyperlink ref="C3542" r:id="rId3655" tooltip="Click to see author profile" display="Click to see author profile"/>
    <hyperlink ref="C3543" r:id="rId3656" tooltip="Click to see author profile" display="Click to see author profile"/>
    <hyperlink ref="C3544" r:id="rId3657" tooltip="Click to see author profile" display="Click to see author profile"/>
    <hyperlink ref="C3545" r:id="rId3658" tooltip="Click to see author profile" display="Click to see author profile"/>
    <hyperlink ref="C3546" r:id="rId3659" tooltip="Click to see author profile" display="Click to see author profile"/>
    <hyperlink ref="C3547" r:id="rId3660" tooltip="Click to see author profile" display="Click to see author profile"/>
    <hyperlink ref="C3548" r:id="rId3661" tooltip="Click to see author profile" display="Click to see author profile"/>
    <hyperlink ref="C3579" r:id="rId3662" tooltip="Click to see author profile" display="Click to see author profile"/>
    <hyperlink ref="C3590" r:id="rId3663" tooltip="Click to see author profile" display="Click to see author profile"/>
    <hyperlink ref="C3595" r:id="rId3664" tooltip="Click to see author profile" display="Click to see author profile"/>
    <hyperlink ref="I3541" r:id="rId3665" tooltip="Click to view source" display="Click to view source"/>
    <hyperlink ref="I3542" r:id="rId3666" tooltip="Click to view source" display="Click to view source"/>
    <hyperlink ref="I3543" r:id="rId3667" tooltip="Click to view source" display="Click to view source"/>
    <hyperlink ref="I3544" r:id="rId3668" tooltip="Click to view source" display="Click to view source"/>
    <hyperlink ref="I3545" r:id="rId3669" tooltip="Click to view source" display="Click to view source"/>
    <hyperlink ref="I3546" r:id="rId3670" tooltip="Click to view source" display="Click to view source"/>
    <hyperlink ref="I3547" r:id="rId3671" tooltip="Click to view source" display="Click to view source"/>
    <hyperlink ref="I3548" r:id="rId3672" tooltip="Click to view source" display="Click to view source"/>
    <hyperlink ref="I3579" r:id="rId3673" tooltip="Click to view source" display="Click to view source"/>
    <hyperlink ref="I3590" r:id="rId3674" tooltip="Click to view source" display="Click to view source"/>
    <hyperlink ref="I3595" r:id="rId3675" tooltip="Click to view source" display="Click to view source"/>
    <hyperlink ref="C3549" r:id="rId3676" tooltip="Click to see author profile" display="Click to see author profile"/>
    <hyperlink ref="C3589" r:id="rId3677" tooltip="Click to see author profile" display="Click to see author profile"/>
    <hyperlink ref="C3594" r:id="rId3678" tooltip="Click to see author profile" display="Click to see author profile"/>
    <hyperlink ref="C3599" r:id="rId3679" tooltip="Click to see author profile" display="Click to see author profile"/>
    <hyperlink ref="C3641" r:id="rId3680" tooltip="Click to see author profile" display="Click to see author profile"/>
    <hyperlink ref="C3656" r:id="rId3681" tooltip="Click to see author profile" display="Click to see author profile"/>
    <hyperlink ref="C3657" r:id="rId3682" tooltip="Click to see author profile" display="Click to see author profile"/>
    <hyperlink ref="I3549" r:id="rId3683" tooltip="Click to view source" display="Click to view source"/>
    <hyperlink ref="I3589" r:id="rId3684" tooltip="Click to view source" display="Click to view source"/>
    <hyperlink ref="I3594" r:id="rId3685" tooltip="Click to view source" display="Click to view source"/>
    <hyperlink ref="I3599" r:id="rId3686" tooltip="Click to view source" display="Click to view source"/>
    <hyperlink ref="I3641" r:id="rId3687" tooltip="Click to view source" display="Click to view source"/>
    <hyperlink ref="I3656" r:id="rId3688" tooltip="Click to view source" display="Click to view source"/>
    <hyperlink ref="I3657" r:id="rId3689" tooltip="Click to view source" display="Click to view source"/>
    <hyperlink ref="C3550" r:id="rId3690" tooltip="Click to see author profile" display="Click to see author profile"/>
    <hyperlink ref="C3551" r:id="rId3691" tooltip="Click to see author profile" display="Click to see author profile"/>
    <hyperlink ref="C3552" r:id="rId3692" tooltip="Click to see author profile" display="Click to see author profile"/>
    <hyperlink ref="C3553" r:id="rId3693" tooltip="Click to see author profile" display="Click to see author profile"/>
    <hyperlink ref="C3554" r:id="rId3694" tooltip="Click to see author profile" display="Click to see author profile"/>
    <hyperlink ref="C3555" r:id="rId3695" tooltip="Click to see author profile" display="Click to see author profile"/>
    <hyperlink ref="C3556" r:id="rId3696" tooltip="Click to see author profile" display="Click to see author profile"/>
    <hyperlink ref="C3557" r:id="rId3697" tooltip="Click to see author profile" display="Click to see author profile"/>
    <hyperlink ref="C3558" r:id="rId3698" tooltip="Click to see author profile" display="Click to see author profile"/>
    <hyperlink ref="C3559" r:id="rId3699" tooltip="Click to see author profile" display="Click to see author profile"/>
    <hyperlink ref="C3560" r:id="rId3700" tooltip="Click to see author profile" display="Click to see author profile"/>
    <hyperlink ref="C3561" r:id="rId3701" tooltip="Click to see author profile" display="Click to see author profile"/>
    <hyperlink ref="C3562" r:id="rId3702" tooltip="Click to see author profile" display="Click to see author profile"/>
    <hyperlink ref="C3563" r:id="rId3703" tooltip="Click to see author profile" display="Click to see author profile"/>
    <hyperlink ref="C3564" r:id="rId3704" tooltip="Click to see author profile" display="Click to see author profile"/>
    <hyperlink ref="C3565" r:id="rId3705" tooltip="Click to see author profile" display="Click to see author profile"/>
    <hyperlink ref="C3571" r:id="rId3706" tooltip="Click to see author profile" display="Click to see author profile"/>
    <hyperlink ref="I3550" r:id="rId3707" tooltip="Click to view source" display="Click to view source"/>
    <hyperlink ref="I3551" r:id="rId3708" tooltip="Click to view source" display="Click to view source"/>
    <hyperlink ref="I3552" r:id="rId3709" tooltip="Click to view source" display="Click to view source"/>
    <hyperlink ref="I3553" r:id="rId3710" tooltip="Click to view source" display="Click to view source"/>
    <hyperlink ref="I3554" r:id="rId3711" tooltip="Click to view source" display="Click to view source"/>
    <hyperlink ref="I3555" r:id="rId3712" tooltip="Click to view source" display="Click to view source"/>
    <hyperlink ref="I3556" r:id="rId3713" tooltip="Click to view source" display="Click to view source"/>
    <hyperlink ref="I3557" r:id="rId3714" tooltip="Click to view source" display="Click to view source"/>
    <hyperlink ref="I3558" r:id="rId3715" tooltip="Click to view source" display="Click to view source"/>
    <hyperlink ref="I3559" r:id="rId3716" tooltip="Click to view source" display="Click to view source"/>
    <hyperlink ref="I3560" r:id="rId3717" tooltip="Click to view source" display="Click to view source"/>
    <hyperlink ref="I3561" r:id="rId3718" tooltip="Click to view source" display="Click to view source"/>
    <hyperlink ref="I3562" r:id="rId3719" tooltip="Click to view source" display="Click to view source"/>
    <hyperlink ref="I3563" r:id="rId3720" tooltip="Click to view source" display="Click to view source"/>
    <hyperlink ref="I3564" r:id="rId3721" tooltip="Click to view source" display="Click to view source"/>
    <hyperlink ref="I3565" r:id="rId3722" tooltip="Click to view source" display="Click to view source"/>
    <hyperlink ref="I3571" r:id="rId3723" tooltip="Click to view source" display="Click to view source"/>
    <hyperlink ref="C3566" r:id="rId3724" tooltip="Click to see author profile" display="Click to see author profile"/>
    <hyperlink ref="C3567" r:id="rId3725" tooltip="Click to see author profile" display="Click to see author profile"/>
    <hyperlink ref="C3568" r:id="rId3726" tooltip="Click to see author profile" display="Click to see author profile"/>
    <hyperlink ref="C3569" r:id="rId3727" tooltip="Click to see author profile" display="Click to see author profile"/>
    <hyperlink ref="C3570" r:id="rId3728" tooltip="Click to see author profile" display="Click to see author profile"/>
    <hyperlink ref="C3586" r:id="rId3729" tooltip="Click to see author profile" display="Click to see author profile"/>
    <hyperlink ref="I3566" r:id="rId3730" tooltip="Click to view source" display="Click to view source"/>
    <hyperlink ref="I3567" r:id="rId3731" tooltip="Click to view source" display="Click to view source"/>
    <hyperlink ref="I3568" r:id="rId3732" tooltip="Click to view source" display="Click to view source"/>
    <hyperlink ref="I3569" r:id="rId3733" tooltip="Click to view source" display="Click to view source"/>
    <hyperlink ref="I3570" r:id="rId3734" tooltip="Click to view source" display="Click to view source"/>
    <hyperlink ref="I3586" r:id="rId3735" tooltip="Click to view source" display="Click to view source"/>
    <hyperlink ref="C3572" r:id="rId3736" tooltip="Click to see author profile" display="Click to see author profile"/>
    <hyperlink ref="C3573" r:id="rId3737" tooltip="Click to see author profile" display="Click to see author profile"/>
    <hyperlink ref="C3574" r:id="rId3738" tooltip="Click to see author profile" display="Click to see author profile"/>
    <hyperlink ref="C3575" r:id="rId3739" tooltip="Click to see author profile" display="Click to see author profile"/>
    <hyperlink ref="C3576" r:id="rId3740" tooltip="Click to see author profile" display="Click to see author profile"/>
    <hyperlink ref="C3577" r:id="rId3741" tooltip="Click to see author profile" display="Click to see author profile"/>
    <hyperlink ref="C3578" r:id="rId3742" tooltip="Click to see author profile" display="Click to see author profile"/>
    <hyperlink ref="C3582" r:id="rId3743" tooltip="Click to see author profile" display="Click to see author profile"/>
    <hyperlink ref="C3584" r:id="rId3744" tooltip="Click to see author profile" display="Click to see author profile"/>
    <hyperlink ref="C3587" r:id="rId3745" tooltip="Click to see author profile" display="Click to see author profile"/>
    <hyperlink ref="C3592" r:id="rId3746" tooltip="Click to see author profile" display="Click to see author profile"/>
    <hyperlink ref="C3598" r:id="rId3747" tooltip="Click to see author profile" display="Click to see author profile"/>
    <hyperlink ref="C3608" r:id="rId3748" tooltip="Click to see author profile" display="Click to see author profile"/>
    <hyperlink ref="I3572" r:id="rId3749" tooltip="Click to view source" display="Click to view source"/>
    <hyperlink ref="I3573" r:id="rId3750" tooltip="Click to view source" display="Click to view source"/>
    <hyperlink ref="I3574" r:id="rId3751" tooltip="Click to view source" display="Click to view source"/>
    <hyperlink ref="I3575" r:id="rId3752" tooltip="Click to view source" display="Click to view source"/>
    <hyperlink ref="I3576" r:id="rId3753" tooltip="Click to view source" display="Click to view source"/>
    <hyperlink ref="I3577" r:id="rId3754" tooltip="Click to view source" display="Click to view source"/>
    <hyperlink ref="I3578" r:id="rId3755" tooltip="Click to view source" display="Click to view source"/>
    <hyperlink ref="I3582" r:id="rId3756" tooltip="Click to view source" display="Click to view source"/>
    <hyperlink ref="I3584" r:id="rId3757" tooltip="Click to view source" display="Click to view source"/>
    <hyperlink ref="I3587" r:id="rId3758" tooltip="Click to view source" display="Click to view source"/>
    <hyperlink ref="I3592" r:id="rId3759" tooltip="Click to view source" display="Click to view source"/>
    <hyperlink ref="I3598" r:id="rId3760" tooltip="Click to view source" display="Click to view source"/>
    <hyperlink ref="I3608" r:id="rId3761" tooltip="Click to view source" display="Click to view source"/>
    <hyperlink ref="C3585" r:id="rId3762" tooltip="Click to see author profile" display="Click to see author profile"/>
    <hyperlink ref="C3588" r:id="rId3763" tooltip="Click to see author profile" display="Click to see author profile"/>
    <hyperlink ref="C3596" r:id="rId3764" tooltip="Click to see author profile" display="Click to see author profile"/>
    <hyperlink ref="C3613" r:id="rId3765" tooltip="Click to see author profile" display="Click to see author profile"/>
    <hyperlink ref="C3639" r:id="rId3766" tooltip="Click to see author profile" display="Click to see author profile"/>
    <hyperlink ref="I3585" r:id="rId3767" tooltip="Click to view source" display="Click to view source"/>
    <hyperlink ref="I3588" r:id="rId3768" tooltip="Click to view source" display="Click to view source"/>
    <hyperlink ref="I3596" r:id="rId3769" tooltip="Click to view source" display="Click to view source"/>
    <hyperlink ref="I3613" r:id="rId3770" tooltip="Click to view source" display="Click to view source"/>
    <hyperlink ref="I3639" r:id="rId3771" tooltip="Click to view source" display="Click to view source"/>
    <hyperlink ref="C3580" r:id="rId3772" tooltip="Click to see author profile" display="Click to see author profile"/>
    <hyperlink ref="C3581" r:id="rId3773" tooltip="Click to see author profile" display="Click to see author profile"/>
    <hyperlink ref="C3583" r:id="rId3774" tooltip="Click to see author profile" display="Click to see author profile"/>
    <hyperlink ref="I3580" r:id="rId3775" tooltip="Click to view source" display="Click to view source"/>
    <hyperlink ref="I3581" r:id="rId3776" tooltip="Click to view source" display="Click to view source"/>
    <hyperlink ref="I3583" r:id="rId3777" tooltip="Click to view source" display="Click to view source"/>
    <hyperlink ref="C3591" r:id="rId3778" tooltip="Click to see author profile" display="Click to see author profile"/>
    <hyperlink ref="C3597" r:id="rId3779" tooltip="Click to see author profile" display="Click to see author profile"/>
    <hyperlink ref="I3591" r:id="rId3780" tooltip="Click to view source" display="Click to view source"/>
    <hyperlink ref="I3597" r:id="rId3781" tooltip="Click to view source" display="Click to view source"/>
    <hyperlink ref="C3904" r:id="rId3782" tooltip="Click to see author profile" display="Click to see author profile"/>
    <hyperlink ref="C3907" r:id="rId3783" tooltip="Click to see author profile" display="Click to see author profile"/>
    <hyperlink ref="C3909" r:id="rId3784" tooltip="Click to see author profile" display="Click to see author profile"/>
    <hyperlink ref="C3911" r:id="rId3785" tooltip="Click to see author profile" display="Click to see author profile"/>
    <hyperlink ref="C3912" r:id="rId3786" tooltip="Click to see author profile" display="Click to see author profile"/>
    <hyperlink ref="C3913" r:id="rId3787" tooltip="Click to see author profile" display="Click to see author profile"/>
    <hyperlink ref="C3918" r:id="rId3788" tooltip="Click to see author profile" display="Click to see author profile"/>
    <hyperlink ref="C3919" r:id="rId3789" tooltip="Click to see author profile" display="Click to see author profile"/>
    <hyperlink ref="C3922" r:id="rId3790" tooltip="Click to see author profile" display="Click to see author profile"/>
    <hyperlink ref="C3938" r:id="rId3791" tooltip="Click to see author profile" display="Click to see author profile"/>
    <hyperlink ref="I3904" r:id="rId3792" tooltip="Click to view source" display="Click to view source"/>
    <hyperlink ref="I3907" r:id="rId3793" tooltip="Click to view source" display="Click to view source"/>
    <hyperlink ref="I3909" r:id="rId3794" tooltip="Click to view source" display="Click to view source"/>
    <hyperlink ref="I3911" r:id="rId3795" tooltip="Click to view source" display="Click to view source"/>
    <hyperlink ref="I3912" r:id="rId3796" tooltip="Click to view source" display="Click to view source"/>
    <hyperlink ref="I3913" r:id="rId3797" tooltip="Click to view source" display="Click to view source"/>
    <hyperlink ref="I3918" r:id="rId3798" tooltip="Click to view source" display="Click to view source"/>
    <hyperlink ref="I3919" r:id="rId3799" tooltip="Click to view source" display="Click to view source"/>
    <hyperlink ref="I3922" r:id="rId3800" tooltip="Click to view source" display="Click to view source"/>
    <hyperlink ref="I3938" r:id="rId3801" tooltip="Click to view source" display="Click to view source"/>
    <hyperlink ref="C3894" r:id="rId3802" tooltip="Click to see author profile" display="Click to see author profile"/>
    <hyperlink ref="C3895" r:id="rId3803" tooltip="Click to see author profile" display="Click to see author profile"/>
    <hyperlink ref="C3896" r:id="rId3804" tooltip="Click to see author profile" display="Click to see author profile"/>
    <hyperlink ref="C3952" r:id="rId3805" tooltip="Click to see author profile" display="Click to see author profile"/>
    <hyperlink ref="C3985" r:id="rId3806" tooltip="Click to see author profile" display="Click to see author profile"/>
    <hyperlink ref="I3894" r:id="rId3807" tooltip="Click to view source" display="Click to view source"/>
    <hyperlink ref="I3895" r:id="rId3808" tooltip="Click to view source" display="Click to view source"/>
    <hyperlink ref="I3896" r:id="rId3809" tooltip="Click to view source" display="Click to view source"/>
    <hyperlink ref="I3952" r:id="rId3810" tooltip="Click to view source" display="Click to view source"/>
    <hyperlink ref="I3985" r:id="rId3811" tooltip="Click to view source" display="Click to view source"/>
    <hyperlink ref="C3873" r:id="rId3812" tooltip="Click to see author profile" display="Click to see author profile"/>
    <hyperlink ref="C3874" r:id="rId3813" tooltip="Click to see author profile" display="Click to see author profile"/>
    <hyperlink ref="C3879" r:id="rId3814" tooltip="Click to see author profile" display="Click to see author profile"/>
    <hyperlink ref="C3881" r:id="rId3815" tooltip="Click to see author profile" display="Click to see author profile"/>
    <hyperlink ref="I3873" r:id="rId3816" tooltip="Click to view source" display="Click to view source"/>
    <hyperlink ref="I3874" r:id="rId3817" tooltip="Click to view source" display="Click to view source"/>
    <hyperlink ref="I3879" r:id="rId3818" tooltip="Click to view source" display="Click to view source"/>
    <hyperlink ref="I3881" r:id="rId3819" tooltip="Click to view source" display="Click to view source"/>
    <hyperlink ref="C3898" r:id="rId3820" tooltip="Click to see author profile" display="Click to see author profile"/>
    <hyperlink ref="C3900" r:id="rId3821" tooltip="Click to see author profile" display="Click to see author profile"/>
    <hyperlink ref="C3901" r:id="rId3822" tooltip="Click to see author profile" display="Click to see author profile"/>
    <hyperlink ref="C3903" r:id="rId3823" tooltip="Click to see author profile" display="Click to see author profile"/>
    <hyperlink ref="C3905" r:id="rId3824" tooltip="Click to see author profile" display="Click to see author profile"/>
    <hyperlink ref="C3906" r:id="rId3825" tooltip="Click to see author profile" display="Click to see author profile"/>
    <hyperlink ref="C3908" r:id="rId3826" tooltip="Click to see author profile" display="Click to see author profile"/>
    <hyperlink ref="C3914" r:id="rId3827" tooltip="Click to see author profile" display="Click to see author profile"/>
    <hyperlink ref="C3920" r:id="rId3828" tooltip="Click to see author profile" display="Click to see author profile"/>
    <hyperlink ref="C3921" r:id="rId3829" tooltip="Click to see author profile" display="Click to see author profile"/>
    <hyperlink ref="C3924" r:id="rId3830" tooltip="Click to see author profile" display="Click to see author profile"/>
    <hyperlink ref="C3926" r:id="rId3831" tooltip="Click to see author profile" display="Click to see author profile"/>
    <hyperlink ref="C3932" r:id="rId3832" tooltip="Click to see author profile" display="Click to see author profile"/>
    <hyperlink ref="C3940" r:id="rId3833" tooltip="Click to see author profile" display="Click to see author profile"/>
    <hyperlink ref="C3946" r:id="rId3834" tooltip="Click to see author profile" display="Click to see author profile"/>
    <hyperlink ref="C3956" r:id="rId3835" tooltip="Click to see author profile" display="Click to see author profile"/>
    <hyperlink ref="C3957" r:id="rId3836" tooltip="Click to see author profile" display="Click to see author profile"/>
    <hyperlink ref="C3980" r:id="rId3837" tooltip="Click to see author profile" display="Click to see author profile"/>
    <hyperlink ref="I3898" r:id="rId3838" tooltip="Click to view source" display="Click to view source"/>
    <hyperlink ref="I3900" r:id="rId3839" tooltip="Click to view source" display="Click to view source"/>
    <hyperlink ref="I3901" r:id="rId3840" tooltip="Click to view source" display="Click to view source"/>
    <hyperlink ref="I3903" r:id="rId3841" tooltip="Click to view source" display="Click to view source"/>
    <hyperlink ref="I3905" r:id="rId3842" tooltip="Click to view source" display="Click to view source"/>
    <hyperlink ref="I3906" r:id="rId3843" tooltip="Click to view source" display="Click to view source"/>
    <hyperlink ref="I3908" r:id="rId3844" tooltip="Click to view source" display="Click to view source"/>
    <hyperlink ref="I3914" r:id="rId3845" tooltip="Click to view source" display="Click to view source"/>
    <hyperlink ref="I3920" r:id="rId3846" tooltip="Click to view source" display="Click to view source"/>
    <hyperlink ref="I3921" r:id="rId3847" tooltip="Click to view source" display="Click to view source"/>
    <hyperlink ref="I3924" r:id="rId3848" tooltip="Click to view source" display="Click to view source"/>
    <hyperlink ref="I3926" r:id="rId3849" tooltip="Click to view source" display="Click to view source"/>
    <hyperlink ref="I3932" r:id="rId3850" tooltip="Click to view source" display="Click to view source"/>
    <hyperlink ref="I3940" r:id="rId3851" tooltip="Click to view source" display="Click to view source"/>
    <hyperlink ref="I3946" r:id="rId3852" tooltip="Click to view source" display="Click to view source"/>
    <hyperlink ref="I3956" r:id="rId3853" tooltip="Click to view source" display="Click to view source"/>
    <hyperlink ref="I3957" r:id="rId3854" tooltip="Click to view source" display="Click to view source"/>
    <hyperlink ref="I3980" r:id="rId3855" tooltip="Click to view source" display="Click to view source"/>
    <hyperlink ref="C3941" r:id="rId3856" tooltip="Click to see author profile" display="Click to see author profile"/>
    <hyperlink ref="C3948" r:id="rId3857" tooltip="Click to see author profile" display="Click to see author profile"/>
    <hyperlink ref="C3951" r:id="rId3858" tooltip="Click to see author profile" display="Click to see author profile"/>
    <hyperlink ref="C4040" r:id="rId3859" tooltip="Click to see author profile" display="Click to see author profile"/>
    <hyperlink ref="I3941" r:id="rId3860" tooltip="Click to view source" display="Click to view source"/>
    <hyperlink ref="I3948" r:id="rId3861" tooltip="Click to view source" display="Click to view source"/>
    <hyperlink ref="I3951" r:id="rId3862" tooltip="Click to view source" display="Click to view source"/>
    <hyperlink ref="I4040" r:id="rId3863" tooltip="Click to view source" display="Click to view source"/>
    <hyperlink ref="C3887" r:id="rId3864" tooltip="Click to see author profile" display="Click to see author profile"/>
    <hyperlink ref="C3888" r:id="rId3865" tooltip="Click to see author profile" display="Click to see author profile"/>
    <hyperlink ref="C3889" r:id="rId3866" tooltip="Click to see author profile" display="Click to see author profile"/>
    <hyperlink ref="C3890" r:id="rId3867" tooltip="Click to see author profile" display="Click to see author profile"/>
    <hyperlink ref="C3893" r:id="rId3868" tooltip="Click to see author profile" display="Click to see author profile"/>
    <hyperlink ref="C3916" r:id="rId3869" tooltip="Click to see author profile" display="Click to see author profile"/>
    <hyperlink ref="C3927" r:id="rId3870" tooltip="Click to see author profile" display="Click to see author profile"/>
    <hyperlink ref="C3954" r:id="rId3871" tooltip="Click to see author profile" display="Click to see author profile"/>
    <hyperlink ref="I3887" r:id="rId3872" tooltip="Click to view source" display="Click to view source"/>
    <hyperlink ref="I3888" r:id="rId3873" tooltip="Click to view source" display="Click to view source"/>
    <hyperlink ref="I3889" r:id="rId3874" tooltip="Click to view source" display="Click to view source"/>
    <hyperlink ref="I3890" r:id="rId3875" tooltip="Click to view source" display="Click to view source"/>
    <hyperlink ref="I3893" r:id="rId3876" tooltip="Click to view source" display="Click to view source"/>
    <hyperlink ref="I3916" r:id="rId3877" tooltip="Click to view source" display="Click to view source"/>
    <hyperlink ref="I3927" r:id="rId3878" tooltip="Click to view source" display="Click to view source"/>
    <hyperlink ref="I3954" r:id="rId3879" tooltip="Click to view source" display="Click to view source"/>
    <hyperlink ref="C4032" r:id="rId3880" tooltip="Click to see author profile" display="Click to see author profile"/>
    <hyperlink ref="C4035" r:id="rId3881" tooltip="Click to see author profile" display="Click to see author profile"/>
    <hyperlink ref="C4038" r:id="rId3882" tooltip="Click to see author profile" display="Click to see author profile"/>
    <hyperlink ref="C4045" r:id="rId3883" tooltip="Click to see author profile" display="Click to see author profile"/>
    <hyperlink ref="I4032" r:id="rId3884" tooltip="Click to view source" display="Click to view source"/>
    <hyperlink ref="I4035" r:id="rId3885" tooltip="Click to view source" display="Click to view source"/>
    <hyperlink ref="I4038" r:id="rId3886" tooltip="Click to view source" display="Click to view source"/>
    <hyperlink ref="I4045" r:id="rId3887" tooltip="Click to view source" display="Click to view source"/>
    <hyperlink ref="C4006" r:id="rId3888" tooltip="Click to see author profile" display="Click to see author profile"/>
    <hyperlink ref="C4007" r:id="rId3889" tooltip="Click to see author profile" display="Click to see author profile"/>
    <hyperlink ref="C4009" r:id="rId3890" tooltip="Click to see author profile" display="Click to see author profile"/>
    <hyperlink ref="C4011" r:id="rId3891" tooltip="Click to see author profile" display="Click to see author profile"/>
    <hyperlink ref="C4012" r:id="rId3892" tooltip="Click to see author profile" display="Click to see author profile"/>
    <hyperlink ref="C4014" r:id="rId3893" tooltip="Click to see author profile" display="Click to see author profile"/>
    <hyperlink ref="C4015" r:id="rId3894" tooltip="Click to see author profile" display="Click to see author profile"/>
    <hyperlink ref="C4016" r:id="rId3895" tooltip="Click to see author profile" display="Click to see author profile"/>
    <hyperlink ref="C4017" r:id="rId3896" tooltip="Click to see author profile" display="Click to see author profile"/>
    <hyperlink ref="C4018" r:id="rId3897" tooltip="Click to see author profile" display="Click to see author profile"/>
    <hyperlink ref="C4019" r:id="rId3898" tooltip="Click to see author profile" display="Click to see author profile"/>
    <hyperlink ref="C4020" r:id="rId3899" tooltip="Click to see author profile" display="Click to see author profile"/>
    <hyperlink ref="C4021" r:id="rId3900" tooltip="Click to see author profile" display="Click to see author profile"/>
    <hyperlink ref="C4022" r:id="rId3901" tooltip="Click to see author profile" display="Click to see author profile"/>
    <hyperlink ref="C4023" r:id="rId3902" tooltip="Click to see author profile" display="Click to see author profile"/>
    <hyperlink ref="C4024" r:id="rId3903" tooltip="Click to see author profile" display="Click to see author profile"/>
    <hyperlink ref="C4025" r:id="rId3904" tooltip="Click to see author profile" display="Click to see author profile"/>
    <hyperlink ref="C4026" r:id="rId3905" tooltip="Click to see author profile" display="Click to see author profile"/>
    <hyperlink ref="C4030" r:id="rId3906" tooltip="Click to see author profile" display="Click to see author profile"/>
    <hyperlink ref="C4031" r:id="rId3907" tooltip="Click to see author profile" display="Click to see author profile"/>
    <hyperlink ref="C4034" r:id="rId3908" tooltip="Click to see author profile" display="Click to see author profile"/>
    <hyperlink ref="I4006" r:id="rId3909" tooltip="Click to view source" display="Click to view source"/>
    <hyperlink ref="I4007" r:id="rId3910" tooltip="Click to view source" display="Click to view source"/>
    <hyperlink ref="I4009" r:id="rId3911" tooltip="Click to view source" display="Click to view source"/>
    <hyperlink ref="I4011" r:id="rId3912" tooltip="Click to view source" display="Click to view source"/>
    <hyperlink ref="I4012" r:id="rId3913" tooltip="Click to view source" display="Click to view source"/>
    <hyperlink ref="I4014" r:id="rId3914" tooltip="Click to view source" display="Click to view source"/>
    <hyperlink ref="I4015" r:id="rId3915" tooltip="Click to view source" display="Click to view source"/>
    <hyperlink ref="I4016" r:id="rId3916" tooltip="Click to view source" display="Click to view source"/>
    <hyperlink ref="I4017" r:id="rId3917" tooltip="Click to view source" display="Click to view source"/>
    <hyperlink ref="I4018" r:id="rId3918" tooltip="Click to view source" display="Click to view source"/>
    <hyperlink ref="I4019" r:id="rId3919" tooltip="Click to view source" display="Click to view source"/>
    <hyperlink ref="I4020" r:id="rId3920" tooltip="Click to view source" display="Click to view source"/>
    <hyperlink ref="I4021" r:id="rId3921" tooltip="Click to view source" display="Click to view source"/>
    <hyperlink ref="I4022" r:id="rId3922" tooltip="Click to view source" display="Click to view source"/>
    <hyperlink ref="I4023" r:id="rId3923" tooltip="Click to view source" display="Click to view source"/>
    <hyperlink ref="I4024" r:id="rId3924" tooltip="Click to view source" display="Click to view source"/>
    <hyperlink ref="I4025" r:id="rId3925" tooltip="Click to view source" display="Click to view source"/>
    <hyperlink ref="I4026" r:id="rId3926" tooltip="Click to view source" display="Click to view source"/>
    <hyperlink ref="I4030" r:id="rId3927" tooltip="Click to view source" display="Click to view source"/>
    <hyperlink ref="I4031" r:id="rId3928" tooltip="Click to view source" display="Click to view source"/>
    <hyperlink ref="I4034" r:id="rId3929" tooltip="Click to view source" display="Click to view source"/>
    <hyperlink ref="C3891" r:id="rId3930" tooltip="Click to see author profile" display="Click to see author profile"/>
    <hyperlink ref="C3892" r:id="rId3931" tooltip="Click to see author profile" display="Click to see author profile"/>
    <hyperlink ref="C3936" r:id="rId3932" tooltip="Click to see author profile" display="Click to see author profile"/>
    <hyperlink ref="C4033" r:id="rId3933" tooltip="Click to see author profile" display="Click to see author profile"/>
    <hyperlink ref="I3891" r:id="rId3934" tooltip="Click to view source" display="Click to view source"/>
    <hyperlink ref="I3892" r:id="rId3935" tooltip="Click to view source" display="Click to view source"/>
    <hyperlink ref="I3936" r:id="rId3936" tooltip="Click to view source" display="Click to view source"/>
    <hyperlink ref="I4033" r:id="rId3937" tooltip="Click to view source" display="Click to view source"/>
    <hyperlink ref="C3958" r:id="rId3938" tooltip="Click to see author profile" display="Click to see author profile"/>
    <hyperlink ref="C3959" r:id="rId3939" tooltip="Click to see author profile" display="Click to see author profile"/>
    <hyperlink ref="C3960" r:id="rId3940" tooltip="Click to see author profile" display="Click to see author profile"/>
    <hyperlink ref="C3961" r:id="rId3941" tooltip="Click to see author profile" display="Click to see author profile"/>
    <hyperlink ref="C3962" r:id="rId3942" tooltip="Click to see author profile" display="Click to see author profile"/>
    <hyperlink ref="C3964" r:id="rId3943" tooltip="Click to see author profile" display="Click to see author profile"/>
    <hyperlink ref="C3965" r:id="rId3944" tooltip="Click to see author profile" display="Click to see author profile"/>
    <hyperlink ref="C3966" r:id="rId3945" tooltip="Click to see author profile" display="Click to see author profile"/>
    <hyperlink ref="C3967" r:id="rId3946" tooltip="Click to see author profile" display="Click to see author profile"/>
    <hyperlink ref="C3968" r:id="rId3947" tooltip="Click to see author profile" display="Click to see author profile"/>
    <hyperlink ref="C3969" r:id="rId3948" tooltip="Click to see author profile" display="Click to see author profile"/>
    <hyperlink ref="C3970" r:id="rId3949" tooltip="Click to see author profile" display="Click to see author profile"/>
    <hyperlink ref="C3971" r:id="rId3950" tooltip="Click to see author profile" display="Click to see author profile"/>
    <hyperlink ref="C3974" r:id="rId3951" tooltip="Click to see author profile" display="Click to see author profile"/>
    <hyperlink ref="C3976" r:id="rId3952" tooltip="Click to see author profile" display="Click to see author profile"/>
    <hyperlink ref="C3977" r:id="rId3953" tooltip="Click to see author profile" display="Click to see author profile"/>
    <hyperlink ref="C3978" r:id="rId3954" tooltip="Click to see author profile" display="Click to see author profile"/>
    <hyperlink ref="C3979" r:id="rId3955" tooltip="Click to see author profile" display="Click to see author profile"/>
    <hyperlink ref="C3981" r:id="rId3956" tooltip="Click to see author profile" display="Click to see author profile"/>
    <hyperlink ref="C3982" r:id="rId3957" tooltip="Click to see author profile" display="Click to see author profile"/>
    <hyperlink ref="C3983" r:id="rId3958" tooltip="Click to see author profile" display="Click to see author profile"/>
    <hyperlink ref="C3984" r:id="rId3959" tooltip="Click to see author profile" display="Click to see author profile"/>
    <hyperlink ref="C3987" r:id="rId3960" tooltip="Click to see author profile" display="Click to see author profile"/>
    <hyperlink ref="C3988" r:id="rId3961" tooltip="Click to see author profile" display="Click to see author profile"/>
    <hyperlink ref="C3989" r:id="rId3962" tooltip="Click to see author profile" display="Click to see author profile"/>
    <hyperlink ref="C3990" r:id="rId3963" tooltip="Click to see author profile" display="Click to see author profile"/>
    <hyperlink ref="C3991" r:id="rId3964" tooltip="Click to see author profile" display="Click to see author profile"/>
    <hyperlink ref="C3994" r:id="rId3965" tooltip="Click to see author profile" display="Click to see author profile"/>
    <hyperlink ref="C3995" r:id="rId3966" tooltip="Click to see author profile" display="Click to see author profile"/>
    <hyperlink ref="C3997" r:id="rId3967" tooltip="Click to see author profile" display="Click to see author profile"/>
    <hyperlink ref="C4002" r:id="rId3968" tooltip="Click to see author profile" display="Click to see author profile"/>
    <hyperlink ref="C4003" r:id="rId3969" tooltip="Click to see author profile" display="Click to see author profile"/>
    <hyperlink ref="C4029" r:id="rId3970" tooltip="Click to see author profile" display="Click to see author profile"/>
    <hyperlink ref="C4037" r:id="rId3971" tooltip="Click to see author profile" display="Click to see author profile"/>
    <hyperlink ref="C4039" r:id="rId3972" tooltip="Click to see author profile" display="Click to see author profile"/>
    <hyperlink ref="C4042" r:id="rId3973" tooltip="Click to see author profile" display="Click to see author profile"/>
    <hyperlink ref="C4043" r:id="rId3974" tooltip="Click to see author profile" display="Click to see author profile"/>
    <hyperlink ref="C4044" r:id="rId3975" tooltip="Click to see author profile" display="Click to see author profile"/>
    <hyperlink ref="C4046" r:id="rId3976" tooltip="Click to see author profile" display="Click to see author profile"/>
    <hyperlink ref="I3958" r:id="rId3977" tooltip="Click to view source" display="Click to view source"/>
    <hyperlink ref="I3959" r:id="rId3978" tooltip="Click to view source" display="Click to view source"/>
    <hyperlink ref="I3960" r:id="rId3979" tooltip="Click to view source" display="Click to view source"/>
    <hyperlink ref="I3961" r:id="rId3980" tooltip="Click to view source" display="Click to view source"/>
    <hyperlink ref="I3962" r:id="rId3981" tooltip="Click to view source" display="Click to view source"/>
    <hyperlink ref="I3964" r:id="rId3982" tooltip="Click to view source" display="Click to view source"/>
    <hyperlink ref="I3965" r:id="rId3983" tooltip="Click to view source" display="Click to view source"/>
    <hyperlink ref="I3966" r:id="rId3984" tooltip="Click to view source" display="Click to view source"/>
    <hyperlink ref="I3967" r:id="rId3985" tooltip="Click to view source" display="Click to view source"/>
    <hyperlink ref="I3968" r:id="rId3986" tooltip="Click to view source" display="Click to view source"/>
    <hyperlink ref="I3969" r:id="rId3987" tooltip="Click to view source" display="Click to view source"/>
    <hyperlink ref="I3970" r:id="rId3988" tooltip="Click to view source" display="Click to view source"/>
    <hyperlink ref="I3971" r:id="rId3989" tooltip="Click to view source" display="Click to view source"/>
    <hyperlink ref="I3974" r:id="rId3990" tooltip="Click to view source" display="Click to view source"/>
    <hyperlink ref="I3976" r:id="rId3991" tooltip="Click to view source" display="Click to view source"/>
    <hyperlink ref="I3977" r:id="rId3992" tooltip="Click to view source" display="Click to view source"/>
    <hyperlink ref="I3978" r:id="rId3993" tooltip="Click to view source" display="Click to view source"/>
    <hyperlink ref="I3979" r:id="rId3994" tooltip="Click to view source" display="Click to view source"/>
    <hyperlink ref="I3981" r:id="rId3995" tooltip="Click to view source" display="Click to view source"/>
    <hyperlink ref="I3982" r:id="rId3996" tooltip="Click to view source" display="Click to view source"/>
    <hyperlink ref="I3983" r:id="rId3997" tooltip="Click to view source" display="Click to view source"/>
    <hyperlink ref="I3984" r:id="rId3998" tooltip="Click to view source" display="Click to view source"/>
    <hyperlink ref="I3987" r:id="rId3999" tooltip="Click to view source" display="Click to view source"/>
    <hyperlink ref="I3988" r:id="rId4000" tooltip="Click to view source" display="Click to view source"/>
    <hyperlink ref="I3989" r:id="rId4001" tooltip="Click to view source" display="Click to view source"/>
    <hyperlink ref="I3990" r:id="rId4002" tooltip="Click to view source" display="Click to view source"/>
    <hyperlink ref="I3991" r:id="rId4003" tooltip="Click to view source" display="Click to view source"/>
    <hyperlink ref="I3994" r:id="rId4004" tooltip="Click to view source" display="Click to view source"/>
    <hyperlink ref="I3995" r:id="rId4005" tooltip="Click to view source" display="Click to view source"/>
    <hyperlink ref="I3997" r:id="rId4006" tooltip="Click to view source" display="Click to view source"/>
    <hyperlink ref="I4002" r:id="rId4007" tooltip="Click to view source" display="Click to view source"/>
    <hyperlink ref="I4003" r:id="rId4008" tooltip="Click to view source" display="Click to view source"/>
    <hyperlink ref="I4029" r:id="rId4009" tooltip="Click to view source" display="Click to view source"/>
    <hyperlink ref="I4037" r:id="rId4010" tooltip="Click to view source" display="Click to view source"/>
    <hyperlink ref="I4039" r:id="rId4011" tooltip="Click to view source" display="Click to view source"/>
    <hyperlink ref="I4042" r:id="rId4012" tooltip="Click to view source" display="Click to view source"/>
    <hyperlink ref="I4043" r:id="rId4013" tooltip="Click to view source" display="Click to view source"/>
    <hyperlink ref="I4044" r:id="rId4014" tooltip="Click to view source" display="Click to view source"/>
    <hyperlink ref="I4046" r:id="rId4015" tooltip="Click to view source" display="Click to view source"/>
    <hyperlink ref="C3998" r:id="rId4016" tooltip="Click to see author profile" display="Click to see author profile"/>
    <hyperlink ref="C3999" r:id="rId4017" tooltip="Click to see author profile" display="Click to see author profile"/>
    <hyperlink ref="C4000" r:id="rId4018" tooltip="Click to see author profile" display="Click to see author profile"/>
    <hyperlink ref="C4001" r:id="rId4019" tooltip="Click to see author profile" display="Click to see author profile"/>
    <hyperlink ref="C4004" r:id="rId4020" tooltip="Click to see author profile" display="Click to see author profile"/>
    <hyperlink ref="C4005" r:id="rId4021" tooltip="Click to see author profile" display="Click to see author profile"/>
    <hyperlink ref="C4008" r:id="rId4022" tooltip="Click to see author profile" display="Click to see author profile"/>
    <hyperlink ref="C4027" r:id="rId4023" tooltip="Click to see author profile" display="Click to see author profile"/>
    <hyperlink ref="I3998" r:id="rId4024" tooltip="Click to view source" display="Click to view source"/>
    <hyperlink ref="I3999" r:id="rId4025" tooltip="Click to view source" display="Click to view source"/>
    <hyperlink ref="I4000" r:id="rId4026" tooltip="Click to view source" display="Click to view source"/>
    <hyperlink ref="I4001" r:id="rId4027" tooltip="Click to view source" display="Click to view source"/>
    <hyperlink ref="I4004" r:id="rId4028" tooltip="Click to view source" display="Click to view source"/>
    <hyperlink ref="I4005" r:id="rId4029" tooltip="Click to view source" display="Click to view source"/>
    <hyperlink ref="I4008" r:id="rId4030" tooltip="Click to view source" display="Click to view source"/>
    <hyperlink ref="I4027" r:id="rId4031" tooltip="Click to view source" display="Click to view source"/>
    <hyperlink ref="C3972" r:id="rId4032" tooltip="Click to see author profile" display="Click to see author profile"/>
    <hyperlink ref="C3973" r:id="rId4033" tooltip="Click to see author profile" display="Click to see author profile"/>
    <hyperlink ref="C3975" r:id="rId4034" tooltip="Click to see author profile" display="Click to see author profile"/>
    <hyperlink ref="C3992" r:id="rId4035" tooltip="Click to see author profile" display="Click to see author profile"/>
    <hyperlink ref="C3993" r:id="rId4036" tooltip="Click to see author profile" display="Click to see author profile"/>
    <hyperlink ref="C3996" r:id="rId4037" tooltip="Click to see author profile" display="Click to see author profile"/>
    <hyperlink ref="C4010" r:id="rId4038" tooltip="Click to see author profile" display="Click to see author profile"/>
    <hyperlink ref="C4028" r:id="rId4039" tooltip="Click to see author profile" display="Click to see author profile"/>
    <hyperlink ref="I3972" r:id="rId4040" tooltip="Click to view source" display="Click to view source"/>
    <hyperlink ref="I3973" r:id="rId4041" tooltip="Click to view source" display="Click to view source"/>
    <hyperlink ref="I3975" r:id="rId4042" tooltip="Click to view source" display="Click to view source"/>
    <hyperlink ref="I3992" r:id="rId4043" tooltip="Click to view source" display="Click to view source"/>
    <hyperlink ref="I3993" r:id="rId4044" tooltip="Click to view source" display="Click to view source"/>
    <hyperlink ref="I3996" r:id="rId4045" tooltip="Click to view source" display="Click to view source"/>
    <hyperlink ref="I4010" r:id="rId4046" tooltip="Click to view source" display="Click to view source"/>
    <hyperlink ref="I4028" r:id="rId4047" tooltip="Click to view source" display="Click to view source"/>
    <hyperlink ref="C3897" r:id="rId4048" tooltip="Click to see author profile" display="Click to see author profile"/>
    <hyperlink ref="C3902" r:id="rId4049" tooltip="Click to see author profile" display="Click to see author profile"/>
    <hyperlink ref="C3910" r:id="rId4050" tooltip="Click to see author profile" display="Click to see author profile"/>
    <hyperlink ref="C3923" r:id="rId4051" tooltip="Click to see author profile" display="Click to see author profile"/>
    <hyperlink ref="C3931" r:id="rId4052" tooltip="Click to see author profile" display="Click to see author profile"/>
    <hyperlink ref="I3897" r:id="rId4053" tooltip="Click to view source" display="Click to view source"/>
    <hyperlink ref="I3902" r:id="rId4054" tooltip="Click to view source" display="Click to view source"/>
    <hyperlink ref="I3910" r:id="rId4055" tooltip="Click to view source" display="Click to view source"/>
    <hyperlink ref="I3923" r:id="rId4056" tooltip="Click to view source" display="Click to view source"/>
    <hyperlink ref="I3931" r:id="rId4057" tooltip="Click to view source" display="Click to view source"/>
    <hyperlink ref="C3860" r:id="rId4058" tooltip="Click to see author profile" display="Click to see author profile"/>
    <hyperlink ref="C3862" r:id="rId4059" tooltip="Click to see author profile" display="Click to see author profile"/>
    <hyperlink ref="C3870" r:id="rId4060" tooltip="Click to see author profile" display="Click to see author profile"/>
    <hyperlink ref="I3860" r:id="rId4061" tooltip="Click to view source" display="Click to view source"/>
    <hyperlink ref="I3862" r:id="rId4062" tooltip="Click to view source" display="Click to view source"/>
    <hyperlink ref="I3870" r:id="rId4063" tooltip="Click to view source" display="Click to view source"/>
    <hyperlink ref="C3963" r:id="rId4064" tooltip="Click to see author profile" display="Click to see author profile"/>
    <hyperlink ref="C3986" r:id="rId4065" tooltip="Click to see author profile" display="Click to see author profile"/>
    <hyperlink ref="I3963" r:id="rId4066" tooltip="Click to view source" display="Click to view source"/>
    <hyperlink ref="I3986" r:id="rId4067" tooltip="Click to view source" display="Click to view source"/>
    <hyperlink ref="C3899" r:id="rId4068" tooltip="Click to see author profile" display="Click to see author profile"/>
    <hyperlink ref="C3917" r:id="rId4069" tooltip="Click to see author profile" display="Click to see author profile"/>
    <hyperlink ref="C3925" r:id="rId4070" tooltip="Click to see author profile" display="Click to see author profile"/>
    <hyperlink ref="C3928" r:id="rId4071" tooltip="Click to see author profile" display="Click to see author profile"/>
    <hyperlink ref="C3929" r:id="rId4072" tooltip="Click to see author profile" display="Click to see author profile"/>
    <hyperlink ref="C3930" r:id="rId4073" tooltip="Click to see author profile" display="Click to see author profile"/>
    <hyperlink ref="C3955" r:id="rId4074" tooltip="Click to see author profile" display="Click to see author profile"/>
    <hyperlink ref="I3899" r:id="rId4075" tooltip="Click to view source" display="Click to view source"/>
    <hyperlink ref="I3917" r:id="rId4076" tooltip="Click to view source" display="Click to view source"/>
    <hyperlink ref="I3925" r:id="rId4077" tooltip="Click to view source" display="Click to view source"/>
    <hyperlink ref="I3928" r:id="rId4078" tooltip="Click to view source" display="Click to view source"/>
    <hyperlink ref="I3929" r:id="rId4079" tooltip="Click to view source" display="Click to view source"/>
    <hyperlink ref="I3930" r:id="rId4080" tooltip="Click to view source" display="Click to view source"/>
    <hyperlink ref="I3955" r:id="rId4081" tooltip="Click to view source" display="Click to view source"/>
    <hyperlink ref="C3875" r:id="rId4082" tooltip="Click to see author profile" display="Click to see author profile"/>
    <hyperlink ref="C3876" r:id="rId4083" tooltip="Click to see author profile" display="Click to see author profile"/>
    <hyperlink ref="C3877" r:id="rId4084" tooltip="Click to see author profile" display="Click to see author profile"/>
    <hyperlink ref="C3878" r:id="rId4085" tooltip="Click to see author profile" display="Click to see author profile"/>
    <hyperlink ref="C3880" r:id="rId4086" tooltip="Click to see author profile" display="Click to see author profile"/>
    <hyperlink ref="C3915" r:id="rId4087" tooltip="Click to see author profile" display="Click to see author profile"/>
    <hyperlink ref="I3875" r:id="rId4088" tooltip="Click to view source" display="Click to view source"/>
    <hyperlink ref="I3876" r:id="rId4089" tooltip="Click to view source" display="Click to view source"/>
    <hyperlink ref="I3877" r:id="rId4090" tooltip="Click to view source" display="Click to view source"/>
    <hyperlink ref="I3878" r:id="rId4091" tooltip="Click to view source" display="Click to view source"/>
    <hyperlink ref="I3880" r:id="rId4092" tooltip="Click to view source" display="Click to view source"/>
    <hyperlink ref="I3915" r:id="rId4093" tooltip="Click to view source" display="Click to view source"/>
    <hyperlink ref="C3942" r:id="rId4094" tooltip="Click to see author profile" display="Click to see author profile"/>
    <hyperlink ref="C3943" r:id="rId4095" tooltip="Click to see author profile" display="Click to see author profile"/>
    <hyperlink ref="C3944" r:id="rId4096" tooltip="Click to see author profile" display="Click to see author profile"/>
    <hyperlink ref="C3945" r:id="rId4097" tooltip="Click to see author profile" display="Click to see author profile"/>
    <hyperlink ref="C3947" r:id="rId4098" tooltip="Click to see author profile" display="Click to see author profile"/>
    <hyperlink ref="C3949" r:id="rId4099" tooltip="Click to see author profile" display="Click to see author profile"/>
    <hyperlink ref="C3950" r:id="rId4100" tooltip="Click to see author profile" display="Click to see author profile"/>
    <hyperlink ref="C4041" r:id="rId4101" tooltip="Click to see author profile" display="Click to see author profile"/>
    <hyperlink ref="C4047" r:id="rId4102" tooltip="Click to see author profile" display="Click to see author profile"/>
    <hyperlink ref="I3942" r:id="rId4103" tooltip="Click to view source" display="Click to view source"/>
    <hyperlink ref="I3943" r:id="rId4104" tooltip="Click to view source" display="Click to view source"/>
    <hyperlink ref="I3944" r:id="rId4105" tooltip="Click to view source" display="Click to view source"/>
    <hyperlink ref="I3945" r:id="rId4106" tooltip="Click to view source" display="Click to view source"/>
    <hyperlink ref="I3947" r:id="rId4107" tooltip="Click to view source" display="Click to view source"/>
    <hyperlink ref="I3949" r:id="rId4108" tooltip="Click to view source" display="Click to view source"/>
    <hyperlink ref="I3950" r:id="rId4109" tooltip="Click to view source" display="Click to view source"/>
    <hyperlink ref="I4041" r:id="rId4110" tooltip="Click to view source" display="Click to view source"/>
    <hyperlink ref="I4047" r:id="rId4111" tooltip="Click to view source" display="Click to view source"/>
    <hyperlink ref="C3882" r:id="rId4112" tooltip="Click to see author profile" display="Click to see author profile"/>
    <hyperlink ref="C3884" r:id="rId4113" tooltip="Click to see author profile" display="Click to see author profile"/>
    <hyperlink ref="C3953" r:id="rId4114" tooltip="Click to see author profile" display="Click to see author profile"/>
    <hyperlink ref="I3882" r:id="rId4115" tooltip="Click to view source" display="Click to view source"/>
    <hyperlink ref="I3884" r:id="rId4116" tooltip="Click to view source" display="Click to view source"/>
    <hyperlink ref="I3953" r:id="rId4117" tooltip="Click to view source" display="Click to view source"/>
    <hyperlink ref="C3933" r:id="rId4118" tooltip="Click to see author profile" display="Click to see author profile"/>
    <hyperlink ref="C3934" r:id="rId4119" tooltip="Click to see author profile" display="Click to see author profile"/>
    <hyperlink ref="C3935" r:id="rId4120" tooltip="Click to see author profile" display="Click to see author profile"/>
    <hyperlink ref="C3937" r:id="rId4121" tooltip="Click to see author profile" display="Click to see author profile"/>
    <hyperlink ref="C3939" r:id="rId4122" tooltip="Click to see author profile" display="Click to see author profile"/>
    <hyperlink ref="C4013" r:id="rId4123" tooltip="Click to see author profile" display="Click to see author profile"/>
    <hyperlink ref="C4036" r:id="rId4124" tooltip="Click to see author profile" display="Click to see author profile"/>
    <hyperlink ref="I3933" r:id="rId4125" tooltip="Click to view source" display="Click to view source"/>
    <hyperlink ref="I3934" r:id="rId4126" tooltip="Click to view source" display="Click to view source"/>
    <hyperlink ref="I3935" r:id="rId4127" tooltip="Click to view source" display="Click to view source"/>
    <hyperlink ref="I3937" r:id="rId4128" tooltip="Click to view source" display="Click to view source"/>
    <hyperlink ref="I3939" r:id="rId4129" tooltip="Click to view source" display="Click to view source"/>
    <hyperlink ref="I4013" r:id="rId4130" tooltip="Click to view source" display="Click to view source"/>
    <hyperlink ref="I4036" r:id="rId4131" tooltip="Click to view source" display="Click to view source"/>
    <hyperlink ref="C3883" r:id="rId4132" tooltip="Click to see author profile" display="Click to see author profile"/>
    <hyperlink ref="C3885" r:id="rId4133" tooltip="Click to see author profile" display="Click to see author profile"/>
    <hyperlink ref="C3886" r:id="rId4134" tooltip="Click to see author profile" display="Click to see author profile"/>
    <hyperlink ref="I3883" r:id="rId4135" tooltip="Click to view source" display="Click to view source"/>
    <hyperlink ref="I3885" r:id="rId4136" tooltip="Click to view source" display="Click to view source"/>
    <hyperlink ref="I3886" r:id="rId4137" tooltip="Click to view source" display="Click to view source"/>
    <hyperlink ref="C4492" r:id="rId4138" tooltip="Click to see author profile" display="Click to see author profile"/>
    <hyperlink ref="C4495" r:id="rId4139" tooltip="Click to see author profile" display="Click to see author profile"/>
    <hyperlink ref="C4514" r:id="rId4140" tooltip="Click to see author profile" display="Click to see author profile"/>
    <hyperlink ref="I4492" r:id="rId4141" tooltip="Click to view source" display="Click to view source"/>
    <hyperlink ref="I4495" r:id="rId4142" tooltip="Click to view source" display="Click to view source"/>
    <hyperlink ref="I4514" r:id="rId4143" tooltip="Click to view source" display="Click to view source"/>
    <hyperlink ref="C4474" r:id="rId4144" tooltip="Click to see author profile" display="Click to see author profile"/>
    <hyperlink ref="C4475" r:id="rId4145" tooltip="Click to see author profile" display="Click to see author profile"/>
    <hyperlink ref="C4476" r:id="rId4146" tooltip="Click to see author profile" display="Click to see author profile"/>
    <hyperlink ref="C4477" r:id="rId4147" tooltip="Click to see author profile" display="Click to see author profile"/>
    <hyperlink ref="C4478" r:id="rId4148" tooltip="Click to see author profile" display="Click to see author profile"/>
    <hyperlink ref="C4479" r:id="rId4149" tooltip="Click to see author profile" display="Click to see author profile"/>
    <hyperlink ref="C4480" r:id="rId4150" tooltip="Click to see author profile" display="Click to see author profile"/>
    <hyperlink ref="C4483" r:id="rId4151" tooltip="Click to see author profile" display="Click to see author profile"/>
    <hyperlink ref="C4486" r:id="rId4152" tooltip="Click to see author profile" display="Click to see author profile"/>
    <hyperlink ref="C4496" r:id="rId4153" tooltip="Click to see author profile" display="Click to see author profile"/>
    <hyperlink ref="C4500" r:id="rId4154" tooltip="Click to see author profile" display="Click to see author profile"/>
    <hyperlink ref="C4505" r:id="rId4155" tooltip="Click to see author profile" display="Click to see author profile"/>
    <hyperlink ref="C4518" r:id="rId4156" tooltip="Click to see author profile" display="Click to see author profile"/>
    <hyperlink ref="C4539" r:id="rId4157" tooltip="Click to see author profile" display="Click to see author profile"/>
    <hyperlink ref="C4462" r:id="rId4158" tooltip="Click to see author profile" display="Click to see author profile"/>
    <hyperlink ref="C4470" r:id="rId4159" tooltip="Click to see author profile" display="Click to see author profile"/>
    <hyperlink ref="I4462" r:id="rId4160" tooltip="Click to view source" display="Click to view source"/>
    <hyperlink ref="I4470" r:id="rId4161" tooltip="Click to view source" display="Click to view source"/>
    <hyperlink ref="C4513" r:id="rId4162" tooltip="Click to see author profile" display="Click to see author profile"/>
    <hyperlink ref="C4515" r:id="rId4163" tooltip="Click to see author profile" display="Click to see author profile"/>
    <hyperlink ref="C4522" r:id="rId4164" tooltip="Click to see author profile" display="Click to see author profile"/>
    <hyperlink ref="I4513" r:id="rId4165" tooltip="Click to view source" display="Click to view source"/>
    <hyperlink ref="I4515" r:id="rId4166" tooltip="Click to view source" display="Click to view source"/>
    <hyperlink ref="I4522" r:id="rId4167" tooltip="Click to view source" display="Click to view source"/>
    <hyperlink ref="C4517" r:id="rId4168" tooltip="Click to see author profile" display="Click to see author profile"/>
    <hyperlink ref="C4519" r:id="rId4169" tooltip="Click to see author profile" display="Click to see author profile"/>
    <hyperlink ref="C4521" r:id="rId4170" tooltip="Click to see author profile" display="Click to see author profile"/>
    <hyperlink ref="I4517" r:id="rId4171" tooltip="Click to view source" display="Click to view source"/>
    <hyperlink ref="I4519" r:id="rId4172" tooltip="Click to view source" display="Click to view source"/>
    <hyperlink ref="I4521" r:id="rId4173" tooltip="Click to view source" display="Click to view source"/>
    <hyperlink ref="C4561" r:id="rId4174" tooltip="Click to see author profile" display="Click to see author profile"/>
    <hyperlink ref="C4565" r:id="rId4175" tooltip="Click to see author profile" display="Click to see author profile"/>
    <hyperlink ref="C4569" r:id="rId4176" tooltip="Click to see author profile" display="Click to see author profile"/>
    <hyperlink ref="C4573" r:id="rId4177" tooltip="Click to see author profile" display="Click to see author profile"/>
    <hyperlink ref="C4577" r:id="rId4178" tooltip="Click to see author profile" display="Click to see author profile"/>
    <hyperlink ref="C4581" r:id="rId4179" tooltip="Click to see author profile" display="Click to see author profile"/>
    <hyperlink ref="I4561" r:id="rId4180" tooltip="Click to view source" display="Click to view source"/>
    <hyperlink ref="I4565" r:id="rId4181" tooltip="Click to view source" display="Click to view source"/>
    <hyperlink ref="I4569" r:id="rId4182" tooltip="Click to view source" display="Click to view source"/>
    <hyperlink ref="I4573" r:id="rId4183" tooltip="Click to view source" display="Click to view source"/>
    <hyperlink ref="I4577" r:id="rId4184" tooltip="Click to view source" display="Click to view source"/>
    <hyperlink ref="I4581" r:id="rId4185" tooltip="Click to view source" display="Click to view source"/>
    <hyperlink ref="C4531" r:id="rId4186" tooltip="Click to see author profile" display="Click to see author profile"/>
    <hyperlink ref="C4533" r:id="rId4187" tooltip="Click to see author profile" display="Click to see author profile"/>
    <hyperlink ref="C4534" r:id="rId4188" tooltip="Click to see author profile" display="Click to see author profile"/>
    <hyperlink ref="I4531" r:id="rId4189" tooltip="Click to view source" display="Click to view source"/>
    <hyperlink ref="I4533" r:id="rId4190" tooltip="Click to view source" display="Click to view source"/>
    <hyperlink ref="I4534" r:id="rId4191" tooltip="Click to view source" display="Click to view source"/>
    <hyperlink ref="C4325" r:id="rId4192" tooltip="Click to see author profile" display="Click to see author profile"/>
    <hyperlink ref="C4326" r:id="rId4193" tooltip="Click to see author profile" display="Click to see author profile"/>
    <hyperlink ref="C4327" r:id="rId4194" tooltip="Click to see author profile" display="Click to see author profile"/>
    <hyperlink ref="C4328" r:id="rId4195" tooltip="Click to see author profile" display="Click to see author profile"/>
    <hyperlink ref="C4368" r:id="rId4196" tooltip="Click to see author profile" display="Click to see author profile"/>
    <hyperlink ref="I4325" r:id="rId4197" tooltip="Click to view source" display="Click to view source"/>
    <hyperlink ref="I4326" r:id="rId4198" tooltip="Click to view source" display="Click to view source"/>
    <hyperlink ref="I4327" r:id="rId4199" tooltip="Click to view source" display="Click to view source"/>
    <hyperlink ref="I4328" r:id="rId4200" tooltip="Click to view source" display="Click to view source"/>
    <hyperlink ref="I4368" r:id="rId4201" tooltip="Click to view source" display="Click to view source"/>
    <hyperlink ref="C4612" r:id="rId4202" tooltip="Click to see author profile" display="Click to see author profile"/>
    <hyperlink ref="C4613" r:id="rId4203" tooltip="Click to see author profile" display="Click to see author profile"/>
    <hyperlink ref="C4616" r:id="rId4204" tooltip="Click to see author profile" display="Click to see author profile"/>
    <hyperlink ref="I4612" r:id="rId4205" tooltip="Click to view source" display="Click to view source"/>
    <hyperlink ref="I4613" r:id="rId4206" tooltip="Click to view source" display="Click to view source"/>
    <hyperlink ref="I4616" r:id="rId4207" tooltip="Click to view source" display="Click to view source"/>
    <hyperlink ref="C4509" r:id="rId4208" tooltip="Click to see author profile" display="Click to see author profile"/>
    <hyperlink ref="I4509" r:id="rId4209" tooltip="Click to view source" display="Click to view source"/>
    <hyperlink ref="C4506" r:id="rId4210" tooltip="Click to see author profile" display="Click to see author profile"/>
    <hyperlink ref="C4510" r:id="rId4211" tooltip="Click to see author profile" display="Click to see author profile"/>
    <hyperlink ref="I4506" r:id="rId4212" tooltip="Click to view source" display="Click to view source"/>
    <hyperlink ref="I4510" r:id="rId4213" tooltip="Click to view source" display="Click to view source"/>
    <hyperlink ref="C4417" r:id="rId4214" tooltip="Click to see author profile" display="Click to see author profile"/>
    <hyperlink ref="C4418" r:id="rId4215" tooltip="Click to see author profile" display="Click to see author profile"/>
    <hyperlink ref="C4422" r:id="rId4216" tooltip="Click to see author profile" display="Click to see author profile"/>
    <hyperlink ref="C4425" r:id="rId4217" tooltip="Click to see author profile" display="Click to see author profile"/>
    <hyperlink ref="C4432" r:id="rId4218" tooltip="Click to see author profile" display="Click to see author profile"/>
    <hyperlink ref="C4440" r:id="rId4219" tooltip="Click to see author profile" display="Click to see author profile"/>
    <hyperlink ref="C4442" r:id="rId4220" tooltip="Click to see author profile" display="Click to see author profile"/>
    <hyperlink ref="C4444" r:id="rId4221" tooltip="Click to see author profile" display="Click to see author profile"/>
    <hyperlink ref="C4445" r:id="rId4222" tooltip="Click to see author profile" display="Click to see author profile"/>
    <hyperlink ref="C4449" r:id="rId4223" tooltip="Click to see author profile" display="Click to see author profile"/>
    <hyperlink ref="C4460" r:id="rId4224" tooltip="Click to see author profile" display="Click to see author profile"/>
    <hyperlink ref="C4497" r:id="rId4225" tooltip="Click to see author profile" display="Click to see author profile"/>
    <hyperlink ref="I4417" r:id="rId4226" tooltip="Click to view source" display="Click to view source"/>
    <hyperlink ref="I4418" r:id="rId4227" tooltip="Click to view source" display="Click to view source"/>
    <hyperlink ref="I4422" r:id="rId4228" tooltip="Click to view source" display="Click to view source"/>
    <hyperlink ref="I4425" r:id="rId4229" tooltip="Click to view source" display="Click to view source"/>
    <hyperlink ref="I4432" r:id="rId4230" tooltip="Click to view source" display="Click to view source"/>
    <hyperlink ref="I4440" r:id="rId4231" tooltip="Click to view source" display="Click to view source"/>
    <hyperlink ref="I4442" r:id="rId4232" tooltip="Click to view source" display="Click to view source"/>
    <hyperlink ref="I4444" r:id="rId4233" tooltip="Click to view source" display="Click to view source"/>
    <hyperlink ref="I4445" r:id="rId4234" tooltip="Click to view source" display="Click to view source"/>
    <hyperlink ref="I4449" r:id="rId4235" tooltip="Click to view source" display="Click to view source"/>
    <hyperlink ref="I4460" r:id="rId4236" tooltip="Click to view source" display="Click to view source"/>
    <hyperlink ref="I4497" r:id="rId4237" tooltip="Click to view source" display="Click to view source"/>
    <hyperlink ref="C4599" r:id="rId4238" tooltip="Click to see author profile" display="Click to see author profile"/>
    <hyperlink ref="C4600" r:id="rId4239" tooltip="Click to see author profile" display="Click to see author profile"/>
    <hyperlink ref="C4601" r:id="rId4240" tooltip="Click to see author profile" display="Click to see author profile"/>
    <hyperlink ref="C4602" r:id="rId4241" tooltip="Click to see author profile" display="Click to see author profile"/>
    <hyperlink ref="C4603" r:id="rId4242" tooltip="Click to see author profile" display="Click to see author profile"/>
    <hyperlink ref="C4604" r:id="rId4243" tooltip="Click to see author profile" display="Click to see author profile"/>
    <hyperlink ref="C4605" r:id="rId4244" tooltip="Click to see author profile" display="Click to see author profile"/>
    <hyperlink ref="C4606" r:id="rId4245" tooltip="Click to see author profile" display="Click to see author profile"/>
    <hyperlink ref="C4607" r:id="rId4246" tooltip="Click to see author profile" display="Click to see author profile"/>
    <hyperlink ref="C4608" r:id="rId4247" tooltip="Click to see author profile" display="Click to see author profile"/>
    <hyperlink ref="C4609" r:id="rId4248" tooltip="Click to see author profile" display="Click to see author profile"/>
    <hyperlink ref="C4611" r:id="rId4249" tooltip="Click to see author profile" display="Click to see author profile"/>
    <hyperlink ref="C4614" r:id="rId4250" tooltip="Click to see author profile" display="Click to see author profile"/>
    <hyperlink ref="C4615" r:id="rId4251" tooltip="Click to see author profile" display="Click to see author profile"/>
    <hyperlink ref="C4618" r:id="rId4252" tooltip="Click to see author profile" display="Click to see author profile"/>
    <hyperlink ref="I4599" r:id="rId4253" tooltip="Click to view source" display="Click to view source"/>
    <hyperlink ref="I4600" r:id="rId4254" tooltip="Click to view source" display="Click to view source"/>
    <hyperlink ref="I4601" r:id="rId4255" tooltip="Click to view source" display="Click to view source"/>
    <hyperlink ref="I4602" r:id="rId4256" tooltip="Click to view source" display="Click to view source"/>
    <hyperlink ref="I4603" r:id="rId4257" tooltip="Click to view source" display="Click to view source"/>
    <hyperlink ref="I4604" r:id="rId4258" tooltip="Click to view source" display="Click to view source"/>
    <hyperlink ref="I4605" r:id="rId4259" tooltip="Click to view source" display="Click to view source"/>
    <hyperlink ref="I4606" r:id="rId4260" tooltip="Click to view source" display="Click to view source"/>
    <hyperlink ref="I4607" r:id="rId4261" tooltip="Click to view source" display="Click to view source"/>
    <hyperlink ref="I4608" r:id="rId4262" tooltip="Click to view source" display="Click to view source"/>
    <hyperlink ref="I4609" r:id="rId4263" tooltip="Click to view source" display="Click to view source"/>
    <hyperlink ref="I4611" r:id="rId4264" tooltip="Click to view source" display="Click to view source"/>
    <hyperlink ref="I4614" r:id="rId4265" tooltip="Click to view source" display="Click to view source"/>
    <hyperlink ref="I4615" r:id="rId4266" tooltip="Click to view source" display="Click to view source"/>
    <hyperlink ref="I4618" r:id="rId4267" tooltip="Click to view source" display="Click to view source"/>
    <hyperlink ref="C4595" r:id="rId4268" tooltip="Click to see author profile" display="Click to see author profile"/>
    <hyperlink ref="C4610" r:id="rId4269" tooltip="Click to see author profile" display="Click to see author profile"/>
    <hyperlink ref="I4595" r:id="rId4270" tooltip="Click to view source" display="Click to view source"/>
    <hyperlink ref="I4610" r:id="rId4271" tooltip="Click to view source" display="Click to view source"/>
    <hyperlink ref="C4345" r:id="rId4272" tooltip="Click to see author profile" display="Click to see author profile"/>
    <hyperlink ref="C4356" r:id="rId4273" tooltip="Click to see author profile" display="Click to see author profile"/>
    <hyperlink ref="C4357" r:id="rId4274" tooltip="Click to see author profile" display="Click to see author profile"/>
    <hyperlink ref="C4358" r:id="rId4275" tooltip="Click to see author profile" display="Click to see author profile"/>
    <hyperlink ref="C4379" r:id="rId4276" tooltip="Click to see author profile" display="Click to see author profile"/>
    <hyperlink ref="C4416" r:id="rId4277" tooltip="Click to see author profile" display="Click to see author profile"/>
    <hyperlink ref="I4345" r:id="rId4278" tooltip="Click to view source" display="Click to view source"/>
    <hyperlink ref="I4356" r:id="rId4279" tooltip="Click to view source" display="Click to view source"/>
    <hyperlink ref="I4357" r:id="rId4280" tooltip="Click to view source" display="Click to view source"/>
    <hyperlink ref="I4358" r:id="rId4281" tooltip="Click to view source" display="Click to view source"/>
    <hyperlink ref="I4379" r:id="rId4282" tooltip="Click to view source" display="Click to view source"/>
    <hyperlink ref="I4416" r:id="rId4283" tooltip="Click to view source" display="Click to view source"/>
    <hyperlink ref="C4544" r:id="rId4284" tooltip="Click to see author profile" display="Click to see author profile"/>
    <hyperlink ref="C4545" r:id="rId4285" tooltip="Click to see author profile" display="Click to see author profile"/>
    <hyperlink ref="C4546" r:id="rId4286" tooltip="Click to see author profile" display="Click to see author profile"/>
    <hyperlink ref="C4547" r:id="rId4287" tooltip="Click to see author profile" display="Click to see author profile"/>
    <hyperlink ref="C4548" r:id="rId4288" tooltip="Click to see author profile" display="Click to see author profile"/>
    <hyperlink ref="C4549" r:id="rId4289" tooltip="Click to see author profile" display="Click to see author profile"/>
    <hyperlink ref="C4553" r:id="rId4290" tooltip="Click to see author profile" display="Click to see author profile"/>
    <hyperlink ref="C4555" r:id="rId4291" tooltip="Click to see author profile" display="Click to see author profile"/>
    <hyperlink ref="C4556" r:id="rId4292" tooltip="Click to see author profile" display="Click to see author profile"/>
    <hyperlink ref="C4557" r:id="rId4293" tooltip="Click to see author profile" display="Click to see author profile"/>
    <hyperlink ref="C4558" r:id="rId4294" tooltip="Click to see author profile" display="Click to see author profile"/>
    <hyperlink ref="C4559" r:id="rId4295" tooltip="Click to see author profile" display="Click to see author profile"/>
    <hyperlink ref="C4564" r:id="rId4296" tooltip="Click to see author profile" display="Click to see author profile"/>
    <hyperlink ref="C4568" r:id="rId4297" tooltip="Click to see author profile" display="Click to see author profile"/>
    <hyperlink ref="C4574" r:id="rId4298" tooltip="Click to see author profile" display="Click to see author profile"/>
    <hyperlink ref="C4575" r:id="rId4299" tooltip="Click to see author profile" display="Click to see author profile"/>
    <hyperlink ref="C4576" r:id="rId4300" tooltip="Click to see author profile" display="Click to see author profile"/>
    <hyperlink ref="C4578" r:id="rId4301" tooltip="Click to see author profile" display="Click to see author profile"/>
    <hyperlink ref="C4579" r:id="rId4302" tooltip="Click to see author profile" display="Click to see author profile"/>
    <hyperlink ref="C4584" r:id="rId4303" tooltip="Click to see author profile" display="Click to see author profile"/>
    <hyperlink ref="C4588" r:id="rId4304" tooltip="Click to see author profile" display="Click to see author profile"/>
    <hyperlink ref="C4591" r:id="rId4305" tooltip="Click to see author profile" display="Click to see author profile"/>
    <hyperlink ref="C4592" r:id="rId4306" tooltip="Click to see author profile" display="Click to see author profile"/>
    <hyperlink ref="C4593" r:id="rId4307" tooltip="Click to see author profile" display="Click to see author profile"/>
    <hyperlink ref="C4617" r:id="rId4308" tooltip="Click to see author profile" display="Click to see author profile"/>
    <hyperlink ref="C4622" r:id="rId4309" tooltip="Click to see author profile" display="Click to see author profile"/>
    <hyperlink ref="I4544" r:id="rId4310" tooltip="Click to view source" display="Click to view source"/>
    <hyperlink ref="I4545" r:id="rId4311" tooltip="Click to view source" display="Click to view source"/>
    <hyperlink ref="I4546" r:id="rId4312" tooltip="Click to view source" display="Click to view source"/>
    <hyperlink ref="I4547" r:id="rId4313" tooltip="Click to view source" display="Click to view source"/>
    <hyperlink ref="I4548" r:id="rId4314" tooltip="Click to view source" display="Click to view source"/>
    <hyperlink ref="I4549" r:id="rId4315" tooltip="Click to view source" display="Click to view source"/>
    <hyperlink ref="I4553" r:id="rId4316" tooltip="Click to view source" display="Click to view source"/>
    <hyperlink ref="I4555" r:id="rId4317" tooltip="Click to view source" display="Click to view source"/>
    <hyperlink ref="I4556" r:id="rId4318" tooltip="Click to view source" display="Click to view source"/>
    <hyperlink ref="I4557" r:id="rId4319" tooltip="Click to view source" display="Click to view source"/>
    <hyperlink ref="I4558" r:id="rId4320" tooltip="Click to view source" display="Click to view source"/>
    <hyperlink ref="I4559" r:id="rId4321" tooltip="Click to view source" display="Click to view source"/>
    <hyperlink ref="I4564" r:id="rId4322" tooltip="Click to view source" display="Click to view source"/>
    <hyperlink ref="I4568" r:id="rId4323" tooltip="Click to view source" display="Click to view source"/>
    <hyperlink ref="I4574" r:id="rId4324" tooltip="Click to view source" display="Click to view source"/>
    <hyperlink ref="I4575" r:id="rId4325" tooltip="Click to view source" display="Click to view source"/>
    <hyperlink ref="I4576" r:id="rId4326" tooltip="Click to view source" display="Click to view source"/>
    <hyperlink ref="I4578" r:id="rId4327" tooltip="Click to view source" display="Click to view source"/>
    <hyperlink ref="I4579" r:id="rId4328" tooltip="Click to view source" display="Click to view source"/>
    <hyperlink ref="I4584" r:id="rId4329" tooltip="Click to view source" display="Click to view source"/>
    <hyperlink ref="I4588" r:id="rId4330" tooltip="Click to view source" display="Click to view source"/>
    <hyperlink ref="I4591" r:id="rId4331" tooltip="Click to view source" display="Click to view source"/>
    <hyperlink ref="I4592" r:id="rId4332" tooltip="Click to view source" display="Click to view source"/>
    <hyperlink ref="I4593" r:id="rId4333" tooltip="Click to view source" display="Click to view source"/>
    <hyperlink ref="I4617" r:id="rId4334" tooltip="Click to view source" display="Click to view source"/>
    <hyperlink ref="I4622" r:id="rId4335" tooltip="Click to view source" display="Click to view source"/>
    <hyperlink ref="C4538" r:id="rId4336" tooltip="Click to see author profile" display="Click to see author profile"/>
    <hyperlink ref="C4540" r:id="rId4337" tooltip="Click to see author profile" display="Click to see author profile"/>
    <hyperlink ref="C4571" r:id="rId4338" tooltip="Click to see author profile" display="Click to see author profile"/>
    <hyperlink ref="I4538" r:id="rId4339" tooltip="Click to view source" display="Click to view source"/>
    <hyperlink ref="I4540" r:id="rId4340" tooltip="Click to view source" display="Click to view source"/>
    <hyperlink ref="I4571" r:id="rId4341" tooltip="Click to view source" display="Click to view source"/>
    <hyperlink ref="C4523" r:id="rId4342" tooltip="Click to see author profile" display="Click to see author profile"/>
    <hyperlink ref="C4526" r:id="rId4343" tooltip="Click to see author profile" display="Click to see author profile"/>
    <hyperlink ref="C4528" r:id="rId4344" tooltip="Click to see author profile" display="Click to see author profile"/>
    <hyperlink ref="C4530" r:id="rId4345" tooltip="Click to see author profile" display="Click to see author profile"/>
    <hyperlink ref="I4523" r:id="rId4346" tooltip="Click to view source" display="Click to view source"/>
    <hyperlink ref="I4526" r:id="rId4347" tooltip="Click to view source" display="Click to view source"/>
    <hyperlink ref="I4528" r:id="rId4348" tooltip="Click to view source" display="Click to view source"/>
    <hyperlink ref="I4530" r:id="rId4349" tooltip="Click to view source" display="Click to view source"/>
    <hyperlink ref="C4451" r:id="rId4350" tooltip="Click to see author profile" display="Click to see author profile"/>
    <hyperlink ref="C4452" r:id="rId4351" tooltip="Click to see author profile" display="Click to see author profile"/>
    <hyperlink ref="C4453" r:id="rId4352" tooltip="Click to see author profile" display="Click to see author profile"/>
    <hyperlink ref="C4454" r:id="rId4353" tooltip="Click to see author profile" display="Click to see author profile"/>
    <hyperlink ref="C4455" r:id="rId4354" tooltip="Click to see author profile" display="Click to see author profile"/>
    <hyperlink ref="C4456" r:id="rId4355" tooltip="Click to see author profile" display="Click to see author profile"/>
    <hyperlink ref="C4457" r:id="rId4356" tooltip="Click to see author profile" display="Click to see author profile"/>
    <hyperlink ref="C4461" r:id="rId4357" tooltip="Click to see author profile" display="Click to see author profile"/>
    <hyperlink ref="C4464" r:id="rId4358" tooltip="Click to see author profile" display="Click to see author profile"/>
    <hyperlink ref="C4465" r:id="rId4359" tooltip="Click to see author profile" display="Click to see author profile"/>
    <hyperlink ref="C4466" r:id="rId4360" tooltip="Click to see author profile" display="Click to see author profile"/>
    <hyperlink ref="C4468" r:id="rId4361" tooltip="Click to see author profile" display="Click to see author profile"/>
    <hyperlink ref="C4498" r:id="rId4362" tooltip="Click to see author profile" display="Click to see author profile"/>
    <hyperlink ref="C4535" r:id="rId4363" tooltip="Click to see author profile" display="Click to see author profile"/>
    <hyperlink ref="I4451" r:id="rId4364" tooltip="Click to view source" display="Click to view source"/>
    <hyperlink ref="I4452" r:id="rId4365" tooltip="Click to view source" display="Click to view source"/>
    <hyperlink ref="I4453" r:id="rId4366" tooltip="Click to view source" display="Click to view source"/>
    <hyperlink ref="I4454" r:id="rId4367" tooltip="Click to view source" display="Click to view source"/>
    <hyperlink ref="I4455" r:id="rId4368" tooltip="Click to view source" display="Click to view source"/>
    <hyperlink ref="I4456" r:id="rId4369" tooltip="Click to view source" display="Click to view source"/>
    <hyperlink ref="I4457" r:id="rId4370" tooltip="Click to view source" display="Click to view source"/>
    <hyperlink ref="I4461" r:id="rId4371" tooltip="Click to view source" display="Click to view source"/>
    <hyperlink ref="I4464" r:id="rId4372" tooltip="Click to view source" display="Click to view source"/>
    <hyperlink ref="I4465" r:id="rId4373" tooltip="Click to view source" display="Click to view source"/>
    <hyperlink ref="I4466" r:id="rId4374" tooltip="Click to view source" display="Click to view source"/>
    <hyperlink ref="I4468" r:id="rId4375" tooltip="Click to view source" display="Click to view source"/>
    <hyperlink ref="I4498" r:id="rId4376" tooltip="Click to view source" display="Click to view source"/>
    <hyperlink ref="I4535" r:id="rId4377" tooltip="Click to view source" display="Click to view source"/>
    <hyperlink ref="C4472" r:id="rId4378" tooltip="Click to see author profile" display="Click to see author profile"/>
    <hyperlink ref="C4473" r:id="rId4379" tooltip="Click to see author profile" display="Click to see author profile"/>
    <hyperlink ref="I4472" r:id="rId4380" tooltip="Click to view source" display="Click to view source"/>
    <hyperlink ref="I4473" r:id="rId4381" tooltip="Click to view source" display="Click to view source"/>
    <hyperlink ref="C4458" r:id="rId4382" tooltip="Click to see author profile" display="Click to see author profile"/>
    <hyperlink ref="C4459" r:id="rId4383" tooltip="Click to see author profile" display="Click to see author profile"/>
    <hyperlink ref="I4458" r:id="rId4384" tooltip="Click to view source" display="Click to view source"/>
    <hyperlink ref="I4459" r:id="rId4385" tooltip="Click to view source" display="Click to view source"/>
    <hyperlink ref="C4585" r:id="rId4386" tooltip="Click to see author profile" display="Click to see author profile"/>
    <hyperlink ref="I4585" r:id="rId4387" tooltip="Click to view source" display="Click to view source"/>
    <hyperlink ref="C4482" r:id="rId4388" tooltip="Click to see author profile" display="Click to see author profile"/>
    <hyperlink ref="C4484" r:id="rId4389" tooltip="Click to see author profile" display="Click to see author profile"/>
    <hyperlink ref="C4485" r:id="rId4390" tooltip="Click to see author profile" display="Click to see author profile"/>
    <hyperlink ref="C4487" r:id="rId4391" tooltip="Click to see author profile" display="Click to see author profile"/>
    <hyperlink ref="C4488" r:id="rId4392" tooltip="Click to see author profile" display="Click to see author profile"/>
    <hyperlink ref="C4489" r:id="rId4393" tooltip="Click to see author profile" display="Click to see author profile"/>
    <hyperlink ref="C4490" r:id="rId4394" tooltip="Click to see author profile" display="Click to see author profile"/>
    <hyperlink ref="C4491" r:id="rId4395" tooltip="Click to see author profile" display="Click to see author profile"/>
    <hyperlink ref="C4493" r:id="rId4396" tooltip="Click to see author profile" display="Click to see author profile"/>
    <hyperlink ref="C4494" r:id="rId4397" tooltip="Click to see author profile" display="Click to see author profile"/>
    <hyperlink ref="C4499" r:id="rId4398" tooltip="Click to see author profile" display="Click to see author profile"/>
    <hyperlink ref="C4501" r:id="rId4399" tooltip="Click to see author profile" display="Click to see author profile"/>
    <hyperlink ref="C4502" r:id="rId4400" tooltip="Click to see author profile" display="Click to see author profile"/>
    <hyperlink ref="C4503" r:id="rId4401" tooltip="Click to see author profile" display="Click to see author profile"/>
    <hyperlink ref="C4504" r:id="rId4402" tooltip="Click to see author profile" display="Click to see author profile"/>
    <hyperlink ref="C4507" r:id="rId4403" tooltip="Click to see author profile" display="Click to see author profile"/>
    <hyperlink ref="C4508" r:id="rId4404" tooltip="Click to see author profile" display="Click to see author profile"/>
    <hyperlink ref="C4512" r:id="rId4405" tooltip="Click to see author profile" display="Click to see author profile"/>
    <hyperlink ref="C4516" r:id="rId4406" tooltip="Click to see author profile" display="Click to see author profile"/>
    <hyperlink ref="C4529" r:id="rId4407" tooltip="Click to see author profile" display="Click to see author profile"/>
    <hyperlink ref="C4532" r:id="rId4408" tooltip="Click to see author profile" display="Click to see author profile"/>
    <hyperlink ref="C4536" r:id="rId4409" tooltip="Click to see author profile" display="Click to see author profile"/>
    <hyperlink ref="C4543" r:id="rId4410" tooltip="Click to see author profile" display="Click to see author profile"/>
    <hyperlink ref="I4482" r:id="rId4411" tooltip="Click to view source" display="Click to view source"/>
    <hyperlink ref="I4484" r:id="rId4412" tooltip="Click to view source" display="Click to view source"/>
    <hyperlink ref="I4485" r:id="rId4413" tooltip="Click to view source" display="Click to view source"/>
    <hyperlink ref="I4487" r:id="rId4414" tooltip="Click to view source" display="Click to view source"/>
    <hyperlink ref="I4488" r:id="rId4415" tooltip="Click to view source" display="Click to view source"/>
    <hyperlink ref="I4489" r:id="rId4416" tooltip="Click to view source" display="Click to view source"/>
    <hyperlink ref="I4490" r:id="rId4417" tooltip="Click to view source" display="Click to view source"/>
    <hyperlink ref="I4491" r:id="rId4418" tooltip="Click to view source" display="Click to view source"/>
    <hyperlink ref="I4493" r:id="rId4419" tooltip="Click to view source" display="Click to view source"/>
    <hyperlink ref="I4494" r:id="rId4420" tooltip="Click to view source" display="Click to view source"/>
    <hyperlink ref="I4499" r:id="rId4421" tooltip="Click to view source" display="Click to view source"/>
    <hyperlink ref="I4501" r:id="rId4422" tooltip="Click to view source" display="Click to view source"/>
    <hyperlink ref="I4502" r:id="rId4423" tooltip="Click to view source" display="Click to view source"/>
    <hyperlink ref="I4503" r:id="rId4424" tooltip="Click to view source" display="Click to view source"/>
    <hyperlink ref="I4504" r:id="rId4425" tooltip="Click to view source" display="Click to view source"/>
    <hyperlink ref="I4507" r:id="rId4426" tooltip="Click to view source" display="Click to view source"/>
    <hyperlink ref="I4508" r:id="rId4427" tooltip="Click to view source" display="Click to view source"/>
    <hyperlink ref="I4512" r:id="rId4428" tooltip="Click to view source" display="Click to view source"/>
    <hyperlink ref="I4516" r:id="rId4429" tooltip="Click to view source" display="Click to view source"/>
    <hyperlink ref="I4529" r:id="rId4430" tooltip="Click to view source" display="Click to view source"/>
    <hyperlink ref="I4532" r:id="rId4431" tooltip="Click to view source" display="Click to view source"/>
    <hyperlink ref="I4536" r:id="rId4432" tooltip="Click to view source" display="Click to view source"/>
    <hyperlink ref="I4543" r:id="rId4433" tooltip="Click to view source" display="Click to view source"/>
    <hyperlink ref="C4511" r:id="rId4434" tooltip="Click to see author profile" display="Click to see author profile"/>
    <hyperlink ref="I4511" r:id="rId4435" tooltip="Click to view source" display="Click to view source"/>
    <hyperlink ref="C4419" r:id="rId4436" tooltip="Click to see author profile" display="Click to see author profile"/>
    <hyperlink ref="C4435" r:id="rId4437" tooltip="Click to see author profile" display="Click to see author profile"/>
    <hyperlink ref="C4438" r:id="rId4438" tooltip="Click to see author profile" display="Click to see author profile"/>
    <hyperlink ref="C4481" r:id="rId4439" tooltip="Click to see author profile" display="Click to see author profile"/>
    <hyperlink ref="I4419" r:id="rId4440" tooltip="Click to view source" display="Click to view source"/>
    <hyperlink ref="I4435" r:id="rId4441" tooltip="Click to view source" display="Click to view source"/>
    <hyperlink ref="I4438" r:id="rId4442" tooltip="Click to view source" display="Click to view source"/>
    <hyperlink ref="I4481" r:id="rId4443" tooltip="Click to view source" display="Click to view source"/>
    <hyperlink ref="C4520" r:id="rId4444" tooltip="Click to see author profile" display="Click to see author profile"/>
    <hyperlink ref="C4524" r:id="rId4445" tooltip="Click to see author profile" display="Click to see author profile"/>
    <hyperlink ref="C4525" r:id="rId4446" tooltip="Click to see author profile" display="Click to see author profile"/>
    <hyperlink ref="I4520" r:id="rId4447" tooltip="Click to view source" display="Click to view source"/>
    <hyperlink ref="I4524" r:id="rId4448" tooltip="Click to view source" display="Click to view source"/>
    <hyperlink ref="I4525" r:id="rId4449" tooltip="Click to view source" display="Click to view source"/>
    <hyperlink ref="C4537" r:id="rId4450" tooltip="Click to see author profile" display="Click to see author profile"/>
    <hyperlink ref="C4541" r:id="rId4451" tooltip="Click to see author profile" display="Click to see author profile"/>
    <hyperlink ref="C4542" r:id="rId4452" tooltip="Click to see author profile" display="Click to see author profile"/>
    <hyperlink ref="I4537" r:id="rId4453" tooltip="Click to view source" display="Click to view source"/>
    <hyperlink ref="I4541" r:id="rId4454" tooltip="Click to view source" display="Click to view source"/>
    <hyperlink ref="I4542" r:id="rId4455" tooltip="Click to view source" display="Click to view source"/>
    <hyperlink ref="C4586" r:id="rId4456" tooltip="Click to see author profile" display="Click to see author profile"/>
    <hyperlink ref="C4587" r:id="rId4457" tooltip="Click to see author profile" display="Click to see author profile"/>
    <hyperlink ref="C4594" r:id="rId4458" tooltip="Click to see author profile" display="Click to see author profile"/>
    <hyperlink ref="I4586" r:id="rId4459" tooltip="Click to view source" display="Click to view source"/>
    <hyperlink ref="I4587" r:id="rId4460" tooltip="Click to view source" display="Click to view source"/>
    <hyperlink ref="I4594" r:id="rId4461" tooltip="Click to view source" display="Click to view source"/>
    <hyperlink ref="C4329" r:id="rId4462" tooltip="Click to see author profile" display="Click to see author profile"/>
    <hyperlink ref="C4331" r:id="rId4463" tooltip="Click to see author profile" display="Click to see author profile"/>
    <hyperlink ref="C4334" r:id="rId4464" tooltip="Click to see author profile" display="Click to see author profile"/>
    <hyperlink ref="C4336" r:id="rId4465" tooltip="Click to see author profile" display="Click to see author profile"/>
    <hyperlink ref="C4337" r:id="rId4466" tooltip="Click to see author profile" display="Click to see author profile"/>
    <hyperlink ref="C4340" r:id="rId4467" tooltip="Click to see author profile" display="Click to see author profile"/>
    <hyperlink ref="C4341" r:id="rId4468" tooltip="Click to see author profile" display="Click to see author profile"/>
    <hyperlink ref="C4344" r:id="rId4469" tooltip="Click to see author profile" display="Click to see author profile"/>
    <hyperlink ref="C4346" r:id="rId4470" tooltip="Click to see author profile" display="Click to see author profile"/>
    <hyperlink ref="C4349" r:id="rId4471" tooltip="Click to see author profile" display="Click to see author profile"/>
    <hyperlink ref="C4351" r:id="rId4472" tooltip="Click to see author profile" display="Click to see author profile"/>
    <hyperlink ref="C4352" r:id="rId4473" tooltip="Click to see author profile" display="Click to see author profile"/>
    <hyperlink ref="C4354" r:id="rId4474" tooltip="Click to see author profile" display="Click to see author profile"/>
    <hyperlink ref="C4360" r:id="rId4475" tooltip="Click to see author profile" display="Click to see author profile"/>
    <hyperlink ref="C4361" r:id="rId4476" tooltip="Click to see author profile" display="Click to see author profile"/>
    <hyperlink ref="C4363" r:id="rId4477" tooltip="Click to see author profile" display="Click to see author profile"/>
    <hyperlink ref="C4366" r:id="rId4478" tooltip="Click to see author profile" display="Click to see author profile"/>
    <hyperlink ref="C4369" r:id="rId4479" tooltip="Click to see author profile" display="Click to see author profile"/>
    <hyperlink ref="C4372" r:id="rId4480" tooltip="Click to see author profile" display="Click to see author profile"/>
    <hyperlink ref="C4373" r:id="rId4481" tooltip="Click to see author profile" display="Click to see author profile"/>
    <hyperlink ref="C4376" r:id="rId4482" tooltip="Click to see author profile" display="Click to see author profile"/>
    <hyperlink ref="C4377" r:id="rId4483" tooltip="Click to see author profile" display="Click to see author profile"/>
    <hyperlink ref="C4381" r:id="rId4484" tooltip="Click to see author profile" display="Click to see author profile"/>
    <hyperlink ref="C4383" r:id="rId4485" tooltip="Click to see author profile" display="Click to see author profile"/>
    <hyperlink ref="C4385" r:id="rId4486" tooltip="Click to see author profile" display="Click to see author profile"/>
    <hyperlink ref="C4387" r:id="rId4487" tooltip="Click to see author profile" display="Click to see author profile"/>
    <hyperlink ref="C4389" r:id="rId4488" tooltip="Click to see author profile" display="Click to see author profile"/>
    <hyperlink ref="C4390" r:id="rId4489" tooltip="Click to see author profile" display="Click to see author profile"/>
    <hyperlink ref="C4392" r:id="rId4490" tooltip="Click to see author profile" display="Click to see author profile"/>
    <hyperlink ref="C4394" r:id="rId4491" tooltip="Click to see author profile" display="Click to see author profile"/>
    <hyperlink ref="C4398" r:id="rId4492" tooltip="Click to see author profile" display="Click to see author profile"/>
    <hyperlink ref="C4400" r:id="rId4493" tooltip="Click to see author profile" display="Click to see author profile"/>
    <hyperlink ref="C4401" r:id="rId4494" tooltip="Click to see author profile" display="Click to see author profile"/>
    <hyperlink ref="C4403" r:id="rId4495" tooltip="Click to see author profile" display="Click to see author profile"/>
    <hyperlink ref="C4406" r:id="rId4496" tooltip="Click to see author profile" display="Click to see author profile"/>
    <hyperlink ref="C4409" r:id="rId4497" tooltip="Click to see author profile" display="Click to see author profile"/>
    <hyperlink ref="C4411" r:id="rId4498" tooltip="Click to see author profile" display="Click to see author profile"/>
    <hyperlink ref="C4412" r:id="rId4499" tooltip="Click to see author profile" display="Click to see author profile"/>
    <hyperlink ref="C4414" r:id="rId4500" tooltip="Click to see author profile" display="Click to see author profile"/>
    <hyperlink ref="C4420" r:id="rId4501" tooltip="Click to see author profile" display="Click to see author profile"/>
    <hyperlink ref="C4424" r:id="rId4502" tooltip="Click to see author profile" display="Click to see author profile"/>
    <hyperlink ref="C4427" r:id="rId4503" tooltip="Click to see author profile" display="Click to see author profile"/>
    <hyperlink ref="C4428" r:id="rId4504" tooltip="Click to see author profile" display="Click to see author profile"/>
    <hyperlink ref="C4431" r:id="rId4505" tooltip="Click to see author profile" display="Click to see author profile"/>
    <hyperlink ref="C4434" r:id="rId4506" tooltip="Click to see author profile" display="Click to see author profile"/>
    <hyperlink ref="C4439" r:id="rId4507" tooltip="Click to see author profile" display="Click to see author profile"/>
    <hyperlink ref="C4441" r:id="rId4508" tooltip="Click to see author profile" display="Click to see author profile"/>
    <hyperlink ref="C4443" r:id="rId4509" tooltip="Click to see author profile" display="Click to see author profile"/>
    <hyperlink ref="C4446" r:id="rId4510" tooltip="Click to see author profile" display="Click to see author profile"/>
    <hyperlink ref="C4447" r:id="rId4511" tooltip="Click to see author profile" display="Click to see author profile"/>
    <hyperlink ref="C4448" r:id="rId4512" tooltip="Click to see author profile" display="Click to see author profile"/>
    <hyperlink ref="C4450" r:id="rId4513" tooltip="Click to see author profile" display="Click to see author profile"/>
    <hyperlink ref="C4621" r:id="rId4514" tooltip="Click to see author profile" display="Click to see author profile"/>
    <hyperlink ref="I4329" r:id="rId4515" tooltip="Click to view source" display="Click to view source"/>
    <hyperlink ref="I4331" r:id="rId4516" tooltip="Click to view source" display="Click to view source"/>
    <hyperlink ref="I4334" r:id="rId4517" tooltip="Click to view source" display="Click to view source"/>
    <hyperlink ref="I4336" r:id="rId4518" tooltip="Click to view source" display="Click to view source"/>
    <hyperlink ref="I4337" r:id="rId4519" tooltip="Click to view source" display="Click to view source"/>
    <hyperlink ref="I4340" r:id="rId4520" tooltip="Click to view source" display="Click to view source"/>
    <hyperlink ref="I4341" r:id="rId4521" tooltip="Click to view source" display="Click to view source"/>
    <hyperlink ref="I4344" r:id="rId4522" tooltip="Click to view source" display="Click to view source"/>
    <hyperlink ref="I4346" r:id="rId4523" tooltip="Click to view source" display="Click to view source"/>
    <hyperlink ref="I4349" r:id="rId4524" tooltip="Click to view source" display="Click to view source"/>
    <hyperlink ref="I4351" r:id="rId4525" tooltip="Click to view source" display="Click to view source"/>
    <hyperlink ref="I4352" r:id="rId4526" tooltip="Click to view source" display="Click to view source"/>
    <hyperlink ref="I4354" r:id="rId4527" tooltip="Click to view source" display="Click to view source"/>
    <hyperlink ref="I4360" r:id="rId4528" tooltip="Click to view source" display="Click to view source"/>
    <hyperlink ref="I4361" r:id="rId4529" tooltip="Click to view source" display="Click to view source"/>
    <hyperlink ref="I4363" r:id="rId4530" tooltip="Click to view source" display="Click to view source"/>
    <hyperlink ref="I4366" r:id="rId4531" tooltip="Click to view source" display="Click to view source"/>
    <hyperlink ref="I4369" r:id="rId4532" tooltip="Click to view source" display="Click to view source"/>
    <hyperlink ref="I4372" r:id="rId4533" tooltip="Click to view source" display="Click to view source"/>
    <hyperlink ref="I4373" r:id="rId4534" tooltip="Click to view source" display="Click to view source"/>
    <hyperlink ref="I4376" r:id="rId4535" tooltip="Click to view source" display="Click to view source"/>
    <hyperlink ref="I4377" r:id="rId4536" tooltip="Click to view source" display="Click to view source"/>
    <hyperlink ref="I4381" r:id="rId4537" tooltip="Click to view source" display="Click to view source"/>
    <hyperlink ref="I4383" r:id="rId4538" tooltip="Click to view source" display="Click to view source"/>
    <hyperlink ref="I4385" r:id="rId4539" tooltip="Click to view source" display="Click to view source"/>
    <hyperlink ref="I4387" r:id="rId4540" tooltip="Click to view source" display="Click to view source"/>
    <hyperlink ref="I4389" r:id="rId4541" tooltip="Click to view source" display="Click to view source"/>
    <hyperlink ref="I4390" r:id="rId4542" tooltip="Click to view source" display="Click to view source"/>
    <hyperlink ref="I4392" r:id="rId4543" tooltip="Click to view source" display="Click to view source"/>
    <hyperlink ref="I4394" r:id="rId4544" tooltip="Click to view source" display="Click to view source"/>
    <hyperlink ref="I4398" r:id="rId4545" tooltip="Click to view source" display="Click to view source"/>
    <hyperlink ref="I4400" r:id="rId4546" tooltip="Click to view source" display="Click to view source"/>
    <hyperlink ref="I4401" r:id="rId4547" tooltip="Click to view source" display="Click to view source"/>
    <hyperlink ref="I4403" r:id="rId4548" tooltip="Click to view source" display="Click to view source"/>
    <hyperlink ref="I4406" r:id="rId4549" tooltip="Click to view source" display="Click to view source"/>
    <hyperlink ref="I4409" r:id="rId4550" tooltip="Click to view source" display="Click to view source"/>
    <hyperlink ref="I4411" r:id="rId4551" tooltip="Click to view source" display="Click to view source"/>
    <hyperlink ref="I4412" r:id="rId4552" tooltip="Click to view source" display="Click to view source"/>
    <hyperlink ref="I4414" r:id="rId4553" tooltip="Click to view source" display="Click to view source"/>
    <hyperlink ref="I4420" r:id="rId4554" tooltip="Click to view source" display="Click to view source"/>
    <hyperlink ref="I4424" r:id="rId4555" tooltip="Click to view source" display="Click to view source"/>
    <hyperlink ref="I4427" r:id="rId4556" tooltip="Click to view source" display="Click to view source"/>
    <hyperlink ref="I4428" r:id="rId4557" tooltip="Click to view source" display="Click to view source"/>
    <hyperlink ref="I4431" r:id="rId4558" tooltip="Click to view source" display="Click to view source"/>
    <hyperlink ref="I4434" r:id="rId4559" tooltip="Click to view source" display="Click to view source"/>
    <hyperlink ref="I4439" r:id="rId4560" tooltip="Click to view source" display="Click to view source"/>
    <hyperlink ref="I4441" r:id="rId4561" tooltip="Click to view source" display="Click to view source"/>
    <hyperlink ref="I4443" r:id="rId4562" tooltip="Click to view source" display="Click to view source"/>
    <hyperlink ref="I4446" r:id="rId4563" tooltip="Click to view source" display="Click to view source"/>
    <hyperlink ref="I4447" r:id="rId4564" tooltip="Click to view source" display="Click to view source"/>
    <hyperlink ref="I4448" r:id="rId4565" tooltip="Click to view source" display="Click to view source"/>
    <hyperlink ref="I4450" r:id="rId4566" tooltip="Click to view source" display="Click to view source"/>
    <hyperlink ref="I4621" r:id="rId4567" tooltip="Click to view source" display="Click to view source"/>
    <hyperlink ref="C4550" r:id="rId4568" tooltip="Click to see author profile" display="Click to see author profile"/>
    <hyperlink ref="C4551" r:id="rId4569" tooltip="Click to see author profile" display="Click to see author profile"/>
    <hyperlink ref="C4552" r:id="rId4570" tooltip="Click to see author profile" display="Click to see author profile"/>
    <hyperlink ref="C4554" r:id="rId4571" tooltip="Click to see author profile" display="Click to see author profile"/>
    <hyperlink ref="C4560" r:id="rId4572" tooltip="Click to see author profile" display="Click to see author profile"/>
    <hyperlink ref="C4562" r:id="rId4573" tooltip="Click to see author profile" display="Click to see author profile"/>
    <hyperlink ref="C4563" r:id="rId4574" tooltip="Click to see author profile" display="Click to see author profile"/>
    <hyperlink ref="C4566" r:id="rId4575" tooltip="Click to see author profile" display="Click to see author profile"/>
    <hyperlink ref="C4567" r:id="rId4576" tooltip="Click to see author profile" display="Click to see author profile"/>
    <hyperlink ref="C4570" r:id="rId4577" tooltip="Click to see author profile" display="Click to see author profile"/>
    <hyperlink ref="C4572" r:id="rId4578" tooltip="Click to see author profile" display="Click to see author profile"/>
    <hyperlink ref="C4580" r:id="rId4579" tooltip="Click to see author profile" display="Click to see author profile"/>
    <hyperlink ref="C4582" r:id="rId4580" tooltip="Click to see author profile" display="Click to see author profile"/>
    <hyperlink ref="C4583" r:id="rId4581" tooltip="Click to see author profile" display="Click to see author profile"/>
    <hyperlink ref="C4589" r:id="rId4582" tooltip="Click to see author profile" display="Click to see author profile"/>
    <hyperlink ref="C4590" r:id="rId4583" tooltip="Click to see author profile" display="Click to see author profile"/>
    <hyperlink ref="C4619" r:id="rId4584" tooltip="Click to see author profile" display="Click to see author profile"/>
    <hyperlink ref="C4620" r:id="rId4585" tooltip="Click to see author profile" display="Click to see author profile"/>
    <hyperlink ref="C4623" r:id="rId4586" tooltip="Click to see author profile" display="Click to see author profile"/>
    <hyperlink ref="I4550" r:id="rId4587" tooltip="Click to view source" display="Click to view source"/>
    <hyperlink ref="I4551" r:id="rId4588" tooltip="Click to view source" display="Click to view source"/>
    <hyperlink ref="I4552" r:id="rId4589" tooltip="Click to view source" display="Click to view source"/>
    <hyperlink ref="I4554" r:id="rId4590" tooltip="Click to view source" display="Click to view source"/>
    <hyperlink ref="I4560" r:id="rId4591" tooltip="Click to view source" display="Click to view source"/>
    <hyperlink ref="I4562" r:id="rId4592" tooltip="Click to view source" display="Click to view source"/>
    <hyperlink ref="I4563" r:id="rId4593" tooltip="Click to view source" display="Click to view source"/>
    <hyperlink ref="I4566" r:id="rId4594" tooltip="Click to view source" display="Click to view source"/>
    <hyperlink ref="I4567" r:id="rId4595" tooltip="Click to view source" display="Click to view source"/>
    <hyperlink ref="I4570" r:id="rId4596" tooltip="Click to view source" display="Click to view source"/>
    <hyperlink ref="I4572" r:id="rId4597" tooltip="Click to view source" display="Click to view source"/>
    <hyperlink ref="I4580" r:id="rId4598" tooltip="Click to view source" display="Click to view source"/>
    <hyperlink ref="I4582" r:id="rId4599" tooltip="Click to view source" display="Click to view source"/>
    <hyperlink ref="I4583" r:id="rId4600" tooltip="Click to view source" display="Click to view source"/>
    <hyperlink ref="I4589" r:id="rId4601" tooltip="Click to view source" display="Click to view source"/>
    <hyperlink ref="I4590" r:id="rId4602" tooltip="Click to view source" display="Click to view source"/>
    <hyperlink ref="I4619" r:id="rId4603" tooltip="Click to view source" display="Click to view source"/>
    <hyperlink ref="I4620" r:id="rId4604" tooltip="Click to view source" display="Click to view source"/>
    <hyperlink ref="I4623" r:id="rId4605" tooltip="Click to view source" display="Click to view source"/>
    <hyperlink ref="C4463" r:id="rId4606" tooltip="Click to see author profile" display="Click to see author profile"/>
    <hyperlink ref="C4467" r:id="rId4607" tooltip="Click to see author profile" display="Click to see author profile"/>
    <hyperlink ref="C4469" r:id="rId4608" tooltip="Click to see author profile" display="Click to see author profile"/>
    <hyperlink ref="C4471" r:id="rId4609" tooltip="Click to see author profile" display="Click to see author profile"/>
    <hyperlink ref="C4527" r:id="rId4610" tooltip="Click to see author profile" display="Click to see author profile"/>
    <hyperlink ref="I4463" r:id="rId4611" tooltip="Click to view source" display="Click to view source"/>
    <hyperlink ref="I4467" r:id="rId4612" tooltip="Click to view source" display="Click to view source"/>
    <hyperlink ref="I4469" r:id="rId4613" tooltip="Click to view source" display="Click to view source"/>
    <hyperlink ref="I4471" r:id="rId4614" tooltip="Click to view source" display="Click to view source"/>
    <hyperlink ref="I4527" r:id="rId4615" tooltip="Click to view source" display="Click to view source"/>
    <hyperlink ref="C4846" r:id="rId4616" tooltip="Click to see author profile" display="Click to see author profile"/>
    <hyperlink ref="C4847" r:id="rId4617" tooltip="Click to see author profile" display="Click to see author profile"/>
    <hyperlink ref="C4848" r:id="rId4618" tooltip="Click to see author profile" display="Click to see author profile"/>
    <hyperlink ref="C4849" r:id="rId4619" tooltip="Click to see author profile" display="Click to see author profile"/>
    <hyperlink ref="C4850" r:id="rId4620" tooltip="Click to see author profile" display="Click to see author profile"/>
    <hyperlink ref="C4851" r:id="rId4621" tooltip="Click to see author profile" display="Click to see author profile"/>
    <hyperlink ref="C4852" r:id="rId4622" tooltip="Click to see author profile" display="Click to see author profile"/>
    <hyperlink ref="C4853" r:id="rId4623" tooltip="Click to see author profile" display="Click to see author profile"/>
    <hyperlink ref="C4854" r:id="rId4624" tooltip="Click to see author profile" display="Click to see author profile"/>
    <hyperlink ref="C4855" r:id="rId4625" tooltip="Click to see author profile" display="Click to see author profile"/>
    <hyperlink ref="C4856" r:id="rId4626" tooltip="Click to see author profile" display="Click to see author profile"/>
    <hyperlink ref="C4857" r:id="rId4627" tooltip="Click to see author profile" display="Click to see author profile"/>
    <hyperlink ref="C4858" r:id="rId4628" tooltip="Click to see author profile" display="Click to see author profile"/>
    <hyperlink ref="C4859" r:id="rId4629" tooltip="Click to see author profile" display="Click to see author profile"/>
    <hyperlink ref="C4860" r:id="rId4630" tooltip="Click to see author profile" display="Click to see author profile"/>
    <hyperlink ref="C4861" r:id="rId4631" tooltip="Click to see author profile" display="Click to see author profile"/>
    <hyperlink ref="C4862" r:id="rId4632" tooltip="Click to see author profile" display="Click to see author profile"/>
    <hyperlink ref="C4863" r:id="rId4633" tooltip="Click to see author profile" display="Click to see author profile"/>
    <hyperlink ref="C4864" r:id="rId4634" tooltip="Click to see author profile" display="Click to see author profile"/>
    <hyperlink ref="C4865" r:id="rId4635" tooltip="Click to see author profile" display="Click to see author profile"/>
    <hyperlink ref="C4866" r:id="rId4636" tooltip="Click to see author profile" display="Click to see author profile"/>
    <hyperlink ref="C4868" r:id="rId4637" tooltip="Click to see author profile" display="Click to see author profile"/>
    <hyperlink ref="C4870" r:id="rId4638" tooltip="Click to see author profile" display="Click to see author profile"/>
    <hyperlink ref="C4871" r:id="rId4639" tooltip="Click to see author profile" display="Click to see author profile"/>
    <hyperlink ref="C4872" r:id="rId4640" tooltip="Click to see author profile" display="Click to see author profile"/>
    <hyperlink ref="C4873" r:id="rId4641" tooltip="Click to see author profile" display="Click to see author profile"/>
    <hyperlink ref="C4875" r:id="rId4642" tooltip="Click to see author profile" display="Click to see author profile"/>
    <hyperlink ref="I4846" r:id="rId4643" tooltip="Click to view source" display="Click to view source"/>
    <hyperlink ref="I4847" r:id="rId4644" tooltip="Click to view source" display="Click to view source"/>
    <hyperlink ref="I4848" r:id="rId4645" tooltip="Click to view source" display="Click to view source"/>
    <hyperlink ref="I4849" r:id="rId4646" tooltip="Click to view source" display="Click to view source"/>
    <hyperlink ref="I4850" r:id="rId4647" tooltip="Click to view source" display="Click to view source"/>
    <hyperlink ref="I4851" r:id="rId4648" tooltip="Click to view source" display="Click to view source"/>
    <hyperlink ref="I4852" r:id="rId4649" tooltip="Click to view source" display="Click to view source"/>
    <hyperlink ref="I4853" r:id="rId4650" tooltip="Click to view source" display="Click to view source"/>
    <hyperlink ref="I4854" r:id="rId4651" tooltip="Click to view source" display="Click to view source"/>
    <hyperlink ref="I4855" r:id="rId4652" tooltip="Click to view source" display="Click to view source"/>
    <hyperlink ref="I4856" r:id="rId4653" tooltip="Click to view source" display="Click to view source"/>
    <hyperlink ref="I4857" r:id="rId4654" tooltip="Click to view source" display="Click to view source"/>
    <hyperlink ref="I4858" r:id="rId4655" tooltip="Click to view source" display="Click to view source"/>
    <hyperlink ref="I4859" r:id="rId4656" tooltip="Click to view source" display="Click to view source"/>
    <hyperlink ref="I4860" r:id="rId4657" tooltip="Click to view source" display="Click to view source"/>
    <hyperlink ref="I4861" r:id="rId4658" tooltip="Click to view source" display="Click to view source"/>
    <hyperlink ref="I4862" r:id="rId4659" tooltip="Click to view source" display="Click to view source"/>
    <hyperlink ref="I4863" r:id="rId4660" tooltip="Click to view source" display="Click to view source"/>
    <hyperlink ref="I4864" r:id="rId4661" tooltip="Click to view source" display="Click to view source"/>
    <hyperlink ref="I4865" r:id="rId4662" tooltip="Click to view source" display="Click to view source"/>
    <hyperlink ref="I4866" r:id="rId4663" tooltip="Click to view source" display="Click to view source"/>
    <hyperlink ref="I4868" r:id="rId4664" tooltip="Click to view source" display="Click to view source"/>
    <hyperlink ref="I4870" r:id="rId4665" tooltip="Click to view source" display="Click to view source"/>
    <hyperlink ref="I4871" r:id="rId4666" tooltip="Click to view source" display="Click to view source"/>
    <hyperlink ref="I4872" r:id="rId4667" tooltip="Click to view source" display="Click to view source"/>
    <hyperlink ref="I4873" r:id="rId4668" tooltip="Click to view source" display="Click to view source"/>
    <hyperlink ref="I4875" r:id="rId4669" tooltip="Click to view source" display="Click to view source"/>
    <hyperlink ref="C5055" r:id="rId4670" tooltip="Click to see author profile" display="Click to see author profile"/>
    <hyperlink ref="C5056" r:id="rId4671" tooltip="Click to see author profile" display="Click to see author profile"/>
    <hyperlink ref="C5057" r:id="rId4672" tooltip="Click to see author profile" display="Click to see author profile"/>
    <hyperlink ref="C5058" r:id="rId4673" tooltip="Click to see author profile" display="Click to see author profile"/>
    <hyperlink ref="C5059" r:id="rId4674" tooltip="Click to see author profile" display="Click to see author profile"/>
    <hyperlink ref="C5060" r:id="rId4675" tooltip="Click to see author profile" display="Click to see author profile"/>
    <hyperlink ref="C5061" r:id="rId4676" tooltip="Click to see author profile" display="Click to see author profile"/>
    <hyperlink ref="C5062" r:id="rId4677" tooltip="Click to see author profile" display="Click to see author profile"/>
    <hyperlink ref="C5063" r:id="rId4678" tooltip="Click to see author profile" display="Click to see author profile"/>
    <hyperlink ref="C5064" r:id="rId4679" tooltip="Click to see author profile" display="Click to see author profile"/>
    <hyperlink ref="C5070" r:id="rId4680" tooltip="Click to see author profile" display="Click to see author profile"/>
    <hyperlink ref="C5071" r:id="rId4681" tooltip="Click to see author profile" display="Click to see author profile"/>
    <hyperlink ref="C5073" r:id="rId4682" tooltip="Click to see author profile" display="Click to see author profile"/>
    <hyperlink ref="C5076" r:id="rId4683" tooltip="Click to see author profile" display="Click to see author profile"/>
    <hyperlink ref="C5077" r:id="rId4684" tooltip="Click to see author profile" display="Click to see author profile"/>
    <hyperlink ref="C5078" r:id="rId4685" tooltip="Click to see author profile" display="Click to see author profile"/>
    <hyperlink ref="C5079" r:id="rId4686" tooltip="Click to see author profile" display="Click to see author profile"/>
    <hyperlink ref="C5083" r:id="rId4687" tooltip="Click to see author profile" display="Click to see author profile"/>
    <hyperlink ref="C5085" r:id="rId4688" tooltip="Click to see author profile" display="Click to see author profile"/>
    <hyperlink ref="C5126" r:id="rId4689" tooltip="Click to see author profile" display="Click to see author profile"/>
    <hyperlink ref="C5150" r:id="rId4690" tooltip="Click to see author profile" display="Click to see author profile"/>
    <hyperlink ref="C5175" r:id="rId4691" tooltip="Click to see author profile" display="Click to see author profile"/>
    <hyperlink ref="I5055" r:id="rId4692" tooltip="Click to view source" display="Click to view source"/>
    <hyperlink ref="I5056" r:id="rId4693" tooltip="Click to view source" display="Click to view source"/>
    <hyperlink ref="I5057" r:id="rId4694" tooltip="Click to view source" display="Click to view source"/>
    <hyperlink ref="I5058" r:id="rId4695" tooltip="Click to view source" display="Click to view source"/>
    <hyperlink ref="I5059" r:id="rId4696" tooltip="Click to view source" display="Click to view source"/>
    <hyperlink ref="I5060" r:id="rId4697" tooltip="Click to view source" display="Click to view source"/>
    <hyperlink ref="I5061" r:id="rId4698" tooltip="Click to view source" display="Click to view source"/>
    <hyperlink ref="I5062" r:id="rId4699" tooltip="Click to view source" display="Click to view source"/>
    <hyperlink ref="I5063" r:id="rId4700" tooltip="Click to view source" display="Click to view source"/>
    <hyperlink ref="I5064" r:id="rId4701" tooltip="Click to view source" display="Click to view source"/>
    <hyperlink ref="I5070" r:id="rId4702" tooltip="Click to view source" display="Click to view source"/>
    <hyperlink ref="I5071" r:id="rId4703" tooltip="Click to view source" display="Click to view source"/>
    <hyperlink ref="I5073" r:id="rId4704" tooltip="Click to view source" display="Click to view source"/>
    <hyperlink ref="I5076" r:id="rId4705" tooltip="Click to view source" display="Click to view source"/>
    <hyperlink ref="I5077" r:id="rId4706" tooltip="Click to view source" display="Click to view source"/>
    <hyperlink ref="I5078" r:id="rId4707" tooltip="Click to view source" display="Click to view source"/>
    <hyperlink ref="I5079" r:id="rId4708" tooltip="Click to view source" display="Click to view source"/>
    <hyperlink ref="I5083" r:id="rId4709" tooltip="Click to view source" display="Click to view source"/>
    <hyperlink ref="I5085" r:id="rId4710" tooltip="Click to view source" display="Click to view source"/>
    <hyperlink ref="I5126" r:id="rId4711" tooltip="Click to view source" display="Click to view source"/>
    <hyperlink ref="I5150" r:id="rId4712" tooltip="Click to view source" display="Click to view source"/>
    <hyperlink ref="I5175" r:id="rId4713" tooltip="Click to view source" display="Click to view source"/>
    <hyperlink ref="C5184" r:id="rId4714" tooltip="Click to see author profile" display="Click to see author profile"/>
    <hyperlink ref="C5189" r:id="rId4715" tooltip="Click to see author profile" display="Click to see author profile"/>
    <hyperlink ref="I5184" r:id="rId4716" tooltip="Click to view source" display="Click to view source"/>
    <hyperlink ref="I5189" r:id="rId4717" tooltip="Click to view source" display="Click to view source"/>
    <hyperlink ref="C4888" r:id="rId4718" tooltip="Click to see author profile" display="Click to see author profile"/>
    <hyperlink ref="C4889" r:id="rId4719" tooltip="Click to see author profile" display="Click to see author profile"/>
    <hyperlink ref="C4890" r:id="rId4720" tooltip="Click to see author profile" display="Click to see author profile"/>
    <hyperlink ref="C4891" r:id="rId4721" tooltip="Click to see author profile" display="Click to see author profile"/>
    <hyperlink ref="C4892" r:id="rId4722" tooltip="Click to see author profile" display="Click to see author profile"/>
    <hyperlink ref="C4893" r:id="rId4723" tooltip="Click to see author profile" display="Click to see author profile"/>
    <hyperlink ref="C4894" r:id="rId4724" tooltip="Click to see author profile" display="Click to see author profile"/>
    <hyperlink ref="C4896" r:id="rId4725" tooltip="Click to see author profile" display="Click to see author profile"/>
    <hyperlink ref="C4897" r:id="rId4726" tooltip="Click to see author profile" display="Click to see author profile"/>
    <hyperlink ref="C4898" r:id="rId4727" tooltip="Click to see author profile" display="Click to see author profile"/>
    <hyperlink ref="C4899" r:id="rId4728" tooltip="Click to see author profile" display="Click to see author profile"/>
    <hyperlink ref="C4900" r:id="rId4729" tooltip="Click to see author profile" display="Click to see author profile"/>
    <hyperlink ref="C4901" r:id="rId4730" tooltip="Click to see author profile" display="Click to see author profile"/>
    <hyperlink ref="C4902" r:id="rId4731" tooltip="Click to see author profile" display="Click to see author profile"/>
    <hyperlink ref="C4903" r:id="rId4732" tooltip="Click to see author profile" display="Click to see author profile"/>
    <hyperlink ref="C4904" r:id="rId4733" tooltip="Click to see author profile" display="Click to see author profile"/>
    <hyperlink ref="C4905" r:id="rId4734" tooltip="Click to see author profile" display="Click to see author profile"/>
    <hyperlink ref="C4906" r:id="rId4735" tooltip="Click to see author profile" display="Click to see author profile"/>
    <hyperlink ref="C4907" r:id="rId4736" tooltip="Click to see author profile" display="Click to see author profile"/>
    <hyperlink ref="C4908" r:id="rId4737" tooltip="Click to see author profile" display="Click to see author profile"/>
    <hyperlink ref="C4909" r:id="rId4738" tooltip="Click to see author profile" display="Click to see author profile"/>
    <hyperlink ref="C4910" r:id="rId4739" tooltip="Click to see author profile" display="Click to see author profile"/>
    <hyperlink ref="C4911" r:id="rId4740" tooltip="Click to see author profile" display="Click to see author profile"/>
    <hyperlink ref="C4912" r:id="rId4741" tooltip="Click to see author profile" display="Click to see author profile"/>
    <hyperlink ref="C4913" r:id="rId4742" tooltip="Click to see author profile" display="Click to see author profile"/>
    <hyperlink ref="C4914" r:id="rId4743" tooltip="Click to see author profile" display="Click to see author profile"/>
    <hyperlink ref="C4915" r:id="rId4744" tooltip="Click to see author profile" display="Click to see author profile"/>
    <hyperlink ref="C4916" r:id="rId4745" tooltip="Click to see author profile" display="Click to see author profile"/>
    <hyperlink ref="C4917" r:id="rId4746" tooltip="Click to see author profile" display="Click to see author profile"/>
    <hyperlink ref="C4918" r:id="rId4747" tooltip="Click to see author profile" display="Click to see author profile"/>
    <hyperlink ref="C4919" r:id="rId4748" tooltip="Click to see author profile" display="Click to see author profile"/>
    <hyperlink ref="C4920" r:id="rId4749" tooltip="Click to see author profile" display="Click to see author profile"/>
    <hyperlink ref="C4921" r:id="rId4750" tooltip="Click to see author profile" display="Click to see author profile"/>
    <hyperlink ref="C4922" r:id="rId4751" tooltip="Click to see author profile" display="Click to see author profile"/>
    <hyperlink ref="C4923" r:id="rId4752" tooltip="Click to see author profile" display="Click to see author profile"/>
    <hyperlink ref="C4924" r:id="rId4753" tooltip="Click to see author profile" display="Click to see author profile"/>
    <hyperlink ref="C4925" r:id="rId4754" tooltip="Click to see author profile" display="Click to see author profile"/>
    <hyperlink ref="C4926" r:id="rId4755" tooltip="Click to see author profile" display="Click to see author profile"/>
    <hyperlink ref="C4927" r:id="rId4756" tooltip="Click to see author profile" display="Click to see author profile"/>
    <hyperlink ref="C4928" r:id="rId4757" tooltip="Click to see author profile" display="Click to see author profile"/>
    <hyperlink ref="C4929" r:id="rId4758" tooltip="Click to see author profile" display="Click to see author profile"/>
    <hyperlink ref="C4930" r:id="rId4759" tooltip="Click to see author profile" display="Click to see author profile"/>
    <hyperlink ref="C4931" r:id="rId4760" tooltip="Click to see author profile" display="Click to see author profile"/>
    <hyperlink ref="C4933" r:id="rId4761" tooltip="Click to see author profile" display="Click to see author profile"/>
    <hyperlink ref="C4935" r:id="rId4762" tooltip="Click to see author profile" display="Click to see author profile"/>
    <hyperlink ref="C4936" r:id="rId4763" tooltip="Click to see author profile" display="Click to see author profile"/>
    <hyperlink ref="C4938" r:id="rId4764" tooltip="Click to see author profile" display="Click to see author profile"/>
    <hyperlink ref="C4939" r:id="rId4765" tooltip="Click to see author profile" display="Click to see author profile"/>
    <hyperlink ref="C4940" r:id="rId4766" tooltip="Click to see author profile" display="Click to see author profile"/>
    <hyperlink ref="C4941" r:id="rId4767" tooltip="Click to see author profile" display="Click to see author profile"/>
    <hyperlink ref="C4942" r:id="rId4768" tooltip="Click to see author profile" display="Click to see author profile"/>
    <hyperlink ref="C4943" r:id="rId4769" tooltip="Click to see author profile" display="Click to see author profile"/>
    <hyperlink ref="C4944" r:id="rId4770" tooltip="Click to see author profile" display="Click to see author profile"/>
    <hyperlink ref="C4945" r:id="rId4771" tooltip="Click to see author profile" display="Click to see author profile"/>
    <hyperlink ref="C4946" r:id="rId4772" tooltip="Click to see author profile" display="Click to see author profile"/>
    <hyperlink ref="C4947" r:id="rId4773" tooltip="Click to see author profile" display="Click to see author profile"/>
    <hyperlink ref="C4948" r:id="rId4774" tooltip="Click to see author profile" display="Click to see author profile"/>
    <hyperlink ref="C4949" r:id="rId4775" tooltip="Click to see author profile" display="Click to see author profile"/>
    <hyperlink ref="C4950" r:id="rId4776" tooltip="Click to see author profile" display="Click to see author profile"/>
    <hyperlink ref="C4951" r:id="rId4777" tooltip="Click to see author profile" display="Click to see author profile"/>
    <hyperlink ref="C4975" r:id="rId4778" tooltip="Click to see author profile" display="Click to see author profile"/>
    <hyperlink ref="C4998" r:id="rId4779" tooltip="Click to see author profile" display="Click to see author profile"/>
    <hyperlink ref="C5001" r:id="rId4780" tooltip="Click to see author profile" display="Click to see author profile"/>
    <hyperlink ref="C5019" r:id="rId4781" tooltip="Click to see author profile" display="Click to see author profile"/>
    <hyperlink ref="C5046" r:id="rId4782" tooltip="Click to see author profile" display="Click to see author profile"/>
    <hyperlink ref="C5123" r:id="rId4783" tooltip="Click to see author profile" display="Click to see author profile"/>
    <hyperlink ref="C5255" r:id="rId4784" tooltip="Click to see author profile" display="Click to see author profile"/>
    <hyperlink ref="C5281" r:id="rId4785" tooltip="Click to see author profile" display="Click to see author profile"/>
    <hyperlink ref="C5310" r:id="rId4786" tooltip="Click to see author profile" display="Click to see author profile"/>
    <hyperlink ref="C5311" r:id="rId4787" tooltip="Click to see author profile" display="Click to see author profile"/>
    <hyperlink ref="C5317" r:id="rId4788" tooltip="Click to see author profile" display="Click to see author profile"/>
    <hyperlink ref="C5333" r:id="rId4789" tooltip="Click to see author profile" display="Click to see author profile"/>
    <hyperlink ref="I4888" r:id="rId4790" tooltip="Click to view source" display="Click to view source"/>
    <hyperlink ref="I4889" r:id="rId4791" tooltip="Click to view source" display="Click to view source"/>
    <hyperlink ref="I4890" r:id="rId4792" tooltip="Click to view source" display="Click to view source"/>
    <hyperlink ref="I4891" r:id="rId4793" tooltip="Click to view source" display="Click to view source"/>
    <hyperlink ref="I4892" r:id="rId4794" tooltip="Click to view source" display="Click to view source"/>
    <hyperlink ref="I4893" r:id="rId4795" tooltip="Click to view source" display="Click to view source"/>
    <hyperlink ref="I4894" r:id="rId4796" tooltip="Click to view source" display="Click to view source"/>
    <hyperlink ref="I4896" r:id="rId4797" tooltip="Click to view source" display="Click to view source"/>
    <hyperlink ref="I4897" r:id="rId4798" tooltip="Click to view source" display="Click to view source"/>
    <hyperlink ref="I4898" r:id="rId4799" tooltip="Click to view source" display="Click to view source"/>
    <hyperlink ref="I4899" r:id="rId4800" tooltip="Click to view source" display="Click to view source"/>
    <hyperlink ref="I4900" r:id="rId4801" tooltip="Click to view source" display="Click to view source"/>
    <hyperlink ref="I4901" r:id="rId4802" tooltip="Click to view source" display="Click to view source"/>
    <hyperlink ref="I4902" r:id="rId4803" tooltip="Click to view source" display="Click to view source"/>
    <hyperlink ref="I4903" r:id="rId4804" tooltip="Click to view source" display="Click to view source"/>
    <hyperlink ref="I4904" r:id="rId4805" tooltip="Click to view source" display="Click to view source"/>
    <hyperlink ref="I4905" r:id="rId4806" tooltip="Click to view source" display="Click to view source"/>
    <hyperlink ref="I4906" r:id="rId4807" tooltip="Click to view source" display="Click to view source"/>
    <hyperlink ref="I4907" r:id="rId4808" tooltip="Click to view source" display="Click to view source"/>
    <hyperlink ref="I4908" r:id="rId4809" tooltip="Click to view source" display="Click to view source"/>
    <hyperlink ref="I4909" r:id="rId4810" tooltip="Click to view source" display="Click to view source"/>
    <hyperlink ref="I4910" r:id="rId4811" tooltip="Click to view source" display="Click to view source"/>
    <hyperlink ref="I4911" r:id="rId4812" tooltip="Click to view source" display="Click to view source"/>
    <hyperlink ref="I4912" r:id="rId4813" tooltip="Click to view source" display="Click to view source"/>
    <hyperlink ref="I4913" r:id="rId4814" tooltip="Click to view source" display="Click to view source"/>
    <hyperlink ref="I4914" r:id="rId4815" tooltip="Click to view source" display="Click to view source"/>
    <hyperlink ref="I4915" r:id="rId4816" tooltip="Click to view source" display="Click to view source"/>
    <hyperlink ref="I4916" r:id="rId4817" tooltip="Click to view source" display="Click to view source"/>
    <hyperlink ref="I4917" r:id="rId4818" tooltip="Click to view source" display="Click to view source"/>
    <hyperlink ref="I4918" r:id="rId4819" tooltip="Click to view source" display="Click to view source"/>
    <hyperlink ref="I4919" r:id="rId4820" tooltip="Click to view source" display="Click to view source"/>
    <hyperlink ref="I4920" r:id="rId4821" tooltip="Click to view source" display="Click to view source"/>
    <hyperlink ref="I4921" r:id="rId4822" tooltip="Click to view source" display="Click to view source"/>
    <hyperlink ref="I4922" r:id="rId4823" tooltip="Click to view source" display="Click to view source"/>
    <hyperlink ref="I4923" r:id="rId4824" tooltip="Click to view source" display="Click to view source"/>
    <hyperlink ref="I4924" r:id="rId4825" tooltip="Click to view source" display="Click to view source"/>
    <hyperlink ref="I4925" r:id="rId4826" tooltip="Click to view source" display="Click to view source"/>
    <hyperlink ref="I4926" r:id="rId4827" tooltip="Click to view source" display="Click to view source"/>
    <hyperlink ref="I4927" r:id="rId4828" tooltip="Click to view source" display="Click to view source"/>
    <hyperlink ref="I4928" r:id="rId4829" tooltip="Click to view source" display="Click to view source"/>
    <hyperlink ref="I4929" r:id="rId4830" tooltip="Click to view source" display="Click to view source"/>
    <hyperlink ref="I4930" r:id="rId4831" tooltip="Click to view source" display="Click to view source"/>
    <hyperlink ref="I4931" r:id="rId4832" tooltip="Click to view source" display="Click to view source"/>
    <hyperlink ref="I4933" r:id="rId4833" tooltip="Click to view source" display="Click to view source"/>
    <hyperlink ref="I4935" r:id="rId4834" tooltip="Click to view source" display="Click to view source"/>
    <hyperlink ref="I4936" r:id="rId4835" tooltip="Click to view source" display="Click to view source"/>
    <hyperlink ref="I4938" r:id="rId4836" tooltip="Click to view source" display="Click to view source"/>
    <hyperlink ref="I4939" r:id="rId4837" tooltip="Click to view source" display="Click to view source"/>
    <hyperlink ref="I4940" r:id="rId4838" tooltip="Click to view source" display="Click to view source"/>
    <hyperlink ref="I4941" r:id="rId4839" tooltip="Click to view source" display="Click to view source"/>
    <hyperlink ref="I4942" r:id="rId4840" tooltip="Click to view source" display="Click to view source"/>
    <hyperlink ref="I4943" r:id="rId4841" tooltip="Click to view source" display="Click to view source"/>
    <hyperlink ref="I4944" r:id="rId4842" tooltip="Click to view source" display="Click to view source"/>
    <hyperlink ref="I4945" r:id="rId4843" tooltip="Click to view source" display="Click to view source"/>
    <hyperlink ref="I4946" r:id="rId4844" tooltip="Click to view source" display="Click to view source"/>
    <hyperlink ref="I4947" r:id="rId4845" tooltip="Click to view source" display="Click to view source"/>
    <hyperlink ref="I4948" r:id="rId4846" tooltip="Click to view source" display="Click to view source"/>
    <hyperlink ref="I4949" r:id="rId4847" tooltip="Click to view source" display="Click to view source"/>
    <hyperlink ref="I4950" r:id="rId4848" tooltip="Click to view source" display="Click to view source"/>
    <hyperlink ref="I4951" r:id="rId4849" tooltip="Click to view source" display="Click to view source"/>
    <hyperlink ref="I4975" r:id="rId4850" tooltip="Click to view source" display="Click to view source"/>
    <hyperlink ref="I4998" r:id="rId4851" tooltip="Click to view source" display="Click to view source"/>
    <hyperlink ref="I5001" r:id="rId4852" tooltip="Click to view source" display="Click to view source"/>
    <hyperlink ref="I5019" r:id="rId4853" tooltip="Click to view source" display="Click to view source"/>
    <hyperlink ref="I5046" r:id="rId4854" tooltip="Click to view source" display="Click to view source"/>
    <hyperlink ref="I5123" r:id="rId4855" tooltip="Click to view source" display="Click to view source"/>
    <hyperlink ref="I5255" r:id="rId4856" tooltip="Click to view source" display="Click to view source"/>
    <hyperlink ref="I5281" r:id="rId4857" tooltip="Click to view source" display="Click to view source"/>
    <hyperlink ref="I5310" r:id="rId4858" tooltip="Click to view source" display="Click to view source"/>
    <hyperlink ref="I5311" r:id="rId4859" tooltip="Click to view source" display="Click to view source"/>
    <hyperlink ref="I5317" r:id="rId4860" tooltip="Click to view source" display="Click to view source"/>
    <hyperlink ref="I5333" r:id="rId4861" tooltip="Click to view source" display="Click to view source"/>
    <hyperlink ref="C4844" r:id="rId4862" tooltip="Click to see author profile" display="Click to see author profile"/>
    <hyperlink ref="C4845" r:id="rId4863" tooltip="Click to see author profile" display="Click to see author profile"/>
    <hyperlink ref="C4867" r:id="rId4864" tooltip="Click to see author profile" display="Click to see author profile"/>
    <hyperlink ref="C4869" r:id="rId4865" tooltip="Click to see author profile" display="Click to see author profile"/>
    <hyperlink ref="C4874" r:id="rId4866" tooltip="Click to see author profile" display="Click to see author profile"/>
    <hyperlink ref="I4844" r:id="rId4867" tooltip="Click to view source" display="Click to view source"/>
    <hyperlink ref="I4845" r:id="rId4868" tooltip="Click to view source" display="Click to view source"/>
    <hyperlink ref="I4867" r:id="rId4869" tooltip="Click to view source" display="Click to view source"/>
    <hyperlink ref="I4869" r:id="rId4870" tooltip="Click to view source" display="Click to view source"/>
    <hyperlink ref="I4874" r:id="rId4871" tooltip="Click to view source" display="Click to view source"/>
    <hyperlink ref="C4952" r:id="rId4872" tooltip="Click to see author profile" display="Click to see author profile"/>
    <hyperlink ref="C4953" r:id="rId4873" tooltip="Click to see author profile" display="Click to see author profile"/>
    <hyperlink ref="C4954" r:id="rId4874" tooltip="Click to see author profile" display="Click to see author profile"/>
    <hyperlink ref="C4955" r:id="rId4875" tooltip="Click to see author profile" display="Click to see author profile"/>
    <hyperlink ref="C4956" r:id="rId4876" tooltip="Click to see author profile" display="Click to see author profile"/>
    <hyperlink ref="C4957" r:id="rId4877" tooltip="Click to see author profile" display="Click to see author profile"/>
    <hyperlink ref="C4958" r:id="rId4878" tooltip="Click to see author profile" display="Click to see author profile"/>
    <hyperlink ref="C4959" r:id="rId4879" tooltip="Click to see author profile" display="Click to see author profile"/>
    <hyperlink ref="C4960" r:id="rId4880" tooltip="Click to see author profile" display="Click to see author profile"/>
    <hyperlink ref="C4961" r:id="rId4881" tooltip="Click to see author profile" display="Click to see author profile"/>
    <hyperlink ref="C4962" r:id="rId4882" tooltip="Click to see author profile" display="Click to see author profile"/>
    <hyperlink ref="C4963" r:id="rId4883" tooltip="Click to see author profile" display="Click to see author profile"/>
    <hyperlink ref="C4964" r:id="rId4884" tooltip="Click to see author profile" display="Click to see author profile"/>
    <hyperlink ref="C4965" r:id="rId4885" tooltip="Click to see author profile" display="Click to see author profile"/>
    <hyperlink ref="C4967" r:id="rId4886" tooltip="Click to see author profile" display="Click to see author profile"/>
    <hyperlink ref="C4968" r:id="rId4887" tooltip="Click to see author profile" display="Click to see author profile"/>
    <hyperlink ref="C4969" r:id="rId4888" tooltip="Click to see author profile" display="Click to see author profile"/>
    <hyperlink ref="C4970" r:id="rId4889" tooltip="Click to see author profile" display="Click to see author profile"/>
    <hyperlink ref="C4971" r:id="rId4890" tooltip="Click to see author profile" display="Click to see author profile"/>
    <hyperlink ref="C4972" r:id="rId4891" tooltip="Click to see author profile" display="Click to see author profile"/>
    <hyperlink ref="C4973" r:id="rId4892" tooltip="Click to see author profile" display="Click to see author profile"/>
    <hyperlink ref="C4974" r:id="rId4893" tooltip="Click to see author profile" display="Click to see author profile"/>
    <hyperlink ref="C4976" r:id="rId4894" tooltip="Click to see author profile" display="Click to see author profile"/>
    <hyperlink ref="C4977" r:id="rId4895" tooltip="Click to see author profile" display="Click to see author profile"/>
    <hyperlink ref="C4978" r:id="rId4896" tooltip="Click to see author profile" display="Click to see author profile"/>
    <hyperlink ref="C4979" r:id="rId4897" tooltip="Click to see author profile" display="Click to see author profile"/>
    <hyperlink ref="C4980" r:id="rId4898" tooltip="Click to see author profile" display="Click to see author profile"/>
    <hyperlink ref="C4981" r:id="rId4899" tooltip="Click to see author profile" display="Click to see author profile"/>
    <hyperlink ref="C4982" r:id="rId4900" tooltip="Click to see author profile" display="Click to see author profile"/>
    <hyperlink ref="C4983" r:id="rId4901" tooltip="Click to see author profile" display="Click to see author profile"/>
    <hyperlink ref="C4984" r:id="rId4902" tooltip="Click to see author profile" display="Click to see author profile"/>
    <hyperlink ref="C4985" r:id="rId4903" tooltip="Click to see author profile" display="Click to see author profile"/>
    <hyperlink ref="C4986" r:id="rId4904" tooltip="Click to see author profile" display="Click to see author profile"/>
    <hyperlink ref="C4987" r:id="rId4905" tooltip="Click to see author profile" display="Click to see author profile"/>
    <hyperlink ref="C4988" r:id="rId4906" tooltip="Click to see author profile" display="Click to see author profile"/>
    <hyperlink ref="C4989" r:id="rId4907" tooltip="Click to see author profile" display="Click to see author profile"/>
    <hyperlink ref="C4990" r:id="rId4908" tooltip="Click to see author profile" display="Click to see author profile"/>
    <hyperlink ref="C4991" r:id="rId4909" tooltip="Click to see author profile" display="Click to see author profile"/>
    <hyperlink ref="C4992" r:id="rId4910" tooltip="Click to see author profile" display="Click to see author profile"/>
    <hyperlink ref="C4993" r:id="rId4911" tooltip="Click to see author profile" display="Click to see author profile"/>
    <hyperlink ref="C4994" r:id="rId4912" tooltip="Click to see author profile" display="Click to see author profile"/>
    <hyperlink ref="C4995" r:id="rId4913" tooltip="Click to see author profile" display="Click to see author profile"/>
    <hyperlink ref="C4996" r:id="rId4914" tooltip="Click to see author profile" display="Click to see author profile"/>
    <hyperlink ref="C4997" r:id="rId4915" tooltip="Click to see author profile" display="Click to see author profile"/>
    <hyperlink ref="C4999" r:id="rId4916" tooltip="Click to see author profile" display="Click to see author profile"/>
    <hyperlink ref="C5000" r:id="rId4917" tooltip="Click to see author profile" display="Click to see author profile"/>
    <hyperlink ref="C5002" r:id="rId4918" tooltip="Click to see author profile" display="Click to see author profile"/>
    <hyperlink ref="C5010" r:id="rId4919" tooltip="Click to see author profile" display="Click to see author profile"/>
    <hyperlink ref="C5011" r:id="rId4920" tooltip="Click to see author profile" display="Click to see author profile"/>
    <hyperlink ref="C5012" r:id="rId4921" tooltip="Click to see author profile" display="Click to see author profile"/>
    <hyperlink ref="C5013" r:id="rId4922" tooltip="Click to see author profile" display="Click to see author profile"/>
    <hyperlink ref="C5022" r:id="rId4923" tooltip="Click to see author profile" display="Click to see author profile"/>
    <hyperlink ref="C5029" r:id="rId4924" tooltip="Click to see author profile" display="Click to see author profile"/>
    <hyperlink ref="C5033" r:id="rId4925" tooltip="Click to see author profile" display="Click to see author profile"/>
    <hyperlink ref="C5040" r:id="rId4926" tooltip="Click to see author profile" display="Click to see author profile"/>
    <hyperlink ref="C5041" r:id="rId4927" tooltip="Click to see author profile" display="Click to see author profile"/>
    <hyperlink ref="C5043" r:id="rId4928" tooltip="Click to see author profile" display="Click to see author profile"/>
    <hyperlink ref="C5047" r:id="rId4929" tooltip="Click to see author profile" display="Click to see author profile"/>
    <hyperlink ref="C5048" r:id="rId4930" tooltip="Click to see author profile" display="Click to see author profile"/>
    <hyperlink ref="C5130" r:id="rId4931" tooltip="Click to see author profile" display="Click to see author profile"/>
    <hyperlink ref="C5254" r:id="rId4932" tooltip="Click to see author profile" display="Click to see author profile"/>
    <hyperlink ref="C5286" r:id="rId4933" tooltip="Click to see author profile" display="Click to see author profile"/>
    <hyperlink ref="C5296" r:id="rId4934" tooltip="Click to see author profile" display="Click to see author profile"/>
    <hyperlink ref="C5301" r:id="rId4935" tooltip="Click to see author profile" display="Click to see author profile"/>
    <hyperlink ref="C5322" r:id="rId4936" tooltip="Click to see author profile" display="Click to see author profile"/>
    <hyperlink ref="C5334" r:id="rId4937" tooltip="Click to see author profile" display="Click to see author profile"/>
    <hyperlink ref="C5335" r:id="rId4938" tooltip="Click to see author profile" display="Click to see author profile"/>
    <hyperlink ref="I4952" r:id="rId4939" tooltip="Click to view source" display="Click to view source"/>
    <hyperlink ref="I4953" r:id="rId4940" tooltip="Click to view source" display="Click to view source"/>
    <hyperlink ref="I4954" r:id="rId4941" tooltip="Click to view source" display="Click to view source"/>
    <hyperlink ref="I4955" r:id="rId4942" tooltip="Click to view source" display="Click to view source"/>
    <hyperlink ref="I4956" r:id="rId4943" tooltip="Click to view source" display="Click to view source"/>
    <hyperlink ref="I4957" r:id="rId4944" tooltip="Click to view source" display="Click to view source"/>
    <hyperlink ref="I4958" r:id="rId4945" tooltip="Click to view source" display="Click to view source"/>
    <hyperlink ref="I4959" r:id="rId4946" tooltip="Click to view source" display="Click to view source"/>
    <hyperlink ref="I4960" r:id="rId4947" tooltip="Click to view source" display="Click to view source"/>
    <hyperlink ref="I4961" r:id="rId4948" tooltip="Click to view source" display="Click to view source"/>
    <hyperlink ref="I4962" r:id="rId4949" tooltip="Click to view source" display="Click to view source"/>
    <hyperlink ref="I4963" r:id="rId4950" tooltip="Click to view source" display="Click to view source"/>
    <hyperlink ref="I4964" r:id="rId4951" tooltip="Click to view source" display="Click to view source"/>
    <hyperlink ref="I4965" r:id="rId4952" tooltip="Click to view source" display="Click to view source"/>
    <hyperlink ref="I4967" r:id="rId4953" tooltip="Click to view source" display="Click to view source"/>
    <hyperlink ref="I4968" r:id="rId4954" tooltip="Click to view source" display="Click to view source"/>
    <hyperlink ref="I4969" r:id="rId4955" tooltip="Click to view source" display="Click to view source"/>
    <hyperlink ref="I4970" r:id="rId4956" tooltip="Click to view source" display="Click to view source"/>
    <hyperlink ref="I4971" r:id="rId4957" tooltip="Click to view source" display="Click to view source"/>
    <hyperlink ref="I4972" r:id="rId4958" tooltip="Click to view source" display="Click to view source"/>
    <hyperlink ref="I4973" r:id="rId4959" tooltip="Click to view source" display="Click to view source"/>
    <hyperlink ref="I4974" r:id="rId4960" tooltip="Click to view source" display="Click to view source"/>
    <hyperlink ref="I4976" r:id="rId4961" tooltip="Click to view source" display="Click to view source"/>
    <hyperlink ref="I4977" r:id="rId4962" tooltip="Click to view source" display="Click to view source"/>
    <hyperlink ref="I4978" r:id="rId4963" tooltip="Click to view source" display="Click to view source"/>
    <hyperlink ref="I4979" r:id="rId4964" tooltip="Click to view source" display="Click to view source"/>
    <hyperlink ref="I4980" r:id="rId4965" tooltip="Click to view source" display="Click to view source"/>
    <hyperlink ref="I4981" r:id="rId4966" tooltip="Click to view source" display="Click to view source"/>
    <hyperlink ref="I4982" r:id="rId4967" tooltip="Click to view source" display="Click to view source"/>
    <hyperlink ref="I4983" r:id="rId4968" tooltip="Click to view source" display="Click to view source"/>
    <hyperlink ref="I4984" r:id="rId4969" tooltip="Click to view source" display="Click to view source"/>
    <hyperlink ref="I4985" r:id="rId4970" tooltip="Click to view source" display="Click to view source"/>
    <hyperlink ref="I4986" r:id="rId4971" tooltip="Click to view source" display="Click to view source"/>
    <hyperlink ref="I4987" r:id="rId4972" tooltip="Click to view source" display="Click to view source"/>
    <hyperlink ref="I4988" r:id="rId4973" tooltip="Click to view source" display="Click to view source"/>
    <hyperlink ref="I4989" r:id="rId4974" tooltip="Click to view source" display="Click to view source"/>
    <hyperlink ref="I4990" r:id="rId4975" tooltip="Click to view source" display="Click to view source"/>
    <hyperlink ref="I4991" r:id="rId4976" tooltip="Click to view source" display="Click to view source"/>
    <hyperlink ref="I4992" r:id="rId4977" tooltip="Click to view source" display="Click to view source"/>
    <hyperlink ref="I4993" r:id="rId4978" tooltip="Click to view source" display="Click to view source"/>
    <hyperlink ref="I4994" r:id="rId4979" tooltip="Click to view source" display="Click to view source"/>
    <hyperlink ref="I4995" r:id="rId4980" tooltip="Click to view source" display="Click to view source"/>
    <hyperlink ref="I4996" r:id="rId4981" tooltip="Click to view source" display="Click to view source"/>
    <hyperlink ref="I4997" r:id="rId4982" tooltip="Click to view source" display="Click to view source"/>
    <hyperlink ref="I4999" r:id="rId4983" tooltip="Click to view source" display="Click to view source"/>
    <hyperlink ref="I5000" r:id="rId4984" tooltip="Click to view source" display="Click to view source"/>
    <hyperlink ref="I5002" r:id="rId4985" tooltip="Click to view source" display="Click to view source"/>
    <hyperlink ref="I5010" r:id="rId4986" tooltip="Click to view source" display="Click to view source"/>
    <hyperlink ref="I5011" r:id="rId4987" tooltip="Click to view source" display="Click to view source"/>
    <hyperlink ref="I5012" r:id="rId4988" tooltip="Click to view source" display="Click to view source"/>
    <hyperlink ref="I5013" r:id="rId4989" tooltip="Click to view source" display="Click to view source"/>
    <hyperlink ref="I5022" r:id="rId4990" tooltip="Click to view source" display="Click to view source"/>
    <hyperlink ref="I5029" r:id="rId4991" tooltip="Click to view source" display="Click to view source"/>
    <hyperlink ref="I5033" r:id="rId4992" tooltip="Click to view source" display="Click to view source"/>
    <hyperlink ref="I5040" r:id="rId4993" tooltip="Click to view source" display="Click to view source"/>
    <hyperlink ref="I5041" r:id="rId4994" tooltip="Click to view source" display="Click to view source"/>
    <hyperlink ref="I5043" r:id="rId4995" tooltip="Click to view source" display="Click to view source"/>
    <hyperlink ref="I5047" r:id="rId4996" tooltip="Click to view source" display="Click to view source"/>
    <hyperlink ref="I5048" r:id="rId4997" tooltip="Click to view source" display="Click to view source"/>
    <hyperlink ref="I5130" r:id="rId4998" tooltip="Click to view source" display="Click to view source"/>
    <hyperlink ref="I5254" r:id="rId4999" tooltip="Click to view source" display="Click to view source"/>
    <hyperlink ref="I5286" r:id="rId5000" tooltip="Click to view source" display="Click to view source"/>
    <hyperlink ref="I5296" r:id="rId5001" tooltip="Click to view source" display="Click to view source"/>
    <hyperlink ref="I5301" r:id="rId5002" tooltip="Click to view source" display="Click to view source"/>
    <hyperlink ref="I5322" r:id="rId5003" tooltip="Click to view source" display="Click to view source"/>
    <hyperlink ref="I5334" r:id="rId5004" tooltip="Click to view source" display="Click to view source"/>
    <hyperlink ref="I5335" r:id="rId5005" tooltip="Click to view source" display="Click to view source"/>
    <hyperlink ref="C5014" r:id="rId5006" tooltip="Click to see author profile" display="Click to see author profile"/>
    <hyperlink ref="C5015" r:id="rId5007" tooltip="Click to see author profile" display="Click to see author profile"/>
    <hyperlink ref="C5016" r:id="rId5008" tooltip="Click to see author profile" display="Click to see author profile"/>
    <hyperlink ref="C5017" r:id="rId5009" tooltip="Click to see author profile" display="Click to see author profile"/>
    <hyperlink ref="C5018" r:id="rId5010" tooltip="Click to see author profile" display="Click to see author profile"/>
    <hyperlink ref="C5020" r:id="rId5011" tooltip="Click to see author profile" display="Click to see author profile"/>
    <hyperlink ref="C5021" r:id="rId5012" tooltip="Click to see author profile" display="Click to see author profile"/>
    <hyperlink ref="C5023" r:id="rId5013" tooltip="Click to see author profile" display="Click to see author profile"/>
    <hyperlink ref="C5024" r:id="rId5014" tooltip="Click to see author profile" display="Click to see author profile"/>
    <hyperlink ref="C5025" r:id="rId5015" tooltip="Click to see author profile" display="Click to see author profile"/>
    <hyperlink ref="C5026" r:id="rId5016" tooltip="Click to see author profile" display="Click to see author profile"/>
    <hyperlink ref="C5027" r:id="rId5017" tooltip="Click to see author profile" display="Click to see author profile"/>
    <hyperlink ref="C5028" r:id="rId5018" tooltip="Click to see author profile" display="Click to see author profile"/>
    <hyperlink ref="C5030" r:id="rId5019" tooltip="Click to see author profile" display="Click to see author profile"/>
    <hyperlink ref="C5031" r:id="rId5020" tooltip="Click to see author profile" display="Click to see author profile"/>
    <hyperlink ref="C5032" r:id="rId5021" tooltip="Click to see author profile" display="Click to see author profile"/>
    <hyperlink ref="C5034" r:id="rId5022" tooltip="Click to see author profile" display="Click to see author profile"/>
    <hyperlink ref="C5035" r:id="rId5023" tooltip="Click to see author profile" display="Click to see author profile"/>
    <hyperlink ref="C5036" r:id="rId5024" tooltip="Click to see author profile" display="Click to see author profile"/>
    <hyperlink ref="C5037" r:id="rId5025" tooltip="Click to see author profile" display="Click to see author profile"/>
    <hyperlink ref="C5038" r:id="rId5026" tooltip="Click to see author profile" display="Click to see author profile"/>
    <hyperlink ref="C5039" r:id="rId5027" tooltip="Click to see author profile" display="Click to see author profile"/>
    <hyperlink ref="C5042" r:id="rId5028" tooltip="Click to see author profile" display="Click to see author profile"/>
    <hyperlink ref="C5044" r:id="rId5029" tooltip="Click to see author profile" display="Click to see author profile"/>
    <hyperlink ref="C5045" r:id="rId5030" tooltip="Click to see author profile" display="Click to see author profile"/>
    <hyperlink ref="C5049" r:id="rId5031" tooltip="Click to see author profile" display="Click to see author profile"/>
    <hyperlink ref="C5052" r:id="rId5032" tooltip="Click to see author profile" display="Click to see author profile"/>
    <hyperlink ref="C5054" r:id="rId5033" tooltip="Click to see author profile" display="Click to see author profile"/>
    <hyperlink ref="C5066" r:id="rId5034" tooltip="Click to see author profile" display="Click to see author profile"/>
    <hyperlink ref="C5072" r:id="rId5035" tooltip="Click to see author profile" display="Click to see author profile"/>
    <hyperlink ref="C5082" r:id="rId5036" tooltip="Click to see author profile" display="Click to see author profile"/>
    <hyperlink ref="C5084" r:id="rId5037" tooltip="Click to see author profile" display="Click to see author profile"/>
    <hyperlink ref="C5125" r:id="rId5038" tooltip="Click to see author profile" display="Click to see author profile"/>
    <hyperlink ref="C5129" r:id="rId5039" tooltip="Click to see author profile" display="Click to see author profile"/>
    <hyperlink ref="C5139" r:id="rId5040" tooltip="Click to see author profile" display="Click to see author profile"/>
    <hyperlink ref="C5201" r:id="rId5041" tooltip="Click to see author profile" display="Click to see author profile"/>
    <hyperlink ref="C5259" r:id="rId5042" tooltip="Click to see author profile" display="Click to see author profile"/>
    <hyperlink ref="C5278" r:id="rId5043" tooltip="Click to see author profile" display="Click to see author profile"/>
    <hyperlink ref="C5289" r:id="rId5044" tooltip="Click to see author profile" display="Click to see author profile"/>
    <hyperlink ref="C5297" r:id="rId5045" tooltip="Click to see author profile" display="Click to see author profile"/>
    <hyperlink ref="C5304" r:id="rId5046" tooltip="Click to see author profile" display="Click to see author profile"/>
    <hyperlink ref="C5318" r:id="rId5047" tooltip="Click to see author profile" display="Click to see author profile"/>
    <hyperlink ref="C5324" r:id="rId5048" tooltip="Click to see author profile" display="Click to see author profile"/>
    <hyperlink ref="C5332" r:id="rId5049" tooltip="Click to see author profile" display="Click to see author profile"/>
    <hyperlink ref="I5014" r:id="rId5050" tooltip="Click to view source" display="Click to view source"/>
    <hyperlink ref="I5015" r:id="rId5051" tooltip="Click to view source" display="Click to view source"/>
    <hyperlink ref="I5016" r:id="rId5052" tooltip="Click to view source" display="Click to view source"/>
    <hyperlink ref="I5017" r:id="rId5053" tooltip="Click to view source" display="Click to view source"/>
    <hyperlink ref="I5018" r:id="rId5054" tooltip="Click to view source" display="Click to view source"/>
    <hyperlink ref="I5020" r:id="rId5055" tooltip="Click to view source" display="Click to view source"/>
    <hyperlink ref="I5021" r:id="rId5056" tooltip="Click to view source" display="Click to view source"/>
    <hyperlink ref="I5023" r:id="rId5057" tooltip="Click to view source" display="Click to view source"/>
    <hyperlink ref="I5024" r:id="rId5058" tooltip="Click to view source" display="Click to view source"/>
    <hyperlink ref="I5025" r:id="rId5059" tooltip="Click to view source" display="Click to view source"/>
    <hyperlink ref="I5026" r:id="rId5060" tooltip="Click to view source" display="Click to view source"/>
    <hyperlink ref="I5027" r:id="rId5061" tooltip="Click to view source" display="Click to view source"/>
    <hyperlink ref="I5028" r:id="rId5062" tooltip="Click to view source" display="Click to view source"/>
    <hyperlink ref="I5030" r:id="rId5063" tooltip="Click to view source" display="Click to view source"/>
    <hyperlink ref="I5031" r:id="rId5064" tooltip="Click to view source" display="Click to view source"/>
    <hyperlink ref="I5032" r:id="rId5065" tooltip="Click to view source" display="Click to view source"/>
    <hyperlink ref="I5034" r:id="rId5066" tooltip="Click to view source" display="Click to view source"/>
    <hyperlink ref="I5035" r:id="rId5067" tooltip="Click to view source" display="Click to view source"/>
    <hyperlink ref="I5036" r:id="rId5068" tooltip="Click to view source" display="Click to view source"/>
    <hyperlink ref="I5037" r:id="rId5069" tooltip="Click to view source" display="Click to view source"/>
    <hyperlink ref="I5038" r:id="rId5070" tooltip="Click to view source" display="Click to view source"/>
    <hyperlink ref="I5039" r:id="rId5071" tooltip="Click to view source" display="Click to view source"/>
    <hyperlink ref="I5042" r:id="rId5072" tooltip="Click to view source" display="Click to view source"/>
    <hyperlink ref="I5044" r:id="rId5073" tooltip="Click to view source" display="Click to view source"/>
    <hyperlink ref="I5045" r:id="rId5074" tooltip="Click to view source" display="Click to view source"/>
    <hyperlink ref="I5049" r:id="rId5075" tooltip="Click to view source" display="Click to view source"/>
    <hyperlink ref="I5052" r:id="rId5076" tooltip="Click to view source" display="Click to view source"/>
    <hyperlink ref="I5054" r:id="rId5077" tooltip="Click to view source" display="Click to view source"/>
    <hyperlink ref="I5066" r:id="rId5078" tooltip="Click to view source" display="Click to view source"/>
    <hyperlink ref="I5072" r:id="rId5079" tooltip="Click to view source" display="Click to view source"/>
    <hyperlink ref="I5082" r:id="rId5080" tooltip="Click to view source" display="Click to view source"/>
    <hyperlink ref="I5084" r:id="rId5081" tooltip="Click to view source" display="Click to view source"/>
    <hyperlink ref="I5125" r:id="rId5082" tooltip="Click to view source" display="Click to view source"/>
    <hyperlink ref="I5129" r:id="rId5083" tooltip="Click to view source" display="Click to view source"/>
    <hyperlink ref="I5139" r:id="rId5084" tooltip="Click to view source" display="Click to view source"/>
    <hyperlink ref="I5201" r:id="rId5085" tooltip="Click to view source" display="Click to view source"/>
    <hyperlink ref="I5259" r:id="rId5086" tooltip="Click to view source" display="Click to view source"/>
    <hyperlink ref="I5278" r:id="rId5087" tooltip="Click to view source" display="Click to view source"/>
    <hyperlink ref="I5289" r:id="rId5088" tooltip="Click to view source" display="Click to view source"/>
    <hyperlink ref="I5297" r:id="rId5089" tooltip="Click to view source" display="Click to view source"/>
    <hyperlink ref="I5304" r:id="rId5090" tooltip="Click to view source" display="Click to view source"/>
    <hyperlink ref="I5318" r:id="rId5091" tooltip="Click to view source" display="Click to view source"/>
    <hyperlink ref="I5324" r:id="rId5092" tooltip="Click to view source" display="Click to view source"/>
    <hyperlink ref="I5332" r:id="rId5093" tooltip="Click to view source" display="Click to view source"/>
    <hyperlink ref="C5086" r:id="rId5094" tooltip="Click to see author profile" display="Click to see author profile"/>
    <hyperlink ref="C5087" r:id="rId5095" tooltip="Click to see author profile" display="Click to see author profile"/>
    <hyperlink ref="C5088" r:id="rId5096" tooltip="Click to see author profile" display="Click to see author profile"/>
    <hyperlink ref="C5089" r:id="rId5097" tooltip="Click to see author profile" display="Click to see author profile"/>
    <hyperlink ref="C5090" r:id="rId5098" tooltip="Click to see author profile" display="Click to see author profile"/>
    <hyperlink ref="C5091" r:id="rId5099" tooltip="Click to see author profile" display="Click to see author profile"/>
    <hyperlink ref="C5093" r:id="rId5100" tooltip="Click to see author profile" display="Click to see author profile"/>
    <hyperlink ref="C5094" r:id="rId5101" tooltip="Click to see author profile" display="Click to see author profile"/>
    <hyperlink ref="C5095" r:id="rId5102" tooltip="Click to see author profile" display="Click to see author profile"/>
    <hyperlink ref="C5096" r:id="rId5103" tooltip="Click to see author profile" display="Click to see author profile"/>
    <hyperlink ref="C5097" r:id="rId5104" tooltip="Click to see author profile" display="Click to see author profile"/>
    <hyperlink ref="C5098" r:id="rId5105" tooltip="Click to see author profile" display="Click to see author profile"/>
    <hyperlink ref="C5099" r:id="rId5106" tooltip="Click to see author profile" display="Click to see author profile"/>
    <hyperlink ref="C5100" r:id="rId5107" tooltip="Click to see author profile" display="Click to see author profile"/>
    <hyperlink ref="C5101" r:id="rId5108" tooltip="Click to see author profile" display="Click to see author profile"/>
    <hyperlink ref="C5102" r:id="rId5109" tooltip="Click to see author profile" display="Click to see author profile"/>
    <hyperlink ref="C5103" r:id="rId5110" tooltip="Click to see author profile" display="Click to see author profile"/>
    <hyperlink ref="C5104" r:id="rId5111" tooltip="Click to see author profile" display="Click to see author profile"/>
    <hyperlink ref="C5105" r:id="rId5112" tooltip="Click to see author profile" display="Click to see author profile"/>
    <hyperlink ref="C5106" r:id="rId5113" tooltip="Click to see author profile" display="Click to see author profile"/>
    <hyperlink ref="C5107" r:id="rId5114" tooltip="Click to see author profile" display="Click to see author profile"/>
    <hyperlink ref="C5108" r:id="rId5115" tooltip="Click to see author profile" display="Click to see author profile"/>
    <hyperlink ref="C5109" r:id="rId5116" tooltip="Click to see author profile" display="Click to see author profile"/>
    <hyperlink ref="C5110" r:id="rId5117" tooltip="Click to see author profile" display="Click to see author profile"/>
    <hyperlink ref="C5111" r:id="rId5118" tooltip="Click to see author profile" display="Click to see author profile"/>
    <hyperlink ref="C5112" r:id="rId5119" tooltip="Click to see author profile" display="Click to see author profile"/>
    <hyperlink ref="C5113" r:id="rId5120" tooltip="Click to see author profile" display="Click to see author profile"/>
    <hyperlink ref="C5114" r:id="rId5121" tooltip="Click to see author profile" display="Click to see author profile"/>
    <hyperlink ref="C5115" r:id="rId5122" tooltip="Click to see author profile" display="Click to see author profile"/>
    <hyperlink ref="C5116" r:id="rId5123" tooltip="Click to see author profile" display="Click to see author profile"/>
    <hyperlink ref="C5117" r:id="rId5124" tooltip="Click to see author profile" display="Click to see author profile"/>
    <hyperlink ref="C5118" r:id="rId5125" tooltip="Click to see author profile" display="Click to see author profile"/>
    <hyperlink ref="C5119" r:id="rId5126" tooltip="Click to see author profile" display="Click to see author profile"/>
    <hyperlink ref="C5120" r:id="rId5127" tooltip="Click to see author profile" display="Click to see author profile"/>
    <hyperlink ref="C5121" r:id="rId5128" tooltip="Click to see author profile" display="Click to see author profile"/>
    <hyperlink ref="C5122" r:id="rId5129" tooltip="Click to see author profile" display="Click to see author profile"/>
    <hyperlink ref="C5124" r:id="rId5130" tooltip="Click to see author profile" display="Click to see author profile"/>
    <hyperlink ref="C5127" r:id="rId5131" tooltip="Click to see author profile" display="Click to see author profile"/>
    <hyperlink ref="C5128" r:id="rId5132" tooltip="Click to see author profile" display="Click to see author profile"/>
    <hyperlink ref="C5131" r:id="rId5133" tooltip="Click to see author profile" display="Click to see author profile"/>
    <hyperlink ref="C5132" r:id="rId5134" tooltip="Click to see author profile" display="Click to see author profile"/>
    <hyperlink ref="C5133" r:id="rId5135" tooltip="Click to see author profile" display="Click to see author profile"/>
    <hyperlink ref="C5135" r:id="rId5136" tooltip="Click to see author profile" display="Click to see author profile"/>
    <hyperlink ref="C5136" r:id="rId5137" tooltip="Click to see author profile" display="Click to see author profile"/>
    <hyperlink ref="C5137" r:id="rId5138" tooltip="Click to see author profile" display="Click to see author profile"/>
    <hyperlink ref="C5138" r:id="rId5139" tooltip="Click to see author profile" display="Click to see author profile"/>
    <hyperlink ref="C5140" r:id="rId5140" tooltip="Click to see author profile" display="Click to see author profile"/>
    <hyperlink ref="C5141" r:id="rId5141" tooltip="Click to see author profile" display="Click to see author profile"/>
    <hyperlink ref="C5142" r:id="rId5142" tooltip="Click to see author profile" display="Click to see author profile"/>
    <hyperlink ref="C5143" r:id="rId5143" tooltip="Click to see author profile" display="Click to see author profile"/>
    <hyperlink ref="C5144" r:id="rId5144" tooltip="Click to see author profile" display="Click to see author profile"/>
    <hyperlink ref="C5145" r:id="rId5145" tooltip="Click to see author profile" display="Click to see author profile"/>
    <hyperlink ref="C5146" r:id="rId5146" tooltip="Click to see author profile" display="Click to see author profile"/>
    <hyperlink ref="C5147" r:id="rId5147" tooltip="Click to see author profile" display="Click to see author profile"/>
    <hyperlink ref="C5148" r:id="rId5148" tooltip="Click to see author profile" display="Click to see author profile"/>
    <hyperlink ref="C5149" r:id="rId5149" tooltip="Click to see author profile" display="Click to see author profile"/>
    <hyperlink ref="C5151" r:id="rId5150" tooltip="Click to see author profile" display="Click to see author profile"/>
    <hyperlink ref="C5152" r:id="rId5151" tooltip="Click to see author profile" display="Click to see author profile"/>
    <hyperlink ref="C5153" r:id="rId5152" tooltip="Click to see author profile" display="Click to see author profile"/>
    <hyperlink ref="C5154" r:id="rId5153" tooltip="Click to see author profile" display="Click to see author profile"/>
    <hyperlink ref="C5155" r:id="rId5154" tooltip="Click to see author profile" display="Click to see author profile"/>
    <hyperlink ref="C5156" r:id="rId5155" tooltip="Click to see author profile" display="Click to see author profile"/>
    <hyperlink ref="C5157" r:id="rId5156" tooltip="Click to see author profile" display="Click to see author profile"/>
    <hyperlink ref="C5158" r:id="rId5157" tooltip="Click to see author profile" display="Click to see author profile"/>
    <hyperlink ref="C5159" r:id="rId5158" tooltip="Click to see author profile" display="Click to see author profile"/>
    <hyperlink ref="C5160" r:id="rId5159" tooltip="Click to see author profile" display="Click to see author profile"/>
    <hyperlink ref="C5161" r:id="rId5160" tooltip="Click to see author profile" display="Click to see author profile"/>
    <hyperlink ref="C5162" r:id="rId5161" tooltip="Click to see author profile" display="Click to see author profile"/>
    <hyperlink ref="C5163" r:id="rId5162" tooltip="Click to see author profile" display="Click to see author profile"/>
    <hyperlink ref="C5164" r:id="rId5163" tooltip="Click to see author profile" display="Click to see author profile"/>
    <hyperlink ref="C5165" r:id="rId5164" tooltip="Click to see author profile" display="Click to see author profile"/>
    <hyperlink ref="C5166" r:id="rId5165" tooltip="Click to see author profile" display="Click to see author profile"/>
    <hyperlink ref="C5167" r:id="rId5166" tooltip="Click to see author profile" display="Click to see author profile"/>
    <hyperlink ref="C5168" r:id="rId5167" tooltip="Click to see author profile" display="Click to see author profile"/>
    <hyperlink ref="C5169" r:id="rId5168" tooltip="Click to see author profile" display="Click to see author profile"/>
    <hyperlink ref="C5170" r:id="rId5169" tooltip="Click to see author profile" display="Click to see author profile"/>
    <hyperlink ref="C5171" r:id="rId5170" tooltip="Click to see author profile" display="Click to see author profile"/>
    <hyperlink ref="C5172" r:id="rId5171" tooltip="Click to see author profile" display="Click to see author profile"/>
    <hyperlink ref="C5173" r:id="rId5172" tooltip="Click to see author profile" display="Click to see author profile"/>
    <hyperlink ref="C5174" r:id="rId5173" tooltip="Click to see author profile" display="Click to see author profile"/>
    <hyperlink ref="C5176" r:id="rId5174" tooltip="Click to see author profile" display="Click to see author profile"/>
    <hyperlink ref="C5177" r:id="rId5175" tooltip="Click to see author profile" display="Click to see author profile"/>
    <hyperlink ref="C5178" r:id="rId5176" tooltip="Click to see author profile" display="Click to see author profile"/>
    <hyperlink ref="C5179" r:id="rId5177" tooltip="Click to see author profile" display="Click to see author profile"/>
    <hyperlink ref="C5180" r:id="rId5178" tooltip="Click to see author profile" display="Click to see author profile"/>
    <hyperlink ref="C5181" r:id="rId5179" tooltip="Click to see author profile" display="Click to see author profile"/>
    <hyperlink ref="C5182" r:id="rId5180" tooltip="Click to see author profile" display="Click to see author profile"/>
    <hyperlink ref="C5183" r:id="rId5181" tooltip="Click to see author profile" display="Click to see author profile"/>
    <hyperlink ref="C5185" r:id="rId5182" tooltip="Click to see author profile" display="Click to see author profile"/>
    <hyperlink ref="C5186" r:id="rId5183" tooltip="Click to see author profile" display="Click to see author profile"/>
    <hyperlink ref="C5187" r:id="rId5184" tooltip="Click to see author profile" display="Click to see author profile"/>
    <hyperlink ref="C5188" r:id="rId5185" tooltip="Click to see author profile" display="Click to see author profile"/>
    <hyperlink ref="C5190" r:id="rId5186" tooltip="Click to see author profile" display="Click to see author profile"/>
    <hyperlink ref="C5223" r:id="rId5187" tooltip="Click to see author profile" display="Click to see author profile"/>
    <hyperlink ref="C5239" r:id="rId5188" tooltip="Click to see author profile" display="Click to see author profile"/>
    <hyperlink ref="C5240" r:id="rId5189" tooltip="Click to see author profile" display="Click to see author profile"/>
    <hyperlink ref="C5246" r:id="rId5190" tooltip="Click to see author profile" display="Click to see author profile"/>
    <hyperlink ref="C5270" r:id="rId5191" tooltip="Click to see author profile" display="Click to see author profile"/>
    <hyperlink ref="C5275" r:id="rId5192" tooltip="Click to see author profile" display="Click to see author profile"/>
    <hyperlink ref="I5086" r:id="rId5193" tooltip="Click to view source" display="Click to view source"/>
    <hyperlink ref="I5087" r:id="rId5194" tooltip="Click to view source" display="Click to view source"/>
    <hyperlink ref="I5088" r:id="rId5195" tooltip="Click to view source" display="Click to view source"/>
    <hyperlink ref="I5089" r:id="rId5196" tooltip="Click to view source" display="Click to view source"/>
    <hyperlink ref="I5090" r:id="rId5197" tooltip="Click to view source" display="Click to view source"/>
    <hyperlink ref="I5091" r:id="rId5198" tooltip="Click to view source" display="Click to view source"/>
    <hyperlink ref="I5093" r:id="rId5199" tooltip="Click to view source" display="Click to view source"/>
    <hyperlink ref="I5094" r:id="rId5200" tooltip="Click to view source" display="Click to view source"/>
    <hyperlink ref="I5095" r:id="rId5201" tooltip="Click to view source" display="Click to view source"/>
    <hyperlink ref="I5096" r:id="rId5202" tooltip="Click to view source" display="Click to view source"/>
    <hyperlink ref="I5097" r:id="rId5203" tooltip="Click to view source" display="Click to view source"/>
    <hyperlink ref="I5098" r:id="rId5204" tooltip="Click to view source" display="Click to view source"/>
    <hyperlink ref="I5099" r:id="rId5205" tooltip="Click to view source" display="Click to view source"/>
    <hyperlink ref="I5100" r:id="rId5206" tooltip="Click to view source" display="Click to view source"/>
    <hyperlink ref="I5101" r:id="rId5207" tooltip="Click to view source" display="Click to view source"/>
    <hyperlink ref="I5102" r:id="rId5208" tooltip="Click to view source" display="Click to view source"/>
    <hyperlink ref="I5103" r:id="rId5209" tooltip="Click to view source" display="Click to view source"/>
    <hyperlink ref="I5104" r:id="rId5210" tooltip="Click to view source" display="Click to view source"/>
    <hyperlink ref="I5105" r:id="rId5211" tooltip="Click to view source" display="Click to view source"/>
    <hyperlink ref="I5106" r:id="rId5212" tooltip="Click to view source" display="Click to view source"/>
    <hyperlink ref="I5107" r:id="rId5213" tooltip="Click to view source" display="Click to view source"/>
    <hyperlink ref="I5108" r:id="rId5214" tooltip="Click to view source" display="Click to view source"/>
    <hyperlink ref="I5109" r:id="rId5215" tooltip="Click to view source" display="Click to view source"/>
    <hyperlink ref="I5110" r:id="rId5216" tooltip="Click to view source" display="Click to view source"/>
    <hyperlink ref="I5111" r:id="rId5217" tooltip="Click to view source" display="Click to view source"/>
    <hyperlink ref="I5112" r:id="rId5218" tooltip="Click to view source" display="Click to view source"/>
    <hyperlink ref="I5113" r:id="rId5219" tooltip="Click to view source" display="Click to view source"/>
    <hyperlink ref="I5114" r:id="rId5220" tooltip="Click to view source" display="Click to view source"/>
    <hyperlink ref="I5115" r:id="rId5221" tooltip="Click to view source" display="Click to view source"/>
    <hyperlink ref="I5116" r:id="rId5222" tooltip="Click to view source" display="Click to view source"/>
    <hyperlink ref="I5117" r:id="rId5223" tooltip="Click to view source" display="Click to view source"/>
    <hyperlink ref="I5118" r:id="rId5224" tooltip="Click to view source" display="Click to view source"/>
    <hyperlink ref="I5119" r:id="rId5225" tooltip="Click to view source" display="Click to view source"/>
    <hyperlink ref="I5120" r:id="rId5226" tooltip="Click to view source" display="Click to view source"/>
    <hyperlink ref="I5121" r:id="rId5227" tooltip="Click to view source" display="Click to view source"/>
    <hyperlink ref="I5122" r:id="rId5228" tooltip="Click to view source" display="Click to view source"/>
    <hyperlink ref="I5124" r:id="rId5229" tooltip="Click to view source" display="Click to view source"/>
    <hyperlink ref="I5127" r:id="rId5230" tooltip="Click to view source" display="Click to view source"/>
    <hyperlink ref="I5128" r:id="rId5231" tooltip="Click to view source" display="Click to view source"/>
    <hyperlink ref="I5131" r:id="rId5232" tooltip="Click to view source" display="Click to view source"/>
    <hyperlink ref="I5132" r:id="rId5233" tooltip="Click to view source" display="Click to view source"/>
    <hyperlink ref="I5133" r:id="rId5234" tooltip="Click to view source" display="Click to view source"/>
    <hyperlink ref="I5135" r:id="rId5235" tooltip="Click to view source" display="Click to view source"/>
    <hyperlink ref="I5136" r:id="rId5236" tooltip="Click to view source" display="Click to view source"/>
    <hyperlink ref="I5137" r:id="rId5237" tooltip="Click to view source" display="Click to view source"/>
    <hyperlink ref="I5138" r:id="rId5238" tooltip="Click to view source" display="Click to view source"/>
    <hyperlink ref="I5140" r:id="rId5239" tooltip="Click to view source" display="Click to view source"/>
    <hyperlink ref="I5141" r:id="rId5240" tooltip="Click to view source" display="Click to view source"/>
    <hyperlink ref="I5142" r:id="rId5241" tooltip="Click to view source" display="Click to view source"/>
    <hyperlink ref="I5143" r:id="rId5242" tooltip="Click to view source" display="Click to view source"/>
    <hyperlink ref="I5144" r:id="rId5243" tooltip="Click to view source" display="Click to view source"/>
    <hyperlink ref="I5145" r:id="rId5244" tooltip="Click to view source" display="Click to view source"/>
    <hyperlink ref="I5146" r:id="rId5245" tooltip="Click to view source" display="Click to view source"/>
    <hyperlink ref="I5147" r:id="rId5246" tooltip="Click to view source" display="Click to view source"/>
    <hyperlink ref="I5148" r:id="rId5247" tooltip="Click to view source" display="Click to view source"/>
    <hyperlink ref="I5149" r:id="rId5248" tooltip="Click to view source" display="Click to view source"/>
    <hyperlink ref="I5151" r:id="rId5249" tooltip="Click to view source" display="Click to view source"/>
    <hyperlink ref="I5152" r:id="rId5250" tooltip="Click to view source" display="Click to view source"/>
    <hyperlink ref="I5153" r:id="rId5251" tooltip="Click to view source" display="Click to view source"/>
    <hyperlink ref="I5154" r:id="rId5252" tooltip="Click to view source" display="Click to view source"/>
    <hyperlink ref="I5155" r:id="rId5253" tooltip="Click to view source" display="Click to view source"/>
    <hyperlink ref="I5156" r:id="rId5254" tooltip="Click to view source" display="Click to view source"/>
    <hyperlink ref="I5157" r:id="rId5255" tooltip="Click to view source" display="Click to view source"/>
    <hyperlink ref="I5158" r:id="rId5256" tooltip="Click to view source" display="Click to view source"/>
    <hyperlink ref="I5159" r:id="rId5257" tooltip="Click to view source" display="Click to view source"/>
    <hyperlink ref="I5160" r:id="rId5258" tooltip="Click to view source" display="Click to view source"/>
    <hyperlink ref="I5161" r:id="rId5259" tooltip="Click to view source" display="Click to view source"/>
    <hyperlink ref="I5162" r:id="rId5260" tooltip="Click to view source" display="Click to view source"/>
    <hyperlink ref="I5163" r:id="rId5261" tooltip="Click to view source" display="Click to view source"/>
    <hyperlink ref="I5164" r:id="rId5262" tooltip="Click to view source" display="Click to view source"/>
    <hyperlink ref="I5165" r:id="rId5263" tooltip="Click to view source" display="Click to view source"/>
    <hyperlink ref="I5166" r:id="rId5264" tooltip="Click to view source" display="Click to view source"/>
    <hyperlink ref="I5167" r:id="rId5265" tooltip="Click to view source" display="Click to view source"/>
    <hyperlink ref="I5168" r:id="rId5266" tooltip="Click to view source" display="Click to view source"/>
    <hyperlink ref="I5169" r:id="rId5267" tooltip="Click to view source" display="Click to view source"/>
    <hyperlink ref="I5170" r:id="rId5268" tooltip="Click to view source" display="Click to view source"/>
    <hyperlink ref="I5171" r:id="rId5269" tooltip="Click to view source" display="Click to view source"/>
    <hyperlink ref="I5172" r:id="rId5270" tooltip="Click to view source" display="Click to view source"/>
    <hyperlink ref="I5173" r:id="rId5271" tooltip="Click to view source" display="Click to view source"/>
    <hyperlink ref="I5174" r:id="rId5272" tooltip="Click to view source" display="Click to view source"/>
    <hyperlink ref="I5176" r:id="rId5273" tooltip="Click to view source" display="Click to view source"/>
    <hyperlink ref="I5177" r:id="rId5274" tooltip="Click to view source" display="Click to view source"/>
    <hyperlink ref="I5178" r:id="rId5275" tooltip="Click to view source" display="Click to view source"/>
    <hyperlink ref="I5179" r:id="rId5276" tooltip="Click to view source" display="Click to view source"/>
    <hyperlink ref="I5180" r:id="rId5277" tooltip="Click to view source" display="Click to view source"/>
    <hyperlink ref="I5181" r:id="rId5278" tooltip="Click to view source" display="Click to view source"/>
    <hyperlink ref="I5182" r:id="rId5279" tooltip="Click to view source" display="Click to view source"/>
    <hyperlink ref="I5183" r:id="rId5280" tooltip="Click to view source" display="Click to view source"/>
    <hyperlink ref="I5185" r:id="rId5281" tooltip="Click to view source" display="Click to view source"/>
    <hyperlink ref="I5186" r:id="rId5282" tooltip="Click to view source" display="Click to view source"/>
    <hyperlink ref="I5187" r:id="rId5283" tooltip="Click to view source" display="Click to view source"/>
    <hyperlink ref="I5188" r:id="rId5284" tooltip="Click to view source" display="Click to view source"/>
    <hyperlink ref="I5190" r:id="rId5285" tooltip="Click to view source" display="Click to view source"/>
    <hyperlink ref="I5223" r:id="rId5286" tooltip="Click to view source" display="Click to view source"/>
    <hyperlink ref="I5239" r:id="rId5287" tooltip="Click to view source" display="Click to view source"/>
    <hyperlink ref="I5240" r:id="rId5288" tooltip="Click to view source" display="Click to view source"/>
    <hyperlink ref="I5246" r:id="rId5289" tooltip="Click to view source" display="Click to view source"/>
    <hyperlink ref="I5270" r:id="rId5290" tooltip="Click to view source" display="Click to view source"/>
    <hyperlink ref="I5275" r:id="rId5291" tooltip="Click to view source" display="Click to view source"/>
    <hyperlink ref="C5191" r:id="rId5292" tooltip="Click to see author profile" display="Click to see author profile"/>
    <hyperlink ref="C5192" r:id="rId5293" tooltip="Click to see author profile" display="Click to see author profile"/>
    <hyperlink ref="C5193" r:id="rId5294" tooltip="Click to see author profile" display="Click to see author profile"/>
    <hyperlink ref="C5194" r:id="rId5295" tooltip="Click to see author profile" display="Click to see author profile"/>
    <hyperlink ref="C5195" r:id="rId5296" tooltip="Click to see author profile" display="Click to see author profile"/>
    <hyperlink ref="C5196" r:id="rId5297" tooltip="Click to see author profile" display="Click to see author profile"/>
    <hyperlink ref="C5197" r:id="rId5298" tooltip="Click to see author profile" display="Click to see author profile"/>
    <hyperlink ref="C5198" r:id="rId5299" tooltip="Click to see author profile" display="Click to see author profile"/>
    <hyperlink ref="C5199" r:id="rId5300" tooltip="Click to see author profile" display="Click to see author profile"/>
    <hyperlink ref="C5200" r:id="rId5301" tooltip="Click to see author profile" display="Click to see author profile"/>
    <hyperlink ref="C5202" r:id="rId5302" tooltip="Click to see author profile" display="Click to see author profile"/>
    <hyperlink ref="C5203" r:id="rId5303" tooltip="Click to see author profile" display="Click to see author profile"/>
    <hyperlink ref="C5207" r:id="rId5304" tooltip="Click to see author profile" display="Click to see author profile"/>
    <hyperlink ref="C5213" r:id="rId5305" tooltip="Click to see author profile" display="Click to see author profile"/>
    <hyperlink ref="C5222" r:id="rId5306" tooltip="Click to see author profile" display="Click to see author profile"/>
    <hyperlink ref="C5224" r:id="rId5307" tooltip="Click to see author profile" display="Click to see author profile"/>
    <hyperlink ref="C5226" r:id="rId5308" tooltip="Click to see author profile" display="Click to see author profile"/>
    <hyperlink ref="C5227" r:id="rId5309" tooltip="Click to see author profile" display="Click to see author profile"/>
    <hyperlink ref="C5228" r:id="rId5310" tooltip="Click to see author profile" display="Click to see author profile"/>
    <hyperlink ref="C5232" r:id="rId5311" tooltip="Click to see author profile" display="Click to see author profile"/>
    <hyperlink ref="C5249" r:id="rId5312" tooltip="Click to see author profile" display="Click to see author profile"/>
    <hyperlink ref="C5250" r:id="rId5313" tooltip="Click to see author profile" display="Click to see author profile"/>
    <hyperlink ref="C5257" r:id="rId5314" tooltip="Click to see author profile" display="Click to see author profile"/>
    <hyperlink ref="C5290" r:id="rId5315" tooltip="Click to see author profile" display="Click to see author profile"/>
    <hyperlink ref="C5298" r:id="rId5316" tooltip="Click to see author profile" display="Click to see author profile"/>
    <hyperlink ref="C5303" r:id="rId5317" tooltip="Click to see author profile" display="Click to see author profile"/>
    <hyperlink ref="C5306" r:id="rId5318" tooltip="Click to see author profile" display="Click to see author profile"/>
    <hyperlink ref="C5307" r:id="rId5319" tooltip="Click to see author profile" display="Click to see author profile"/>
    <hyperlink ref="C5308" r:id="rId5320" tooltip="Click to see author profile" display="Click to see author profile"/>
    <hyperlink ref="C5313" r:id="rId5321" tooltip="Click to see author profile" display="Click to see author profile"/>
    <hyperlink ref="C5315" r:id="rId5322" tooltip="Click to see author profile" display="Click to see author profile"/>
    <hyperlink ref="C5319" r:id="rId5323" tooltip="Click to see author profile" display="Click to see author profile"/>
    <hyperlink ref="C5321" r:id="rId5324" tooltip="Click to see author profile" display="Click to see author profile"/>
    <hyperlink ref="C5323" r:id="rId5325" tooltip="Click to see author profile" display="Click to see author profile"/>
    <hyperlink ref="C5331" r:id="rId5326" tooltip="Click to see author profile" display="Click to see author profile"/>
    <hyperlink ref="I5191" r:id="rId5327" tooltip="Click to view source" display="Click to view source"/>
    <hyperlink ref="I5192" r:id="rId5328" tooltip="Click to view source" display="Click to view source"/>
    <hyperlink ref="I5193" r:id="rId5329" tooltip="Click to view source" display="Click to view source"/>
    <hyperlink ref="I5194" r:id="rId5330" tooltip="Click to view source" display="Click to view source"/>
    <hyperlink ref="I5195" r:id="rId5331" tooltip="Click to view source" display="Click to view source"/>
    <hyperlink ref="I5196" r:id="rId5332" tooltip="Click to view source" display="Click to view source"/>
    <hyperlink ref="I5197" r:id="rId5333" tooltip="Click to view source" display="Click to view source"/>
    <hyperlink ref="I5198" r:id="rId5334" tooltip="Click to view source" display="Click to view source"/>
    <hyperlink ref="I5199" r:id="rId5335" tooltip="Click to view source" display="Click to view source"/>
    <hyperlink ref="I5200" r:id="rId5336" tooltip="Click to view source" display="Click to view source"/>
    <hyperlink ref="I5202" r:id="rId5337" tooltip="Click to view source" display="Click to view source"/>
    <hyperlink ref="I5203" r:id="rId5338" tooltip="Click to view source" display="Click to view source"/>
    <hyperlink ref="I5207" r:id="rId5339" tooltip="Click to view source" display="Click to view source"/>
    <hyperlink ref="I5213" r:id="rId5340" tooltip="Click to view source" display="Click to view source"/>
    <hyperlink ref="I5222" r:id="rId5341" tooltip="Click to view source" display="Click to view source"/>
    <hyperlink ref="I5224" r:id="rId5342" tooltip="Click to view source" display="Click to view source"/>
    <hyperlink ref="I5226" r:id="rId5343" tooltip="Click to view source" display="Click to view source"/>
    <hyperlink ref="I5227" r:id="rId5344" tooltip="Click to view source" display="Click to view source"/>
    <hyperlink ref="I5228" r:id="rId5345" tooltip="Click to view source" display="Click to view source"/>
    <hyperlink ref="I5232" r:id="rId5346" tooltip="Click to view source" display="Click to view source"/>
    <hyperlink ref="I5249" r:id="rId5347" tooltip="Click to view source" display="Click to view source"/>
    <hyperlink ref="I5250" r:id="rId5348" tooltip="Click to view source" display="Click to view source"/>
    <hyperlink ref="I5257" r:id="rId5349" tooltip="Click to view source" display="Click to view source"/>
    <hyperlink ref="I5290" r:id="rId5350" tooltip="Click to view source" display="Click to view source"/>
    <hyperlink ref="I5298" r:id="rId5351" tooltip="Click to view source" display="Click to view source"/>
    <hyperlink ref="I5303" r:id="rId5352" tooltip="Click to view source" display="Click to view source"/>
    <hyperlink ref="I5306" r:id="rId5353" tooltip="Click to view source" display="Click to view source"/>
    <hyperlink ref="I5307" r:id="rId5354" tooltip="Click to view source" display="Click to view source"/>
    <hyperlink ref="I5308" r:id="rId5355" tooltip="Click to view source" display="Click to view source"/>
    <hyperlink ref="I5313" r:id="rId5356" tooltip="Click to view source" display="Click to view source"/>
    <hyperlink ref="I5315" r:id="rId5357" tooltip="Click to view source" display="Click to view source"/>
    <hyperlink ref="I5319" r:id="rId5358" tooltip="Click to view source" display="Click to view source"/>
    <hyperlink ref="I5321" r:id="rId5359" tooltip="Click to view source" display="Click to view source"/>
    <hyperlink ref="I5323" r:id="rId5360" tooltip="Click to view source" display="Click to view source"/>
    <hyperlink ref="I5331" r:id="rId5361" tooltip="Click to view source" display="Click to view source"/>
    <hyperlink ref="C4932" r:id="rId5362" tooltip="Click to see author profile" display="Click to see author profile"/>
    <hyperlink ref="C4934" r:id="rId5363" tooltip="Click to see author profile" display="Click to see author profile"/>
    <hyperlink ref="C4937" r:id="rId5364" tooltip="Click to see author profile" display="Click to see author profile"/>
    <hyperlink ref="C4966" r:id="rId5365" tooltip="Click to see author profile" display="Click to see author profile"/>
    <hyperlink ref="I4932" r:id="rId5366" tooltip="Click to view source" display="Click to view source"/>
    <hyperlink ref="I4934" r:id="rId5367" tooltip="Click to view source" display="Click to view source"/>
    <hyperlink ref="I4937" r:id="rId5368" tooltip="Click to view source" display="Click to view source"/>
    <hyperlink ref="I4966" r:id="rId5369" tooltip="Click to view source" display="Click to view source"/>
    <hyperlink ref="C5212" r:id="rId5370" tooltip="Click to see author profile" display="Click to see author profile"/>
    <hyperlink ref="I5212" r:id="rId5371" tooltip="Click to view source" display="Click to view source"/>
    <hyperlink ref="C5003" r:id="rId5372" tooltip="Click to see author profile" display="Click to see author profile"/>
    <hyperlink ref="C5006" r:id="rId5373" tooltip="Click to see author profile" display="Click to see author profile"/>
    <hyperlink ref="C5008" r:id="rId5374" tooltip="Click to see author profile" display="Click to see author profile"/>
    <hyperlink ref="I5003" r:id="rId5375" tooltip="Click to view source" display="Click to view source"/>
    <hyperlink ref="I5006" r:id="rId5376" tooltip="Click to view source" display="Click to view source"/>
    <hyperlink ref="I5008" r:id="rId5377" tooltip="Click to view source" display="Click to view source"/>
    <hyperlink ref="C5050" r:id="rId5378" tooltip="Click to see author profile" display="Click to see author profile"/>
    <hyperlink ref="C5051" r:id="rId5379" tooltip="Click to see author profile" display="Click to see author profile"/>
    <hyperlink ref="C5053" r:id="rId5380" tooltip="Click to see author profile" display="Click to see author profile"/>
    <hyperlink ref="I5050" r:id="rId5381" tooltip="Click to view source" display="Click to view source"/>
    <hyperlink ref="I5051" r:id="rId5382" tooltip="Click to view source" display="Click to view source"/>
    <hyperlink ref="I5053" r:id="rId5383" tooltip="Click to view source" display="Click to view source"/>
    <hyperlink ref="C4876" r:id="rId5384" tooltip="Click to see author profile" display="Click to see author profile"/>
    <hyperlink ref="C4877" r:id="rId5385" tooltip="Click to see author profile" display="Click to see author profile"/>
    <hyperlink ref="C4878" r:id="rId5386" tooltip="Click to see author profile" display="Click to see author profile"/>
    <hyperlink ref="C4879" r:id="rId5387" tooltip="Click to see author profile" display="Click to see author profile"/>
    <hyperlink ref="C4880" r:id="rId5388" tooltip="Click to see author profile" display="Click to see author profile"/>
    <hyperlink ref="C4881" r:id="rId5389" tooltip="Click to see author profile" display="Click to see author profile"/>
    <hyperlink ref="C4882" r:id="rId5390" tooltip="Click to see author profile" display="Click to see author profile"/>
    <hyperlink ref="C4883" r:id="rId5391" tooltip="Click to see author profile" display="Click to see author profile"/>
    <hyperlink ref="C4884" r:id="rId5392" tooltip="Click to see author profile" display="Click to see author profile"/>
    <hyperlink ref="C4885" r:id="rId5393" tooltip="Click to see author profile" display="Click to see author profile"/>
    <hyperlink ref="C4886" r:id="rId5394" tooltip="Click to see author profile" display="Click to see author profile"/>
    <hyperlink ref="C4887" r:id="rId5395" tooltip="Click to see author profile" display="Click to see author profile"/>
    <hyperlink ref="C4895" r:id="rId5396" tooltip="Click to see author profile" display="Click to see author profile"/>
    <hyperlink ref="C5005" r:id="rId5397" tooltip="Click to see author profile" display="Click to see author profile"/>
    <hyperlink ref="C5134" r:id="rId5398" tooltip="Click to see author profile" display="Click to see author profile"/>
    <hyperlink ref="I4876" r:id="rId5399" tooltip="Click to view source" display="Click to view source"/>
    <hyperlink ref="I4877" r:id="rId5400" tooltip="Click to view source" display="Click to view source"/>
    <hyperlink ref="I4878" r:id="rId5401" tooltip="Click to view source" display="Click to view source"/>
    <hyperlink ref="I4879" r:id="rId5402" tooltip="Click to view source" display="Click to view source"/>
    <hyperlink ref="I4880" r:id="rId5403" tooltip="Click to view source" display="Click to view source"/>
    <hyperlink ref="I4881" r:id="rId5404" tooltip="Click to view source" display="Click to view source"/>
    <hyperlink ref="I4882" r:id="rId5405" tooltip="Click to view source" display="Click to view source"/>
    <hyperlink ref="I4883" r:id="rId5406" tooltip="Click to view source" display="Click to view source"/>
    <hyperlink ref="I4884" r:id="rId5407" tooltip="Click to view source" display="Click to view source"/>
    <hyperlink ref="I4885" r:id="rId5408" tooltip="Click to view source" display="Click to view source"/>
    <hyperlink ref="I4886" r:id="rId5409" tooltip="Click to view source" display="Click to view source"/>
    <hyperlink ref="I4887" r:id="rId5410" tooltip="Click to view source" display="Click to view source"/>
    <hyperlink ref="I4895" r:id="rId5411" tooltip="Click to view source" display="Click to view source"/>
    <hyperlink ref="I5005" r:id="rId5412" tooltip="Click to view source" display="Click to view source"/>
    <hyperlink ref="I5134" r:id="rId5413" tooltip="Click to view source" display="Click to view source"/>
    <hyperlink ref="C5004" r:id="rId5414" tooltip="Click to see author profile" display="Click to see author profile"/>
    <hyperlink ref="C5007" r:id="rId5415" tooltip="Click to see author profile" display="Click to see author profile"/>
    <hyperlink ref="C5009" r:id="rId5416" tooltip="Click to see author profile" display="Click to see author profile"/>
    <hyperlink ref="I5004" r:id="rId5417" tooltip="Click to view source" display="Click to view source"/>
    <hyperlink ref="I5007" r:id="rId5418" tooltip="Click to view source" display="Click to view source"/>
    <hyperlink ref="I5009" r:id="rId5419" tooltip="Click to view source" display="Click to view source"/>
    <hyperlink ref="C5276" r:id="rId5420" tooltip="Click to see author profile" display="Click to see author profile"/>
    <hyperlink ref="C5277" r:id="rId5421" tooltip="Click to see author profile" display="Click to see author profile"/>
    <hyperlink ref="C5283" r:id="rId5422" tooltip="Click to see author profile" display="Click to see author profile"/>
    <hyperlink ref="C5294" r:id="rId5423" tooltip="Click to see author profile" display="Click to see author profile"/>
    <hyperlink ref="C5302" r:id="rId5424" tooltip="Click to see author profile" display="Click to see author profile"/>
    <hyperlink ref="I5276" r:id="rId5425" tooltip="Click to view source" display="Click to view source"/>
    <hyperlink ref="I5277" r:id="rId5426" tooltip="Click to view source" display="Click to view source"/>
    <hyperlink ref="I5283" r:id="rId5427" tooltip="Click to view source" display="Click to view source"/>
    <hyperlink ref="I5294" r:id="rId5428" tooltip="Click to view source" display="Click to view source"/>
    <hyperlink ref="I5302" r:id="rId5429" tooltip="Click to view source" display="Click to view source"/>
    <hyperlink ref="C5264" r:id="rId5430" tooltip="Click to see author profile" display="Click to see author profile"/>
    <hyperlink ref="C5265" r:id="rId5431" tooltip="Click to see author profile" display="Click to see author profile"/>
    <hyperlink ref="C5266" r:id="rId5432" tooltip="Click to see author profile" display="Click to see author profile"/>
    <hyperlink ref="C5267" r:id="rId5433" tooltip="Click to see author profile" display="Click to see author profile"/>
    <hyperlink ref="C5268" r:id="rId5434" tooltip="Click to see author profile" display="Click to see author profile"/>
    <hyperlink ref="C5272" r:id="rId5435" tooltip="Click to see author profile" display="Click to see author profile"/>
    <hyperlink ref="C5274" r:id="rId5436" tooltip="Click to see author profile" display="Click to see author profile"/>
    <hyperlink ref="C5279" r:id="rId5437" tooltip="Click to see author profile" display="Click to see author profile"/>
    <hyperlink ref="C5280" r:id="rId5438" tooltip="Click to see author profile" display="Click to see author profile"/>
    <hyperlink ref="C5282" r:id="rId5439" tooltip="Click to see author profile" display="Click to see author profile"/>
    <hyperlink ref="C5285" r:id="rId5440" tooltip="Click to see author profile" display="Click to see author profile"/>
    <hyperlink ref="C5287" r:id="rId5441" tooltip="Click to see author profile" display="Click to see author profile"/>
    <hyperlink ref="C5288" r:id="rId5442" tooltip="Click to see author profile" display="Click to see author profile"/>
    <hyperlink ref="C5291" r:id="rId5443" tooltip="Click to see author profile" display="Click to see author profile"/>
    <hyperlink ref="C5292" r:id="rId5444" tooltip="Click to see author profile" display="Click to see author profile"/>
    <hyperlink ref="C5295" r:id="rId5445" tooltip="Click to see author profile" display="Click to see author profile"/>
    <hyperlink ref="C5305" r:id="rId5446" tooltip="Click to see author profile" display="Click to see author profile"/>
    <hyperlink ref="C5309" r:id="rId5447" tooltip="Click to see author profile" display="Click to see author profile"/>
    <hyperlink ref="C5314" r:id="rId5448" tooltip="Click to see author profile" display="Click to see author profile"/>
    <hyperlink ref="C5316" r:id="rId5449" tooltip="Click to see author profile" display="Click to see author profile"/>
    <hyperlink ref="I5264" r:id="rId5450" tooltip="Click to view source" display="Click to view source"/>
    <hyperlink ref="I5265" r:id="rId5451" tooltip="Click to view source" display="Click to view source"/>
    <hyperlink ref="I5266" r:id="rId5452" tooltip="Click to view source" display="Click to view source"/>
    <hyperlink ref="I5267" r:id="rId5453" tooltip="Click to view source" display="Click to view source"/>
    <hyperlink ref="I5268" r:id="rId5454" tooltip="Click to view source" display="Click to view source"/>
    <hyperlink ref="I5272" r:id="rId5455" tooltip="Click to view source" display="Click to view source"/>
    <hyperlink ref="I5274" r:id="rId5456" tooltip="Click to view source" display="Click to view source"/>
    <hyperlink ref="I5279" r:id="rId5457" tooltip="Click to view source" display="Click to view source"/>
    <hyperlink ref="I5280" r:id="rId5458" tooltip="Click to view source" display="Click to view source"/>
    <hyperlink ref="I5282" r:id="rId5459" tooltip="Click to view source" display="Click to view source"/>
    <hyperlink ref="I5285" r:id="rId5460" tooltip="Click to view source" display="Click to view source"/>
    <hyperlink ref="I5287" r:id="rId5461" tooltip="Click to view source" display="Click to view source"/>
    <hyperlink ref="I5288" r:id="rId5462" tooltip="Click to view source" display="Click to view source"/>
    <hyperlink ref="I5291" r:id="rId5463" tooltip="Click to view source" display="Click to view source"/>
    <hyperlink ref="I5292" r:id="rId5464" tooltip="Click to view source" display="Click to view source"/>
    <hyperlink ref="I5295" r:id="rId5465" tooltip="Click to view source" display="Click to view source"/>
    <hyperlink ref="I5305" r:id="rId5466" tooltip="Click to view source" display="Click to view source"/>
    <hyperlink ref="I5309" r:id="rId5467" tooltip="Click to view source" display="Click to view source"/>
    <hyperlink ref="I5314" r:id="rId5468" tooltip="Click to view source" display="Click to view source"/>
    <hyperlink ref="I5316" r:id="rId5469" tooltip="Click to view source" display="Click to view source"/>
    <hyperlink ref="C5204" r:id="rId5470" tooltip="Click to see author profile" display="Click to see author profile"/>
    <hyperlink ref="C5205" r:id="rId5471" tooltip="Click to see author profile" display="Click to see author profile"/>
    <hyperlink ref="C5206" r:id="rId5472" tooltip="Click to see author profile" display="Click to see author profile"/>
    <hyperlink ref="C5208" r:id="rId5473" tooltip="Click to see author profile" display="Click to see author profile"/>
    <hyperlink ref="C5209" r:id="rId5474" tooltip="Click to see author profile" display="Click to see author profile"/>
    <hyperlink ref="C5210" r:id="rId5475" tooltip="Click to see author profile" display="Click to see author profile"/>
    <hyperlink ref="C5211" r:id="rId5476" tooltip="Click to see author profile" display="Click to see author profile"/>
    <hyperlink ref="C5214" r:id="rId5477" tooltip="Click to see author profile" display="Click to see author profile"/>
    <hyperlink ref="C5215" r:id="rId5478" tooltip="Click to see author profile" display="Click to see author profile"/>
    <hyperlink ref="C5216" r:id="rId5479" tooltip="Click to see author profile" display="Click to see author profile"/>
    <hyperlink ref="C5217" r:id="rId5480" tooltip="Click to see author profile" display="Click to see author profile"/>
    <hyperlink ref="C5218" r:id="rId5481" tooltip="Click to see author profile" display="Click to see author profile"/>
    <hyperlink ref="C5219" r:id="rId5482" tooltip="Click to see author profile" display="Click to see author profile"/>
    <hyperlink ref="C5220" r:id="rId5483" tooltip="Click to see author profile" display="Click to see author profile"/>
    <hyperlink ref="C5221" r:id="rId5484" tooltip="Click to see author profile" display="Click to see author profile"/>
    <hyperlink ref="C5225" r:id="rId5485" tooltip="Click to see author profile" display="Click to see author profile"/>
    <hyperlink ref="C5229" r:id="rId5486" tooltip="Click to see author profile" display="Click to see author profile"/>
    <hyperlink ref="C5230" r:id="rId5487" tooltip="Click to see author profile" display="Click to see author profile"/>
    <hyperlink ref="C5231" r:id="rId5488" tooltip="Click to see author profile" display="Click to see author profile"/>
    <hyperlink ref="C5233" r:id="rId5489" tooltip="Click to see author profile" display="Click to see author profile"/>
    <hyperlink ref="C5234" r:id="rId5490" tooltip="Click to see author profile" display="Click to see author profile"/>
    <hyperlink ref="C5235" r:id="rId5491" tooltip="Click to see author profile" display="Click to see author profile"/>
    <hyperlink ref="C5236" r:id="rId5492" tooltip="Click to see author profile" display="Click to see author profile"/>
    <hyperlink ref="C5237" r:id="rId5493" tooltip="Click to see author profile" display="Click to see author profile"/>
    <hyperlink ref="C5238" r:id="rId5494" tooltip="Click to see author profile" display="Click to see author profile"/>
    <hyperlink ref="C5241" r:id="rId5495" tooltip="Click to see author profile" display="Click to see author profile"/>
    <hyperlink ref="C5242" r:id="rId5496" tooltip="Click to see author profile" display="Click to see author profile"/>
    <hyperlink ref="C5243" r:id="rId5497" tooltip="Click to see author profile" display="Click to see author profile"/>
    <hyperlink ref="C5244" r:id="rId5498" tooltip="Click to see author profile" display="Click to see author profile"/>
    <hyperlink ref="C5245" r:id="rId5499" tooltip="Click to see author profile" display="Click to see author profile"/>
    <hyperlink ref="C5247" r:id="rId5500" tooltip="Click to see author profile" display="Click to see author profile"/>
    <hyperlink ref="C5248" r:id="rId5501" tooltip="Click to see author profile" display="Click to see author profile"/>
    <hyperlink ref="C5251" r:id="rId5502" tooltip="Click to see author profile" display="Click to see author profile"/>
    <hyperlink ref="C5252" r:id="rId5503" tooltip="Click to see author profile" display="Click to see author profile"/>
    <hyperlink ref="C5253" r:id="rId5504" tooltip="Click to see author profile" display="Click to see author profile"/>
    <hyperlink ref="C5256" r:id="rId5505" tooltip="Click to see author profile" display="Click to see author profile"/>
    <hyperlink ref="C5325" r:id="rId5506" tooltip="Click to see author profile" display="Click to see author profile"/>
    <hyperlink ref="C5326" r:id="rId5507" tooltip="Click to see author profile" display="Click to see author profile"/>
    <hyperlink ref="C5329" r:id="rId5508" tooltip="Click to see author profile" display="Click to see author profile"/>
    <hyperlink ref="C5330" r:id="rId5509" tooltip="Click to see author profile" display="Click to see author profile"/>
    <hyperlink ref="I5204" r:id="rId5510" tooltip="Click to view source" display="Click to view source"/>
    <hyperlink ref="I5205" r:id="rId5511" tooltip="Click to view source" display="Click to view source"/>
    <hyperlink ref="I5206" r:id="rId5512" tooltip="Click to view source" display="Click to view source"/>
    <hyperlink ref="I5208" r:id="rId5513" tooltip="Click to view source" display="Click to view source"/>
    <hyperlink ref="I5209" r:id="rId5514" tooltip="Click to view source" display="Click to view source"/>
    <hyperlink ref="I5210" r:id="rId5515" tooltip="Click to view source" display="Click to view source"/>
    <hyperlink ref="I5211" r:id="rId5516" tooltip="Click to view source" display="Click to view source"/>
    <hyperlink ref="I5214" r:id="rId5517" tooltip="Click to view source" display="Click to view source"/>
    <hyperlink ref="I5215" r:id="rId5518" tooltip="Click to view source" display="Click to view source"/>
    <hyperlink ref="I5216" r:id="rId5519" tooltip="Click to view source" display="Click to view source"/>
    <hyperlink ref="I5217" r:id="rId5520" tooltip="Click to view source" display="Click to view source"/>
    <hyperlink ref="I5218" r:id="rId5521" tooltip="Click to view source" display="Click to view source"/>
    <hyperlink ref="I5219" r:id="rId5522" tooltip="Click to view source" display="Click to view source"/>
    <hyperlink ref="I5220" r:id="rId5523" tooltip="Click to view source" display="Click to view source"/>
    <hyperlink ref="I5221" r:id="rId5524" tooltip="Click to view source" display="Click to view source"/>
    <hyperlink ref="I5225" r:id="rId5525" tooltip="Click to view source" display="Click to view source"/>
    <hyperlink ref="I5229" r:id="rId5526" tooltip="Click to view source" display="Click to view source"/>
    <hyperlink ref="I5230" r:id="rId5527" tooltip="Click to view source" display="Click to view source"/>
    <hyperlink ref="I5231" r:id="rId5528" tooltip="Click to view source" display="Click to view source"/>
    <hyperlink ref="I5233" r:id="rId5529" tooltip="Click to view source" display="Click to view source"/>
    <hyperlink ref="I5234" r:id="rId5530" tooltip="Click to view source" display="Click to view source"/>
    <hyperlink ref="I5235" r:id="rId5531" tooltip="Click to view source" display="Click to view source"/>
    <hyperlink ref="I5236" r:id="rId5532" tooltip="Click to view source" display="Click to view source"/>
    <hyperlink ref="I5237" r:id="rId5533" tooltip="Click to view source" display="Click to view source"/>
    <hyperlink ref="I5238" r:id="rId5534" tooltip="Click to view source" display="Click to view source"/>
    <hyperlink ref="I5241" r:id="rId5535" tooltip="Click to view source" display="Click to view source"/>
    <hyperlink ref="I5242" r:id="rId5536" tooltip="Click to view source" display="Click to view source"/>
    <hyperlink ref="I5243" r:id="rId5537" tooltip="Click to view source" display="Click to view source"/>
    <hyperlink ref="I5244" r:id="rId5538" tooltip="Click to view source" display="Click to view source"/>
    <hyperlink ref="I5245" r:id="rId5539" tooltip="Click to view source" display="Click to view source"/>
    <hyperlink ref="I5247" r:id="rId5540" tooltip="Click to view source" display="Click to view source"/>
    <hyperlink ref="I5248" r:id="rId5541" tooltip="Click to view source" display="Click to view source"/>
    <hyperlink ref="I5251" r:id="rId5542" tooltip="Click to view source" display="Click to view source"/>
    <hyperlink ref="I5252" r:id="rId5543" tooltip="Click to view source" display="Click to view source"/>
    <hyperlink ref="I5253" r:id="rId5544" tooltip="Click to view source" display="Click to view source"/>
    <hyperlink ref="I5256" r:id="rId5545" tooltip="Click to view source" display="Click to view source"/>
    <hyperlink ref="I5325" r:id="rId5546" tooltip="Click to view source" display="Click to view source"/>
    <hyperlink ref="I5326" r:id="rId5547" tooltip="Click to view source" display="Click to view source"/>
    <hyperlink ref="I5329" r:id="rId5548" tooltip="Click to view source" display="Click to view source"/>
    <hyperlink ref="I5330" r:id="rId5549" tooltip="Click to view source" display="Click to view source"/>
    <hyperlink ref="C5065" r:id="rId5550" tooltip="Click to see author profile" display="Click to see author profile"/>
    <hyperlink ref="C5067" r:id="rId5551" tooltip="Click to see author profile" display="Click to see author profile"/>
    <hyperlink ref="C5068" r:id="rId5552" tooltip="Click to see author profile" display="Click to see author profile"/>
    <hyperlink ref="C5069" r:id="rId5553" tooltip="Click to see author profile" display="Click to see author profile"/>
    <hyperlink ref="C5074" r:id="rId5554" tooltip="Click to see author profile" display="Click to see author profile"/>
    <hyperlink ref="C5075" r:id="rId5555" tooltip="Click to see author profile" display="Click to see author profile"/>
    <hyperlink ref="C5080" r:id="rId5556" tooltip="Click to see author profile" display="Click to see author profile"/>
    <hyperlink ref="C5081" r:id="rId5557" tooltip="Click to see author profile" display="Click to see author profile"/>
    <hyperlink ref="C5092" r:id="rId5558" tooltip="Click to see author profile" display="Click to see author profile"/>
    <hyperlink ref="I5065" r:id="rId5559" tooltip="Click to view source" display="Click to view source"/>
    <hyperlink ref="I5067" r:id="rId5560" tooltip="Click to view source" display="Click to view source"/>
    <hyperlink ref="I5068" r:id="rId5561" tooltip="Click to view source" display="Click to view source"/>
    <hyperlink ref="I5069" r:id="rId5562" tooltip="Click to view source" display="Click to view source"/>
    <hyperlink ref="I5074" r:id="rId5563" tooltip="Click to view source" display="Click to view source"/>
    <hyperlink ref="I5075" r:id="rId5564" tooltip="Click to view source" display="Click to view source"/>
    <hyperlink ref="I5080" r:id="rId5565" tooltip="Click to view source" display="Click to view source"/>
    <hyperlink ref="I5081" r:id="rId5566" tooltip="Click to view source" display="Click to view source"/>
    <hyperlink ref="I5092" r:id="rId5567" tooltip="Click to view source" display="Click to view source"/>
    <hyperlink ref="C5258" r:id="rId5568" tooltip="Click to see author profile" display="Click to see author profile"/>
    <hyperlink ref="C5260" r:id="rId5569" tooltip="Click to see author profile" display="Click to see author profile"/>
    <hyperlink ref="C5261" r:id="rId5570" tooltip="Click to see author profile" display="Click to see author profile"/>
    <hyperlink ref="C5262" r:id="rId5571" tooltip="Click to see author profile" display="Click to see author profile"/>
    <hyperlink ref="C5263" r:id="rId5572" tooltip="Click to see author profile" display="Click to see author profile"/>
    <hyperlink ref="C5269" r:id="rId5573" tooltip="Click to see author profile" display="Click to see author profile"/>
    <hyperlink ref="C5271" r:id="rId5574" tooltip="Click to see author profile" display="Click to see author profile"/>
    <hyperlink ref="C5273" r:id="rId5575" tooltip="Click to see author profile" display="Click to see author profile"/>
    <hyperlink ref="C5284" r:id="rId5576" tooltip="Click to see author profile" display="Click to see author profile"/>
    <hyperlink ref="C5293" r:id="rId5577" tooltip="Click to see author profile" display="Click to see author profile"/>
    <hyperlink ref="C5327" r:id="rId5578" tooltip="Click to see author profile" display="Click to see author profile"/>
    <hyperlink ref="C5328" r:id="rId5579" tooltip="Click to see author profile" display="Click to see author profile"/>
    <hyperlink ref="I5258" r:id="rId5580" tooltip="Click to view source" display="Click to view source"/>
    <hyperlink ref="I5260" r:id="rId5581" tooltip="Click to view source" display="Click to view source"/>
    <hyperlink ref="I5261" r:id="rId5582" tooltip="Click to view source" display="Click to view source"/>
    <hyperlink ref="I5262" r:id="rId5583" tooltip="Click to view source" display="Click to view source"/>
    <hyperlink ref="I5263" r:id="rId5584" tooltip="Click to view source" display="Click to view source"/>
    <hyperlink ref="I5269" r:id="rId5585" tooltip="Click to view source" display="Click to view source"/>
    <hyperlink ref="I5271" r:id="rId5586" tooltip="Click to view source" display="Click to view source"/>
    <hyperlink ref="I5273" r:id="rId5587" tooltip="Click to view source" display="Click to view source"/>
    <hyperlink ref="I5284" r:id="rId5588" tooltip="Click to view source" display="Click to view source"/>
    <hyperlink ref="I5293" r:id="rId5589" tooltip="Click to view source" display="Click to view source"/>
    <hyperlink ref="I5327" r:id="rId5590" tooltip="Click to view source" display="Click to view source"/>
    <hyperlink ref="I5328" r:id="rId5591" tooltip="Click to view source" display="Click to view source"/>
    <hyperlink ref="C5299" r:id="rId5592" tooltip="Click to see author profile" display="Click to see author profile"/>
    <hyperlink ref="C5300" r:id="rId5593" tooltip="Click to see author profile" display="Click to see author profile"/>
    <hyperlink ref="C5312" r:id="rId5594" tooltip="Click to see author profile" display="Click to see author profile"/>
    <hyperlink ref="C5320" r:id="rId5595" tooltip="Click to see author profile" display="Click to see author profile"/>
    <hyperlink ref="I5299" r:id="rId5596" tooltip="Click to view source" display="Click to view source"/>
    <hyperlink ref="I5300" r:id="rId5597" tooltip="Click to view source" display="Click to view source"/>
    <hyperlink ref="I5312" r:id="rId5598" tooltip="Click to view source" display="Click to view source"/>
    <hyperlink ref="I5320" r:id="rId5599" tooltip="Click to view source" display="Click to view source"/>
    <hyperlink ref="C4842" r:id="rId5600" tooltip="Click to see author profile" display="Click to see author profile"/>
    <hyperlink ref="C4843" r:id="rId5601" tooltip="Click to see author profile" display="Click to see author profile"/>
    <hyperlink ref="I4842" r:id="rId5602" tooltip="Click to view source" display="Click to view source"/>
    <hyperlink ref="I4843" r:id="rId5603" tooltip="Click to view source" display="Click to view source"/>
    <hyperlink ref="C7620" r:id="rId5604" tooltip="Click to see author profile" display="Click to see author profile"/>
    <hyperlink ref="C7621" r:id="rId5605" tooltip="Click to see author profile" display="Click to see author profile"/>
    <hyperlink ref="C7625" r:id="rId5606" tooltip="Click to see author profile" display="Click to see author profile"/>
    <hyperlink ref="C7626" r:id="rId5607" tooltip="Click to see author profile" display="Click to see author profile"/>
    <hyperlink ref="C7627" r:id="rId5608" tooltip="Click to see author profile" display="Click to see author profile"/>
    <hyperlink ref="C7631" r:id="rId5609" tooltip="Click to see author profile" display="Click to see author profile"/>
    <hyperlink ref="C7635" r:id="rId5610" tooltip="Click to see author profile" display="Click to see author profile"/>
    <hyperlink ref="C7638" r:id="rId5611" tooltip="Click to see author profile" display="Click to see author profile"/>
    <hyperlink ref="C7645" r:id="rId5612" tooltip="Click to see author profile" display="Click to see author profile"/>
    <hyperlink ref="C7648" r:id="rId5613" tooltip="Click to see author profile" display="Click to see author profile"/>
    <hyperlink ref="C7655" r:id="rId5614" tooltip="Click to see author profile" display="Click to see author profile"/>
    <hyperlink ref="C7656" r:id="rId5615" tooltip="Click to see author profile" display="Click to see author profile"/>
    <hyperlink ref="C7657" r:id="rId5616" tooltip="Click to see author profile" display="Click to see author profile"/>
    <hyperlink ref="C7662" r:id="rId5617" tooltip="Click to see author profile" display="Click to see author profile"/>
    <hyperlink ref="C7663" r:id="rId5618" tooltip="Click to see author profile" display="Click to see author profile"/>
    <hyperlink ref="C7664" r:id="rId5619" tooltip="Click to see author profile" display="Click to see author profile"/>
    <hyperlink ref="C7665" r:id="rId5620" tooltip="Click to see author profile" display="Click to see author profile"/>
    <hyperlink ref="C7666" r:id="rId5621" tooltip="Click to see author profile" display="Click to see author profile"/>
    <hyperlink ref="C7667" r:id="rId5622" tooltip="Click to see author profile" display="Click to see author profile"/>
    <hyperlink ref="C7668" r:id="rId5623" tooltip="Click to see author profile" display="Click to see author profile"/>
    <hyperlink ref="C7673" r:id="rId5624" tooltip="Click to see author profile" display="Click to see author profile"/>
    <hyperlink ref="C7680" r:id="rId5625" tooltip="Click to see author profile" display="Click to see author profile"/>
    <hyperlink ref="C7698" r:id="rId5626" tooltip="Click to see author profile" display="Click to see author profile"/>
    <hyperlink ref="C7699" r:id="rId5627" tooltip="Click to see author profile" display="Click to see author profile"/>
    <hyperlink ref="C7701" r:id="rId5628" tooltip="Click to see author profile" display="Click to see author profile"/>
    <hyperlink ref="C7703" r:id="rId5629" tooltip="Click to see author profile" display="Click to see author profile"/>
    <hyperlink ref="C7705" r:id="rId5630" tooltip="Click to see author profile" display="Click to see author profile"/>
    <hyperlink ref="C7884" r:id="rId5631" tooltip="Click to see author profile" display="Click to see author profile"/>
    <hyperlink ref="I7620" r:id="rId5632" tooltip="Click to view source" display="Click to view source"/>
    <hyperlink ref="I7621" r:id="rId5633" tooltip="Click to view source" display="Click to view source"/>
    <hyperlink ref="I7625" r:id="rId5634" tooltip="Click to view source" display="Click to view source"/>
    <hyperlink ref="I7626" r:id="rId5635" tooltip="Click to view source" display="Click to view source"/>
    <hyperlink ref="I7627" r:id="rId5636" tooltip="Click to view source" display="Click to view source"/>
    <hyperlink ref="I7631" r:id="rId5637" tooltip="Click to view source" display="Click to view source"/>
    <hyperlink ref="I7635" r:id="rId5638" tooltip="Click to view source" display="Click to view source"/>
    <hyperlink ref="I7638" r:id="rId5639" tooltip="Click to view source" display="Click to view source"/>
    <hyperlink ref="I7645" r:id="rId5640" tooltip="Click to view source" display="Click to view source"/>
    <hyperlink ref="I7648" r:id="rId5641" tooltip="Click to view source" display="Click to view source"/>
    <hyperlink ref="I7655" r:id="rId5642" tooltip="Click to view source" display="Click to view source"/>
    <hyperlink ref="I7656" r:id="rId5643" tooltip="Click to view source" display="Click to view source"/>
    <hyperlink ref="I7657" r:id="rId5644" tooltip="Click to view source" display="Click to view source"/>
    <hyperlink ref="I7662" r:id="rId5645" tooltip="Click to view source" display="Click to view source"/>
    <hyperlink ref="I7663" r:id="rId5646" tooltip="Click to view source" display="Click to view source"/>
    <hyperlink ref="I7664" r:id="rId5647" tooltip="Click to view source" display="Click to view source"/>
    <hyperlink ref="I7665" r:id="rId5648" tooltip="Click to view source" display="Click to view source"/>
    <hyperlink ref="I7666" r:id="rId5649" tooltip="Click to view source" display="Click to view source"/>
    <hyperlink ref="I7667" r:id="rId5650" tooltip="Click to view source" display="Click to view source"/>
    <hyperlink ref="I7668" r:id="rId5651" tooltip="Click to view source" display="Click to view source"/>
    <hyperlink ref="I7673" r:id="rId5652" tooltip="Click to view source" display="Click to view source"/>
    <hyperlink ref="I7680" r:id="rId5653" tooltip="Click to view source" display="Click to view source"/>
    <hyperlink ref="I7698" r:id="rId5654" tooltip="Click to view source" display="Click to view source"/>
    <hyperlink ref="I7699" r:id="rId5655" tooltip="Click to view source" display="Click to view source"/>
    <hyperlink ref="I7701" r:id="rId5656" tooltip="Click to view source" display="Click to view source"/>
    <hyperlink ref="I7703" r:id="rId5657" tooltip="Click to view source" display="Click to view source"/>
    <hyperlink ref="I7705" r:id="rId5658" tooltip="Click to view source" display="Click to view source"/>
    <hyperlink ref="I7884" r:id="rId5659" tooltip="Click to view source" display="Click to view source"/>
    <hyperlink ref="C7669" r:id="rId5660" tooltip="Click to see author profile" display="Click to see author profile"/>
    <hyperlink ref="C7670" r:id="rId5661" tooltip="Click to see author profile" display="Click to see author profile"/>
    <hyperlink ref="C7672" r:id="rId5662" tooltip="Click to see author profile" display="Click to see author profile"/>
    <hyperlink ref="C7675" r:id="rId5663" tooltip="Click to see author profile" display="Click to see author profile"/>
    <hyperlink ref="C7678" r:id="rId5664" tooltip="Click to see author profile" display="Click to see author profile"/>
    <hyperlink ref="I7669" r:id="rId5665" tooltip="Click to view source" display="Click to view source"/>
    <hyperlink ref="I7670" r:id="rId5666" tooltip="Click to view source" display="Click to view source"/>
    <hyperlink ref="I7672" r:id="rId5667" tooltip="Click to view source" display="Click to view source"/>
    <hyperlink ref="I7675" r:id="rId5668" tooltip="Click to view source" display="Click to view source"/>
    <hyperlink ref="I7678" r:id="rId5669" tooltip="Click to view source" display="Click to view source"/>
    <hyperlink ref="C7674" r:id="rId5670" tooltip="Click to see author profile" display="Click to see author profile"/>
    <hyperlink ref="C7676" r:id="rId5671" tooltip="Click to see author profile" display="Click to see author profile"/>
    <hyperlink ref="C7677" r:id="rId5672" tooltip="Click to see author profile" display="Click to see author profile"/>
    <hyperlink ref="I7674" r:id="rId5673" tooltip="Click to view source" display="Click to view source"/>
    <hyperlink ref="I7676" r:id="rId5674" tooltip="Click to view source" display="Click to view source"/>
    <hyperlink ref="I7677" r:id="rId5675" tooltip="Click to view source" display="Click to view source"/>
    <hyperlink ref="C7681" r:id="rId5676" tooltip="Click to see author profile" display="Click to see author profile"/>
    <hyperlink ref="C7682" r:id="rId5677" tooltip="Click to see author profile" display="Click to see author profile"/>
    <hyperlink ref="C7683" r:id="rId5678" tooltip="Click to see author profile" display="Click to see author profile"/>
    <hyperlink ref="C7684" r:id="rId5679" tooltip="Click to see author profile" display="Click to see author profile"/>
    <hyperlink ref="C7704" r:id="rId5680" tooltip="Click to see author profile" display="Click to see author profile"/>
    <hyperlink ref="I7681" r:id="rId5681" tooltip="Click to view source" display="Click to view source"/>
    <hyperlink ref="I7682" r:id="rId5682" tooltip="Click to view source" display="Click to view source"/>
    <hyperlink ref="I7683" r:id="rId5683" tooltip="Click to view source" display="Click to view source"/>
    <hyperlink ref="I7684" r:id="rId5684" tooltip="Click to view source" display="Click to view source"/>
    <hyperlink ref="I7704" r:id="rId5685" tooltip="Click to view source" display="Click to view source"/>
    <hyperlink ref="C7515" r:id="rId5686" tooltip="Click to see author profile" display="Click to see author profile"/>
    <hyperlink ref="C7520" r:id="rId5687" tooltip="Click to see author profile" display="Click to see author profile"/>
    <hyperlink ref="C7524" r:id="rId5688" tooltip="Click to see author profile" display="Click to see author profile"/>
    <hyperlink ref="C7528" r:id="rId5689" tooltip="Click to see author profile" display="Click to see author profile"/>
    <hyperlink ref="C7530" r:id="rId5690" tooltip="Click to see author profile" display="Click to see author profile"/>
    <hyperlink ref="C7536" r:id="rId5691" tooltip="Click to see author profile" display="Click to see author profile"/>
    <hyperlink ref="C7540" r:id="rId5692" tooltip="Click to see author profile" display="Click to see author profile"/>
    <hyperlink ref="C7543" r:id="rId5693" tooltip="Click to see author profile" display="Click to see author profile"/>
    <hyperlink ref="C7545" r:id="rId5694" tooltip="Click to see author profile" display="Click to see author profile"/>
    <hyperlink ref="C7547" r:id="rId5695" tooltip="Click to see author profile" display="Click to see author profile"/>
    <hyperlink ref="C7549" r:id="rId5696" tooltip="Click to see author profile" display="Click to see author profile"/>
    <hyperlink ref="C7555" r:id="rId5697" tooltip="Click to see author profile" display="Click to see author profile"/>
    <hyperlink ref="C7558" r:id="rId5698" tooltip="Click to see author profile" display="Click to see author profile"/>
    <hyperlink ref="C7560" r:id="rId5699" tooltip="Click to see author profile" display="Click to see author profile"/>
    <hyperlink ref="C7561" r:id="rId5700" tooltip="Click to see author profile" display="Click to see author profile"/>
    <hyperlink ref="C7576" r:id="rId5701" tooltip="Click to see author profile" display="Click to see author profile"/>
    <hyperlink ref="C7602" r:id="rId5702" tooltip="Click to see author profile" display="Click to see author profile"/>
    <hyperlink ref="C7608" r:id="rId5703" tooltip="Click to see author profile" display="Click to see author profile"/>
    <hyperlink ref="C7611" r:id="rId5704" tooltip="Click to see author profile" display="Click to see author profile"/>
    <hyperlink ref="C7615" r:id="rId5705" tooltip="Click to see author profile" display="Click to see author profile"/>
    <hyperlink ref="C7623" r:id="rId5706" tooltip="Click to see author profile" display="Click to see author profile"/>
    <hyperlink ref="C7644" r:id="rId5707" tooltip="Click to see author profile" display="Click to see author profile"/>
    <hyperlink ref="C7660" r:id="rId5708" tooltip="Click to see author profile" display="Click to see author profile"/>
    <hyperlink ref="I7515" r:id="rId5709" tooltip="Click to view source" display="Click to view source"/>
    <hyperlink ref="I7520" r:id="rId5710" tooltip="Click to view source" display="Click to view source"/>
    <hyperlink ref="I7524" r:id="rId5711" tooltip="Click to view source" display="Click to view source"/>
    <hyperlink ref="I7528" r:id="rId5712" tooltip="Click to view source" display="Click to view source"/>
    <hyperlink ref="I7530" r:id="rId5713" tooltip="Click to view source" display="Click to view source"/>
    <hyperlink ref="I7536" r:id="rId5714" tooltip="Click to view source" display="Click to view source"/>
    <hyperlink ref="I7540" r:id="rId5715" tooltip="Click to view source" display="Click to view source"/>
    <hyperlink ref="I7543" r:id="rId5716" tooltip="Click to view source" display="Click to view source"/>
    <hyperlink ref="I7545" r:id="rId5717" tooltip="Click to view source" display="Click to view source"/>
    <hyperlink ref="I7547" r:id="rId5718" tooltip="Click to view source" display="Click to view source"/>
    <hyperlink ref="I7549" r:id="rId5719" tooltip="Click to view source" display="Click to view source"/>
    <hyperlink ref="I7555" r:id="rId5720" tooltip="Click to view source" display="Click to view source"/>
    <hyperlink ref="I7558" r:id="rId5721" tooltip="Click to view source" display="Click to view source"/>
    <hyperlink ref="I7560" r:id="rId5722" tooltip="Click to view source" display="Click to view source"/>
    <hyperlink ref="I7561" r:id="rId5723" tooltip="Click to view source" display="Click to view source"/>
    <hyperlink ref="I7576" r:id="rId5724" tooltip="Click to view source" display="Click to view source"/>
    <hyperlink ref="I7602" r:id="rId5725" tooltip="Click to view source" display="Click to view source"/>
    <hyperlink ref="I7608" r:id="rId5726" tooltip="Click to view source" display="Click to view source"/>
    <hyperlink ref="I7611" r:id="rId5727" tooltip="Click to view source" display="Click to view source"/>
    <hyperlink ref="I7615" r:id="rId5728" tooltip="Click to view source" display="Click to view source"/>
    <hyperlink ref="I7623" r:id="rId5729" tooltip="Click to view source" display="Click to view source"/>
    <hyperlink ref="I7644" r:id="rId5730" tooltip="Click to view source" display="Click to view source"/>
    <hyperlink ref="I7660" r:id="rId5731" tooltip="Click to view source" display="Click to view source"/>
    <hyperlink ref="C7716" r:id="rId5732" tooltip="Click to see author profile" display="Click to see author profile"/>
    <hyperlink ref="C7717" r:id="rId5733" tooltip="Click to see author profile" display="Click to see author profile"/>
    <hyperlink ref="C7718" r:id="rId5734" tooltip="Click to see author profile" display="Click to see author profile"/>
    <hyperlink ref="C7719" r:id="rId5735" tooltip="Click to see author profile" display="Click to see author profile"/>
    <hyperlink ref="C7720" r:id="rId5736" tooltip="Click to see author profile" display="Click to see author profile"/>
    <hyperlink ref="C7721" r:id="rId5737" tooltip="Click to see author profile" display="Click to see author profile"/>
    <hyperlink ref="C7722" r:id="rId5738" tooltip="Click to see author profile" display="Click to see author profile"/>
    <hyperlink ref="C7723" r:id="rId5739" tooltip="Click to see author profile" display="Click to see author profile"/>
    <hyperlink ref="C7725" r:id="rId5740" tooltip="Click to see author profile" display="Click to see author profile"/>
    <hyperlink ref="C7727" r:id="rId5741" tooltip="Click to see author profile" display="Click to see author profile"/>
    <hyperlink ref="C7728" r:id="rId5742" tooltip="Click to see author profile" display="Click to see author profile"/>
    <hyperlink ref="C7731" r:id="rId5743" tooltip="Click to see author profile" display="Click to see author profile"/>
    <hyperlink ref="C7733" r:id="rId5744" tooltip="Click to see author profile" display="Click to see author profile"/>
    <hyperlink ref="C7736" r:id="rId5745" tooltip="Click to see author profile" display="Click to see author profile"/>
    <hyperlink ref="C7737" r:id="rId5746" tooltip="Click to see author profile" display="Click to see author profile"/>
    <hyperlink ref="C7738" r:id="rId5747" tooltip="Click to see author profile" display="Click to see author profile"/>
    <hyperlink ref="C7740" r:id="rId5748" tooltip="Click to see author profile" display="Click to see author profile"/>
    <hyperlink ref="C7741" r:id="rId5749" tooltip="Click to see author profile" display="Click to see author profile"/>
    <hyperlink ref="C7743" r:id="rId5750" tooltip="Click to see author profile" display="Click to see author profile"/>
    <hyperlink ref="I7716" r:id="rId5751" tooltip="Click to view source" display="Click to view source"/>
    <hyperlink ref="I7717" r:id="rId5752" tooltip="Click to view source" display="Click to view source"/>
    <hyperlink ref="I7718" r:id="rId5753" tooltip="Click to view source" display="Click to view source"/>
    <hyperlink ref="I7719" r:id="rId5754" tooltip="Click to view source" display="Click to view source"/>
    <hyperlink ref="I7720" r:id="rId5755" tooltip="Click to view source" display="Click to view source"/>
    <hyperlink ref="I7721" r:id="rId5756" tooltip="Click to view source" display="Click to view source"/>
    <hyperlink ref="I7722" r:id="rId5757" tooltip="Click to view source" display="Click to view source"/>
    <hyperlink ref="I7723" r:id="rId5758" tooltip="Click to view source" display="Click to view source"/>
    <hyperlink ref="I7725" r:id="rId5759" tooltip="Click to view source" display="Click to view source"/>
    <hyperlink ref="I7727" r:id="rId5760" tooltip="Click to view source" display="Click to view source"/>
    <hyperlink ref="I7728" r:id="rId5761" tooltip="Click to view source" display="Click to view source"/>
    <hyperlink ref="I7731" r:id="rId5762" tooltip="Click to view source" display="Click to view source"/>
    <hyperlink ref="I7733" r:id="rId5763" tooltip="Click to view source" display="Click to view source"/>
    <hyperlink ref="I7736" r:id="rId5764" tooltip="Click to view source" display="Click to view source"/>
    <hyperlink ref="I7737" r:id="rId5765" tooltip="Click to view source" display="Click to view source"/>
    <hyperlink ref="I7738" r:id="rId5766" tooltip="Click to view source" display="Click to view source"/>
    <hyperlink ref="I7740" r:id="rId5767" tooltip="Click to view source" display="Click to view source"/>
    <hyperlink ref="I7741" r:id="rId5768" tooltip="Click to view source" display="Click to view source"/>
    <hyperlink ref="I7743" r:id="rId5769" tooltip="Click to view source" display="Click to view source"/>
    <hyperlink ref="C7724" r:id="rId5770" tooltip="Click to see author profile" display="Click to see author profile"/>
    <hyperlink ref="C7726" r:id="rId5771" tooltip="Click to see author profile" display="Click to see author profile"/>
    <hyperlink ref="C7730" r:id="rId5772" tooltip="Click to see author profile" display="Click to see author profile"/>
    <hyperlink ref="C7732" r:id="rId5773" tooltip="Click to see author profile" display="Click to see author profile"/>
    <hyperlink ref="C7739" r:id="rId5774" tooltip="Click to see author profile" display="Click to see author profile"/>
    <hyperlink ref="C7939" r:id="rId5775" tooltip="Click to see author profile" display="Click to see author profile"/>
    <hyperlink ref="I7724" r:id="rId5776" tooltip="Click to view source" display="Click to view source"/>
    <hyperlink ref="I7726" r:id="rId5777" tooltip="Click to view source" display="Click to view source"/>
    <hyperlink ref="I7730" r:id="rId5778" tooltip="Click to view source" display="Click to view source"/>
    <hyperlink ref="I7732" r:id="rId5779" tooltip="Click to view source" display="Click to view source"/>
    <hyperlink ref="I7739" r:id="rId5780" tooltip="Click to view source" display="Click to view source"/>
    <hyperlink ref="I7939" r:id="rId5781" tooltip="Click to view source" display="Click to view source"/>
    <hyperlink ref="C7749" r:id="rId5782" tooltip="Click to see author profile" display="Click to see author profile"/>
    <hyperlink ref="C7750" r:id="rId5783" tooltip="Click to see author profile" display="Click to see author profile"/>
    <hyperlink ref="C7754" r:id="rId5784" tooltip="Click to see author profile" display="Click to see author profile"/>
    <hyperlink ref="C7761" r:id="rId5785" tooltip="Click to see author profile" display="Click to see author profile"/>
    <hyperlink ref="C7794" r:id="rId5786" tooltip="Click to see author profile" display="Click to see author profile"/>
    <hyperlink ref="C7836" r:id="rId5787" tooltip="Click to see author profile" display="Click to see author profile"/>
    <hyperlink ref="C7923" r:id="rId5788" tooltip="Click to see author profile" display="Click to see author profile"/>
    <hyperlink ref="C7954" r:id="rId5789" tooltip="Click to see author profile" display="Click to see author profile"/>
    <hyperlink ref="I7749" r:id="rId5790" tooltip="Click to view source" display="Click to view source"/>
    <hyperlink ref="I7750" r:id="rId5791" tooltip="Click to view source" display="Click to view source"/>
    <hyperlink ref="I7754" r:id="rId5792" tooltip="Click to view source" display="Click to view source"/>
    <hyperlink ref="I7761" r:id="rId5793" tooltip="Click to view source" display="Click to view source"/>
    <hyperlink ref="I7794" r:id="rId5794" tooltip="Click to view source" display="Click to view source"/>
    <hyperlink ref="I7836" r:id="rId5795" tooltip="Click to view source" display="Click to view source"/>
    <hyperlink ref="I7923" r:id="rId5796" tooltip="Click to view source" display="Click to view source"/>
    <hyperlink ref="I7954" r:id="rId5797" tooltip="Click to view source" display="Click to view source"/>
    <hyperlink ref="C7742" r:id="rId5798" tooltip="Click to see author profile" display="Click to see author profile"/>
    <hyperlink ref="C7745" r:id="rId5799" tooltip="Click to see author profile" display="Click to see author profile"/>
    <hyperlink ref="C7763" r:id="rId5800" tooltip="Click to see author profile" display="Click to see author profile"/>
    <hyperlink ref="C7782" r:id="rId5801" tooltip="Click to see author profile" display="Click to see author profile"/>
    <hyperlink ref="C7789" r:id="rId5802" tooltip="Click to see author profile" display="Click to see author profile"/>
    <hyperlink ref="C7872" r:id="rId5803" tooltip="Click to see author profile" display="Click to see author profile"/>
    <hyperlink ref="C7953" r:id="rId5804" tooltip="Click to see author profile" display="Click to see author profile"/>
    <hyperlink ref="I7742" r:id="rId5805" tooltip="Click to view source" display="Click to view source"/>
    <hyperlink ref="I7745" r:id="rId5806" tooltip="Click to view source" display="Click to view source"/>
    <hyperlink ref="I7763" r:id="rId5807" tooltip="Click to view source" display="Click to view source"/>
    <hyperlink ref="I7782" r:id="rId5808" tooltip="Click to view source" display="Click to view source"/>
    <hyperlink ref="I7789" r:id="rId5809" tooltip="Click to view source" display="Click to view source"/>
    <hyperlink ref="I7872" r:id="rId5810" tooltip="Click to view source" display="Click to view source"/>
    <hyperlink ref="I7953" r:id="rId5811" tooltip="Click to view source" display="Click to view source"/>
    <hyperlink ref="C7744" r:id="rId5812" tooltip="Click to see author profile" display="Click to see author profile"/>
    <hyperlink ref="C7746" r:id="rId5813" tooltip="Click to see author profile" display="Click to see author profile"/>
    <hyperlink ref="C7768" r:id="rId5814" tooltip="Click to see author profile" display="Click to see author profile"/>
    <hyperlink ref="C7791" r:id="rId5815" tooltip="Click to see author profile" display="Click to see author profile"/>
    <hyperlink ref="C7814" r:id="rId5816" tooltip="Click to see author profile" display="Click to see author profile"/>
    <hyperlink ref="C7867" r:id="rId5817" tooltip="Click to see author profile" display="Click to see author profile"/>
    <hyperlink ref="C7874" r:id="rId5818" tooltip="Click to see author profile" display="Click to see author profile"/>
    <hyperlink ref="C7875" r:id="rId5819" tooltip="Click to see author profile" display="Click to see author profile"/>
    <hyperlink ref="C7897" r:id="rId5820" tooltip="Click to see author profile" display="Click to see author profile"/>
    <hyperlink ref="I7744" r:id="rId5821" tooltip="Click to view source" display="Click to view source"/>
    <hyperlink ref="I7746" r:id="rId5822" tooltip="Click to view source" display="Click to view source"/>
    <hyperlink ref="I7768" r:id="rId5823" tooltip="Click to view source" display="Click to view source"/>
    <hyperlink ref="I7791" r:id="rId5824" tooltip="Click to view source" display="Click to view source"/>
    <hyperlink ref="I7814" r:id="rId5825" tooltip="Click to view source" display="Click to view source"/>
    <hyperlink ref="I7867" r:id="rId5826" tooltip="Click to view source" display="Click to view source"/>
    <hyperlink ref="I7874" r:id="rId5827" tooltip="Click to view source" display="Click to view source"/>
    <hyperlink ref="I7875" r:id="rId5828" tooltip="Click to view source" display="Click to view source"/>
    <hyperlink ref="I7897" r:id="rId5829" tooltip="Click to view source" display="Click to view source"/>
    <hyperlink ref="C7747" r:id="rId5830" tooltip="Click to see author profile" display="Click to see author profile"/>
    <hyperlink ref="C7748" r:id="rId5831" tooltip="Click to see author profile" display="Click to see author profile"/>
    <hyperlink ref="C7751" r:id="rId5832" tooltip="Click to see author profile" display="Click to see author profile"/>
    <hyperlink ref="C7752" r:id="rId5833" tooltip="Click to see author profile" display="Click to see author profile"/>
    <hyperlink ref="C7753" r:id="rId5834" tooltip="Click to see author profile" display="Click to see author profile"/>
    <hyperlink ref="C7755" r:id="rId5835" tooltip="Click to see author profile" display="Click to see author profile"/>
    <hyperlink ref="C7756" r:id="rId5836" tooltip="Click to see author profile" display="Click to see author profile"/>
    <hyperlink ref="C7757" r:id="rId5837" tooltip="Click to see author profile" display="Click to see author profile"/>
    <hyperlink ref="C7758" r:id="rId5838" tooltip="Click to see author profile" display="Click to see author profile"/>
    <hyperlink ref="C7779" r:id="rId5839" tooltip="Click to see author profile" display="Click to see author profile"/>
    <hyperlink ref="C7793" r:id="rId5840" tooltip="Click to see author profile" display="Click to see author profile"/>
    <hyperlink ref="C7795" r:id="rId5841" tooltip="Click to see author profile" display="Click to see author profile"/>
    <hyperlink ref="C7811" r:id="rId5842" tooltip="Click to see author profile" display="Click to see author profile"/>
    <hyperlink ref="C7813" r:id="rId5843" tooltip="Click to see author profile" display="Click to see author profile"/>
    <hyperlink ref="C7894" r:id="rId5844" tooltip="Click to see author profile" display="Click to see author profile"/>
    <hyperlink ref="C7916" r:id="rId5845" tooltip="Click to see author profile" display="Click to see author profile"/>
    <hyperlink ref="C7922" r:id="rId5846" tooltip="Click to see author profile" display="Click to see author profile"/>
    <hyperlink ref="C7962" r:id="rId5847" tooltip="Click to see author profile" display="Click to see author profile"/>
    <hyperlink ref="C8009" r:id="rId5848" tooltip="Click to see author profile" display="Click to see author profile"/>
    <hyperlink ref="I7747" r:id="rId5849" tooltip="Click to view source" display="Click to view source"/>
    <hyperlink ref="I7748" r:id="rId5850" tooltip="Click to view source" display="Click to view source"/>
    <hyperlink ref="I7751" r:id="rId5851" tooltip="Click to view source" display="Click to view source"/>
    <hyperlink ref="I7752" r:id="rId5852" tooltip="Click to view source" display="Click to view source"/>
    <hyperlink ref="I7753" r:id="rId5853" tooltip="Click to view source" display="Click to view source"/>
    <hyperlink ref="I7755" r:id="rId5854" tooltip="Click to view source" display="Click to view source"/>
    <hyperlink ref="I7756" r:id="rId5855" tooltip="Click to view source" display="Click to view source"/>
    <hyperlink ref="I7757" r:id="rId5856" tooltip="Click to view source" display="Click to view source"/>
    <hyperlink ref="I7758" r:id="rId5857" tooltip="Click to view source" display="Click to view source"/>
    <hyperlink ref="I7779" r:id="rId5858" tooltip="Click to view source" display="Click to view source"/>
    <hyperlink ref="I7793" r:id="rId5859" tooltip="Click to view source" display="Click to view source"/>
    <hyperlink ref="I7795" r:id="rId5860" tooltip="Click to view source" display="Click to view source"/>
    <hyperlink ref="I7811" r:id="rId5861" tooltip="Click to view source" display="Click to view source"/>
    <hyperlink ref="I7813" r:id="rId5862" tooltip="Click to view source" display="Click to view source"/>
    <hyperlink ref="I7894" r:id="rId5863" tooltip="Click to view source" display="Click to view source"/>
    <hyperlink ref="I7916" r:id="rId5864" tooltip="Click to view source" display="Click to view source"/>
    <hyperlink ref="I7922" r:id="rId5865" tooltip="Click to view source" display="Click to view source"/>
    <hyperlink ref="I7962" r:id="rId5866" tooltip="Click to view source" display="Click to view source"/>
    <hyperlink ref="I8009" r:id="rId5867" tooltip="Click to view source" display="Click to view source"/>
    <hyperlink ref="C7759" r:id="rId5868" tooltip="Click to see author profile" display="Click to see author profile"/>
    <hyperlink ref="C7760" r:id="rId5869" tooltip="Click to see author profile" display="Click to see author profile"/>
    <hyperlink ref="C7762" r:id="rId5870" tooltip="Click to see author profile" display="Click to see author profile"/>
    <hyperlink ref="C7764" r:id="rId5871" tooltip="Click to see author profile" display="Click to see author profile"/>
    <hyperlink ref="C7767" r:id="rId5872" tooltip="Click to see author profile" display="Click to see author profile"/>
    <hyperlink ref="C7798" r:id="rId5873" tooltip="Click to see author profile" display="Click to see author profile"/>
    <hyperlink ref="C7799" r:id="rId5874" tooltip="Click to see author profile" display="Click to see author profile"/>
    <hyperlink ref="C7800" r:id="rId5875" tooltip="Click to see author profile" display="Click to see author profile"/>
    <hyperlink ref="C7803" r:id="rId5876" tooltip="Click to see author profile" display="Click to see author profile"/>
    <hyperlink ref="C7804" r:id="rId5877" tooltip="Click to see author profile" display="Click to see author profile"/>
    <hyperlink ref="C7805" r:id="rId5878" tooltip="Click to see author profile" display="Click to see author profile"/>
    <hyperlink ref="C7810" r:id="rId5879" tooltip="Click to see author profile" display="Click to see author profile"/>
    <hyperlink ref="C7812" r:id="rId5880" tooltip="Click to see author profile" display="Click to see author profile"/>
    <hyperlink ref="C7820" r:id="rId5881" tooltip="Click to see author profile" display="Click to see author profile"/>
    <hyperlink ref="C7822" r:id="rId5882" tooltip="Click to see author profile" display="Click to see author profile"/>
    <hyperlink ref="C7862" r:id="rId5883" tooltip="Click to see author profile" display="Click to see author profile"/>
    <hyperlink ref="C7889" r:id="rId5884" tooltip="Click to see author profile" display="Click to see author profile"/>
    <hyperlink ref="C7891" r:id="rId5885" tooltip="Click to see author profile" display="Click to see author profile"/>
    <hyperlink ref="C7893" r:id="rId5886" tooltip="Click to see author profile" display="Click to see author profile"/>
    <hyperlink ref="C7896" r:id="rId5887" tooltip="Click to see author profile" display="Click to see author profile"/>
    <hyperlink ref="C7898" r:id="rId5888" tooltip="Click to see author profile" display="Click to see author profile"/>
    <hyperlink ref="C7905" r:id="rId5889" tooltip="Click to see author profile" display="Click to see author profile"/>
    <hyperlink ref="C7929" r:id="rId5890" tooltip="Click to see author profile" display="Click to see author profile"/>
    <hyperlink ref="C7931" r:id="rId5891" tooltip="Click to see author profile" display="Click to see author profile"/>
    <hyperlink ref="C7938" r:id="rId5892" tooltip="Click to see author profile" display="Click to see author profile"/>
    <hyperlink ref="C7942" r:id="rId5893" tooltip="Click to see author profile" display="Click to see author profile"/>
    <hyperlink ref="C7977" r:id="rId5894" tooltip="Click to see author profile" display="Click to see author profile"/>
    <hyperlink ref="C7992" r:id="rId5895" tooltip="Click to see author profile" display="Click to see author profile"/>
    <hyperlink ref="C8041" r:id="rId5896" tooltip="Click to see author profile" display="Click to see author profile"/>
    <hyperlink ref="C8113" r:id="rId5897" tooltip="Click to see author profile" display="Click to see author profile"/>
    <hyperlink ref="C8114" r:id="rId5898" tooltip="Click to see author profile" display="Click to see author profile"/>
    <hyperlink ref="C8115" r:id="rId5899" tooltip="Click to see author profile" display="Click to see author profile"/>
    <hyperlink ref="C8116" r:id="rId5900" tooltip="Click to see author profile" display="Click to see author profile"/>
    <hyperlink ref="C8117" r:id="rId5901" tooltip="Click to see author profile" display="Click to see author profile"/>
    <hyperlink ref="C8118" r:id="rId5902" tooltip="Click to see author profile" display="Click to see author profile"/>
    <hyperlink ref="C8119" r:id="rId5903" tooltip="Click to see author profile" display="Click to see author profile"/>
    <hyperlink ref="I7759" r:id="rId5904" tooltip="Click to view source" display="Click to view source"/>
    <hyperlink ref="I7760" r:id="rId5905" tooltip="Click to view source" display="Click to view source"/>
    <hyperlink ref="I7762" r:id="rId5906" tooltip="Click to view source" display="Click to view source"/>
    <hyperlink ref="I7764" r:id="rId5907" tooltip="Click to view source" display="Click to view source"/>
    <hyperlink ref="I7767" r:id="rId5908" tooltip="Click to view source" display="Click to view source"/>
    <hyperlink ref="I7798" r:id="rId5909" tooltip="Click to view source" display="Click to view source"/>
    <hyperlink ref="I7799" r:id="rId5910" tooltip="Click to view source" display="Click to view source"/>
    <hyperlink ref="I7800" r:id="rId5911" tooltip="Click to view source" display="Click to view source"/>
    <hyperlink ref="I7803" r:id="rId5912" tooltip="Click to view source" display="Click to view source"/>
    <hyperlink ref="I7804" r:id="rId5913" tooltip="Click to view source" display="Click to view source"/>
    <hyperlink ref="I7805" r:id="rId5914" tooltip="Click to view source" display="Click to view source"/>
    <hyperlink ref="I7810" r:id="rId5915" tooltip="Click to view source" display="Click to view source"/>
    <hyperlink ref="I7812" r:id="rId5916" tooltip="Click to view source" display="Click to view source"/>
    <hyperlink ref="I7820" r:id="rId5917" tooltip="Click to view source" display="Click to view source"/>
    <hyperlink ref="I7822" r:id="rId5918" tooltip="Click to view source" display="Click to view source"/>
    <hyperlink ref="I7862" r:id="rId5919" tooltip="Click to view source" display="Click to view source"/>
    <hyperlink ref="I7889" r:id="rId5920" tooltip="Click to view source" display="Click to view source"/>
    <hyperlink ref="I7891" r:id="rId5921" tooltip="Click to view source" display="Click to view source"/>
    <hyperlink ref="I7893" r:id="rId5922" tooltip="Click to view source" display="Click to view source"/>
    <hyperlink ref="I7896" r:id="rId5923" tooltip="Click to view source" display="Click to view source"/>
    <hyperlink ref="I7898" r:id="rId5924" tooltip="Click to view source" display="Click to view source"/>
    <hyperlink ref="I7905" r:id="rId5925" tooltip="Click to view source" display="Click to view source"/>
    <hyperlink ref="I7929" r:id="rId5926" tooltip="Click to view source" display="Click to view source"/>
    <hyperlink ref="I7931" r:id="rId5927" tooltip="Click to view source" display="Click to view source"/>
    <hyperlink ref="I7938" r:id="rId5928" tooltip="Click to view source" display="Click to view source"/>
    <hyperlink ref="I7942" r:id="rId5929" tooltip="Click to view source" display="Click to view source"/>
    <hyperlink ref="I7977" r:id="rId5930" tooltip="Click to view source" display="Click to view source"/>
    <hyperlink ref="I7992" r:id="rId5931" tooltip="Click to view source" display="Click to view source"/>
    <hyperlink ref="I8041" r:id="rId5932" tooltip="Click to view source" display="Click to view source"/>
    <hyperlink ref="I8113" r:id="rId5933" tooltip="Click to view source" display="Click to view source"/>
    <hyperlink ref="I8114" r:id="rId5934" tooltip="Click to view source" display="Click to view source"/>
    <hyperlink ref="I8115" r:id="rId5935" tooltip="Click to view source" display="Click to view source"/>
    <hyperlink ref="I8116" r:id="rId5936" tooltip="Click to view source" display="Click to view source"/>
    <hyperlink ref="I8117" r:id="rId5937" tooltip="Click to view source" display="Click to view source"/>
    <hyperlink ref="I8118" r:id="rId5938" tooltip="Click to view source" display="Click to view source"/>
    <hyperlink ref="I8119" r:id="rId5939" tooltip="Click to view source" display="Click to view source"/>
    <hyperlink ref="C7765" r:id="rId5940" tooltip="Click to see author profile" display="Click to see author profile"/>
    <hyperlink ref="C7770" r:id="rId5941" tooltip="Click to see author profile" display="Click to see author profile"/>
    <hyperlink ref="C7801" r:id="rId5942" tooltip="Click to see author profile" display="Click to see author profile"/>
    <hyperlink ref="C7808" r:id="rId5943" tooltip="Click to see author profile" display="Click to see author profile"/>
    <hyperlink ref="C7899" r:id="rId5944" tooltip="Click to see author profile" display="Click to see author profile"/>
    <hyperlink ref="C7906" r:id="rId5945" tooltip="Click to see author profile" display="Click to see author profile"/>
    <hyperlink ref="C7924" r:id="rId5946" tooltip="Click to see author profile" display="Click to see author profile"/>
    <hyperlink ref="C8111" r:id="rId5947" tooltip="Click to see author profile" display="Click to see author profile"/>
    <hyperlink ref="I7765" r:id="rId5948" tooltip="Click to view source" display="Click to view source"/>
    <hyperlink ref="I7770" r:id="rId5949" tooltip="Click to view source" display="Click to view source"/>
    <hyperlink ref="I7801" r:id="rId5950" tooltip="Click to view source" display="Click to view source"/>
    <hyperlink ref="I7808" r:id="rId5951" tooltip="Click to view source" display="Click to view source"/>
    <hyperlink ref="I7899" r:id="rId5952" tooltip="Click to view source" display="Click to view source"/>
    <hyperlink ref="I7906" r:id="rId5953" tooltip="Click to view source" display="Click to view source"/>
    <hyperlink ref="I7924" r:id="rId5954" tooltip="Click to view source" display="Click to view source"/>
    <hyperlink ref="I8111" r:id="rId5955" tooltip="Click to view source" display="Click to view source"/>
    <hyperlink ref="C7769" r:id="rId5956" tooltip="Click to see author profile" display="Click to see author profile"/>
    <hyperlink ref="I7769" r:id="rId5957" tooltip="Click to view source" display="Click to view source"/>
    <hyperlink ref="C7766" r:id="rId5958" tooltip="Click to see author profile" display="Click to see author profile"/>
    <hyperlink ref="C7771" r:id="rId5959" tooltip="Click to see author profile" display="Click to see author profile"/>
    <hyperlink ref="C7802" r:id="rId5960" tooltip="Click to see author profile" display="Click to see author profile"/>
    <hyperlink ref="C7809" r:id="rId5961" tooltip="Click to see author profile" display="Click to see author profile"/>
    <hyperlink ref="C7900" r:id="rId5962" tooltip="Click to see author profile" display="Click to see author profile"/>
    <hyperlink ref="C7907" r:id="rId5963" tooltip="Click to see author profile" display="Click to see author profile"/>
    <hyperlink ref="C7925" r:id="rId5964" tooltip="Click to see author profile" display="Click to see author profile"/>
    <hyperlink ref="C8112" r:id="rId5965" tooltip="Click to see author profile" display="Click to see author profile"/>
    <hyperlink ref="I7766" r:id="rId5966" tooltip="Click to view source" display="Click to view source"/>
    <hyperlink ref="I7771" r:id="rId5967" tooltip="Click to view source" display="Click to view source"/>
    <hyperlink ref="I7802" r:id="rId5968" tooltip="Click to view source" display="Click to view source"/>
    <hyperlink ref="I7809" r:id="rId5969" tooltip="Click to view source" display="Click to view source"/>
    <hyperlink ref="I7900" r:id="rId5970" tooltip="Click to view source" display="Click to view source"/>
    <hyperlink ref="I7907" r:id="rId5971" tooltip="Click to view source" display="Click to view source"/>
    <hyperlink ref="I7925" r:id="rId5972" tooltip="Click to view source" display="Click to view source"/>
    <hyperlink ref="I8112" r:id="rId5973" tooltip="Click to view source" display="Click to view source"/>
    <hyperlink ref="C7823" r:id="rId5974" tooltip="Click to see author profile" display="Click to see author profile"/>
    <hyperlink ref="C7834" r:id="rId5975" tooltip="Click to see author profile" display="Click to see author profile"/>
    <hyperlink ref="C7879" r:id="rId5976" tooltip="Click to see author profile" display="Click to see author profile"/>
    <hyperlink ref="C7892" r:id="rId5977" tooltip="Click to see author profile" display="Click to see author profile"/>
    <hyperlink ref="C7919" r:id="rId5978" tooltip="Click to see author profile" display="Click to see author profile"/>
    <hyperlink ref="I7823" r:id="rId5979" tooltip="Click to view source" display="Click to view source"/>
    <hyperlink ref="I7834" r:id="rId5980" tooltip="Click to view source" display="Click to view source"/>
    <hyperlink ref="I7879" r:id="rId5981" tooltip="Click to view source" display="Click to view source"/>
    <hyperlink ref="I7892" r:id="rId5982" tooltip="Click to view source" display="Click to view source"/>
    <hyperlink ref="I7919" r:id="rId5983" tooltip="Click to view source" display="Click to view source"/>
    <hyperlink ref="C7807" r:id="rId5984" tooltip="Click to see author profile" display="Click to see author profile"/>
    <hyperlink ref="C7881" r:id="rId5985" tooltip="Click to see author profile" display="Click to see author profile"/>
    <hyperlink ref="C7937" r:id="rId5986" tooltip="Click to see author profile" display="Click to see author profile"/>
    <hyperlink ref="C7941" r:id="rId5987" tooltip="Click to see author profile" display="Click to see author profile"/>
    <hyperlink ref="I7807" r:id="rId5988" tooltip="Click to view source" display="Click to view source"/>
    <hyperlink ref="I7881" r:id="rId5989" tooltip="Click to view source" display="Click to view source"/>
    <hyperlink ref="I7937" r:id="rId5990" tooltip="Click to view source" display="Click to view source"/>
    <hyperlink ref="I7941" r:id="rId5991" tooltip="Click to view source" display="Click to view source"/>
    <hyperlink ref="C7774" r:id="rId5992" tooltip="Click to see author profile" display="Click to see author profile"/>
    <hyperlink ref="C7775" r:id="rId5993" tooltip="Click to see author profile" display="Click to see author profile"/>
    <hyperlink ref="C7776" r:id="rId5994" tooltip="Click to see author profile" display="Click to see author profile"/>
    <hyperlink ref="C7777" r:id="rId5995" tooltip="Click to see author profile" display="Click to see author profile"/>
    <hyperlink ref="C7778" r:id="rId5996" tooltip="Click to see author profile" display="Click to see author profile"/>
    <hyperlink ref="C7780" r:id="rId5997" tooltip="Click to see author profile" display="Click to see author profile"/>
    <hyperlink ref="C7781" r:id="rId5998" tooltip="Click to see author profile" display="Click to see author profile"/>
    <hyperlink ref="C7783" r:id="rId5999" tooltip="Click to see author profile" display="Click to see author profile"/>
    <hyperlink ref="C7784" r:id="rId6000" tooltip="Click to see author profile" display="Click to see author profile"/>
    <hyperlink ref="C7786" r:id="rId6001" tooltip="Click to see author profile" display="Click to see author profile"/>
    <hyperlink ref="C7787" r:id="rId6002" tooltip="Click to see author profile" display="Click to see author profile"/>
    <hyperlink ref="C7788" r:id="rId6003" tooltip="Click to see author profile" display="Click to see author profile"/>
    <hyperlink ref="C7790" r:id="rId6004" tooltip="Click to see author profile" display="Click to see author profile"/>
    <hyperlink ref="C7792" r:id="rId6005" tooltip="Click to see author profile" display="Click to see author profile"/>
    <hyperlink ref="C7796" r:id="rId6006" tooltip="Click to see author profile" display="Click to see author profile"/>
    <hyperlink ref="C7806" r:id="rId6007" tooltip="Click to see author profile" display="Click to see author profile"/>
    <hyperlink ref="C7895" r:id="rId6008" tooltip="Click to see author profile" display="Click to see author profile"/>
    <hyperlink ref="C8014" r:id="rId6009" tooltip="Click to see author profile" display="Click to see author profile"/>
    <hyperlink ref="I7774" r:id="rId6010" tooltip="Click to view source" display="Click to view source"/>
    <hyperlink ref="I7775" r:id="rId6011" tooltip="Click to view source" display="Click to view source"/>
    <hyperlink ref="I7776" r:id="rId6012" tooltip="Click to view source" display="Click to view source"/>
    <hyperlink ref="I7777" r:id="rId6013" tooltip="Click to view source" display="Click to view source"/>
    <hyperlink ref="I7778" r:id="rId6014" tooltip="Click to view source" display="Click to view source"/>
    <hyperlink ref="I7780" r:id="rId6015" tooltip="Click to view source" display="Click to view source"/>
    <hyperlink ref="I7781" r:id="rId6016" tooltip="Click to view source" display="Click to view source"/>
    <hyperlink ref="I7783" r:id="rId6017" tooltip="Click to view source" display="Click to view source"/>
    <hyperlink ref="I7784" r:id="rId6018" tooltip="Click to view source" display="Click to view source"/>
    <hyperlink ref="I7786" r:id="rId6019" tooltip="Click to view source" display="Click to view source"/>
    <hyperlink ref="I7787" r:id="rId6020" tooltip="Click to view source" display="Click to view source"/>
    <hyperlink ref="I7788" r:id="rId6021" tooltip="Click to view source" display="Click to view source"/>
    <hyperlink ref="I7790" r:id="rId6022" tooltip="Click to view source" display="Click to view source"/>
    <hyperlink ref="I7792" r:id="rId6023" tooltip="Click to view source" display="Click to view source"/>
    <hyperlink ref="I7796" r:id="rId6024" tooltip="Click to view source" display="Click to view source"/>
    <hyperlink ref="I7806" r:id="rId6025" tooltip="Click to view source" display="Click to view source"/>
    <hyperlink ref="I7895" r:id="rId6026" tooltip="Click to view source" display="Click to view source"/>
    <hyperlink ref="I8014" r:id="rId6027" tooltip="Click to view source" display="Click to view source"/>
    <hyperlink ref="C7772" r:id="rId6028" tooltip="Click to see author profile" display="Click to see author profile"/>
    <hyperlink ref="C7773" r:id="rId6029" tooltip="Click to see author profile" display="Click to see author profile"/>
    <hyperlink ref="C7797" r:id="rId6030" tooltip="Click to see author profile" display="Click to see author profile"/>
    <hyperlink ref="C7882" r:id="rId6031" tooltip="Click to see author profile" display="Click to see author profile"/>
    <hyperlink ref="C7909" r:id="rId6032" tooltip="Click to see author profile" display="Click to see author profile"/>
    <hyperlink ref="C7972" r:id="rId6033" tooltip="Click to see author profile" display="Click to see author profile"/>
    <hyperlink ref="C7973" r:id="rId6034" tooltip="Click to see author profile" display="Click to see author profile"/>
    <hyperlink ref="C7985" r:id="rId6035" tooltip="Click to see author profile" display="Click to see author profile"/>
    <hyperlink ref="C8002" r:id="rId6036" tooltip="Click to see author profile" display="Click to see author profile"/>
    <hyperlink ref="C8060" r:id="rId6037" tooltip="Click to see author profile" display="Click to see author profile"/>
    <hyperlink ref="I7772" r:id="rId6038" tooltip="Click to view source" display="Click to view source"/>
    <hyperlink ref="I7773" r:id="rId6039" tooltip="Click to view source" display="Click to view source"/>
    <hyperlink ref="I7797" r:id="rId6040" tooltip="Click to view source" display="Click to view source"/>
    <hyperlink ref="I7882" r:id="rId6041" tooltip="Click to view source" display="Click to view source"/>
    <hyperlink ref="I7909" r:id="rId6042" tooltip="Click to view source" display="Click to view source"/>
    <hyperlink ref="I7972" r:id="rId6043" tooltip="Click to view source" display="Click to view source"/>
    <hyperlink ref="I7973" r:id="rId6044" tooltip="Click to view source" display="Click to view source"/>
    <hyperlink ref="I7985" r:id="rId6045" tooltip="Click to view source" display="Click to view source"/>
    <hyperlink ref="I8002" r:id="rId6046" tooltip="Click to view source" display="Click to view source"/>
    <hyperlink ref="I8060" r:id="rId6047" tooltip="Click to view source" display="Click to view source"/>
    <hyperlink ref="C7815" r:id="rId6048" tooltip="Click to see author profile" display="Click to see author profile"/>
    <hyperlink ref="C7816" r:id="rId6049" tooltip="Click to see author profile" display="Click to see author profile"/>
    <hyperlink ref="C7817" r:id="rId6050" tooltip="Click to see author profile" display="Click to see author profile"/>
    <hyperlink ref="C7818" r:id="rId6051" tooltip="Click to see author profile" display="Click to see author profile"/>
    <hyperlink ref="C7819" r:id="rId6052" tooltip="Click to see author profile" display="Click to see author profile"/>
    <hyperlink ref="C7821" r:id="rId6053" tooltip="Click to see author profile" display="Click to see author profile"/>
    <hyperlink ref="C7824" r:id="rId6054" tooltip="Click to see author profile" display="Click to see author profile"/>
    <hyperlink ref="C7825" r:id="rId6055" tooltip="Click to see author profile" display="Click to see author profile"/>
    <hyperlink ref="C7826" r:id="rId6056" tooltip="Click to see author profile" display="Click to see author profile"/>
    <hyperlink ref="C7827" r:id="rId6057" tooltip="Click to see author profile" display="Click to see author profile"/>
    <hyperlink ref="C7828" r:id="rId6058" tooltip="Click to see author profile" display="Click to see author profile"/>
    <hyperlink ref="C7829" r:id="rId6059" tooltip="Click to see author profile" display="Click to see author profile"/>
    <hyperlink ref="C7830" r:id="rId6060" tooltip="Click to see author profile" display="Click to see author profile"/>
    <hyperlink ref="C7831" r:id="rId6061" tooltip="Click to see author profile" display="Click to see author profile"/>
    <hyperlink ref="C7832" r:id="rId6062" tooltip="Click to see author profile" display="Click to see author profile"/>
    <hyperlink ref="C7833" r:id="rId6063" tooltip="Click to see author profile" display="Click to see author profile"/>
    <hyperlink ref="C7835" r:id="rId6064" tooltip="Click to see author profile" display="Click to see author profile"/>
    <hyperlink ref="C7837" r:id="rId6065" tooltip="Click to see author profile" display="Click to see author profile"/>
    <hyperlink ref="C7838" r:id="rId6066" tooltip="Click to see author profile" display="Click to see author profile"/>
    <hyperlink ref="C7839" r:id="rId6067" tooltip="Click to see author profile" display="Click to see author profile"/>
    <hyperlink ref="C7840" r:id="rId6068" tooltip="Click to see author profile" display="Click to see author profile"/>
    <hyperlink ref="C7841" r:id="rId6069" tooltip="Click to see author profile" display="Click to see author profile"/>
    <hyperlink ref="C7854" r:id="rId6070" tooltip="Click to see author profile" display="Click to see author profile"/>
    <hyperlink ref="C7880" r:id="rId6071" tooltip="Click to see author profile" display="Click to see author profile"/>
    <hyperlink ref="C7946" r:id="rId6072" tooltip="Click to see author profile" display="Click to see author profile"/>
    <hyperlink ref="I7815" r:id="rId6073" tooltip="Click to view source" display="Click to view source"/>
    <hyperlink ref="I7816" r:id="rId6074" tooltip="Click to view source" display="Click to view source"/>
    <hyperlink ref="I7817" r:id="rId6075" tooltip="Click to view source" display="Click to view source"/>
    <hyperlink ref="I7818" r:id="rId6076" tooltip="Click to view source" display="Click to view source"/>
    <hyperlink ref="I7819" r:id="rId6077" tooltip="Click to view source" display="Click to view source"/>
    <hyperlink ref="I7821" r:id="rId6078" tooltip="Click to view source" display="Click to view source"/>
    <hyperlink ref="I7824" r:id="rId6079" tooltip="Click to view source" display="Click to view source"/>
    <hyperlink ref="I7825" r:id="rId6080" tooltip="Click to view source" display="Click to view source"/>
    <hyperlink ref="I7826" r:id="rId6081" tooltip="Click to view source" display="Click to view source"/>
    <hyperlink ref="I7827" r:id="rId6082" tooltip="Click to view source" display="Click to view source"/>
    <hyperlink ref="I7828" r:id="rId6083" tooltip="Click to view source" display="Click to view source"/>
    <hyperlink ref="I7829" r:id="rId6084" tooltip="Click to view source" display="Click to view source"/>
    <hyperlink ref="I7830" r:id="rId6085" tooltip="Click to view source" display="Click to view source"/>
    <hyperlink ref="I7831" r:id="rId6086" tooltip="Click to view source" display="Click to view source"/>
    <hyperlink ref="I7832" r:id="rId6087" tooltip="Click to view source" display="Click to view source"/>
    <hyperlink ref="I7833" r:id="rId6088" tooltip="Click to view source" display="Click to view source"/>
    <hyperlink ref="I7835" r:id="rId6089" tooltip="Click to view source" display="Click to view source"/>
    <hyperlink ref="I7837" r:id="rId6090" tooltip="Click to view source" display="Click to view source"/>
    <hyperlink ref="I7838" r:id="rId6091" tooltip="Click to view source" display="Click to view source"/>
    <hyperlink ref="I7839" r:id="rId6092" tooltip="Click to view source" display="Click to view source"/>
    <hyperlink ref="I7840" r:id="rId6093" tooltip="Click to view source" display="Click to view source"/>
    <hyperlink ref="I7841" r:id="rId6094" tooltip="Click to view source" display="Click to view source"/>
    <hyperlink ref="I7854" r:id="rId6095" tooltip="Click to view source" display="Click to view source"/>
    <hyperlink ref="I7880" r:id="rId6096" tooltip="Click to view source" display="Click to view source"/>
    <hyperlink ref="I7946" r:id="rId6097" tooltip="Click to view source" display="Click to view source"/>
    <hyperlink ref="C7842" r:id="rId6098" tooltip="Click to see author profile" display="Click to see author profile"/>
    <hyperlink ref="C7843" r:id="rId6099" tooltip="Click to see author profile" display="Click to see author profile"/>
    <hyperlink ref="C7878" r:id="rId6100" tooltip="Click to see author profile" display="Click to see author profile"/>
    <hyperlink ref="C7945" r:id="rId6101" tooltip="Click to see author profile" display="Click to see author profile"/>
    <hyperlink ref="I7842" r:id="rId6102" tooltip="Click to view source" display="Click to view source"/>
    <hyperlink ref="I7843" r:id="rId6103" tooltip="Click to view source" display="Click to view source"/>
    <hyperlink ref="I7878" r:id="rId6104" tooltip="Click to view source" display="Click to view source"/>
    <hyperlink ref="I7945" r:id="rId6105" tooltip="Click to view source" display="Click to view source"/>
    <hyperlink ref="C7844" r:id="rId6106" tooltip="Click to see author profile" display="Click to see author profile"/>
    <hyperlink ref="C7845" r:id="rId6107" tooltip="Click to see author profile" display="Click to see author profile"/>
    <hyperlink ref="C7846" r:id="rId6108" tooltip="Click to see author profile" display="Click to see author profile"/>
    <hyperlink ref="C7847" r:id="rId6109" tooltip="Click to see author profile" display="Click to see author profile"/>
    <hyperlink ref="C7848" r:id="rId6110" tooltip="Click to see author profile" display="Click to see author profile"/>
    <hyperlink ref="C7849" r:id="rId6111" tooltip="Click to see author profile" display="Click to see author profile"/>
    <hyperlink ref="C7850" r:id="rId6112" tooltip="Click to see author profile" display="Click to see author profile"/>
    <hyperlink ref="C7851" r:id="rId6113" tooltip="Click to see author profile" display="Click to see author profile"/>
    <hyperlink ref="C7852" r:id="rId6114" tooltip="Click to see author profile" display="Click to see author profile"/>
    <hyperlink ref="C7853" r:id="rId6115" tooltip="Click to see author profile" display="Click to see author profile"/>
    <hyperlink ref="C7855" r:id="rId6116" tooltip="Click to see author profile" display="Click to see author profile"/>
    <hyperlink ref="C7856" r:id="rId6117" tooltip="Click to see author profile" display="Click to see author profile"/>
    <hyperlink ref="C7857" r:id="rId6118" tooltip="Click to see author profile" display="Click to see author profile"/>
    <hyperlink ref="C7861" r:id="rId6119" tooltip="Click to see author profile" display="Click to see author profile"/>
    <hyperlink ref="C7863" r:id="rId6120" tooltip="Click to see author profile" display="Click to see author profile"/>
    <hyperlink ref="C7864" r:id="rId6121" tooltip="Click to see author profile" display="Click to see author profile"/>
    <hyperlink ref="C7865" r:id="rId6122" tooltip="Click to see author profile" display="Click to see author profile"/>
    <hyperlink ref="C7877" r:id="rId6123" tooltip="Click to see author profile" display="Click to see author profile"/>
    <hyperlink ref="C7890" r:id="rId6124" tooltip="Click to see author profile" display="Click to see author profile"/>
    <hyperlink ref="I7844" r:id="rId6125" tooltip="Click to view source" display="Click to view source"/>
    <hyperlink ref="I7845" r:id="rId6126" tooltip="Click to view source" display="Click to view source"/>
    <hyperlink ref="I7846" r:id="rId6127" tooltip="Click to view source" display="Click to view source"/>
    <hyperlink ref="I7847" r:id="rId6128" tooltip="Click to view source" display="Click to view source"/>
    <hyperlink ref="I7848" r:id="rId6129" tooltip="Click to view source" display="Click to view source"/>
    <hyperlink ref="I7849" r:id="rId6130" tooltip="Click to view source" display="Click to view source"/>
    <hyperlink ref="I7850" r:id="rId6131" tooltip="Click to view source" display="Click to view source"/>
    <hyperlink ref="I7851" r:id="rId6132" tooltip="Click to view source" display="Click to view source"/>
    <hyperlink ref="I7852" r:id="rId6133" tooltip="Click to view source" display="Click to view source"/>
    <hyperlink ref="I7853" r:id="rId6134" tooltip="Click to view source" display="Click to view source"/>
    <hyperlink ref="I7855" r:id="rId6135" tooltip="Click to view source" display="Click to view source"/>
    <hyperlink ref="I7856" r:id="rId6136" tooltip="Click to view source" display="Click to view source"/>
    <hyperlink ref="I7857" r:id="rId6137" tooltip="Click to view source" display="Click to view source"/>
    <hyperlink ref="I7861" r:id="rId6138" tooltip="Click to view source" display="Click to view source"/>
    <hyperlink ref="I7863" r:id="rId6139" tooltip="Click to view source" display="Click to view source"/>
    <hyperlink ref="I7864" r:id="rId6140" tooltip="Click to view source" display="Click to view source"/>
    <hyperlink ref="I7865" r:id="rId6141" tooltip="Click to view source" display="Click to view source"/>
    <hyperlink ref="I7877" r:id="rId6142" tooltip="Click to view source" display="Click to view source"/>
    <hyperlink ref="I7890" r:id="rId6143" tooltip="Click to view source" display="Click to view source"/>
    <hyperlink ref="C7866" r:id="rId6144" tooltip="Click to see author profile" display="Click to see author profile"/>
    <hyperlink ref="C7868" r:id="rId6145" tooltip="Click to see author profile" display="Click to see author profile"/>
    <hyperlink ref="C7869" r:id="rId6146" tooltip="Click to see author profile" display="Click to see author profile"/>
    <hyperlink ref="C7870" r:id="rId6147" tooltip="Click to see author profile" display="Click to see author profile"/>
    <hyperlink ref="C7871" r:id="rId6148" tooltip="Click to see author profile" display="Click to see author profile"/>
    <hyperlink ref="C7873" r:id="rId6149" tooltip="Click to see author profile" display="Click to see author profile"/>
    <hyperlink ref="C7876" r:id="rId6150" tooltip="Click to see author profile" display="Click to see author profile"/>
    <hyperlink ref="C7886" r:id="rId6151" tooltip="Click to see author profile" display="Click to see author profile"/>
    <hyperlink ref="C7887" r:id="rId6152" tooltip="Click to see author profile" display="Click to see author profile"/>
    <hyperlink ref="C7888" r:id="rId6153" tooltip="Click to see author profile" display="Click to see author profile"/>
    <hyperlink ref="C7933" r:id="rId6154" tooltip="Click to see author profile" display="Click to see author profile"/>
    <hyperlink ref="C7940" r:id="rId6155" tooltip="Click to see author profile" display="Click to see author profile"/>
    <hyperlink ref="C7958" r:id="rId6156" tooltip="Click to see author profile" display="Click to see author profile"/>
    <hyperlink ref="C7959" r:id="rId6157" tooltip="Click to see author profile" display="Click to see author profile"/>
    <hyperlink ref="I7866" r:id="rId6158" tooltip="Click to view source" display="Click to view source"/>
    <hyperlink ref="I7868" r:id="rId6159" tooltip="Click to view source" display="Click to view source"/>
    <hyperlink ref="I7869" r:id="rId6160" tooltip="Click to view source" display="Click to view source"/>
    <hyperlink ref="I7870" r:id="rId6161" tooltip="Click to view source" display="Click to view source"/>
    <hyperlink ref="I7871" r:id="rId6162" tooltip="Click to view source" display="Click to view source"/>
    <hyperlink ref="I7873" r:id="rId6163" tooltip="Click to view source" display="Click to view source"/>
    <hyperlink ref="I7876" r:id="rId6164" tooltip="Click to view source" display="Click to view source"/>
    <hyperlink ref="I7886" r:id="rId6165" tooltip="Click to view source" display="Click to view source"/>
    <hyperlink ref="I7887" r:id="rId6166" tooltip="Click to view source" display="Click to view source"/>
    <hyperlink ref="I7888" r:id="rId6167" tooltip="Click to view source" display="Click to view source"/>
    <hyperlink ref="I7933" r:id="rId6168" tooltip="Click to view source" display="Click to view source"/>
    <hyperlink ref="I7940" r:id="rId6169" tooltip="Click to view source" display="Click to view source"/>
    <hyperlink ref="I7958" r:id="rId6170" tooltip="Click to view source" display="Click to view source"/>
    <hyperlink ref="I7959" r:id="rId6171" tooltip="Click to view source" display="Click to view source"/>
    <hyperlink ref="C7901" r:id="rId6172" tooltip="Click to see author profile" display="Click to see author profile"/>
    <hyperlink ref="C7902" r:id="rId6173" tooltip="Click to see author profile" display="Click to see author profile"/>
    <hyperlink ref="C7903" r:id="rId6174" tooltip="Click to see author profile" display="Click to see author profile"/>
    <hyperlink ref="C7904" r:id="rId6175" tooltip="Click to see author profile" display="Click to see author profile"/>
    <hyperlink ref="C7908" r:id="rId6176" tooltip="Click to see author profile" display="Click to see author profile"/>
    <hyperlink ref="C7910" r:id="rId6177" tooltip="Click to see author profile" display="Click to see author profile"/>
    <hyperlink ref="C7911" r:id="rId6178" tooltip="Click to see author profile" display="Click to see author profile"/>
    <hyperlink ref="C7912" r:id="rId6179" tooltip="Click to see author profile" display="Click to see author profile"/>
    <hyperlink ref="C7913" r:id="rId6180" tooltip="Click to see author profile" display="Click to see author profile"/>
    <hyperlink ref="C7914" r:id="rId6181" tooltip="Click to see author profile" display="Click to see author profile"/>
    <hyperlink ref="C7915" r:id="rId6182" tooltip="Click to see author profile" display="Click to see author profile"/>
    <hyperlink ref="C7917" r:id="rId6183" tooltip="Click to see author profile" display="Click to see author profile"/>
    <hyperlink ref="C7918" r:id="rId6184" tooltip="Click to see author profile" display="Click to see author profile"/>
    <hyperlink ref="C7920" r:id="rId6185" tooltip="Click to see author profile" display="Click to see author profile"/>
    <hyperlink ref="C7926" r:id="rId6186" tooltip="Click to see author profile" display="Click to see author profile"/>
    <hyperlink ref="C7927" r:id="rId6187" tooltip="Click to see author profile" display="Click to see author profile"/>
    <hyperlink ref="C7930" r:id="rId6188" tooltip="Click to see author profile" display="Click to see author profile"/>
    <hyperlink ref="C7932" r:id="rId6189" tooltip="Click to see author profile" display="Click to see author profile"/>
    <hyperlink ref="C7934" r:id="rId6190" tooltip="Click to see author profile" display="Click to see author profile"/>
    <hyperlink ref="C7935" r:id="rId6191" tooltip="Click to see author profile" display="Click to see author profile"/>
    <hyperlink ref="C7936" r:id="rId6192" tooltip="Click to see author profile" display="Click to see author profile"/>
    <hyperlink ref="C7943" r:id="rId6193" tooltip="Click to see author profile" display="Click to see author profile"/>
    <hyperlink ref="C7944" r:id="rId6194" tooltip="Click to see author profile" display="Click to see author profile"/>
    <hyperlink ref="C7947" r:id="rId6195" tooltip="Click to see author profile" display="Click to see author profile"/>
    <hyperlink ref="C7948" r:id="rId6196" tooltip="Click to see author profile" display="Click to see author profile"/>
    <hyperlink ref="C7949" r:id="rId6197" tooltip="Click to see author profile" display="Click to see author profile"/>
    <hyperlink ref="C7950" r:id="rId6198" tooltip="Click to see author profile" display="Click to see author profile"/>
    <hyperlink ref="C7951" r:id="rId6199" tooltip="Click to see author profile" display="Click to see author profile"/>
    <hyperlink ref="C7952" r:id="rId6200" tooltip="Click to see author profile" display="Click to see author profile"/>
    <hyperlink ref="C7955" r:id="rId6201" tooltip="Click to see author profile" display="Click to see author profile"/>
    <hyperlink ref="C7956" r:id="rId6202" tooltip="Click to see author profile" display="Click to see author profile"/>
    <hyperlink ref="C7957" r:id="rId6203" tooltip="Click to see author profile" display="Click to see author profile"/>
    <hyperlink ref="C7960" r:id="rId6204" tooltip="Click to see author profile" display="Click to see author profile"/>
    <hyperlink ref="C7961" r:id="rId6205" tooltip="Click to see author profile" display="Click to see author profile"/>
    <hyperlink ref="C7963" r:id="rId6206" tooltip="Click to see author profile" display="Click to see author profile"/>
    <hyperlink ref="C7964" r:id="rId6207" tooltip="Click to see author profile" display="Click to see author profile"/>
    <hyperlink ref="C7965" r:id="rId6208" tooltip="Click to see author profile" display="Click to see author profile"/>
    <hyperlink ref="C7966" r:id="rId6209" tooltip="Click to see author profile" display="Click to see author profile"/>
    <hyperlink ref="C7967" r:id="rId6210" tooltip="Click to see author profile" display="Click to see author profile"/>
    <hyperlink ref="C7968" r:id="rId6211" tooltip="Click to see author profile" display="Click to see author profile"/>
    <hyperlink ref="C7969" r:id="rId6212" tooltip="Click to see author profile" display="Click to see author profile"/>
    <hyperlink ref="C7970" r:id="rId6213" tooltip="Click to see author profile" display="Click to see author profile"/>
    <hyperlink ref="C7971" r:id="rId6214" tooltip="Click to see author profile" display="Click to see author profile"/>
    <hyperlink ref="C7974" r:id="rId6215" tooltip="Click to see author profile" display="Click to see author profile"/>
    <hyperlink ref="C7975" r:id="rId6216" tooltip="Click to see author profile" display="Click to see author profile"/>
    <hyperlink ref="C7976" r:id="rId6217" tooltip="Click to see author profile" display="Click to see author profile"/>
    <hyperlink ref="C7978" r:id="rId6218" tooltip="Click to see author profile" display="Click to see author profile"/>
    <hyperlink ref="C7979" r:id="rId6219" tooltip="Click to see author profile" display="Click to see author profile"/>
    <hyperlink ref="C7980" r:id="rId6220" tooltip="Click to see author profile" display="Click to see author profile"/>
    <hyperlink ref="C7981" r:id="rId6221" tooltip="Click to see author profile" display="Click to see author profile"/>
    <hyperlink ref="C7982" r:id="rId6222" tooltip="Click to see author profile" display="Click to see author profile"/>
    <hyperlink ref="C7983" r:id="rId6223" tooltip="Click to see author profile" display="Click to see author profile"/>
    <hyperlink ref="C7984" r:id="rId6224" tooltip="Click to see author profile" display="Click to see author profile"/>
    <hyperlink ref="C7986" r:id="rId6225" tooltip="Click to see author profile" display="Click to see author profile"/>
    <hyperlink ref="C7987" r:id="rId6226" tooltip="Click to see author profile" display="Click to see author profile"/>
    <hyperlink ref="C7989" r:id="rId6227" tooltip="Click to see author profile" display="Click to see author profile"/>
    <hyperlink ref="C7990" r:id="rId6228" tooltip="Click to see author profile" display="Click to see author profile"/>
    <hyperlink ref="C7991" r:id="rId6229" tooltip="Click to see author profile" display="Click to see author profile"/>
    <hyperlink ref="C7995" r:id="rId6230" tooltip="Click to see author profile" display="Click to see author profile"/>
    <hyperlink ref="C8008" r:id="rId6231" tooltip="Click to see author profile" display="Click to see author profile"/>
    <hyperlink ref="C8023" r:id="rId6232" tooltip="Click to see author profile" display="Click to see author profile"/>
    <hyperlink ref="C8026" r:id="rId6233" tooltip="Click to see author profile" display="Click to see author profile"/>
    <hyperlink ref="C8037" r:id="rId6234" tooltip="Click to see author profile" display="Click to see author profile"/>
    <hyperlink ref="C8062" r:id="rId6235" tooltip="Click to see author profile" display="Click to see author profile"/>
    <hyperlink ref="C8065" r:id="rId6236" tooltip="Click to see author profile" display="Click to see author profile"/>
    <hyperlink ref="C8070" r:id="rId6237" tooltip="Click to see author profile" display="Click to see author profile"/>
    <hyperlink ref="C8079" r:id="rId6238" tooltip="Click to see author profile" display="Click to see author profile"/>
    <hyperlink ref="C8081" r:id="rId6239" tooltip="Click to see author profile" display="Click to see author profile"/>
    <hyperlink ref="C8092" r:id="rId6240" tooltip="Click to see author profile" display="Click to see author profile"/>
    <hyperlink ref="C8094" r:id="rId6241" tooltip="Click to see author profile" display="Click to see author profile"/>
    <hyperlink ref="C8095" r:id="rId6242" tooltip="Click to see author profile" display="Click to see author profile"/>
    <hyperlink ref="C8103" r:id="rId6243" tooltip="Click to see author profile" display="Click to see author profile"/>
    <hyperlink ref="C8105" r:id="rId6244" tooltip="Click to see author profile" display="Click to see author profile"/>
    <hyperlink ref="C8106" r:id="rId6245" tooltip="Click to see author profile" display="Click to see author profile"/>
    <hyperlink ref="C8108" r:id="rId6246" tooltip="Click to see author profile" display="Click to see author profile"/>
    <hyperlink ref="I7901" r:id="rId6247" tooltip="Click to view source" display="Click to view source"/>
    <hyperlink ref="I7902" r:id="rId6248" tooltip="Click to view source" display="Click to view source"/>
    <hyperlink ref="I7903" r:id="rId6249" tooltip="Click to view source" display="Click to view source"/>
    <hyperlink ref="I7904" r:id="rId6250" tooltip="Click to view source" display="Click to view source"/>
    <hyperlink ref="I7908" r:id="rId6251" tooltip="Click to view source" display="Click to view source"/>
    <hyperlink ref="I7910" r:id="rId6252" tooltip="Click to view source" display="Click to view source"/>
    <hyperlink ref="I7911" r:id="rId6253" tooltip="Click to view source" display="Click to view source"/>
    <hyperlink ref="I7912" r:id="rId6254" tooltip="Click to view source" display="Click to view source"/>
    <hyperlink ref="I7913" r:id="rId6255" tooltip="Click to view source" display="Click to view source"/>
    <hyperlink ref="I7914" r:id="rId6256" tooltip="Click to view source" display="Click to view source"/>
    <hyperlink ref="I7915" r:id="rId6257" tooltip="Click to view source" display="Click to view source"/>
    <hyperlink ref="I7917" r:id="rId6258" tooltip="Click to view source" display="Click to view source"/>
    <hyperlink ref="I7918" r:id="rId6259" tooltip="Click to view source" display="Click to view source"/>
    <hyperlink ref="I7920" r:id="rId6260" tooltip="Click to view source" display="Click to view source"/>
    <hyperlink ref="I7926" r:id="rId6261" tooltip="Click to view source" display="Click to view source"/>
    <hyperlink ref="I7927" r:id="rId6262" tooltip="Click to view source" display="Click to view source"/>
    <hyperlink ref="I7930" r:id="rId6263" tooltip="Click to view source" display="Click to view source"/>
    <hyperlink ref="I7932" r:id="rId6264" tooltip="Click to view source" display="Click to view source"/>
    <hyperlink ref="I7934" r:id="rId6265" tooltip="Click to view source" display="Click to view source"/>
    <hyperlink ref="I7935" r:id="rId6266" tooltip="Click to view source" display="Click to view source"/>
    <hyperlink ref="I7936" r:id="rId6267" tooltip="Click to view source" display="Click to view source"/>
    <hyperlink ref="I7943" r:id="rId6268" tooltip="Click to view source" display="Click to view source"/>
    <hyperlink ref="I7944" r:id="rId6269" tooltip="Click to view source" display="Click to view source"/>
    <hyperlink ref="I7947" r:id="rId6270" tooltip="Click to view source" display="Click to view source"/>
    <hyperlink ref="I7948" r:id="rId6271" tooltip="Click to view source" display="Click to view source"/>
    <hyperlink ref="I7949" r:id="rId6272" tooltip="Click to view source" display="Click to view source"/>
    <hyperlink ref="I7950" r:id="rId6273" tooltip="Click to view source" display="Click to view source"/>
    <hyperlink ref="I7951" r:id="rId6274" tooltip="Click to view source" display="Click to view source"/>
    <hyperlink ref="I7952" r:id="rId6275" tooltip="Click to view source" display="Click to view source"/>
    <hyperlink ref="I7955" r:id="rId6276" tooltip="Click to view source" display="Click to view source"/>
    <hyperlink ref="I7956" r:id="rId6277" tooltip="Click to view source" display="Click to view source"/>
    <hyperlink ref="I7957" r:id="rId6278" tooltip="Click to view source" display="Click to view source"/>
    <hyperlink ref="I7960" r:id="rId6279" tooltip="Click to view source" display="Click to view source"/>
    <hyperlink ref="I7961" r:id="rId6280" tooltip="Click to view source" display="Click to view source"/>
    <hyperlink ref="I7963" r:id="rId6281" tooltip="Click to view source" display="Click to view source"/>
    <hyperlink ref="I7964" r:id="rId6282" tooltip="Click to view source" display="Click to view source"/>
    <hyperlink ref="I7965" r:id="rId6283" tooltip="Click to view source" display="Click to view source"/>
    <hyperlink ref="I7966" r:id="rId6284" tooltip="Click to view source" display="Click to view source"/>
    <hyperlink ref="I7967" r:id="rId6285" tooltip="Click to view source" display="Click to view source"/>
    <hyperlink ref="I7968" r:id="rId6286" tooltip="Click to view source" display="Click to view source"/>
    <hyperlink ref="I7969" r:id="rId6287" tooltip="Click to view source" display="Click to view source"/>
    <hyperlink ref="I7970" r:id="rId6288" tooltip="Click to view source" display="Click to view source"/>
    <hyperlink ref="I7971" r:id="rId6289" tooltip="Click to view source" display="Click to view source"/>
    <hyperlink ref="I7974" r:id="rId6290" tooltip="Click to view source" display="Click to view source"/>
    <hyperlink ref="I7975" r:id="rId6291" tooltip="Click to view source" display="Click to view source"/>
    <hyperlink ref="I7976" r:id="rId6292" tooltip="Click to view source" display="Click to view source"/>
    <hyperlink ref="I7978" r:id="rId6293" tooltip="Click to view source" display="Click to view source"/>
    <hyperlink ref="I7979" r:id="rId6294" tooltip="Click to view source" display="Click to view source"/>
    <hyperlink ref="I7980" r:id="rId6295" tooltip="Click to view source" display="Click to view source"/>
    <hyperlink ref="I7981" r:id="rId6296" tooltip="Click to view source" display="Click to view source"/>
    <hyperlink ref="I7982" r:id="rId6297" tooltip="Click to view source" display="Click to view source"/>
    <hyperlink ref="I7983" r:id="rId6298" tooltip="Click to view source" display="Click to view source"/>
    <hyperlink ref="I7984" r:id="rId6299" tooltip="Click to view source" display="Click to view source"/>
    <hyperlink ref="I7986" r:id="rId6300" tooltip="Click to view source" display="Click to view source"/>
    <hyperlink ref="I7987" r:id="rId6301" tooltip="Click to view source" display="Click to view source"/>
    <hyperlink ref="I7989" r:id="rId6302" tooltip="Click to view source" display="Click to view source"/>
    <hyperlink ref="I7990" r:id="rId6303" tooltip="Click to view source" display="Click to view source"/>
    <hyperlink ref="I7991" r:id="rId6304" tooltip="Click to view source" display="Click to view source"/>
    <hyperlink ref="I7995" r:id="rId6305" tooltip="Click to view source" display="Click to view source"/>
    <hyperlink ref="I8008" r:id="rId6306" tooltip="Click to view source" display="Click to view source"/>
    <hyperlink ref="I8023" r:id="rId6307" tooltip="Click to view source" display="Click to view source"/>
    <hyperlink ref="I8026" r:id="rId6308" tooltip="Click to view source" display="Click to view source"/>
    <hyperlink ref="I8037" r:id="rId6309" tooltip="Click to view source" display="Click to view source"/>
    <hyperlink ref="I8062" r:id="rId6310" tooltip="Click to view source" display="Click to view source"/>
    <hyperlink ref="I8065" r:id="rId6311" tooltip="Click to view source" display="Click to view source"/>
    <hyperlink ref="I8070" r:id="rId6312" tooltip="Click to view source" display="Click to view source"/>
    <hyperlink ref="I8079" r:id="rId6313" tooltip="Click to view source" display="Click to view source"/>
    <hyperlink ref="I8081" r:id="rId6314" tooltip="Click to view source" display="Click to view source"/>
    <hyperlink ref="I8092" r:id="rId6315" tooltip="Click to view source" display="Click to view source"/>
    <hyperlink ref="I8094" r:id="rId6316" tooltip="Click to view source" display="Click to view source"/>
    <hyperlink ref="I8095" r:id="rId6317" tooltip="Click to view source" display="Click to view source"/>
    <hyperlink ref="I8103" r:id="rId6318" tooltip="Click to view source" display="Click to view source"/>
    <hyperlink ref="I8105" r:id="rId6319" tooltip="Click to view source" display="Click to view source"/>
    <hyperlink ref="I8106" r:id="rId6320" tooltip="Click to view source" display="Click to view source"/>
    <hyperlink ref="I8108" r:id="rId6321" tooltip="Click to view source" display="Click to view source"/>
    <hyperlink ref="C7712" r:id="rId6322" tooltip="Click to see author profile" display="Click to see author profile"/>
    <hyperlink ref="C7713" r:id="rId6323" tooltip="Click to see author profile" display="Click to see author profile"/>
    <hyperlink ref="C7714" r:id="rId6324" tooltip="Click to see author profile" display="Click to see author profile"/>
    <hyperlink ref="C7715" r:id="rId6325" tooltip="Click to see author profile" display="Click to see author profile"/>
    <hyperlink ref="C7729" r:id="rId6326" tooltip="Click to see author profile" display="Click to see author profile"/>
    <hyperlink ref="C7735" r:id="rId6327" tooltip="Click to see author profile" display="Click to see author profile"/>
    <hyperlink ref="C7858" r:id="rId6328" tooltip="Click to see author profile" display="Click to see author profile"/>
    <hyperlink ref="C7988" r:id="rId6329" tooltip="Click to see author profile" display="Click to see author profile"/>
    <hyperlink ref="I7712" r:id="rId6330" tooltip="Click to view source" display="Click to view source"/>
    <hyperlink ref="I7713" r:id="rId6331" tooltip="Click to view source" display="Click to view source"/>
    <hyperlink ref="I7714" r:id="rId6332" tooltip="Click to view source" display="Click to view source"/>
    <hyperlink ref="I7715" r:id="rId6333" tooltip="Click to view source" display="Click to view source"/>
    <hyperlink ref="I7729" r:id="rId6334" tooltip="Click to view source" display="Click to view source"/>
    <hyperlink ref="I7735" r:id="rId6335" tooltip="Click to view source" display="Click to view source"/>
    <hyperlink ref="I7858" r:id="rId6336" tooltip="Click to view source" display="Click to view source"/>
    <hyperlink ref="I7988" r:id="rId6337" tooltip="Click to view source" display="Click to view source"/>
    <hyperlink ref="C7685" r:id="rId6338" tooltip="Click to see author profile" display="Click to see author profile"/>
    <hyperlink ref="C7686" r:id="rId6339" tooltip="Click to see author profile" display="Click to see author profile"/>
    <hyperlink ref="C7687" r:id="rId6340" tooltip="Click to see author profile" display="Click to see author profile"/>
    <hyperlink ref="C7688" r:id="rId6341" tooltip="Click to see author profile" display="Click to see author profile"/>
    <hyperlink ref="C7689" r:id="rId6342" tooltip="Click to see author profile" display="Click to see author profile"/>
    <hyperlink ref="C7690" r:id="rId6343" tooltip="Click to see author profile" display="Click to see author profile"/>
    <hyperlink ref="C7691" r:id="rId6344" tooltip="Click to see author profile" display="Click to see author profile"/>
    <hyperlink ref="C7692" r:id="rId6345" tooltip="Click to see author profile" display="Click to see author profile"/>
    <hyperlink ref="C7693" r:id="rId6346" tooltip="Click to see author profile" display="Click to see author profile"/>
    <hyperlink ref="C7694" r:id="rId6347" tooltip="Click to see author profile" display="Click to see author profile"/>
    <hyperlink ref="C7695" r:id="rId6348" tooltip="Click to see author profile" display="Click to see author profile"/>
    <hyperlink ref="C7696" r:id="rId6349" tooltip="Click to see author profile" display="Click to see author profile"/>
    <hyperlink ref="C7697" r:id="rId6350" tooltip="Click to see author profile" display="Click to see author profile"/>
    <hyperlink ref="C7702" r:id="rId6351" tooltip="Click to see author profile" display="Click to see author profile"/>
    <hyperlink ref="C7706" r:id="rId6352" tooltip="Click to see author profile" display="Click to see author profile"/>
    <hyperlink ref="C7707" r:id="rId6353" tooltip="Click to see author profile" display="Click to see author profile"/>
    <hyperlink ref="C7708" r:id="rId6354" tooltip="Click to see author profile" display="Click to see author profile"/>
    <hyperlink ref="C7709" r:id="rId6355" tooltip="Click to see author profile" display="Click to see author profile"/>
    <hyperlink ref="C7710" r:id="rId6356" tooltip="Click to see author profile" display="Click to see author profile"/>
    <hyperlink ref="C7711" r:id="rId6357" tooltip="Click to see author profile" display="Click to see author profile"/>
    <hyperlink ref="C7734" r:id="rId6358" tooltip="Click to see author profile" display="Click to see author profile"/>
    <hyperlink ref="C7785" r:id="rId6359" tooltip="Click to see author profile" display="Click to see author profile"/>
    <hyperlink ref="C7859" r:id="rId6360" tooltip="Click to see author profile" display="Click to see author profile"/>
    <hyperlink ref="C7883" r:id="rId6361" tooltip="Click to see author profile" display="Click to see author profile"/>
    <hyperlink ref="C7928" r:id="rId6362" tooltip="Click to see author profile" display="Click to see author profile"/>
    <hyperlink ref="I7685" r:id="rId6363" tooltip="Click to view source" display="Click to view source"/>
    <hyperlink ref="I7686" r:id="rId6364" tooltip="Click to view source" display="Click to view source"/>
    <hyperlink ref="I7687" r:id="rId6365" tooltip="Click to view source" display="Click to view source"/>
    <hyperlink ref="I7688" r:id="rId6366" tooltip="Click to view source" display="Click to view source"/>
    <hyperlink ref="I7689" r:id="rId6367" tooltip="Click to view source" display="Click to view source"/>
    <hyperlink ref="I7690" r:id="rId6368" tooltip="Click to view source" display="Click to view source"/>
    <hyperlink ref="I7691" r:id="rId6369" tooltip="Click to view source" display="Click to view source"/>
    <hyperlink ref="I7692" r:id="rId6370" tooltip="Click to view source" display="Click to view source"/>
    <hyperlink ref="I7693" r:id="rId6371" tooltip="Click to view source" display="Click to view source"/>
    <hyperlink ref="I7694" r:id="rId6372" tooltip="Click to view source" display="Click to view source"/>
    <hyperlink ref="I7695" r:id="rId6373" tooltip="Click to view source" display="Click to view source"/>
    <hyperlink ref="I7696" r:id="rId6374" tooltip="Click to view source" display="Click to view source"/>
    <hyperlink ref="I7697" r:id="rId6375" tooltip="Click to view source" display="Click to view source"/>
    <hyperlink ref="I7702" r:id="rId6376" tooltip="Click to view source" display="Click to view source"/>
    <hyperlink ref="I7706" r:id="rId6377" tooltip="Click to view source" display="Click to view source"/>
    <hyperlink ref="I7707" r:id="rId6378" tooltip="Click to view source" display="Click to view source"/>
    <hyperlink ref="I7708" r:id="rId6379" tooltip="Click to view source" display="Click to view source"/>
    <hyperlink ref="I7709" r:id="rId6380" tooltip="Click to view source" display="Click to view source"/>
    <hyperlink ref="I7710" r:id="rId6381" tooltip="Click to view source" display="Click to view source"/>
    <hyperlink ref="I7711" r:id="rId6382" tooltip="Click to view source" display="Click to view source"/>
    <hyperlink ref="I7734" r:id="rId6383" tooltip="Click to view source" display="Click to view source"/>
    <hyperlink ref="I7785" r:id="rId6384" tooltip="Click to view source" display="Click to view source"/>
    <hyperlink ref="I7859" r:id="rId6385" tooltip="Click to view source" display="Click to view source"/>
    <hyperlink ref="I7883" r:id="rId6386" tooltip="Click to view source" display="Click to view source"/>
    <hyperlink ref="I7928" r:id="rId6387" tooltip="Click to view source" display="Click to view source"/>
    <hyperlink ref="C7579" r:id="rId6388" tooltip="Click to see author profile" display="Click to see author profile"/>
    <hyperlink ref="C7583" r:id="rId6389" tooltip="Click to see author profile" display="Click to see author profile"/>
    <hyperlink ref="C7586" r:id="rId6390" tooltip="Click to see author profile" display="Click to see author profile"/>
    <hyperlink ref="C7588" r:id="rId6391" tooltip="Click to see author profile" display="Click to see author profile"/>
    <hyperlink ref="C7590" r:id="rId6392" tooltip="Click to see author profile" display="Click to see author profile"/>
    <hyperlink ref="C7592" r:id="rId6393" tooltip="Click to see author profile" display="Click to see author profile"/>
    <hyperlink ref="C7599" r:id="rId6394" tooltip="Click to see author profile" display="Click to see author profile"/>
    <hyperlink ref="C7600" r:id="rId6395" tooltip="Click to see author profile" display="Click to see author profile"/>
    <hyperlink ref="C7605" r:id="rId6396" tooltip="Click to see author profile" display="Click to see author profile"/>
    <hyperlink ref="C7606" r:id="rId6397" tooltip="Click to see author profile" display="Click to see author profile"/>
    <hyperlink ref="C7618" r:id="rId6398" tooltip="Click to see author profile" display="Click to see author profile"/>
    <hyperlink ref="C7647" r:id="rId6399" tooltip="Click to see author profile" display="Click to see author profile"/>
    <hyperlink ref="C7650" r:id="rId6400" tooltip="Click to see author profile" display="Click to see author profile"/>
    <hyperlink ref="C7654" r:id="rId6401" tooltip="Click to see author profile" display="Click to see author profile"/>
    <hyperlink ref="C7658" r:id="rId6402" tooltip="Click to see author profile" display="Click to see author profile"/>
    <hyperlink ref="C7661" r:id="rId6403" tooltip="Click to see author profile" display="Click to see author profile"/>
    <hyperlink ref="C7921" r:id="rId6404" tooltip="Click to see author profile" display="Click to see author profile"/>
    <hyperlink ref="I7579" r:id="rId6405" tooltip="Click to view source" display="Click to view source"/>
    <hyperlink ref="I7583" r:id="rId6406" tooltip="Click to view source" display="Click to view source"/>
    <hyperlink ref="I7586" r:id="rId6407" tooltip="Click to view source" display="Click to view source"/>
    <hyperlink ref="I7588" r:id="rId6408" tooltip="Click to view source" display="Click to view source"/>
    <hyperlink ref="I7590" r:id="rId6409" tooltip="Click to view source" display="Click to view source"/>
    <hyperlink ref="I7592" r:id="rId6410" tooltip="Click to view source" display="Click to view source"/>
    <hyperlink ref="I7599" r:id="rId6411" tooltip="Click to view source" display="Click to view source"/>
    <hyperlink ref="I7600" r:id="rId6412" tooltip="Click to view source" display="Click to view source"/>
    <hyperlink ref="I7605" r:id="rId6413" tooltip="Click to view source" display="Click to view source"/>
    <hyperlink ref="I7606" r:id="rId6414" tooltip="Click to view source" display="Click to view source"/>
    <hyperlink ref="I7618" r:id="rId6415" tooltip="Click to view source" display="Click to view source"/>
    <hyperlink ref="I7647" r:id="rId6416" tooltip="Click to view source" display="Click to view source"/>
    <hyperlink ref="I7650" r:id="rId6417" tooltip="Click to view source" display="Click to view source"/>
    <hyperlink ref="I7654" r:id="rId6418" tooltip="Click to view source" display="Click to view source"/>
    <hyperlink ref="I7658" r:id="rId6419" tooltip="Click to view source" display="Click to view source"/>
    <hyperlink ref="I7661" r:id="rId6420" tooltip="Click to view source" display="Click to view source"/>
    <hyperlink ref="I7921" r:id="rId6421" tooltip="Click to view source" display="Click to view source"/>
    <hyperlink ref="C7564" r:id="rId6422" tooltip="Click to see author profile" display="Click to see author profile"/>
    <hyperlink ref="C7565" r:id="rId6423" tooltip="Click to see author profile" display="Click to see author profile"/>
    <hyperlink ref="C7569" r:id="rId6424" tooltip="Click to see author profile" display="Click to see author profile"/>
    <hyperlink ref="C7571" r:id="rId6425" tooltip="Click to see author profile" display="Click to see author profile"/>
    <hyperlink ref="C7577" r:id="rId6426" tooltip="Click to see author profile" display="Click to see author profile"/>
    <hyperlink ref="C7581" r:id="rId6427" tooltip="Click to see author profile" display="Click to see author profile"/>
    <hyperlink ref="C7594" r:id="rId6428" tooltip="Click to see author profile" display="Click to see author profile"/>
    <hyperlink ref="C7597" r:id="rId6429" tooltip="Click to see author profile" display="Click to see author profile"/>
    <hyperlink ref="C7613" r:id="rId6430" tooltip="Click to see author profile" display="Click to see author profile"/>
    <hyperlink ref="C7629" r:id="rId6431" tooltip="Click to see author profile" display="Click to see author profile"/>
    <hyperlink ref="C7636" r:id="rId6432" tooltip="Click to see author profile" display="Click to see author profile"/>
    <hyperlink ref="C7640" r:id="rId6433" tooltip="Click to see author profile" display="Click to see author profile"/>
    <hyperlink ref="C7659" r:id="rId6434" tooltip="Click to see author profile" display="Click to see author profile"/>
    <hyperlink ref="C7671" r:id="rId6435" tooltip="Click to see author profile" display="Click to see author profile"/>
    <hyperlink ref="C7679" r:id="rId6436" tooltip="Click to see author profile" display="Click to see author profile"/>
    <hyperlink ref="C7700" r:id="rId6437" tooltip="Click to see author profile" display="Click to see author profile"/>
    <hyperlink ref="C7860" r:id="rId6438" tooltip="Click to see author profile" display="Click to see author profile"/>
    <hyperlink ref="C7885" r:id="rId6439" tooltip="Click to see author profile" display="Click to see author profile"/>
    <hyperlink ref="I7564" r:id="rId6440" tooltip="Click to view source" display="Click to view source"/>
    <hyperlink ref="I7565" r:id="rId6441" tooltip="Click to view source" display="Click to view source"/>
    <hyperlink ref="I7569" r:id="rId6442" tooltip="Click to view source" display="Click to view source"/>
    <hyperlink ref="I7571" r:id="rId6443" tooltip="Click to view source" display="Click to view source"/>
    <hyperlink ref="I7577" r:id="rId6444" tooltip="Click to view source" display="Click to view source"/>
    <hyperlink ref="I7581" r:id="rId6445" tooltip="Click to view source" display="Click to view source"/>
    <hyperlink ref="I7594" r:id="rId6446" tooltip="Click to view source" display="Click to view source"/>
    <hyperlink ref="I7597" r:id="rId6447" tooltip="Click to view source" display="Click to view source"/>
    <hyperlink ref="I7613" r:id="rId6448" tooltip="Click to view source" display="Click to view source"/>
    <hyperlink ref="I7629" r:id="rId6449" tooltip="Click to view source" display="Click to view source"/>
    <hyperlink ref="I7636" r:id="rId6450" tooltip="Click to view source" display="Click to view source"/>
    <hyperlink ref="I7640" r:id="rId6451" tooltip="Click to view source" display="Click to view source"/>
    <hyperlink ref="I7659" r:id="rId6452" tooltip="Click to view source" display="Click to view source"/>
    <hyperlink ref="I7671" r:id="rId6453" tooltip="Click to view source" display="Click to view source"/>
    <hyperlink ref="I7679" r:id="rId6454" tooltip="Click to view source" display="Click to view source"/>
    <hyperlink ref="I7700" r:id="rId6455" tooltip="Click to view source" display="Click to view source"/>
    <hyperlink ref="I7860" r:id="rId6456" tooltip="Click to view source" display="Click to view source"/>
    <hyperlink ref="I7885" r:id="rId6457" tooltip="Click to view source" display="Click to view source"/>
    <hyperlink ref="C7993" r:id="rId6458" tooltip="Click to see author profile" display="Click to see author profile"/>
    <hyperlink ref="C7994" r:id="rId6459" tooltip="Click to see author profile" display="Click to see author profile"/>
    <hyperlink ref="C7996" r:id="rId6460" tooltip="Click to see author profile" display="Click to see author profile"/>
    <hyperlink ref="C7997" r:id="rId6461" tooltip="Click to see author profile" display="Click to see author profile"/>
    <hyperlink ref="C7998" r:id="rId6462" tooltip="Click to see author profile" display="Click to see author profile"/>
    <hyperlink ref="C7999" r:id="rId6463" tooltip="Click to see author profile" display="Click to see author profile"/>
    <hyperlink ref="C8000" r:id="rId6464" tooltip="Click to see author profile" display="Click to see author profile"/>
    <hyperlink ref="C8001" r:id="rId6465" tooltip="Click to see author profile" display="Click to see author profile"/>
    <hyperlink ref="C8003" r:id="rId6466" tooltip="Click to see author profile" display="Click to see author profile"/>
    <hyperlink ref="C8004" r:id="rId6467" tooltip="Click to see author profile" display="Click to see author profile"/>
    <hyperlink ref="C8005" r:id="rId6468" tooltip="Click to see author profile" display="Click to see author profile"/>
    <hyperlink ref="C8006" r:id="rId6469" tooltip="Click to see author profile" display="Click to see author profile"/>
    <hyperlink ref="C8007" r:id="rId6470" tooltip="Click to see author profile" display="Click to see author profile"/>
    <hyperlink ref="C8010" r:id="rId6471" tooltip="Click to see author profile" display="Click to see author profile"/>
    <hyperlink ref="C8011" r:id="rId6472" tooltip="Click to see author profile" display="Click to see author profile"/>
    <hyperlink ref="C8012" r:id="rId6473" tooltip="Click to see author profile" display="Click to see author profile"/>
    <hyperlink ref="C8013" r:id="rId6474" tooltip="Click to see author profile" display="Click to see author profile"/>
    <hyperlink ref="C8015" r:id="rId6475" tooltip="Click to see author profile" display="Click to see author profile"/>
    <hyperlink ref="C8016" r:id="rId6476" tooltip="Click to see author profile" display="Click to see author profile"/>
    <hyperlink ref="C8017" r:id="rId6477" tooltip="Click to see author profile" display="Click to see author profile"/>
    <hyperlink ref="C8018" r:id="rId6478" tooltip="Click to see author profile" display="Click to see author profile"/>
    <hyperlink ref="C8019" r:id="rId6479" tooltip="Click to see author profile" display="Click to see author profile"/>
    <hyperlink ref="C8020" r:id="rId6480" tooltip="Click to see author profile" display="Click to see author profile"/>
    <hyperlink ref="C8021" r:id="rId6481" tooltip="Click to see author profile" display="Click to see author profile"/>
    <hyperlink ref="C8022" r:id="rId6482" tooltip="Click to see author profile" display="Click to see author profile"/>
    <hyperlink ref="C8024" r:id="rId6483" tooltip="Click to see author profile" display="Click to see author profile"/>
    <hyperlink ref="C8025" r:id="rId6484" tooltip="Click to see author profile" display="Click to see author profile"/>
    <hyperlink ref="C8027" r:id="rId6485" tooltip="Click to see author profile" display="Click to see author profile"/>
    <hyperlink ref="C8028" r:id="rId6486" tooltip="Click to see author profile" display="Click to see author profile"/>
    <hyperlink ref="C8029" r:id="rId6487" tooltip="Click to see author profile" display="Click to see author profile"/>
    <hyperlink ref="C8030" r:id="rId6488" tooltip="Click to see author profile" display="Click to see author profile"/>
    <hyperlink ref="C8031" r:id="rId6489" tooltip="Click to see author profile" display="Click to see author profile"/>
    <hyperlink ref="C8032" r:id="rId6490" tooltip="Click to see author profile" display="Click to see author profile"/>
    <hyperlink ref="C8033" r:id="rId6491" tooltip="Click to see author profile" display="Click to see author profile"/>
    <hyperlink ref="C8034" r:id="rId6492" tooltip="Click to see author profile" display="Click to see author profile"/>
    <hyperlink ref="C8035" r:id="rId6493" tooltip="Click to see author profile" display="Click to see author profile"/>
    <hyperlink ref="C8036" r:id="rId6494" tooltip="Click to see author profile" display="Click to see author profile"/>
    <hyperlink ref="C8038" r:id="rId6495" tooltip="Click to see author profile" display="Click to see author profile"/>
    <hyperlink ref="C8039" r:id="rId6496" tooltip="Click to see author profile" display="Click to see author profile"/>
    <hyperlink ref="C8040" r:id="rId6497" tooltip="Click to see author profile" display="Click to see author profile"/>
    <hyperlink ref="C8042" r:id="rId6498" tooltip="Click to see author profile" display="Click to see author profile"/>
    <hyperlink ref="C8043" r:id="rId6499" tooltip="Click to see author profile" display="Click to see author profile"/>
    <hyperlink ref="C8044" r:id="rId6500" tooltip="Click to see author profile" display="Click to see author profile"/>
    <hyperlink ref="C8045" r:id="rId6501" tooltip="Click to see author profile" display="Click to see author profile"/>
    <hyperlink ref="C8046" r:id="rId6502" tooltip="Click to see author profile" display="Click to see author profile"/>
    <hyperlink ref="C8047" r:id="rId6503" tooltip="Click to see author profile" display="Click to see author profile"/>
    <hyperlink ref="C8048" r:id="rId6504" tooltip="Click to see author profile" display="Click to see author profile"/>
    <hyperlink ref="C8049" r:id="rId6505" tooltip="Click to see author profile" display="Click to see author profile"/>
    <hyperlink ref="C8050" r:id="rId6506" tooltip="Click to see author profile" display="Click to see author profile"/>
    <hyperlink ref="C8051" r:id="rId6507" tooltip="Click to see author profile" display="Click to see author profile"/>
    <hyperlink ref="C8052" r:id="rId6508" tooltip="Click to see author profile" display="Click to see author profile"/>
    <hyperlink ref="C8053" r:id="rId6509" tooltip="Click to see author profile" display="Click to see author profile"/>
    <hyperlink ref="C8054" r:id="rId6510" tooltip="Click to see author profile" display="Click to see author profile"/>
    <hyperlink ref="C8055" r:id="rId6511" tooltip="Click to see author profile" display="Click to see author profile"/>
    <hyperlink ref="C8056" r:id="rId6512" tooltip="Click to see author profile" display="Click to see author profile"/>
    <hyperlink ref="C8057" r:id="rId6513" tooltip="Click to see author profile" display="Click to see author profile"/>
    <hyperlink ref="C8058" r:id="rId6514" tooltip="Click to see author profile" display="Click to see author profile"/>
    <hyperlink ref="C8059" r:id="rId6515" tooltip="Click to see author profile" display="Click to see author profile"/>
    <hyperlink ref="C8061" r:id="rId6516" tooltip="Click to see author profile" display="Click to see author profile"/>
    <hyperlink ref="C8063" r:id="rId6517" tooltip="Click to see author profile" display="Click to see author profile"/>
    <hyperlink ref="C8064" r:id="rId6518" tooltip="Click to see author profile" display="Click to see author profile"/>
    <hyperlink ref="C8066" r:id="rId6519" tooltip="Click to see author profile" display="Click to see author profile"/>
    <hyperlink ref="C8067" r:id="rId6520" tooltip="Click to see author profile" display="Click to see author profile"/>
    <hyperlink ref="C8068" r:id="rId6521" tooltip="Click to see author profile" display="Click to see author profile"/>
    <hyperlink ref="C8069" r:id="rId6522" tooltip="Click to see author profile" display="Click to see author profile"/>
    <hyperlink ref="C8071" r:id="rId6523" tooltip="Click to see author profile" display="Click to see author profile"/>
    <hyperlink ref="C8072" r:id="rId6524" tooltip="Click to see author profile" display="Click to see author profile"/>
    <hyperlink ref="C8073" r:id="rId6525" tooltip="Click to see author profile" display="Click to see author profile"/>
    <hyperlink ref="C8074" r:id="rId6526" tooltip="Click to see author profile" display="Click to see author profile"/>
    <hyperlink ref="C8075" r:id="rId6527" tooltip="Click to see author profile" display="Click to see author profile"/>
    <hyperlink ref="C8076" r:id="rId6528" tooltip="Click to see author profile" display="Click to see author profile"/>
    <hyperlink ref="C8077" r:id="rId6529" tooltip="Click to see author profile" display="Click to see author profile"/>
    <hyperlink ref="C8078" r:id="rId6530" tooltip="Click to see author profile" display="Click to see author profile"/>
    <hyperlink ref="C8080" r:id="rId6531" tooltip="Click to see author profile" display="Click to see author profile"/>
    <hyperlink ref="C8082" r:id="rId6532" tooltip="Click to see author profile" display="Click to see author profile"/>
    <hyperlink ref="C8083" r:id="rId6533" tooltip="Click to see author profile" display="Click to see author profile"/>
    <hyperlink ref="C8084" r:id="rId6534" tooltip="Click to see author profile" display="Click to see author profile"/>
    <hyperlink ref="C8085" r:id="rId6535" tooltip="Click to see author profile" display="Click to see author profile"/>
    <hyperlink ref="C8086" r:id="rId6536" tooltip="Click to see author profile" display="Click to see author profile"/>
    <hyperlink ref="C8087" r:id="rId6537" tooltip="Click to see author profile" display="Click to see author profile"/>
    <hyperlink ref="C8088" r:id="rId6538" tooltip="Click to see author profile" display="Click to see author profile"/>
    <hyperlink ref="C8089" r:id="rId6539" tooltip="Click to see author profile" display="Click to see author profile"/>
    <hyperlink ref="C8090" r:id="rId6540" tooltip="Click to see author profile" display="Click to see author profile"/>
    <hyperlink ref="C8091" r:id="rId6541" tooltip="Click to see author profile" display="Click to see author profile"/>
    <hyperlink ref="C8093" r:id="rId6542" tooltip="Click to see author profile" display="Click to see author profile"/>
    <hyperlink ref="C8096" r:id="rId6543" tooltip="Click to see author profile" display="Click to see author profile"/>
    <hyperlink ref="C8097" r:id="rId6544" tooltip="Click to see author profile" display="Click to see author profile"/>
    <hyperlink ref="C8098" r:id="rId6545" tooltip="Click to see author profile" display="Click to see author profile"/>
    <hyperlink ref="C8099" r:id="rId6546" tooltip="Click to see author profile" display="Click to see author profile"/>
    <hyperlink ref="C8100" r:id="rId6547" tooltip="Click to see author profile" display="Click to see author profile"/>
    <hyperlink ref="C8101" r:id="rId6548" tooltip="Click to see author profile" display="Click to see author profile"/>
    <hyperlink ref="C8102" r:id="rId6549" tooltip="Click to see author profile" display="Click to see author profile"/>
    <hyperlink ref="C8104" r:id="rId6550" tooltip="Click to see author profile" display="Click to see author profile"/>
    <hyperlink ref="C8107" r:id="rId6551" tooltip="Click to see author profile" display="Click to see author profile"/>
    <hyperlink ref="C8109" r:id="rId6552" tooltip="Click to see author profile" display="Click to see author profile"/>
    <hyperlink ref="C8110" r:id="rId6553" tooltip="Click to see author profile" display="Click to see author profile"/>
    <hyperlink ref="C8120" r:id="rId6554" tooltip="Click to see author profile" display="Click to see author profile"/>
    <hyperlink ref="C8121" r:id="rId6555" tooltip="Click to see author profile" display="Click to see author profile"/>
    <hyperlink ref="C8122" r:id="rId6556" tooltip="Click to see author profile" display="Click to see author profile"/>
    <hyperlink ref="I7993" r:id="rId6557" tooltip="Click to view source" display="Click to view source"/>
    <hyperlink ref="I7994" r:id="rId6558" tooltip="Click to view source" display="Click to view source"/>
    <hyperlink ref="I7996" r:id="rId6559" tooltip="Click to view source" display="Click to view source"/>
    <hyperlink ref="I7997" r:id="rId6560" tooltip="Click to view source" display="Click to view source"/>
    <hyperlink ref="I7998" r:id="rId6561" tooltip="Click to view source" display="Click to view source"/>
    <hyperlink ref="I7999" r:id="rId6562" tooltip="Click to view source" display="Click to view source"/>
    <hyperlink ref="I8000" r:id="rId6563" tooltip="Click to view source" display="Click to view source"/>
    <hyperlink ref="I8001" r:id="rId6564" tooltip="Click to view source" display="Click to view source"/>
    <hyperlink ref="I8003" r:id="rId6565" tooltip="Click to view source" display="Click to view source"/>
    <hyperlink ref="I8004" r:id="rId6566" tooltip="Click to view source" display="Click to view source"/>
    <hyperlink ref="I8005" r:id="rId6567" tooltip="Click to view source" display="Click to view source"/>
    <hyperlink ref="I8006" r:id="rId6568" tooltip="Click to view source" display="Click to view source"/>
    <hyperlink ref="I8007" r:id="rId6569" tooltip="Click to view source" display="Click to view source"/>
    <hyperlink ref="I8010" r:id="rId6570" tooltip="Click to view source" display="Click to view source"/>
    <hyperlink ref="I8011" r:id="rId6571" tooltip="Click to view source" display="Click to view source"/>
    <hyperlink ref="I8012" r:id="rId6572" tooltip="Click to view source" display="Click to view source"/>
    <hyperlink ref="I8013" r:id="rId6573" tooltip="Click to view source" display="Click to view source"/>
    <hyperlink ref="I8015" r:id="rId6574" tooltip="Click to view source" display="Click to view source"/>
    <hyperlink ref="I8016" r:id="rId6575" tooltip="Click to view source" display="Click to view source"/>
    <hyperlink ref="I8017" r:id="rId6576" tooltip="Click to view source" display="Click to view source"/>
    <hyperlink ref="I8018" r:id="rId6577" tooltip="Click to view source" display="Click to view source"/>
    <hyperlink ref="I8019" r:id="rId6578" tooltip="Click to view source" display="Click to view source"/>
    <hyperlink ref="I8020" r:id="rId6579" tooltip="Click to view source" display="Click to view source"/>
    <hyperlink ref="I8021" r:id="rId6580" tooltip="Click to view source" display="Click to view source"/>
    <hyperlink ref="I8022" r:id="rId6581" tooltip="Click to view source" display="Click to view source"/>
    <hyperlink ref="I8024" r:id="rId6582" tooltip="Click to view source" display="Click to view source"/>
    <hyperlink ref="I8025" r:id="rId6583" tooltip="Click to view source" display="Click to view source"/>
    <hyperlink ref="I8027" r:id="rId6584" tooltip="Click to view source" display="Click to view source"/>
    <hyperlink ref="I8028" r:id="rId6585" tooltip="Click to view source" display="Click to view source"/>
    <hyperlink ref="I8029" r:id="rId6586" tooltip="Click to view source" display="Click to view source"/>
    <hyperlink ref="I8030" r:id="rId6587" tooltip="Click to view source" display="Click to view source"/>
    <hyperlink ref="I8031" r:id="rId6588" tooltip="Click to view source" display="Click to view source"/>
    <hyperlink ref="I8032" r:id="rId6589" tooltip="Click to view source" display="Click to view source"/>
    <hyperlink ref="I8033" r:id="rId6590" tooltip="Click to view source" display="Click to view source"/>
    <hyperlink ref="I8034" r:id="rId6591" tooltip="Click to view source" display="Click to view source"/>
    <hyperlink ref="I8035" r:id="rId6592" tooltip="Click to view source" display="Click to view source"/>
    <hyperlink ref="I8036" r:id="rId6593" tooltip="Click to view source" display="Click to view source"/>
    <hyperlink ref="I8038" r:id="rId6594" tooltip="Click to view source" display="Click to view source"/>
    <hyperlink ref="I8039" r:id="rId6595" tooltip="Click to view source" display="Click to view source"/>
    <hyperlink ref="I8040" r:id="rId6596" tooltip="Click to view source" display="Click to view source"/>
    <hyperlink ref="I8042" r:id="rId6597" tooltip="Click to view source" display="Click to view source"/>
    <hyperlink ref="I8043" r:id="rId6598" tooltip="Click to view source" display="Click to view source"/>
    <hyperlink ref="I8044" r:id="rId6599" tooltip="Click to view source" display="Click to view source"/>
    <hyperlink ref="I8045" r:id="rId6600" tooltip="Click to view source" display="Click to view source"/>
    <hyperlink ref="I8046" r:id="rId6601" tooltip="Click to view source" display="Click to view source"/>
    <hyperlink ref="I8047" r:id="rId6602" tooltip="Click to view source" display="Click to view source"/>
    <hyperlink ref="I8048" r:id="rId6603" tooltip="Click to view source" display="Click to view source"/>
    <hyperlink ref="I8049" r:id="rId6604" tooltip="Click to view source" display="Click to view source"/>
    <hyperlink ref="I8050" r:id="rId6605" tooltip="Click to view source" display="Click to view source"/>
    <hyperlink ref="I8051" r:id="rId6606" tooltip="Click to view source" display="Click to view source"/>
    <hyperlink ref="I8052" r:id="rId6607" tooltip="Click to view source" display="Click to view source"/>
    <hyperlink ref="I8053" r:id="rId6608" tooltip="Click to view source" display="Click to view source"/>
    <hyperlink ref="I8054" r:id="rId6609" tooltip="Click to view source" display="Click to view source"/>
    <hyperlink ref="I8055" r:id="rId6610" tooltip="Click to view source" display="Click to view source"/>
    <hyperlink ref="I8056" r:id="rId6611" tooltip="Click to view source" display="Click to view source"/>
    <hyperlink ref="I8057" r:id="rId6612" tooltip="Click to view source" display="Click to view source"/>
    <hyperlink ref="I8058" r:id="rId6613" tooltip="Click to view source" display="Click to view source"/>
    <hyperlink ref="I8059" r:id="rId6614" tooltip="Click to view source" display="Click to view source"/>
    <hyperlink ref="I8061" r:id="rId6615" tooltip="Click to view source" display="Click to view source"/>
    <hyperlink ref="I8063" r:id="rId6616" tooltip="Click to view source" display="Click to view source"/>
    <hyperlink ref="I8064" r:id="rId6617" tooltip="Click to view source" display="Click to view source"/>
    <hyperlink ref="I8066" r:id="rId6618" tooltip="Click to view source" display="Click to view source"/>
    <hyperlink ref="I8067" r:id="rId6619" tooltip="Click to view source" display="Click to view source"/>
    <hyperlink ref="I8068" r:id="rId6620" tooltip="Click to view source" display="Click to view source"/>
    <hyperlink ref="I8069" r:id="rId6621" tooltip="Click to view source" display="Click to view source"/>
    <hyperlink ref="I8071" r:id="rId6622" tooltip="Click to view source" display="Click to view source"/>
    <hyperlink ref="I8072" r:id="rId6623" tooltip="Click to view source" display="Click to view source"/>
    <hyperlink ref="I8073" r:id="rId6624" tooltip="Click to view source" display="Click to view source"/>
    <hyperlink ref="I8074" r:id="rId6625" tooltip="Click to view source" display="Click to view source"/>
    <hyperlink ref="I8075" r:id="rId6626" tooltip="Click to view source" display="Click to view source"/>
    <hyperlink ref="I8076" r:id="rId6627" tooltip="Click to view source" display="Click to view source"/>
    <hyperlink ref="I8077" r:id="rId6628" tooltip="Click to view source" display="Click to view source"/>
    <hyperlink ref="I8078" r:id="rId6629" tooltip="Click to view source" display="Click to view source"/>
    <hyperlink ref="I8080" r:id="rId6630" tooltip="Click to view source" display="Click to view source"/>
    <hyperlink ref="I8082" r:id="rId6631" tooltip="Click to view source" display="Click to view source"/>
    <hyperlink ref="I8083" r:id="rId6632" tooltip="Click to view source" display="Click to view source"/>
    <hyperlink ref="I8084" r:id="rId6633" tooltip="Click to view source" display="Click to view source"/>
    <hyperlink ref="I8085" r:id="rId6634" tooltip="Click to view source" display="Click to view source"/>
    <hyperlink ref="I8086" r:id="rId6635" tooltip="Click to view source" display="Click to view source"/>
    <hyperlink ref="I8087" r:id="rId6636" tooltip="Click to view source" display="Click to view source"/>
    <hyperlink ref="I8088" r:id="rId6637" tooltip="Click to view source" display="Click to view source"/>
    <hyperlink ref="I8089" r:id="rId6638" tooltip="Click to view source" display="Click to view source"/>
    <hyperlink ref="I8090" r:id="rId6639" tooltip="Click to view source" display="Click to view source"/>
    <hyperlink ref="I8091" r:id="rId6640" tooltip="Click to view source" display="Click to view source"/>
    <hyperlink ref="I8093" r:id="rId6641" tooltip="Click to view source" display="Click to view source"/>
    <hyperlink ref="I8096" r:id="rId6642" tooltip="Click to view source" display="Click to view source"/>
    <hyperlink ref="I8097" r:id="rId6643" tooltip="Click to view source" display="Click to view source"/>
    <hyperlink ref="I8098" r:id="rId6644" tooltip="Click to view source" display="Click to view source"/>
    <hyperlink ref="I8099" r:id="rId6645" tooltip="Click to view source" display="Click to view source"/>
    <hyperlink ref="I8100" r:id="rId6646" tooltip="Click to view source" display="Click to view source"/>
    <hyperlink ref="I8101" r:id="rId6647" tooltip="Click to view source" display="Click to view source"/>
    <hyperlink ref="I8102" r:id="rId6648" tooltip="Click to view source" display="Click to view source"/>
    <hyperlink ref="I8104" r:id="rId6649" tooltip="Click to view source" display="Click to view source"/>
    <hyperlink ref="I8107" r:id="rId6650" tooltip="Click to view source" display="Click to view source"/>
    <hyperlink ref="I8109" r:id="rId6651" tooltip="Click to view source" display="Click to view source"/>
    <hyperlink ref="I8110" r:id="rId6652" tooltip="Click to view source" display="Click to view source"/>
    <hyperlink ref="I8120" r:id="rId6653" tooltip="Click to view source" display="Click to view source"/>
    <hyperlink ref="I8121" r:id="rId6654" tooltip="Click to view source" display="Click to view source"/>
    <hyperlink ref="I8122" r:id="rId6655" tooltip="Click to view source" display="Click to view source"/>
    <hyperlink ref="C8827" r:id="rId6656" tooltip="Click to see author profile" display="Click to see author profile"/>
    <hyperlink ref="C8828" r:id="rId6657" tooltip="Click to see author profile" display="Click to see author profile"/>
    <hyperlink ref="C8829" r:id="rId6658" tooltip="Click to see author profile" display="Click to see author profile"/>
    <hyperlink ref="C8831" r:id="rId6659" tooltip="Click to see author profile" display="Click to see author profile"/>
    <hyperlink ref="C8833" r:id="rId6660" tooltip="Click to see author profile" display="Click to see author profile"/>
    <hyperlink ref="C8834" r:id="rId6661" tooltip="Click to see author profile" display="Click to see author profile"/>
    <hyperlink ref="C8835" r:id="rId6662" tooltip="Click to see author profile" display="Click to see author profile"/>
    <hyperlink ref="C8836" r:id="rId6663" tooltip="Click to see author profile" display="Click to see author profile"/>
    <hyperlink ref="C8837" r:id="rId6664" tooltip="Click to see author profile" display="Click to see author profile"/>
    <hyperlink ref="C8838" r:id="rId6665" tooltip="Click to see author profile" display="Click to see author profile"/>
    <hyperlink ref="C8839" r:id="rId6666" tooltip="Click to see author profile" display="Click to see author profile"/>
    <hyperlink ref="C8840" r:id="rId6667" tooltip="Click to see author profile" display="Click to see author profile"/>
    <hyperlink ref="C8842" r:id="rId6668" tooltip="Click to see author profile" display="Click to see author profile"/>
    <hyperlink ref="C8844" r:id="rId6669" tooltip="Click to see author profile" display="Click to see author profile"/>
    <hyperlink ref="C8845" r:id="rId6670" tooltip="Click to see author profile" display="Click to see author profile"/>
    <hyperlink ref="C8847" r:id="rId6671" tooltip="Click to see author profile" display="Click to see author profile"/>
    <hyperlink ref="C8848" r:id="rId6672" tooltip="Click to see author profile" display="Click to see author profile"/>
    <hyperlink ref="C8850" r:id="rId6673" tooltip="Click to see author profile" display="Click to see author profile"/>
    <hyperlink ref="C8855" r:id="rId6674" tooltip="Click to see author profile" display="Click to see author profile"/>
    <hyperlink ref="C8865" r:id="rId6675" tooltip="Click to see author profile" display="Click to see author profile"/>
    <hyperlink ref="C8866" r:id="rId6676" tooltip="Click to see author profile" display="Click to see author profile"/>
    <hyperlink ref="C8868" r:id="rId6677" tooltip="Click to see author profile" display="Click to see author profile"/>
    <hyperlink ref="C8870" r:id="rId6678" tooltip="Click to see author profile" display="Click to see author profile"/>
    <hyperlink ref="C8871" r:id="rId6679" tooltip="Click to see author profile" display="Click to see author profile"/>
    <hyperlink ref="C8872" r:id="rId6680" tooltip="Click to see author profile" display="Click to see author profile"/>
    <hyperlink ref="C8873" r:id="rId6681" tooltip="Click to see author profile" display="Click to see author profile"/>
    <hyperlink ref="C8881" r:id="rId6682" tooltip="Click to see author profile" display="Click to see author profile"/>
    <hyperlink ref="C8895" r:id="rId6683" tooltip="Click to see author profile" display="Click to see author profile"/>
    <hyperlink ref="C8903" r:id="rId6684" tooltip="Click to see author profile" display="Click to see author profile"/>
    <hyperlink ref="C8915" r:id="rId6685" tooltip="Click to see author profile" display="Click to see author profile"/>
    <hyperlink ref="C8917" r:id="rId6686" tooltip="Click to see author profile" display="Click to see author profile"/>
    <hyperlink ref="C8918" r:id="rId6687" tooltip="Click to see author profile" display="Click to see author profile"/>
    <hyperlink ref="C8925" r:id="rId6688" tooltip="Click to see author profile" display="Click to see author profile"/>
    <hyperlink ref="C8946" r:id="rId6689" tooltip="Click to see author profile" display="Click to see author profile"/>
    <hyperlink ref="C8947" r:id="rId6690" tooltip="Click to see author profile" display="Click to see author profile"/>
    <hyperlink ref="C8968" r:id="rId6691" tooltip="Click to see author profile" display="Click to see author profile"/>
    <hyperlink ref="C8970" r:id="rId6692" tooltip="Click to see author profile" display="Click to see author profile"/>
    <hyperlink ref="C8972" r:id="rId6693" tooltip="Click to see author profile" display="Click to see author profile"/>
    <hyperlink ref="C8976" r:id="rId6694" tooltip="Click to see author profile" display="Click to see author profile"/>
    <hyperlink ref="C8990" r:id="rId6695" tooltip="Click to see author profile" display="Click to see author profile"/>
    <hyperlink ref="I8827" r:id="rId6696" tooltip="Click to view source" display="Click to view source"/>
    <hyperlink ref="I8828" r:id="rId6697" tooltip="Click to view source" display="Click to view source"/>
    <hyperlink ref="I8829" r:id="rId6698" tooltip="Click to view source" display="Click to view source"/>
    <hyperlink ref="I8831" r:id="rId6699" tooltip="Click to view source" display="Click to view source"/>
    <hyperlink ref="I8833" r:id="rId6700" tooltip="Click to view source" display="Click to view source"/>
    <hyperlink ref="I8834" r:id="rId6701" tooltip="Click to view source" display="Click to view source"/>
    <hyperlink ref="I8835" r:id="rId6702" tooltip="Click to view source" display="Click to view source"/>
    <hyperlink ref="I8836" r:id="rId6703" tooltip="Click to view source" display="Click to view source"/>
    <hyperlink ref="I8837" r:id="rId6704" tooltip="Click to view source" display="Click to view source"/>
    <hyperlink ref="I8838" r:id="rId6705" tooltip="Click to view source" display="Click to view source"/>
    <hyperlink ref="I8839" r:id="rId6706" tooltip="Click to view source" display="Click to view source"/>
    <hyperlink ref="I8840" r:id="rId6707" tooltip="Click to view source" display="Click to view source"/>
    <hyperlink ref="I8842" r:id="rId6708" tooltip="Click to view source" display="Click to view source"/>
    <hyperlink ref="I8844" r:id="rId6709" tooltip="Click to view source" display="Click to view source"/>
    <hyperlink ref="I8845" r:id="rId6710" tooltip="Click to view source" display="Click to view source"/>
    <hyperlink ref="I8847" r:id="rId6711" tooltip="Click to view source" display="Click to view source"/>
    <hyperlink ref="I8848" r:id="rId6712" tooltip="Click to view source" display="Click to view source"/>
    <hyperlink ref="I8850" r:id="rId6713" tooltip="Click to view source" display="Click to view source"/>
    <hyperlink ref="I8855" r:id="rId6714" tooltip="Click to view source" display="Click to view source"/>
    <hyperlink ref="I8865" r:id="rId6715" tooltip="Click to view source" display="Click to view source"/>
    <hyperlink ref="I8866" r:id="rId6716" tooltip="Click to view source" display="Click to view source"/>
    <hyperlink ref="I8868" r:id="rId6717" tooltip="Click to view source" display="Click to view source"/>
    <hyperlink ref="I8870" r:id="rId6718" tooltip="Click to view source" display="Click to view source"/>
    <hyperlink ref="I8871" r:id="rId6719" tooltip="Click to view source" display="Click to view source"/>
    <hyperlink ref="I8872" r:id="rId6720" tooltip="Click to view source" display="Click to view source"/>
    <hyperlink ref="I8873" r:id="rId6721" tooltip="Click to view source" display="Click to view source"/>
    <hyperlink ref="I8881" r:id="rId6722" tooltip="Click to view source" display="Click to view source"/>
    <hyperlink ref="I8895" r:id="rId6723" tooltip="Click to view source" display="Click to view source"/>
    <hyperlink ref="I8903" r:id="rId6724" tooltip="Click to view source" display="Click to view source"/>
    <hyperlink ref="I8915" r:id="rId6725" tooltip="Click to view source" display="Click to view source"/>
    <hyperlink ref="I8917" r:id="rId6726" tooltip="Click to view source" display="Click to view source"/>
    <hyperlink ref="I8918" r:id="rId6727" tooltip="Click to view source" display="Click to view source"/>
    <hyperlink ref="I8925" r:id="rId6728" tooltip="Click to view source" display="Click to view source"/>
    <hyperlink ref="I8946" r:id="rId6729" tooltip="Click to view source" display="Click to view source"/>
    <hyperlink ref="I8947" r:id="rId6730" tooltip="Click to view source" display="Click to view source"/>
    <hyperlink ref="I8968" r:id="rId6731" tooltip="Click to view source" display="Click to view source"/>
    <hyperlink ref="I8970" r:id="rId6732" tooltip="Click to view source" display="Click to view source"/>
    <hyperlink ref="I8972" r:id="rId6733" tooltip="Click to view source" display="Click to view source"/>
    <hyperlink ref="I8976" r:id="rId6734" tooltip="Click to view source" display="Click to view source"/>
    <hyperlink ref="I8990" r:id="rId6735" tooltip="Click to view source" display="Click to view source"/>
    <hyperlink ref="C9060" r:id="rId6736" tooltip="Click to see author profile" display="Click to see author profile"/>
    <hyperlink ref="C9061" r:id="rId6737" tooltip="Click to see author profile" display="Click to see author profile"/>
    <hyperlink ref="C9062" r:id="rId6738" tooltip="Click to see author profile" display="Click to see author profile"/>
    <hyperlink ref="C9063" r:id="rId6739" tooltip="Click to see author profile" display="Click to see author profile"/>
    <hyperlink ref="C9064" r:id="rId6740" tooltip="Click to see author profile" display="Click to see author profile"/>
    <hyperlink ref="C9065" r:id="rId6741" tooltip="Click to see author profile" display="Click to see author profile"/>
    <hyperlink ref="C9066" r:id="rId6742" tooltip="Click to see author profile" display="Click to see author profile"/>
    <hyperlink ref="C9067" r:id="rId6743" tooltip="Click to see author profile" display="Click to see author profile"/>
    <hyperlink ref="C9068" r:id="rId6744" tooltip="Click to see author profile" display="Click to see author profile"/>
    <hyperlink ref="C9069" r:id="rId6745" tooltip="Click to see author profile" display="Click to see author profile"/>
    <hyperlink ref="C9074" r:id="rId6746" tooltip="Click to see author profile" display="Click to see author profile"/>
    <hyperlink ref="C9076" r:id="rId6747" tooltip="Click to see author profile" display="Click to see author profile"/>
    <hyperlink ref="C9079" r:id="rId6748" tooltip="Click to see author profile" display="Click to see author profile"/>
    <hyperlink ref="C9080" r:id="rId6749" tooltip="Click to see author profile" display="Click to see author profile"/>
    <hyperlink ref="C9082" r:id="rId6750" tooltip="Click to see author profile" display="Click to see author profile"/>
    <hyperlink ref="C9087" r:id="rId6751" tooltip="Click to see author profile" display="Click to see author profile"/>
    <hyperlink ref="C9109" r:id="rId6752" tooltip="Click to see author profile" display="Click to see author profile"/>
    <hyperlink ref="C9110" r:id="rId6753" tooltip="Click to see author profile" display="Click to see author profile"/>
    <hyperlink ref="C9113" r:id="rId6754" tooltip="Click to see author profile" display="Click to see author profile"/>
    <hyperlink ref="C9115" r:id="rId6755" tooltip="Click to see author profile" display="Click to see author profile"/>
    <hyperlink ref="C9167" r:id="rId6756" tooltip="Click to see author profile" display="Click to see author profile"/>
    <hyperlink ref="I9060" r:id="rId6757" tooltip="Click to view source" display="Click to view source"/>
    <hyperlink ref="I9061" r:id="rId6758" tooltip="Click to view source" display="Click to view source"/>
    <hyperlink ref="I9062" r:id="rId6759" tooltip="Click to view source" display="Click to view source"/>
    <hyperlink ref="I9063" r:id="rId6760" tooltip="Click to view source" display="Click to view source"/>
    <hyperlink ref="I9064" r:id="rId6761" tooltip="Click to view source" display="Click to view source"/>
    <hyperlink ref="I9065" r:id="rId6762" tooltip="Click to view source" display="Click to view source"/>
    <hyperlink ref="I9066" r:id="rId6763" tooltip="Click to view source" display="Click to view source"/>
    <hyperlink ref="I9067" r:id="rId6764" tooltip="Click to view source" display="Click to view source"/>
    <hyperlink ref="I9068" r:id="rId6765" tooltip="Click to view source" display="Click to view source"/>
    <hyperlink ref="I9069" r:id="rId6766" tooltip="Click to view source" display="Click to view source"/>
    <hyperlink ref="I9074" r:id="rId6767" tooltip="Click to view source" display="Click to view source"/>
    <hyperlink ref="I9076" r:id="rId6768" tooltip="Click to view source" display="Click to view source"/>
    <hyperlink ref="I9079" r:id="rId6769" tooltip="Click to view source" display="Click to view source"/>
    <hyperlink ref="I9080" r:id="rId6770" tooltip="Click to view source" display="Click to view source"/>
    <hyperlink ref="I9082" r:id="rId6771" tooltip="Click to view source" display="Click to view source"/>
    <hyperlink ref="I9087" r:id="rId6772" tooltip="Click to view source" display="Click to view source"/>
    <hyperlink ref="I9109" r:id="rId6773" tooltip="Click to view source" display="Click to view source"/>
    <hyperlink ref="I9110" r:id="rId6774" tooltip="Click to view source" display="Click to view source"/>
    <hyperlink ref="I9113" r:id="rId6775" tooltip="Click to view source" display="Click to view source"/>
    <hyperlink ref="I9115" r:id="rId6776" tooltip="Click to view source" display="Click to view source"/>
    <hyperlink ref="I9167" r:id="rId6777" tooltip="Click to view source" display="Click to view source"/>
    <hyperlink ref="C8979" r:id="rId6778" tooltip="Click to see author profile" display="Click to see author profile"/>
    <hyperlink ref="C8992" r:id="rId6779" tooltip="Click to see author profile" display="Click to see author profile"/>
    <hyperlink ref="C9007" r:id="rId6780" tooltip="Click to see author profile" display="Click to see author profile"/>
    <hyperlink ref="C9008" r:id="rId6781" tooltip="Click to see author profile" display="Click to see author profile"/>
    <hyperlink ref="C9021" r:id="rId6782" tooltip="Click to see author profile" display="Click to see author profile"/>
    <hyperlink ref="C9031" r:id="rId6783" tooltip="Click to see author profile" display="Click to see author profile"/>
    <hyperlink ref="C9032" r:id="rId6784" tooltip="Click to see author profile" display="Click to see author profile"/>
    <hyperlink ref="I8979" r:id="rId6785" tooltip="Click to view source" display="Click to view source"/>
    <hyperlink ref="I8992" r:id="rId6786" tooltip="Click to view source" display="Click to view source"/>
    <hyperlink ref="I9007" r:id="rId6787" tooltip="Click to view source" display="Click to view source"/>
    <hyperlink ref="I9008" r:id="rId6788" tooltip="Click to view source" display="Click to view source"/>
    <hyperlink ref="I9021" r:id="rId6789" tooltip="Click to view source" display="Click to view source"/>
    <hyperlink ref="I9031" r:id="rId6790" tooltip="Click to view source" display="Click to view source"/>
    <hyperlink ref="I9032" r:id="rId6791" tooltip="Click to view source" display="Click to view source"/>
    <hyperlink ref="C8948" r:id="rId6792" tooltip="Click to see author profile" display="Click to see author profile"/>
    <hyperlink ref="C8950" r:id="rId6793" tooltip="Click to see author profile" display="Click to see author profile"/>
    <hyperlink ref="C8951" r:id="rId6794" tooltip="Click to see author profile" display="Click to see author profile"/>
    <hyperlink ref="C8956" r:id="rId6795" tooltip="Click to see author profile" display="Click to see author profile"/>
    <hyperlink ref="C8962" r:id="rId6796" tooltip="Click to see author profile" display="Click to see author profile"/>
    <hyperlink ref="C8967" r:id="rId6797" tooltip="Click to see author profile" display="Click to see author profile"/>
    <hyperlink ref="C8974" r:id="rId6798" tooltip="Click to see author profile" display="Click to see author profile"/>
    <hyperlink ref="C9022" r:id="rId6799" tooltip="Click to see author profile" display="Click to see author profile"/>
    <hyperlink ref="I8948" r:id="rId6800" tooltip="Click to view source" display="Click to view source"/>
    <hyperlink ref="I8950" r:id="rId6801" tooltip="Click to view source" display="Click to view source"/>
    <hyperlink ref="I8951" r:id="rId6802" tooltip="Click to view source" display="Click to view source"/>
    <hyperlink ref="I8956" r:id="rId6803" tooltip="Click to view source" display="Click to view source"/>
    <hyperlink ref="I8962" r:id="rId6804" tooltip="Click to view source" display="Click to view source"/>
    <hyperlink ref="I8967" r:id="rId6805" tooltip="Click to view source" display="Click to view source"/>
    <hyperlink ref="I8974" r:id="rId6806" tooltip="Click to view source" display="Click to view source"/>
    <hyperlink ref="I9022" r:id="rId6807" tooltip="Click to view source" display="Click to view source"/>
    <hyperlink ref="C8949" r:id="rId6808" tooltip="Click to see author profile" display="Click to see author profile"/>
    <hyperlink ref="C8953" r:id="rId6809" tooltip="Click to see author profile" display="Click to see author profile"/>
    <hyperlink ref="C8957" r:id="rId6810" tooltip="Click to see author profile" display="Click to see author profile"/>
    <hyperlink ref="C8963" r:id="rId6811" tooltip="Click to see author profile" display="Click to see author profile"/>
    <hyperlink ref="C8965" r:id="rId6812" tooltip="Click to see author profile" display="Click to see author profile"/>
    <hyperlink ref="C8975" r:id="rId6813" tooltip="Click to see author profile" display="Click to see author profile"/>
    <hyperlink ref="C9023" r:id="rId6814" tooltip="Click to see author profile" display="Click to see author profile"/>
    <hyperlink ref="C9163" r:id="rId6815" tooltip="Click to see author profile" display="Click to see author profile"/>
    <hyperlink ref="I8949" r:id="rId6816" tooltip="Click to view source" display="Click to view source"/>
    <hyperlink ref="I8953" r:id="rId6817" tooltip="Click to view source" display="Click to view source"/>
    <hyperlink ref="I8957" r:id="rId6818" tooltip="Click to view source" display="Click to view source"/>
    <hyperlink ref="I8963" r:id="rId6819" tooltip="Click to view source" display="Click to view source"/>
    <hyperlink ref="I8965" r:id="rId6820" tooltip="Click to view source" display="Click to view source"/>
    <hyperlink ref="I8975" r:id="rId6821" tooltip="Click to view source" display="Click to view source"/>
    <hyperlink ref="I9023" r:id="rId6822" tooltip="Click to view source" display="Click to view source"/>
    <hyperlink ref="I9163" r:id="rId6823" tooltip="Click to view source" display="Click to view source"/>
    <hyperlink ref="C9088" r:id="rId6824" tooltip="Click to see author profile" display="Click to see author profile"/>
    <hyperlink ref="C9089" r:id="rId6825" tooltip="Click to see author profile" display="Click to see author profile"/>
    <hyperlink ref="C9091" r:id="rId6826" tooltip="Click to see author profile" display="Click to see author profile"/>
    <hyperlink ref="C9092" r:id="rId6827" tooltip="Click to see author profile" display="Click to see author profile"/>
    <hyperlink ref="C9093" r:id="rId6828" tooltip="Click to see author profile" display="Click to see author profile"/>
    <hyperlink ref="C9094" r:id="rId6829" tooltip="Click to see author profile" display="Click to see author profile"/>
    <hyperlink ref="C9095" r:id="rId6830" tooltip="Click to see author profile" display="Click to see author profile"/>
    <hyperlink ref="C9096" r:id="rId6831" tooltip="Click to see author profile" display="Click to see author profile"/>
    <hyperlink ref="C9097" r:id="rId6832" tooltip="Click to see author profile" display="Click to see author profile"/>
    <hyperlink ref="C9098" r:id="rId6833" tooltip="Click to see author profile" display="Click to see author profile"/>
    <hyperlink ref="C9099" r:id="rId6834" tooltip="Click to see author profile" display="Click to see author profile"/>
    <hyperlink ref="C9100" r:id="rId6835" tooltip="Click to see author profile" display="Click to see author profile"/>
    <hyperlink ref="C9101" r:id="rId6836" tooltip="Click to see author profile" display="Click to see author profile"/>
    <hyperlink ref="C9102" r:id="rId6837" tooltip="Click to see author profile" display="Click to see author profile"/>
    <hyperlink ref="C9103" r:id="rId6838" tooltip="Click to see author profile" display="Click to see author profile"/>
    <hyperlink ref="C9104" r:id="rId6839" tooltip="Click to see author profile" display="Click to see author profile"/>
    <hyperlink ref="C9105" r:id="rId6840" tooltip="Click to see author profile" display="Click to see author profile"/>
    <hyperlink ref="C9107" r:id="rId6841" tooltip="Click to see author profile" display="Click to see author profile"/>
    <hyperlink ref="C9112" r:id="rId6842" tooltip="Click to see author profile" display="Click to see author profile"/>
    <hyperlink ref="C9114" r:id="rId6843" tooltip="Click to see author profile" display="Click to see author profile"/>
    <hyperlink ref="C9116" r:id="rId6844" tooltip="Click to see author profile" display="Click to see author profile"/>
    <hyperlink ref="C9121" r:id="rId6845" tooltip="Click to see author profile" display="Click to see author profile"/>
    <hyperlink ref="C9125" r:id="rId6846" tooltip="Click to see author profile" display="Click to see author profile"/>
    <hyperlink ref="C9144" r:id="rId6847" tooltip="Click to see author profile" display="Click to see author profile"/>
    <hyperlink ref="C9179" r:id="rId6848" tooltip="Click to see author profile" display="Click to see author profile"/>
    <hyperlink ref="C9180" r:id="rId6849" tooltip="Click to see author profile" display="Click to see author profile"/>
    <hyperlink ref="I9088" r:id="rId6850" tooltip="Click to view source" display="Click to view source"/>
    <hyperlink ref="I9089" r:id="rId6851" tooltip="Click to view source" display="Click to view source"/>
    <hyperlink ref="I9091" r:id="rId6852" tooltip="Click to view source" display="Click to view source"/>
    <hyperlink ref="I9092" r:id="rId6853" tooltip="Click to view source" display="Click to view source"/>
    <hyperlink ref="I9093" r:id="rId6854" tooltip="Click to view source" display="Click to view source"/>
    <hyperlink ref="I9094" r:id="rId6855" tooltip="Click to view source" display="Click to view source"/>
    <hyperlink ref="I9095" r:id="rId6856" tooltip="Click to view source" display="Click to view source"/>
    <hyperlink ref="I9096" r:id="rId6857" tooltip="Click to view source" display="Click to view source"/>
    <hyperlink ref="I9097" r:id="rId6858" tooltip="Click to view source" display="Click to view source"/>
    <hyperlink ref="I9098" r:id="rId6859" tooltip="Click to view source" display="Click to view source"/>
    <hyperlink ref="I9099" r:id="rId6860" tooltip="Click to view source" display="Click to view source"/>
    <hyperlink ref="I9100" r:id="rId6861" tooltip="Click to view source" display="Click to view source"/>
    <hyperlink ref="I9101" r:id="rId6862" tooltip="Click to view source" display="Click to view source"/>
    <hyperlink ref="I9102" r:id="rId6863" tooltip="Click to view source" display="Click to view source"/>
    <hyperlink ref="I9103" r:id="rId6864" tooltip="Click to view source" display="Click to view source"/>
    <hyperlink ref="I9104" r:id="rId6865" tooltip="Click to view source" display="Click to view source"/>
    <hyperlink ref="I9105" r:id="rId6866" tooltip="Click to view source" display="Click to view source"/>
    <hyperlink ref="I9107" r:id="rId6867" tooltip="Click to view source" display="Click to view source"/>
    <hyperlink ref="I9112" r:id="rId6868" tooltip="Click to view source" display="Click to view source"/>
    <hyperlink ref="I9114" r:id="rId6869" tooltip="Click to view source" display="Click to view source"/>
    <hyperlink ref="I9116" r:id="rId6870" tooltip="Click to view source" display="Click to view source"/>
    <hyperlink ref="I9121" r:id="rId6871" tooltip="Click to view source" display="Click to view source"/>
    <hyperlink ref="I9125" r:id="rId6872" tooltip="Click to view source" display="Click to view source"/>
    <hyperlink ref="I9144" r:id="rId6873" tooltip="Click to view source" display="Click to view source"/>
    <hyperlink ref="I9179" r:id="rId6874" tooltip="Click to view source" display="Click to view source"/>
    <hyperlink ref="I9180" r:id="rId6875" tooltip="Click to view source" display="Click to view source"/>
    <hyperlink ref="C8882" r:id="rId6876" tooltip="Click to see author profile" display="Click to see author profile"/>
    <hyperlink ref="C8885" r:id="rId6877" tooltip="Click to see author profile" display="Click to see author profile"/>
    <hyperlink ref="C8898" r:id="rId6878" tooltip="Click to see author profile" display="Click to see author profile"/>
    <hyperlink ref="C8921" r:id="rId6879" tooltip="Click to see author profile" display="Click to see author profile"/>
    <hyperlink ref="C8922" r:id="rId6880" tooltip="Click to see author profile" display="Click to see author profile"/>
    <hyperlink ref="C8973" r:id="rId6881" tooltip="Click to see author profile" display="Click to see author profile"/>
    <hyperlink ref="I8882" r:id="rId6882" tooltip="Click to view source" display="Click to view source"/>
    <hyperlink ref="I8885" r:id="rId6883" tooltip="Click to view source" display="Click to view source"/>
    <hyperlink ref="I8898" r:id="rId6884" tooltip="Click to view source" display="Click to view source"/>
    <hyperlink ref="I8921" r:id="rId6885" tooltip="Click to view source" display="Click to view source"/>
    <hyperlink ref="I8922" r:id="rId6886" tooltip="Click to view source" display="Click to view source"/>
    <hyperlink ref="I8973" r:id="rId6887" tooltip="Click to view source" display="Click to view source"/>
    <hyperlink ref="C9019" r:id="rId6888" tooltip="Click to see author profile" display="Click to see author profile"/>
    <hyperlink ref="C9036" r:id="rId6889" tooltip="Click to see author profile" display="Click to see author profile"/>
    <hyperlink ref="C9039" r:id="rId6890" tooltip="Click to see author profile" display="Click to see author profile"/>
    <hyperlink ref="C9043" r:id="rId6891" tooltip="Click to see author profile" display="Click to see author profile"/>
    <hyperlink ref="C9044" r:id="rId6892" tooltip="Click to see author profile" display="Click to see author profile"/>
    <hyperlink ref="C9047" r:id="rId6893" tooltip="Click to see author profile" display="Click to see author profile"/>
    <hyperlink ref="C9049" r:id="rId6894" tooltip="Click to see author profile" display="Click to see author profile"/>
    <hyperlink ref="C9050" r:id="rId6895" tooltip="Click to see author profile" display="Click to see author profile"/>
    <hyperlink ref="C9056" r:id="rId6896" tooltip="Click to see author profile" display="Click to see author profile"/>
    <hyperlink ref="C9059" r:id="rId6897" tooltip="Click to see author profile" display="Click to see author profile"/>
    <hyperlink ref="I9019" r:id="rId6898" tooltip="Click to view source" display="Click to view source"/>
    <hyperlink ref="I9036" r:id="rId6899" tooltip="Click to view source" display="Click to view source"/>
    <hyperlink ref="I9039" r:id="rId6900" tooltip="Click to view source" display="Click to view source"/>
    <hyperlink ref="I9043" r:id="rId6901" tooltip="Click to view source" display="Click to view source"/>
    <hyperlink ref="I9044" r:id="rId6902" tooltip="Click to view source" display="Click to view source"/>
    <hyperlink ref="I9047" r:id="rId6903" tooltip="Click to view source" display="Click to view source"/>
    <hyperlink ref="I9049" r:id="rId6904" tooltip="Click to view source" display="Click to view source"/>
    <hyperlink ref="I9050" r:id="rId6905" tooltip="Click to view source" display="Click to view source"/>
    <hyperlink ref="I9056" r:id="rId6906" tooltip="Click to view source" display="Click to view source"/>
    <hyperlink ref="I9059" r:id="rId6907" tooltip="Click to view source" display="Click to view source"/>
    <hyperlink ref="C9139" r:id="rId6908" tooltip="Click to see author profile" display="Click to see author profile"/>
    <hyperlink ref="C9141" r:id="rId6909" tooltip="Click to see author profile" display="Click to see author profile"/>
    <hyperlink ref="C9145" r:id="rId6910" tooltip="Click to see author profile" display="Click to see author profile"/>
    <hyperlink ref="C9147" r:id="rId6911" tooltip="Click to see author profile" display="Click to see author profile"/>
    <hyperlink ref="C9148" r:id="rId6912" tooltip="Click to see author profile" display="Click to see author profile"/>
    <hyperlink ref="C9149" r:id="rId6913" tooltip="Click to see author profile" display="Click to see author profile"/>
    <hyperlink ref="C9153" r:id="rId6914" tooltip="Click to see author profile" display="Click to see author profile"/>
    <hyperlink ref="C9160" r:id="rId6915" tooltip="Click to see author profile" display="Click to see author profile"/>
    <hyperlink ref="I9139" r:id="rId6916" tooltip="Click to view source" display="Click to view source"/>
    <hyperlink ref="I9141" r:id="rId6917" tooltip="Click to view source" display="Click to view source"/>
    <hyperlink ref="I9145" r:id="rId6918" tooltip="Click to view source" display="Click to view source"/>
    <hyperlink ref="I9147" r:id="rId6919" tooltip="Click to view source" display="Click to view source"/>
    <hyperlink ref="I9148" r:id="rId6920" tooltip="Click to view source" display="Click to view source"/>
    <hyperlink ref="I9149" r:id="rId6921" tooltip="Click to view source" display="Click to view source"/>
    <hyperlink ref="I9153" r:id="rId6922" tooltip="Click to view source" display="Click to view source"/>
    <hyperlink ref="I9160" r:id="rId6923" tooltip="Click to view source" display="Click to view source"/>
    <hyperlink ref="C8894" r:id="rId6924" tooltip="Click to see author profile" display="Click to see author profile"/>
    <hyperlink ref="C8926" r:id="rId6925" tooltip="Click to see author profile" display="Click to see author profile"/>
    <hyperlink ref="I8894" r:id="rId6926" tooltip="Click to view source" display="Click to view source"/>
    <hyperlink ref="I8926" r:id="rId6927" tooltip="Click to view source" display="Click to view source"/>
    <hyperlink ref="C8984" r:id="rId6928" tooltip="Click to see author profile" display="Click to see author profile"/>
    <hyperlink ref="C8986" r:id="rId6929" tooltip="Click to see author profile" display="Click to see author profile"/>
    <hyperlink ref="C8988" r:id="rId6930" tooltip="Click to see author profile" display="Click to see author profile"/>
    <hyperlink ref="C8989" r:id="rId6931" tooltip="Click to see author profile" display="Click to see author profile"/>
    <hyperlink ref="C8991" r:id="rId6932" tooltip="Click to see author profile" display="Click to see author profile"/>
    <hyperlink ref="C8993" r:id="rId6933" tooltip="Click to see author profile" display="Click to see author profile"/>
    <hyperlink ref="C8994" r:id="rId6934" tooltip="Click to see author profile" display="Click to see author profile"/>
    <hyperlink ref="C8995" r:id="rId6935" tooltip="Click to see author profile" display="Click to see author profile"/>
    <hyperlink ref="C8996" r:id="rId6936" tooltip="Click to see author profile" display="Click to see author profile"/>
    <hyperlink ref="C8998" r:id="rId6937" tooltip="Click to see author profile" display="Click to see author profile"/>
    <hyperlink ref="C9000" r:id="rId6938" tooltip="Click to see author profile" display="Click to see author profile"/>
    <hyperlink ref="C9001" r:id="rId6939" tooltip="Click to see author profile" display="Click to see author profile"/>
    <hyperlink ref="C9002" r:id="rId6940" tooltip="Click to see author profile" display="Click to see author profile"/>
    <hyperlink ref="C9003" r:id="rId6941" tooltip="Click to see author profile" display="Click to see author profile"/>
    <hyperlink ref="C9006" r:id="rId6942" tooltip="Click to see author profile" display="Click to see author profile"/>
    <hyperlink ref="C9009" r:id="rId6943" tooltip="Click to see author profile" display="Click to see author profile"/>
    <hyperlink ref="C9010" r:id="rId6944" tooltip="Click to see author profile" display="Click to see author profile"/>
    <hyperlink ref="C9011" r:id="rId6945" tooltip="Click to see author profile" display="Click to see author profile"/>
    <hyperlink ref="C9012" r:id="rId6946" tooltip="Click to see author profile" display="Click to see author profile"/>
    <hyperlink ref="C9013" r:id="rId6947" tooltip="Click to see author profile" display="Click to see author profile"/>
    <hyperlink ref="C9014" r:id="rId6948" tooltip="Click to see author profile" display="Click to see author profile"/>
    <hyperlink ref="C9015" r:id="rId6949" tooltip="Click to see author profile" display="Click to see author profile"/>
    <hyperlink ref="C9016" r:id="rId6950" tooltip="Click to see author profile" display="Click to see author profile"/>
    <hyperlink ref="C9017" r:id="rId6951" tooltip="Click to see author profile" display="Click to see author profile"/>
    <hyperlink ref="C9020" r:id="rId6952" tooltip="Click to see author profile" display="Click to see author profile"/>
    <hyperlink ref="C9025" r:id="rId6953" tooltip="Click to see author profile" display="Click to see author profile"/>
    <hyperlink ref="C9026" r:id="rId6954" tooltip="Click to see author profile" display="Click to see author profile"/>
    <hyperlink ref="C9027" r:id="rId6955" tooltip="Click to see author profile" display="Click to see author profile"/>
    <hyperlink ref="C9028" r:id="rId6956" tooltip="Click to see author profile" display="Click to see author profile"/>
    <hyperlink ref="C9029" r:id="rId6957" tooltip="Click to see author profile" display="Click to see author profile"/>
    <hyperlink ref="C9030" r:id="rId6958" tooltip="Click to see author profile" display="Click to see author profile"/>
    <hyperlink ref="C9034" r:id="rId6959" tooltip="Click to see author profile" display="Click to see author profile"/>
    <hyperlink ref="C9035" r:id="rId6960" tooltip="Click to see author profile" display="Click to see author profile"/>
    <hyperlink ref="C9037" r:id="rId6961" tooltip="Click to see author profile" display="Click to see author profile"/>
    <hyperlink ref="C9040" r:id="rId6962" tooltip="Click to see author profile" display="Click to see author profile"/>
    <hyperlink ref="C9042" r:id="rId6963" tooltip="Click to see author profile" display="Click to see author profile"/>
    <hyperlink ref="C9090" r:id="rId6964" tooltip="Click to see author profile" display="Click to see author profile"/>
    <hyperlink ref="C9162" r:id="rId6965" tooltip="Click to see author profile" display="Click to see author profile"/>
    <hyperlink ref="C9181" r:id="rId6966" tooltip="Click to see author profile" display="Click to see author profile"/>
    <hyperlink ref="I8984" r:id="rId6967" tooltip="Click to view source" display="Click to view source"/>
    <hyperlink ref="I8986" r:id="rId6968" tooltip="Click to view source" display="Click to view source"/>
    <hyperlink ref="I8988" r:id="rId6969" tooltip="Click to view source" display="Click to view source"/>
    <hyperlink ref="I8989" r:id="rId6970" tooltip="Click to view source" display="Click to view source"/>
    <hyperlink ref="I8991" r:id="rId6971" tooltip="Click to view source" display="Click to view source"/>
    <hyperlink ref="I8993" r:id="rId6972" tooltip="Click to view source" display="Click to view source"/>
    <hyperlink ref="I8994" r:id="rId6973" tooltip="Click to view source" display="Click to view source"/>
    <hyperlink ref="I8995" r:id="rId6974" tooltip="Click to view source" display="Click to view source"/>
    <hyperlink ref="I8996" r:id="rId6975" tooltip="Click to view source" display="Click to view source"/>
    <hyperlink ref="I8998" r:id="rId6976" tooltip="Click to view source" display="Click to view source"/>
    <hyperlink ref="I9000" r:id="rId6977" tooltip="Click to view source" display="Click to view source"/>
    <hyperlink ref="I9001" r:id="rId6978" tooltip="Click to view source" display="Click to view source"/>
    <hyperlink ref="I9002" r:id="rId6979" tooltip="Click to view source" display="Click to view source"/>
    <hyperlink ref="I9003" r:id="rId6980" tooltip="Click to view source" display="Click to view source"/>
    <hyperlink ref="I9006" r:id="rId6981" tooltip="Click to view source" display="Click to view source"/>
    <hyperlink ref="I9009" r:id="rId6982" tooltip="Click to view source" display="Click to view source"/>
    <hyperlink ref="I9010" r:id="rId6983" tooltip="Click to view source" display="Click to view source"/>
    <hyperlink ref="I9011" r:id="rId6984" tooltip="Click to view source" display="Click to view source"/>
    <hyperlink ref="I9012" r:id="rId6985" tooltip="Click to view source" display="Click to view source"/>
    <hyperlink ref="I9013" r:id="rId6986" tooltip="Click to view source" display="Click to view source"/>
    <hyperlink ref="I9014" r:id="rId6987" tooltip="Click to view source" display="Click to view source"/>
    <hyperlink ref="I9015" r:id="rId6988" tooltip="Click to view source" display="Click to view source"/>
    <hyperlink ref="I9016" r:id="rId6989" tooltip="Click to view source" display="Click to view source"/>
    <hyperlink ref="I9017" r:id="rId6990" tooltip="Click to view source" display="Click to view source"/>
    <hyperlink ref="I9020" r:id="rId6991" tooltip="Click to view source" display="Click to view source"/>
    <hyperlink ref="I9025" r:id="rId6992" tooltip="Click to view source" display="Click to view source"/>
    <hyperlink ref="I9026" r:id="rId6993" tooltip="Click to view source" display="Click to view source"/>
    <hyperlink ref="I9027" r:id="rId6994" tooltip="Click to view source" display="Click to view source"/>
    <hyperlink ref="I9028" r:id="rId6995" tooltip="Click to view source" display="Click to view source"/>
    <hyperlink ref="I9029" r:id="rId6996" tooltip="Click to view source" display="Click to view source"/>
    <hyperlink ref="I9030" r:id="rId6997" tooltip="Click to view source" display="Click to view source"/>
    <hyperlink ref="I9034" r:id="rId6998" tooltip="Click to view source" display="Click to view source"/>
    <hyperlink ref="I9035" r:id="rId6999" tooltip="Click to view source" display="Click to view source"/>
    <hyperlink ref="I9037" r:id="rId7000" tooltip="Click to view source" display="Click to view source"/>
    <hyperlink ref="I9040" r:id="rId7001" tooltip="Click to view source" display="Click to view source"/>
    <hyperlink ref="I9042" r:id="rId7002" tooltip="Click to view source" display="Click to view source"/>
    <hyperlink ref="I9090" r:id="rId7003" tooltip="Click to view source" display="Click to view source"/>
    <hyperlink ref="I9162" r:id="rId7004" tooltip="Click to view source" display="Click to view source"/>
    <hyperlink ref="I9181" r:id="rId7005" tooltip="Click to view source" display="Click to view source"/>
    <hyperlink ref="C9071" r:id="rId7006" tooltip="Click to see author profile" display="Click to see author profile"/>
    <hyperlink ref="C9072" r:id="rId7007" tooltip="Click to see author profile" display="Click to see author profile"/>
    <hyperlink ref="C9073" r:id="rId7008" tooltip="Click to see author profile" display="Click to see author profile"/>
    <hyperlink ref="C9078" r:id="rId7009" tooltip="Click to see author profile" display="Click to see author profile"/>
    <hyperlink ref="C9081" r:id="rId7010" tooltip="Click to see author profile" display="Click to see author profile"/>
    <hyperlink ref="C9083" r:id="rId7011" tooltip="Click to see author profile" display="Click to see author profile"/>
    <hyperlink ref="C9084" r:id="rId7012" tooltip="Click to see author profile" display="Click to see author profile"/>
    <hyperlink ref="C9138" r:id="rId7013" tooltip="Click to see author profile" display="Click to see author profile"/>
    <hyperlink ref="C9142" r:id="rId7014" tooltip="Click to see author profile" display="Click to see author profile"/>
    <hyperlink ref="C9143" r:id="rId7015" tooltip="Click to see author profile" display="Click to see author profile"/>
    <hyperlink ref="C9156" r:id="rId7016" tooltip="Click to see author profile" display="Click to see author profile"/>
    <hyperlink ref="C9158" r:id="rId7017" tooltip="Click to see author profile" display="Click to see author profile"/>
    <hyperlink ref="C9176" r:id="rId7018" tooltip="Click to see author profile" display="Click to see author profile"/>
    <hyperlink ref="I9071" r:id="rId7019" tooltip="Click to view source" display="Click to view source"/>
    <hyperlink ref="I9072" r:id="rId7020" tooltip="Click to view source" display="Click to view source"/>
    <hyperlink ref="I9073" r:id="rId7021" tooltip="Click to view source" display="Click to view source"/>
    <hyperlink ref="I9078" r:id="rId7022" tooltip="Click to view source" display="Click to view source"/>
    <hyperlink ref="I9081" r:id="rId7023" tooltip="Click to view source" display="Click to view source"/>
    <hyperlink ref="I9083" r:id="rId7024" tooltip="Click to view source" display="Click to view source"/>
    <hyperlink ref="I9084" r:id="rId7025" tooltip="Click to view source" display="Click to view source"/>
    <hyperlink ref="I9138" r:id="rId7026" tooltip="Click to view source" display="Click to view source"/>
    <hyperlink ref="I9142" r:id="rId7027" tooltip="Click to view source" display="Click to view source"/>
    <hyperlink ref="I9143" r:id="rId7028" tooltip="Click to view source" display="Click to view source"/>
    <hyperlink ref="I9156" r:id="rId7029" tooltip="Click to view source" display="Click to view source"/>
    <hyperlink ref="I9158" r:id="rId7030" tooltip="Click to view source" display="Click to view source"/>
    <hyperlink ref="I9176" r:id="rId7031" tooltip="Click to view source" display="Click to view source"/>
    <hyperlink ref="C8939" r:id="rId7032" tooltip="Click to see author profile" display="Click to see author profile"/>
    <hyperlink ref="C8940" r:id="rId7033" tooltip="Click to see author profile" display="Click to see author profile"/>
    <hyperlink ref="C8941" r:id="rId7034" tooltip="Click to see author profile" display="Click to see author profile"/>
    <hyperlink ref="C8942" r:id="rId7035" tooltip="Click to see author profile" display="Click to see author profile"/>
    <hyperlink ref="C8943" r:id="rId7036" tooltip="Click to see author profile" display="Click to see author profile"/>
    <hyperlink ref="C8944" r:id="rId7037" tooltip="Click to see author profile" display="Click to see author profile"/>
    <hyperlink ref="C8945" r:id="rId7038" tooltip="Click to see author profile" display="Click to see author profile"/>
    <hyperlink ref="C8952" r:id="rId7039" tooltip="Click to see author profile" display="Click to see author profile"/>
    <hyperlink ref="C8977" r:id="rId7040" tooltip="Click to see author profile" display="Click to see author profile"/>
    <hyperlink ref="C8980" r:id="rId7041" tooltip="Click to see author profile" display="Click to see author profile"/>
    <hyperlink ref="C8981" r:id="rId7042" tooltip="Click to see author profile" display="Click to see author profile"/>
    <hyperlink ref="C8982" r:id="rId7043" tooltip="Click to see author profile" display="Click to see author profile"/>
    <hyperlink ref="C8983" r:id="rId7044" tooltip="Click to see author profile" display="Click to see author profile"/>
    <hyperlink ref="C8997" r:id="rId7045" tooltip="Click to see author profile" display="Click to see author profile"/>
    <hyperlink ref="C9004" r:id="rId7046" tooltip="Click to see author profile" display="Click to see author profile"/>
    <hyperlink ref="C9005" r:id="rId7047" tooltip="Click to see author profile" display="Click to see author profile"/>
    <hyperlink ref="C9046" r:id="rId7048" tooltip="Click to see author profile" display="Click to see author profile"/>
    <hyperlink ref="I8939" r:id="rId7049" tooltip="Click to view source" display="Click to view source"/>
    <hyperlink ref="I8940" r:id="rId7050" tooltip="Click to view source" display="Click to view source"/>
    <hyperlink ref="I8941" r:id="rId7051" tooltip="Click to view source" display="Click to view source"/>
    <hyperlink ref="I8942" r:id="rId7052" tooltip="Click to view source" display="Click to view source"/>
    <hyperlink ref="I8943" r:id="rId7053" tooltip="Click to view source" display="Click to view source"/>
    <hyperlink ref="I8944" r:id="rId7054" tooltip="Click to view source" display="Click to view source"/>
    <hyperlink ref="I8945" r:id="rId7055" tooltip="Click to view source" display="Click to view source"/>
    <hyperlink ref="I8952" r:id="rId7056" tooltip="Click to view source" display="Click to view source"/>
    <hyperlink ref="I8977" r:id="rId7057" tooltip="Click to view source" display="Click to view source"/>
    <hyperlink ref="I8980" r:id="rId7058" tooltip="Click to view source" display="Click to view source"/>
    <hyperlink ref="I8981" r:id="rId7059" tooltip="Click to view source" display="Click to view source"/>
    <hyperlink ref="I8982" r:id="rId7060" tooltip="Click to view source" display="Click to view source"/>
    <hyperlink ref="I8983" r:id="rId7061" tooltip="Click to view source" display="Click to view source"/>
    <hyperlink ref="I8997" r:id="rId7062" tooltip="Click to view source" display="Click to view source"/>
    <hyperlink ref="I9004" r:id="rId7063" tooltip="Click to view source" display="Click to view source"/>
    <hyperlink ref="I9005" r:id="rId7064" tooltip="Click to view source" display="Click to view source"/>
    <hyperlink ref="I9046" r:id="rId7065" tooltip="Click to view source" display="Click to view source"/>
    <hyperlink ref="C8851" r:id="rId7066" tooltip="Click to see author profile" display="Click to see author profile"/>
    <hyperlink ref="C8852" r:id="rId7067" tooltip="Click to see author profile" display="Click to see author profile"/>
    <hyperlink ref="C8853" r:id="rId7068" tooltip="Click to see author profile" display="Click to see author profile"/>
    <hyperlink ref="C8854" r:id="rId7069" tooltip="Click to see author profile" display="Click to see author profile"/>
    <hyperlink ref="C8856" r:id="rId7070" tooltip="Click to see author profile" display="Click to see author profile"/>
    <hyperlink ref="C8857" r:id="rId7071" tooltip="Click to see author profile" display="Click to see author profile"/>
    <hyperlink ref="C8858" r:id="rId7072" tooltip="Click to see author profile" display="Click to see author profile"/>
    <hyperlink ref="C8859" r:id="rId7073" tooltip="Click to see author profile" display="Click to see author profile"/>
    <hyperlink ref="C8860" r:id="rId7074" tooltip="Click to see author profile" display="Click to see author profile"/>
    <hyperlink ref="C8862" r:id="rId7075" tooltip="Click to see author profile" display="Click to see author profile"/>
    <hyperlink ref="C8863" r:id="rId7076" tooltip="Click to see author profile" display="Click to see author profile"/>
    <hyperlink ref="C8864" r:id="rId7077" tooltip="Click to see author profile" display="Click to see author profile"/>
    <hyperlink ref="C8867" r:id="rId7078" tooltip="Click to see author profile" display="Click to see author profile"/>
    <hyperlink ref="C8869" r:id="rId7079" tooltip="Click to see author profile" display="Click to see author profile"/>
    <hyperlink ref="C8874" r:id="rId7080" tooltip="Click to see author profile" display="Click to see author profile"/>
    <hyperlink ref="C8875" r:id="rId7081" tooltip="Click to see author profile" display="Click to see author profile"/>
    <hyperlink ref="C8878" r:id="rId7082" tooltip="Click to see author profile" display="Click to see author profile"/>
    <hyperlink ref="C8886" r:id="rId7083" tooltip="Click to see author profile" display="Click to see author profile"/>
    <hyperlink ref="C8907" r:id="rId7084" tooltip="Click to see author profile" display="Click to see author profile"/>
    <hyperlink ref="C8920" r:id="rId7085" tooltip="Click to see author profile" display="Click to see author profile"/>
    <hyperlink ref="C8924" r:id="rId7086" tooltip="Click to see author profile" display="Click to see author profile"/>
    <hyperlink ref="I8851" r:id="rId7087" tooltip="Click to view source" display="Click to view source"/>
    <hyperlink ref="I8852" r:id="rId7088" tooltip="Click to view source" display="Click to view source"/>
    <hyperlink ref="I8853" r:id="rId7089" tooltip="Click to view source" display="Click to view source"/>
    <hyperlink ref="I8854" r:id="rId7090" tooltip="Click to view source" display="Click to view source"/>
    <hyperlink ref="I8856" r:id="rId7091" tooltip="Click to view source" display="Click to view source"/>
    <hyperlink ref="I8857" r:id="rId7092" tooltip="Click to view source" display="Click to view source"/>
    <hyperlink ref="I8858" r:id="rId7093" tooltip="Click to view source" display="Click to view source"/>
    <hyperlink ref="I8859" r:id="rId7094" tooltip="Click to view source" display="Click to view source"/>
    <hyperlink ref="I8860" r:id="rId7095" tooltip="Click to view source" display="Click to view source"/>
    <hyperlink ref="I8862" r:id="rId7096" tooltip="Click to view source" display="Click to view source"/>
    <hyperlink ref="I8863" r:id="rId7097" tooltip="Click to view source" display="Click to view source"/>
    <hyperlink ref="I8864" r:id="rId7098" tooltip="Click to view source" display="Click to view source"/>
    <hyperlink ref="I8867" r:id="rId7099" tooltip="Click to view source" display="Click to view source"/>
    <hyperlink ref="I8869" r:id="rId7100" tooltip="Click to view source" display="Click to view source"/>
    <hyperlink ref="I8874" r:id="rId7101" tooltip="Click to view source" display="Click to view source"/>
    <hyperlink ref="I8875" r:id="rId7102" tooltip="Click to view source" display="Click to view source"/>
    <hyperlink ref="I8878" r:id="rId7103" tooltip="Click to view source" display="Click to view source"/>
    <hyperlink ref="I8886" r:id="rId7104" tooltip="Click to view source" display="Click to view source"/>
    <hyperlink ref="I8907" r:id="rId7105" tooltip="Click to view source" display="Click to view source"/>
    <hyperlink ref="I8920" r:id="rId7106" tooltip="Click to view source" display="Click to view source"/>
    <hyperlink ref="I8924" r:id="rId7107" tooltip="Click to view source" display="Click to view source"/>
    <hyperlink ref="C8887" r:id="rId7108" tooltip="Click to see author profile" display="Click to see author profile"/>
    <hyperlink ref="C8889" r:id="rId7109" tooltip="Click to see author profile" display="Click to see author profile"/>
    <hyperlink ref="C8890" r:id="rId7110" tooltip="Click to see author profile" display="Click to see author profile"/>
    <hyperlink ref="C8891" r:id="rId7111" tooltip="Click to see author profile" display="Click to see author profile"/>
    <hyperlink ref="C8892" r:id="rId7112" tooltip="Click to see author profile" display="Click to see author profile"/>
    <hyperlink ref="C8897" r:id="rId7113" tooltip="Click to see author profile" display="Click to see author profile"/>
    <hyperlink ref="C8899" r:id="rId7114" tooltip="Click to see author profile" display="Click to see author profile"/>
    <hyperlink ref="C8900" r:id="rId7115" tooltip="Click to see author profile" display="Click to see author profile"/>
    <hyperlink ref="C8902" r:id="rId7116" tooltip="Click to see author profile" display="Click to see author profile"/>
    <hyperlink ref="C8904" r:id="rId7117" tooltip="Click to see author profile" display="Click to see author profile"/>
    <hyperlink ref="C8905" r:id="rId7118" tooltip="Click to see author profile" display="Click to see author profile"/>
    <hyperlink ref="C8906" r:id="rId7119" tooltip="Click to see author profile" display="Click to see author profile"/>
    <hyperlink ref="C8908" r:id="rId7120" tooltip="Click to see author profile" display="Click to see author profile"/>
    <hyperlink ref="C8909" r:id="rId7121" tooltip="Click to see author profile" display="Click to see author profile"/>
    <hyperlink ref="C8910" r:id="rId7122" tooltip="Click to see author profile" display="Click to see author profile"/>
    <hyperlink ref="C8911" r:id="rId7123" tooltip="Click to see author profile" display="Click to see author profile"/>
    <hyperlink ref="C8912" r:id="rId7124" tooltip="Click to see author profile" display="Click to see author profile"/>
    <hyperlink ref="C8913" r:id="rId7125" tooltip="Click to see author profile" display="Click to see author profile"/>
    <hyperlink ref="C8914" r:id="rId7126" tooltip="Click to see author profile" display="Click to see author profile"/>
    <hyperlink ref="C8916" r:id="rId7127" tooltip="Click to see author profile" display="Click to see author profile"/>
    <hyperlink ref="C8923" r:id="rId7128" tooltip="Click to see author profile" display="Click to see author profile"/>
    <hyperlink ref="C8933" r:id="rId7129" tooltip="Click to see author profile" display="Click to see author profile"/>
    <hyperlink ref="C8935" r:id="rId7130" tooltip="Click to see author profile" display="Click to see author profile"/>
    <hyperlink ref="C8955" r:id="rId7131" tooltip="Click to see author profile" display="Click to see author profile"/>
    <hyperlink ref="C8958" r:id="rId7132" tooltip="Click to see author profile" display="Click to see author profile"/>
    <hyperlink ref="C8959" r:id="rId7133" tooltip="Click to see author profile" display="Click to see author profile"/>
    <hyperlink ref="C8961" r:id="rId7134" tooltip="Click to see author profile" display="Click to see author profile"/>
    <hyperlink ref="C8964" r:id="rId7135" tooltip="Click to see author profile" display="Click to see author profile"/>
    <hyperlink ref="C8966" r:id="rId7136" tooltip="Click to see author profile" display="Click to see author profile"/>
    <hyperlink ref="C8969" r:id="rId7137" tooltip="Click to see author profile" display="Click to see author profile"/>
    <hyperlink ref="C8971" r:id="rId7138" tooltip="Click to see author profile" display="Click to see author profile"/>
    <hyperlink ref="C8978" r:id="rId7139" tooltip="Click to see author profile" display="Click to see author profile"/>
    <hyperlink ref="C8985" r:id="rId7140" tooltip="Click to see author profile" display="Click to see author profile"/>
    <hyperlink ref="C8987" r:id="rId7141" tooltip="Click to see author profile" display="Click to see author profile"/>
    <hyperlink ref="C8999" r:id="rId7142" tooltip="Click to see author profile" display="Click to see author profile"/>
    <hyperlink ref="C9018" r:id="rId7143" tooltip="Click to see author profile" display="Click to see author profile"/>
    <hyperlink ref="C9111" r:id="rId7144" tooltip="Click to see author profile" display="Click to see author profile"/>
    <hyperlink ref="I8887" r:id="rId7145" tooltip="Click to view source" display="Click to view source"/>
    <hyperlink ref="I8889" r:id="rId7146" tooltip="Click to view source" display="Click to view source"/>
    <hyperlink ref="I8890" r:id="rId7147" tooltip="Click to view source" display="Click to view source"/>
    <hyperlink ref="I8891" r:id="rId7148" tooltip="Click to view source" display="Click to view source"/>
    <hyperlink ref="I8892" r:id="rId7149" tooltip="Click to view source" display="Click to view source"/>
    <hyperlink ref="I8897" r:id="rId7150" tooltip="Click to view source" display="Click to view source"/>
    <hyperlink ref="I8899" r:id="rId7151" tooltip="Click to view source" display="Click to view source"/>
    <hyperlink ref="I8900" r:id="rId7152" tooltip="Click to view source" display="Click to view source"/>
    <hyperlink ref="I8902" r:id="rId7153" tooltip="Click to view source" display="Click to view source"/>
    <hyperlink ref="I8904" r:id="rId7154" tooltip="Click to view source" display="Click to view source"/>
    <hyperlink ref="I8905" r:id="rId7155" tooltip="Click to view source" display="Click to view source"/>
    <hyperlink ref="I8906" r:id="rId7156" tooltip="Click to view source" display="Click to view source"/>
    <hyperlink ref="I8908" r:id="rId7157" tooltip="Click to view source" display="Click to view source"/>
    <hyperlink ref="I8909" r:id="rId7158" tooltip="Click to view source" display="Click to view source"/>
    <hyperlink ref="I8910" r:id="rId7159" tooltip="Click to view source" display="Click to view source"/>
    <hyperlink ref="I8911" r:id="rId7160" tooltip="Click to view source" display="Click to view source"/>
    <hyperlink ref="I8912" r:id="rId7161" tooltip="Click to view source" display="Click to view source"/>
    <hyperlink ref="I8913" r:id="rId7162" tooltip="Click to view source" display="Click to view source"/>
    <hyperlink ref="I8914" r:id="rId7163" tooltip="Click to view source" display="Click to view source"/>
    <hyperlink ref="I8916" r:id="rId7164" tooltip="Click to view source" display="Click to view source"/>
    <hyperlink ref="I8923" r:id="rId7165" tooltip="Click to view source" display="Click to view source"/>
    <hyperlink ref="I8933" r:id="rId7166" tooltip="Click to view source" display="Click to view source"/>
    <hyperlink ref="I8935" r:id="rId7167" tooltip="Click to view source" display="Click to view source"/>
    <hyperlink ref="I8955" r:id="rId7168" tooltip="Click to view source" display="Click to view source"/>
    <hyperlink ref="I8958" r:id="rId7169" tooltip="Click to view source" display="Click to view source"/>
    <hyperlink ref="I8959" r:id="rId7170" tooltip="Click to view source" display="Click to view source"/>
    <hyperlink ref="I8961" r:id="rId7171" tooltip="Click to view source" display="Click to view source"/>
    <hyperlink ref="I8964" r:id="rId7172" tooltip="Click to view source" display="Click to view source"/>
    <hyperlink ref="I8966" r:id="rId7173" tooltip="Click to view source" display="Click to view source"/>
    <hyperlink ref="I8969" r:id="rId7174" tooltip="Click to view source" display="Click to view source"/>
    <hyperlink ref="I8971" r:id="rId7175" tooltip="Click to view source" display="Click to view source"/>
    <hyperlink ref="I8978" r:id="rId7176" tooltip="Click to view source" display="Click to view source"/>
    <hyperlink ref="I8985" r:id="rId7177" tooltip="Click to view source" display="Click to view source"/>
    <hyperlink ref="I8987" r:id="rId7178" tooltip="Click to view source" display="Click to view source"/>
    <hyperlink ref="I8999" r:id="rId7179" tooltip="Click to view source" display="Click to view source"/>
    <hyperlink ref="I9018" r:id="rId7180" tooltip="Click to view source" display="Click to view source"/>
    <hyperlink ref="I9111" r:id="rId7181" tooltip="Click to view source" display="Click to view source"/>
    <hyperlink ref="C9117" r:id="rId7182" tooltip="Click to see author profile" display="Click to see author profile"/>
    <hyperlink ref="C9118" r:id="rId7183" tooltip="Click to see author profile" display="Click to see author profile"/>
    <hyperlink ref="C9119" r:id="rId7184" tooltip="Click to see author profile" display="Click to see author profile"/>
    <hyperlink ref="C9122" r:id="rId7185" tooltip="Click to see author profile" display="Click to see author profile"/>
    <hyperlink ref="C9126" r:id="rId7186" tooltip="Click to see author profile" display="Click to see author profile"/>
    <hyperlink ref="C9127" r:id="rId7187" tooltip="Click to see author profile" display="Click to see author profile"/>
    <hyperlink ref="C9131" r:id="rId7188" tooltip="Click to see author profile" display="Click to see author profile"/>
    <hyperlink ref="C9133" r:id="rId7189" tooltip="Click to see author profile" display="Click to see author profile"/>
    <hyperlink ref="C9134" r:id="rId7190" tooltip="Click to see author profile" display="Click to see author profile"/>
    <hyperlink ref="C9137" r:id="rId7191" tooltip="Click to see author profile" display="Click to see author profile"/>
    <hyperlink ref="C9140" r:id="rId7192" tooltip="Click to see author profile" display="Click to see author profile"/>
    <hyperlink ref="C9146" r:id="rId7193" tooltip="Click to see author profile" display="Click to see author profile"/>
    <hyperlink ref="C9152" r:id="rId7194" tooltip="Click to see author profile" display="Click to see author profile"/>
    <hyperlink ref="C9159" r:id="rId7195" tooltip="Click to see author profile" display="Click to see author profile"/>
    <hyperlink ref="C9173" r:id="rId7196" tooltip="Click to see author profile" display="Click to see author profile"/>
    <hyperlink ref="C9183" r:id="rId7197" tooltip="Click to see author profile" display="Click to see author profile"/>
    <hyperlink ref="C9184" r:id="rId7198" tooltip="Click to see author profile" display="Click to see author profile"/>
    <hyperlink ref="C9189" r:id="rId7199" tooltip="Click to see author profile" display="Click to see author profile"/>
    <hyperlink ref="C9200" r:id="rId7200" tooltip="Click to see author profile" display="Click to see author profile"/>
    <hyperlink ref="I9117" r:id="rId7201" tooltip="Click to view source" display="Click to view source"/>
    <hyperlink ref="I9118" r:id="rId7202" tooltip="Click to view source" display="Click to view source"/>
    <hyperlink ref="I9119" r:id="rId7203" tooltip="Click to view source" display="Click to view source"/>
    <hyperlink ref="I9122" r:id="rId7204" tooltip="Click to view source" display="Click to view source"/>
    <hyperlink ref="I9126" r:id="rId7205" tooltip="Click to view source" display="Click to view source"/>
    <hyperlink ref="I9127" r:id="rId7206" tooltip="Click to view source" display="Click to view source"/>
    <hyperlink ref="I9131" r:id="rId7207" tooltip="Click to view source" display="Click to view source"/>
    <hyperlink ref="I9133" r:id="rId7208" tooltip="Click to view source" display="Click to view source"/>
    <hyperlink ref="I9134" r:id="rId7209" tooltip="Click to view source" display="Click to view source"/>
    <hyperlink ref="I9137" r:id="rId7210" tooltip="Click to view source" display="Click to view source"/>
    <hyperlink ref="I9140" r:id="rId7211" tooltip="Click to view source" display="Click to view source"/>
    <hyperlink ref="I9146" r:id="rId7212" tooltip="Click to view source" display="Click to view source"/>
    <hyperlink ref="I9152" r:id="rId7213" tooltip="Click to view source" display="Click to view source"/>
    <hyperlink ref="I9159" r:id="rId7214" tooltip="Click to view source" display="Click to view source"/>
    <hyperlink ref="I9173" r:id="rId7215" tooltip="Click to view source" display="Click to view source"/>
    <hyperlink ref="I9183" r:id="rId7216" tooltip="Click to view source" display="Click to view source"/>
    <hyperlink ref="I9184" r:id="rId7217" tooltip="Click to view source" display="Click to view source"/>
    <hyperlink ref="I9189" r:id="rId7218" tooltip="Click to view source" display="Click to view source"/>
    <hyperlink ref="I9200" r:id="rId7219" tooltip="Click to view source" display="Click to view source"/>
    <hyperlink ref="C9154" r:id="rId7220" tooltip="Click to see author profile" display="Click to see author profile"/>
    <hyperlink ref="C9155" r:id="rId7221" tooltip="Click to see author profile" display="Click to see author profile"/>
    <hyperlink ref="C9166" r:id="rId7222" tooltip="Click to see author profile" display="Click to see author profile"/>
    <hyperlink ref="C9170" r:id="rId7223" tooltip="Click to see author profile" display="Click to see author profile"/>
    <hyperlink ref="C9175" r:id="rId7224" tooltip="Click to see author profile" display="Click to see author profile"/>
    <hyperlink ref="C9177" r:id="rId7225" tooltip="Click to see author profile" display="Click to see author profile"/>
    <hyperlink ref="C9178" r:id="rId7226" tooltip="Click to see author profile" display="Click to see author profile"/>
    <hyperlink ref="C9185" r:id="rId7227" tooltip="Click to see author profile" display="Click to see author profile"/>
    <hyperlink ref="C9187" r:id="rId7228" tooltip="Click to see author profile" display="Click to see author profile"/>
    <hyperlink ref="C9188" r:id="rId7229" tooltip="Click to see author profile" display="Click to see author profile"/>
    <hyperlink ref="C9190" r:id="rId7230" tooltip="Click to see author profile" display="Click to see author profile"/>
    <hyperlink ref="C9191" r:id="rId7231" tooltip="Click to see author profile" display="Click to see author profile"/>
    <hyperlink ref="C9192" r:id="rId7232" tooltip="Click to see author profile" display="Click to see author profile"/>
    <hyperlink ref="C9194" r:id="rId7233" tooltip="Click to see author profile" display="Click to see author profile"/>
    <hyperlink ref="C9196" r:id="rId7234" tooltip="Click to see author profile" display="Click to see author profile"/>
    <hyperlink ref="I9154" r:id="rId7235" tooltip="Click to view source" display="Click to view source"/>
    <hyperlink ref="I9155" r:id="rId7236" tooltip="Click to view source" display="Click to view source"/>
    <hyperlink ref="I9166" r:id="rId7237" tooltip="Click to view source" display="Click to view source"/>
    <hyperlink ref="I9170" r:id="rId7238" tooltip="Click to view source" display="Click to view source"/>
    <hyperlink ref="I9175" r:id="rId7239" tooltip="Click to view source" display="Click to view source"/>
    <hyperlink ref="I9177" r:id="rId7240" tooltip="Click to view source" display="Click to view source"/>
    <hyperlink ref="I9178" r:id="rId7241" tooltip="Click to view source" display="Click to view source"/>
    <hyperlink ref="I9185" r:id="rId7242" tooltip="Click to view source" display="Click to view source"/>
    <hyperlink ref="I9187" r:id="rId7243" tooltip="Click to view source" display="Click to view source"/>
    <hyperlink ref="I9188" r:id="rId7244" tooltip="Click to view source" display="Click to view source"/>
    <hyperlink ref="I9190" r:id="rId7245" tooltip="Click to view source" display="Click to view source"/>
    <hyperlink ref="I9191" r:id="rId7246" tooltip="Click to view source" display="Click to view source"/>
    <hyperlink ref="I9192" r:id="rId7247" tooltip="Click to view source" display="Click to view source"/>
    <hyperlink ref="I9194" r:id="rId7248" tooltip="Click to view source" display="Click to view source"/>
    <hyperlink ref="I9196" r:id="rId7249" tooltip="Click to view source" display="Click to view source"/>
    <hyperlink ref="C9128" r:id="rId7250" tooltip="Click to see author profile" display="Click to see author profile"/>
    <hyperlink ref="C9129" r:id="rId7251" tooltip="Click to see author profile" display="Click to see author profile"/>
    <hyperlink ref="C9130" r:id="rId7252" tooltip="Click to see author profile" display="Click to see author profile"/>
    <hyperlink ref="C9132" r:id="rId7253" tooltip="Click to see author profile" display="Click to see author profile"/>
    <hyperlink ref="C9135" r:id="rId7254" tooltip="Click to see author profile" display="Click to see author profile"/>
    <hyperlink ref="C9136" r:id="rId7255" tooltip="Click to see author profile" display="Click to see author profile"/>
    <hyperlink ref="C9151" r:id="rId7256" tooltip="Click to see author profile" display="Click to see author profile"/>
    <hyperlink ref="C9157" r:id="rId7257" tooltip="Click to see author profile" display="Click to see author profile"/>
    <hyperlink ref="C9161" r:id="rId7258" tooltip="Click to see author profile" display="Click to see author profile"/>
    <hyperlink ref="C9164" r:id="rId7259" tooltip="Click to see author profile" display="Click to see author profile"/>
    <hyperlink ref="C9165" r:id="rId7260" tooltip="Click to see author profile" display="Click to see author profile"/>
    <hyperlink ref="C9168" r:id="rId7261" tooltip="Click to see author profile" display="Click to see author profile"/>
    <hyperlink ref="C9169" r:id="rId7262" tooltip="Click to see author profile" display="Click to see author profile"/>
    <hyperlink ref="C9171" r:id="rId7263" tooltip="Click to see author profile" display="Click to see author profile"/>
    <hyperlink ref="C9172" r:id="rId7264" tooltip="Click to see author profile" display="Click to see author profile"/>
    <hyperlink ref="C9174" r:id="rId7265" tooltip="Click to see author profile" display="Click to see author profile"/>
    <hyperlink ref="C9182" r:id="rId7266" tooltip="Click to see author profile" display="Click to see author profile"/>
    <hyperlink ref="C9197" r:id="rId7267" tooltip="Click to see author profile" display="Click to see author profile"/>
    <hyperlink ref="I9128" r:id="rId7268" tooltip="Click to view source" display="Click to view source"/>
    <hyperlink ref="I9129" r:id="rId7269" tooltip="Click to view source" display="Click to view source"/>
    <hyperlink ref="I9130" r:id="rId7270" tooltip="Click to view source" display="Click to view source"/>
    <hyperlink ref="I9132" r:id="rId7271" tooltip="Click to view source" display="Click to view source"/>
    <hyperlink ref="I9135" r:id="rId7272" tooltip="Click to view source" display="Click to view source"/>
    <hyperlink ref="I9136" r:id="rId7273" tooltip="Click to view source" display="Click to view source"/>
    <hyperlink ref="I9151" r:id="rId7274" tooltip="Click to view source" display="Click to view source"/>
    <hyperlink ref="I9157" r:id="rId7275" tooltip="Click to view source" display="Click to view source"/>
    <hyperlink ref="I9161" r:id="rId7276" tooltip="Click to view source" display="Click to view source"/>
    <hyperlink ref="I9164" r:id="rId7277" tooltip="Click to view source" display="Click to view source"/>
    <hyperlink ref="I9165" r:id="rId7278" tooltip="Click to view source" display="Click to view source"/>
    <hyperlink ref="I9168" r:id="rId7279" tooltip="Click to view source" display="Click to view source"/>
    <hyperlink ref="I9169" r:id="rId7280" tooltip="Click to view source" display="Click to view source"/>
    <hyperlink ref="I9171" r:id="rId7281" tooltip="Click to view source" display="Click to view source"/>
    <hyperlink ref="I9172" r:id="rId7282" tooltip="Click to view source" display="Click to view source"/>
    <hyperlink ref="I9174" r:id="rId7283" tooltip="Click to view source" display="Click to view source"/>
    <hyperlink ref="I9182" r:id="rId7284" tooltip="Click to view source" display="Click to view source"/>
    <hyperlink ref="I9197" r:id="rId7285" tooltip="Click to view source" display="Click to view source"/>
    <hyperlink ref="C8927" r:id="rId7286" tooltip="Click to see author profile" display="Click to see author profile"/>
    <hyperlink ref="C8928" r:id="rId7287" tooltip="Click to see author profile" display="Click to see author profile"/>
    <hyperlink ref="C8929" r:id="rId7288" tooltip="Click to see author profile" display="Click to see author profile"/>
    <hyperlink ref="C8930" r:id="rId7289" tooltip="Click to see author profile" display="Click to see author profile"/>
    <hyperlink ref="C8931" r:id="rId7290" tooltip="Click to see author profile" display="Click to see author profile"/>
    <hyperlink ref="C8932" r:id="rId7291" tooltip="Click to see author profile" display="Click to see author profile"/>
    <hyperlink ref="C8934" r:id="rId7292" tooltip="Click to see author profile" display="Click to see author profile"/>
    <hyperlink ref="C8936" r:id="rId7293" tooltip="Click to see author profile" display="Click to see author profile"/>
    <hyperlink ref="C8937" r:id="rId7294" tooltip="Click to see author profile" display="Click to see author profile"/>
    <hyperlink ref="C8938" r:id="rId7295" tooltip="Click to see author profile" display="Click to see author profile"/>
    <hyperlink ref="C8954" r:id="rId7296" tooltip="Click to see author profile" display="Click to see author profile"/>
    <hyperlink ref="C9024" r:id="rId7297" tooltip="Click to see author profile" display="Click to see author profile"/>
    <hyperlink ref="C9033" r:id="rId7298" tooltip="Click to see author profile" display="Click to see author profile"/>
    <hyperlink ref="C9051" r:id="rId7299" tooltip="Click to see author profile" display="Click to see author profile"/>
    <hyperlink ref="C9055" r:id="rId7300" tooltip="Click to see author profile" display="Click to see author profile"/>
    <hyperlink ref="C9057" r:id="rId7301" tooltip="Click to see author profile" display="Click to see author profile"/>
    <hyperlink ref="I8927" r:id="rId7302" tooltip="Click to view source" display="Click to view source"/>
    <hyperlink ref="I8928" r:id="rId7303" tooltip="Click to view source" display="Click to view source"/>
    <hyperlink ref="I8929" r:id="rId7304" tooltip="Click to view source" display="Click to view source"/>
    <hyperlink ref="I8930" r:id="rId7305" tooltip="Click to view source" display="Click to view source"/>
    <hyperlink ref="I8931" r:id="rId7306" tooltip="Click to view source" display="Click to view source"/>
    <hyperlink ref="I8932" r:id="rId7307" tooltip="Click to view source" display="Click to view source"/>
    <hyperlink ref="I8934" r:id="rId7308" tooltip="Click to view source" display="Click to view source"/>
    <hyperlink ref="I8936" r:id="rId7309" tooltip="Click to view source" display="Click to view source"/>
    <hyperlink ref="I8937" r:id="rId7310" tooltip="Click to view source" display="Click to view source"/>
    <hyperlink ref="I8938" r:id="rId7311" tooltip="Click to view source" display="Click to view source"/>
    <hyperlink ref="I8954" r:id="rId7312" tooltip="Click to view source" display="Click to view source"/>
    <hyperlink ref="I9024" r:id="rId7313" tooltip="Click to view source" display="Click to view source"/>
    <hyperlink ref="I9033" r:id="rId7314" tooltip="Click to view source" display="Click to view source"/>
    <hyperlink ref="I9051" r:id="rId7315" tooltip="Click to view source" display="Click to view source"/>
    <hyperlink ref="I9055" r:id="rId7316" tooltip="Click to view source" display="Click to view source"/>
    <hyperlink ref="I9057" r:id="rId7317" tooltip="Click to view source" display="Click to view source"/>
    <hyperlink ref="C9123" r:id="rId7318" tooltip="Click to see author profile" display="Click to see author profile"/>
    <hyperlink ref="C9198" r:id="rId7319" tooltip="Click to see author profile" display="Click to see author profile"/>
    <hyperlink ref="I9123" r:id="rId7320" tooltip="Click to view source" display="Click to view source"/>
    <hyperlink ref="I9198" r:id="rId7321" tooltip="Click to view source" display="Click to view source"/>
    <hyperlink ref="C8808" r:id="rId7322" tooltip="Click to see author profile" display="Click to see author profile"/>
    <hyperlink ref="C8810" r:id="rId7323" tooltip="Click to see author profile" display="Click to see author profile"/>
    <hyperlink ref="C8811" r:id="rId7324" tooltip="Click to see author profile" display="Click to see author profile"/>
    <hyperlink ref="C8812" r:id="rId7325" tooltip="Click to see author profile" display="Click to see author profile"/>
    <hyperlink ref="C8813" r:id="rId7326" tooltip="Click to see author profile" display="Click to see author profile"/>
    <hyperlink ref="C8814" r:id="rId7327" tooltip="Click to see author profile" display="Click to see author profile"/>
    <hyperlink ref="C8816" r:id="rId7328" tooltip="Click to see author profile" display="Click to see author profile"/>
    <hyperlink ref="C8818" r:id="rId7329" tooltip="Click to see author profile" display="Click to see author profile"/>
    <hyperlink ref="C8819" r:id="rId7330" tooltip="Click to see author profile" display="Click to see author profile"/>
    <hyperlink ref="C8821" r:id="rId7331" tooltip="Click to see author profile" display="Click to see author profile"/>
    <hyperlink ref="C8822" r:id="rId7332" tooltip="Click to see author profile" display="Click to see author profile"/>
    <hyperlink ref="C8824" r:id="rId7333" tooltip="Click to see author profile" display="Click to see author profile"/>
    <hyperlink ref="C8832" r:id="rId7334" tooltip="Click to see author profile" display="Click to see author profile"/>
    <hyperlink ref="C8841" r:id="rId7335" tooltip="Click to see author profile" display="Click to see author profile"/>
    <hyperlink ref="C8843" r:id="rId7336" tooltip="Click to see author profile" display="Click to see author profile"/>
    <hyperlink ref="C8846" r:id="rId7337" tooltip="Click to see author profile" display="Click to see author profile"/>
    <hyperlink ref="C8849" r:id="rId7338" tooltip="Click to see author profile" display="Click to see author profile"/>
    <hyperlink ref="C8861" r:id="rId7339" tooltip="Click to see author profile" display="Click to see author profile"/>
    <hyperlink ref="C8876" r:id="rId7340" tooltip="Click to see author profile" display="Click to see author profile"/>
    <hyperlink ref="C8877" r:id="rId7341" tooltip="Click to see author profile" display="Click to see author profile"/>
    <hyperlink ref="C8879" r:id="rId7342" tooltip="Click to see author profile" display="Click to see author profile"/>
    <hyperlink ref="C8880" r:id="rId7343" tooltip="Click to see author profile" display="Click to see author profile"/>
    <hyperlink ref="C8883" r:id="rId7344" tooltip="Click to see author profile" display="Click to see author profile"/>
    <hyperlink ref="C8884" r:id="rId7345" tooltip="Click to see author profile" display="Click to see author profile"/>
    <hyperlink ref="C8888" r:id="rId7346" tooltip="Click to see author profile" display="Click to see author profile"/>
    <hyperlink ref="C8893" r:id="rId7347" tooltip="Click to see author profile" display="Click to see author profile"/>
    <hyperlink ref="C8919" r:id="rId7348" tooltip="Click to see author profile" display="Click to see author profile"/>
    <hyperlink ref="C8960" r:id="rId7349" tooltip="Click to see author profile" display="Click to see author profile"/>
    <hyperlink ref="C9041" r:id="rId7350" tooltip="Click to see author profile" display="Click to see author profile"/>
    <hyperlink ref="C9053" r:id="rId7351" tooltip="Click to see author profile" display="Click to see author profile"/>
    <hyperlink ref="C9085" r:id="rId7352" tooltip="Click to see author profile" display="Click to see author profile"/>
    <hyperlink ref="I8808" r:id="rId7353" tooltip="Click to view source" display="Click to view source"/>
    <hyperlink ref="I8810" r:id="rId7354" tooltip="Click to view source" display="Click to view source"/>
    <hyperlink ref="I8811" r:id="rId7355" tooltip="Click to view source" display="Click to view source"/>
    <hyperlink ref="I8812" r:id="rId7356" tooltip="Click to view source" display="Click to view source"/>
    <hyperlink ref="I8813" r:id="rId7357" tooltip="Click to view source" display="Click to view source"/>
    <hyperlink ref="I8814" r:id="rId7358" tooltip="Click to view source" display="Click to view source"/>
    <hyperlink ref="I8816" r:id="rId7359" tooltip="Click to view source" display="Click to view source"/>
    <hyperlink ref="I8818" r:id="rId7360" tooltip="Click to view source" display="Click to view source"/>
    <hyperlink ref="I8819" r:id="rId7361" tooltip="Click to view source" display="Click to view source"/>
    <hyperlink ref="I8821" r:id="rId7362" tooltip="Click to view source" display="Click to view source"/>
    <hyperlink ref="I8822" r:id="rId7363" tooltip="Click to view source" display="Click to view source"/>
    <hyperlink ref="I8824" r:id="rId7364" tooltip="Click to view source" display="Click to view source"/>
    <hyperlink ref="I8832" r:id="rId7365" tooltip="Click to view source" display="Click to view source"/>
    <hyperlink ref="I8841" r:id="rId7366" tooltip="Click to view source" display="Click to view source"/>
    <hyperlink ref="I8843" r:id="rId7367" tooltip="Click to view source" display="Click to view source"/>
    <hyperlink ref="I8846" r:id="rId7368" tooltip="Click to view source" display="Click to view source"/>
    <hyperlink ref="I8849" r:id="rId7369" tooltip="Click to view source" display="Click to view source"/>
    <hyperlink ref="I8861" r:id="rId7370" tooltip="Click to view source" display="Click to view source"/>
    <hyperlink ref="I8876" r:id="rId7371" tooltip="Click to view source" display="Click to view source"/>
    <hyperlink ref="I8877" r:id="rId7372" tooltip="Click to view source" display="Click to view source"/>
    <hyperlink ref="I8879" r:id="rId7373" tooltip="Click to view source" display="Click to view source"/>
    <hyperlink ref="I8880" r:id="rId7374" tooltip="Click to view source" display="Click to view source"/>
    <hyperlink ref="I8883" r:id="rId7375" tooltip="Click to view source" display="Click to view source"/>
    <hyperlink ref="I8884" r:id="rId7376" tooltip="Click to view source" display="Click to view source"/>
    <hyperlink ref="I8888" r:id="rId7377" tooltip="Click to view source" display="Click to view source"/>
    <hyperlink ref="I8893" r:id="rId7378" tooltip="Click to view source" display="Click to view source"/>
    <hyperlink ref="I8919" r:id="rId7379" tooltip="Click to view source" display="Click to view source"/>
    <hyperlink ref="I8960" r:id="rId7380" tooltip="Click to view source" display="Click to view source"/>
    <hyperlink ref="I9041" r:id="rId7381" tooltip="Click to view source" display="Click to view source"/>
    <hyperlink ref="I9053" r:id="rId7382" tooltip="Click to view source" display="Click to view source"/>
    <hyperlink ref="I9085" r:id="rId7383" tooltip="Click to view source" display="Click to view source"/>
    <hyperlink ref="C8896" r:id="rId7384" tooltip="Click to see author profile" display="Click to see author profile"/>
    <hyperlink ref="I8896" r:id="rId7385" tooltip="Click to view source" display="Click to view source"/>
    <hyperlink ref="C9048" r:id="rId7386" tooltip="Click to see author profile" display="Click to see author profile"/>
    <hyperlink ref="C9052" r:id="rId7387" tooltip="Click to see author profile" display="Click to see author profile"/>
    <hyperlink ref="C9054" r:id="rId7388" tooltip="Click to see author profile" display="Click to see author profile"/>
    <hyperlink ref="C9058" r:id="rId7389" tooltip="Click to see author profile" display="Click to see author profile"/>
    <hyperlink ref="C9070" r:id="rId7390" tooltip="Click to see author profile" display="Click to see author profile"/>
    <hyperlink ref="C9075" r:id="rId7391" tooltip="Click to see author profile" display="Click to see author profile"/>
    <hyperlink ref="C9077" r:id="rId7392" tooltip="Click to see author profile" display="Click to see author profile"/>
    <hyperlink ref="C9086" r:id="rId7393" tooltip="Click to see author profile" display="Click to see author profile"/>
    <hyperlink ref="C9106" r:id="rId7394" tooltip="Click to see author profile" display="Click to see author profile"/>
    <hyperlink ref="C9108" r:id="rId7395" tooltip="Click to see author profile" display="Click to see author profile"/>
    <hyperlink ref="C9120" r:id="rId7396" tooltip="Click to see author profile" display="Click to see author profile"/>
    <hyperlink ref="C9124" r:id="rId7397" tooltip="Click to see author profile" display="Click to see author profile"/>
    <hyperlink ref="I9048" r:id="rId7398" tooltip="Click to view source" display="Click to view source"/>
    <hyperlink ref="I9052" r:id="rId7399" tooltip="Click to view source" display="Click to view source"/>
    <hyperlink ref="I9054" r:id="rId7400" tooltip="Click to view source" display="Click to view source"/>
    <hyperlink ref="I9058" r:id="rId7401" tooltip="Click to view source" display="Click to view source"/>
    <hyperlink ref="I9070" r:id="rId7402" tooltip="Click to view source" display="Click to view source"/>
    <hyperlink ref="I9075" r:id="rId7403" tooltip="Click to view source" display="Click to view source"/>
    <hyperlink ref="I9077" r:id="rId7404" tooltip="Click to view source" display="Click to view source"/>
    <hyperlink ref="I9086" r:id="rId7405" tooltip="Click to view source" display="Click to view source"/>
    <hyperlink ref="I9106" r:id="rId7406" tooltip="Click to view source" display="Click to view source"/>
    <hyperlink ref="I9108" r:id="rId7407" tooltip="Click to view source" display="Click to view source"/>
    <hyperlink ref="I9120" r:id="rId7408" tooltip="Click to view source" display="Click to view source"/>
    <hyperlink ref="I9124" r:id="rId7409" tooltip="Click to view source" display="Click to view source"/>
    <hyperlink ref="C8901" r:id="rId7410" tooltip="Click to see author profile" display="Click to see author profile"/>
    <hyperlink ref="I8901" r:id="rId7411" tooltip="Click to view source" display="Click to view source"/>
    <hyperlink ref="C9038" r:id="rId7412" tooltip="Click to see author profile" display="Click to see author profile"/>
    <hyperlink ref="C9045" r:id="rId7413" tooltip="Click to see author profile" display="Click to see author profile"/>
    <hyperlink ref="I9038" r:id="rId7414" tooltip="Click to view source" display="Click to view source"/>
    <hyperlink ref="I9045" r:id="rId7415" tooltip="Click to view source" display="Click to view source"/>
    <hyperlink ref="C9150" r:id="rId7416" tooltip="Click to see author profile" display="Click to see author profile"/>
    <hyperlink ref="C9186" r:id="rId7417" tooltip="Click to see author profile" display="Click to see author profile"/>
    <hyperlink ref="C9193" r:id="rId7418" tooltip="Click to see author profile" display="Click to see author profile"/>
    <hyperlink ref="C9195" r:id="rId7419" tooltip="Click to see author profile" display="Click to see author profile"/>
    <hyperlink ref="C9199" r:id="rId7420" tooltip="Click to see author profile" display="Click to see author profile"/>
    <hyperlink ref="I9150" r:id="rId7421" tooltip="Click to view source" display="Click to view source"/>
    <hyperlink ref="I9186" r:id="rId7422" tooltip="Click to view source" display="Click to view source"/>
    <hyperlink ref="I9193" r:id="rId7423" tooltip="Click to view source" display="Click to view source"/>
    <hyperlink ref="I9195" r:id="rId7424" tooltip="Click to view source" display="Click to view source"/>
    <hyperlink ref="I9199" r:id="rId7425" tooltip="Click to view source" display="Click to view source"/>
    <hyperlink ref="C9600" r:id="rId7426" tooltip="Click to see author profile" display="Click to see author profile"/>
    <hyperlink ref="C9601" r:id="rId7427" tooltip="Click to see author profile" display="Click to see author profile"/>
    <hyperlink ref="C9602" r:id="rId7428" tooltip="Click to see author profile" display="Click to see author profile"/>
    <hyperlink ref="C9603" r:id="rId7429" tooltip="Click to see author profile" display="Click to see author profile"/>
    <hyperlink ref="C9604" r:id="rId7430" tooltip="Click to see author profile" display="Click to see author profile"/>
    <hyperlink ref="C9606" r:id="rId7431" tooltip="Click to see author profile" display="Click to see author profile"/>
    <hyperlink ref="I9600" r:id="rId7432" tooltip="Click to view source" display="Click to view source"/>
    <hyperlink ref="I9601" r:id="rId7433" tooltip="Click to view source" display="Click to view source"/>
    <hyperlink ref="I9602" r:id="rId7434" tooltip="Click to view source" display="Click to view source"/>
    <hyperlink ref="I9603" r:id="rId7435" tooltip="Click to view source" display="Click to view source"/>
    <hyperlink ref="I9604" r:id="rId7436" tooltip="Click to view source" display="Click to view source"/>
    <hyperlink ref="I9606" r:id="rId7437" tooltip="Click to view source" display="Click to view source"/>
    <hyperlink ref="C9592" r:id="rId7438" tooltip="Click to see author profile" display="Click to see author profile"/>
    <hyperlink ref="C9593" r:id="rId7439" tooltip="Click to see author profile" display="Click to see author profile"/>
    <hyperlink ref="C9594" r:id="rId7440" tooltip="Click to see author profile" display="Click to see author profile"/>
    <hyperlink ref="C9596" r:id="rId7441" tooltip="Click to see author profile" display="Click to see author profile"/>
    <hyperlink ref="C9597" r:id="rId7442" tooltip="Click to see author profile" display="Click to see author profile"/>
    <hyperlink ref="C9598" r:id="rId7443" tooltip="Click to see author profile" display="Click to see author profile"/>
    <hyperlink ref="C9605" r:id="rId7444" tooltip="Click to see author profile" display="Click to see author profile"/>
    <hyperlink ref="I9592" r:id="rId7445" tooltip="Click to view source" display="Click to view source"/>
    <hyperlink ref="I9593" r:id="rId7446" tooltip="Click to view source" display="Click to view source"/>
    <hyperlink ref="I9594" r:id="rId7447" tooltip="Click to view source" display="Click to view source"/>
    <hyperlink ref="I9596" r:id="rId7448" tooltip="Click to view source" display="Click to view source"/>
    <hyperlink ref="I9597" r:id="rId7449" tooltip="Click to view source" display="Click to view source"/>
    <hyperlink ref="I9598" r:id="rId7450" tooltip="Click to view source" display="Click to view source"/>
    <hyperlink ref="I9605" r:id="rId7451" tooltip="Click to view source" display="Click to view source"/>
    <hyperlink ref="C9588" r:id="rId7452" tooltip="Click to see author profile" display="Click to see author profile"/>
    <hyperlink ref="C9589" r:id="rId7453" tooltip="Click to see author profile" display="Click to see author profile"/>
    <hyperlink ref="C9590" r:id="rId7454" tooltip="Click to see author profile" display="Click to see author profile"/>
    <hyperlink ref="C9591" r:id="rId7455" tooltip="Click to see author profile" display="Click to see author profile"/>
    <hyperlink ref="C9595" r:id="rId7456" tooltip="Click to see author profile" display="Click to see author profile"/>
    <hyperlink ref="C9599" r:id="rId7457" tooltip="Click to see author profile" display="Click to see author profile"/>
    <hyperlink ref="I9588" r:id="rId7458" tooltip="Click to view source" display="Click to view source"/>
    <hyperlink ref="I9589" r:id="rId7459" tooltip="Click to view source" display="Click to view source"/>
    <hyperlink ref="I9590" r:id="rId7460" tooltip="Click to view source" display="Click to view source"/>
    <hyperlink ref="I9591" r:id="rId7461" tooltip="Click to view source" display="Click to view source"/>
    <hyperlink ref="I9595" r:id="rId7462" tooltip="Click to view source" display="Click to view source"/>
    <hyperlink ref="I9599" r:id="rId7463" tooltip="Click to view source" display="Click to view source"/>
    <hyperlink ref="C9583" r:id="rId7464" tooltip="Click to see author profile" display="Click to see author profile"/>
    <hyperlink ref="C9584" r:id="rId7465" tooltip="Click to see author profile" display="Click to see author profile"/>
    <hyperlink ref="C9585" r:id="rId7466" tooltip="Click to see author profile" display="Click to see author profile"/>
    <hyperlink ref="C9586" r:id="rId7467" tooltip="Click to see author profile" display="Click to see author profile"/>
    <hyperlink ref="C9587" r:id="rId7468" tooltip="Click to see author profile" display="Click to see author profile"/>
    <hyperlink ref="I9583" r:id="rId7469" tooltip="Click to view source" display="Click to view source"/>
    <hyperlink ref="I9584" r:id="rId7470" tooltip="Click to view source" display="Click to view source"/>
    <hyperlink ref="I9585" r:id="rId7471" tooltip="Click to view source" display="Click to view source"/>
    <hyperlink ref="I9586" r:id="rId7472" tooltip="Click to view source" display="Click to view source"/>
    <hyperlink ref="I9587" r:id="rId7473" tooltip="Click to view source" display="Click to view source"/>
    <hyperlink ref="C9552" r:id="rId7474" tooltip="Click to see author profile" display="Click to see author profile"/>
    <hyperlink ref="C9553" r:id="rId7475" tooltip="Click to see author profile" display="Click to see author profile"/>
    <hyperlink ref="C9554" r:id="rId7476" tooltip="Click to see author profile" display="Click to see author profile"/>
    <hyperlink ref="C9556" r:id="rId7477" tooltip="Click to see author profile" display="Click to see author profile"/>
    <hyperlink ref="C9557" r:id="rId7478" tooltip="Click to see author profile" display="Click to see author profile"/>
    <hyperlink ref="C9558" r:id="rId7479" tooltip="Click to see author profile" display="Click to see author profile"/>
    <hyperlink ref="C9559" r:id="rId7480" tooltip="Click to see author profile" display="Click to see author profile"/>
    <hyperlink ref="C9561" r:id="rId7481" tooltip="Click to see author profile" display="Click to see author profile"/>
    <hyperlink ref="C9562" r:id="rId7482" tooltip="Click to see author profile" display="Click to see author profile"/>
    <hyperlink ref="C9563" r:id="rId7483" tooltip="Click to see author profile" display="Click to see author profile"/>
    <hyperlink ref="C9564" r:id="rId7484" tooltip="Click to see author profile" display="Click to see author profile"/>
    <hyperlink ref="C9565" r:id="rId7485" tooltip="Click to see author profile" display="Click to see author profile"/>
    <hyperlink ref="C9566" r:id="rId7486" tooltip="Click to see author profile" display="Click to see author profile"/>
    <hyperlink ref="C9567" r:id="rId7487" tooltip="Click to see author profile" display="Click to see author profile"/>
    <hyperlink ref="C9570" r:id="rId7488" tooltip="Click to see author profile" display="Click to see author profile"/>
    <hyperlink ref="C9571" r:id="rId7489" tooltip="Click to see author profile" display="Click to see author profile"/>
    <hyperlink ref="I9552" r:id="rId7490" tooltip="Click to view source" display="Click to view source"/>
    <hyperlink ref="I9553" r:id="rId7491" tooltip="Click to view source" display="Click to view source"/>
    <hyperlink ref="I9554" r:id="rId7492" tooltip="Click to view source" display="Click to view source"/>
    <hyperlink ref="I9556" r:id="rId7493" tooltip="Click to view source" display="Click to view source"/>
    <hyperlink ref="I9557" r:id="rId7494" tooltip="Click to view source" display="Click to view source"/>
    <hyperlink ref="I9558" r:id="rId7495" tooltip="Click to view source" display="Click to view source"/>
    <hyperlink ref="I9559" r:id="rId7496" tooltip="Click to view source" display="Click to view source"/>
    <hyperlink ref="I9561" r:id="rId7497" tooltip="Click to view source" display="Click to view source"/>
    <hyperlink ref="I9562" r:id="rId7498" tooltip="Click to view source" display="Click to view source"/>
    <hyperlink ref="I9563" r:id="rId7499" tooltip="Click to view source" display="Click to view source"/>
    <hyperlink ref="I9564" r:id="rId7500" tooltip="Click to view source" display="Click to view source"/>
    <hyperlink ref="I9565" r:id="rId7501" tooltip="Click to view source" display="Click to view source"/>
    <hyperlink ref="I9566" r:id="rId7502" tooltip="Click to view source" display="Click to view source"/>
    <hyperlink ref="I9567" r:id="rId7503" tooltip="Click to view source" display="Click to view source"/>
    <hyperlink ref="I9570" r:id="rId7504" tooltip="Click to view source" display="Click to view source"/>
    <hyperlink ref="I9571" r:id="rId7505" tooltip="Click to view source" display="Click to view source"/>
    <hyperlink ref="C9533" r:id="rId7506" tooltip="Click to see author profile" display="Click to see author profile"/>
    <hyperlink ref="C9534" r:id="rId7507" tooltip="Click to see author profile" display="Click to see author profile"/>
    <hyperlink ref="C9535" r:id="rId7508" tooltip="Click to see author profile" display="Click to see author profile"/>
    <hyperlink ref="C9543" r:id="rId7509" tooltip="Click to see author profile" display="Click to see author profile"/>
    <hyperlink ref="C9628" r:id="rId7510" tooltip="Click to see author profile" display="Click to see author profile"/>
    <hyperlink ref="I9533" r:id="rId7511" tooltip="Click to view source" display="Click to view source"/>
    <hyperlink ref="I9534" r:id="rId7512" tooltip="Click to view source" display="Click to view source"/>
    <hyperlink ref="I9535" r:id="rId7513" tooltip="Click to view source" display="Click to view source"/>
    <hyperlink ref="I9543" r:id="rId7514" tooltip="Click to view source" display="Click to view source"/>
    <hyperlink ref="I9628" r:id="rId7515" tooltip="Click to view source" display="Click to view source"/>
    <hyperlink ref="C9515" r:id="rId7516" tooltip="Click to see author profile" display="Click to see author profile"/>
    <hyperlink ref="C9517" r:id="rId7517" tooltip="Click to see author profile" display="Click to see author profile"/>
    <hyperlink ref="C9519" r:id="rId7518" tooltip="Click to see author profile" display="Click to see author profile"/>
    <hyperlink ref="C9520" r:id="rId7519" tooltip="Click to see author profile" display="Click to see author profile"/>
    <hyperlink ref="C9525" r:id="rId7520" tooltip="Click to see author profile" display="Click to see author profile"/>
    <hyperlink ref="C9531" r:id="rId7521" tooltip="Click to see author profile" display="Click to see author profile"/>
    <hyperlink ref="C9532" r:id="rId7522" tooltip="Click to see author profile" display="Click to see author profile"/>
    <hyperlink ref="I9515" r:id="rId7523" tooltip="Click to view source" display="Click to view source"/>
    <hyperlink ref="I9517" r:id="rId7524" tooltip="Click to view source" display="Click to view source"/>
    <hyperlink ref="I9519" r:id="rId7525" tooltip="Click to view source" display="Click to view source"/>
    <hyperlink ref="I9520" r:id="rId7526" tooltip="Click to view source" display="Click to view source"/>
    <hyperlink ref="I9525" r:id="rId7527" tooltip="Click to view source" display="Click to view source"/>
    <hyperlink ref="I9531" r:id="rId7528" tooltip="Click to view source" display="Click to view source"/>
    <hyperlink ref="I9532" r:id="rId7529" tooltip="Click to view source" display="Click to view source"/>
    <hyperlink ref="C9506" r:id="rId7530" tooltip="Click to see author profile" display="Click to see author profile"/>
    <hyperlink ref="C9507" r:id="rId7531" tooltip="Click to see author profile" display="Click to see author profile"/>
    <hyperlink ref="C9508" r:id="rId7532" tooltip="Click to see author profile" display="Click to see author profile"/>
    <hyperlink ref="C9509" r:id="rId7533" tooltip="Click to see author profile" display="Click to see author profile"/>
    <hyperlink ref="C9510" r:id="rId7534" tooltip="Click to see author profile" display="Click to see author profile"/>
    <hyperlink ref="C9511" r:id="rId7535" tooltip="Click to see author profile" display="Click to see author profile"/>
    <hyperlink ref="C9513" r:id="rId7536" tooltip="Click to see author profile" display="Click to see author profile"/>
    <hyperlink ref="C9516" r:id="rId7537" tooltip="Click to see author profile" display="Click to see author profile"/>
    <hyperlink ref="C9526" r:id="rId7538" tooltip="Click to see author profile" display="Click to see author profile"/>
    <hyperlink ref="I9506" r:id="rId7539" tooltip="Click to view source" display="Click to view source"/>
    <hyperlink ref="I9507" r:id="rId7540" tooltip="Click to view source" display="Click to view source"/>
    <hyperlink ref="I9508" r:id="rId7541" tooltip="Click to view source" display="Click to view source"/>
    <hyperlink ref="I9509" r:id="rId7542" tooltip="Click to view source" display="Click to view source"/>
    <hyperlink ref="I9510" r:id="rId7543" tooltip="Click to view source" display="Click to view source"/>
    <hyperlink ref="I9511" r:id="rId7544" tooltip="Click to view source" display="Click to view source"/>
    <hyperlink ref="I9513" r:id="rId7545" tooltip="Click to view source" display="Click to view source"/>
    <hyperlink ref="I9516" r:id="rId7546" tooltip="Click to view source" display="Click to view source"/>
    <hyperlink ref="I9526" r:id="rId7547" tooltip="Click to view source" display="Click to view source"/>
    <hyperlink ref="C9537" r:id="rId7548" tooltip="Click to see author profile" display="Click to see author profile"/>
    <hyperlink ref="C9538" r:id="rId7549" tooltip="Click to see author profile" display="Click to see author profile"/>
    <hyperlink ref="C9539" r:id="rId7550" tooltip="Click to see author profile" display="Click to see author profile"/>
    <hyperlink ref="C9540" r:id="rId7551" tooltip="Click to see author profile" display="Click to see author profile"/>
    <hyperlink ref="C9541" r:id="rId7552" tooltip="Click to see author profile" display="Click to see author profile"/>
    <hyperlink ref="C9542" r:id="rId7553" tooltip="Click to see author profile" display="Click to see author profile"/>
    <hyperlink ref="C9544" r:id="rId7554" tooltip="Click to see author profile" display="Click to see author profile"/>
    <hyperlink ref="C9545" r:id="rId7555" tooltip="Click to see author profile" display="Click to see author profile"/>
    <hyperlink ref="C9546" r:id="rId7556" tooltip="Click to see author profile" display="Click to see author profile"/>
    <hyperlink ref="C9547" r:id="rId7557" tooltip="Click to see author profile" display="Click to see author profile"/>
    <hyperlink ref="C9548" r:id="rId7558" tooltip="Click to see author profile" display="Click to see author profile"/>
    <hyperlink ref="C9549" r:id="rId7559" tooltip="Click to see author profile" display="Click to see author profile"/>
    <hyperlink ref="C9550" r:id="rId7560" tooltip="Click to see author profile" display="Click to see author profile"/>
    <hyperlink ref="C9551" r:id="rId7561" tooltip="Click to see author profile" display="Click to see author profile"/>
    <hyperlink ref="C9555" r:id="rId7562" tooltip="Click to see author profile" display="Click to see author profile"/>
    <hyperlink ref="C9560" r:id="rId7563" tooltip="Click to see author profile" display="Click to see author profile"/>
    <hyperlink ref="C9568" r:id="rId7564" tooltip="Click to see author profile" display="Click to see author profile"/>
    <hyperlink ref="C9569" r:id="rId7565" tooltip="Click to see author profile" display="Click to see author profile"/>
    <hyperlink ref="C9575" r:id="rId7566" tooltip="Click to see author profile" display="Click to see author profile"/>
    <hyperlink ref="I9537" r:id="rId7567" tooltip="Click to view source" display="Click to view source"/>
    <hyperlink ref="I9538" r:id="rId7568" tooltip="Click to view source" display="Click to view source"/>
    <hyperlink ref="I9539" r:id="rId7569" tooltip="Click to view source" display="Click to view source"/>
    <hyperlink ref="I9540" r:id="rId7570" tooltip="Click to view source" display="Click to view source"/>
    <hyperlink ref="I9541" r:id="rId7571" tooltip="Click to view source" display="Click to view source"/>
    <hyperlink ref="I9542" r:id="rId7572" tooltip="Click to view source" display="Click to view source"/>
    <hyperlink ref="I9544" r:id="rId7573" tooltip="Click to view source" display="Click to view source"/>
    <hyperlink ref="I9545" r:id="rId7574" tooltip="Click to view source" display="Click to view source"/>
    <hyperlink ref="I9546" r:id="rId7575" tooltip="Click to view source" display="Click to view source"/>
    <hyperlink ref="I9547" r:id="rId7576" tooltip="Click to view source" display="Click to view source"/>
    <hyperlink ref="I9548" r:id="rId7577" tooltip="Click to view source" display="Click to view source"/>
    <hyperlink ref="I9549" r:id="rId7578" tooltip="Click to view source" display="Click to view source"/>
    <hyperlink ref="I9550" r:id="rId7579" tooltip="Click to view source" display="Click to view source"/>
    <hyperlink ref="I9551" r:id="rId7580" tooltip="Click to view source" display="Click to view source"/>
    <hyperlink ref="I9555" r:id="rId7581" tooltip="Click to view source" display="Click to view source"/>
    <hyperlink ref="I9560" r:id="rId7582" tooltip="Click to view source" display="Click to view source"/>
    <hyperlink ref="I9568" r:id="rId7583" tooltip="Click to view source" display="Click to view source"/>
    <hyperlink ref="I9569" r:id="rId7584" tooltip="Click to view source" display="Click to view source"/>
    <hyperlink ref="I9575" r:id="rId7585" tooltip="Click to view source" display="Click to view source"/>
    <hyperlink ref="C9476" r:id="rId7586" tooltip="Click to see author profile" display="Click to see author profile"/>
    <hyperlink ref="C9477" r:id="rId7587" tooltip="Click to see author profile" display="Click to see author profile"/>
    <hyperlink ref="C9484" r:id="rId7588" tooltip="Click to see author profile" display="Click to see author profile"/>
    <hyperlink ref="C9486" r:id="rId7589" tooltip="Click to see author profile" display="Click to see author profile"/>
    <hyperlink ref="C9489" r:id="rId7590" tooltip="Click to see author profile" display="Click to see author profile"/>
    <hyperlink ref="C9497" r:id="rId7591" tooltip="Click to see author profile" display="Click to see author profile"/>
    <hyperlink ref="C9501" r:id="rId7592" tooltip="Click to see author profile" display="Click to see author profile"/>
    <hyperlink ref="C9504" r:id="rId7593" tooltip="Click to see author profile" display="Click to see author profile"/>
    <hyperlink ref="C9512" r:id="rId7594" tooltip="Click to see author profile" display="Click to see author profile"/>
    <hyperlink ref="C9518" r:id="rId7595" tooltip="Click to see author profile" display="Click to see author profile"/>
    <hyperlink ref="C9521" r:id="rId7596" tooltip="Click to see author profile" display="Click to see author profile"/>
    <hyperlink ref="C9522" r:id="rId7597" tooltip="Click to see author profile" display="Click to see author profile"/>
    <hyperlink ref="C9523" r:id="rId7598" tooltip="Click to see author profile" display="Click to see author profile"/>
    <hyperlink ref="C9527" r:id="rId7599" tooltip="Click to see author profile" display="Click to see author profile"/>
    <hyperlink ref="C9536" r:id="rId7600" tooltip="Click to see author profile" display="Click to see author profile"/>
    <hyperlink ref="I9476" r:id="rId7601" tooltip="Click to view source" display="Click to view source"/>
    <hyperlink ref="I9477" r:id="rId7602" tooltip="Click to view source" display="Click to view source"/>
    <hyperlink ref="I9484" r:id="rId7603" tooltip="Click to view source" display="Click to view source"/>
    <hyperlink ref="I9486" r:id="rId7604" tooltip="Click to view source" display="Click to view source"/>
    <hyperlink ref="I9489" r:id="rId7605" tooltip="Click to view source" display="Click to view source"/>
    <hyperlink ref="I9497" r:id="rId7606" tooltip="Click to view source" display="Click to view source"/>
    <hyperlink ref="I9501" r:id="rId7607" tooltip="Click to view source" display="Click to view source"/>
    <hyperlink ref="I9504" r:id="rId7608" tooltip="Click to view source" display="Click to view source"/>
    <hyperlink ref="I9512" r:id="rId7609" tooltip="Click to view source" display="Click to view source"/>
    <hyperlink ref="I9518" r:id="rId7610" tooltip="Click to view source" display="Click to view source"/>
    <hyperlink ref="I9521" r:id="rId7611" tooltip="Click to view source" display="Click to view source"/>
    <hyperlink ref="I9522" r:id="rId7612" tooltip="Click to view source" display="Click to view source"/>
    <hyperlink ref="I9523" r:id="rId7613" tooltip="Click to view source" display="Click to view source"/>
    <hyperlink ref="I9527" r:id="rId7614" tooltip="Click to view source" display="Click to view source"/>
    <hyperlink ref="I9536" r:id="rId7615" tooltip="Click to view source" display="Click to view source"/>
    <hyperlink ref="C9471" r:id="rId7616" tooltip="Click to see author profile" display="Click to see author profile"/>
    <hyperlink ref="C9472" r:id="rId7617" tooltip="Click to see author profile" display="Click to see author profile"/>
    <hyperlink ref="C9473" r:id="rId7618" tooltip="Click to see author profile" display="Click to see author profile"/>
    <hyperlink ref="C9475" r:id="rId7619" tooltip="Click to see author profile" display="Click to see author profile"/>
    <hyperlink ref="C9481" r:id="rId7620" tooltip="Click to see author profile" display="Click to see author profile"/>
    <hyperlink ref="I9471" r:id="rId7621" tooltip="Click to view source" display="Click to view source"/>
    <hyperlink ref="I9472" r:id="rId7622" tooltip="Click to view source" display="Click to view source"/>
    <hyperlink ref="I9473" r:id="rId7623" tooltip="Click to view source" display="Click to view source"/>
    <hyperlink ref="I9475" r:id="rId7624" tooltip="Click to view source" display="Click to view source"/>
    <hyperlink ref="I9481" r:id="rId7625" tooltip="Click to view source" display="Click to view source"/>
    <hyperlink ref="C9474" r:id="rId7626" tooltip="Click to see author profile" display="Click to see author profile"/>
    <hyperlink ref="C9478" r:id="rId7627" tooltip="Click to see author profile" display="Click to see author profile"/>
    <hyperlink ref="C9488" r:id="rId7628" tooltip="Click to see author profile" display="Click to see author profile"/>
    <hyperlink ref="C9500" r:id="rId7629" tooltip="Click to see author profile" display="Click to see author profile"/>
    <hyperlink ref="I9474" r:id="rId7630" tooltip="Click to view source" display="Click to view source"/>
    <hyperlink ref="I9478" r:id="rId7631" tooltip="Click to view source" display="Click to view source"/>
    <hyperlink ref="I9488" r:id="rId7632" tooltip="Click to view source" display="Click to view source"/>
    <hyperlink ref="I9500" r:id="rId7633" tooltip="Click to view source" display="Click to view source"/>
    <hyperlink ref="C9446" r:id="rId7634" tooltip="Click to see author profile" display="Click to see author profile"/>
    <hyperlink ref="C9447" r:id="rId7635" tooltip="Click to see author profile" display="Click to see author profile"/>
    <hyperlink ref="C9448" r:id="rId7636" tooltip="Click to see author profile" display="Click to see author profile"/>
    <hyperlink ref="C9449" r:id="rId7637" tooltip="Click to see author profile" display="Click to see author profile"/>
    <hyperlink ref="C9450" r:id="rId7638" tooltip="Click to see author profile" display="Click to see author profile"/>
    <hyperlink ref="C9451" r:id="rId7639" tooltip="Click to see author profile" display="Click to see author profile"/>
    <hyperlink ref="C9452" r:id="rId7640" tooltip="Click to see author profile" display="Click to see author profile"/>
    <hyperlink ref="C9453" r:id="rId7641" tooltip="Click to see author profile" display="Click to see author profile"/>
    <hyperlink ref="C9454" r:id="rId7642" tooltip="Click to see author profile" display="Click to see author profile"/>
    <hyperlink ref="C9455" r:id="rId7643" tooltip="Click to see author profile" display="Click to see author profile"/>
    <hyperlink ref="C9456" r:id="rId7644" tooltip="Click to see author profile" display="Click to see author profile"/>
    <hyperlink ref="C9457" r:id="rId7645" tooltip="Click to see author profile" display="Click to see author profile"/>
    <hyperlink ref="C9458" r:id="rId7646" tooltip="Click to see author profile" display="Click to see author profile"/>
    <hyperlink ref="C9459" r:id="rId7647" tooltip="Click to see author profile" display="Click to see author profile"/>
    <hyperlink ref="C9460" r:id="rId7648" tooltip="Click to see author profile" display="Click to see author profile"/>
    <hyperlink ref="C9461" r:id="rId7649" tooltip="Click to see author profile" display="Click to see author profile"/>
    <hyperlink ref="C9462" r:id="rId7650" tooltip="Click to see author profile" display="Click to see author profile"/>
    <hyperlink ref="C9463" r:id="rId7651" tooltip="Click to see author profile" display="Click to see author profile"/>
    <hyperlink ref="C9464" r:id="rId7652" tooltip="Click to see author profile" display="Click to see author profile"/>
    <hyperlink ref="C9465" r:id="rId7653" tooltip="Click to see author profile" display="Click to see author profile"/>
    <hyperlink ref="C9466" r:id="rId7654" tooltip="Click to see author profile" display="Click to see author profile"/>
    <hyperlink ref="C9467" r:id="rId7655" tooltip="Click to see author profile" display="Click to see author profile"/>
    <hyperlink ref="C9468" r:id="rId7656" tooltip="Click to see author profile" display="Click to see author profile"/>
    <hyperlink ref="C9469" r:id="rId7657" tooltip="Click to see author profile" display="Click to see author profile"/>
    <hyperlink ref="C9470" r:id="rId7658" tooltip="Click to see author profile" display="Click to see author profile"/>
    <hyperlink ref="C9479" r:id="rId7659" tooltip="Click to see author profile" display="Click to see author profile"/>
    <hyperlink ref="C9480" r:id="rId7660" tooltip="Click to see author profile" display="Click to see author profile"/>
    <hyperlink ref="C9482" r:id="rId7661" tooltip="Click to see author profile" display="Click to see author profile"/>
    <hyperlink ref="C9483" r:id="rId7662" tooltip="Click to see author profile" display="Click to see author profile"/>
    <hyperlink ref="C9485" r:id="rId7663" tooltip="Click to see author profile" display="Click to see author profile"/>
    <hyperlink ref="C9487" r:id="rId7664" tooltip="Click to see author profile" display="Click to see author profile"/>
    <hyperlink ref="C9490" r:id="rId7665" tooltip="Click to see author profile" display="Click to see author profile"/>
    <hyperlink ref="C9491" r:id="rId7666" tooltip="Click to see author profile" display="Click to see author profile"/>
    <hyperlink ref="C9492" r:id="rId7667" tooltip="Click to see author profile" display="Click to see author profile"/>
    <hyperlink ref="C9493" r:id="rId7668" tooltip="Click to see author profile" display="Click to see author profile"/>
    <hyperlink ref="C9494" r:id="rId7669" tooltip="Click to see author profile" display="Click to see author profile"/>
    <hyperlink ref="C9495" r:id="rId7670" tooltip="Click to see author profile" display="Click to see author profile"/>
    <hyperlink ref="C9498" r:id="rId7671" tooltip="Click to see author profile" display="Click to see author profile"/>
    <hyperlink ref="C9499" r:id="rId7672" tooltip="Click to see author profile" display="Click to see author profile"/>
    <hyperlink ref="C9502" r:id="rId7673" tooltip="Click to see author profile" display="Click to see author profile"/>
    <hyperlink ref="C9505" r:id="rId7674" tooltip="Click to see author profile" display="Click to see author profile"/>
    <hyperlink ref="C9524" r:id="rId7675" tooltip="Click to see author profile" display="Click to see author profile"/>
    <hyperlink ref="C9528" r:id="rId7676" tooltip="Click to see author profile" display="Click to see author profile"/>
    <hyperlink ref="C9529" r:id="rId7677" tooltip="Click to see author profile" display="Click to see author profile"/>
    <hyperlink ref="C9530" r:id="rId7678" tooltip="Click to see author profile" display="Click to see author profile"/>
    <hyperlink ref="C9572" r:id="rId7679" tooltip="Click to see author profile" display="Click to see author profile"/>
    <hyperlink ref="C9573" r:id="rId7680" tooltip="Click to see author profile" display="Click to see author profile"/>
    <hyperlink ref="C9574" r:id="rId7681" tooltip="Click to see author profile" display="Click to see author profile"/>
    <hyperlink ref="I9446" r:id="rId7682" tooltip="Click to view source" display="Click to view source"/>
    <hyperlink ref="I9447" r:id="rId7683" tooltip="Click to view source" display="Click to view source"/>
    <hyperlink ref="I9448" r:id="rId7684" tooltip="Click to view source" display="Click to view source"/>
    <hyperlink ref="I9449" r:id="rId7685" tooltip="Click to view source" display="Click to view source"/>
    <hyperlink ref="I9450" r:id="rId7686" tooltip="Click to view source" display="Click to view source"/>
    <hyperlink ref="I9451" r:id="rId7687" tooltip="Click to view source" display="Click to view source"/>
    <hyperlink ref="I9452" r:id="rId7688" tooltip="Click to view source" display="Click to view source"/>
    <hyperlink ref="I9453" r:id="rId7689" tooltip="Click to view source" display="Click to view source"/>
    <hyperlink ref="I9454" r:id="rId7690" tooltip="Click to view source" display="Click to view source"/>
    <hyperlink ref="I9455" r:id="rId7691" tooltip="Click to view source" display="Click to view source"/>
    <hyperlink ref="I9456" r:id="rId7692" tooltip="Click to view source" display="Click to view source"/>
    <hyperlink ref="I9457" r:id="rId7693" tooltip="Click to view source" display="Click to view source"/>
    <hyperlink ref="I9458" r:id="rId7694" tooltip="Click to view source" display="Click to view source"/>
    <hyperlink ref="I9459" r:id="rId7695" tooltip="Click to view source" display="Click to view source"/>
    <hyperlink ref="I9460" r:id="rId7696" tooltip="Click to view source" display="Click to view source"/>
    <hyperlink ref="I9461" r:id="rId7697" tooltip="Click to view source" display="Click to view source"/>
    <hyperlink ref="I9462" r:id="rId7698" tooltip="Click to view source" display="Click to view source"/>
    <hyperlink ref="I9463" r:id="rId7699" tooltip="Click to view source" display="Click to view source"/>
    <hyperlink ref="I9464" r:id="rId7700" tooltip="Click to view source" display="Click to view source"/>
    <hyperlink ref="I9465" r:id="rId7701" tooltip="Click to view source" display="Click to view source"/>
    <hyperlink ref="I9466" r:id="rId7702" tooltip="Click to view source" display="Click to view source"/>
    <hyperlink ref="I9467" r:id="rId7703" tooltip="Click to view source" display="Click to view source"/>
    <hyperlink ref="I9468" r:id="rId7704" tooltip="Click to view source" display="Click to view source"/>
    <hyperlink ref="I9469" r:id="rId7705" tooltip="Click to view source" display="Click to view source"/>
    <hyperlink ref="I9470" r:id="rId7706" tooltip="Click to view source" display="Click to view source"/>
    <hyperlink ref="I9479" r:id="rId7707" tooltip="Click to view source" display="Click to view source"/>
    <hyperlink ref="I9480" r:id="rId7708" tooltip="Click to view source" display="Click to view source"/>
    <hyperlink ref="I9482" r:id="rId7709" tooltip="Click to view source" display="Click to view source"/>
    <hyperlink ref="I9483" r:id="rId7710" tooltip="Click to view source" display="Click to view source"/>
    <hyperlink ref="I9485" r:id="rId7711" tooltip="Click to view source" display="Click to view source"/>
    <hyperlink ref="I9487" r:id="rId7712" tooltip="Click to view source" display="Click to view source"/>
    <hyperlink ref="I9490" r:id="rId7713" tooltip="Click to view source" display="Click to view source"/>
    <hyperlink ref="I9491" r:id="rId7714" tooltip="Click to view source" display="Click to view source"/>
    <hyperlink ref="I9492" r:id="rId7715" tooltip="Click to view source" display="Click to view source"/>
    <hyperlink ref="I9493" r:id="rId7716" tooltip="Click to view source" display="Click to view source"/>
    <hyperlink ref="I9494" r:id="rId7717" tooltip="Click to view source" display="Click to view source"/>
    <hyperlink ref="I9495" r:id="rId7718" tooltip="Click to view source" display="Click to view source"/>
    <hyperlink ref="I9498" r:id="rId7719" tooltip="Click to view source" display="Click to view source"/>
    <hyperlink ref="I9499" r:id="rId7720" tooltip="Click to view source" display="Click to view source"/>
    <hyperlink ref="I9502" r:id="rId7721" tooltip="Click to view source" display="Click to view source"/>
    <hyperlink ref="I9505" r:id="rId7722" tooltip="Click to view source" display="Click to view source"/>
    <hyperlink ref="I9524" r:id="rId7723" tooltip="Click to view source" display="Click to view source"/>
    <hyperlink ref="I9528" r:id="rId7724" tooltip="Click to view source" display="Click to view source"/>
    <hyperlink ref="I9529" r:id="rId7725" tooltip="Click to view source" display="Click to view source"/>
    <hyperlink ref="I9530" r:id="rId7726" tooltip="Click to view source" display="Click to view source"/>
    <hyperlink ref="I9572" r:id="rId7727" tooltip="Click to view source" display="Click to view source"/>
    <hyperlink ref="I9573" r:id="rId7728" tooltip="Click to view source" display="Click to view source"/>
    <hyperlink ref="I9574" r:id="rId7729" tooltip="Click to view source" display="Click to view source"/>
    <hyperlink ref="C9576" r:id="rId7730" tooltip="Click to see author profile" display="Click to see author profile"/>
    <hyperlink ref="C9577" r:id="rId7731" tooltip="Click to see author profile" display="Click to see author profile"/>
    <hyperlink ref="C9578" r:id="rId7732" tooltip="Click to see author profile" display="Click to see author profile"/>
    <hyperlink ref="C9579" r:id="rId7733" tooltip="Click to see author profile" display="Click to see author profile"/>
    <hyperlink ref="C9580" r:id="rId7734" tooltip="Click to see author profile" display="Click to see author profile"/>
    <hyperlink ref="C9581" r:id="rId7735" tooltip="Click to see author profile" display="Click to see author profile"/>
    <hyperlink ref="C9582" r:id="rId7736" tooltip="Click to see author profile" display="Click to see author profile"/>
    <hyperlink ref="I9576" r:id="rId7737" tooltip="Click to view source" display="Click to view source"/>
    <hyperlink ref="I9577" r:id="rId7738" tooltip="Click to view source" display="Click to view source"/>
    <hyperlink ref="I9578" r:id="rId7739" tooltip="Click to view source" display="Click to view source"/>
    <hyperlink ref="I9579" r:id="rId7740" tooltip="Click to view source" display="Click to view source"/>
    <hyperlink ref="I9580" r:id="rId7741" tooltip="Click to view source" display="Click to view source"/>
    <hyperlink ref="I9581" r:id="rId7742" tooltip="Click to view source" display="Click to view source"/>
    <hyperlink ref="I9582" r:id="rId7743" tooltip="Click to view source" display="Click to view source"/>
    <hyperlink ref="C9441" r:id="rId7744" tooltip="Click to see author profile" display="Click to see author profile"/>
    <hyperlink ref="C9442" r:id="rId7745" tooltip="Click to see author profile" display="Click to see author profile"/>
    <hyperlink ref="C9444" r:id="rId7746" tooltip="Click to see author profile" display="Click to see author profile"/>
    <hyperlink ref="C9445" r:id="rId7747" tooltip="Click to see author profile" display="Click to see author profile"/>
    <hyperlink ref="I9441" r:id="rId7748" tooltip="Click to view source" display="Click to view source"/>
    <hyperlink ref="I9442" r:id="rId7749" tooltip="Click to view source" display="Click to view source"/>
    <hyperlink ref="I9444" r:id="rId7750" tooltip="Click to view source" display="Click to view source"/>
    <hyperlink ref="I9445" r:id="rId7751" tooltip="Click to view source" display="Click to view source"/>
    <hyperlink ref="C9435" r:id="rId7752" tooltip="Click to see author profile" display="Click to see author profile"/>
    <hyperlink ref="C9437" r:id="rId7753" tooltip="Click to see author profile" display="Click to see author profile"/>
    <hyperlink ref="C9439" r:id="rId7754" tooltip="Click to see author profile" display="Click to see author profile"/>
    <hyperlink ref="I9435" r:id="rId7755" tooltip="Click to view source" display="Click to view source"/>
    <hyperlink ref="I9437" r:id="rId7756" tooltip="Click to view source" display="Click to view source"/>
    <hyperlink ref="I9439" r:id="rId7757" tooltip="Click to view source" display="Click to view source"/>
    <hyperlink ref="C9431" r:id="rId7758" tooltip="Click to see author profile" display="Click to see author profile"/>
    <hyperlink ref="C9432" r:id="rId7759" tooltip="Click to see author profile" display="Click to see author profile"/>
    <hyperlink ref="C9433" r:id="rId7760" tooltip="Click to see author profile" display="Click to see author profile"/>
    <hyperlink ref="C9436" r:id="rId7761" tooltip="Click to see author profile" display="Click to see author profile"/>
    <hyperlink ref="C9438" r:id="rId7762" tooltip="Click to see author profile" display="Click to see author profile"/>
    <hyperlink ref="C9496" r:id="rId7763" tooltip="Click to see author profile" display="Click to see author profile"/>
    <hyperlink ref="C9503" r:id="rId7764" tooltip="Click to see author profile" display="Click to see author profile"/>
    <hyperlink ref="C9514" r:id="rId7765" tooltip="Click to see author profile" display="Click to see author profile"/>
    <hyperlink ref="I9431" r:id="rId7766" tooltip="Click to view source" display="Click to view source"/>
    <hyperlink ref="I9432" r:id="rId7767" tooltip="Click to view source" display="Click to view source"/>
    <hyperlink ref="I9433" r:id="rId7768" tooltip="Click to view source" display="Click to view source"/>
    <hyperlink ref="I9436" r:id="rId7769" tooltip="Click to view source" display="Click to view source"/>
    <hyperlink ref="I9438" r:id="rId7770" tooltip="Click to view source" display="Click to view source"/>
    <hyperlink ref="I9496" r:id="rId7771" tooltip="Click to view source" display="Click to view source"/>
    <hyperlink ref="I9503" r:id="rId7772" tooltip="Click to view source" display="Click to view source"/>
    <hyperlink ref="I9514" r:id="rId7773" tooltip="Click to view source" display="Click to view source"/>
    <hyperlink ref="C10222" r:id="rId7774" tooltip="Click to see author profile" display="Click to see author profile"/>
    <hyperlink ref="C10223" r:id="rId7775" tooltip="Click to see author profile" display="Click to see author profile"/>
    <hyperlink ref="C10224" r:id="rId7776" tooltip="Click to see author profile" display="Click to see author profile"/>
    <hyperlink ref="C10225" r:id="rId7777" tooltip="Click to see author profile" display="Click to see author profile"/>
    <hyperlink ref="C10226" r:id="rId7778" tooltip="Click to see author profile" display="Click to see author profile"/>
    <hyperlink ref="C10227" r:id="rId7779" tooltip="Click to see author profile" display="Click to see author profile"/>
    <hyperlink ref="C10228" r:id="rId7780" tooltip="Click to see author profile" display="Click to see author profile"/>
    <hyperlink ref="C10229" r:id="rId7781" tooltip="Click to see author profile" display="Click to see author profile"/>
    <hyperlink ref="C10230" r:id="rId7782" tooltip="Click to see author profile" display="Click to see author profile"/>
    <hyperlink ref="C10241" r:id="rId7783" tooltip="Click to see author profile" display="Click to see author profile"/>
    <hyperlink ref="C10242" r:id="rId7784" tooltip="Click to see author profile" display="Click to see author profile"/>
    <hyperlink ref="C10245" r:id="rId7785" tooltip="Click to see author profile" display="Click to see author profile"/>
    <hyperlink ref="C10247" r:id="rId7786" tooltip="Click to see author profile" display="Click to see author profile"/>
    <hyperlink ref="C10249" r:id="rId7787" tooltip="Click to see author profile" display="Click to see author profile"/>
    <hyperlink ref="C10271" r:id="rId7788" tooltip="Click to see author profile" display="Click to see author profile"/>
    <hyperlink ref="C10273" r:id="rId7789" tooltip="Click to see author profile" display="Click to see author profile"/>
    <hyperlink ref="C10277" r:id="rId7790" tooltip="Click to see author profile" display="Click to see author profile"/>
    <hyperlink ref="I10222" r:id="rId7791" tooltip="Click to view source" display="Click to view source"/>
    <hyperlink ref="I10223" r:id="rId7792" tooltip="Click to view source" display="Click to view source"/>
    <hyperlink ref="I10224" r:id="rId7793" tooltip="Click to view source" display="Click to view source"/>
    <hyperlink ref="I10225" r:id="rId7794" tooltip="Click to view source" display="Click to view source"/>
    <hyperlink ref="I10226" r:id="rId7795" tooltip="Click to view source" display="Click to view source"/>
    <hyperlink ref="I10227" r:id="rId7796" tooltip="Click to view source" display="Click to view source"/>
    <hyperlink ref="I10228" r:id="rId7797" tooltip="Click to view source" display="Click to view source"/>
    <hyperlink ref="I10229" r:id="rId7798" tooltip="Click to view source" display="Click to view source"/>
    <hyperlink ref="I10230" r:id="rId7799" tooltip="Click to view source" display="Click to view source"/>
    <hyperlink ref="I10241" r:id="rId7800" tooltip="Click to view source" display="Click to view source"/>
    <hyperlink ref="I10242" r:id="rId7801" tooltip="Click to view source" display="Click to view source"/>
    <hyperlink ref="I10245" r:id="rId7802" tooltip="Click to view source" display="Click to view source"/>
    <hyperlink ref="I10247" r:id="rId7803" tooltip="Click to view source" display="Click to view source"/>
    <hyperlink ref="I10249" r:id="rId7804" tooltip="Click to view source" display="Click to view source"/>
    <hyperlink ref="I10271" r:id="rId7805" tooltip="Click to view source" display="Click to view source"/>
    <hyperlink ref="I10273" r:id="rId7806" tooltip="Click to view source" display="Click to view source"/>
    <hyperlink ref="I10277" r:id="rId7807" tooltip="Click to view source" display="Click to view source"/>
    <hyperlink ref="C10127" r:id="rId7808" tooltip="Click to see author profile" display="Click to see author profile"/>
    <hyperlink ref="C10128" r:id="rId7809" tooltip="Click to see author profile" display="Click to see author profile"/>
    <hyperlink ref="C10129" r:id="rId7810" tooltip="Click to see author profile" display="Click to see author profile"/>
    <hyperlink ref="C10130" r:id="rId7811" tooltip="Click to see author profile" display="Click to see author profile"/>
    <hyperlink ref="C10132" r:id="rId7812" tooltip="Click to see author profile" display="Click to see author profile"/>
    <hyperlink ref="C10133" r:id="rId7813" tooltip="Click to see author profile" display="Click to see author profile"/>
    <hyperlink ref="C10134" r:id="rId7814" tooltip="Click to see author profile" display="Click to see author profile"/>
    <hyperlink ref="C10137" r:id="rId7815" tooltip="Click to see author profile" display="Click to see author profile"/>
    <hyperlink ref="C10143" r:id="rId7816" tooltip="Click to see author profile" display="Click to see author profile"/>
    <hyperlink ref="C10144" r:id="rId7817" tooltip="Click to see author profile" display="Click to see author profile"/>
    <hyperlink ref="C10145" r:id="rId7818" tooltip="Click to see author profile" display="Click to see author profile"/>
    <hyperlink ref="C10149" r:id="rId7819" tooltip="Click to see author profile" display="Click to see author profile"/>
    <hyperlink ref="C10151" r:id="rId7820" tooltip="Click to see author profile" display="Click to see author profile"/>
    <hyperlink ref="C10154" r:id="rId7821" tooltip="Click to see author profile" display="Click to see author profile"/>
    <hyperlink ref="C10165" r:id="rId7822" tooltip="Click to see author profile" display="Click to see author profile"/>
    <hyperlink ref="C10170" r:id="rId7823" tooltip="Click to see author profile" display="Click to see author profile"/>
    <hyperlink ref="C10173" r:id="rId7824" tooltip="Click to see author profile" display="Click to see author profile"/>
    <hyperlink ref="C10177" r:id="rId7825" tooltip="Click to see author profile" display="Click to see author profile"/>
    <hyperlink ref="C10178" r:id="rId7826" tooltip="Click to see author profile" display="Click to see author profile"/>
    <hyperlink ref="C10179" r:id="rId7827" tooltip="Click to see author profile" display="Click to see author profile"/>
    <hyperlink ref="C10180" r:id="rId7828" tooltip="Click to see author profile" display="Click to see author profile"/>
    <hyperlink ref="C10206" r:id="rId7829" tooltip="Click to see author profile" display="Click to see author profile"/>
    <hyperlink ref="C10210" r:id="rId7830" tooltip="Click to see author profile" display="Click to see author profile"/>
    <hyperlink ref="C10212" r:id="rId7831" tooltip="Click to see author profile" display="Click to see author profile"/>
    <hyperlink ref="C10396" r:id="rId7832" tooltip="Click to see author profile" display="Click to see author profile"/>
    <hyperlink ref="C10459" r:id="rId7833" tooltip="Click to see author profile" display="Click to see author profile"/>
    <hyperlink ref="I10127" r:id="rId7834" tooltip="Click to view source" display="Click to view source"/>
    <hyperlink ref="I10128" r:id="rId7835" tooltip="Click to view source" display="Click to view source"/>
    <hyperlink ref="I10129" r:id="rId7836" tooltip="Click to view source" display="Click to view source"/>
    <hyperlink ref="I10130" r:id="rId7837" tooltip="Click to view source" display="Click to view source"/>
    <hyperlink ref="I10132" r:id="rId7838" tooltip="Click to view source" display="Click to view source"/>
    <hyperlink ref="I10133" r:id="rId7839" tooltip="Click to view source" display="Click to view source"/>
    <hyperlink ref="I10134" r:id="rId7840" tooltip="Click to view source" display="Click to view source"/>
    <hyperlink ref="I10137" r:id="rId7841" tooltip="Click to view source" display="Click to view source"/>
    <hyperlink ref="I10143" r:id="rId7842" tooltip="Click to view source" display="Click to view source"/>
    <hyperlink ref="I10144" r:id="rId7843" tooltip="Click to view source" display="Click to view source"/>
    <hyperlink ref="I10145" r:id="rId7844" tooltip="Click to view source" display="Click to view source"/>
    <hyperlink ref="I10149" r:id="rId7845" tooltip="Click to view source" display="Click to view source"/>
    <hyperlink ref="I10151" r:id="rId7846" tooltip="Click to view source" display="Click to view source"/>
    <hyperlink ref="I10154" r:id="rId7847" tooltip="Click to view source" display="Click to view source"/>
    <hyperlink ref="I10165" r:id="rId7848" tooltip="Click to view source" display="Click to view source"/>
    <hyperlink ref="I10170" r:id="rId7849" tooltip="Click to view source" display="Click to view source"/>
    <hyperlink ref="I10173" r:id="rId7850" tooltip="Click to view source" display="Click to view source"/>
    <hyperlink ref="I10177" r:id="rId7851" tooltip="Click to view source" display="Click to view source"/>
    <hyperlink ref="I10178" r:id="rId7852" tooltip="Click to view source" display="Click to view source"/>
    <hyperlink ref="I10179" r:id="rId7853" tooltip="Click to view source" display="Click to view source"/>
    <hyperlink ref="I10180" r:id="rId7854" tooltip="Click to view source" display="Click to view source"/>
    <hyperlink ref="I10206" r:id="rId7855" tooltip="Click to view source" display="Click to view source"/>
    <hyperlink ref="I10210" r:id="rId7856" tooltip="Click to view source" display="Click to view source"/>
    <hyperlink ref="I10212" r:id="rId7857" tooltip="Click to view source" display="Click to view source"/>
    <hyperlink ref="I10396" r:id="rId7858" tooltip="Click to view source" display="Click to view source"/>
    <hyperlink ref="I10459" r:id="rId7859" tooltip="Click to view source" display="Click to view source"/>
    <hyperlink ref="C10023" r:id="rId7860" tooltip="Click to see author profile" display="Click to see author profile"/>
    <hyperlink ref="C10024" r:id="rId7861" tooltip="Click to see author profile" display="Click to see author profile"/>
    <hyperlink ref="C10026" r:id="rId7862" tooltip="Click to see author profile" display="Click to see author profile"/>
    <hyperlink ref="C10029" r:id="rId7863" tooltip="Click to see author profile" display="Click to see author profile"/>
    <hyperlink ref="C10030" r:id="rId7864" tooltip="Click to see author profile" display="Click to see author profile"/>
    <hyperlink ref="C10033" r:id="rId7865" tooltip="Click to see author profile" display="Click to see author profile"/>
    <hyperlink ref="C10037" r:id="rId7866" tooltip="Click to see author profile" display="Click to see author profile"/>
    <hyperlink ref="C10038" r:id="rId7867" tooltip="Click to see author profile" display="Click to see author profile"/>
    <hyperlink ref="C10041" r:id="rId7868" tooltip="Click to see author profile" display="Click to see author profile"/>
    <hyperlink ref="C10043" r:id="rId7869" tooltip="Click to see author profile" display="Click to see author profile"/>
    <hyperlink ref="C10044" r:id="rId7870" tooltip="Click to see author profile" display="Click to see author profile"/>
    <hyperlink ref="C10046" r:id="rId7871" tooltip="Click to see author profile" display="Click to see author profile"/>
    <hyperlink ref="C10047" r:id="rId7872" tooltip="Click to see author profile" display="Click to see author profile"/>
    <hyperlink ref="C10051" r:id="rId7873" tooltip="Click to see author profile" display="Click to see author profile"/>
    <hyperlink ref="C10053" r:id="rId7874" tooltip="Click to see author profile" display="Click to see author profile"/>
    <hyperlink ref="C10055" r:id="rId7875" tooltip="Click to see author profile" display="Click to see author profile"/>
    <hyperlink ref="C10057" r:id="rId7876" tooltip="Click to see author profile" display="Click to see author profile"/>
    <hyperlink ref="C10059" r:id="rId7877" tooltip="Click to see author profile" display="Click to see author profile"/>
    <hyperlink ref="C10060" r:id="rId7878" tooltip="Click to see author profile" display="Click to see author profile"/>
    <hyperlink ref="C10062" r:id="rId7879" tooltip="Click to see author profile" display="Click to see author profile"/>
    <hyperlink ref="C10064" r:id="rId7880" tooltip="Click to see author profile" display="Click to see author profile"/>
    <hyperlink ref="C10066" r:id="rId7881" tooltip="Click to see author profile" display="Click to see author profile"/>
    <hyperlink ref="C10070" r:id="rId7882" tooltip="Click to see author profile" display="Click to see author profile"/>
    <hyperlink ref="C10073" r:id="rId7883" tooltip="Click to see author profile" display="Click to see author profile"/>
    <hyperlink ref="C10075" r:id="rId7884" tooltip="Click to see author profile" display="Click to see author profile"/>
    <hyperlink ref="C10076" r:id="rId7885" tooltip="Click to see author profile" display="Click to see author profile"/>
    <hyperlink ref="C10079" r:id="rId7886" tooltip="Click to see author profile" display="Click to see author profile"/>
    <hyperlink ref="C10081" r:id="rId7887" tooltip="Click to see author profile" display="Click to see author profile"/>
    <hyperlink ref="C10083" r:id="rId7888" tooltip="Click to see author profile" display="Click to see author profile"/>
    <hyperlink ref="C10084" r:id="rId7889" tooltip="Click to see author profile" display="Click to see author profile"/>
    <hyperlink ref="C10087" r:id="rId7890" tooltip="Click to see author profile" display="Click to see author profile"/>
    <hyperlink ref="C10089" r:id="rId7891" tooltip="Click to see author profile" display="Click to see author profile"/>
    <hyperlink ref="C10091" r:id="rId7892" tooltip="Click to see author profile" display="Click to see author profile"/>
    <hyperlink ref="C10096" r:id="rId7893" tooltip="Click to see author profile" display="Click to see author profile"/>
    <hyperlink ref="C10098" r:id="rId7894" tooltip="Click to see author profile" display="Click to see author profile"/>
    <hyperlink ref="C10100" r:id="rId7895" tooltip="Click to see author profile" display="Click to see author profile"/>
    <hyperlink ref="C10101" r:id="rId7896" tooltip="Click to see author profile" display="Click to see author profile"/>
    <hyperlink ref="C10104" r:id="rId7897" tooltip="Click to see author profile" display="Click to see author profile"/>
    <hyperlink ref="C10105" r:id="rId7898" tooltip="Click to see author profile" display="Click to see author profile"/>
    <hyperlink ref="C10109" r:id="rId7899" tooltip="Click to see author profile" display="Click to see author profile"/>
    <hyperlink ref="C10121" r:id="rId7900" tooltip="Click to see author profile" display="Click to see author profile"/>
    <hyperlink ref="C10139" r:id="rId7901" tooltip="Click to see author profile" display="Click to see author profile"/>
    <hyperlink ref="C10141" r:id="rId7902" tooltip="Click to see author profile" display="Click to see author profile"/>
    <hyperlink ref="C10147" r:id="rId7903" tooltip="Click to see author profile" display="Click to see author profile"/>
    <hyperlink ref="C10156" r:id="rId7904" tooltip="Click to see author profile" display="Click to see author profile"/>
    <hyperlink ref="C10160" r:id="rId7905" tooltip="Click to see author profile" display="Click to see author profile"/>
    <hyperlink ref="C10166" r:id="rId7906" tooltip="Click to see author profile" display="Click to see author profile"/>
    <hyperlink ref="C10167" r:id="rId7907" tooltip="Click to see author profile" display="Click to see author profile"/>
    <hyperlink ref="C10168" r:id="rId7908" tooltip="Click to see author profile" display="Click to see author profile"/>
    <hyperlink ref="C10169" r:id="rId7909" tooltip="Click to see author profile" display="Click to see author profile"/>
    <hyperlink ref="C10171" r:id="rId7910" tooltip="Click to see author profile" display="Click to see author profile"/>
    <hyperlink ref="C10183" r:id="rId7911" tooltip="Click to see author profile" display="Click to see author profile"/>
    <hyperlink ref="C10199" r:id="rId7912" tooltip="Click to see author profile" display="Click to see author profile"/>
    <hyperlink ref="C10200" r:id="rId7913" tooltip="Click to see author profile" display="Click to see author profile"/>
    <hyperlink ref="C10201" r:id="rId7914" tooltip="Click to see author profile" display="Click to see author profile"/>
    <hyperlink ref="C10207" r:id="rId7915" tooltip="Click to see author profile" display="Click to see author profile"/>
    <hyperlink ref="I10023" r:id="rId7916" tooltip="Click to view source" display="Click to view source"/>
    <hyperlink ref="I10024" r:id="rId7917" tooltip="Click to view source" display="Click to view source"/>
    <hyperlink ref="I10026" r:id="rId7918" tooltip="Click to view source" display="Click to view source"/>
    <hyperlink ref="I10029" r:id="rId7919" tooltip="Click to view source" display="Click to view source"/>
    <hyperlink ref="I10030" r:id="rId7920" tooltip="Click to view source" display="Click to view source"/>
    <hyperlink ref="I10033" r:id="rId7921" tooltip="Click to view source" display="Click to view source"/>
    <hyperlink ref="I10037" r:id="rId7922" tooltip="Click to view source" display="Click to view source"/>
    <hyperlink ref="I10038" r:id="rId7923" tooltip="Click to view source" display="Click to view source"/>
    <hyperlink ref="I10041" r:id="rId7924" tooltip="Click to view source" display="Click to view source"/>
    <hyperlink ref="I10043" r:id="rId7925" tooltip="Click to view source" display="Click to view source"/>
    <hyperlink ref="I10044" r:id="rId7926" tooltip="Click to view source" display="Click to view source"/>
    <hyperlink ref="I10046" r:id="rId7927" tooltip="Click to view source" display="Click to view source"/>
    <hyperlink ref="I10047" r:id="rId7928" tooltip="Click to view source" display="Click to view source"/>
    <hyperlink ref="I10051" r:id="rId7929" tooltip="Click to view source" display="Click to view source"/>
    <hyperlink ref="I10053" r:id="rId7930" tooltip="Click to view source" display="Click to view source"/>
    <hyperlink ref="I10055" r:id="rId7931" tooltip="Click to view source" display="Click to view source"/>
    <hyperlink ref="I10057" r:id="rId7932" tooltip="Click to view source" display="Click to view source"/>
    <hyperlink ref="I10059" r:id="rId7933" tooltip="Click to view source" display="Click to view source"/>
    <hyperlink ref="I10060" r:id="rId7934" tooltip="Click to view source" display="Click to view source"/>
    <hyperlink ref="I10062" r:id="rId7935" tooltip="Click to view source" display="Click to view source"/>
    <hyperlink ref="I10064" r:id="rId7936" tooltip="Click to view source" display="Click to view source"/>
    <hyperlink ref="I10066" r:id="rId7937" tooltip="Click to view source" display="Click to view source"/>
    <hyperlink ref="I10070" r:id="rId7938" tooltip="Click to view source" display="Click to view source"/>
    <hyperlink ref="I10073" r:id="rId7939" tooltip="Click to view source" display="Click to view source"/>
    <hyperlink ref="I10075" r:id="rId7940" tooltip="Click to view source" display="Click to view source"/>
    <hyperlink ref="I10076" r:id="rId7941" tooltip="Click to view source" display="Click to view source"/>
    <hyperlink ref="I10079" r:id="rId7942" tooltip="Click to view source" display="Click to view source"/>
    <hyperlink ref="I10081" r:id="rId7943" tooltip="Click to view source" display="Click to view source"/>
    <hyperlink ref="I10083" r:id="rId7944" tooltip="Click to view source" display="Click to view source"/>
    <hyperlink ref="I10084" r:id="rId7945" tooltip="Click to view source" display="Click to view source"/>
    <hyperlink ref="I10087" r:id="rId7946" tooltip="Click to view source" display="Click to view source"/>
    <hyperlink ref="I10089" r:id="rId7947" tooltip="Click to view source" display="Click to view source"/>
    <hyperlink ref="I10091" r:id="rId7948" tooltip="Click to view source" display="Click to view source"/>
    <hyperlink ref="I10096" r:id="rId7949" tooltip="Click to view source" display="Click to view source"/>
    <hyperlink ref="I10098" r:id="rId7950" tooltip="Click to view source" display="Click to view source"/>
    <hyperlink ref="I10100" r:id="rId7951" tooltip="Click to view source" display="Click to view source"/>
    <hyperlink ref="I10101" r:id="rId7952" tooltip="Click to view source" display="Click to view source"/>
    <hyperlink ref="I10104" r:id="rId7953" tooltip="Click to view source" display="Click to view source"/>
    <hyperlink ref="I10105" r:id="rId7954" tooltip="Click to view source" display="Click to view source"/>
    <hyperlink ref="I10109" r:id="rId7955" tooltip="Click to view source" display="Click to view source"/>
    <hyperlink ref="I10121" r:id="rId7956" tooltip="Click to view source" display="Click to view source"/>
    <hyperlink ref="I10139" r:id="rId7957" tooltip="Click to view source" display="Click to view source"/>
    <hyperlink ref="I10141" r:id="rId7958" tooltip="Click to view source" display="Click to view source"/>
    <hyperlink ref="I10147" r:id="rId7959" tooltip="Click to view source" display="Click to view source"/>
    <hyperlink ref="I10156" r:id="rId7960" tooltip="Click to view source" display="Click to view source"/>
    <hyperlink ref="I10160" r:id="rId7961" tooltip="Click to view source" display="Click to view source"/>
    <hyperlink ref="I10166" r:id="rId7962" tooltip="Click to view source" display="Click to view source"/>
    <hyperlink ref="I10167" r:id="rId7963" tooltip="Click to view source" display="Click to view source"/>
    <hyperlink ref="I10168" r:id="rId7964" tooltip="Click to view source" display="Click to view source"/>
    <hyperlink ref="I10169" r:id="rId7965" tooltip="Click to view source" display="Click to view source"/>
    <hyperlink ref="I10171" r:id="rId7966" tooltip="Click to view source" display="Click to view source"/>
    <hyperlink ref="I10183" r:id="rId7967" tooltip="Click to view source" display="Click to view source"/>
    <hyperlink ref="I10199" r:id="rId7968" tooltip="Click to view source" display="Click to view source"/>
    <hyperlink ref="I10200" r:id="rId7969" tooltip="Click to view source" display="Click to view source"/>
    <hyperlink ref="I10201" r:id="rId7970" tooltip="Click to view source" display="Click to view source"/>
    <hyperlink ref="I10207" r:id="rId7971" tooltip="Click to view source" display="Click to view source"/>
    <hyperlink ref="C10107" r:id="rId7972" tooltip="Click to see author profile" display="Click to see author profile"/>
    <hyperlink ref="C10110" r:id="rId7973" tooltip="Click to see author profile" display="Click to see author profile"/>
    <hyperlink ref="C10111" r:id="rId7974" tooltip="Click to see author profile" display="Click to see author profile"/>
    <hyperlink ref="C10112" r:id="rId7975" tooltip="Click to see author profile" display="Click to see author profile"/>
    <hyperlink ref="C10113" r:id="rId7976" tooltip="Click to see author profile" display="Click to see author profile"/>
    <hyperlink ref="C10114" r:id="rId7977" tooltip="Click to see author profile" display="Click to see author profile"/>
    <hyperlink ref="C10115" r:id="rId7978" tooltip="Click to see author profile" display="Click to see author profile"/>
    <hyperlink ref="C10116" r:id="rId7979" tooltip="Click to see author profile" display="Click to see author profile"/>
    <hyperlink ref="C10119" r:id="rId7980" tooltip="Click to see author profile" display="Click to see author profile"/>
    <hyperlink ref="C10120" r:id="rId7981" tooltip="Click to see author profile" display="Click to see author profile"/>
    <hyperlink ref="C10123" r:id="rId7982" tooltip="Click to see author profile" display="Click to see author profile"/>
    <hyperlink ref="C10124" r:id="rId7983" tooltip="Click to see author profile" display="Click to see author profile"/>
    <hyperlink ref="C10125" r:id="rId7984" tooltip="Click to see author profile" display="Click to see author profile"/>
    <hyperlink ref="C10126" r:id="rId7985" tooltip="Click to see author profile" display="Click to see author profile"/>
    <hyperlink ref="C10131" r:id="rId7986" tooltip="Click to see author profile" display="Click to see author profile"/>
    <hyperlink ref="C10135" r:id="rId7987" tooltip="Click to see author profile" display="Click to see author profile"/>
    <hyperlink ref="C10136" r:id="rId7988" tooltip="Click to see author profile" display="Click to see author profile"/>
    <hyperlink ref="C10152" r:id="rId7989" tooltip="Click to see author profile" display="Click to see author profile"/>
    <hyperlink ref="C10161" r:id="rId7990" tooltip="Click to see author profile" display="Click to see author profile"/>
    <hyperlink ref="C10162" r:id="rId7991" tooltip="Click to see author profile" display="Click to see author profile"/>
    <hyperlink ref="C10163" r:id="rId7992" tooltip="Click to see author profile" display="Click to see author profile"/>
    <hyperlink ref="C10164" r:id="rId7993" tooltip="Click to see author profile" display="Click to see author profile"/>
    <hyperlink ref="C10172" r:id="rId7994" tooltip="Click to see author profile" display="Click to see author profile"/>
    <hyperlink ref="C10174" r:id="rId7995" tooltip="Click to see author profile" display="Click to see author profile"/>
    <hyperlink ref="C10175" r:id="rId7996" tooltip="Click to see author profile" display="Click to see author profile"/>
    <hyperlink ref="C10176" r:id="rId7997" tooltip="Click to see author profile" display="Click to see author profile"/>
    <hyperlink ref="C10182" r:id="rId7998" tooltip="Click to see author profile" display="Click to see author profile"/>
    <hyperlink ref="C10190" r:id="rId7999" tooltip="Click to see author profile" display="Click to see author profile"/>
    <hyperlink ref="C10193" r:id="rId8000" tooltip="Click to see author profile" display="Click to see author profile"/>
    <hyperlink ref="C10195" r:id="rId8001" tooltip="Click to see author profile" display="Click to see author profile"/>
    <hyperlink ref="C10204" r:id="rId8002" tooltip="Click to see author profile" display="Click to see author profile"/>
    <hyperlink ref="I10107" r:id="rId8003" tooltip="Click to view source" display="Click to view source"/>
    <hyperlink ref="I10110" r:id="rId8004" tooltip="Click to view source" display="Click to view source"/>
    <hyperlink ref="I10111" r:id="rId8005" tooltip="Click to view source" display="Click to view source"/>
    <hyperlink ref="I10112" r:id="rId8006" tooltip="Click to view source" display="Click to view source"/>
    <hyperlink ref="I10113" r:id="rId8007" tooltip="Click to view source" display="Click to view source"/>
    <hyperlink ref="I10114" r:id="rId8008" tooltip="Click to view source" display="Click to view source"/>
    <hyperlink ref="I10115" r:id="rId8009" tooltip="Click to view source" display="Click to view source"/>
    <hyperlink ref="I10116" r:id="rId8010" tooltip="Click to view source" display="Click to view source"/>
    <hyperlink ref="I10119" r:id="rId8011" tooltip="Click to view source" display="Click to view source"/>
    <hyperlink ref="I10120" r:id="rId8012" tooltip="Click to view source" display="Click to view source"/>
    <hyperlink ref="I10123" r:id="rId8013" tooltip="Click to view source" display="Click to view source"/>
    <hyperlink ref="I10124" r:id="rId8014" tooltip="Click to view source" display="Click to view source"/>
    <hyperlink ref="I10125" r:id="rId8015" tooltip="Click to view source" display="Click to view source"/>
    <hyperlink ref="I10126" r:id="rId8016" tooltip="Click to view source" display="Click to view source"/>
    <hyperlink ref="I10131" r:id="rId8017" tooltip="Click to view source" display="Click to view source"/>
    <hyperlink ref="I10135" r:id="rId8018" tooltip="Click to view source" display="Click to view source"/>
    <hyperlink ref="I10136" r:id="rId8019" tooltip="Click to view source" display="Click to view source"/>
    <hyperlink ref="I10152" r:id="rId8020" tooltip="Click to view source" display="Click to view source"/>
    <hyperlink ref="I10161" r:id="rId8021" tooltip="Click to view source" display="Click to view source"/>
    <hyperlink ref="I10162" r:id="rId8022" tooltip="Click to view source" display="Click to view source"/>
    <hyperlink ref="I10163" r:id="rId8023" tooltip="Click to view source" display="Click to view source"/>
    <hyperlink ref="I10164" r:id="rId8024" tooltip="Click to view source" display="Click to view source"/>
    <hyperlink ref="I10172" r:id="rId8025" tooltip="Click to view source" display="Click to view source"/>
    <hyperlink ref="I10174" r:id="rId8026" tooltip="Click to view source" display="Click to view source"/>
    <hyperlink ref="I10175" r:id="rId8027" tooltip="Click to view source" display="Click to view source"/>
    <hyperlink ref="I10176" r:id="rId8028" tooltip="Click to view source" display="Click to view source"/>
    <hyperlink ref="I10182" r:id="rId8029" tooltip="Click to view source" display="Click to view source"/>
    <hyperlink ref="I10190" r:id="rId8030" tooltip="Click to view source" display="Click to view source"/>
    <hyperlink ref="I10193" r:id="rId8031" tooltip="Click to view source" display="Click to view source"/>
    <hyperlink ref="I10195" r:id="rId8032" tooltip="Click to view source" display="Click to view source"/>
    <hyperlink ref="I10204" r:id="rId8033" tooltip="Click to view source" display="Click to view source"/>
    <hyperlink ref="C10181" r:id="rId8034" tooltip="Click to see author profile" display="Click to see author profile"/>
    <hyperlink ref="C10185" r:id="rId8035" tooltip="Click to see author profile" display="Click to see author profile"/>
    <hyperlink ref="C10187" r:id="rId8036" tooltip="Click to see author profile" display="Click to see author profile"/>
    <hyperlink ref="C10197" r:id="rId8037" tooltip="Click to see author profile" display="Click to see author profile"/>
    <hyperlink ref="C10203" r:id="rId8038" tooltip="Click to see author profile" display="Click to see author profile"/>
    <hyperlink ref="C10209" r:id="rId8039" tooltip="Click to see author profile" display="Click to see author profile"/>
    <hyperlink ref="C10211" r:id="rId8040" tooltip="Click to see author profile" display="Click to see author profile"/>
    <hyperlink ref="C10259" r:id="rId8041" tooltip="Click to see author profile" display="Click to see author profile"/>
    <hyperlink ref="I10181" r:id="rId8042" tooltip="Click to view source" display="Click to view source"/>
    <hyperlink ref="I10185" r:id="rId8043" tooltip="Click to view source" display="Click to view source"/>
    <hyperlink ref="I10187" r:id="rId8044" tooltip="Click to view source" display="Click to view source"/>
    <hyperlink ref="I10197" r:id="rId8045" tooltip="Click to view source" display="Click to view source"/>
    <hyperlink ref="I10203" r:id="rId8046" tooltip="Click to view source" display="Click to view source"/>
    <hyperlink ref="I10209" r:id="rId8047" tooltip="Click to view source" display="Click to view source"/>
    <hyperlink ref="I10211" r:id="rId8048" tooltip="Click to view source" display="Click to view source"/>
    <hyperlink ref="I10259" r:id="rId8049" tooltip="Click to view source" display="Click to view source"/>
    <hyperlink ref="C10184" r:id="rId8050" tooltip="Click to see author profile" display="Click to see author profile"/>
    <hyperlink ref="C10186" r:id="rId8051" tooltip="Click to see author profile" display="Click to see author profile"/>
    <hyperlink ref="C10188" r:id="rId8052" tooltip="Click to see author profile" display="Click to see author profile"/>
    <hyperlink ref="C10189" r:id="rId8053" tooltip="Click to see author profile" display="Click to see author profile"/>
    <hyperlink ref="C10191" r:id="rId8054" tooltip="Click to see author profile" display="Click to see author profile"/>
    <hyperlink ref="C10192" r:id="rId8055" tooltip="Click to see author profile" display="Click to see author profile"/>
    <hyperlink ref="C10194" r:id="rId8056" tooltip="Click to see author profile" display="Click to see author profile"/>
    <hyperlink ref="C10196" r:id="rId8057" tooltip="Click to see author profile" display="Click to see author profile"/>
    <hyperlink ref="C10198" r:id="rId8058" tooltip="Click to see author profile" display="Click to see author profile"/>
    <hyperlink ref="C10202" r:id="rId8059" tooltip="Click to see author profile" display="Click to see author profile"/>
    <hyperlink ref="C10205" r:id="rId8060" tooltip="Click to see author profile" display="Click to see author profile"/>
    <hyperlink ref="C10208" r:id="rId8061" tooltip="Click to see author profile" display="Click to see author profile"/>
    <hyperlink ref="I10184" r:id="rId8062" tooltip="Click to view source" display="Click to view source"/>
    <hyperlink ref="I10186" r:id="rId8063" tooltip="Click to view source" display="Click to view source"/>
    <hyperlink ref="I10188" r:id="rId8064" tooltip="Click to view source" display="Click to view source"/>
    <hyperlink ref="I10189" r:id="rId8065" tooltip="Click to view source" display="Click to view source"/>
    <hyperlink ref="I10191" r:id="rId8066" tooltip="Click to view source" display="Click to view source"/>
    <hyperlink ref="I10192" r:id="rId8067" tooltip="Click to view source" display="Click to view source"/>
    <hyperlink ref="I10194" r:id="rId8068" tooltip="Click to view source" display="Click to view source"/>
    <hyperlink ref="I10196" r:id="rId8069" tooltip="Click to view source" display="Click to view source"/>
    <hyperlink ref="I10198" r:id="rId8070" tooltip="Click to view source" display="Click to view source"/>
    <hyperlink ref="I10202" r:id="rId8071" tooltip="Click to view source" display="Click to view source"/>
    <hyperlink ref="I10205" r:id="rId8072" tooltip="Click to view source" display="Click to view source"/>
    <hyperlink ref="I10208" r:id="rId8073" tooltip="Click to view source" display="Click to view source"/>
    <hyperlink ref="C10213" r:id="rId8074" tooltip="Click to see author profile" display="Click to see author profile"/>
    <hyperlink ref="C10214" r:id="rId8075" tooltip="Click to see author profile" display="Click to see author profile"/>
    <hyperlink ref="C10215" r:id="rId8076" tooltip="Click to see author profile" display="Click to see author profile"/>
    <hyperlink ref="C10216" r:id="rId8077" tooltip="Click to see author profile" display="Click to see author profile"/>
    <hyperlink ref="C10217" r:id="rId8078" tooltip="Click to see author profile" display="Click to see author profile"/>
    <hyperlink ref="C10218" r:id="rId8079" tooltip="Click to see author profile" display="Click to see author profile"/>
    <hyperlink ref="C10219" r:id="rId8080" tooltip="Click to see author profile" display="Click to see author profile"/>
    <hyperlink ref="C10220" r:id="rId8081" tooltip="Click to see author profile" display="Click to see author profile"/>
    <hyperlink ref="C10221" r:id="rId8082" tooltip="Click to see author profile" display="Click to see author profile"/>
    <hyperlink ref="C10238" r:id="rId8083" tooltip="Click to see author profile" display="Click to see author profile"/>
    <hyperlink ref="C10246" r:id="rId8084" tooltip="Click to see author profile" display="Click to see author profile"/>
    <hyperlink ref="C10248" r:id="rId8085" tooltip="Click to see author profile" display="Click to see author profile"/>
    <hyperlink ref="C10279" r:id="rId8086" tooltip="Click to see author profile" display="Click to see author profile"/>
    <hyperlink ref="I10213" r:id="rId8087" tooltip="Click to view source" display="Click to view source"/>
    <hyperlink ref="I10214" r:id="rId8088" tooltip="Click to view source" display="Click to view source"/>
    <hyperlink ref="I10215" r:id="rId8089" tooltip="Click to view source" display="Click to view source"/>
    <hyperlink ref="I10216" r:id="rId8090" tooltip="Click to view source" display="Click to view source"/>
    <hyperlink ref="I10217" r:id="rId8091" tooltip="Click to view source" display="Click to view source"/>
    <hyperlink ref="I10218" r:id="rId8092" tooltip="Click to view source" display="Click to view source"/>
    <hyperlink ref="I10219" r:id="rId8093" tooltip="Click to view source" display="Click to view source"/>
    <hyperlink ref="I10220" r:id="rId8094" tooltip="Click to view source" display="Click to view source"/>
    <hyperlink ref="I10221" r:id="rId8095" tooltip="Click to view source" display="Click to view source"/>
    <hyperlink ref="I10238" r:id="rId8096" tooltip="Click to view source" display="Click to view source"/>
    <hyperlink ref="I10246" r:id="rId8097" tooltip="Click to view source" display="Click to view source"/>
    <hyperlink ref="I10248" r:id="rId8098" tooltip="Click to view source" display="Click to view source"/>
    <hyperlink ref="I10279" r:id="rId8099" tooltip="Click to view source" display="Click to view source"/>
    <hyperlink ref="C10235" r:id="rId8100" tooltip="Click to see author profile" display="Click to see author profile"/>
    <hyperlink ref="C10244" r:id="rId8101" tooltip="Click to see author profile" display="Click to see author profile"/>
    <hyperlink ref="I10235" r:id="rId8102" tooltip="Click to view source" display="Click to view source"/>
    <hyperlink ref="I10244" r:id="rId8103" tooltip="Click to view source" display="Click to view source"/>
    <hyperlink ref="C10231" r:id="rId8104" tooltip="Click to see author profile" display="Click to see author profile"/>
    <hyperlink ref="C10232" r:id="rId8105" tooltip="Click to see author profile" display="Click to see author profile"/>
    <hyperlink ref="C10233" r:id="rId8106" tooltip="Click to see author profile" display="Click to see author profile"/>
    <hyperlink ref="C10234" r:id="rId8107" tooltip="Click to see author profile" display="Click to see author profile"/>
    <hyperlink ref="C10236" r:id="rId8108" tooltip="Click to see author profile" display="Click to see author profile"/>
    <hyperlink ref="C10237" r:id="rId8109" tooltip="Click to see author profile" display="Click to see author profile"/>
    <hyperlink ref="C10239" r:id="rId8110" tooltip="Click to see author profile" display="Click to see author profile"/>
    <hyperlink ref="C10240" r:id="rId8111" tooltip="Click to see author profile" display="Click to see author profile"/>
    <hyperlink ref="C10243" r:id="rId8112" tooltip="Click to see author profile" display="Click to see author profile"/>
    <hyperlink ref="C10250" r:id="rId8113" tooltip="Click to see author profile" display="Click to see author profile"/>
    <hyperlink ref="C10251" r:id="rId8114" tooltip="Click to see author profile" display="Click to see author profile"/>
    <hyperlink ref="C10258" r:id="rId8115" tooltip="Click to see author profile" display="Click to see author profile"/>
    <hyperlink ref="C10263" r:id="rId8116" tooltip="Click to see author profile" display="Click to see author profile"/>
    <hyperlink ref="I10231" r:id="rId8117" tooltip="Click to view source" display="Click to view source"/>
    <hyperlink ref="I10232" r:id="rId8118" tooltip="Click to view source" display="Click to view source"/>
    <hyperlink ref="I10233" r:id="rId8119" tooltip="Click to view source" display="Click to view source"/>
    <hyperlink ref="I10234" r:id="rId8120" tooltip="Click to view source" display="Click to view source"/>
    <hyperlink ref="I10236" r:id="rId8121" tooltip="Click to view source" display="Click to view source"/>
    <hyperlink ref="I10237" r:id="rId8122" tooltip="Click to view source" display="Click to view source"/>
    <hyperlink ref="I10239" r:id="rId8123" tooltip="Click to view source" display="Click to view source"/>
    <hyperlink ref="I10240" r:id="rId8124" tooltip="Click to view source" display="Click to view source"/>
    <hyperlink ref="I10243" r:id="rId8125" tooltip="Click to view source" display="Click to view source"/>
    <hyperlink ref="I10250" r:id="rId8126" tooltip="Click to view source" display="Click to view source"/>
    <hyperlink ref="I10251" r:id="rId8127" tooltip="Click to view source" display="Click to view source"/>
    <hyperlink ref="I10258" r:id="rId8128" tooltip="Click to view source" display="Click to view source"/>
    <hyperlink ref="I10263" r:id="rId8129" tooltip="Click to view source" display="Click to view source"/>
    <hyperlink ref="C10252" r:id="rId8130" tooltip="Click to see author profile" display="Click to see author profile"/>
    <hyperlink ref="C10253" r:id="rId8131" tooltip="Click to see author profile" display="Click to see author profile"/>
    <hyperlink ref="C10254" r:id="rId8132" tooltip="Click to see author profile" display="Click to see author profile"/>
    <hyperlink ref="C10255" r:id="rId8133" tooltip="Click to see author profile" display="Click to see author profile"/>
    <hyperlink ref="C10256" r:id="rId8134" tooltip="Click to see author profile" display="Click to see author profile"/>
    <hyperlink ref="C10257" r:id="rId8135" tooltip="Click to see author profile" display="Click to see author profile"/>
    <hyperlink ref="C10260" r:id="rId8136" tooltip="Click to see author profile" display="Click to see author profile"/>
    <hyperlink ref="C10261" r:id="rId8137" tooltip="Click to see author profile" display="Click to see author profile"/>
    <hyperlink ref="C10262" r:id="rId8138" tooltip="Click to see author profile" display="Click to see author profile"/>
    <hyperlink ref="C10264" r:id="rId8139" tooltip="Click to see author profile" display="Click to see author profile"/>
    <hyperlink ref="C10265" r:id="rId8140" tooltip="Click to see author profile" display="Click to see author profile"/>
    <hyperlink ref="C10272" r:id="rId8141" tooltip="Click to see author profile" display="Click to see author profile"/>
    <hyperlink ref="I10252" r:id="rId8142" tooltip="Click to view source" display="Click to view source"/>
    <hyperlink ref="I10253" r:id="rId8143" tooltip="Click to view source" display="Click to view source"/>
    <hyperlink ref="I10254" r:id="rId8144" tooltip="Click to view source" display="Click to view source"/>
    <hyperlink ref="I10255" r:id="rId8145" tooltip="Click to view source" display="Click to view source"/>
    <hyperlink ref="I10256" r:id="rId8146" tooltip="Click to view source" display="Click to view source"/>
    <hyperlink ref="I10257" r:id="rId8147" tooltip="Click to view source" display="Click to view source"/>
    <hyperlink ref="I10260" r:id="rId8148" tooltip="Click to view source" display="Click to view source"/>
    <hyperlink ref="I10261" r:id="rId8149" tooltip="Click to view source" display="Click to view source"/>
    <hyperlink ref="I10262" r:id="rId8150" tooltip="Click to view source" display="Click to view source"/>
    <hyperlink ref="I10264" r:id="rId8151" tooltip="Click to view source" display="Click to view source"/>
    <hyperlink ref="I10265" r:id="rId8152" tooltip="Click to view source" display="Click to view source"/>
    <hyperlink ref="I10272" r:id="rId8153" tooltip="Click to view source" display="Click to view source"/>
    <hyperlink ref="C10266" r:id="rId8154" tooltip="Click to see author profile" display="Click to see author profile"/>
    <hyperlink ref="C10267" r:id="rId8155" tooltip="Click to see author profile" display="Click to see author profile"/>
    <hyperlink ref="C10268" r:id="rId8156" tooltip="Click to see author profile" display="Click to see author profile"/>
    <hyperlink ref="C10269" r:id="rId8157" tooltip="Click to see author profile" display="Click to see author profile"/>
    <hyperlink ref="C10270" r:id="rId8158" tooltip="Click to see author profile" display="Click to see author profile"/>
    <hyperlink ref="C10274" r:id="rId8159" tooltip="Click to see author profile" display="Click to see author profile"/>
    <hyperlink ref="C10275" r:id="rId8160" tooltip="Click to see author profile" display="Click to see author profile"/>
    <hyperlink ref="C10276" r:id="rId8161" tooltip="Click to see author profile" display="Click to see author profile"/>
    <hyperlink ref="C10278" r:id="rId8162" tooltip="Click to see author profile" display="Click to see author profile"/>
    <hyperlink ref="C10280" r:id="rId8163" tooltip="Click to see author profile" display="Click to see author profile"/>
    <hyperlink ref="C10281" r:id="rId8164" tooltip="Click to see author profile" display="Click to see author profile"/>
    <hyperlink ref="C10282" r:id="rId8165" tooltip="Click to see author profile" display="Click to see author profile"/>
    <hyperlink ref="C10283" r:id="rId8166" tooltip="Click to see author profile" display="Click to see author profile"/>
    <hyperlink ref="I10266" r:id="rId8167" tooltip="Click to view source" display="Click to view source"/>
    <hyperlink ref="I10267" r:id="rId8168" tooltip="Click to view source" display="Click to view source"/>
    <hyperlink ref="I10268" r:id="rId8169" tooltip="Click to view source" display="Click to view source"/>
    <hyperlink ref="I10269" r:id="rId8170" tooltip="Click to view source" display="Click to view source"/>
    <hyperlink ref="I10270" r:id="rId8171" tooltip="Click to view source" display="Click to view source"/>
    <hyperlink ref="I10274" r:id="rId8172" tooltip="Click to view source" display="Click to view source"/>
    <hyperlink ref="I10275" r:id="rId8173" tooltip="Click to view source" display="Click to view source"/>
    <hyperlink ref="I10276" r:id="rId8174" tooltip="Click to view source" display="Click to view source"/>
    <hyperlink ref="I10278" r:id="rId8175" tooltip="Click to view source" display="Click to view source"/>
    <hyperlink ref="I10280" r:id="rId8176" tooltip="Click to view source" display="Click to view source"/>
    <hyperlink ref="I10281" r:id="rId8177" tooltip="Click to view source" display="Click to view source"/>
    <hyperlink ref="I10282" r:id="rId8178" tooltip="Click to view source" display="Click to view source"/>
    <hyperlink ref="I10283" r:id="rId8179" tooltip="Click to view source" display="Click to view source"/>
    <hyperlink ref="C10284" r:id="rId8180" tooltip="Click to see author profile" display="Click to see author profile"/>
    <hyperlink ref="C10286" r:id="rId8181" tooltip="Click to see author profile" display="Click to see author profile"/>
    <hyperlink ref="C10288" r:id="rId8182" tooltip="Click to see author profile" display="Click to see author profile"/>
    <hyperlink ref="C10291" r:id="rId8183" tooltip="Click to see author profile" display="Click to see author profile"/>
    <hyperlink ref="C10292" r:id="rId8184" tooltip="Click to see author profile" display="Click to see author profile"/>
    <hyperlink ref="C10293" r:id="rId8185" tooltip="Click to see author profile" display="Click to see author profile"/>
    <hyperlink ref="C10295" r:id="rId8186" tooltip="Click to see author profile" display="Click to see author profile"/>
    <hyperlink ref="C10296" r:id="rId8187" tooltip="Click to see author profile" display="Click to see author profile"/>
    <hyperlink ref="C10299" r:id="rId8188" tooltip="Click to see author profile" display="Click to see author profile"/>
    <hyperlink ref="C10301" r:id="rId8189" tooltip="Click to see author profile" display="Click to see author profile"/>
    <hyperlink ref="C10302" r:id="rId8190" tooltip="Click to see author profile" display="Click to see author profile"/>
    <hyperlink ref="C10304" r:id="rId8191" tooltip="Click to see author profile" display="Click to see author profile"/>
    <hyperlink ref="C10307" r:id="rId8192" tooltip="Click to see author profile" display="Click to see author profile"/>
    <hyperlink ref="C10308" r:id="rId8193" tooltip="Click to see author profile" display="Click to see author profile"/>
    <hyperlink ref="C10311" r:id="rId8194" tooltip="Click to see author profile" display="Click to see author profile"/>
    <hyperlink ref="C10312" r:id="rId8195" tooltip="Click to see author profile" display="Click to see author profile"/>
    <hyperlink ref="C10314" r:id="rId8196" tooltip="Click to see author profile" display="Click to see author profile"/>
    <hyperlink ref="C10316" r:id="rId8197" tooltip="Click to see author profile" display="Click to see author profile"/>
    <hyperlink ref="C10317" r:id="rId8198" tooltip="Click to see author profile" display="Click to see author profile"/>
    <hyperlink ref="C10320" r:id="rId8199" tooltip="Click to see author profile" display="Click to see author profile"/>
    <hyperlink ref="C10321" r:id="rId8200" tooltip="Click to see author profile" display="Click to see author profile"/>
    <hyperlink ref="C10323" r:id="rId8201" tooltip="Click to see author profile" display="Click to see author profile"/>
    <hyperlink ref="C10326" r:id="rId8202" tooltip="Click to see author profile" display="Click to see author profile"/>
    <hyperlink ref="C10327" r:id="rId8203" tooltip="Click to see author profile" display="Click to see author profile"/>
    <hyperlink ref="C10329" r:id="rId8204" tooltip="Click to see author profile" display="Click to see author profile"/>
    <hyperlink ref="C10331" r:id="rId8205" tooltip="Click to see author profile" display="Click to see author profile"/>
    <hyperlink ref="C10333" r:id="rId8206" tooltip="Click to see author profile" display="Click to see author profile"/>
    <hyperlink ref="C10335" r:id="rId8207" tooltip="Click to see author profile" display="Click to see author profile"/>
    <hyperlink ref="C10337" r:id="rId8208" tooltip="Click to see author profile" display="Click to see author profile"/>
    <hyperlink ref="C10338" r:id="rId8209" tooltip="Click to see author profile" display="Click to see author profile"/>
    <hyperlink ref="C10340" r:id="rId8210" tooltip="Click to see author profile" display="Click to see author profile"/>
    <hyperlink ref="C10341" r:id="rId8211" tooltip="Click to see author profile" display="Click to see author profile"/>
    <hyperlink ref="C10344" r:id="rId8212" tooltip="Click to see author profile" display="Click to see author profile"/>
    <hyperlink ref="C10345" r:id="rId8213" tooltip="Click to see author profile" display="Click to see author profile"/>
    <hyperlink ref="C10347" r:id="rId8214" tooltip="Click to see author profile" display="Click to see author profile"/>
    <hyperlink ref="C10349" r:id="rId8215" tooltip="Click to see author profile" display="Click to see author profile"/>
    <hyperlink ref="C10351" r:id="rId8216" tooltip="Click to see author profile" display="Click to see author profile"/>
    <hyperlink ref="C10353" r:id="rId8217" tooltip="Click to see author profile" display="Click to see author profile"/>
    <hyperlink ref="C10355" r:id="rId8218" tooltip="Click to see author profile" display="Click to see author profile"/>
    <hyperlink ref="C10357" r:id="rId8219" tooltip="Click to see author profile" display="Click to see author profile"/>
    <hyperlink ref="C10359" r:id="rId8220" tooltip="Click to see author profile" display="Click to see author profile"/>
    <hyperlink ref="C10362" r:id="rId8221" tooltip="Click to see author profile" display="Click to see author profile"/>
    <hyperlink ref="C10363" r:id="rId8222" tooltip="Click to see author profile" display="Click to see author profile"/>
    <hyperlink ref="C10366" r:id="rId8223" tooltip="Click to see author profile" display="Click to see author profile"/>
    <hyperlink ref="C10367" r:id="rId8224" tooltip="Click to see author profile" display="Click to see author profile"/>
    <hyperlink ref="C10369" r:id="rId8225" tooltip="Click to see author profile" display="Click to see author profile"/>
    <hyperlink ref="C10371" r:id="rId8226" tooltip="Click to see author profile" display="Click to see author profile"/>
    <hyperlink ref="C10373" r:id="rId8227" tooltip="Click to see author profile" display="Click to see author profile"/>
    <hyperlink ref="C10374" r:id="rId8228" tooltip="Click to see author profile" display="Click to see author profile"/>
    <hyperlink ref="C10376" r:id="rId8229" tooltip="Click to see author profile" display="Click to see author profile"/>
    <hyperlink ref="C10377" r:id="rId8230" tooltip="Click to see author profile" display="Click to see author profile"/>
    <hyperlink ref="C10379" r:id="rId8231" tooltip="Click to see author profile" display="Click to see author profile"/>
    <hyperlink ref="C10382" r:id="rId8232" tooltip="Click to see author profile" display="Click to see author profile"/>
    <hyperlink ref="C10383" r:id="rId8233" tooltip="Click to see author profile" display="Click to see author profile"/>
    <hyperlink ref="C10386" r:id="rId8234" tooltip="Click to see author profile" display="Click to see author profile"/>
    <hyperlink ref="C10387" r:id="rId8235" tooltip="Click to see author profile" display="Click to see author profile"/>
    <hyperlink ref="C10389" r:id="rId8236" tooltip="Click to see author profile" display="Click to see author profile"/>
    <hyperlink ref="C10391" r:id="rId8237" tooltip="Click to see author profile" display="Click to see author profile"/>
    <hyperlink ref="C10392" r:id="rId8238" tooltip="Click to see author profile" display="Click to see author profile"/>
    <hyperlink ref="C10394" r:id="rId8239" tooltip="Click to see author profile" display="Click to see author profile"/>
    <hyperlink ref="C10398" r:id="rId8240" tooltip="Click to see author profile" display="Click to see author profile"/>
    <hyperlink ref="C10399" r:id="rId8241" tooltip="Click to see author profile" display="Click to see author profile"/>
    <hyperlink ref="C10401" r:id="rId8242" tooltip="Click to see author profile" display="Click to see author profile"/>
    <hyperlink ref="C10402" r:id="rId8243" tooltip="Click to see author profile" display="Click to see author profile"/>
    <hyperlink ref="C10404" r:id="rId8244" tooltip="Click to see author profile" display="Click to see author profile"/>
    <hyperlink ref="C10406" r:id="rId8245" tooltip="Click to see author profile" display="Click to see author profile"/>
    <hyperlink ref="C10407" r:id="rId8246" tooltip="Click to see author profile" display="Click to see author profile"/>
    <hyperlink ref="C10410" r:id="rId8247" tooltip="Click to see author profile" display="Click to see author profile"/>
    <hyperlink ref="C10412" r:id="rId8248" tooltip="Click to see author profile" display="Click to see author profile"/>
    <hyperlink ref="C10413" r:id="rId8249" tooltip="Click to see author profile" display="Click to see author profile"/>
    <hyperlink ref="C10416" r:id="rId8250" tooltip="Click to see author profile" display="Click to see author profile"/>
    <hyperlink ref="C10417" r:id="rId8251" tooltip="Click to see author profile" display="Click to see author profile"/>
    <hyperlink ref="C10419" r:id="rId8252" tooltip="Click to see author profile" display="Click to see author profile"/>
    <hyperlink ref="C10420" r:id="rId8253" tooltip="Click to see author profile" display="Click to see author profile"/>
    <hyperlink ref="C10423" r:id="rId8254" tooltip="Click to see author profile" display="Click to see author profile"/>
    <hyperlink ref="C10424" r:id="rId8255" tooltip="Click to see author profile" display="Click to see author profile"/>
    <hyperlink ref="C10426" r:id="rId8256" tooltip="Click to see author profile" display="Click to see author profile"/>
    <hyperlink ref="C10427" r:id="rId8257" tooltip="Click to see author profile" display="Click to see author profile"/>
    <hyperlink ref="C10429" r:id="rId8258" tooltip="Click to see author profile" display="Click to see author profile"/>
    <hyperlink ref="C10430" r:id="rId8259" tooltip="Click to see author profile" display="Click to see author profile"/>
    <hyperlink ref="C10432" r:id="rId8260" tooltip="Click to see author profile" display="Click to see author profile"/>
    <hyperlink ref="C10433" r:id="rId8261" tooltip="Click to see author profile" display="Click to see author profile"/>
    <hyperlink ref="C10436" r:id="rId8262" tooltip="Click to see author profile" display="Click to see author profile"/>
    <hyperlink ref="C10438" r:id="rId8263" tooltip="Click to see author profile" display="Click to see author profile"/>
    <hyperlink ref="C10441" r:id="rId8264" tooltip="Click to see author profile" display="Click to see author profile"/>
    <hyperlink ref="C10442" r:id="rId8265" tooltip="Click to see author profile" display="Click to see author profile"/>
    <hyperlink ref="C10444" r:id="rId8266" tooltip="Click to see author profile" display="Click to see author profile"/>
    <hyperlink ref="C10448" r:id="rId8267" tooltip="Click to see author profile" display="Click to see author profile"/>
    <hyperlink ref="C10450" r:id="rId8268" tooltip="Click to see author profile" display="Click to see author profile"/>
    <hyperlink ref="C10453" r:id="rId8269" tooltip="Click to see author profile" display="Click to see author profile"/>
    <hyperlink ref="C10455" r:id="rId8270" tooltip="Click to see author profile" display="Click to see author profile"/>
    <hyperlink ref="C10460" r:id="rId8271" tooltip="Click to see author profile" display="Click to see author profile"/>
    <hyperlink ref="C10465" r:id="rId8272" tooltip="Click to see author profile" display="Click to see author profile"/>
    <hyperlink ref="C10468" r:id="rId8273" tooltip="Click to see author profile" display="Click to see author profile"/>
    <hyperlink ref="C10472" r:id="rId8274" tooltip="Click to see author profile" display="Click to see author profile"/>
    <hyperlink ref="C10474" r:id="rId8275" tooltip="Click to see author profile" display="Click to see author profile"/>
    <hyperlink ref="C10475" r:id="rId8276" tooltip="Click to see author profile" display="Click to see author profile"/>
    <hyperlink ref="C10477" r:id="rId8277" tooltip="Click to see author profile" display="Click to see author profile"/>
    <hyperlink ref="C10479" r:id="rId8278" tooltip="Click to see author profile" display="Click to see author profile"/>
    <hyperlink ref="I10284" r:id="rId8279" tooltip="Click to view source" display="Click to view source"/>
    <hyperlink ref="I10286" r:id="rId8280" tooltip="Click to view source" display="Click to view source"/>
    <hyperlink ref="I10288" r:id="rId8281" tooltip="Click to view source" display="Click to view source"/>
    <hyperlink ref="I10291" r:id="rId8282" tooltip="Click to view source" display="Click to view source"/>
    <hyperlink ref="I10292" r:id="rId8283" tooltip="Click to view source" display="Click to view source"/>
    <hyperlink ref="I10293" r:id="rId8284" tooltip="Click to view source" display="Click to view source"/>
    <hyperlink ref="I10295" r:id="rId8285" tooltip="Click to view source" display="Click to view source"/>
    <hyperlink ref="I10296" r:id="rId8286" tooltip="Click to view source" display="Click to view source"/>
    <hyperlink ref="I10299" r:id="rId8287" tooltip="Click to view source" display="Click to view source"/>
    <hyperlink ref="I10301" r:id="rId8288" tooltip="Click to view source" display="Click to view source"/>
    <hyperlink ref="I10302" r:id="rId8289" tooltip="Click to view source" display="Click to view source"/>
    <hyperlink ref="I10304" r:id="rId8290" tooltip="Click to view source" display="Click to view source"/>
    <hyperlink ref="I10307" r:id="rId8291" tooltip="Click to view source" display="Click to view source"/>
    <hyperlink ref="I10308" r:id="rId8292" tooltip="Click to view source" display="Click to view source"/>
    <hyperlink ref="I10311" r:id="rId8293" tooltip="Click to view source" display="Click to view source"/>
    <hyperlink ref="I10312" r:id="rId8294" tooltip="Click to view source" display="Click to view source"/>
    <hyperlink ref="I10314" r:id="rId8295" tooltip="Click to view source" display="Click to view source"/>
    <hyperlink ref="I10316" r:id="rId8296" tooltip="Click to view source" display="Click to view source"/>
    <hyperlink ref="I10317" r:id="rId8297" tooltip="Click to view source" display="Click to view source"/>
    <hyperlink ref="I10320" r:id="rId8298" tooltip="Click to view source" display="Click to view source"/>
    <hyperlink ref="I10321" r:id="rId8299" tooltip="Click to view source" display="Click to view source"/>
    <hyperlink ref="I10323" r:id="rId8300" tooltip="Click to view source" display="Click to view source"/>
    <hyperlink ref="I10326" r:id="rId8301" tooltip="Click to view source" display="Click to view source"/>
    <hyperlink ref="I10327" r:id="rId8302" tooltip="Click to view source" display="Click to view source"/>
    <hyperlink ref="I10329" r:id="rId8303" tooltip="Click to view source" display="Click to view source"/>
    <hyperlink ref="I10331" r:id="rId8304" tooltip="Click to view source" display="Click to view source"/>
    <hyperlink ref="I10333" r:id="rId8305" tooltip="Click to view source" display="Click to view source"/>
    <hyperlink ref="I10335" r:id="rId8306" tooltip="Click to view source" display="Click to view source"/>
    <hyperlink ref="I10337" r:id="rId8307" tooltip="Click to view source" display="Click to view source"/>
    <hyperlink ref="I10338" r:id="rId8308" tooltip="Click to view source" display="Click to view source"/>
    <hyperlink ref="I10340" r:id="rId8309" tooltip="Click to view source" display="Click to view source"/>
    <hyperlink ref="I10341" r:id="rId8310" tooltip="Click to view source" display="Click to view source"/>
    <hyperlink ref="I10344" r:id="rId8311" tooltip="Click to view source" display="Click to view source"/>
    <hyperlink ref="I10345" r:id="rId8312" tooltip="Click to view source" display="Click to view source"/>
    <hyperlink ref="I10347" r:id="rId8313" tooltip="Click to view source" display="Click to view source"/>
    <hyperlink ref="I10349" r:id="rId8314" tooltip="Click to view source" display="Click to view source"/>
    <hyperlink ref="I10351" r:id="rId8315" tooltip="Click to view source" display="Click to view source"/>
    <hyperlink ref="I10353" r:id="rId8316" tooltip="Click to view source" display="Click to view source"/>
    <hyperlink ref="I10355" r:id="rId8317" tooltip="Click to view source" display="Click to view source"/>
    <hyperlink ref="I10357" r:id="rId8318" tooltip="Click to view source" display="Click to view source"/>
    <hyperlink ref="I10359" r:id="rId8319" tooltip="Click to view source" display="Click to view source"/>
    <hyperlink ref="I10362" r:id="rId8320" tooltip="Click to view source" display="Click to view source"/>
    <hyperlink ref="I10363" r:id="rId8321" tooltip="Click to view source" display="Click to view source"/>
    <hyperlink ref="I10366" r:id="rId8322" tooltip="Click to view source" display="Click to view source"/>
    <hyperlink ref="I10367" r:id="rId8323" tooltip="Click to view source" display="Click to view source"/>
    <hyperlink ref="I10369" r:id="rId8324" tooltip="Click to view source" display="Click to view source"/>
    <hyperlink ref="I10371" r:id="rId8325" tooltip="Click to view source" display="Click to view source"/>
    <hyperlink ref="I10373" r:id="rId8326" tooltip="Click to view source" display="Click to view source"/>
    <hyperlink ref="I10374" r:id="rId8327" tooltip="Click to view source" display="Click to view source"/>
    <hyperlink ref="I10376" r:id="rId8328" tooltip="Click to view source" display="Click to view source"/>
    <hyperlink ref="I10377" r:id="rId8329" tooltip="Click to view source" display="Click to view source"/>
    <hyperlink ref="I10379" r:id="rId8330" tooltip="Click to view source" display="Click to view source"/>
    <hyperlink ref="I10382" r:id="rId8331" tooltip="Click to view source" display="Click to view source"/>
    <hyperlink ref="I10383" r:id="rId8332" tooltip="Click to view source" display="Click to view source"/>
    <hyperlink ref="I10386" r:id="rId8333" tooltip="Click to view source" display="Click to view source"/>
    <hyperlink ref="I10387" r:id="rId8334" tooltip="Click to view source" display="Click to view source"/>
    <hyperlink ref="I10389" r:id="rId8335" tooltip="Click to view source" display="Click to view source"/>
    <hyperlink ref="I10391" r:id="rId8336" tooltip="Click to view source" display="Click to view source"/>
    <hyperlink ref="I10392" r:id="rId8337" tooltip="Click to view source" display="Click to view source"/>
    <hyperlink ref="I10394" r:id="rId8338" tooltip="Click to view source" display="Click to view source"/>
    <hyperlink ref="I10398" r:id="rId8339" tooltip="Click to view source" display="Click to view source"/>
    <hyperlink ref="I10399" r:id="rId8340" tooltip="Click to view source" display="Click to view source"/>
    <hyperlink ref="I10401" r:id="rId8341" tooltip="Click to view source" display="Click to view source"/>
    <hyperlink ref="I10402" r:id="rId8342" tooltip="Click to view source" display="Click to view source"/>
    <hyperlink ref="I10404" r:id="rId8343" tooltip="Click to view source" display="Click to view source"/>
    <hyperlink ref="I10406" r:id="rId8344" tooltip="Click to view source" display="Click to view source"/>
    <hyperlink ref="I10407" r:id="rId8345" tooltip="Click to view source" display="Click to view source"/>
    <hyperlink ref="I10410" r:id="rId8346" tooltip="Click to view source" display="Click to view source"/>
    <hyperlink ref="I10412" r:id="rId8347" tooltip="Click to view source" display="Click to view source"/>
    <hyperlink ref="I10413" r:id="rId8348" tooltip="Click to view source" display="Click to view source"/>
    <hyperlink ref="I10416" r:id="rId8349" tooltip="Click to view source" display="Click to view source"/>
    <hyperlink ref="I10417" r:id="rId8350" tooltip="Click to view source" display="Click to view source"/>
    <hyperlink ref="I10419" r:id="rId8351" tooltip="Click to view source" display="Click to view source"/>
    <hyperlink ref="I10420" r:id="rId8352" tooltip="Click to view source" display="Click to view source"/>
    <hyperlink ref="I10423" r:id="rId8353" tooltip="Click to view source" display="Click to view source"/>
    <hyperlink ref="I10424" r:id="rId8354" tooltip="Click to view source" display="Click to view source"/>
    <hyperlink ref="I10426" r:id="rId8355" tooltip="Click to view source" display="Click to view source"/>
    <hyperlink ref="I10427" r:id="rId8356" tooltip="Click to view source" display="Click to view source"/>
    <hyperlink ref="I10429" r:id="rId8357" tooltip="Click to view source" display="Click to view source"/>
    <hyperlink ref="I10430" r:id="rId8358" tooltip="Click to view source" display="Click to view source"/>
    <hyperlink ref="I10432" r:id="rId8359" tooltip="Click to view source" display="Click to view source"/>
    <hyperlink ref="I10433" r:id="rId8360" tooltip="Click to view source" display="Click to view source"/>
    <hyperlink ref="I10436" r:id="rId8361" tooltip="Click to view source" display="Click to view source"/>
    <hyperlink ref="I10438" r:id="rId8362" tooltip="Click to view source" display="Click to view source"/>
    <hyperlink ref="I10441" r:id="rId8363" tooltip="Click to view source" display="Click to view source"/>
    <hyperlink ref="I10442" r:id="rId8364" tooltip="Click to view source" display="Click to view source"/>
    <hyperlink ref="I10444" r:id="rId8365" tooltip="Click to view source" display="Click to view source"/>
    <hyperlink ref="I10448" r:id="rId8366" tooltip="Click to view source" display="Click to view source"/>
    <hyperlink ref="I10450" r:id="rId8367" tooltip="Click to view source" display="Click to view source"/>
    <hyperlink ref="I10453" r:id="rId8368" tooltip="Click to view source" display="Click to view source"/>
    <hyperlink ref="I10455" r:id="rId8369" tooltip="Click to view source" display="Click to view source"/>
    <hyperlink ref="I10460" r:id="rId8370" tooltip="Click to view source" display="Click to view source"/>
    <hyperlink ref="I10465" r:id="rId8371" tooltip="Click to view source" display="Click to view source"/>
    <hyperlink ref="I10468" r:id="rId8372" tooltip="Click to view source" display="Click to view source"/>
    <hyperlink ref="I10472" r:id="rId8373" tooltip="Click to view source" display="Click to view source"/>
    <hyperlink ref="I10474" r:id="rId8374" tooltip="Click to view source" display="Click to view source"/>
    <hyperlink ref="I10475" r:id="rId8375" tooltip="Click to view source" display="Click to view source"/>
    <hyperlink ref="I10477" r:id="rId8376" tooltip="Click to view source" display="Click to view source"/>
    <hyperlink ref="I10479" r:id="rId8377" tooltip="Click to view source" display="Click to view source"/>
    <hyperlink ref="C11399" r:id="rId8378" tooltip="Click to see author profile" display="Click to see author profile"/>
    <hyperlink ref="C11401" r:id="rId8379" tooltip="Click to view source" display="Click to view source"/>
    <hyperlink ref="C12760" r:id="rId8380" tooltip="Click to see author profile" display="Click to see author profile"/>
    <hyperlink ref="C12761" r:id="rId8381" tooltip="Click to see author profile" display="Click to see author profile"/>
    <hyperlink ref="C12762" r:id="rId8382" tooltip="Click to see author profile" display="Click to see author profile"/>
    <hyperlink ref="C12763" r:id="rId8383" tooltip="Click to see author profile" display="Click to see author profile"/>
    <hyperlink ref="C12764" r:id="rId8384" tooltip="Click to see author profile" display="Click to see author profile"/>
    <hyperlink ref="C12765" r:id="rId8385" tooltip="Click to see author profile" display="Click to see author profile"/>
    <hyperlink ref="C12766" r:id="rId8386" tooltip="Click to see author profile" display="Click to see author profile"/>
    <hyperlink ref="I12760" r:id="rId8387" tooltip="Click to view source" display="Click to view source"/>
    <hyperlink ref="I12761" r:id="rId8388" tooltip="Click to view source" display="Click to view source"/>
    <hyperlink ref="I12762" r:id="rId8389" tooltip="Click to view source" display="Click to view source"/>
    <hyperlink ref="I12763" r:id="rId8390" tooltip="Click to view source" display="Click to view source"/>
    <hyperlink ref="I12764" r:id="rId8391" tooltip="Click to view source" display="Click to view source"/>
    <hyperlink ref="I12765" r:id="rId8392" tooltip="Click to view source" display="Click to view source"/>
    <hyperlink ref="I12766" r:id="rId8393" tooltip="Click to view source" display="Click to view source"/>
    <hyperlink ref="C12767" r:id="rId8394" tooltip="Click to see author profile" display="Click to see author profile"/>
    <hyperlink ref="C12768" r:id="rId8395" tooltip="Click to see author profile" display="Click to see author profile"/>
    <hyperlink ref="C12769" r:id="rId8396" tooltip="Click to see author profile" display="Click to see author profile"/>
    <hyperlink ref="C12770" r:id="rId8397" tooltip="Click to see author profile" display="Click to see author profile"/>
    <hyperlink ref="C12771" r:id="rId8398" tooltip="Click to see author profile" display="Click to see author profile"/>
    <hyperlink ref="I12767" r:id="rId8399" tooltip="Click to view source" display="Click to view source"/>
    <hyperlink ref="I12768" r:id="rId8400" tooltip="Click to view source" display="Click to view source"/>
    <hyperlink ref="I12769" r:id="rId8401" tooltip="Click to view source" display="Click to view source"/>
    <hyperlink ref="I12770" r:id="rId8402" tooltip="Click to view source" display="Click to view source"/>
    <hyperlink ref="I12771" r:id="rId8403" tooltip="Click to view source" display="Click to view source"/>
    <hyperlink ref="C12772" r:id="rId8404" tooltip="Click to see author profile" display="Click to see author profile"/>
    <hyperlink ref="C12773" r:id="rId8405" tooltip="Click to see author profile" display="Click to see author profile"/>
    <hyperlink ref="C12774" r:id="rId8406" tooltip="Click to see author profile" display="Click to see author profile"/>
    <hyperlink ref="C12775" r:id="rId8407" tooltip="Click to see author profile" display="Click to see author profile"/>
    <hyperlink ref="I12772" r:id="rId8408" tooltip="Click to view source" display="Click to view source"/>
    <hyperlink ref="I12773" r:id="rId8409" tooltip="Click to view source" display="Click to view source"/>
    <hyperlink ref="I12774" r:id="rId8410" tooltip="Click to view source" display="Click to view source"/>
    <hyperlink ref="I12775" r:id="rId8411" tooltip="Click to view source" display="Click to view source"/>
    <hyperlink ref="C12776" r:id="rId8412" tooltip="Click to see author profile" display="Click to see author profile"/>
    <hyperlink ref="C12777" r:id="rId8413" tooltip="Click to see author profile" display="Click to see author profile"/>
    <hyperlink ref="C12778" r:id="rId8414" tooltip="Click to see author profile" display="Click to see author profile"/>
    <hyperlink ref="C12779" r:id="rId8415" tooltip="Click to see author profile" display="Click to see author profile"/>
    <hyperlink ref="C12780" r:id="rId8416" tooltip="Click to see author profile" display="Click to see author profile"/>
    <hyperlink ref="C12781" r:id="rId8417" tooltip="Click to see author profile" display="Click to see author profile"/>
    <hyperlink ref="I12776" r:id="rId8418" tooltip="Click to view source" display="Click to view source"/>
    <hyperlink ref="I12777" r:id="rId8419" tooltip="Click to view source" display="Click to view source"/>
    <hyperlink ref="I12778" r:id="rId8420" tooltip="Click to view source" display="Click to view source"/>
    <hyperlink ref="I12779" r:id="rId8421" tooltip="Click to view source" display="Click to view source"/>
    <hyperlink ref="I12780" r:id="rId8422" tooltip="Click to view source" display="Click to view source"/>
    <hyperlink ref="I12781" r:id="rId8423" tooltip="Click to view source" display="Click to view source"/>
    <hyperlink ref="C12782" r:id="rId8424" tooltip="Click to see author profile" display="Click to see author profile"/>
    <hyperlink ref="C12783" r:id="rId8425" tooltip="Click to see author profile" display="Click to see author profile"/>
    <hyperlink ref="C12784" r:id="rId8426" tooltip="Click to see author profile" display="Click to see author profile"/>
    <hyperlink ref="C12785" r:id="rId8427" tooltip="Click to see author profile" display="Click to see author profile"/>
    <hyperlink ref="C12786" r:id="rId8428" tooltip="Click to see author profile" display="Click to see author profile"/>
    <hyperlink ref="C12787" r:id="rId8429" tooltip="Click to see author profile" display="Click to see author profile"/>
    <hyperlink ref="C12788" r:id="rId8430" tooltip="Click to see author profile" display="Click to see author profile"/>
    <hyperlink ref="C12789" r:id="rId8431" tooltip="Click to see author profile" display="Click to see author profile"/>
    <hyperlink ref="I12782" r:id="rId8432" tooltip="Click to view source" display="Click to view source"/>
    <hyperlink ref="I12783" r:id="rId8433" tooltip="Click to view source" display="Click to view source"/>
    <hyperlink ref="I12784" r:id="rId8434" tooltip="Click to view source" display="Click to view source"/>
    <hyperlink ref="I12785" r:id="rId8435" tooltip="Click to view source" display="Click to view source"/>
    <hyperlink ref="I12786" r:id="rId8436" tooltip="Click to view source" display="Click to view source"/>
    <hyperlink ref="I12787" r:id="rId8437" tooltip="Click to view source" display="Click to view source"/>
    <hyperlink ref="I12788" r:id="rId8438" tooltip="Click to view source" display="Click to view source"/>
    <hyperlink ref="I12789" r:id="rId8439" tooltip="Click to view source" display="Click to view source"/>
    <hyperlink ref="C12790" r:id="rId8440" tooltip="Click to see author profile" display="Click to see author profile"/>
    <hyperlink ref="C12791" r:id="rId8441" tooltip="Click to see author profile" display="Click to see author profile"/>
    <hyperlink ref="C12792" r:id="rId8442" tooltip="Click to see author profile" display="Click to see author profile"/>
    <hyperlink ref="C12793" r:id="rId8443" tooltip="Click to see author profile" display="Click to see author profile"/>
    <hyperlink ref="C12794" r:id="rId8444" tooltip="Click to see author profile" display="Click to see author profile"/>
    <hyperlink ref="C12795" r:id="rId8445" tooltip="Click to see author profile" display="Click to see author profile"/>
    <hyperlink ref="C12796" r:id="rId8446" tooltip="Click to see author profile" display="Click to see author profile"/>
    <hyperlink ref="C12797" r:id="rId8447" tooltip="Click to see author profile" display="Click to see author profile"/>
    <hyperlink ref="C12798" r:id="rId8448" tooltip="Click to see author profile" display="Click to see author profile"/>
    <hyperlink ref="C12799" r:id="rId8449" tooltip="Click to see author profile" display="Click to see author profile"/>
    <hyperlink ref="C12800" r:id="rId8450" tooltip="Click to see author profile" display="Click to see author profile"/>
    <hyperlink ref="C12801" r:id="rId8451" tooltip="Click to see author profile" display="Click to see author profile"/>
    <hyperlink ref="C12802" r:id="rId8452" tooltip="Click to see author profile" display="Click to see author profile"/>
    <hyperlink ref="C12803" r:id="rId8453" tooltip="Click to see author profile" display="Click to see author profile"/>
    <hyperlink ref="I12790" r:id="rId8454" tooltip="Click to view source" display="Click to view source"/>
    <hyperlink ref="I12791" r:id="rId8455" tooltip="Click to view source" display="Click to view source"/>
    <hyperlink ref="I12792" r:id="rId8456" tooltip="Click to view source" display="Click to view source"/>
    <hyperlink ref="I12793" r:id="rId8457" tooltip="Click to view source" display="Click to view source"/>
    <hyperlink ref="I12794" r:id="rId8458" tooltip="Click to view source" display="Click to view source"/>
    <hyperlink ref="I12795" r:id="rId8459" tooltip="Click to view source" display="Click to view source"/>
    <hyperlink ref="I12796" r:id="rId8460" tooltip="Click to view source" display="Click to view source"/>
    <hyperlink ref="I12797" r:id="rId8461" tooltip="Click to view source" display="Click to view source"/>
    <hyperlink ref="I12798" r:id="rId8462" tooltip="Click to view source" display="Click to view source"/>
    <hyperlink ref="I12799" r:id="rId8463" tooltip="Click to view source" display="Click to view source"/>
    <hyperlink ref="I12800" r:id="rId8464" tooltip="Click to view source" display="Click to view source"/>
    <hyperlink ref="I12801" r:id="rId8465" tooltip="Click to view source" display="Click to view source"/>
    <hyperlink ref="I12802" r:id="rId8466" tooltip="Click to view source" display="Click to view source"/>
    <hyperlink ref="I12803" r:id="rId8467" tooltip="Click to view source" display="Click to view source"/>
    <hyperlink ref="C12804" r:id="rId8468" tooltip="Click to see author profile" display="Click to see author profile"/>
    <hyperlink ref="C12805" r:id="rId8469" tooltip="Click to see author profile" display="Click to see author profile"/>
    <hyperlink ref="C12806" r:id="rId8470" tooltip="Click to see author profile" display="Click to see author profile"/>
    <hyperlink ref="C12807" r:id="rId8471" tooltip="Click to see author profile" display="Click to see author profile"/>
    <hyperlink ref="C12808" r:id="rId8472" tooltip="Click to see author profile" display="Click to see author profile"/>
    <hyperlink ref="C12809" r:id="rId8473" tooltip="Click to see author profile" display="Click to see author profile"/>
    <hyperlink ref="C12810" r:id="rId8474" tooltip="Click to see author profile" display="Click to see author profile"/>
    <hyperlink ref="I12804" r:id="rId8475" tooltip="Click to view source" display="Click to view source"/>
    <hyperlink ref="I12805" r:id="rId8476" tooltip="Click to view source" display="Click to view source"/>
    <hyperlink ref="I12806" r:id="rId8477" tooltip="Click to view source" display="Click to view source"/>
    <hyperlink ref="I12807" r:id="rId8478" tooltip="Click to view source" display="Click to view source"/>
    <hyperlink ref="I12808" r:id="rId8479" tooltip="Click to view source" display="Click to view source"/>
    <hyperlink ref="I12809" r:id="rId8480" tooltip="Click to view source" display="Click to view source"/>
    <hyperlink ref="I12810" r:id="rId8481" tooltip="Click to view source" display="Click to view source"/>
    <hyperlink ref="C12811" r:id="rId8482" tooltip="Click to see author profile" display="Click to see author profile"/>
    <hyperlink ref="C12812" r:id="rId8483" tooltip="Click to see author profile" display="Click to see author profile"/>
    <hyperlink ref="C12813" r:id="rId8484" tooltip="Click to see author profile" display="Click to see author profile"/>
    <hyperlink ref="C12814" r:id="rId8485" tooltip="Click to see author profile" display="Click to see author profile"/>
    <hyperlink ref="C12815" r:id="rId8486" tooltip="Click to see author profile" display="Click to see author profile"/>
    <hyperlink ref="C12816" r:id="rId8487" tooltip="Click to see author profile" display="Click to see author profile"/>
    <hyperlink ref="C12817" r:id="rId8488" tooltip="Click to see author profile" display="Click to see author profile"/>
    <hyperlink ref="C12818" r:id="rId8489" tooltip="Click to see author profile" display="Click to see author profile"/>
    <hyperlink ref="C12819" r:id="rId8490" tooltip="Click to see author profile" display="Click to see author profile"/>
    <hyperlink ref="C12820" r:id="rId8491" tooltip="Click to see author profile" display="Click to see author profile"/>
    <hyperlink ref="C12821" r:id="rId8492" tooltip="Click to see author profile" display="Click to see author profile"/>
    <hyperlink ref="C12822" r:id="rId8493" tooltip="Click to see author profile" display="Click to see author profile"/>
    <hyperlink ref="C12823" r:id="rId8494" tooltip="Click to see author profile" display="Click to see author profile"/>
    <hyperlink ref="I12811" r:id="rId8495" tooltip="Click to view source" display="Click to view source"/>
    <hyperlink ref="I12812" r:id="rId8496" tooltip="Click to view source" display="Click to view source"/>
    <hyperlink ref="I12813" r:id="rId8497" tooltip="Click to view source" display="Click to view source"/>
    <hyperlink ref="I12814" r:id="rId8498" tooltip="Click to view source" display="Click to view source"/>
    <hyperlink ref="I12815" r:id="rId8499" tooltip="Click to view source" display="Click to view source"/>
    <hyperlink ref="I12816" r:id="rId8500" tooltip="Click to view source" display="Click to view source"/>
    <hyperlink ref="I12817" r:id="rId8501" tooltip="Click to view source" display="Click to view source"/>
    <hyperlink ref="I12818" r:id="rId8502" tooltip="Click to view source" display="Click to view source"/>
    <hyperlink ref="I12819" r:id="rId8503" tooltip="Click to view source" display="Click to view source"/>
    <hyperlink ref="I12820" r:id="rId8504" tooltip="Click to view source" display="Click to view source"/>
    <hyperlink ref="I12821" r:id="rId8505" tooltip="Click to view source" display="Click to view source"/>
    <hyperlink ref="I12822" r:id="rId8506" tooltip="Click to view source" display="Click to view source"/>
    <hyperlink ref="I12823" r:id="rId8507" tooltip="Click to view source" display="Click to view source"/>
    <hyperlink ref="C12824" r:id="rId8508" tooltip="Click to see author profile" display="Click to see author profile"/>
    <hyperlink ref="I12824" r:id="rId8509" tooltip="Click to view source" display="Click to view source"/>
    <hyperlink ref="C12825" r:id="rId8510" tooltip="Click to see author profile" display="Click to see author profile"/>
    <hyperlink ref="C12826" r:id="rId8511" tooltip="Click to see author profile" display="Click to see author profile"/>
    <hyperlink ref="C12827" r:id="rId8512" tooltip="Click to see author profile" display="Click to see author profile"/>
    <hyperlink ref="C12828" r:id="rId8513" tooltip="Click to see author profile" display="Click to see author profile"/>
    <hyperlink ref="C12829" r:id="rId8514" tooltip="Click to see author profile" display="Click to see author profile"/>
    <hyperlink ref="C12830" r:id="rId8515" tooltip="Click to see author profile" display="Click to see author profile"/>
    <hyperlink ref="C12831" r:id="rId8516" tooltip="Click to see author profile" display="Click to see author profile"/>
    <hyperlink ref="C12832" r:id="rId8517" tooltip="Click to see author profile" display="Click to see author profile"/>
    <hyperlink ref="C12833" r:id="rId8518" tooltip="Click to see author profile" display="Click to see author profile"/>
    <hyperlink ref="C12834" r:id="rId8519" tooltip="Click to see author profile" display="Click to see author profile"/>
    <hyperlink ref="I12825" r:id="rId8520" tooltip="Click to view source" display="Click to view source"/>
    <hyperlink ref="I12826" r:id="rId8521" tooltip="Click to view source" display="Click to view source"/>
    <hyperlink ref="I12827" r:id="rId8522" tooltip="Click to view source" display="Click to view source"/>
    <hyperlink ref="I12828" r:id="rId8523" tooltip="Click to view source" display="Click to view source"/>
    <hyperlink ref="I12829" r:id="rId8524" tooltip="Click to view source" display="Click to view source"/>
    <hyperlink ref="I12830" r:id="rId8525" tooltip="Click to view source" display="Click to view source"/>
    <hyperlink ref="I12831" r:id="rId8526" tooltip="Click to view source" display="Click to view source"/>
    <hyperlink ref="I12832" r:id="rId8527" tooltip="Click to view source" display="Click to view source"/>
    <hyperlink ref="I12833" r:id="rId8528" tooltip="Click to view source" display="Click to view source"/>
    <hyperlink ref="I12834" r:id="rId8529" tooltip="Click to view source" display="Click to view source"/>
    <hyperlink ref="C12835" r:id="rId8530" tooltip="Click to see author profile" display="Click to see author profile"/>
    <hyperlink ref="C12836" r:id="rId8531" tooltip="Click to see author profile" display="Click to see author profile"/>
    <hyperlink ref="C12837" r:id="rId8532" tooltip="Click to see author profile" display="Click to see author profile"/>
    <hyperlink ref="C12838" r:id="rId8533" tooltip="Click to see author profile" display="Click to see author profile"/>
    <hyperlink ref="C12839" r:id="rId8534" tooltip="Click to see author profile" display="Click to see author profile"/>
    <hyperlink ref="C12840" r:id="rId8535" tooltip="Click to see author profile" display="Click to see author profile"/>
    <hyperlink ref="C12841" r:id="rId8536" tooltip="Click to see author profile" display="Click to see author profile"/>
    <hyperlink ref="C12842" r:id="rId8537" tooltip="Click to see author profile" display="Click to see author profile"/>
    <hyperlink ref="C12843" r:id="rId8538" tooltip="Click to see author profile" display="Click to see author profile"/>
    <hyperlink ref="C12844" r:id="rId8539" tooltip="Click to see author profile" display="Click to see author profile"/>
    <hyperlink ref="C12845" r:id="rId8540" tooltip="Click to see author profile" display="Click to see author profile"/>
    <hyperlink ref="C12846" r:id="rId8541" tooltip="Click to see author profile" display="Click to see author profile"/>
    <hyperlink ref="C12847" r:id="rId8542" tooltip="Click to see author profile" display="Click to see author profile"/>
    <hyperlink ref="C12848" r:id="rId8543" tooltip="Click to see author profile" display="Click to see author profile"/>
    <hyperlink ref="C12849" r:id="rId8544" tooltip="Click to see author profile" display="Click to see author profile"/>
    <hyperlink ref="C12850" r:id="rId8545" tooltip="Click to see author profile" display="Click to see author profile"/>
    <hyperlink ref="C12851" r:id="rId8546" tooltip="Click to see author profile" display="Click to see author profile"/>
    <hyperlink ref="C12852" r:id="rId8547" tooltip="Click to see author profile" display="Click to see author profile"/>
    <hyperlink ref="C12853" r:id="rId8548" tooltip="Click to see author profile" display="Click to see author profile"/>
    <hyperlink ref="C12854" r:id="rId8549" tooltip="Click to see author profile" display="Click to see author profile"/>
    <hyperlink ref="C12855" r:id="rId8550" tooltip="Click to see author profile" display="Click to see author profile"/>
    <hyperlink ref="C12856" r:id="rId8551" tooltip="Click to see author profile" display="Click to see author profile"/>
    <hyperlink ref="C12857" r:id="rId8552" tooltip="Click to see author profile" display="Click to see author profile"/>
    <hyperlink ref="C12858" r:id="rId8553" tooltip="Click to see author profile" display="Click to see author profile"/>
    <hyperlink ref="C12859" r:id="rId8554" tooltip="Click to see author profile" display="Click to see author profile"/>
    <hyperlink ref="C12860" r:id="rId8555" tooltip="Click to see author profile" display="Click to see author profile"/>
    <hyperlink ref="C12861" r:id="rId8556" tooltip="Click to see author profile" display="Click to see author profile"/>
    <hyperlink ref="I12835" r:id="rId8557" tooltip="Click to view source" display="Click to view source"/>
    <hyperlink ref="I12836" r:id="rId8558" tooltip="Click to view source" display="Click to view source"/>
    <hyperlink ref="I12837" r:id="rId8559" tooltip="Click to view source" display="Click to view source"/>
    <hyperlink ref="I12838" r:id="rId8560" tooltip="Click to view source" display="Click to view source"/>
    <hyperlink ref="I12839" r:id="rId8561" tooltip="Click to view source" display="Click to view source"/>
    <hyperlink ref="I12840" r:id="rId8562" tooltip="Click to view source" display="Click to view source"/>
    <hyperlink ref="I12841" r:id="rId8563" tooltip="Click to view source" display="Click to view source"/>
    <hyperlink ref="I12842" r:id="rId8564" tooltip="Click to view source" display="Click to view source"/>
    <hyperlink ref="I12843" r:id="rId8565" tooltip="Click to view source" display="Click to view source"/>
    <hyperlink ref="I12844" r:id="rId8566" tooltip="Click to view source" display="Click to view source"/>
    <hyperlink ref="I12845" r:id="rId8567" tooltip="Click to view source" display="Click to view source"/>
    <hyperlink ref="I12846" r:id="rId8568" tooltip="Click to view source" display="Click to view source"/>
    <hyperlink ref="I12847" r:id="rId8569" tooltip="Click to view source" display="Click to view source"/>
    <hyperlink ref="I12848" r:id="rId8570" tooltip="Click to view source" display="Click to view source"/>
    <hyperlink ref="I12849" r:id="rId8571" tooltip="Click to view source" display="Click to view source"/>
    <hyperlink ref="I12850" r:id="rId8572" tooltip="Click to view source" display="Click to view source"/>
    <hyperlink ref="I12851" r:id="rId8573" tooltip="Click to view source" display="Click to view source"/>
    <hyperlink ref="I12852" r:id="rId8574" tooltip="Click to view source" display="Click to view source"/>
    <hyperlink ref="I12853" r:id="rId8575" tooltip="Click to view source" display="Click to view source"/>
    <hyperlink ref="I12854" r:id="rId8576" tooltip="Click to view source" display="Click to view source"/>
    <hyperlink ref="I12855" r:id="rId8577" tooltip="Click to view source" display="Click to view source"/>
    <hyperlink ref="I12856" r:id="rId8578" tooltip="Click to view source" display="Click to view source"/>
    <hyperlink ref="I12857" r:id="rId8579" tooltip="Click to view source" display="Click to view source"/>
    <hyperlink ref="I12858" r:id="rId8580" tooltip="Click to view source" display="Click to view source"/>
    <hyperlink ref="I12859" r:id="rId8581" tooltip="Click to view source" display="Click to view source"/>
    <hyperlink ref="I12860" r:id="rId8582" tooltip="Click to view source" display="Click to view source"/>
    <hyperlink ref="I12861" r:id="rId8583" tooltip="Click to view source" display="Click to view source"/>
    <hyperlink ref="C12862" r:id="rId8584" tooltip="Click to see author profile" display="Click to see author profile"/>
    <hyperlink ref="C12863" r:id="rId8585" tooltip="Click to see author profile" display="Click to see author profile"/>
    <hyperlink ref="C12864" r:id="rId8586" tooltip="Click to see author profile" display="Click to see author profile"/>
    <hyperlink ref="C12865" r:id="rId8587" tooltip="Click to see author profile" display="Click to see author profile"/>
    <hyperlink ref="C12866" r:id="rId8588" tooltip="Click to see author profile" display="Click to see author profile"/>
    <hyperlink ref="C12867" r:id="rId8589" tooltip="Click to see author profile" display="Click to see author profile"/>
    <hyperlink ref="C12868" r:id="rId8590" tooltip="Click to see author profile" display="Click to see author profile"/>
    <hyperlink ref="C12869" r:id="rId8591" tooltip="Click to see author profile" display="Click to see author profile"/>
    <hyperlink ref="C12870" r:id="rId8592" tooltip="Click to see author profile" display="Click to see author profile"/>
    <hyperlink ref="I12862" r:id="rId8593" tooltip="Click to view source" display="Click to view source"/>
    <hyperlink ref="I12863" r:id="rId8594" tooltip="Click to view source" display="Click to view source"/>
    <hyperlink ref="I12864" r:id="rId8595" tooltip="Click to view source" display="Click to view source"/>
    <hyperlink ref="I12865" r:id="rId8596" tooltip="Click to view source" display="Click to view source"/>
    <hyperlink ref="I12866" r:id="rId8597" tooltip="Click to view source" display="Click to view source"/>
    <hyperlink ref="I12867" r:id="rId8598" tooltip="Click to view source" display="Click to view source"/>
    <hyperlink ref="I12868" r:id="rId8599" tooltip="Click to view source" display="Click to view source"/>
    <hyperlink ref="I12869" r:id="rId8600" tooltip="Click to view source" display="Click to view source"/>
    <hyperlink ref="I12870" r:id="rId8601" tooltip="Click to view source" display="Click to view source"/>
    <hyperlink ref="C12871" r:id="rId8602" tooltip="Click to see author profile" display="Click to see author profile"/>
    <hyperlink ref="C12872" r:id="rId8603" tooltip="Click to see author profile" display="Click to see author profile"/>
    <hyperlink ref="C12873" r:id="rId8604" tooltip="Click to see author profile" display="Click to see author profile"/>
    <hyperlink ref="C12874" r:id="rId8605" tooltip="Click to see author profile" display="Click to see author profile"/>
    <hyperlink ref="C12875" r:id="rId8606" tooltip="Click to see author profile" display="Click to see author profile"/>
    <hyperlink ref="C12876" r:id="rId8607" tooltip="Click to see author profile" display="Click to see author profile"/>
    <hyperlink ref="C12877" r:id="rId8608" tooltip="Click to see author profile" display="Click to see author profile"/>
    <hyperlink ref="C12878" r:id="rId8609" tooltip="Click to see author profile" display="Click to see author profile"/>
    <hyperlink ref="C12879" r:id="rId8610" tooltip="Click to see author profile" display="Click to see author profile"/>
    <hyperlink ref="C12880" r:id="rId8611" tooltip="Click to see author profile" display="Click to see author profile"/>
    <hyperlink ref="C12881" r:id="rId8612" tooltip="Click to see author profile" display="Click to see author profile"/>
    <hyperlink ref="C12882" r:id="rId8613" tooltip="Click to see author profile" display="Click to see author profile"/>
    <hyperlink ref="C12883" r:id="rId8614" tooltip="Click to see author profile" display="Click to see author profile"/>
    <hyperlink ref="I12871" r:id="rId8615" tooltip="Click to view source" display="Click to view source"/>
    <hyperlink ref="I12872" r:id="rId8616" tooltip="Click to view source" display="Click to view source"/>
    <hyperlink ref="I12873" r:id="rId8617" tooltip="Click to view source" display="Click to view source"/>
    <hyperlink ref="I12874" r:id="rId8618" tooltip="Click to view source" display="Click to view source"/>
    <hyperlink ref="I12875" r:id="rId8619" tooltip="Click to view source" display="Click to view source"/>
    <hyperlink ref="I12876" r:id="rId8620" tooltip="Click to view source" display="Click to view source"/>
    <hyperlink ref="I12877" r:id="rId8621" tooltip="Click to view source" display="Click to view source"/>
    <hyperlink ref="I12878" r:id="rId8622" tooltip="Click to view source" display="Click to view source"/>
    <hyperlink ref="I12879" r:id="rId8623" tooltip="Click to view source" display="Click to view source"/>
    <hyperlink ref="I12880" r:id="rId8624" tooltip="Click to view source" display="Click to view source"/>
    <hyperlink ref="I12881" r:id="rId8625" tooltip="Click to view source" display="Click to view source"/>
    <hyperlink ref="I12882" r:id="rId8626" tooltip="Click to view source" display="Click to view source"/>
    <hyperlink ref="I12883" r:id="rId8627" tooltip="Click to view source" display="Click to view source"/>
    <hyperlink ref="C12884" r:id="rId8628" tooltip="Click to see author profile" display="Click to see author profile"/>
    <hyperlink ref="I12884" r:id="rId8629" tooltip="Click to view source" display="Click to view source"/>
    <hyperlink ref="C12885" r:id="rId8630" tooltip="Click to see author profile" display="Click to see author profile"/>
    <hyperlink ref="C12886" r:id="rId8631" tooltip="Click to see author profile" display="Click to see author profile"/>
    <hyperlink ref="C12887" r:id="rId8632" tooltip="Click to see author profile" display="Click to see author profile"/>
    <hyperlink ref="C12888" r:id="rId8633" tooltip="Click to see author profile" display="Click to see author profile"/>
    <hyperlink ref="C12889" r:id="rId8634" tooltip="Click to see author profile" display="Click to see author profile"/>
    <hyperlink ref="C12890" r:id="rId8635" tooltip="Click to see author profile" display="Click to see author profile"/>
    <hyperlink ref="I12885" r:id="rId8636" tooltip="Click to view source" display="Click to view source"/>
    <hyperlink ref="I12886" r:id="rId8637" tooltip="Click to view source" display="Click to view source"/>
    <hyperlink ref="I12887" r:id="rId8638" tooltip="Click to view source" display="Click to view source"/>
    <hyperlink ref="I12888" r:id="rId8639" tooltip="Click to view source" display="Click to view source"/>
    <hyperlink ref="I12889" r:id="rId8640" tooltip="Click to view source" display="Click to view source"/>
    <hyperlink ref="I12890" r:id="rId8641" tooltip="Click to view source" display="Click to view source"/>
    <hyperlink ref="C12891" r:id="rId8642" tooltip="Click to see author profile" display="Click to see author profile"/>
    <hyperlink ref="C12892" r:id="rId8643" tooltip="Click to see author profile" display="Click to see author profile"/>
    <hyperlink ref="C12893" r:id="rId8644" tooltip="Click to see author profile" display="Click to see author profile"/>
    <hyperlink ref="C12894" r:id="rId8645" tooltip="Click to see author profile" display="Click to see author profile"/>
    <hyperlink ref="I12891" r:id="rId8646" tooltip="Click to view source" display="Click to view source"/>
    <hyperlink ref="I12892" r:id="rId8647" tooltip="Click to view source" display="Click to view source"/>
    <hyperlink ref="I12893" r:id="rId8648" tooltip="Click to view source" display="Click to view source"/>
    <hyperlink ref="I12894" r:id="rId8649" tooltip="Click to view source" display="Click to view source"/>
    <hyperlink ref="C12895" r:id="rId8650" tooltip="Click to see author profile" display="Click to see author profile"/>
    <hyperlink ref="C12896" r:id="rId8651" tooltip="Click to see author profile" display="Click to see author profile"/>
    <hyperlink ref="I12895" r:id="rId8652" tooltip="Click to view source" display="Click to view source"/>
    <hyperlink ref="I12896" r:id="rId8653" tooltip="Click to view source" display="Click to view source"/>
    <hyperlink ref="C12897" r:id="rId8654" tooltip="Click to see author profile" display="Click to see author profile"/>
    <hyperlink ref="C12898" r:id="rId8655" tooltip="Click to see author profile" display="Click to see author profile"/>
    <hyperlink ref="C12899" r:id="rId8656" tooltip="Click to see author profile" display="Click to see author profile"/>
    <hyperlink ref="C12900" r:id="rId8657" tooltip="Click to see author profile" display="Click to see author profile"/>
    <hyperlink ref="C12901" r:id="rId8658" tooltip="Click to see author profile" display="Click to see author profile"/>
    <hyperlink ref="I12897" r:id="rId8659" tooltip="Click to view source" display="Click to view source"/>
    <hyperlink ref="I12898" r:id="rId8660" tooltip="Click to view source" display="Click to view source"/>
    <hyperlink ref="I12899" r:id="rId8661" tooltip="Click to view source" display="Click to view source"/>
    <hyperlink ref="I12900" r:id="rId8662" tooltip="Click to view source" display="Click to view source"/>
    <hyperlink ref="I12901" r:id="rId8663" tooltip="Click to view source" display="Click to view source"/>
    <hyperlink ref="C12902" r:id="rId8664" tooltip="Click to see author profile" display="Click to see author profile"/>
    <hyperlink ref="C12903" r:id="rId8665" tooltip="Click to see author profile" display="Click to see author profile"/>
    <hyperlink ref="C12904" r:id="rId8666" tooltip="Click to see author profile" display="Click to see author profile"/>
    <hyperlink ref="I12902" r:id="rId8667" tooltip="Click to view source" display="Click to view source"/>
    <hyperlink ref="I12903" r:id="rId8668" tooltip="Click to view source" display="Click to view source"/>
    <hyperlink ref="I12904" r:id="rId8669" tooltip="Click to view source" display="Click to view source"/>
    <hyperlink ref="C12905" r:id="rId8670" tooltip="Click to see author profile" display="Click to see author profile"/>
    <hyperlink ref="C12906" r:id="rId8671" tooltip="Click to see author profile" display="Click to see author profile"/>
    <hyperlink ref="I12905" r:id="rId8672" tooltip="Click to view source" display="Click to view source"/>
    <hyperlink ref="I12906" r:id="rId8673" tooltip="Click to view source" display="Click to view source"/>
    <hyperlink ref="C12907" r:id="rId8674" tooltip="Click to see author profile" display="Click to see author profile"/>
    <hyperlink ref="C12908" r:id="rId8675" tooltip="Click to see author profile" display="Click to see author profile"/>
    <hyperlink ref="C12909" r:id="rId8676" tooltip="Click to see author profile" display="Click to see author profile"/>
    <hyperlink ref="C12910" r:id="rId8677" tooltip="Click to see author profile" display="Click to see author profile"/>
    <hyperlink ref="C12911" r:id="rId8678" tooltip="Click to see author profile" display="Click to see author profile"/>
    <hyperlink ref="I12907" r:id="rId8679" tooltip="Click to view source" display="Click to view source"/>
    <hyperlink ref="I12908" r:id="rId8680" tooltip="Click to view source" display="Click to view source"/>
    <hyperlink ref="I12909" r:id="rId8681" tooltip="Click to view source" display="Click to view source"/>
    <hyperlink ref="I12910" r:id="rId8682" tooltip="Click to view source" display="Click to view source"/>
    <hyperlink ref="I12911" r:id="rId8683" tooltip="Click to view source" display="Click to view source"/>
    <hyperlink ref="C12912" r:id="rId8684" tooltip="Click to see author profile" display="Click to see author profile"/>
    <hyperlink ref="C12913" r:id="rId8685" tooltip="Click to see author profile" display="Click to see author profile"/>
    <hyperlink ref="C12914" r:id="rId8686" tooltip="Click to see author profile" display="Click to see author profile"/>
    <hyperlink ref="C12915" r:id="rId8687" tooltip="Click to see author profile" display="Click to see author profile"/>
    <hyperlink ref="C12916" r:id="rId8688" tooltip="Click to see author profile" display="Click to see author profile"/>
    <hyperlink ref="I12912" r:id="rId8689" tooltip="Click to view source" display="Click to view source"/>
    <hyperlink ref="I12913" r:id="rId8690" tooltip="Click to view source" display="Click to view source"/>
    <hyperlink ref="I12914" r:id="rId8691" tooltip="Click to view source" display="Click to view source"/>
    <hyperlink ref="I12915" r:id="rId8692" tooltip="Click to view source" display="Click to view source"/>
    <hyperlink ref="I12916" r:id="rId8693" tooltip="Click to view source" display="Click to view source"/>
    <hyperlink ref="C12917" r:id="rId8694" tooltip="Click to see author profile" display="Click to see author profile"/>
    <hyperlink ref="C12918" r:id="rId8695" tooltip="Click to see author profile" display="Click to see author profile"/>
    <hyperlink ref="C12919" r:id="rId8696" tooltip="Click to see author profile" display="Click to see author profile"/>
    <hyperlink ref="C12920" r:id="rId8697" tooltip="Click to see author profile" display="Click to see author profile"/>
    <hyperlink ref="C12921" r:id="rId8698" tooltip="Click to see author profile" display="Click to see author profile"/>
    <hyperlink ref="C12922" r:id="rId8699" tooltip="Click to see author profile" display="Click to see author profile"/>
    <hyperlink ref="C12923" r:id="rId8700" tooltip="Click to see author profile" display="Click to see author profile"/>
    <hyperlink ref="C12924" r:id="rId8701" tooltip="Click to see author profile" display="Click to see author profile"/>
    <hyperlink ref="C12925" r:id="rId8702" tooltip="Click to see author profile" display="Click to see author profile"/>
    <hyperlink ref="C12926" r:id="rId8703" tooltip="Click to see author profile" display="Click to see author profile"/>
    <hyperlink ref="C12927" r:id="rId8704" tooltip="Click to see author profile" display="Click to see author profile"/>
    <hyperlink ref="C12928" r:id="rId8705" tooltip="Click to see author profile" display="Click to see author profile"/>
    <hyperlink ref="C12929" r:id="rId8706" tooltip="Click to see author profile" display="Click to see author profile"/>
    <hyperlink ref="C12930" r:id="rId8707" tooltip="Click to see author profile" display="Click to see author profile"/>
    <hyperlink ref="C12931" r:id="rId8708" tooltip="Click to see author profile" display="Click to see author profile"/>
    <hyperlink ref="C12932" r:id="rId8709" tooltip="Click to see author profile" display="Click to see author profile"/>
    <hyperlink ref="C12933" r:id="rId8710" tooltip="Click to see author profile" display="Click to see author profile"/>
    <hyperlink ref="C12934" r:id="rId8711" tooltip="Click to see author profile" display="Click to see author profile"/>
    <hyperlink ref="I12917" r:id="rId8712" tooltip="Click to view source" display="Click to view source"/>
    <hyperlink ref="I12918" r:id="rId8713" tooltip="Click to view source" display="Click to view source"/>
    <hyperlink ref="I12919" r:id="rId8714" tooltip="Click to view source" display="Click to view source"/>
    <hyperlink ref="I12920" r:id="rId8715" tooltip="Click to view source" display="Click to view source"/>
    <hyperlink ref="I12921" r:id="rId8716" tooltip="Click to view source" display="Click to view source"/>
    <hyperlink ref="I12922" r:id="rId8717" tooltip="Click to view source" display="Click to view source"/>
    <hyperlink ref="I12923" r:id="rId8718" tooltip="Click to view source" display="Click to view source"/>
    <hyperlink ref="I12924" r:id="rId8719" tooltip="Click to view source" display="Click to view source"/>
    <hyperlink ref="I12925" r:id="rId8720" tooltip="Click to view source" display="Click to view source"/>
    <hyperlink ref="I12926" r:id="rId8721" tooltip="Click to view source" display="Click to view source"/>
    <hyperlink ref="I12927" r:id="rId8722" tooltip="Click to view source" display="Click to view source"/>
    <hyperlink ref="I12928" r:id="rId8723" tooltip="Click to view source" display="Click to view source"/>
    <hyperlink ref="I12929" r:id="rId8724" tooltip="Click to view source" display="Click to view source"/>
    <hyperlink ref="I12930" r:id="rId8725" tooltip="Click to view source" display="Click to view source"/>
    <hyperlink ref="I12931" r:id="rId8726" tooltip="Click to view source" display="Click to view source"/>
    <hyperlink ref="I12932" r:id="rId8727" tooltip="Click to view source" display="Click to view source"/>
    <hyperlink ref="I12933" r:id="rId8728" tooltip="Click to view source" display="Click to view source"/>
    <hyperlink ref="I12934" r:id="rId8729" tooltip="Click to view source" display="Click to view source"/>
    <hyperlink ref="C12935" r:id="rId8730" tooltip="Click to see author profile" display="Click to see author profile"/>
    <hyperlink ref="C12936" r:id="rId8731" tooltip="Click to see author profile" display="Click to see author profile"/>
    <hyperlink ref="C12937" r:id="rId8732" tooltip="Click to see author profile" display="Click to see author profile"/>
    <hyperlink ref="C12938" r:id="rId8733" tooltip="Click to see author profile" display="Click to see author profile"/>
    <hyperlink ref="C12939" r:id="rId8734" tooltip="Click to see author profile" display="Click to see author profile"/>
    <hyperlink ref="C12940" r:id="rId8735" tooltip="Click to see author profile" display="Click to see author profile"/>
    <hyperlink ref="C12941" r:id="rId8736" tooltip="Click to see author profile" display="Click to see author profile"/>
    <hyperlink ref="I12935" r:id="rId8737" tooltip="Click to view source" display="Click to view source"/>
    <hyperlink ref="I12936" r:id="rId8738" tooltip="Click to view source" display="Click to view source"/>
    <hyperlink ref="I12937" r:id="rId8739" tooltip="Click to view source" display="Click to view source"/>
    <hyperlink ref="I12938" r:id="rId8740" tooltip="Click to view source" display="Click to view source"/>
    <hyperlink ref="I12939" r:id="rId8741" tooltip="Click to view source" display="Click to view source"/>
    <hyperlink ref="I12940" r:id="rId8742" tooltip="Click to view source" display="Click to view source"/>
    <hyperlink ref="I12941" r:id="rId8743" tooltip="Click to view source" display="Click to view source"/>
    <hyperlink ref="C12942" r:id="rId8744" tooltip="Click to see author profile" display="Click to see author profile"/>
    <hyperlink ref="C12943" r:id="rId8745" tooltip="Click to see author profile" display="Click to see author profile"/>
    <hyperlink ref="C12944" r:id="rId8746" tooltip="Click to see author profile" display="Click to see author profile"/>
    <hyperlink ref="C12945" r:id="rId8747" tooltip="Click to see author profile" display="Click to see author profile"/>
    <hyperlink ref="C12946" r:id="rId8748" tooltip="Click to see author profile" display="Click to see author profile"/>
    <hyperlink ref="C12947" r:id="rId8749" tooltip="Click to see author profile" display="Click to see author profile"/>
    <hyperlink ref="I12942" r:id="rId8750" tooltip="Click to view source" display="Click to view source"/>
    <hyperlink ref="I12943" r:id="rId8751" tooltip="Click to view source" display="Click to view source"/>
    <hyperlink ref="I12944" r:id="rId8752" tooltip="Click to view source" display="Click to view source"/>
    <hyperlink ref="I12945" r:id="rId8753" tooltip="Click to view source" display="Click to view source"/>
    <hyperlink ref="I12946" r:id="rId8754" tooltip="Click to view source" display="Click to view source"/>
    <hyperlink ref="I12947" r:id="rId8755" tooltip="Click to view source" display="Click to view source"/>
    <hyperlink ref="C12948" r:id="rId8756" tooltip="Click to see author profile" display="Click to see author profile"/>
    <hyperlink ref="C12949" r:id="rId8757" tooltip="Click to see author profile" display="Click to see author profile"/>
    <hyperlink ref="C12950" r:id="rId8758" tooltip="Click to see author profile" display="Click to see author profile"/>
    <hyperlink ref="C12951" r:id="rId8759" tooltip="Click to see author profile" display="Click to see author profile"/>
    <hyperlink ref="C12952" r:id="rId8760" tooltip="Click to see author profile" display="Click to see author profile"/>
    <hyperlink ref="C12953" r:id="rId8761" tooltip="Click to see author profile" display="Click to see author profile"/>
    <hyperlink ref="C12954" r:id="rId8762" tooltip="Click to see author profile" display="Click to see author profile"/>
    <hyperlink ref="C12955" r:id="rId8763" tooltip="Click to see author profile" display="Click to see author profile"/>
    <hyperlink ref="C12956" r:id="rId8764" tooltip="Click to see author profile" display="Click to see author profile"/>
    <hyperlink ref="C12957" r:id="rId8765" tooltip="Click to see author profile" display="Click to see author profile"/>
    <hyperlink ref="C12958" r:id="rId8766" tooltip="Click to see author profile" display="Click to see author profile"/>
    <hyperlink ref="C12959" r:id="rId8767" tooltip="Click to see author profile" display="Click to see author profile"/>
    <hyperlink ref="C12960" r:id="rId8768" tooltip="Click to see author profile" display="Click to see author profile"/>
    <hyperlink ref="C12961" r:id="rId8769" tooltip="Click to see author profile" display="Click to see author profile"/>
    <hyperlink ref="C12962" r:id="rId8770" tooltip="Click to see author profile" display="Click to see author profile"/>
    <hyperlink ref="C12963" r:id="rId8771" tooltip="Click to see author profile" display="Click to see author profile"/>
    <hyperlink ref="I12948" r:id="rId8772" tooltip="Click to view source" display="Click to view source"/>
    <hyperlink ref="I12949" r:id="rId8773" tooltip="Click to view source" display="Click to view source"/>
    <hyperlink ref="I12950" r:id="rId8774" tooltip="Click to view source" display="Click to view source"/>
    <hyperlink ref="I12951" r:id="rId8775" tooltip="Click to view source" display="Click to view source"/>
    <hyperlink ref="I12952" r:id="rId8776" tooltip="Click to view source" display="Click to view source"/>
    <hyperlink ref="I12953" r:id="rId8777" tooltip="Click to view source" display="Click to view source"/>
    <hyperlink ref="I12954" r:id="rId8778" tooltip="Click to view source" display="Click to view source"/>
    <hyperlink ref="I12955" r:id="rId8779" tooltip="Click to view source" display="Click to view source"/>
    <hyperlink ref="I12956" r:id="rId8780" tooltip="Click to view source" display="Click to view source"/>
    <hyperlink ref="I12957" r:id="rId8781" tooltip="Click to view source" display="Click to view source"/>
    <hyperlink ref="I12958" r:id="rId8782" tooltip="Click to view source" display="Click to view source"/>
    <hyperlink ref="I12959" r:id="rId8783" tooltip="Click to view source" display="Click to view source"/>
    <hyperlink ref="I12960" r:id="rId8784" tooltip="Click to view source" display="Click to view source"/>
    <hyperlink ref="I12961" r:id="rId8785" tooltip="Click to view source" display="Click to view source"/>
    <hyperlink ref="I12962" r:id="rId8786" tooltip="Click to view source" display="Click to view source"/>
    <hyperlink ref="I12963" r:id="rId8787" tooltip="Click to view source" display="Click to view source"/>
    <hyperlink ref="C12964" r:id="rId8788" tooltip="Click to see author profile" display="Click to see author profile"/>
    <hyperlink ref="C12965" r:id="rId8789" tooltip="Click to see author profile" display="Click to see author profile"/>
    <hyperlink ref="C12966" r:id="rId8790" tooltip="Click to see author profile" display="Click to see author profile"/>
    <hyperlink ref="C12967" r:id="rId8791" tooltip="Click to see author profile" display="Click to see author profile"/>
    <hyperlink ref="I12964" r:id="rId8792" tooltip="Click to view source" display="Click to view source"/>
    <hyperlink ref="I12965" r:id="rId8793" tooltip="Click to view source" display="Click to view source"/>
    <hyperlink ref="I12966" r:id="rId8794" tooltip="Click to view source" display="Click to view source"/>
    <hyperlink ref="I12967" r:id="rId8795" tooltip="Click to view source" display="Click to view source"/>
    <hyperlink ref="C12968" r:id="rId8796" tooltip="Click to see author profile" display="Click to see author profile"/>
    <hyperlink ref="C12969" r:id="rId8797" tooltip="Click to see author profile" display="Click to see author profile"/>
    <hyperlink ref="C12970" r:id="rId8798" tooltip="Click to see author profile" display="Click to see author profile"/>
    <hyperlink ref="C12971" r:id="rId8799" tooltip="Click to see author profile" display="Click to see author profile"/>
    <hyperlink ref="C12972" r:id="rId8800" tooltip="Click to see author profile" display="Click to see author profile"/>
    <hyperlink ref="C12973" r:id="rId8801" tooltip="Click to see author profile" display="Click to see author profile"/>
    <hyperlink ref="C12974" r:id="rId8802" tooltip="Click to see author profile" display="Click to see author profile"/>
    <hyperlink ref="C12975" r:id="rId8803" tooltip="Click to see author profile" display="Click to see author profile"/>
    <hyperlink ref="C12976" r:id="rId8804" tooltip="Click to see author profile" display="Click to see author profile"/>
    <hyperlink ref="C12977" r:id="rId8805" tooltip="Click to see author profile" display="Click to see author profile"/>
    <hyperlink ref="C12978" r:id="rId8806" tooltip="Click to see author profile" display="Click to see author profile"/>
    <hyperlink ref="C12979" r:id="rId8807" tooltip="Click to see author profile" display="Click to see author profile"/>
    <hyperlink ref="I12968" r:id="rId8808" tooltip="Click to view source" display="Click to view source"/>
    <hyperlink ref="I12969" r:id="rId8809" tooltip="Click to view source" display="Click to view source"/>
    <hyperlink ref="I12970" r:id="rId8810" tooltip="Click to view source" display="Click to view source"/>
    <hyperlink ref="I12971" r:id="rId8811" tooltip="Click to view source" display="Click to view source"/>
    <hyperlink ref="I12972" r:id="rId8812" tooltip="Click to view source" display="Click to view source"/>
    <hyperlink ref="I12973" r:id="rId8813" tooltip="Click to view source" display="Click to view source"/>
    <hyperlink ref="I12974" r:id="rId8814" tooltip="Click to view source" display="Click to view source"/>
    <hyperlink ref="I12975" r:id="rId8815" tooltip="Click to view source" display="Click to view source"/>
    <hyperlink ref="I12976" r:id="rId8816" tooltip="Click to view source" display="Click to view source"/>
    <hyperlink ref="I12977" r:id="rId8817" tooltip="Click to view source" display="Click to view source"/>
    <hyperlink ref="I12978" r:id="rId8818" tooltip="Click to view source" display="Click to view source"/>
    <hyperlink ref="I12979" r:id="rId8819" tooltip="Click to view source" display="Click to view source"/>
    <hyperlink ref="C12980" r:id="rId8820" tooltip="Click to see author profile" display="Click to see author profile"/>
    <hyperlink ref="C12981" r:id="rId8821" tooltip="Click to see author profile" display="Click to see author profile"/>
    <hyperlink ref="I12980" r:id="rId8822" tooltip="Click to view source" display="Click to view source"/>
    <hyperlink ref="I12981" r:id="rId8823" tooltip="Click to view source" display="Click to view source"/>
    <hyperlink ref="C12982" r:id="rId8824" tooltip="Click to see author profile" display="Click to see author profile"/>
    <hyperlink ref="C12983" r:id="rId8825" tooltip="Click to see author profile" display="Click to see author profile"/>
    <hyperlink ref="C12984" r:id="rId8826" tooltip="Click to see author profile" display="Click to see author profile"/>
    <hyperlink ref="C12985" r:id="rId8827" tooltip="Click to see author profile" display="Click to see author profile"/>
    <hyperlink ref="C12986" r:id="rId8828" tooltip="Click to see author profile" display="Click to see author profile"/>
    <hyperlink ref="I12982" r:id="rId8829" tooltip="Click to view source" display="Click to view source"/>
    <hyperlink ref="I12983" r:id="rId8830" tooltip="Click to view source" display="Click to view source"/>
    <hyperlink ref="I12984" r:id="rId8831" tooltip="Click to view source" display="Click to view source"/>
    <hyperlink ref="I12985" r:id="rId8832" tooltip="Click to view source" display="Click to view source"/>
    <hyperlink ref="I12986" r:id="rId8833" tooltip="Click to view source" display="Click to view source"/>
    <hyperlink ref="C12987" r:id="rId8834" tooltip="Click to see author profile" display="Click to see author profile"/>
    <hyperlink ref="C12988" r:id="rId8835" tooltip="Click to see author profile" display="Click to see author profile"/>
    <hyperlink ref="C12989" r:id="rId8836" tooltip="Click to see author profile" display="Click to see author profile"/>
    <hyperlink ref="C12990" r:id="rId8837" tooltip="Click to see author profile" display="Click to see author profile"/>
    <hyperlink ref="C12991" r:id="rId8838" tooltip="Click to see author profile" display="Click to see author profile"/>
    <hyperlink ref="C12992" r:id="rId8839" tooltip="Click to see author profile" display="Click to see author profile"/>
    <hyperlink ref="I12987" r:id="rId8840" tooltip="Click to view source" display="Click to view source"/>
    <hyperlink ref="I12988" r:id="rId8841" tooltip="Click to view source" display="Click to view source"/>
    <hyperlink ref="I12989" r:id="rId8842" tooltip="Click to view source" display="Click to view source"/>
    <hyperlink ref="I12990" r:id="rId8843" tooltip="Click to view source" display="Click to view source"/>
    <hyperlink ref="I12991" r:id="rId8844" tooltip="Click to view source" display="Click to view source"/>
    <hyperlink ref="I12992" r:id="rId8845" tooltip="Click to view source" display="Click to view source"/>
    <hyperlink ref="C12993" r:id="rId8846" tooltip="Click to see author profile" display="Click to see author profile"/>
    <hyperlink ref="C12994" r:id="rId8847" tooltip="Click to see author profile" display="Click to see author profile"/>
    <hyperlink ref="C12995" r:id="rId8848" tooltip="Click to see author profile" display="Click to see author profile"/>
    <hyperlink ref="C12996" r:id="rId8849" tooltip="Click to see author profile" display="Click to see author profile"/>
    <hyperlink ref="C12997" r:id="rId8850" tooltip="Click to see author profile" display="Click to see author profile"/>
    <hyperlink ref="C12998" r:id="rId8851" tooltip="Click to see author profile" display="Click to see author profile"/>
    <hyperlink ref="C12999" r:id="rId8852" tooltip="Click to see author profile" display="Click to see author profile"/>
    <hyperlink ref="C13000" r:id="rId8853" tooltip="Click to see author profile" display="Click to see author profile"/>
    <hyperlink ref="I12993" r:id="rId8854" tooltip="Click to view source" display="Click to view source"/>
    <hyperlink ref="I12994" r:id="rId8855" tooltip="Click to view source" display="Click to view source"/>
    <hyperlink ref="I12995" r:id="rId8856" tooltip="Click to view source" display="Click to view source"/>
    <hyperlink ref="I12996" r:id="rId8857" tooltip="Click to view source" display="Click to view source"/>
    <hyperlink ref="I12997" r:id="rId8858" tooltip="Click to view source" display="Click to view source"/>
    <hyperlink ref="I12998" r:id="rId8859" tooltip="Click to view source" display="Click to view source"/>
    <hyperlink ref="I12999" r:id="rId8860" tooltip="Click to view source" display="Click to view source"/>
    <hyperlink ref="I13000" r:id="rId8861" tooltip="Click to view source" display="Click to view source"/>
    <hyperlink ref="C13001" r:id="rId8862" tooltip="Click to see author profile" display="Click to see author profile"/>
    <hyperlink ref="C13002" r:id="rId8863" tooltip="Click to see author profile" display="Click to see author profile"/>
    <hyperlink ref="C13003" r:id="rId8864" tooltip="Click to see author profile" display="Click to see author profile"/>
    <hyperlink ref="C13004" r:id="rId8865" tooltip="Click to see author profile" display="Click to see author profile"/>
    <hyperlink ref="C13005" r:id="rId8866" tooltip="Click to see author profile" display="Click to see author profile"/>
    <hyperlink ref="C13006" r:id="rId8867" tooltip="Click to see author profile" display="Click to see author profile"/>
    <hyperlink ref="C13007" r:id="rId8868" tooltip="Click to see author profile" display="Click to see author profile"/>
    <hyperlink ref="C13008" r:id="rId8869" tooltip="Click to see author profile" display="Click to see author profile"/>
    <hyperlink ref="C13009" r:id="rId8870" tooltip="Click to see author profile" display="Click to see author profile"/>
    <hyperlink ref="C13010" r:id="rId8871" tooltip="Click to see author profile" display="Click to see author profile"/>
    <hyperlink ref="C13011" r:id="rId8872" tooltip="Click to see author profile" display="Click to see author profile"/>
    <hyperlink ref="C13012" r:id="rId8873" tooltip="Click to see author profile" display="Click to see author profile"/>
    <hyperlink ref="C13013" r:id="rId8874" tooltip="Click to see author profile" display="Click to see author profile"/>
    <hyperlink ref="C13014" r:id="rId8875" tooltip="Click to see author profile" display="Click to see author profile"/>
    <hyperlink ref="C13015" r:id="rId8876" tooltip="Click to see author profile" display="Click to see author profile"/>
    <hyperlink ref="C13016" r:id="rId8877" tooltip="Click to see author profile" display="Click to see author profile"/>
    <hyperlink ref="C13017" r:id="rId8878" tooltip="Click to see author profile" display="Click to see author profile"/>
    <hyperlink ref="C13018" r:id="rId8879" tooltip="Click to see author profile" display="Click to see author profile"/>
    <hyperlink ref="C13019" r:id="rId8880" tooltip="Click to see author profile" display="Click to see author profile"/>
    <hyperlink ref="C13020" r:id="rId8881" tooltip="Click to see author profile" display="Click to see author profile"/>
    <hyperlink ref="C13021" r:id="rId8882" tooltip="Click to see author profile" display="Click to see author profile"/>
    <hyperlink ref="C13022" r:id="rId8883" tooltip="Click to see author profile" display="Click to see author profile"/>
    <hyperlink ref="C13023" r:id="rId8884" tooltip="Click to see author profile" display="Click to see author profile"/>
    <hyperlink ref="C13024" r:id="rId8885" tooltip="Click to see author profile" display="Click to see author profile"/>
    <hyperlink ref="C13025" r:id="rId8886" tooltip="Click to see author profile" display="Click to see author profile"/>
    <hyperlink ref="C13026" r:id="rId8887" tooltip="Click to see author profile" display="Click to see author profile"/>
    <hyperlink ref="C13027" r:id="rId8888" tooltip="Click to see author profile" display="Click to see author profile"/>
    <hyperlink ref="C13028" r:id="rId8889" tooltip="Click to see author profile" display="Click to see author profile"/>
    <hyperlink ref="C13029" r:id="rId8890" tooltip="Click to see author profile" display="Click to see author profile"/>
    <hyperlink ref="C13030" r:id="rId8891" tooltip="Click to see author profile" display="Click to see author profile"/>
    <hyperlink ref="C13031" r:id="rId8892" tooltip="Click to see author profile" display="Click to see author profile"/>
    <hyperlink ref="C13032" r:id="rId8893" tooltip="Click to see author profile" display="Click to see author profile"/>
    <hyperlink ref="C13033" r:id="rId8894" tooltip="Click to see author profile" display="Click to see author profile"/>
    <hyperlink ref="C13034" r:id="rId8895" tooltip="Click to see author profile" display="Click to see author profile"/>
    <hyperlink ref="C13035" r:id="rId8896" tooltip="Click to see author profile" display="Click to see author profile"/>
    <hyperlink ref="C13036" r:id="rId8897" tooltip="Click to see author profile" display="Click to see author profile"/>
    <hyperlink ref="C13037" r:id="rId8898" tooltip="Click to see author profile" display="Click to see author profile"/>
    <hyperlink ref="C13038" r:id="rId8899" tooltip="Click to see author profile" display="Click to see author profile"/>
    <hyperlink ref="C13039" r:id="rId8900" tooltip="Click to see author profile" display="Click to see author profile"/>
    <hyperlink ref="C13040" r:id="rId8901" tooltip="Click to see author profile" display="Click to see author profile"/>
    <hyperlink ref="C13041" r:id="rId8902" tooltip="Click to see author profile" display="Click to see author profile"/>
    <hyperlink ref="C13042" r:id="rId8903" tooltip="Click to see author profile" display="Click to see author profile"/>
    <hyperlink ref="C13043" r:id="rId8904" tooltip="Click to see author profile" display="Click to see author profile"/>
    <hyperlink ref="C13044" r:id="rId8905" tooltip="Click to see author profile" display="Click to see author profile"/>
    <hyperlink ref="C13045" r:id="rId8906" tooltip="Click to see author profile" display="Click to see author profile"/>
    <hyperlink ref="C13046" r:id="rId8907" tooltip="Click to see author profile" display="Click to see author profile"/>
    <hyperlink ref="C13047" r:id="rId8908" tooltip="Click to see author profile" display="Click to see author profile"/>
    <hyperlink ref="C13048" r:id="rId8909" tooltip="Click to see author profile" display="Click to see author profile"/>
    <hyperlink ref="C13049" r:id="rId8910" tooltip="Click to see author profile" display="Click to see author profile"/>
    <hyperlink ref="C13050" r:id="rId8911" tooltip="Click to see author profile" display="Click to see author profile"/>
    <hyperlink ref="C13051" r:id="rId8912" tooltip="Click to see author profile" display="Click to see author profile"/>
    <hyperlink ref="C13052" r:id="rId8913" tooltip="Click to see author profile" display="Click to see author profile"/>
    <hyperlink ref="C13053" r:id="rId8914" tooltip="Click to see author profile" display="Click to see author profile"/>
    <hyperlink ref="C13054" r:id="rId8915" tooltip="Click to see author profile" display="Click to see author profile"/>
    <hyperlink ref="C13055" r:id="rId8916" tooltip="Click to see author profile" display="Click to see author profile"/>
    <hyperlink ref="C13056" r:id="rId8917" tooltip="Click to see author profile" display="Click to see author profile"/>
    <hyperlink ref="C13057" r:id="rId8918" tooltip="Click to see author profile" display="Click to see author profile"/>
    <hyperlink ref="C13058" r:id="rId8919" tooltip="Click to see author profile" display="Click to see author profile"/>
    <hyperlink ref="C13059" r:id="rId8920" tooltip="Click to see author profile" display="Click to see author profile"/>
    <hyperlink ref="C13060" r:id="rId8921" tooltip="Click to see author profile" display="Click to see author profile"/>
    <hyperlink ref="C13061" r:id="rId8922" tooltip="Click to see author profile" display="Click to see author profile"/>
    <hyperlink ref="C13062" r:id="rId8923" tooltip="Click to see author profile" display="Click to see author profile"/>
    <hyperlink ref="C13063" r:id="rId8924" tooltip="Click to see author profile" display="Click to see author profile"/>
    <hyperlink ref="C13064" r:id="rId8925" tooltip="Click to see author profile" display="Click to see author profile"/>
    <hyperlink ref="C13065" r:id="rId8926" tooltip="Click to see author profile" display="Click to see author profile"/>
    <hyperlink ref="C13066" r:id="rId8927" tooltip="Click to see author profile" display="Click to see author profile"/>
    <hyperlink ref="C13067" r:id="rId8928" tooltip="Click to see author profile" display="Click to see author profile"/>
    <hyperlink ref="C13068" r:id="rId8929" tooltip="Click to see author profile" display="Click to see author profile"/>
    <hyperlink ref="C13069" r:id="rId8930" tooltip="Click to see author profile" display="Click to see author profile"/>
    <hyperlink ref="C13070" r:id="rId8931" tooltip="Click to see author profile" display="Click to see author profile"/>
    <hyperlink ref="C13071" r:id="rId8932" tooltip="Click to see author profile" display="Click to see author profile"/>
    <hyperlink ref="C13072" r:id="rId8933" tooltip="Click to see author profile" display="Click to see author profile"/>
    <hyperlink ref="C13073" r:id="rId8934" tooltip="Click to see author profile" display="Click to see author profile"/>
    <hyperlink ref="C13074" r:id="rId8935" tooltip="Click to see author profile" display="Click to see author profile"/>
    <hyperlink ref="C13075" r:id="rId8936" tooltip="Click to see author profile" display="Click to see author profile"/>
    <hyperlink ref="C13076" r:id="rId8937" tooltip="Click to see author profile" display="Click to see author profile"/>
    <hyperlink ref="C13077" r:id="rId8938" tooltip="Click to see author profile" display="Click to see author profile"/>
    <hyperlink ref="C13078" r:id="rId8939" tooltip="Click to see author profile" display="Click to see author profile"/>
    <hyperlink ref="C13079" r:id="rId8940" tooltip="Click to see author profile" display="Click to see author profile"/>
    <hyperlink ref="C13080" r:id="rId8941" tooltip="Click to see author profile" display="Click to see author profile"/>
    <hyperlink ref="C13081" r:id="rId8942" tooltip="Click to see author profile" display="Click to see author profile"/>
    <hyperlink ref="C13082" r:id="rId8943" tooltip="Click to see author profile" display="Click to see author profile"/>
    <hyperlink ref="C13083" r:id="rId8944" tooltip="Click to see author profile" display="Click to see author profile"/>
    <hyperlink ref="C13084" r:id="rId8945" tooltip="Click to see author profile" display="Click to see author profile"/>
    <hyperlink ref="C13085" r:id="rId8946" tooltip="Click to see author profile" display="Click to see author profile"/>
    <hyperlink ref="C13086" r:id="rId8947" tooltip="Click to see author profile" display="Click to see author profile"/>
    <hyperlink ref="C13087" r:id="rId8948" tooltip="Click to see author profile" display="Click to see author profile"/>
    <hyperlink ref="C13088" r:id="rId8949" tooltip="Click to see author profile" display="Click to see author profile"/>
    <hyperlink ref="C13089" r:id="rId8950" tooltip="Click to see author profile" display="Click to see author profile"/>
    <hyperlink ref="C13090" r:id="rId8951" tooltip="Click to see author profile" display="Click to see author profile"/>
    <hyperlink ref="C13091" r:id="rId8952" tooltip="Click to see author profile" display="Click to see author profile"/>
    <hyperlink ref="C13092" r:id="rId8953" tooltip="Click to see author profile" display="Click to see author profile"/>
    <hyperlink ref="C13093" r:id="rId8954" tooltip="Click to see author profile" display="Click to see author profile"/>
    <hyperlink ref="C13094" r:id="rId8955" tooltip="Click to see author profile" display="Click to see author profile"/>
    <hyperlink ref="C13095" r:id="rId8956" tooltip="Click to see author profile" display="Click to see author profile"/>
    <hyperlink ref="C13096" r:id="rId8957" tooltip="Click to see author profile" display="Click to see author profile"/>
    <hyperlink ref="C13097" r:id="rId8958" tooltip="Click to see author profile" display="Click to see author profile"/>
    <hyperlink ref="C13098" r:id="rId8959" tooltip="Click to see author profile" display="Click to see author profile"/>
    <hyperlink ref="C13099" r:id="rId8960" tooltip="Click to see author profile" display="Click to see author profile"/>
    <hyperlink ref="I13001" r:id="rId8961" tooltip="Click to view source" display="Click to view source"/>
    <hyperlink ref="I13002" r:id="rId8962" tooltip="Click to view source" display="Click to view source"/>
    <hyperlink ref="I13003" r:id="rId8963" tooltip="Click to view source" display="Click to view source"/>
    <hyperlink ref="I13004" r:id="rId8964" tooltip="Click to view source" display="Click to view source"/>
    <hyperlink ref="I13005" r:id="rId8965" tooltip="Click to view source" display="Click to view source"/>
    <hyperlink ref="I13006" r:id="rId8966" tooltip="Click to view source" display="Click to view source"/>
    <hyperlink ref="I13007" r:id="rId8967" tooltip="Click to view source" display="Click to view source"/>
    <hyperlink ref="I13008" r:id="rId8968" tooltip="Click to view source" display="Click to view source"/>
    <hyperlink ref="I13009" r:id="rId8969" tooltip="Click to view source" display="Click to view source"/>
    <hyperlink ref="I13010" r:id="rId8970" tooltip="Click to view source" display="Click to view source"/>
    <hyperlink ref="I13011" r:id="rId8971" tooltip="Click to view source" display="Click to view source"/>
    <hyperlink ref="I13012" r:id="rId8972" tooltip="Click to view source" display="Click to view source"/>
    <hyperlink ref="I13013" r:id="rId8973" tooltip="Click to view source" display="Click to view source"/>
    <hyperlink ref="I13014" r:id="rId8974" tooltip="Click to view source" display="Click to view source"/>
    <hyperlink ref="I13015" r:id="rId8975" tooltip="Click to view source" display="Click to view source"/>
    <hyperlink ref="I13016" r:id="rId8976" tooltip="Click to view source" display="Click to view source"/>
    <hyperlink ref="I13017" r:id="rId8977" tooltip="Click to view source" display="Click to view source"/>
    <hyperlink ref="I13018" r:id="rId8978" tooltip="Click to view source" display="Click to view source"/>
    <hyperlink ref="I13019" r:id="rId8979" tooltip="Click to view source" display="Click to view source"/>
    <hyperlink ref="I13020" r:id="rId8980" tooltip="Click to view source" display="Click to view source"/>
    <hyperlink ref="I13021" r:id="rId8981" tooltip="Click to view source" display="Click to view source"/>
    <hyperlink ref="I13022" r:id="rId8982" tooltip="Click to view source" display="Click to view source"/>
    <hyperlink ref="I13023" r:id="rId8983" tooltip="Click to view source" display="Click to view source"/>
    <hyperlink ref="I13024" r:id="rId8984" tooltip="Click to view source" display="Click to view source"/>
    <hyperlink ref="I13025" r:id="rId8985" tooltip="Click to view source" display="Click to view source"/>
    <hyperlink ref="I13026" r:id="rId8986" tooltip="Click to view source" display="Click to view source"/>
    <hyperlink ref="I13027" r:id="rId8987" tooltip="Click to view source" display="Click to view source"/>
    <hyperlink ref="I13028" r:id="rId8988" tooltip="Click to view source" display="Click to view source"/>
    <hyperlink ref="I13029" r:id="rId8989" tooltip="Click to view source" display="Click to view source"/>
    <hyperlink ref="I13030" r:id="rId8990" tooltip="Click to view source" display="Click to view source"/>
    <hyperlink ref="I13031" r:id="rId8991" tooltip="Click to view source" display="Click to view source"/>
    <hyperlink ref="I13032" r:id="rId8992" tooltip="Click to view source" display="Click to view source"/>
    <hyperlink ref="I13033" r:id="rId8993" tooltip="Click to view source" display="Click to view source"/>
    <hyperlink ref="I13034" r:id="rId8994" tooltip="Click to view source" display="Click to view source"/>
    <hyperlink ref="I13035" r:id="rId8995" tooltip="Click to view source" display="Click to view source"/>
    <hyperlink ref="I13036" r:id="rId8996" tooltip="Click to view source" display="Click to view source"/>
    <hyperlink ref="I13037" r:id="rId8997" tooltip="Click to view source" display="Click to view source"/>
    <hyperlink ref="I13038" r:id="rId8998" tooltip="Click to view source" display="Click to view source"/>
    <hyperlink ref="I13039" r:id="rId8999" tooltip="Click to view source" display="Click to view source"/>
    <hyperlink ref="I13040" r:id="rId9000" tooltip="Click to view source" display="Click to view source"/>
    <hyperlink ref="I13041" r:id="rId9001" tooltip="Click to view source" display="Click to view source"/>
    <hyperlink ref="I13042" r:id="rId9002" tooltip="Click to view source" display="Click to view source"/>
    <hyperlink ref="I13043" r:id="rId9003" tooltip="Click to view source" display="Click to view source"/>
    <hyperlink ref="I13044" r:id="rId9004" tooltip="Click to view source" display="Click to view source"/>
    <hyperlink ref="I13045" r:id="rId9005" tooltip="Click to view source" display="Click to view source"/>
    <hyperlink ref="I13046" r:id="rId9006" tooltip="Click to view source" display="Click to view source"/>
    <hyperlink ref="I13047" r:id="rId9007" tooltip="Click to view source" display="Click to view source"/>
    <hyperlink ref="I13048" r:id="rId9008" tooltip="Click to view source" display="Click to view source"/>
    <hyperlink ref="I13049" r:id="rId9009" tooltip="Click to view source" display="Click to view source"/>
    <hyperlink ref="I13050" r:id="rId9010" tooltip="Click to view source" display="Click to view source"/>
    <hyperlink ref="I13051" r:id="rId9011" tooltip="Click to view source" display="Click to view source"/>
    <hyperlink ref="I13052" r:id="rId9012" tooltip="Click to view source" display="Click to view source"/>
    <hyperlink ref="I13053" r:id="rId9013" tooltip="Click to view source" display="Click to view source"/>
    <hyperlink ref="I13054" r:id="rId9014" tooltip="Click to view source" display="Click to view source"/>
    <hyperlink ref="I13055" r:id="rId9015" tooltip="Click to view source" display="Click to view source"/>
    <hyperlink ref="I13056" r:id="rId9016" tooltip="Click to view source" display="Click to view source"/>
    <hyperlink ref="I13057" r:id="rId9017" tooltip="Click to view source" display="Click to view source"/>
    <hyperlink ref="I13058" r:id="rId9018" tooltip="Click to view source" display="Click to view source"/>
    <hyperlink ref="I13059" r:id="rId9019" tooltip="Click to view source" display="Click to view source"/>
    <hyperlink ref="I13060" r:id="rId9020" tooltip="Click to view source" display="Click to view source"/>
    <hyperlink ref="I13061" r:id="rId9021" tooltip="Click to view source" display="Click to view source"/>
    <hyperlink ref="I13062" r:id="rId9022" tooltip="Click to view source" display="Click to view source"/>
    <hyperlink ref="I13063" r:id="rId9023" tooltip="Click to view source" display="Click to view source"/>
    <hyperlink ref="I13064" r:id="rId9024" tooltip="Click to view source" display="Click to view source"/>
    <hyperlink ref="I13065" r:id="rId9025" tooltip="Click to view source" display="Click to view source"/>
    <hyperlink ref="I13066" r:id="rId9026" tooltip="Click to view source" display="Click to view source"/>
    <hyperlink ref="I13067" r:id="rId9027" tooltip="Click to view source" display="Click to view source"/>
    <hyperlink ref="I13068" r:id="rId9028" tooltip="Click to view source" display="Click to view source"/>
    <hyperlink ref="I13069" r:id="rId9029" tooltip="Click to view source" display="Click to view source"/>
    <hyperlink ref="I13070" r:id="rId9030" tooltip="Click to view source" display="Click to view source"/>
    <hyperlink ref="I13071" r:id="rId9031" tooltip="Click to view source" display="Click to view source"/>
    <hyperlink ref="I13072" r:id="rId9032" tooltip="Click to view source" display="Click to view source"/>
    <hyperlink ref="I13073" r:id="rId9033" tooltip="Click to view source" display="Click to view source"/>
    <hyperlink ref="I13074" r:id="rId9034" tooltip="Click to view source" display="Click to view source"/>
    <hyperlink ref="I13075" r:id="rId9035" tooltip="Click to view source" display="Click to view source"/>
    <hyperlink ref="I13076" r:id="rId9036" tooltip="Click to view source" display="Click to view source"/>
    <hyperlink ref="I13077" r:id="rId9037" tooltip="Click to view source" display="Click to view source"/>
    <hyperlink ref="I13078" r:id="rId9038" tooltip="Click to view source" display="Click to view source"/>
    <hyperlink ref="I13079" r:id="rId9039" tooltip="Click to view source" display="Click to view source"/>
    <hyperlink ref="I13080" r:id="rId9040" tooltip="Click to view source" display="Click to view source"/>
    <hyperlink ref="I13081" r:id="rId9041" tooltip="Click to view source" display="Click to view source"/>
    <hyperlink ref="I13082" r:id="rId9042" tooltip="Click to view source" display="Click to view source"/>
    <hyperlink ref="I13083" r:id="rId9043" tooltip="Click to view source" display="Click to view source"/>
    <hyperlink ref="I13084" r:id="rId9044" tooltip="Click to view source" display="Click to view source"/>
    <hyperlink ref="I13085" r:id="rId9045" tooltip="Click to view source" display="Click to view source"/>
    <hyperlink ref="I13086" r:id="rId9046" tooltip="Click to view source" display="Click to view source"/>
    <hyperlink ref="I13087" r:id="rId9047" tooltip="Click to view source" display="Click to view source"/>
    <hyperlink ref="I13088" r:id="rId9048" tooltip="Click to view source" display="Click to view source"/>
    <hyperlink ref="I13089" r:id="rId9049" tooltip="Click to view source" display="Click to view source"/>
    <hyperlink ref="I13090" r:id="rId9050" tooltip="Click to view source" display="Click to view source"/>
    <hyperlink ref="I13091" r:id="rId9051" tooltip="Click to view source" display="Click to view source"/>
    <hyperlink ref="I13092" r:id="rId9052" tooltip="Click to view source" display="Click to view source"/>
    <hyperlink ref="I13093" r:id="rId9053" tooltip="Click to view source" display="Click to view source"/>
    <hyperlink ref="I13094" r:id="rId9054" tooltip="Click to view source" display="Click to view source"/>
    <hyperlink ref="I13095" r:id="rId9055" tooltip="Click to view source" display="Click to view source"/>
    <hyperlink ref="I13096" r:id="rId9056" tooltip="Click to view source" display="Click to view source"/>
    <hyperlink ref="I13097" r:id="rId9057" tooltip="Click to view source" display="Click to view source"/>
    <hyperlink ref="I13098" r:id="rId9058" tooltip="Click to view source" display="Click to view source"/>
    <hyperlink ref="I13099" r:id="rId9059" tooltip="Click to view source" display="Click to view source"/>
    <hyperlink ref="C13100" r:id="rId9060" tooltip="Click to see author profile" display="Click to see author profile"/>
    <hyperlink ref="C13101" r:id="rId9061" tooltip="Click to see author profile" display="Click to see author profile"/>
    <hyperlink ref="C13102" r:id="rId9062" tooltip="Click to see author profile" display="Click to see author profile"/>
    <hyperlink ref="C13103" r:id="rId9063" tooltip="Click to see author profile" display="Click to see author profile"/>
    <hyperlink ref="C13104" r:id="rId9064" tooltip="Click to see author profile" display="Click to see author profile"/>
    <hyperlink ref="C13105" r:id="rId9065" tooltip="Click to see author profile" display="Click to see author profile"/>
    <hyperlink ref="I13100" r:id="rId9066" tooltip="Click to view source" display="Click to view source"/>
    <hyperlink ref="I13101" r:id="rId9067" tooltip="Click to view source" display="Click to view source"/>
    <hyperlink ref="I13102" r:id="rId9068" tooltip="Click to view source" display="Click to view source"/>
    <hyperlink ref="I13103" r:id="rId9069" tooltip="Click to view source" display="Click to view source"/>
    <hyperlink ref="I13104" r:id="rId9070" tooltip="Click to view source" display="Click to view source"/>
    <hyperlink ref="I13105" r:id="rId9071" tooltip="Click to view source" display="Click to view source"/>
    <hyperlink ref="C13106" r:id="rId9072" tooltip="Click to see author profile" display="Click to see author profile"/>
    <hyperlink ref="C13107" r:id="rId9073" tooltip="Click to see author profile" display="Click to see author profile"/>
    <hyperlink ref="C13108" r:id="rId9074" tooltip="Click to see author profile" display="Click to see author profile"/>
    <hyperlink ref="C13109" r:id="rId9075" tooltip="Click to see author profile" display="Click to see author profile"/>
    <hyperlink ref="I13106" r:id="rId9076" tooltip="Click to view source" display="Click to view source"/>
    <hyperlink ref="I13107" r:id="rId9077" tooltip="Click to view source" display="Click to view source"/>
    <hyperlink ref="I13108" r:id="rId9078" tooltip="Click to view source" display="Click to view source"/>
    <hyperlink ref="I13109" r:id="rId9079" tooltip="Click to view source" display="Click to view source"/>
    <hyperlink ref="C13110" r:id="rId9080" tooltip="Click to see author profile" display="Click to see author profile"/>
    <hyperlink ref="C13111" r:id="rId9081" tooltip="Click to see author profile" display="Click to see author profile"/>
    <hyperlink ref="C13112" r:id="rId9082" tooltip="Click to see author profile" display="Click to see author profile"/>
    <hyperlink ref="C13113" r:id="rId9083" tooltip="Click to see author profile" display="Click to see author profile"/>
    <hyperlink ref="I13110" r:id="rId9084" tooltip="Click to view source" display="Click to view source"/>
    <hyperlink ref="I13111" r:id="rId9085" tooltip="Click to view source" display="Click to view source"/>
    <hyperlink ref="I13112" r:id="rId9086" tooltip="Click to view source" display="Click to view source"/>
    <hyperlink ref="I13113" r:id="rId9087" tooltip="Click to view source" display="Click to view source"/>
    <hyperlink ref="C13114" r:id="rId9088" tooltip="Click to see author profile" display="Click to see author profile"/>
    <hyperlink ref="C13115" r:id="rId9089" tooltip="Click to see author profile" display="Click to see author profile"/>
    <hyperlink ref="C13116" r:id="rId9090" tooltip="Click to see author profile" display="Click to see author profile"/>
    <hyperlink ref="C13117" r:id="rId9091" tooltip="Click to see author profile" display="Click to see author profile"/>
    <hyperlink ref="C13118" r:id="rId9092" tooltip="Click to see author profile" display="Click to see author profile"/>
    <hyperlink ref="I13114" r:id="rId9093" tooltip="Click to view source" display="Click to view source"/>
    <hyperlink ref="I13115" r:id="rId9094" tooltip="Click to view source" display="Click to view source"/>
    <hyperlink ref="I13116" r:id="rId9095" tooltip="Click to view source" display="Click to view source"/>
    <hyperlink ref="I13117" r:id="rId9096" tooltip="Click to view source" display="Click to view source"/>
    <hyperlink ref="I13118" r:id="rId9097" tooltip="Click to view source" display="Click to view source"/>
    <hyperlink ref="C13119" r:id="rId9098" tooltip="Click to see author profile" display="Click to see author profile"/>
    <hyperlink ref="C13120" r:id="rId9099" tooltip="Click to see author profile" display="Click to see author profile"/>
    <hyperlink ref="C13121" r:id="rId9100" tooltip="Click to see author profile" display="Click to see author profile"/>
    <hyperlink ref="C13122" r:id="rId9101" tooltip="Click to see author profile" display="Click to see author profile"/>
    <hyperlink ref="C13123" r:id="rId9102" tooltip="Click to see author profile" display="Click to see author profile"/>
    <hyperlink ref="C13124" r:id="rId9103" tooltip="Click to see author profile" display="Click to see author profile"/>
    <hyperlink ref="I13119" r:id="rId9104" tooltip="Click to view source" display="Click to view source"/>
    <hyperlink ref="I13120" r:id="rId9105" tooltip="Click to view source" display="Click to view source"/>
    <hyperlink ref="I13121" r:id="rId9106" tooltip="Click to view source" display="Click to view source"/>
    <hyperlink ref="I13122" r:id="rId9107" tooltip="Click to view source" display="Click to view source"/>
    <hyperlink ref="I13123" r:id="rId9108" tooltip="Click to view source" display="Click to view source"/>
    <hyperlink ref="I13124" r:id="rId9109" tooltip="Click to view source" display="Click to view source"/>
    <hyperlink ref="C13125" r:id="rId9110" tooltip="Click to see author profile" display="Click to see author profile"/>
    <hyperlink ref="C13126" r:id="rId9111" tooltip="Click to see author profile" display="Click to see author profile"/>
    <hyperlink ref="C13127" r:id="rId9112" tooltip="Click to see author profile" display="Click to see author profile"/>
    <hyperlink ref="C13128" r:id="rId9113" tooltip="Click to see author profile" display="Click to see author profile"/>
    <hyperlink ref="C13129" r:id="rId9114" tooltip="Click to see author profile" display="Click to see author profile"/>
    <hyperlink ref="C13130" r:id="rId9115" tooltip="Click to see author profile" display="Click to see author profile"/>
    <hyperlink ref="C13131" r:id="rId9116" tooltip="Click to see author profile" display="Click to see author profile"/>
    <hyperlink ref="C13132" r:id="rId9117" tooltip="Click to see author profile" display="Click to see author profile"/>
    <hyperlink ref="I13125" r:id="rId9118" tooltip="Click to view source" display="Click to view source"/>
    <hyperlink ref="I13126" r:id="rId9119" tooltip="Click to view source" display="Click to view source"/>
    <hyperlink ref="I13127" r:id="rId9120" tooltip="Click to view source" display="Click to view source"/>
    <hyperlink ref="I13128" r:id="rId9121" tooltip="Click to view source" display="Click to view source"/>
    <hyperlink ref="I13129" r:id="rId9122" tooltip="Click to view source" display="Click to view source"/>
    <hyperlink ref="I13130" r:id="rId9123" tooltip="Click to view source" display="Click to view source"/>
    <hyperlink ref="I13131" r:id="rId9124" tooltip="Click to view source" display="Click to view source"/>
    <hyperlink ref="I13132" r:id="rId9125" tooltip="Click to view source" display="Click to view source"/>
    <hyperlink ref="C13133" r:id="rId9126" tooltip="Click to see author profile" display="Click to see author profile"/>
    <hyperlink ref="C13134" r:id="rId9127" tooltip="Click to see author profile" display="Click to see author profile"/>
    <hyperlink ref="C13135" r:id="rId9128" tooltip="Click to see author profile" display="Click to see author profile"/>
    <hyperlink ref="C13136" r:id="rId9129" tooltip="Click to see author profile" display="Click to see author profile"/>
    <hyperlink ref="C13137" r:id="rId9130" tooltip="Click to see author profile" display="Click to see author profile"/>
    <hyperlink ref="C13138" r:id="rId9131" tooltip="Click to see author profile" display="Click to see author profile"/>
    <hyperlink ref="C13139" r:id="rId9132" tooltip="Click to see author profile" display="Click to see author profile"/>
    <hyperlink ref="C13140" r:id="rId9133" tooltip="Click to see author profile" display="Click to see author profile"/>
    <hyperlink ref="C13141" r:id="rId9134" tooltip="Click to see author profile" display="Click to see author profile"/>
    <hyperlink ref="C13142" r:id="rId9135" tooltip="Click to see author profile" display="Click to see author profile"/>
    <hyperlink ref="I13133" r:id="rId9136" tooltip="Click to view source" display="Click to view source"/>
    <hyperlink ref="I13134" r:id="rId9137" tooltip="Click to view source" display="Click to view source"/>
    <hyperlink ref="I13135" r:id="rId9138" tooltip="Click to view source" display="Click to view source"/>
    <hyperlink ref="I13136" r:id="rId9139" tooltip="Click to view source" display="Click to view source"/>
    <hyperlink ref="I13137" r:id="rId9140" tooltip="Click to view source" display="Click to view source"/>
    <hyperlink ref="I13138" r:id="rId9141" tooltip="Click to view source" display="Click to view source"/>
    <hyperlink ref="I13139" r:id="rId9142" tooltip="Click to view source" display="Click to view source"/>
    <hyperlink ref="I13140" r:id="rId9143" tooltip="Click to view source" display="Click to view source"/>
    <hyperlink ref="I13141" r:id="rId9144" tooltip="Click to view source" display="Click to view source"/>
    <hyperlink ref="I13142" r:id="rId9145" tooltip="Click to view source" display="Click to view source"/>
    <hyperlink ref="C13143" r:id="rId9146" tooltip="Click to see author profile" display="Click to see author profile"/>
    <hyperlink ref="C13144" r:id="rId9147" tooltip="Click to see author profile" display="Click to see author profile"/>
    <hyperlink ref="I13143" r:id="rId9148" tooltip="Click to view source" display="Click to view source"/>
    <hyperlink ref="I13144" r:id="rId9149" tooltip="Click to view source" display="Click to view source"/>
    <hyperlink ref="C13145" r:id="rId9150" tooltip="Click to see author profile" display="Click to see author profile"/>
    <hyperlink ref="C13146" r:id="rId9151" tooltip="Click to see author profile" display="Click to see author profile"/>
    <hyperlink ref="C13147" r:id="rId9152" tooltip="Click to see author profile" display="Click to see author profile"/>
    <hyperlink ref="C13148" r:id="rId9153" tooltip="Click to see author profile" display="Click to see author profile"/>
    <hyperlink ref="C13149" r:id="rId9154" tooltip="Click to see author profile" display="Click to see author profile"/>
    <hyperlink ref="C13150" r:id="rId9155" tooltip="Click to see author profile" display="Click to see author profile"/>
    <hyperlink ref="C13151" r:id="rId9156" tooltip="Click to see author profile" display="Click to see author profile"/>
    <hyperlink ref="C13152" r:id="rId9157" tooltip="Click to see author profile" display="Click to see author profile"/>
    <hyperlink ref="C13153" r:id="rId9158" tooltip="Click to see author profile" display="Click to see author profile"/>
    <hyperlink ref="C13154" r:id="rId9159" tooltip="Click to see author profile" display="Click to see author profile"/>
    <hyperlink ref="C13155" r:id="rId9160" tooltip="Click to see author profile" display="Click to see author profile"/>
    <hyperlink ref="C13156" r:id="rId9161" tooltip="Click to see author profile" display="Click to see author profile"/>
    <hyperlink ref="C13157" r:id="rId9162" tooltip="Click to see author profile" display="Click to see author profile"/>
    <hyperlink ref="C13158" r:id="rId9163" tooltip="Click to see author profile" display="Click to see author profile"/>
    <hyperlink ref="C13159" r:id="rId9164" tooltip="Click to see author profile" display="Click to see author profile"/>
    <hyperlink ref="C13160" r:id="rId9165" tooltip="Click to see author profile" display="Click to see author profile"/>
    <hyperlink ref="I13145" r:id="rId9166" tooltip="Click to view source" display="Click to view source"/>
    <hyperlink ref="I13146" r:id="rId9167" tooltip="Click to view source" display="Click to view source"/>
    <hyperlink ref="I13147" r:id="rId9168" tooltip="Click to view source" display="Click to view source"/>
    <hyperlink ref="I13148" r:id="rId9169" tooltip="Click to view source" display="Click to view source"/>
    <hyperlink ref="I13149" r:id="rId9170" tooltip="Click to view source" display="Click to view source"/>
    <hyperlink ref="I13150" r:id="rId9171" tooltip="Click to view source" display="Click to view source"/>
    <hyperlink ref="I13151" r:id="rId9172" tooltip="Click to view source" display="Click to view source"/>
    <hyperlink ref="I13152" r:id="rId9173" tooltip="Click to view source" display="Click to view source"/>
    <hyperlink ref="I13153" r:id="rId9174" tooltip="Click to view source" display="Click to view source"/>
    <hyperlink ref="I13154" r:id="rId9175" tooltip="Click to view source" display="Click to view source"/>
    <hyperlink ref="I13155" r:id="rId9176" tooltip="Click to view source" display="Click to view source"/>
    <hyperlink ref="I13156" r:id="rId9177" tooltip="Click to view source" display="Click to view source"/>
    <hyperlink ref="I13157" r:id="rId9178" tooltip="Click to view source" display="Click to view source"/>
    <hyperlink ref="I13158" r:id="rId9179" tooltip="Click to view source" display="Click to view source"/>
    <hyperlink ref="I13159" r:id="rId9180" tooltip="Click to view source" display="Click to view source"/>
    <hyperlink ref="I13160" r:id="rId9181" tooltip="Click to view source" display="Click to view source"/>
    <hyperlink ref="C13161" r:id="rId9182" tooltip="Click to see author profile" display="Click to see author profile"/>
    <hyperlink ref="C13162" r:id="rId9183" tooltip="Click to see author profile" display="Click to see author profile"/>
    <hyperlink ref="C13163" r:id="rId9184" tooltip="Click to see author profile" display="Click to see author profile"/>
    <hyperlink ref="C13164" r:id="rId9185" tooltip="Click to see author profile" display="Click to see author profile"/>
    <hyperlink ref="C13165" r:id="rId9186" tooltip="Click to see author profile" display="Click to see author profile"/>
    <hyperlink ref="C13166" r:id="rId9187" tooltip="Click to see author profile" display="Click to see author profile"/>
    <hyperlink ref="I13161" r:id="rId9188" tooltip="Click to view source" display="Click to view source"/>
    <hyperlink ref="I13162" r:id="rId9189" tooltip="Click to view source" display="Click to view source"/>
    <hyperlink ref="I13163" r:id="rId9190" tooltip="Click to view source" display="Click to view source"/>
    <hyperlink ref="I13164" r:id="rId9191" tooltip="Click to view source" display="Click to view source"/>
    <hyperlink ref="I13165" r:id="rId9192" tooltip="Click to view source" display="Click to view source"/>
    <hyperlink ref="I13166" r:id="rId9193" tooltip="Click to view source" display="Click to view source"/>
    <hyperlink ref="C13167" r:id="rId9194" tooltip="Click to see author profile" display="Click to see author profile"/>
    <hyperlink ref="C13168" r:id="rId9195" tooltip="Click to see author profile" display="Click to see author profile"/>
    <hyperlink ref="C13169" r:id="rId9196" tooltip="Click to see author profile" display="Click to see author profile"/>
    <hyperlink ref="C13170" r:id="rId9197" tooltip="Click to see author profile" display="Click to see author profile"/>
    <hyperlink ref="I13167" r:id="rId9198" tooltip="Click to view source" display="Click to view source"/>
    <hyperlink ref="I13168" r:id="rId9199" tooltip="Click to view source" display="Click to view source"/>
    <hyperlink ref="I13169" r:id="rId9200" tooltip="Click to view source" display="Click to view source"/>
    <hyperlink ref="I13170" r:id="rId9201" tooltip="Click to view source" display="Click to view source"/>
    <hyperlink ref="C13171" r:id="rId9202" tooltip="Click to see author profile" display="Click to see author profile"/>
    <hyperlink ref="C13172" r:id="rId9203" tooltip="Click to see author profile" display="Click to see author profile"/>
    <hyperlink ref="C13173" r:id="rId9204" tooltip="Click to see author profile" display="Click to see author profile"/>
    <hyperlink ref="C13174" r:id="rId9205" tooltip="Click to see author profile" display="Click to see author profile"/>
    <hyperlink ref="I13171" r:id="rId9206" tooltip="Click to view source" display="Click to view source"/>
    <hyperlink ref="I13172" r:id="rId9207" tooltip="Click to view source" display="Click to view source"/>
    <hyperlink ref="I13173" r:id="rId9208" tooltip="Click to view source" display="Click to view source"/>
    <hyperlink ref="I13174" r:id="rId9209" tooltip="Click to view source" display="Click to view source"/>
    <hyperlink ref="C13175" r:id="rId9210" tooltip="Click to see author profile" display="Click to see author profile"/>
    <hyperlink ref="C13176" r:id="rId9211" tooltip="Click to see author profile" display="Click to see author profile"/>
    <hyperlink ref="C13177" r:id="rId9212" tooltip="Click to see author profile" display="Click to see author profile"/>
    <hyperlink ref="C13178" r:id="rId9213" tooltip="Click to see author profile" display="Click to see author profile"/>
    <hyperlink ref="C13179" r:id="rId9214" tooltip="Click to see author profile" display="Click to see author profile"/>
    <hyperlink ref="I13175" r:id="rId9215" tooltip="Click to view source" display="Click to view source"/>
    <hyperlink ref="I13176" r:id="rId9216" tooltip="Click to view source" display="Click to view source"/>
    <hyperlink ref="I13177" r:id="rId9217" tooltip="Click to view source" display="Click to view source"/>
    <hyperlink ref="I13178" r:id="rId9218" tooltip="Click to view source" display="Click to view source"/>
    <hyperlink ref="I13179" r:id="rId9219" tooltip="Click to view source" display="Click to view source"/>
    <hyperlink ref="C13180" r:id="rId9220" tooltip="Click to see author profile" display="Click to see author profile"/>
    <hyperlink ref="C13181" r:id="rId9221" tooltip="Click to see author profile" display="Click to see author profile"/>
    <hyperlink ref="C13182" r:id="rId9222" tooltip="Click to see author profile" display="Click to see author profile"/>
    <hyperlink ref="C13183" r:id="rId9223" tooltip="Click to see author profile" display="Click to see author profile"/>
    <hyperlink ref="C13184" r:id="rId9224" tooltip="Click to see author profile" display="Click to see author profile"/>
    <hyperlink ref="I13180" r:id="rId9225" tooltip="Click to view source" display="Click to view source"/>
    <hyperlink ref="I13181" r:id="rId9226" tooltip="Click to view source" display="Click to view source"/>
    <hyperlink ref="I13182" r:id="rId9227" tooltip="Click to view source" display="Click to view source"/>
    <hyperlink ref="I13183" r:id="rId9228" tooltip="Click to view source" display="Click to view source"/>
    <hyperlink ref="I13184" r:id="rId9229" tooltip="Click to view source" display="Click to view source"/>
    <hyperlink ref="C13185" r:id="rId9230" tooltip="Click to see author profile" display="Click to see author profile"/>
    <hyperlink ref="C13186" r:id="rId9231" tooltip="Click to see author profile" display="Click to see author profile"/>
    <hyperlink ref="C13187" r:id="rId9232" tooltip="Click to see author profile" display="Click to see author profile"/>
    <hyperlink ref="C13188" r:id="rId9233" tooltip="Click to see author profile" display="Click to see author profile"/>
    <hyperlink ref="C13189" r:id="rId9234" tooltip="Click to see author profile" display="Click to see author profile"/>
    <hyperlink ref="C13190" r:id="rId9235" tooltip="Click to see author profile" display="Click to see author profile"/>
    <hyperlink ref="I13185" r:id="rId9236" tooltip="Click to view source" display="Click to view source"/>
    <hyperlink ref="I13186" r:id="rId9237" tooltip="Click to view source" display="Click to view source"/>
    <hyperlink ref="I13187" r:id="rId9238" tooltip="Click to view source" display="Click to view source"/>
    <hyperlink ref="I13188" r:id="rId9239" tooltip="Click to view source" display="Click to view source"/>
    <hyperlink ref="I13189" r:id="rId9240" tooltip="Click to view source" display="Click to view source"/>
    <hyperlink ref="I13190" r:id="rId9241" tooltip="Click to view source" display="Click to view source"/>
    <hyperlink ref="C13191" r:id="rId9242" tooltip="Click to see author profile" display="Click to see author profile"/>
    <hyperlink ref="C13192" r:id="rId9243" tooltip="Click to see author profile" display="Click to see author profile"/>
    <hyperlink ref="C13193" r:id="rId9244" tooltip="Click to see author profile" display="Click to see author profile"/>
    <hyperlink ref="C13194" r:id="rId9245" tooltip="Click to see author profile" display="Click to see author profile"/>
    <hyperlink ref="C13195" r:id="rId9246" tooltip="Click to see author profile" display="Click to see author profile"/>
    <hyperlink ref="C13196" r:id="rId9247" tooltip="Click to see author profile" display="Click to see author profile"/>
    <hyperlink ref="I13191" r:id="rId9248" tooltip="Click to view source" display="Click to view source"/>
    <hyperlink ref="I13192" r:id="rId9249" tooltip="Click to view source" display="Click to view source"/>
    <hyperlink ref="I13193" r:id="rId9250" tooltip="Click to view source" display="Click to view source"/>
    <hyperlink ref="I13194" r:id="rId9251" tooltip="Click to view source" display="Click to view source"/>
    <hyperlink ref="I13195" r:id="rId9252" tooltip="Click to view source" display="Click to view source"/>
    <hyperlink ref="I13196" r:id="rId9253" tooltip="Click to view source" display="Click to view source"/>
    <hyperlink ref="C13197" r:id="rId9254" tooltip="Click to see author profile" display="Click to see author profile"/>
    <hyperlink ref="C13198" r:id="rId9255" tooltip="Click to see author profile" display="Click to see author profile"/>
    <hyperlink ref="C13199" r:id="rId9256" tooltip="Click to see author profile" display="Click to see author profile"/>
    <hyperlink ref="C13200" r:id="rId9257" tooltip="Click to see author profile" display="Click to see author profile"/>
    <hyperlink ref="C13201" r:id="rId9258" tooltip="Click to see author profile" display="Click to see author profile"/>
    <hyperlink ref="C13202" r:id="rId9259" tooltip="Click to see author profile" display="Click to see author profile"/>
    <hyperlink ref="C13203" r:id="rId9260" tooltip="Click to see author profile" display="Click to see author profile"/>
    <hyperlink ref="C13204" r:id="rId9261" tooltip="Click to see author profile" display="Click to see author profile"/>
    <hyperlink ref="C13205" r:id="rId9262" tooltip="Click to see author profile" display="Click to see author profile"/>
    <hyperlink ref="C13206" r:id="rId9263" tooltip="Click to see author profile" display="Click to see author profile"/>
    <hyperlink ref="C13207" r:id="rId9264" tooltip="Click to see author profile" display="Click to see author profile"/>
    <hyperlink ref="C13208" r:id="rId9265" tooltip="Click to see author profile" display="Click to see author profile"/>
    <hyperlink ref="I13197" r:id="rId9266" tooltip="Click to view source" display="Click to view source"/>
    <hyperlink ref="I13198" r:id="rId9267" tooltip="Click to view source" display="Click to view source"/>
    <hyperlink ref="I13199" r:id="rId9268" tooltip="Click to view source" display="Click to view source"/>
    <hyperlink ref="I13200" r:id="rId9269" tooltip="Click to view source" display="Click to view source"/>
    <hyperlink ref="I13201" r:id="rId9270" tooltip="Click to view source" display="Click to view source"/>
    <hyperlink ref="I13202" r:id="rId9271" tooltip="Click to view source" display="Click to view source"/>
    <hyperlink ref="I13203" r:id="rId9272" tooltip="Click to view source" display="Click to view source"/>
    <hyperlink ref="I13204" r:id="rId9273" tooltip="Click to view source" display="Click to view source"/>
    <hyperlink ref="I13205" r:id="rId9274" tooltip="Click to view source" display="Click to view source"/>
    <hyperlink ref="I13206" r:id="rId9275" tooltip="Click to view source" display="Click to view source"/>
    <hyperlink ref="I13207" r:id="rId9276" tooltip="Click to view source" display="Click to view source"/>
    <hyperlink ref="I13208" r:id="rId9277" tooltip="Click to view source" display="Click to view source"/>
    <hyperlink ref="C13209" r:id="rId9278" tooltip="Click to see author profile" display="Click to see author profile"/>
    <hyperlink ref="C13210" r:id="rId9279" tooltip="Click to see author profile" display="Click to see author profile"/>
    <hyperlink ref="C13211" r:id="rId9280" tooltip="Click to see author profile" display="Click to see author profile"/>
    <hyperlink ref="C13212" r:id="rId9281" tooltip="Click to see author profile" display="Click to see author profile"/>
    <hyperlink ref="C13213" r:id="rId9282" tooltip="Click to see author profile" display="Click to see author profile"/>
    <hyperlink ref="C13214" r:id="rId9283" tooltip="Click to see author profile" display="Click to see author profile"/>
    <hyperlink ref="C13215" r:id="rId9284" tooltip="Click to see author profile" display="Click to see author profile"/>
    <hyperlink ref="C13216" r:id="rId9285" tooltip="Click to see author profile" display="Click to see author profile"/>
    <hyperlink ref="C13217" r:id="rId9286" tooltip="Click to see author profile" display="Click to see author profile"/>
    <hyperlink ref="C13218" r:id="rId9287" tooltip="Click to see author profile" display="Click to see author profile"/>
    <hyperlink ref="C13219" r:id="rId9288" tooltip="Click to see author profile" display="Click to see author profile"/>
    <hyperlink ref="C13220" r:id="rId9289" tooltip="Click to see author profile" display="Click to see author profile"/>
    <hyperlink ref="C13221" r:id="rId9290" tooltip="Click to see author profile" display="Click to see author profile"/>
    <hyperlink ref="C13222" r:id="rId9291" tooltip="Click to see author profile" display="Click to see author profile"/>
    <hyperlink ref="C13223" r:id="rId9292" tooltip="Click to see author profile" display="Click to see author profile"/>
    <hyperlink ref="C13224" r:id="rId9293" tooltip="Click to see author profile" display="Click to see author profile"/>
    <hyperlink ref="C13225" r:id="rId9294" tooltip="Click to see author profile" display="Click to see author profile"/>
    <hyperlink ref="C13226" r:id="rId9295" tooltip="Click to see author profile" display="Click to see author profile"/>
    <hyperlink ref="C13227" r:id="rId9296" tooltip="Click to see author profile" display="Click to see author profile"/>
    <hyperlink ref="C13228" r:id="rId9297" tooltip="Click to see author profile" display="Click to see author profile"/>
    <hyperlink ref="C13229" r:id="rId9298" tooltip="Click to see author profile" display="Click to see author profile"/>
    <hyperlink ref="C13230" r:id="rId9299" tooltip="Click to see author profile" display="Click to see author profile"/>
    <hyperlink ref="C13231" r:id="rId9300" tooltip="Click to see author profile" display="Click to see author profile"/>
    <hyperlink ref="C13232" r:id="rId9301" tooltip="Click to see author profile" display="Click to see author profile"/>
    <hyperlink ref="C13233" r:id="rId9302" tooltip="Click to see author profile" display="Click to see author profile"/>
    <hyperlink ref="C13234" r:id="rId9303" tooltip="Click to see author profile" display="Click to see author profile"/>
    <hyperlink ref="C13235" r:id="rId9304" tooltip="Click to see author profile" display="Click to see author profile"/>
    <hyperlink ref="C13236" r:id="rId9305" tooltip="Click to see author profile" display="Click to see author profile"/>
    <hyperlink ref="C13237" r:id="rId9306" tooltip="Click to see author profile" display="Click to see author profile"/>
    <hyperlink ref="C13238" r:id="rId9307" tooltip="Click to see author profile" display="Click to see author profile"/>
    <hyperlink ref="C13239" r:id="rId9308" tooltip="Click to see author profile" display="Click to see author profile"/>
    <hyperlink ref="C13240" r:id="rId9309" tooltip="Click to see author profile" display="Click to see author profile"/>
    <hyperlink ref="C13241" r:id="rId9310" tooltip="Click to see author profile" display="Click to see author profile"/>
    <hyperlink ref="C13242" r:id="rId9311" tooltip="Click to see author profile" display="Click to see author profile"/>
    <hyperlink ref="C13243" r:id="rId9312" tooltip="Click to see author profile" display="Click to see author profile"/>
    <hyperlink ref="C13244" r:id="rId9313" tooltip="Click to see author profile" display="Click to see author profile"/>
    <hyperlink ref="C13245" r:id="rId9314" tooltip="Click to see author profile" display="Click to see author profile"/>
    <hyperlink ref="C13246" r:id="rId9315" tooltip="Click to see author profile" display="Click to see author profile"/>
    <hyperlink ref="C13247" r:id="rId9316" tooltip="Click to see author profile" display="Click to see author profile"/>
    <hyperlink ref="C13248" r:id="rId9317" tooltip="Click to see author profile" display="Click to see author profile"/>
    <hyperlink ref="C13249" r:id="rId9318" tooltip="Click to see author profile" display="Click to see author profile"/>
    <hyperlink ref="C13250" r:id="rId9319" tooltip="Click to see author profile" display="Click to see author profile"/>
    <hyperlink ref="C13251" r:id="rId9320" tooltip="Click to see author profile" display="Click to see author profile"/>
    <hyperlink ref="C13252" r:id="rId9321" tooltip="Click to see author profile" display="Click to see author profile"/>
    <hyperlink ref="C13253" r:id="rId9322" tooltip="Click to see author profile" display="Click to see author profile"/>
    <hyperlink ref="C13254" r:id="rId9323" tooltip="Click to see author profile" display="Click to see author profile"/>
    <hyperlink ref="C13255" r:id="rId9324" tooltip="Click to see author profile" display="Click to see author profile"/>
    <hyperlink ref="C13256" r:id="rId9325" tooltip="Click to see author profile" display="Click to see author profile"/>
    <hyperlink ref="C13257" r:id="rId9326" tooltip="Click to see author profile" display="Click to see author profile"/>
    <hyperlink ref="C13258" r:id="rId9327" tooltip="Click to see author profile" display="Click to see author profile"/>
    <hyperlink ref="C13259" r:id="rId9328" tooltip="Click to see author profile" display="Click to see author profile"/>
    <hyperlink ref="C13260" r:id="rId9329" tooltip="Click to see author profile" display="Click to see author profile"/>
    <hyperlink ref="C13261" r:id="rId9330" tooltip="Click to see author profile" display="Click to see author profile"/>
    <hyperlink ref="C13262" r:id="rId9331" tooltip="Click to see author profile" display="Click to see author profile"/>
    <hyperlink ref="C13263" r:id="rId9332" tooltip="Click to see author profile" display="Click to see author profile"/>
    <hyperlink ref="C13264" r:id="rId9333" tooltip="Click to see author profile" display="Click to see author profile"/>
    <hyperlink ref="C13265" r:id="rId9334" tooltip="Click to see author profile" display="Click to see author profile"/>
    <hyperlink ref="C13266" r:id="rId9335" tooltip="Click to see author profile" display="Click to see author profile"/>
    <hyperlink ref="C13267" r:id="rId9336" tooltip="Click to see author profile" display="Click to see author profile"/>
    <hyperlink ref="C13268" r:id="rId9337" tooltip="Click to see author profile" display="Click to see author profile"/>
    <hyperlink ref="C13269" r:id="rId9338" tooltip="Click to see author profile" display="Click to see author profile"/>
    <hyperlink ref="C13270" r:id="rId9339" tooltip="Click to see author profile" display="Click to see author profile"/>
    <hyperlink ref="C13271" r:id="rId9340" tooltip="Click to see author profile" display="Click to see author profile"/>
    <hyperlink ref="C13272" r:id="rId9341" tooltip="Click to see author profile" display="Click to see author profile"/>
    <hyperlink ref="I13209" r:id="rId9342" tooltip="Click to view source" display="Click to view source"/>
    <hyperlink ref="I13210" r:id="rId9343" tooltip="Click to view source" display="Click to view source"/>
    <hyperlink ref="I13211" r:id="rId9344" tooltip="Click to view source" display="Click to view source"/>
    <hyperlink ref="I13212" r:id="rId9345" tooltip="Click to view source" display="Click to view source"/>
    <hyperlink ref="I13213" r:id="rId9346" tooltip="Click to view source" display="Click to view source"/>
    <hyperlink ref="I13214" r:id="rId9347" tooltip="Click to view source" display="Click to view source"/>
    <hyperlink ref="I13215" r:id="rId9348" tooltip="Click to view source" display="Click to view source"/>
    <hyperlink ref="I13216" r:id="rId9349" tooltip="Click to view source" display="Click to view source"/>
    <hyperlink ref="I13217" r:id="rId9350" tooltip="Click to view source" display="Click to view source"/>
    <hyperlink ref="I13218" r:id="rId9351" tooltip="Click to view source" display="Click to view source"/>
    <hyperlink ref="I13219" r:id="rId9352" tooltip="Click to view source" display="Click to view source"/>
    <hyperlink ref="I13220" r:id="rId9353" tooltip="Click to view source" display="Click to view source"/>
    <hyperlink ref="I13221" r:id="rId9354" tooltip="Click to view source" display="Click to view source"/>
    <hyperlink ref="I13222" r:id="rId9355" tooltip="Click to view source" display="Click to view source"/>
    <hyperlink ref="I13223" r:id="rId9356" tooltip="Click to view source" display="Click to view source"/>
    <hyperlink ref="I13224" r:id="rId9357" tooltip="Click to view source" display="Click to view source"/>
    <hyperlink ref="I13225" r:id="rId9358" tooltip="Click to view source" display="Click to view source"/>
    <hyperlink ref="I13226" r:id="rId9359" tooltip="Click to view source" display="Click to view source"/>
    <hyperlink ref="I13227" r:id="rId9360" tooltip="Click to view source" display="Click to view source"/>
    <hyperlink ref="I13228" r:id="rId9361" tooltip="Click to view source" display="Click to view source"/>
    <hyperlink ref="I13229" r:id="rId9362" tooltip="Click to view source" display="Click to view source"/>
    <hyperlink ref="I13230" r:id="rId9363" tooltip="Click to view source" display="Click to view source"/>
    <hyperlink ref="I13231" r:id="rId9364" tooltip="Click to view source" display="Click to view source"/>
    <hyperlink ref="I13232" r:id="rId9365" tooltip="Click to view source" display="Click to view source"/>
    <hyperlink ref="I13233" r:id="rId9366" tooltip="Click to view source" display="Click to view source"/>
    <hyperlink ref="I13234" r:id="rId9367" tooltip="Click to view source" display="Click to view source"/>
    <hyperlink ref="I13235" r:id="rId9368" tooltip="Click to view source" display="Click to view source"/>
    <hyperlink ref="I13236" r:id="rId9369" tooltip="Click to view source" display="Click to view source"/>
    <hyperlink ref="I13237" r:id="rId9370" tooltip="Click to view source" display="Click to view source"/>
    <hyperlink ref="I13238" r:id="rId9371" tooltip="Click to view source" display="Click to view source"/>
    <hyperlink ref="I13239" r:id="rId9372" tooltip="Click to view source" display="Click to view source"/>
    <hyperlink ref="I13240" r:id="rId9373" tooltip="Click to view source" display="Click to view source"/>
    <hyperlink ref="I13241" r:id="rId9374" tooltip="Click to view source" display="Click to view source"/>
    <hyperlink ref="I13242" r:id="rId9375" tooltip="Click to view source" display="Click to view source"/>
    <hyperlink ref="I13243" r:id="rId9376" tooltip="Click to view source" display="Click to view source"/>
    <hyperlink ref="I13244" r:id="rId9377" tooltip="Click to view source" display="Click to view source"/>
    <hyperlink ref="I13245" r:id="rId9378" tooltip="Click to view source" display="Click to view source"/>
    <hyperlink ref="I13246" r:id="rId9379" tooltip="Click to view source" display="Click to view source"/>
    <hyperlink ref="I13247" r:id="rId9380" tooltip="Click to view source" display="Click to view source"/>
    <hyperlink ref="I13248" r:id="rId9381" tooltip="Click to view source" display="Click to view source"/>
    <hyperlink ref="I13249" r:id="rId9382" tooltip="Click to view source" display="Click to view source"/>
    <hyperlink ref="I13250" r:id="rId9383" tooltip="Click to view source" display="Click to view source"/>
    <hyperlink ref="I13251" r:id="rId9384" tooltip="Click to view source" display="Click to view source"/>
    <hyperlink ref="I13252" r:id="rId9385" tooltip="Click to view source" display="Click to view source"/>
    <hyperlink ref="I13253" r:id="rId9386" tooltip="Click to view source" display="Click to view source"/>
    <hyperlink ref="I13254" r:id="rId9387" tooltip="Click to view source" display="Click to view source"/>
    <hyperlink ref="I13255" r:id="rId9388" tooltip="Click to view source" display="Click to view source"/>
    <hyperlink ref="I13256" r:id="rId9389" tooltip="Click to view source" display="Click to view source"/>
    <hyperlink ref="I13257" r:id="rId9390" tooltip="Click to view source" display="Click to view source"/>
    <hyperlink ref="I13258" r:id="rId9391" tooltip="Click to view source" display="Click to view source"/>
    <hyperlink ref="I13259" r:id="rId9392" tooltip="Click to view source" display="Click to view source"/>
    <hyperlink ref="I13260" r:id="rId9393" tooltip="Click to view source" display="Click to view source"/>
    <hyperlink ref="I13261" r:id="rId9394" tooltip="Click to view source" display="Click to view source"/>
    <hyperlink ref="I13262" r:id="rId9395" tooltip="Click to view source" display="Click to view source"/>
    <hyperlink ref="I13263" r:id="rId9396" tooltip="Click to view source" display="Click to view source"/>
    <hyperlink ref="I13264" r:id="rId9397" tooltip="Click to view source" display="Click to view source"/>
    <hyperlink ref="I13265" r:id="rId9398" tooltip="Click to view source" display="Click to view source"/>
    <hyperlink ref="I13266" r:id="rId9399" tooltip="Click to view source" display="Click to view source"/>
    <hyperlink ref="I13267" r:id="rId9400" tooltip="Click to view source" display="Click to view source"/>
    <hyperlink ref="I13268" r:id="rId9401" tooltip="Click to view source" display="Click to view source"/>
    <hyperlink ref="I13269" r:id="rId9402" tooltip="Click to view source" display="Click to view source"/>
    <hyperlink ref="I13270" r:id="rId9403" tooltip="Click to view source" display="Click to view source"/>
    <hyperlink ref="I13271" r:id="rId9404" tooltip="Click to view source" display="Click to view source"/>
    <hyperlink ref="I13272" r:id="rId9405" tooltip="Click to view source" display="Click to view source"/>
    <hyperlink ref="C13273" r:id="rId9406" tooltip="Click to see author profile" display="Click to see author profile"/>
    <hyperlink ref="C13274" r:id="rId9407" tooltip="Click to see author profile" display="Click to see author profile"/>
    <hyperlink ref="C13275" r:id="rId9408" tooltip="Click to see author profile" display="Click to see author profile"/>
    <hyperlink ref="C13276" r:id="rId9409" tooltip="Click to see author profile" display="Click to see author profile"/>
    <hyperlink ref="C13277" r:id="rId9410" tooltip="Click to see author profile" display="Click to see author profile"/>
    <hyperlink ref="C13278" r:id="rId9411" tooltip="Click to see author profile" display="Click to see author profile"/>
    <hyperlink ref="C13279" r:id="rId9412" tooltip="Click to see author profile" display="Click to see author profile"/>
    <hyperlink ref="I13273" r:id="rId9413" tooltip="Click to view source" display="Click to view source"/>
    <hyperlink ref="I13274" r:id="rId9414" tooltip="Click to view source" display="Click to view source"/>
    <hyperlink ref="I13275" r:id="rId9415" tooltip="Click to view source" display="Click to view source"/>
    <hyperlink ref="I13276" r:id="rId9416" tooltip="Click to view source" display="Click to view source"/>
    <hyperlink ref="I13277" r:id="rId9417" tooltip="Click to view source" display="Click to view source"/>
    <hyperlink ref="I13278" r:id="rId9418" tooltip="Click to view source" display="Click to view source"/>
    <hyperlink ref="I13279" r:id="rId9419" tooltip="Click to view source" display="Click to view source"/>
    <hyperlink ref="C13280" r:id="rId9420" tooltip="Click to see author profile" display="Click to see author profile"/>
    <hyperlink ref="C13281" r:id="rId9421" tooltip="Click to see author profile" display="Click to see author profile"/>
    <hyperlink ref="C13282" r:id="rId9422" tooltip="Click to see author profile" display="Click to see author profile"/>
    <hyperlink ref="C13283" r:id="rId9423" tooltip="Click to see author profile" display="Click to see author profile"/>
    <hyperlink ref="C13284" r:id="rId9424" tooltip="Click to see author profile" display="Click to see author profile"/>
    <hyperlink ref="C13285" r:id="rId9425" tooltip="Click to see author profile" display="Click to see author profile"/>
    <hyperlink ref="C13286" r:id="rId9426" tooltip="Click to see author profile" display="Click to see author profile"/>
    <hyperlink ref="C13287" r:id="rId9427" tooltip="Click to see author profile" display="Click to see author profile"/>
    <hyperlink ref="C13288" r:id="rId9428" tooltip="Click to see author profile" display="Click to see author profile"/>
    <hyperlink ref="C13289" r:id="rId9429" tooltip="Click to see author profile" display="Click to see author profile"/>
    <hyperlink ref="C13290" r:id="rId9430" tooltip="Click to see author profile" display="Click to see author profile"/>
    <hyperlink ref="C13291" r:id="rId9431" tooltip="Click to see author profile" display="Click to see author profile"/>
    <hyperlink ref="C13292" r:id="rId9432" tooltip="Click to see author profile" display="Click to see author profile"/>
    <hyperlink ref="C13293" r:id="rId9433" tooltip="Click to see author profile" display="Click to see author profile"/>
    <hyperlink ref="C13294" r:id="rId9434" tooltip="Click to see author profile" display="Click to see author profile"/>
    <hyperlink ref="C13295" r:id="rId9435" tooltip="Click to see author profile" display="Click to see author profile"/>
    <hyperlink ref="C13296" r:id="rId9436" tooltip="Click to see author profile" display="Click to see author profile"/>
    <hyperlink ref="C13297" r:id="rId9437" tooltip="Click to see author profile" display="Click to see author profile"/>
    <hyperlink ref="C13298" r:id="rId9438" tooltip="Click to see author profile" display="Click to see author profile"/>
    <hyperlink ref="C13299" r:id="rId9439" tooltip="Click to see author profile" display="Click to see author profile"/>
    <hyperlink ref="C13300" r:id="rId9440" tooltip="Click to see author profile" display="Click to see author profile"/>
    <hyperlink ref="C13301" r:id="rId9441" tooltip="Click to see author profile" display="Click to see author profile"/>
    <hyperlink ref="C13302" r:id="rId9442" tooltip="Click to see author profile" display="Click to see author profile"/>
    <hyperlink ref="C13303" r:id="rId9443" tooltip="Click to see author profile" display="Click to see author profile"/>
    <hyperlink ref="C13304" r:id="rId9444" tooltip="Click to see author profile" display="Click to see author profile"/>
    <hyperlink ref="C13305" r:id="rId9445" tooltip="Click to see author profile" display="Click to see author profile"/>
    <hyperlink ref="C13306" r:id="rId9446" tooltip="Click to see author profile" display="Click to see author profile"/>
    <hyperlink ref="C13307" r:id="rId9447" tooltip="Click to see author profile" display="Click to see author profile"/>
    <hyperlink ref="C13308" r:id="rId9448" tooltip="Click to see author profile" display="Click to see author profile"/>
    <hyperlink ref="C13309" r:id="rId9449" tooltip="Click to see author profile" display="Click to see author profile"/>
    <hyperlink ref="C13310" r:id="rId9450" tooltip="Click to see author profile" display="Click to see author profile"/>
    <hyperlink ref="C13311" r:id="rId9451" tooltip="Click to see author profile" display="Click to see author profile"/>
    <hyperlink ref="C13312" r:id="rId9452" tooltip="Click to see author profile" display="Click to see author profile"/>
    <hyperlink ref="C13313" r:id="rId9453" tooltip="Click to see author profile" display="Click to see author profile"/>
    <hyperlink ref="I13280" r:id="rId9454" tooltip="Click to view source" display="Click to view source"/>
    <hyperlink ref="I13281" r:id="rId9455" tooltip="Click to view source" display="Click to view source"/>
    <hyperlink ref="I13282" r:id="rId9456" tooltip="Click to view source" display="Click to view source"/>
    <hyperlink ref="I13283" r:id="rId9457" tooltip="Click to view source" display="Click to view source"/>
    <hyperlink ref="I13284" r:id="rId9458" tooltip="Click to view source" display="Click to view source"/>
    <hyperlink ref="I13285" r:id="rId9459" tooltip="Click to view source" display="Click to view source"/>
    <hyperlink ref="I13286" r:id="rId9460" tooltip="Click to view source" display="Click to view source"/>
    <hyperlink ref="I13287" r:id="rId9461" tooltip="Click to view source" display="Click to view source"/>
    <hyperlink ref="I13288" r:id="rId9462" tooltip="Click to view source" display="Click to view source"/>
    <hyperlink ref="I13289" r:id="rId9463" tooltip="Click to view source" display="Click to view source"/>
    <hyperlink ref="I13290" r:id="rId9464" tooltip="Click to view source" display="Click to view source"/>
    <hyperlink ref="I13291" r:id="rId9465" tooltip="Click to view source" display="Click to view source"/>
    <hyperlink ref="I13292" r:id="rId9466" tooltip="Click to view source" display="Click to view source"/>
    <hyperlink ref="I13293" r:id="rId9467" tooltip="Click to view source" display="Click to view source"/>
    <hyperlink ref="I13294" r:id="rId9468" tooltip="Click to view source" display="Click to view source"/>
    <hyperlink ref="I13295" r:id="rId9469" tooltip="Click to view source" display="Click to view source"/>
    <hyperlink ref="I13296" r:id="rId9470" tooltip="Click to view source" display="Click to view source"/>
    <hyperlink ref="I13297" r:id="rId9471" tooltip="Click to view source" display="Click to view source"/>
    <hyperlink ref="I13298" r:id="rId9472" tooltip="Click to view source" display="Click to view source"/>
    <hyperlink ref="I13299" r:id="rId9473" tooltip="Click to view source" display="Click to view source"/>
    <hyperlink ref="I13300" r:id="rId9474" tooltip="Click to view source" display="Click to view source"/>
    <hyperlink ref="I13301" r:id="rId9475" tooltip="Click to view source" display="Click to view source"/>
    <hyperlink ref="I13302" r:id="rId9476" tooltip="Click to view source" display="Click to view source"/>
    <hyperlink ref="I13303" r:id="rId9477" tooltip="Click to view source" display="Click to view source"/>
    <hyperlink ref="I13304" r:id="rId9478" tooltip="Click to view source" display="Click to view source"/>
    <hyperlink ref="I13305" r:id="rId9479" tooltip="Click to view source" display="Click to view source"/>
    <hyperlink ref="I13306" r:id="rId9480" tooltip="Click to view source" display="Click to view source"/>
    <hyperlink ref="I13307" r:id="rId9481" tooltip="Click to view source" display="Click to view source"/>
    <hyperlink ref="I13308" r:id="rId9482" tooltip="Click to view source" display="Click to view source"/>
    <hyperlink ref="I13309" r:id="rId9483" tooltip="Click to view source" display="Click to view source"/>
    <hyperlink ref="I13310" r:id="rId9484" tooltip="Click to view source" display="Click to view source"/>
    <hyperlink ref="I13311" r:id="rId9485" tooltip="Click to view source" display="Click to view source"/>
    <hyperlink ref="I13312" r:id="rId9486" tooltip="Click to view source" display="Click to view source"/>
    <hyperlink ref="I13313" r:id="rId9487" tooltip="Click to view source" display="Click to view source"/>
    <hyperlink ref="C13314" r:id="rId9488" tooltip="Click to see author profile" display="Click to see author profile"/>
    <hyperlink ref="C13315" r:id="rId9489" tooltip="Click to see author profile" display="Click to see author profile"/>
    <hyperlink ref="C13316" r:id="rId9490" tooltip="Click to see author profile" display="Click to see author profile"/>
    <hyperlink ref="C13317" r:id="rId9491" tooltip="Click to see author profile" display="Click to see author profile"/>
    <hyperlink ref="C13318" r:id="rId9492" tooltip="Click to see author profile" display="Click to see author profile"/>
    <hyperlink ref="C13319" r:id="rId9493" tooltip="Click to see author profile" display="Click to see author profile"/>
    <hyperlink ref="C13320" r:id="rId9494" tooltip="Click to see author profile" display="Click to see author profile"/>
    <hyperlink ref="C13321" r:id="rId9495" tooltip="Click to see author profile" display="Click to see author profile"/>
    <hyperlink ref="C13322" r:id="rId9496" tooltip="Click to see author profile" display="Click to see author profile"/>
    <hyperlink ref="C13323" r:id="rId9497" tooltip="Click to see author profile" display="Click to see author profile"/>
    <hyperlink ref="C13324" r:id="rId9498" tooltip="Click to see author profile" display="Click to see author profile"/>
    <hyperlink ref="C13325" r:id="rId9499" tooltip="Click to see author profile" display="Click to see author profile"/>
    <hyperlink ref="C13326" r:id="rId9500" tooltip="Click to see author profile" display="Click to see author profile"/>
    <hyperlink ref="C13327" r:id="rId9501" tooltip="Click to see author profile" display="Click to see author profile"/>
    <hyperlink ref="C13328" r:id="rId9502" tooltip="Click to see author profile" display="Click to see author profile"/>
    <hyperlink ref="C13329" r:id="rId9503" tooltip="Click to see author profile" display="Click to see author profile"/>
    <hyperlink ref="C13330" r:id="rId9504" tooltip="Click to see author profile" display="Click to see author profile"/>
    <hyperlink ref="I13314" r:id="rId9505" tooltip="Click to view source" display="Click to view source"/>
    <hyperlink ref="I13315" r:id="rId9506" tooltip="Click to view source" display="Click to view source"/>
    <hyperlink ref="I13316" r:id="rId9507" tooltip="Click to view source" display="Click to view source"/>
    <hyperlink ref="I13317" r:id="rId9508" tooltip="Click to view source" display="Click to view source"/>
    <hyperlink ref="I13318" r:id="rId9509" tooltip="Click to view source" display="Click to view source"/>
    <hyperlink ref="I13319" r:id="rId9510" tooltip="Click to view source" display="Click to view source"/>
    <hyperlink ref="I13320" r:id="rId9511" tooltip="Click to view source" display="Click to view source"/>
    <hyperlink ref="I13321" r:id="rId9512" tooltip="Click to view source" display="Click to view source"/>
    <hyperlink ref="I13322" r:id="rId9513" tooltip="Click to view source" display="Click to view source"/>
    <hyperlink ref="I13323" r:id="rId9514" tooltip="Click to view source" display="Click to view source"/>
    <hyperlink ref="I13324" r:id="rId9515" tooltip="Click to view source" display="Click to view source"/>
    <hyperlink ref="I13325" r:id="rId9516" tooltip="Click to view source" display="Click to view source"/>
    <hyperlink ref="I13326" r:id="rId9517" tooltip="Click to view source" display="Click to view source"/>
    <hyperlink ref="I13327" r:id="rId9518" tooltip="Click to view source" display="Click to view source"/>
    <hyperlink ref="I13328" r:id="rId9519" tooltip="Click to view source" display="Click to view source"/>
    <hyperlink ref="I13329" r:id="rId9520" tooltip="Click to view source" display="Click to view source"/>
    <hyperlink ref="I13330" r:id="rId9521" tooltip="Click to view source" display="Click to view source"/>
    <hyperlink ref="C13331" r:id="rId9522" tooltip="Click to see author profile" display="Click to see author profile"/>
    <hyperlink ref="C13332" r:id="rId9523" tooltip="Click to see author profile" display="Click to see author profile"/>
    <hyperlink ref="C13333" r:id="rId9524" tooltip="Click to see author profile" display="Click to see author profile"/>
    <hyperlink ref="C13334" r:id="rId9525" tooltip="Click to see author profile" display="Click to see author profile"/>
    <hyperlink ref="C13335" r:id="rId9526" tooltip="Click to see author profile" display="Click to see author profile"/>
    <hyperlink ref="C13336" r:id="rId9527" tooltip="Click to see author profile" display="Click to see author profile"/>
    <hyperlink ref="C13337" r:id="rId9528" tooltip="Click to see author profile" display="Click to see author profile"/>
    <hyperlink ref="C13338" r:id="rId9529" tooltip="Click to see author profile" display="Click to see author profile"/>
    <hyperlink ref="C13339" r:id="rId9530" tooltip="Click to see author profile" display="Click to see author profile"/>
    <hyperlink ref="C13340" r:id="rId9531" tooltip="Click to see author profile" display="Click to see author profile"/>
    <hyperlink ref="C13341" r:id="rId9532" tooltip="Click to see author profile" display="Click to see author profile"/>
    <hyperlink ref="C13342" r:id="rId9533" tooltip="Click to see author profile" display="Click to see author profile"/>
    <hyperlink ref="C13343" r:id="rId9534" tooltip="Click to see author profile" display="Click to see author profile"/>
    <hyperlink ref="C13344" r:id="rId9535" tooltip="Click to see author profile" display="Click to see author profile"/>
    <hyperlink ref="C13345" r:id="rId9536" tooltip="Click to see author profile" display="Click to see author profile"/>
    <hyperlink ref="C13346" r:id="rId9537" tooltip="Click to see author profile" display="Click to see author profile"/>
    <hyperlink ref="C13347" r:id="rId9538" tooltip="Click to see author profile" display="Click to see author profile"/>
    <hyperlink ref="C13348" r:id="rId9539" tooltip="Click to see author profile" display="Click to see author profile"/>
    <hyperlink ref="C13349" r:id="rId9540" tooltip="Click to see author profile" display="Click to see author profile"/>
    <hyperlink ref="C13350" r:id="rId9541" tooltip="Click to see author profile" display="Click to see author profile"/>
    <hyperlink ref="C13351" r:id="rId9542" tooltip="Click to see author profile" display="Click to see author profile"/>
    <hyperlink ref="C13352" r:id="rId9543" tooltip="Click to see author profile" display="Click to see author profile"/>
    <hyperlink ref="C13353" r:id="rId9544" tooltip="Click to see author profile" display="Click to see author profile"/>
    <hyperlink ref="C13354" r:id="rId9545" tooltip="Click to see author profile" display="Click to see author profile"/>
    <hyperlink ref="C13355" r:id="rId9546" tooltip="Click to see author profile" display="Click to see author profile"/>
    <hyperlink ref="C13356" r:id="rId9547" tooltip="Click to see author profile" display="Click to see author profile"/>
    <hyperlink ref="C13357" r:id="rId9548" tooltip="Click to see author profile" display="Click to see author profile"/>
    <hyperlink ref="C13358" r:id="rId9549" tooltip="Click to see author profile" display="Click to see author profile"/>
    <hyperlink ref="C13359" r:id="rId9550" tooltip="Click to see author profile" display="Click to see author profile"/>
    <hyperlink ref="C13360" r:id="rId9551" tooltip="Click to see author profile" display="Click to see author profile"/>
    <hyperlink ref="C13361" r:id="rId9552" tooltip="Click to see author profile" display="Click to see author profile"/>
    <hyperlink ref="C13362" r:id="rId9553" tooltip="Click to see author profile" display="Click to see author profile"/>
    <hyperlink ref="C13363" r:id="rId9554" tooltip="Click to see author profile" display="Click to see author profile"/>
    <hyperlink ref="C13364" r:id="rId9555" tooltip="Click to see author profile" display="Click to see author profile"/>
    <hyperlink ref="C13365" r:id="rId9556" tooltip="Click to see author profile" display="Click to see author profile"/>
    <hyperlink ref="C13366" r:id="rId9557" tooltip="Click to see author profile" display="Click to see author profile"/>
    <hyperlink ref="C13367" r:id="rId9558" tooltip="Click to see author profile" display="Click to see author profile"/>
    <hyperlink ref="C13368" r:id="rId9559" tooltip="Click to see author profile" display="Click to see author profile"/>
    <hyperlink ref="C13369" r:id="rId9560" tooltip="Click to see author profile" display="Click to see author profile"/>
    <hyperlink ref="C13370" r:id="rId9561" tooltip="Click to see author profile" display="Click to see author profile"/>
    <hyperlink ref="C13371" r:id="rId9562" tooltip="Click to see author profile" display="Click to see author profile"/>
    <hyperlink ref="C13372" r:id="rId9563" tooltip="Click to see author profile" display="Click to see author profile"/>
    <hyperlink ref="C13373" r:id="rId9564" tooltip="Click to see author profile" display="Click to see author profile"/>
    <hyperlink ref="C13374" r:id="rId9565" tooltip="Click to see author profile" display="Click to see author profile"/>
    <hyperlink ref="C13375" r:id="rId9566" tooltip="Click to see author profile" display="Click to see author profile"/>
    <hyperlink ref="C13376" r:id="rId9567" tooltip="Click to see author profile" display="Click to see author profile"/>
    <hyperlink ref="C13377" r:id="rId9568" tooltip="Click to see author profile" display="Click to see author profile"/>
    <hyperlink ref="C13378" r:id="rId9569" tooltip="Click to see author profile" display="Click to see author profile"/>
    <hyperlink ref="C13379" r:id="rId9570" tooltip="Click to see author profile" display="Click to see author profile"/>
    <hyperlink ref="C13380" r:id="rId9571" tooltip="Click to see author profile" display="Click to see author profile"/>
    <hyperlink ref="C13381" r:id="rId9572" tooltip="Click to see author profile" display="Click to see author profile"/>
    <hyperlink ref="C13382" r:id="rId9573" tooltip="Click to see author profile" display="Click to see author profile"/>
    <hyperlink ref="C13383" r:id="rId9574" tooltip="Click to see author profile" display="Click to see author profile"/>
    <hyperlink ref="C13384" r:id="rId9575" tooltip="Click to see author profile" display="Click to see author profile"/>
    <hyperlink ref="C13385" r:id="rId9576" tooltip="Click to see author profile" display="Click to see author profile"/>
    <hyperlink ref="C13386" r:id="rId9577" tooltip="Click to see author profile" display="Click to see author profile"/>
    <hyperlink ref="C13387" r:id="rId9578" tooltip="Click to see author profile" display="Click to see author profile"/>
    <hyperlink ref="C13388" r:id="rId9579" tooltip="Click to see author profile" display="Click to see author profile"/>
    <hyperlink ref="C13389" r:id="rId9580" tooltip="Click to see author profile" display="Click to see author profile"/>
    <hyperlink ref="C13390" r:id="rId9581" tooltip="Click to see author profile" display="Click to see author profile"/>
    <hyperlink ref="C13391" r:id="rId9582" tooltip="Click to see author profile" display="Click to see author profile"/>
    <hyperlink ref="C13392" r:id="rId9583" tooltip="Click to see author profile" display="Click to see author profile"/>
    <hyperlink ref="C13393" r:id="rId9584" tooltip="Click to see author profile" display="Click to see author profile"/>
    <hyperlink ref="C13394" r:id="rId9585" tooltip="Click to see author profile" display="Click to see author profile"/>
    <hyperlink ref="C13395" r:id="rId9586" tooltip="Click to see author profile" display="Click to see author profile"/>
    <hyperlink ref="C13396" r:id="rId9587" tooltip="Click to see author profile" display="Click to see author profile"/>
    <hyperlink ref="C13397" r:id="rId9588" tooltip="Click to see author profile" display="Click to see author profile"/>
    <hyperlink ref="C13398" r:id="rId9589" tooltip="Click to see author profile" display="Click to see author profile"/>
    <hyperlink ref="C13399" r:id="rId9590" tooltip="Click to see author profile" display="Click to see author profile"/>
    <hyperlink ref="C13400" r:id="rId9591" tooltip="Click to see author profile" display="Click to see author profile"/>
    <hyperlink ref="C13401" r:id="rId9592" tooltip="Click to see author profile" display="Click to see author profile"/>
    <hyperlink ref="C13402" r:id="rId9593" tooltip="Click to see author profile" display="Click to see author profile"/>
    <hyperlink ref="C13403" r:id="rId9594" tooltip="Click to see author profile" display="Click to see author profile"/>
    <hyperlink ref="C13404" r:id="rId9595" tooltip="Click to see author profile" display="Click to see author profile"/>
    <hyperlink ref="C13405" r:id="rId9596" tooltip="Click to see author profile" display="Click to see author profile"/>
    <hyperlink ref="C13406" r:id="rId9597" tooltip="Click to see author profile" display="Click to see author profile"/>
    <hyperlink ref="C13407" r:id="rId9598" tooltip="Click to see author profile" display="Click to see author profile"/>
    <hyperlink ref="C13408" r:id="rId9599" tooltip="Click to see author profile" display="Click to see author profile"/>
    <hyperlink ref="C13409" r:id="rId9600" tooltip="Click to see author profile" display="Click to see author profile"/>
    <hyperlink ref="C13410" r:id="rId9601" tooltip="Click to see author profile" display="Click to see author profile"/>
    <hyperlink ref="C13411" r:id="rId9602" tooltip="Click to see author profile" display="Click to see author profile"/>
    <hyperlink ref="C13412" r:id="rId9603" tooltip="Click to see author profile" display="Click to see author profile"/>
    <hyperlink ref="C13413" r:id="rId9604" tooltip="Click to see author profile" display="Click to see author profile"/>
    <hyperlink ref="C13414" r:id="rId9605" tooltip="Click to see author profile" display="Click to see author profile"/>
    <hyperlink ref="C13415" r:id="rId9606" tooltip="Click to see author profile" display="Click to see author profile"/>
    <hyperlink ref="C13416" r:id="rId9607" tooltip="Click to see author profile" display="Click to see author profile"/>
    <hyperlink ref="C13417" r:id="rId9608" tooltip="Click to see author profile" display="Click to see author profile"/>
    <hyperlink ref="C13418" r:id="rId9609" tooltip="Click to see author profile" display="Click to see author profile"/>
    <hyperlink ref="C13419" r:id="rId9610" tooltip="Click to see author profile" display="Click to see author profile"/>
    <hyperlink ref="C13420" r:id="rId9611" tooltip="Click to see author profile" display="Click to see author profile"/>
    <hyperlink ref="C13421" r:id="rId9612" tooltip="Click to see author profile" display="Click to see author profile"/>
    <hyperlink ref="C13422" r:id="rId9613" tooltip="Click to see author profile" display="Click to see author profile"/>
    <hyperlink ref="C13423" r:id="rId9614" tooltip="Click to see author profile" display="Click to see author profile"/>
    <hyperlink ref="C13424" r:id="rId9615" tooltip="Click to see author profile" display="Click to see author profile"/>
    <hyperlink ref="C13425" r:id="rId9616" tooltip="Click to see author profile" display="Click to see author profile"/>
    <hyperlink ref="C13426" r:id="rId9617" tooltip="Click to see author profile" display="Click to see author profile"/>
    <hyperlink ref="C13427" r:id="rId9618" tooltip="Click to see author profile" display="Click to see author profile"/>
    <hyperlink ref="C13428" r:id="rId9619" tooltip="Click to see author profile" display="Click to see author profile"/>
    <hyperlink ref="C13429" r:id="rId9620" tooltip="Click to see author profile" display="Click to see author profile"/>
    <hyperlink ref="I13331" r:id="rId9621" tooltip="Click to view source" display="Click to view source"/>
    <hyperlink ref="I13332" r:id="rId9622" tooltip="Click to view source" display="Click to view source"/>
    <hyperlink ref="I13333" r:id="rId9623" tooltip="Click to view source" display="Click to view source"/>
    <hyperlink ref="I13334" r:id="rId9624" tooltip="Click to view source" display="Click to view source"/>
    <hyperlink ref="I13335" r:id="rId9625" tooltip="Click to view source" display="Click to view source"/>
    <hyperlink ref="I13336" r:id="rId9626" tooltip="Click to view source" display="Click to view source"/>
    <hyperlink ref="I13337" r:id="rId9627" tooltip="Click to view source" display="Click to view source"/>
    <hyperlink ref="I13338" r:id="rId9628" tooltip="Click to view source" display="Click to view source"/>
    <hyperlink ref="I13339" r:id="rId9629" tooltip="Click to view source" display="Click to view source"/>
    <hyperlink ref="I13340" r:id="rId9630" tooltip="Click to view source" display="Click to view source"/>
    <hyperlink ref="I13341" r:id="rId9631" tooltip="Click to view source" display="Click to view source"/>
    <hyperlink ref="I13342" r:id="rId9632" tooltip="Click to view source" display="Click to view source"/>
    <hyperlink ref="I13343" r:id="rId9633" tooltip="Click to view source" display="Click to view source"/>
    <hyperlink ref="I13344" r:id="rId9634" tooltip="Click to view source" display="Click to view source"/>
    <hyperlink ref="I13345" r:id="rId9635" tooltip="Click to view source" display="Click to view source"/>
    <hyperlink ref="I13346" r:id="rId9636" tooltip="Click to view source" display="Click to view source"/>
    <hyperlink ref="I13347" r:id="rId9637" tooltip="Click to view source" display="Click to view source"/>
    <hyperlink ref="I13348" r:id="rId9638" tooltip="Click to view source" display="Click to view source"/>
    <hyperlink ref="I13349" r:id="rId9639" tooltip="Click to view source" display="Click to view source"/>
    <hyperlink ref="I13350" r:id="rId9640" tooltip="Click to view source" display="Click to view source"/>
    <hyperlink ref="I13351" r:id="rId9641" tooltip="Click to view source" display="Click to view source"/>
    <hyperlink ref="I13352" r:id="rId9642" tooltip="Click to view source" display="Click to view source"/>
    <hyperlink ref="I13353" r:id="rId9643" tooltip="Click to view source" display="Click to view source"/>
    <hyperlink ref="I13354" r:id="rId9644" tooltip="Click to view source" display="Click to view source"/>
    <hyperlink ref="I13355" r:id="rId9645" tooltip="Click to view source" display="Click to view source"/>
    <hyperlink ref="I13356" r:id="rId9646" tooltip="Click to view source" display="Click to view source"/>
    <hyperlink ref="I13357" r:id="rId9647" tooltip="Click to view source" display="Click to view source"/>
    <hyperlink ref="I13358" r:id="rId9648" tooltip="Click to view source" display="Click to view source"/>
    <hyperlink ref="I13359" r:id="rId9649" tooltip="Click to view source" display="Click to view source"/>
    <hyperlink ref="I13360" r:id="rId9650" tooltip="Click to view source" display="Click to view source"/>
    <hyperlink ref="I13361" r:id="rId9651" tooltip="Click to view source" display="Click to view source"/>
    <hyperlink ref="I13362" r:id="rId9652" tooltip="Click to view source" display="Click to view source"/>
    <hyperlink ref="I13363" r:id="rId9653" tooltip="Click to view source" display="Click to view source"/>
    <hyperlink ref="I13364" r:id="rId9654" tooltip="Click to view source" display="Click to view source"/>
    <hyperlink ref="I13365" r:id="rId9655" tooltip="Click to view source" display="Click to view source"/>
    <hyperlink ref="I13366" r:id="rId9656" tooltip="Click to view source" display="Click to view source"/>
    <hyperlink ref="I13367" r:id="rId9657" tooltip="Click to view source" display="Click to view source"/>
    <hyperlink ref="I13368" r:id="rId9658" tooltip="Click to view source" display="Click to view source"/>
    <hyperlink ref="I13369" r:id="rId9659" tooltip="Click to view source" display="Click to view source"/>
    <hyperlink ref="I13370" r:id="rId9660" tooltip="Click to view source" display="Click to view source"/>
    <hyperlink ref="I13371" r:id="rId9661" tooltip="Click to view source" display="Click to view source"/>
    <hyperlink ref="I13372" r:id="rId9662" tooltip="Click to view source" display="Click to view source"/>
    <hyperlink ref="I13373" r:id="rId9663" tooltip="Click to view source" display="Click to view source"/>
    <hyperlink ref="I13374" r:id="rId9664" tooltip="Click to view source" display="Click to view source"/>
    <hyperlink ref="I13375" r:id="rId9665" tooltip="Click to view source" display="Click to view source"/>
    <hyperlink ref="I13376" r:id="rId9666" tooltip="Click to view source" display="Click to view source"/>
    <hyperlink ref="I13377" r:id="rId9667" tooltip="Click to view source" display="Click to view source"/>
    <hyperlink ref="I13378" r:id="rId9668" tooltip="Click to view source" display="Click to view source"/>
    <hyperlink ref="I13379" r:id="rId9669" tooltip="Click to view source" display="Click to view source"/>
    <hyperlink ref="I13380" r:id="rId9670" tooltip="Click to view source" display="Click to view source"/>
    <hyperlink ref="I13381" r:id="rId9671" tooltip="Click to view source" display="Click to view source"/>
    <hyperlink ref="I13382" r:id="rId9672" tooltip="Click to view source" display="Click to view source"/>
    <hyperlink ref="I13383" r:id="rId9673" tooltip="Click to view source" display="Click to view source"/>
    <hyperlink ref="I13384" r:id="rId9674" tooltip="Click to view source" display="Click to view source"/>
    <hyperlink ref="I13385" r:id="rId9675" tooltip="Click to view source" display="Click to view source"/>
    <hyperlink ref="I13386" r:id="rId9676" tooltip="Click to view source" display="Click to view source"/>
    <hyperlink ref="I13387" r:id="rId9677" tooltip="Click to view source" display="Click to view source"/>
    <hyperlink ref="I13388" r:id="rId9678" tooltip="Click to view source" display="Click to view source"/>
    <hyperlink ref="I13389" r:id="rId9679" tooltip="Click to view source" display="Click to view source"/>
    <hyperlink ref="I13390" r:id="rId9680" tooltip="Click to view source" display="Click to view source"/>
    <hyperlink ref="I13391" r:id="rId9681" tooltip="Click to view source" display="Click to view source"/>
    <hyperlink ref="I13392" r:id="rId9682" tooltip="Click to view source" display="Click to view source"/>
    <hyperlink ref="I13393" r:id="rId9683" tooltip="Click to view source" display="Click to view source"/>
    <hyperlink ref="I13394" r:id="rId9684" tooltip="Click to view source" display="Click to view source"/>
    <hyperlink ref="I13395" r:id="rId9685" tooltip="Click to view source" display="Click to view source"/>
    <hyperlink ref="I13396" r:id="rId9686" tooltip="Click to view source" display="Click to view source"/>
    <hyperlink ref="I13397" r:id="rId9687" tooltip="Click to view source" display="Click to view source"/>
    <hyperlink ref="I13398" r:id="rId9688" tooltip="Click to view source" display="Click to view source"/>
    <hyperlink ref="I13399" r:id="rId9689" tooltip="Click to view source" display="Click to view source"/>
    <hyperlink ref="I13400" r:id="rId9690" tooltip="Click to view source" display="Click to view source"/>
    <hyperlink ref="I13401" r:id="rId9691" tooltip="Click to view source" display="Click to view source"/>
    <hyperlink ref="I13402" r:id="rId9692" tooltip="Click to view source" display="Click to view source"/>
    <hyperlink ref="I13403" r:id="rId9693" tooltip="Click to view source" display="Click to view source"/>
    <hyperlink ref="I13404" r:id="rId9694" tooltip="Click to view source" display="Click to view source"/>
    <hyperlink ref="I13405" r:id="rId9695" tooltip="Click to view source" display="Click to view source"/>
    <hyperlink ref="I13406" r:id="rId9696" tooltip="Click to view source" display="Click to view source"/>
    <hyperlink ref="I13407" r:id="rId9697" tooltip="Click to view source" display="Click to view source"/>
    <hyperlink ref="I13408" r:id="rId9698" tooltip="Click to view source" display="Click to view source"/>
    <hyperlink ref="I13409" r:id="rId9699" tooltip="Click to view source" display="Click to view source"/>
    <hyperlink ref="I13410" r:id="rId9700" tooltip="Click to view source" display="Click to view source"/>
    <hyperlink ref="I13411" r:id="rId9701" tooltip="Click to view source" display="Click to view source"/>
    <hyperlink ref="I13412" r:id="rId9702" tooltip="Click to view source" display="Click to view source"/>
    <hyperlink ref="I13413" r:id="rId9703" tooltip="Click to view source" display="Click to view source"/>
    <hyperlink ref="I13414" r:id="rId9704" tooltip="Click to view source" display="Click to view source"/>
    <hyperlink ref="I13415" r:id="rId9705" tooltip="Click to view source" display="Click to view source"/>
    <hyperlink ref="I13416" r:id="rId9706" tooltip="Click to view source" display="Click to view source"/>
    <hyperlink ref="I13417" r:id="rId9707" tooltip="Click to view source" display="Click to view source"/>
    <hyperlink ref="I13418" r:id="rId9708" tooltip="Click to view source" display="Click to view source"/>
    <hyperlink ref="I13419" r:id="rId9709" tooltip="Click to view source" display="Click to view source"/>
    <hyperlink ref="I13420" r:id="rId9710" tooltip="Click to view source" display="Click to view source"/>
    <hyperlink ref="I13421" r:id="rId9711" tooltip="Click to view source" display="Click to view source"/>
    <hyperlink ref="I13422" r:id="rId9712" tooltip="Click to view source" display="Click to view source"/>
    <hyperlink ref="I13423" r:id="rId9713" tooltip="Click to view source" display="Click to view source"/>
    <hyperlink ref="I13424" r:id="rId9714" tooltip="Click to view source" display="Click to view source"/>
    <hyperlink ref="I13425" r:id="rId9715" tooltip="Click to view source" display="Click to view source"/>
    <hyperlink ref="I13426" r:id="rId9716" tooltip="Click to view source" display="Click to view source"/>
    <hyperlink ref="I13427" r:id="rId9717" tooltip="Click to view source" display="Click to view source"/>
    <hyperlink ref="I13428" r:id="rId9718" tooltip="Click to view source" display="Click to view source"/>
    <hyperlink ref="I13429" r:id="rId9719" tooltip="Click to view source" display="Click to view source"/>
    <hyperlink ref="I13430" r:id="rId9720" tooltip="Click to see original comment" display="Click to see original comment"/>
    <hyperlink ref="C13430" r:id="rId9721" tooltip="Click to see author profile" display="Click to see author profile"/>
    <hyperlink ref="I13431" r:id="rId9722" tooltip="Click to see original comment" display="Click to see original comment"/>
    <hyperlink ref="C13431" r:id="rId9723" tooltip="Click to see author profile" display="Click to see author profile"/>
    <hyperlink ref="I13432" r:id="rId9724" tooltip="Click to see original comment" display="Click to see original comment"/>
    <hyperlink ref="C13432" r:id="rId9725" tooltip="Click to see author profile" display="Click to see author profile"/>
    <hyperlink ref="I13433" r:id="rId9726" tooltip="Click to see original comment" display="Click to see original comment"/>
    <hyperlink ref="C13433" r:id="rId9727" tooltip="Click to see author profile" display="Click to see author profile"/>
    <hyperlink ref="I13434" r:id="rId9728" tooltip="Click to see original comment" display="Click to see original comment"/>
    <hyperlink ref="C13434" r:id="rId9729" tooltip="Click to see author profile" display="Click to see author profile"/>
    <hyperlink ref="I13435" r:id="rId9730" tooltip="Click to see original comment" display="Click to see original comment"/>
    <hyperlink ref="C13435" r:id="rId9731" tooltip="Click to see author profile" display="Click to see author profile"/>
    <hyperlink ref="I13436" r:id="rId9732" tooltip="Click to see original comment" display="Click to see original comment"/>
    <hyperlink ref="C13436" r:id="rId9733" tooltip="Click to see author profile" display="Click to see author profile"/>
    <hyperlink ref="I13437" r:id="rId9734" tooltip="Click to see original comment" display="Click to see original comment"/>
    <hyperlink ref="C13437" r:id="rId9735" tooltip="Click to see author profile" display="Click to see author profile"/>
    <hyperlink ref="I13438" r:id="rId9736" tooltip="Click to see original comment" display="Click to see original comment"/>
    <hyperlink ref="C13438" r:id="rId9737" tooltip="Click to see author profile" display="Click to see author profile"/>
    <hyperlink ref="I13439" r:id="rId9738" tooltip="Click to see original comment" display="Click to see original comment"/>
    <hyperlink ref="C13439" r:id="rId9739" tooltip="Click to see author profile" display="Click to see author profile"/>
    <hyperlink ref="I13440" r:id="rId9740" tooltip="Click to see original comment" display="Click to see original comment"/>
    <hyperlink ref="C13440" r:id="rId9741" tooltip="Click to see author profile" display="Click to see author profile"/>
    <hyperlink ref="I13441" r:id="rId9742" tooltip="Click to see original comment" display="Click to see original comment"/>
    <hyperlink ref="C13441" r:id="rId9743" tooltip="Click to see author profile" display="Click to see author profile"/>
    <hyperlink ref="I13442" r:id="rId9744" tooltip="Click to see original comment" display="Click to see original comment"/>
    <hyperlink ref="C13442" r:id="rId9745" tooltip="Click to see author profile" display="Click to see author profile"/>
    <hyperlink ref="I13443" r:id="rId9746" tooltip="Click to see original comment" display="Click to see original comment"/>
    <hyperlink ref="C13443" r:id="rId9747" tooltip="Click to see author profile" display="Click to see author profile"/>
    <hyperlink ref="I13444" r:id="rId9748" tooltip="Click to see original comment" display="Click to see original comment"/>
    <hyperlink ref="C13444" r:id="rId9749" tooltip="Click to see author profile" display="Click to see author profile"/>
    <hyperlink ref="I13445" r:id="rId9750" tooltip="Click to see original comment" display="Click to see original comment"/>
    <hyperlink ref="C13445" r:id="rId9751" tooltip="Click to see author profile" display="Click to see author profile"/>
    <hyperlink ref="I13446" r:id="rId9752" tooltip="Click to see original comment" display="Click to see original comment"/>
    <hyperlink ref="C13446" r:id="rId9753" tooltip="Click to see author profile" display="Click to see author profile"/>
    <hyperlink ref="I13447" r:id="rId9754" tooltip="Click to see original comment" display="Click to see original comment"/>
    <hyperlink ref="C13447" r:id="rId9755" tooltip="Click to see author profile" display="Click to see author profile"/>
    <hyperlink ref="I13448" r:id="rId9756" tooltip="Click to see original comment" display="Click to see original comment"/>
    <hyperlink ref="C13448" r:id="rId9757" tooltip="Click to see author profile" display="Click to see author profile"/>
    <hyperlink ref="I13449" r:id="rId9758" tooltip="Click to see original comment" display="Click to see original comment"/>
    <hyperlink ref="C13449" r:id="rId9759" tooltip="Click to see author profile" display="Click to see author profile"/>
    <hyperlink ref="I13450" r:id="rId9760" tooltip="Click to see original comment" display="Click to see original comment"/>
    <hyperlink ref="C13450" r:id="rId9761" tooltip="Click to see author profile" display="Click to see author profile"/>
    <hyperlink ref="I13451" r:id="rId9762" tooltip="Click to see original comment" display="Click to see original comment"/>
    <hyperlink ref="C13451" r:id="rId9763" tooltip="Click to see author profile" display="Click to see author profile"/>
    <hyperlink ref="I13452" r:id="rId9764" tooltip="Click to see original comment" display="Click to see original comment"/>
    <hyperlink ref="C13452" r:id="rId9765" tooltip="Click to see author profile" display="Click to see author profile"/>
    <hyperlink ref="I13453" r:id="rId9766" tooltip="Click to see original comment" display="Click to see original comment"/>
    <hyperlink ref="C13453" r:id="rId9767" tooltip="Click to see author profile" display="Click to see author profile"/>
    <hyperlink ref="I13454" r:id="rId9768" tooltip="Click to see original comment" display="Click to see original comment"/>
    <hyperlink ref="C13454" r:id="rId9769" tooltip="Click to see author profile" display="Click to see author profile"/>
    <hyperlink ref="I13455" r:id="rId9770" tooltip="Click to see original comment" display="Click to see original comment"/>
    <hyperlink ref="C13455" r:id="rId9771" tooltip="Click to see author profile" display="Click to see author profile"/>
    <hyperlink ref="I13456" r:id="rId9772" tooltip="Click to see original comment" display="Click to see original comment"/>
    <hyperlink ref="C13456" r:id="rId9773" tooltip="Click to see author profile" display="Click to see author profile"/>
    <hyperlink ref="I13457" r:id="rId9774" tooltip="Click to see original comment" display="Click to see original comment"/>
    <hyperlink ref="C13457" r:id="rId9775" tooltip="Click to see author profile" display="Click to see author profile"/>
    <hyperlink ref="I13458" r:id="rId9776" tooltip="Click to see original comment" display="Click to see original comment"/>
    <hyperlink ref="C13458" r:id="rId9777" tooltip="Click to see author profile" display="Click to see author profile"/>
    <hyperlink ref="I13459" r:id="rId9778" tooltip="Click to see original comment" display="Click to see original comment"/>
    <hyperlink ref="C13459" r:id="rId9779" tooltip="Click to see author profile" display="Click to see author profile"/>
    <hyperlink ref="I13460" r:id="rId9780" tooltip="Click to see original comment" display="Click to see original comment"/>
    <hyperlink ref="C13460" r:id="rId9781" tooltip="Click to see author profile" display="Click to see author profile"/>
    <hyperlink ref="I13461" r:id="rId9782" tooltip="Click to see original comment" display="Click to see original comment"/>
    <hyperlink ref="C13461" r:id="rId9783" tooltip="Click to see author profile" display="Click to see author profile"/>
    <hyperlink ref="I13462" r:id="rId9784" tooltip="Click to see original comment" display="Click to see original comment"/>
    <hyperlink ref="C13462" r:id="rId9785" tooltip="Click to see author profile" display="Click to see author profile"/>
    <hyperlink ref="I13463" r:id="rId9786" tooltip="Click to see original comment" display="Click to see original comment"/>
    <hyperlink ref="C13463" r:id="rId9787" tooltip="Click to see author profile" display="Click to see author profile"/>
    <hyperlink ref="I13464" r:id="rId9788" tooltip="Click to see original comment" display="Click to see original comment"/>
    <hyperlink ref="C13464" r:id="rId9789" tooltip="Click to see author profile" display="Click to see author profile"/>
    <hyperlink ref="I13465" r:id="rId9790" tooltip="Click to see original comment" display="Click to see original comment"/>
    <hyperlink ref="C13465" r:id="rId9791" tooltip="Click to see author profile" display="Click to see author profile"/>
    <hyperlink ref="I13466" r:id="rId9792" tooltip="Click to see original comment" display="Click to see original comment"/>
    <hyperlink ref="C13466" r:id="rId9793" tooltip="Click to see author profile" display="Click to see author profile"/>
    <hyperlink ref="I13467" r:id="rId9794" tooltip="Click to see original comment" display="Click to see original comment"/>
    <hyperlink ref="C13467" r:id="rId9795" tooltip="Click to see author profile" display="Click to see author profile"/>
    <hyperlink ref="I13468" r:id="rId9796" tooltip="Click to see original comment" display="Click to see original comment"/>
    <hyperlink ref="C13468" r:id="rId9797" tooltip="Click to see author profile" display="Click to see author profile"/>
    <hyperlink ref="I13469" r:id="rId9798" tooltip="Click to see original comment" display="Click to see original comment"/>
    <hyperlink ref="C13469" r:id="rId9799" tooltip="Click to see author profile" display="Click to see author profile"/>
    <hyperlink ref="I13470" r:id="rId9800" tooltip="Click to see original comment" display="Click to see original comment"/>
    <hyperlink ref="C13470" r:id="rId9801" tooltip="Click to see author profile" display="Click to see author profile"/>
    <hyperlink ref="I13471" r:id="rId9802" tooltip="Click to see original comment" display="Click to see original comment"/>
    <hyperlink ref="C13471" r:id="rId9803" tooltip="Click to see author profile" display="Click to see author profile"/>
    <hyperlink ref="I13472" r:id="rId9804" tooltip="Click to see original comment" display="Click to see original comment"/>
    <hyperlink ref="C13472" r:id="rId9805" tooltip="Click to see author profile" display="Click to see author profile"/>
    <hyperlink ref="I13473" r:id="rId9806" tooltip="Click to see original comment" display="Click to see original comment"/>
    <hyperlink ref="C13473" r:id="rId9807" tooltip="Click to see author profile" display="Click to see author profile"/>
    <hyperlink ref="I13474" r:id="rId9808" tooltip="Click to see original comment" display="Click to see original comment"/>
    <hyperlink ref="C13474" r:id="rId9809" tooltip="Click to see author profile" display="Click to see author profile"/>
    <hyperlink ref="I13475" r:id="rId9810" tooltip="Click to see original comment" display="Click to see original comment"/>
    <hyperlink ref="C13475" r:id="rId9811" tooltip="Click to see author profile" display="Click to see author profile"/>
    <hyperlink ref="I13476" r:id="rId9812" tooltip="Click to see original comment" display="Click to see original comment"/>
    <hyperlink ref="C13476" r:id="rId9813" tooltip="Click to see author profile" display="Click to see author profile"/>
    <hyperlink ref="I13477" r:id="rId9814" tooltip="Click to see original comment" display="Click to see original comment"/>
    <hyperlink ref="C13477" r:id="rId9815" tooltip="Click to see author profile" display="Click to see author profile"/>
    <hyperlink ref="I13478" r:id="rId9816" tooltip="Click to see original comment" display="Click to see original comment"/>
    <hyperlink ref="C13478" r:id="rId9817" tooltip="Click to see author profile" display="Click to see author profile"/>
    <hyperlink ref="I13479" r:id="rId9818" tooltip="Click to see original comment" display="Click to see original comment"/>
    <hyperlink ref="C13479" r:id="rId9819" tooltip="Click to see author profile" display="Click to see author profile"/>
    <hyperlink ref="I13480" r:id="rId9820" tooltip="Click to see original comment" display="Click to see original comment"/>
    <hyperlink ref="C13480" r:id="rId9821" tooltip="Click to see author profile" display="Click to see author profile"/>
    <hyperlink ref="I13481" r:id="rId9822" tooltip="Click to see original comment" display="Click to see original comment"/>
    <hyperlink ref="C13481" r:id="rId9823" tooltip="Click to see author profile" display="Click to see author profile"/>
    <hyperlink ref="I13482" r:id="rId9824" tooltip="Click to see original comment" display="Click to see original comment"/>
    <hyperlink ref="C13482" r:id="rId9825" tooltip="Click to see author profile" display="Click to see author profile"/>
    <hyperlink ref="I13483" r:id="rId9826" tooltip="Click to see original comment" display="Click to see original comment"/>
    <hyperlink ref="C13483" r:id="rId9827" tooltip="Click to see author profile" display="Click to see author profile"/>
    <hyperlink ref="I13484" r:id="rId9828" tooltip="Click to see original comment" display="Click to see original comment"/>
    <hyperlink ref="C13484" r:id="rId9829" tooltip="Click to see author profile" display="Click to see author profile"/>
    <hyperlink ref="I13485" r:id="rId9830" tooltip="Click to see original comment" display="Click to see original comment"/>
    <hyperlink ref="C13485" r:id="rId9831" tooltip="Click to see author profile" display="Click to see author profile"/>
    <hyperlink ref="I13486" r:id="rId9832" tooltip="Click to see original comment" display="Click to see original comment"/>
    <hyperlink ref="C13486" r:id="rId9833" tooltip="Click to see author profile" display="Click to see author profile"/>
    <hyperlink ref="I13487" r:id="rId9834" tooltip="Click to see original comment" display="Click to see original comment"/>
    <hyperlink ref="C13487" r:id="rId9835" tooltip="Click to see author profile" display="Click to see author profile"/>
    <hyperlink ref="I13488" r:id="rId9836" tooltip="Click to see original comment" display="Click to see original comment"/>
    <hyperlink ref="C13488" r:id="rId9837" tooltip="Click to see author profile" display="Click to see author profile"/>
    <hyperlink ref="I13489" r:id="rId9838" tooltip="Click to see original comment" display="Click to see original comment"/>
    <hyperlink ref="C13489" r:id="rId9839" tooltip="Click to see author profile" display="Click to see author profile"/>
    <hyperlink ref="I13490" r:id="rId9840" tooltip="Click to see original comment" display="Click to see original comment"/>
    <hyperlink ref="C13490" r:id="rId9841" tooltip="Click to see author profile" display="Click to see author profile"/>
    <hyperlink ref="I13491" r:id="rId9842" tooltip="Click to see original comment" display="Click to see original comment"/>
    <hyperlink ref="C13491" r:id="rId9843" tooltip="Click to see author profile" display="Click to see author profile"/>
    <hyperlink ref="I13492" r:id="rId9844" tooltip="Click to see original comment" display="Click to see original comment"/>
    <hyperlink ref="C13492" r:id="rId9845" tooltip="Click to see author profile" display="Click to see author profile"/>
    <hyperlink ref="I13493" r:id="rId9846" tooltip="Click to see original comment" display="Click to see original comment"/>
    <hyperlink ref="C13493" r:id="rId9847" tooltip="Click to see author profile" display="Click to see author profile"/>
    <hyperlink ref="I13494" r:id="rId9848" tooltip="Click to see original comment" display="Click to see original comment"/>
    <hyperlink ref="C13494" r:id="rId9849" tooltip="Click to see author profile" display="Click to see author profile"/>
    <hyperlink ref="I13495" r:id="rId9850" tooltip="Click to see original comment" display="Click to see original comment"/>
    <hyperlink ref="C13495" r:id="rId9851" tooltip="Click to see author profile" display="Click to see author profile"/>
    <hyperlink ref="I13496" r:id="rId9852" tooltip="Click to see original comment" display="Click to see original comment"/>
    <hyperlink ref="C13496" r:id="rId9853" tooltip="Click to see author profile" display="Click to see author profile"/>
    <hyperlink ref="I13497" r:id="rId9854" tooltip="Click to see original comment" display="Click to see original comment"/>
    <hyperlink ref="C13497" r:id="rId9855" tooltip="Click to see author profile" display="Click to see author profile"/>
    <hyperlink ref="I13498" r:id="rId9856" tooltip="Click to see original comment" display="Click to see original comment"/>
    <hyperlink ref="C13498" r:id="rId9857" tooltip="Click to see author profile" display="Click to see author profile"/>
    <hyperlink ref="I13499" r:id="rId9858" tooltip="Click to see original comment" display="Click to see original comment"/>
    <hyperlink ref="C13499" r:id="rId9859" tooltip="Click to see author profile" display="Click to see author profile"/>
    <hyperlink ref="I13500" r:id="rId9860" tooltip="Click to see original comment" display="Click to see original comment"/>
    <hyperlink ref="C13500" r:id="rId9861" tooltip="Click to see author profile" display="Click to see author profile"/>
    <hyperlink ref="I13501" r:id="rId9862" tooltip="Click to see original comment" display="Click to see original comment"/>
    <hyperlink ref="C13501" r:id="rId9863" tooltip="Click to see author profile" display="Click to see author profile"/>
    <hyperlink ref="I13502" r:id="rId9864" tooltip="Click to see original comment" display="Click to see original comment"/>
    <hyperlink ref="C13502" r:id="rId9865" tooltip="Click to see author profile" display="Click to see author profile"/>
    <hyperlink ref="I13503" r:id="rId9866" tooltip="Click to see original comment" display="Click to see original comment"/>
    <hyperlink ref="C13503" r:id="rId9867" tooltip="Click to see author profile" display="Click to see author profile"/>
    <hyperlink ref="I13504" r:id="rId9868" tooltip="Click to see original comment" display="Click to see original comment"/>
    <hyperlink ref="C13504" r:id="rId9869" tooltip="Click to see author profile" display="Click to see author profile"/>
    <hyperlink ref="I13505" r:id="rId9870" tooltip="Click to see original comment" display="Click to see original comment"/>
    <hyperlink ref="C13505" r:id="rId9871" tooltip="Click to see author profile" display="Click to see author profile"/>
    <hyperlink ref="J13430" r:id="rId9872" tooltip="Click to view source" display="Click to view source"/>
    <hyperlink ref="J13431" r:id="rId9873" tooltip="Click to view source" display="Click to view source"/>
    <hyperlink ref="J13432" r:id="rId9874" tooltip="Click to view source" display="Click to view source"/>
    <hyperlink ref="J13433" r:id="rId9875" tooltip="Click to view source" display="Click to view source"/>
    <hyperlink ref="J13434" r:id="rId9876" tooltip="Click to view source" display="Click to view source"/>
    <hyperlink ref="J13435" r:id="rId9877" tooltip="Click to view source" display="Click to view source"/>
    <hyperlink ref="J13436" r:id="rId9878" tooltip="Click to view source" display="Click to view source"/>
    <hyperlink ref="J13437" r:id="rId9879" tooltip="Click to view source" display="Click to view source"/>
    <hyperlink ref="J13438" r:id="rId9880" tooltip="Click to view source" display="Click to view source"/>
    <hyperlink ref="J13439" r:id="rId9881" tooltip="Click to view source" display="Click to view source"/>
    <hyperlink ref="J13440" r:id="rId9882" tooltip="Click to view source" display="Click to view source"/>
    <hyperlink ref="J13441" r:id="rId9883" tooltip="Click to view source" display="Click to view source"/>
    <hyperlink ref="J13442" r:id="rId9884" tooltip="Click to view source" display="Click to view source"/>
    <hyperlink ref="J13443" r:id="rId9885" tooltip="Click to view source" display="Click to view source"/>
    <hyperlink ref="J13444" r:id="rId9886" tooltip="Click to view source" display="Click to view source"/>
    <hyperlink ref="J13445" r:id="rId9887" tooltip="Click to view source" display="Click to view source"/>
    <hyperlink ref="J13446" r:id="rId9888" tooltip="Click to view source" display="Click to view source"/>
    <hyperlink ref="J13447" r:id="rId9889" tooltip="Click to view source" display="Click to view source"/>
    <hyperlink ref="J13448" r:id="rId9890" tooltip="Click to view source" display="Click to view source"/>
    <hyperlink ref="J13449" r:id="rId9891" tooltip="Click to view source" display="Click to view source"/>
    <hyperlink ref="J13450" r:id="rId9892" tooltip="Click to view source" display="Click to view source"/>
    <hyperlink ref="J13451" r:id="rId9893" tooltip="Click to view source" display="Click to view source"/>
    <hyperlink ref="J13452" r:id="rId9894" tooltip="Click to view source" display="Click to view source"/>
    <hyperlink ref="J13453" r:id="rId9895" tooltip="Click to view source" display="Click to view source"/>
    <hyperlink ref="J13454" r:id="rId9896" tooltip="Click to view source" display="Click to view source"/>
    <hyperlink ref="J13455" r:id="rId9897" tooltip="Click to view source" display="Click to view source"/>
    <hyperlink ref="J13456" r:id="rId9898" tooltip="Click to view source" display="Click to view source"/>
    <hyperlink ref="J13457" r:id="rId9899" tooltip="Click to view source" display="Click to view source"/>
    <hyperlink ref="J13458" r:id="rId9900" tooltip="Click to view source" display="Click to view source"/>
    <hyperlink ref="J13459" r:id="rId9901" tooltip="Click to view source" display="Click to view source"/>
    <hyperlink ref="J13460" r:id="rId9902" tooltip="Click to view source" display="Click to view source"/>
    <hyperlink ref="J13461" r:id="rId9903" tooltip="Click to view source" display="Click to view source"/>
    <hyperlink ref="J13462" r:id="rId9904" tooltip="Click to view source" display="Click to view source"/>
    <hyperlink ref="J13463" r:id="rId9905" tooltip="Click to view source" display="Click to view source"/>
    <hyperlink ref="J13464" r:id="rId9906" tooltip="Click to view source" display="Click to view source"/>
    <hyperlink ref="J13465" r:id="rId9907" tooltip="Click to view source" display="Click to view source"/>
    <hyperlink ref="J13466" r:id="rId9908" tooltip="Click to view source" display="Click to view source"/>
    <hyperlink ref="J13467" r:id="rId9909" tooltip="Click to view source" display="Click to view source"/>
    <hyperlink ref="J13468" r:id="rId9910" tooltip="Click to view source" display="Click to view source"/>
    <hyperlink ref="J13469" r:id="rId9911" tooltip="Click to view source" display="Click to view source"/>
    <hyperlink ref="J13470" r:id="rId9912" tooltip="Click to view source" display="Click to view source"/>
    <hyperlink ref="J13471" r:id="rId9913" tooltip="Click to view source" display="Click to view source"/>
    <hyperlink ref="J13472" r:id="rId9914" tooltip="Click to view source" display="Click to view source"/>
    <hyperlink ref="J13473" r:id="rId9915" tooltip="Click to view source" display="Click to view source"/>
    <hyperlink ref="J13474" r:id="rId9916" tooltip="Click to view source" display="Click to view source"/>
    <hyperlink ref="J13475" r:id="rId9917" tooltip="Click to view source" display="Click to view source"/>
    <hyperlink ref="J13476" r:id="rId9918" tooltip="Click to view source" display="Click to view source"/>
    <hyperlink ref="J13477" r:id="rId9919" tooltip="Click to view source" display="Click to view source"/>
    <hyperlink ref="J13478" r:id="rId9920" tooltip="Click to view source" display="Click to view source"/>
    <hyperlink ref="J13479" r:id="rId9921" tooltip="Click to view source" display="Click to view source"/>
    <hyperlink ref="J13480" r:id="rId9922" tooltip="Click to view source" display="Click to view source"/>
    <hyperlink ref="J13481" r:id="rId9923" tooltip="Click to view source" display="Click to view source"/>
    <hyperlink ref="J13482" r:id="rId9924" tooltip="Click to view source" display="Click to view source"/>
    <hyperlink ref="J13483" r:id="rId9925" tooltip="Click to view source" display="Click to view source"/>
    <hyperlink ref="J13484" r:id="rId9926" tooltip="Click to view source" display="Click to view source"/>
    <hyperlink ref="J13485" r:id="rId9927" tooltip="Click to view source" display="Click to view source"/>
    <hyperlink ref="J13486" r:id="rId9928" tooltip="Click to view source" display="Click to view source"/>
    <hyperlink ref="J13487" r:id="rId9929" tooltip="Click to view source" display="Click to view source"/>
    <hyperlink ref="J13488" r:id="rId9930" tooltip="Click to view source" display="Click to view source"/>
    <hyperlink ref="J13489" r:id="rId9931" tooltip="Click to view source" display="Click to view source"/>
    <hyperlink ref="J13490" r:id="rId9932" tooltip="Click to view source" display="Click to view source"/>
    <hyperlink ref="J13491" r:id="rId9933" tooltip="Click to view source" display="Click to view source"/>
    <hyperlink ref="J13492" r:id="rId9934" tooltip="Click to view source" display="Click to view source"/>
    <hyperlink ref="J13493" r:id="rId9935" tooltip="Click to view source" display="Click to view source"/>
    <hyperlink ref="J13494" r:id="rId9936" tooltip="Click to view source" display="Click to view source"/>
    <hyperlink ref="J13495" r:id="rId9937" tooltip="Click to view source" display="Click to view source"/>
    <hyperlink ref="J13496" r:id="rId9938" tooltip="Click to view source" display="Click to view source"/>
    <hyperlink ref="J13497" r:id="rId9939" tooltip="Click to view source" display="Click to view source"/>
    <hyperlink ref="J13498" r:id="rId9940" tooltip="Click to view source" display="Click to view source"/>
    <hyperlink ref="J13499" r:id="rId9941" tooltip="Click to view source" display="Click to view source"/>
    <hyperlink ref="J13500" r:id="rId9942" tooltip="Click to view source" display="Click to view source"/>
    <hyperlink ref="J13501" r:id="rId9943" tooltip="Click to view source" display="Click to view source"/>
    <hyperlink ref="J13502" r:id="rId9944" tooltip="Click to view source" display="Click to view source"/>
    <hyperlink ref="J13503" r:id="rId9945" tooltip="Click to view source" display="Click to view source"/>
    <hyperlink ref="J13504" r:id="rId9946" tooltip="Click to view source" display="Click to view source"/>
    <hyperlink ref="J13505" r:id="rId9947" tooltip="Click to view source" display="Click to view source"/>
    <hyperlink ref="I13506" r:id="rId9948" tooltip="Click to see original comment" display="Click to see original comment"/>
    <hyperlink ref="C13506" r:id="rId9949" tooltip="Click to see author profile" display="Click to see author profile"/>
    <hyperlink ref="I13507" r:id="rId9950" tooltip="Click to see original comment" display="Click to see original comment"/>
    <hyperlink ref="C13507" r:id="rId9951" tooltip="Click to see author profile" display="Click to see author profile"/>
    <hyperlink ref="I13508" r:id="rId9952" tooltip="Click to see original comment" display="Click to see original comment"/>
    <hyperlink ref="C13508" r:id="rId9953" tooltip="Click to see author profile" display="Click to see author profile"/>
    <hyperlink ref="I13509" r:id="rId9954" tooltip="Click to see original comment" display="Click to see original comment"/>
    <hyperlink ref="C13509" r:id="rId9955" tooltip="Click to see author profile" display="Click to see author profile"/>
    <hyperlink ref="I13510" r:id="rId9956" tooltip="Click to see original comment" display="Click to see original comment"/>
    <hyperlink ref="C13510" r:id="rId9957" tooltip="Click to see author profile" display="Click to see author profile"/>
    <hyperlink ref="I13511" r:id="rId9958" tooltip="Click to see original comment" display="Click to see original comment"/>
    <hyperlink ref="C13511" r:id="rId9959" tooltip="Click to see author profile" display="Click to see author profile"/>
    <hyperlink ref="I13512" r:id="rId9960" tooltip="Click to see original comment" display="Click to see original comment"/>
    <hyperlink ref="C13512" r:id="rId9961" tooltip="Click to see author profile" display="Click to see author profile"/>
    <hyperlink ref="I13513" r:id="rId9962" tooltip="Click to see original comment" display="Click to see original comment"/>
    <hyperlink ref="C13513" r:id="rId9963" tooltip="Click to see author profile" display="Click to see author profile"/>
    <hyperlink ref="I13514" r:id="rId9964" tooltip="Click to see original comment" display="Click to see original comment"/>
    <hyperlink ref="C13514" r:id="rId9965" tooltip="Click to see author profile" display="Click to see author profile"/>
    <hyperlink ref="I13515" r:id="rId9966" tooltip="Click to see original comment" display="Click to see original comment"/>
    <hyperlink ref="C13515" r:id="rId9967" tooltip="Click to see author profile" display="Click to see author profile"/>
    <hyperlink ref="I13516" r:id="rId9968" tooltip="Click to see original comment" display="Click to see original comment"/>
    <hyperlink ref="C13516" r:id="rId9969" tooltip="Click to see author profile" display="Click to see author profile"/>
    <hyperlink ref="I13517" r:id="rId9970" tooltip="Click to see original comment" display="Click to see original comment"/>
    <hyperlink ref="C13517" r:id="rId9971" tooltip="Click to see author profile" display="Click to see author profile"/>
    <hyperlink ref="I13518" r:id="rId9972" tooltip="Click to see original comment" display="Click to see original comment"/>
    <hyperlink ref="C13518" r:id="rId9973" tooltip="Click to see author profile" display="Click to see author profile"/>
    <hyperlink ref="J13506" r:id="rId9974" tooltip="Click to view source" display="Click to view source"/>
    <hyperlink ref="J13507" r:id="rId9975" tooltip="Click to view source" display="Click to view source"/>
    <hyperlink ref="J13508" r:id="rId9976" tooltip="Click to view source" display="Click to view source"/>
    <hyperlink ref="J13509" r:id="rId9977" tooltip="Click to view source" display="Click to view source"/>
    <hyperlink ref="J13510" r:id="rId9978" tooltip="Click to view source" display="Click to view source"/>
    <hyperlink ref="J13511" r:id="rId9979" tooltip="Click to view source" display="Click to view source"/>
    <hyperlink ref="J13512" r:id="rId9980" tooltip="Click to view source" display="Click to view source"/>
    <hyperlink ref="J13513" r:id="rId9981" tooltip="Click to view source" display="Click to view source"/>
    <hyperlink ref="J13514" r:id="rId9982" tooltip="Click to view source" display="Click to view source"/>
    <hyperlink ref="J13515" r:id="rId9983" tooltip="Click to view source" display="Click to view source"/>
    <hyperlink ref="J13516" r:id="rId9984" tooltip="Click to view source" display="Click to view source"/>
    <hyperlink ref="J13517" r:id="rId9985" tooltip="Click to view source" display="Click to view source"/>
    <hyperlink ref="J13518" r:id="rId9986" tooltip="Click to view source" display="Click to view source"/>
    <hyperlink ref="I13519" r:id="rId9987" tooltip="Click to see original comment" display="Click to see original comment"/>
    <hyperlink ref="C13519" r:id="rId9988" tooltip="Click to see author profile" display="Click to see author profile"/>
    <hyperlink ref="I13520" r:id="rId9989" tooltip="Click to see original comment" display="Click to see original comment"/>
    <hyperlink ref="C13520" r:id="rId9990" tooltip="Click to see author profile" display="Click to see author profile"/>
    <hyperlink ref="I13521" r:id="rId9991" tooltip="Click to see original comment" display="Click to see original comment"/>
    <hyperlink ref="C13521" r:id="rId9992" tooltip="Click to see author profile" display="Click to see author profile"/>
    <hyperlink ref="I13522" r:id="rId9993" tooltip="Click to see original comment" display="Click to see original comment"/>
    <hyperlink ref="C13522" r:id="rId9994" tooltip="Click to see author profile" display="Click to see author profile"/>
    <hyperlink ref="I13523" r:id="rId9995" tooltip="Click to see original comment" display="Click to see original comment"/>
    <hyperlink ref="C13523" r:id="rId9996" tooltip="Click to see author profile" display="Click to see author profile"/>
    <hyperlink ref="J13519" r:id="rId9997" tooltip="Click to view source" display="Click to view source"/>
    <hyperlink ref="J13520" r:id="rId9998" tooltip="Click to view source" display="Click to view source"/>
    <hyperlink ref="J13521" r:id="rId9999" tooltip="Click to view source" display="Click to view source"/>
    <hyperlink ref="J13522" r:id="rId10000" tooltip="Click to view source" display="Click to view source"/>
    <hyperlink ref="J13523" r:id="rId10001" tooltip="Click to view source" display="Click to view source"/>
    <hyperlink ref="I13524" r:id="rId10002" tooltip="Click to see original comment" display="Click to see original comment"/>
    <hyperlink ref="C13524" r:id="rId10003" tooltip="Click to see author profile" display="Click to see author profile"/>
    <hyperlink ref="I13525" r:id="rId10004" tooltip="Click to see original comment" display="Click to see original comment"/>
    <hyperlink ref="C13525" r:id="rId10005" tooltip="Click to see author profile" display="Click to see author profile"/>
    <hyperlink ref="I13526" r:id="rId10006" tooltip="Click to see original comment" display="Click to see original comment"/>
    <hyperlink ref="C13526" r:id="rId10007" tooltip="Click to see author profile" display="Click to see author profile"/>
    <hyperlink ref="I13527" r:id="rId10008" tooltip="Click to see original comment" display="Click to see original comment"/>
    <hyperlink ref="C13527" r:id="rId10009" tooltip="Click to see author profile" display="Click to see author profile"/>
    <hyperlink ref="J13524" r:id="rId10010" tooltip="Click to view source" display="Click to view source"/>
    <hyperlink ref="J13525" r:id="rId10011" tooltip="Click to view source" display="Click to view source"/>
    <hyperlink ref="J13526" r:id="rId10012" tooltip="Click to view source" display="Click to view source"/>
    <hyperlink ref="J13527" r:id="rId10013" tooltip="Click to view source" display="Click to view source"/>
    <hyperlink ref="I13528" r:id="rId10014" tooltip="Click to see original comment" display="Click to see original comment"/>
    <hyperlink ref="C13528" r:id="rId10015" tooltip="Click to see author profile" display="Click to see author profile"/>
    <hyperlink ref="I13529" r:id="rId10016" tooltip="Click to see original comment" display="Click to see original comment"/>
    <hyperlink ref="C13529" r:id="rId10017" tooltip="Click to see author profile" display="Click to see author profile"/>
    <hyperlink ref="I13530" r:id="rId10018" tooltip="Click to see original comment" display="Click to see original comment"/>
    <hyperlink ref="C13530" r:id="rId10019" tooltip="Click to see author profile" display="Click to see author profile"/>
    <hyperlink ref="I13531" r:id="rId10020" tooltip="Click to see original comment" display="Click to see original comment"/>
    <hyperlink ref="C13531" r:id="rId10021" tooltip="Click to see author profile" display="Click to see author profile"/>
    <hyperlink ref="I13532" r:id="rId10022" tooltip="Click to see original comment" display="Click to see original comment"/>
    <hyperlink ref="C13532" r:id="rId10023" tooltip="Click to see author profile" display="Click to see author profile"/>
    <hyperlink ref="I13533" r:id="rId10024" tooltip="Click to see original comment" display="Click to see original comment"/>
    <hyperlink ref="C13533" r:id="rId10025" tooltip="Click to see author profile" display="Click to see author profile"/>
    <hyperlink ref="I13534" r:id="rId10026" tooltip="Click to see original comment" display="Click to see original comment"/>
    <hyperlink ref="C13534" r:id="rId10027" tooltip="Click to see author profile" display="Click to see author profile"/>
    <hyperlink ref="I13535" r:id="rId10028" tooltip="Click to see original comment" display="Click to see original comment"/>
    <hyperlink ref="C13535" r:id="rId10029" tooltip="Click to see author profile" display="Click to see author profile"/>
    <hyperlink ref="I13536" r:id="rId10030" tooltip="Click to see original comment" display="Click to see original comment"/>
    <hyperlink ref="C13536" r:id="rId10031" tooltip="Click to see author profile" display="Click to see author profile"/>
    <hyperlink ref="I13537" r:id="rId10032" tooltip="Click to see original comment" display="Click to see original comment"/>
    <hyperlink ref="C13537" r:id="rId10033" tooltip="Click to see author profile" display="Click to see author profile"/>
    <hyperlink ref="J13528" r:id="rId10034" tooltip="Click to view source" display="Click to view source"/>
    <hyperlink ref="J13529" r:id="rId10035" tooltip="Click to view source" display="Click to view source"/>
    <hyperlink ref="J13530" r:id="rId10036" tooltip="Click to view source" display="Click to view source"/>
    <hyperlink ref="J13531" r:id="rId10037" tooltip="Click to view source" display="Click to view source"/>
    <hyperlink ref="J13532" r:id="rId10038" tooltip="Click to view source" display="Click to view source"/>
    <hyperlink ref="J13533" r:id="rId10039" tooltip="Click to view source" display="Click to view source"/>
    <hyperlink ref="J13534" r:id="rId10040" tooltip="Click to view source" display="Click to view source"/>
    <hyperlink ref="J13535" r:id="rId10041" tooltip="Click to view source" display="Click to view source"/>
    <hyperlink ref="J13536" r:id="rId10042" tooltip="Click to view source" display="Click to view source"/>
    <hyperlink ref="J13537" r:id="rId10043" tooltip="Click to view source" display="Click to view source"/>
    <hyperlink ref="I13538" r:id="rId10044" tooltip="Click to see original comment" display="Click to see original comment"/>
    <hyperlink ref="C13538" r:id="rId10045" tooltip="Click to see author profile" display="Click to see author profile"/>
    <hyperlink ref="I13539" r:id="rId10046" tooltip="Click to see original comment" display="Click to see original comment"/>
    <hyperlink ref="C13539" r:id="rId10047" tooltip="Click to see author profile" display="Click to see author profile"/>
    <hyperlink ref="I13540" r:id="rId10048" tooltip="Click to see original comment" display="Click to see original comment"/>
    <hyperlink ref="C13540" r:id="rId10049" tooltip="Click to see author profile" display="Click to see author profile"/>
    <hyperlink ref="I13541" r:id="rId10050" tooltip="Click to see original comment" display="Click to see original comment"/>
    <hyperlink ref="C13541" r:id="rId10051" tooltip="Click to see author profile" display="Click to see author profile"/>
    <hyperlink ref="I13542" r:id="rId10052" tooltip="Click to see original comment" display="Click to see original comment"/>
    <hyperlink ref="C13542" r:id="rId10053" tooltip="Click to see author profile" display="Click to see author profile"/>
    <hyperlink ref="I13543" r:id="rId10054" tooltip="Click to see original comment" display="Click to see original comment"/>
    <hyperlink ref="C13543" r:id="rId10055" tooltip="Click to see author profile" display="Click to see author profile"/>
    <hyperlink ref="I13544" r:id="rId10056" tooltip="Click to see original comment" display="Click to see original comment"/>
    <hyperlink ref="C13544" r:id="rId10057" tooltip="Click to see author profile" display="Click to see author profile"/>
    <hyperlink ref="J13538" r:id="rId10058" tooltip="Click to view source" display="Click to view source"/>
    <hyperlink ref="J13539" r:id="rId10059" tooltip="Click to view source" display="Click to view source"/>
    <hyperlink ref="J13540" r:id="rId10060" tooltip="Click to view source" display="Click to view source"/>
    <hyperlink ref="J13541" r:id="rId10061" tooltip="Click to view source" display="Click to view source"/>
    <hyperlink ref="J13542" r:id="rId10062" tooltip="Click to view source" display="Click to view source"/>
    <hyperlink ref="J13543" r:id="rId10063" tooltip="Click to view source" display="Click to view source"/>
    <hyperlink ref="J13544" r:id="rId10064" tooltip="Click to view source" display="Click to view source"/>
    <hyperlink ref="I13545" r:id="rId10065" tooltip="Click to see original comment" display="Click to see original comment"/>
    <hyperlink ref="C13545" r:id="rId10066" tooltip="Click to see author profile" display="Click to see author profile"/>
    <hyperlink ref="I13546" r:id="rId10067" tooltip="Click to see original comment" display="Click to see original comment"/>
    <hyperlink ref="C13546" r:id="rId10068" tooltip="Click to see author profile" display="Click to see author profile"/>
    <hyperlink ref="I13547" r:id="rId10069" tooltip="Click to see original comment" display="Click to see original comment"/>
    <hyperlink ref="C13547" r:id="rId10070" tooltip="Click to see author profile" display="Click to see author profile"/>
    <hyperlink ref="I13548" r:id="rId10071" tooltip="Click to see original comment" display="Click to see original comment"/>
    <hyperlink ref="C13548" r:id="rId10072" tooltip="Click to see author profile" display="Click to see author profile"/>
    <hyperlink ref="I13549" r:id="rId10073" tooltip="Click to see original comment" display="Click to see original comment"/>
    <hyperlink ref="C13549" r:id="rId10074" tooltip="Click to see author profile" display="Click to see author profile"/>
    <hyperlink ref="I13550" r:id="rId10075" tooltip="Click to see original comment" display="Click to see original comment"/>
    <hyperlink ref="C13550" r:id="rId10076" tooltip="Click to see author profile" display="Click to see author profile"/>
    <hyperlink ref="I13551" r:id="rId10077" tooltip="Click to see original comment" display="Click to see original comment"/>
    <hyperlink ref="C13551" r:id="rId10078" tooltip="Click to see author profile" display="Click to see author profile"/>
    <hyperlink ref="I13552" r:id="rId10079" tooltip="Click to see original comment" display="Click to see original comment"/>
    <hyperlink ref="C13552" r:id="rId10080" tooltip="Click to see author profile" display="Click to see author profile"/>
    <hyperlink ref="I13553" r:id="rId10081" tooltip="Click to see original comment" display="Click to see original comment"/>
    <hyperlink ref="C13553" r:id="rId10082" tooltip="Click to see author profile" display="Click to see author profile"/>
    <hyperlink ref="J13545" r:id="rId10083" tooltip="Click to view source" display="Click to view source"/>
    <hyperlink ref="J13546" r:id="rId10084" tooltip="Click to view source" display="Click to view source"/>
    <hyperlink ref="J13547" r:id="rId10085" tooltip="Click to view source" display="Click to view source"/>
    <hyperlink ref="J13548" r:id="rId10086" tooltip="Click to view source" display="Click to view source"/>
    <hyperlink ref="J13549" r:id="rId10087" tooltip="Click to view source" display="Click to view source"/>
    <hyperlink ref="J13550" r:id="rId10088" tooltip="Click to view source" display="Click to view source"/>
    <hyperlink ref="J13551" r:id="rId10089" tooltip="Click to view source" display="Click to view source"/>
    <hyperlink ref="J13552" r:id="rId10090" tooltip="Click to view source" display="Click to view source"/>
    <hyperlink ref="J13553" r:id="rId10091" tooltip="Click to view source" display="Click to view source"/>
    <hyperlink ref="I13554" r:id="rId10092" tooltip="Click to see original comment" display="Click to see original comment"/>
    <hyperlink ref="C13554" r:id="rId10093" tooltip="Click to see author profile" display="Click to see author profile"/>
    <hyperlink ref="I13555" r:id="rId10094" tooltip="Click to see original comment" display="Click to see original comment"/>
    <hyperlink ref="C13555" r:id="rId10095" tooltip="Click to see author profile" display="Click to see author profile"/>
    <hyperlink ref="I13556" r:id="rId10096" tooltip="Click to see original comment" display="Click to see original comment"/>
    <hyperlink ref="C13556" r:id="rId10097" tooltip="Click to see author profile" display="Click to see author profile"/>
    <hyperlink ref="I13557" r:id="rId10098" tooltip="Click to see original comment" display="Click to see original comment"/>
    <hyperlink ref="C13557" r:id="rId10099" tooltip="Click to see author profile" display="Click to see author profile"/>
    <hyperlink ref="I13558" r:id="rId10100" tooltip="Click to see original comment" display="Click to see original comment"/>
    <hyperlink ref="C13558" r:id="rId10101" tooltip="Click to see author profile" display="Click to see author profile"/>
    <hyperlink ref="I13559" r:id="rId10102" tooltip="Click to see original comment" display="Click to see original comment"/>
    <hyperlink ref="C13559" r:id="rId10103" tooltip="Click to see author profile" display="Click to see author profile"/>
    <hyperlink ref="I13560" r:id="rId10104" tooltip="Click to see original comment" display="Click to see original comment"/>
    <hyperlink ref="C13560" r:id="rId10105" tooltip="Click to see author profile" display="Click to see author profile"/>
    <hyperlink ref="I13561" r:id="rId10106" tooltip="Click to see original comment" display="Click to see original comment"/>
    <hyperlink ref="C13561" r:id="rId10107" tooltip="Click to see author profile" display="Click to see author profile"/>
    <hyperlink ref="I13562" r:id="rId10108" tooltip="Click to see original comment" display="Click to see original comment"/>
    <hyperlink ref="C13562" r:id="rId10109" tooltip="Click to see author profile" display="Click to see author profile"/>
    <hyperlink ref="I13563" r:id="rId10110" tooltip="Click to see original comment" display="Click to see original comment"/>
    <hyperlink ref="C13563" r:id="rId10111" tooltip="Click to see author profile" display="Click to see author profile"/>
    <hyperlink ref="I13564" r:id="rId10112" tooltip="Click to see original comment" display="Click to see original comment"/>
    <hyperlink ref="C13564" r:id="rId10113" tooltip="Click to see author profile" display="Click to see author profile"/>
    <hyperlink ref="I13565" r:id="rId10114" tooltip="Click to see original comment" display="Click to see original comment"/>
    <hyperlink ref="C13565" r:id="rId10115" tooltip="Click to see author profile" display="Click to see author profile"/>
    <hyperlink ref="I13566" r:id="rId10116" tooltip="Click to see original comment" display="Click to see original comment"/>
    <hyperlink ref="C13566" r:id="rId10117" tooltip="Click to see author profile" display="Click to see author profile"/>
    <hyperlink ref="I13567" r:id="rId10118" tooltip="Click to see original comment" display="Click to see original comment"/>
    <hyperlink ref="C13567" r:id="rId10119" tooltip="Click to see author profile" display="Click to see author profile"/>
    <hyperlink ref="I13568" r:id="rId10120" tooltip="Click to see original comment" display="Click to see original comment"/>
    <hyperlink ref="C13568" r:id="rId10121" tooltip="Click to see author profile" display="Click to see author profile"/>
    <hyperlink ref="I13569" r:id="rId10122" tooltip="Click to see original comment" display="Click to see original comment"/>
    <hyperlink ref="C13569" r:id="rId10123" tooltip="Click to see author profile" display="Click to see author profile"/>
    <hyperlink ref="J13554" r:id="rId10124" tooltip="Click to view source" display="Click to view source"/>
    <hyperlink ref="J13555" r:id="rId10125" tooltip="Click to view source" display="Click to view source"/>
    <hyperlink ref="J13556" r:id="rId10126" tooltip="Click to view source" display="Click to view source"/>
    <hyperlink ref="J13557" r:id="rId10127" tooltip="Click to view source" display="Click to view source"/>
    <hyperlink ref="J13558" r:id="rId10128" tooltip="Click to view source" display="Click to view source"/>
    <hyperlink ref="J13559" r:id="rId10129" tooltip="Click to view source" display="Click to view source"/>
    <hyperlink ref="J13560" r:id="rId10130" tooltip="Click to view source" display="Click to view source"/>
    <hyperlink ref="J13561" r:id="rId10131" tooltip="Click to view source" display="Click to view source"/>
    <hyperlink ref="J13562" r:id="rId10132" tooltip="Click to view source" display="Click to view source"/>
    <hyperlink ref="J13563" r:id="rId10133" tooltip="Click to view source" display="Click to view source"/>
    <hyperlink ref="J13564" r:id="rId10134" tooltip="Click to view source" display="Click to view source"/>
    <hyperlink ref="J13565" r:id="rId10135" tooltip="Click to view source" display="Click to view source"/>
    <hyperlink ref="J13566" r:id="rId10136" tooltip="Click to view source" display="Click to view source"/>
    <hyperlink ref="J13567" r:id="rId10137" tooltip="Click to view source" display="Click to view source"/>
    <hyperlink ref="J13568" r:id="rId10138" tooltip="Click to view source" display="Click to view source"/>
    <hyperlink ref="J13569" r:id="rId10139" tooltip="Click to view source" display="Click to view source"/>
    <hyperlink ref="I13570" r:id="rId10140" tooltip="Click to see original comment" display="Click to see original comment"/>
    <hyperlink ref="C13570" r:id="rId10141" tooltip="Click to see author profile" display="Click to see author profile"/>
    <hyperlink ref="I13571" r:id="rId10142" tooltip="Click to see original comment" display="Click to see original comment"/>
    <hyperlink ref="C13571" r:id="rId10143" tooltip="Click to see author profile" display="Click to see author profile"/>
    <hyperlink ref="I13572" r:id="rId10144" tooltip="Click to see original comment" display="Click to see original comment"/>
    <hyperlink ref="C13572" r:id="rId10145" tooltip="Click to see author profile" display="Click to see author profile"/>
    <hyperlink ref="I13573" r:id="rId10146" tooltip="Click to see original comment" display="Click to see original comment"/>
    <hyperlink ref="C13573" r:id="rId10147" tooltip="Click to see author profile" display="Click to see author profile"/>
    <hyperlink ref="I13574" r:id="rId10148" tooltip="Click to see original comment" display="Click to see original comment"/>
    <hyperlink ref="C13574" r:id="rId10149" tooltip="Click to see author profile" display="Click to see author profile"/>
    <hyperlink ref="I13575" r:id="rId10150" tooltip="Click to see original comment" display="Click to see original comment"/>
    <hyperlink ref="C13575" r:id="rId10151" tooltip="Click to see author profile" display="Click to see author profile"/>
    <hyperlink ref="I13576" r:id="rId10152" tooltip="Click to see original comment" display="Click to see original comment"/>
    <hyperlink ref="C13576" r:id="rId10153" tooltip="Click to see author profile" display="Click to see author profile"/>
    <hyperlink ref="J13570" r:id="rId10154" tooltip="Click to view source" display="Click to view source"/>
    <hyperlink ref="J13571" r:id="rId10155" tooltip="Click to view source" display="Click to view source"/>
    <hyperlink ref="J13572" r:id="rId10156" tooltip="Click to view source" display="Click to view source"/>
    <hyperlink ref="J13573" r:id="rId10157" tooltip="Click to view source" display="Click to view source"/>
    <hyperlink ref="J13574" r:id="rId10158" tooltip="Click to view source" display="Click to view source"/>
    <hyperlink ref="J13575" r:id="rId10159" tooltip="Click to view source" display="Click to view source"/>
    <hyperlink ref="J13576" r:id="rId10160" tooltip="Click to view source" display="Click to view source"/>
    <hyperlink ref="I13577" r:id="rId10161" tooltip="Click to see original comment" display="Click to see original comment"/>
    <hyperlink ref="C13577" r:id="rId10162" tooltip="Click to see author profile" display="Click to see author profile"/>
    <hyperlink ref="I13578" r:id="rId10163" tooltip="Click to see original comment" display="Click to see original comment"/>
    <hyperlink ref="C13578" r:id="rId10164" tooltip="Click to see author profile" display="Click to see author profile"/>
    <hyperlink ref="I13579" r:id="rId10165" tooltip="Click to see original comment" display="Click to see original comment"/>
    <hyperlink ref="C13579" r:id="rId10166" tooltip="Click to see author profile" display="Click to see author profile"/>
    <hyperlink ref="I13580" r:id="rId10167" tooltip="Click to see original comment" display="Click to see original comment"/>
    <hyperlink ref="C13580" r:id="rId10168" tooltip="Click to see author profile" display="Click to see author profile"/>
    <hyperlink ref="I13581" r:id="rId10169" tooltip="Click to see original comment" display="Click to see original comment"/>
    <hyperlink ref="C13581" r:id="rId10170" tooltip="Click to see author profile" display="Click to see author profile"/>
    <hyperlink ref="I13582" r:id="rId10171" tooltip="Click to see original comment" display="Click to see original comment"/>
    <hyperlink ref="C13582" r:id="rId10172" tooltip="Click to see author profile" display="Click to see author profile"/>
    <hyperlink ref="I13583" r:id="rId10173" tooltip="Click to see original comment" display="Click to see original comment"/>
    <hyperlink ref="C13583" r:id="rId10174" tooltip="Click to see author profile" display="Click to see author profile"/>
    <hyperlink ref="I13584" r:id="rId10175" tooltip="Click to see original comment" display="Click to see original comment"/>
    <hyperlink ref="C13584" r:id="rId10176" tooltip="Click to see author profile" display="Click to see author profile"/>
    <hyperlink ref="I13585" r:id="rId10177" tooltip="Click to see original comment" display="Click to see original comment"/>
    <hyperlink ref="C13585" r:id="rId10178" tooltip="Click to see author profile" display="Click to see author profile"/>
    <hyperlink ref="I13586" r:id="rId10179" tooltip="Click to see original comment" display="Click to see original comment"/>
    <hyperlink ref="C13586" r:id="rId10180" tooltip="Click to see author profile" display="Click to see author profile"/>
    <hyperlink ref="I13587" r:id="rId10181" tooltip="Click to see original comment" display="Click to see original comment"/>
    <hyperlink ref="C13587" r:id="rId10182" tooltip="Click to see author profile" display="Click to see author profile"/>
    <hyperlink ref="I13588" r:id="rId10183" tooltip="Click to see original comment" display="Click to see original comment"/>
    <hyperlink ref="C13588" r:id="rId10184" tooltip="Click to see author profile" display="Click to see author profile"/>
    <hyperlink ref="I13589" r:id="rId10185" tooltip="Click to see original comment" display="Click to see original comment"/>
    <hyperlink ref="C13589" r:id="rId10186" tooltip="Click to see author profile" display="Click to see author profile"/>
    <hyperlink ref="I13590" r:id="rId10187" tooltip="Click to see original comment" display="Click to see original comment"/>
    <hyperlink ref="C13590" r:id="rId10188" tooltip="Click to see author profile" display="Click to see author profile"/>
    <hyperlink ref="I13591" r:id="rId10189" tooltip="Click to see original comment" display="Click to see original comment"/>
    <hyperlink ref="C13591" r:id="rId10190" tooltip="Click to see author profile" display="Click to see author profile"/>
    <hyperlink ref="J13577" r:id="rId10191" tooltip="Click to view source" display="Click to view source"/>
    <hyperlink ref="J13578" r:id="rId10192" tooltip="Click to view source" display="Click to view source"/>
    <hyperlink ref="J13579" r:id="rId10193" tooltip="Click to view source" display="Click to view source"/>
    <hyperlink ref="J13580" r:id="rId10194" tooltip="Click to view source" display="Click to view source"/>
    <hyperlink ref="J13581" r:id="rId10195" tooltip="Click to view source" display="Click to view source"/>
    <hyperlink ref="J13582" r:id="rId10196" tooltip="Click to view source" display="Click to view source"/>
    <hyperlink ref="J13583" r:id="rId10197" tooltip="Click to view source" display="Click to view source"/>
    <hyperlink ref="J13584" r:id="rId10198" tooltip="Click to view source" display="Click to view source"/>
    <hyperlink ref="J13585" r:id="rId10199" tooltip="Click to view source" display="Click to view source"/>
    <hyperlink ref="J13586" r:id="rId10200" tooltip="Click to view source" display="Click to view source"/>
    <hyperlink ref="J13587" r:id="rId10201" tooltip="Click to view source" display="Click to view source"/>
    <hyperlink ref="J13588" r:id="rId10202" tooltip="Click to view source" display="Click to view source"/>
    <hyperlink ref="J13589" r:id="rId10203" tooltip="Click to view source" display="Click to view source"/>
    <hyperlink ref="J13590" r:id="rId10204" tooltip="Click to view source" display="Click to view source"/>
    <hyperlink ref="J13591" r:id="rId10205" tooltip="Click to view source" display="Click to view source"/>
    <hyperlink ref="I13592" r:id="rId10206" tooltip="Click to see original comment" display="Click to see original comment"/>
    <hyperlink ref="C13592" r:id="rId10207" tooltip="Click to see author profile" display="Click to see author profile"/>
    <hyperlink ref="I13593" r:id="rId10208" tooltip="Click to see original comment" display="Click to see original comment"/>
    <hyperlink ref="C13593" r:id="rId10209" tooltip="Click to see author profile" display="Click to see author profile"/>
    <hyperlink ref="I13594" r:id="rId10210" tooltip="Click to see original comment" display="Click to see original comment"/>
    <hyperlink ref="C13594" r:id="rId10211" tooltip="Click to see author profile" display="Click to see author profile"/>
    <hyperlink ref="I13595" r:id="rId10212" tooltip="Click to see original comment" display="Click to see original comment"/>
    <hyperlink ref="C13595" r:id="rId10213" tooltip="Click to see author profile" display="Click to see author profile"/>
    <hyperlink ref="I13596" r:id="rId10214" tooltip="Click to see original comment" display="Click to see original comment"/>
    <hyperlink ref="C13596" r:id="rId10215" tooltip="Click to see author profile" display="Click to see author profile"/>
    <hyperlink ref="I13597" r:id="rId10216" tooltip="Click to see original comment" display="Click to see original comment"/>
    <hyperlink ref="C13597" r:id="rId10217" tooltip="Click to see author profile" display="Click to see author profile"/>
    <hyperlink ref="I13598" r:id="rId10218" tooltip="Click to see original comment" display="Click to see original comment"/>
    <hyperlink ref="C13598" r:id="rId10219" tooltip="Click to see author profile" display="Click to see author profile"/>
    <hyperlink ref="I13599" r:id="rId10220" tooltip="Click to see original comment" display="Click to see original comment"/>
    <hyperlink ref="C13599" r:id="rId10221" tooltip="Click to see author profile" display="Click to see author profile"/>
    <hyperlink ref="I13600" r:id="rId10222" tooltip="Click to see original comment" display="Click to see original comment"/>
    <hyperlink ref="C13600" r:id="rId10223" tooltip="Click to see author profile" display="Click to see author profile"/>
    <hyperlink ref="I13601" r:id="rId10224" tooltip="Click to see original comment" display="Click to see original comment"/>
    <hyperlink ref="C13601" r:id="rId10225" tooltip="Click to see author profile" display="Click to see author profile"/>
    <hyperlink ref="I13602" r:id="rId10226" tooltip="Click to see original comment" display="Click to see original comment"/>
    <hyperlink ref="C13602" r:id="rId10227" tooltip="Click to see author profile" display="Click to see author profile"/>
    <hyperlink ref="I13603" r:id="rId10228" tooltip="Click to see original comment" display="Click to see original comment"/>
    <hyperlink ref="C13603" r:id="rId10229" tooltip="Click to see author profile" display="Click to see author profile"/>
    <hyperlink ref="I13604" r:id="rId10230" tooltip="Click to see original comment" display="Click to see original comment"/>
    <hyperlink ref="C13604" r:id="rId10231" tooltip="Click to see author profile" display="Click to see author profile"/>
    <hyperlink ref="I13605" r:id="rId10232" tooltip="Click to see original comment" display="Click to see original comment"/>
    <hyperlink ref="C13605" r:id="rId10233" tooltip="Click to see author profile" display="Click to see author profile"/>
    <hyperlink ref="I13606" r:id="rId10234" tooltip="Click to see original comment" display="Click to see original comment"/>
    <hyperlink ref="C13606" r:id="rId10235" tooltip="Click to see author profile" display="Click to see author profile"/>
    <hyperlink ref="I13607" r:id="rId10236" tooltip="Click to see original comment" display="Click to see original comment"/>
    <hyperlink ref="C13607" r:id="rId10237" tooltip="Click to see author profile" display="Click to see author profile"/>
    <hyperlink ref="I13608" r:id="rId10238" tooltip="Click to see original comment" display="Click to see original comment"/>
    <hyperlink ref="C13608" r:id="rId10239" tooltip="Click to see author profile" display="Click to see author profile"/>
    <hyperlink ref="I13609" r:id="rId10240" tooltip="Click to see original comment" display="Click to see original comment"/>
    <hyperlink ref="C13609" r:id="rId10241" tooltip="Click to see author profile" display="Click to see author profile"/>
    <hyperlink ref="I13610" r:id="rId10242" tooltip="Click to see original comment" display="Click to see original comment"/>
    <hyperlink ref="C13610" r:id="rId10243" tooltip="Click to see author profile" display="Click to see author profile"/>
    <hyperlink ref="I13611" r:id="rId10244" tooltip="Click to see original comment" display="Click to see original comment"/>
    <hyperlink ref="C13611" r:id="rId10245" tooltip="Click to see author profile" display="Click to see author profile"/>
    <hyperlink ref="I13612" r:id="rId10246" tooltip="Click to see original comment" display="Click to see original comment"/>
    <hyperlink ref="C13612" r:id="rId10247" tooltip="Click to see author profile" display="Click to see author profile"/>
    <hyperlink ref="I13613" r:id="rId10248" tooltip="Click to see original comment" display="Click to see original comment"/>
    <hyperlink ref="C13613" r:id="rId10249" tooltip="Click to see author profile" display="Click to see author profile"/>
    <hyperlink ref="I13614" r:id="rId10250" tooltip="Click to see original comment" display="Click to see original comment"/>
    <hyperlink ref="C13614" r:id="rId10251" tooltip="Click to see author profile" display="Click to see author profile"/>
    <hyperlink ref="I13615" r:id="rId10252" tooltip="Click to see original comment" display="Click to see original comment"/>
    <hyperlink ref="C13615" r:id="rId10253" tooltip="Click to see author profile" display="Click to see author profile"/>
    <hyperlink ref="I13616" r:id="rId10254" tooltip="Click to see original comment" display="Click to see original comment"/>
    <hyperlink ref="C13616" r:id="rId10255" tooltip="Click to see author profile" display="Click to see author profile"/>
    <hyperlink ref="I13617" r:id="rId10256" tooltip="Click to see original comment" display="Click to see original comment"/>
    <hyperlink ref="C13617" r:id="rId10257" tooltip="Click to see author profile" display="Click to see author profile"/>
    <hyperlink ref="I13618" r:id="rId10258" tooltip="Click to see original comment" display="Click to see original comment"/>
    <hyperlink ref="C13618" r:id="rId10259" tooltip="Click to see author profile" display="Click to see author profile"/>
    <hyperlink ref="I13619" r:id="rId10260" tooltip="Click to see original comment" display="Click to see original comment"/>
    <hyperlink ref="C13619" r:id="rId10261" tooltip="Click to see author profile" display="Click to see author profile"/>
    <hyperlink ref="I13620" r:id="rId10262" tooltip="Click to see original comment" display="Click to see original comment"/>
    <hyperlink ref="C13620" r:id="rId10263" tooltip="Click to see author profile" display="Click to see author profile"/>
    <hyperlink ref="J13592" r:id="rId10264" tooltip="Click to view source" display="Click to view source"/>
    <hyperlink ref="J13593" r:id="rId10265" tooltip="Click to view source" display="Click to view source"/>
    <hyperlink ref="J13594" r:id="rId10266" tooltip="Click to view source" display="Click to view source"/>
    <hyperlink ref="J13595" r:id="rId10267" tooltip="Click to view source" display="Click to view source"/>
    <hyperlink ref="J13596" r:id="rId10268" tooltip="Click to view source" display="Click to view source"/>
    <hyperlink ref="J13597" r:id="rId10269" tooltip="Click to view source" display="Click to view source"/>
    <hyperlink ref="J13598" r:id="rId10270" tooltip="Click to view source" display="Click to view source"/>
    <hyperlink ref="J13599" r:id="rId10271" tooltip="Click to view source" display="Click to view source"/>
    <hyperlink ref="J13600" r:id="rId10272" tooltip="Click to view source" display="Click to view source"/>
    <hyperlink ref="J13601" r:id="rId10273" tooltip="Click to view source" display="Click to view source"/>
    <hyperlink ref="J13602" r:id="rId10274" tooltip="Click to view source" display="Click to view source"/>
    <hyperlink ref="J13603" r:id="rId10275" tooltip="Click to view source" display="Click to view source"/>
    <hyperlink ref="J13604" r:id="rId10276" tooltip="Click to view source" display="Click to view source"/>
    <hyperlink ref="J13605" r:id="rId10277" tooltip="Click to view source" display="Click to view source"/>
    <hyperlink ref="J13606" r:id="rId10278" tooltip="Click to view source" display="Click to view source"/>
    <hyperlink ref="J13607" r:id="rId10279" tooltip="Click to view source" display="Click to view source"/>
    <hyperlink ref="J13608" r:id="rId10280" tooltip="Click to view source" display="Click to view source"/>
    <hyperlink ref="J13609" r:id="rId10281" tooltip="Click to view source" display="Click to view source"/>
    <hyperlink ref="J13610" r:id="rId10282" tooltip="Click to view source" display="Click to view source"/>
    <hyperlink ref="J13611" r:id="rId10283" tooltip="Click to view source" display="Click to view source"/>
    <hyperlink ref="J13612" r:id="rId10284" tooltip="Click to view source" display="Click to view source"/>
    <hyperlink ref="J13613" r:id="rId10285" tooltip="Click to view source" display="Click to view source"/>
    <hyperlink ref="J13614" r:id="rId10286" tooltip="Click to view source" display="Click to view source"/>
    <hyperlink ref="J13615" r:id="rId10287" tooltip="Click to view source" display="Click to view source"/>
    <hyperlink ref="J13616" r:id="rId10288" tooltip="Click to view source" display="Click to view source"/>
    <hyperlink ref="J13617" r:id="rId10289" tooltip="Click to view source" display="Click to view source"/>
    <hyperlink ref="J13618" r:id="rId10290" tooltip="Click to view source" display="Click to view source"/>
    <hyperlink ref="J13619" r:id="rId10291" tooltip="Click to view source" display="Click to view source"/>
    <hyperlink ref="J13620" r:id="rId10292" tooltip="Click to view source" display="Click to view source"/>
    <hyperlink ref="C14043" r:id="rId10293" tooltip="Click to see author profile" display="Click to see author profile"/>
    <hyperlink ref="C14044" r:id="rId10294" tooltip="Click to see author profile" display="Click to see author profile"/>
    <hyperlink ref="C14045" r:id="rId10295" tooltip="Click to see author profile" display="Click to see author profile"/>
    <hyperlink ref="C14046" r:id="rId10296" tooltip="Click to see author profile" display="Click to see author profile"/>
    <hyperlink ref="C14047" r:id="rId10297" tooltip="Click to see author profile" display="Click to see author profile"/>
    <hyperlink ref="C14048" r:id="rId10298" tooltip="Click to see author profile" display="Click to see author profile"/>
    <hyperlink ref="C14049" r:id="rId10299" tooltip="Click to see author profile" display="Click to see author profile"/>
    <hyperlink ref="C14050" r:id="rId10300" tooltip="Click to see author profile" display="Click to see author profile"/>
    <hyperlink ref="C14051" r:id="rId10301" tooltip="Click to see author profile" display="Click to see author profile"/>
    <hyperlink ref="C14052" r:id="rId10302" tooltip="Click to see author profile" display="Click to see author profile"/>
    <hyperlink ref="I14043" r:id="rId10303" tooltip="Click to view source" display="Click to view source"/>
    <hyperlink ref="I14044" r:id="rId10304" tooltip="Click to view source" display="Click to view source"/>
    <hyperlink ref="I14045" r:id="rId10305" tooltip="Click to view source" display="Click to view source"/>
    <hyperlink ref="I14046" r:id="rId10306" tooltip="Click to view source" display="Click to view source"/>
    <hyperlink ref="I14047" r:id="rId10307" tooltip="Click to view source" display="Click to view source"/>
    <hyperlink ref="I14048" r:id="rId10308" tooltip="Click to view source" display="Click to view source"/>
    <hyperlink ref="I14049" r:id="rId10309" tooltip="Click to view source" display="Click to view source"/>
    <hyperlink ref="I14050" r:id="rId10310" tooltip="Click to view source" display="Click to view source"/>
    <hyperlink ref="I14051" r:id="rId10311" tooltip="Click to view source" display="Click to view source"/>
    <hyperlink ref="I14052" r:id="rId10312" tooltip="Click to view source" display="Click to view source"/>
    <hyperlink ref="C14053" r:id="rId10313" tooltip="Click to see author profile" display="Click to see author profile"/>
    <hyperlink ref="C14054" r:id="rId10314" tooltip="Click to see author profile" display="Click to see author profile"/>
    <hyperlink ref="I14053" r:id="rId10315" tooltip="Click to view source" display="Click to view source"/>
    <hyperlink ref="I14054" r:id="rId10316" tooltip="Click to view source" display="Click to view source"/>
    <hyperlink ref="C14055" r:id="rId10317" tooltip="Click to see author profile" display="Click to see author profile"/>
    <hyperlink ref="C14056" r:id="rId10318" tooltip="Click to see author profile" display="Click to see author profile"/>
    <hyperlink ref="C14057" r:id="rId10319" tooltip="Click to see author profile" display="Click to see author profile"/>
    <hyperlink ref="C14058" r:id="rId10320" tooltip="Click to see author profile" display="Click to see author profile"/>
    <hyperlink ref="I14055" r:id="rId10321" tooltip="Click to view source" display="Click to view source"/>
    <hyperlink ref="I14056" r:id="rId10322" tooltip="Click to view source" display="Click to view source"/>
    <hyperlink ref="I14057" r:id="rId10323" tooltip="Click to view source" display="Click to view source"/>
    <hyperlink ref="I14058" r:id="rId10324" tooltip="Click to view source" display="Click to view source"/>
    <hyperlink ref="C14059" r:id="rId10325" tooltip="Click to see author profile" display="Click to see author profile"/>
    <hyperlink ref="C14060" r:id="rId10326" tooltip="Click to see author profile" display="Click to see author profile"/>
    <hyperlink ref="C14061" r:id="rId10327" tooltip="Click to see author profile" display="Click to see author profile"/>
    <hyperlink ref="C14062" r:id="rId10328" tooltip="Click to see author profile" display="Click to see author profile"/>
    <hyperlink ref="C14063" r:id="rId10329" tooltip="Click to see author profile" display="Click to see author profile"/>
    <hyperlink ref="I14059" r:id="rId10330" tooltip="Click to view source" display="Click to view source"/>
    <hyperlink ref="I14060" r:id="rId10331" tooltip="Click to view source" display="Click to view source"/>
    <hyperlink ref="I14061" r:id="rId10332" tooltip="Click to view source" display="Click to view source"/>
    <hyperlink ref="I14062" r:id="rId10333" tooltip="Click to view source" display="Click to view source"/>
    <hyperlink ref="I14063" r:id="rId10334" tooltip="Click to view source" display="Click to view source"/>
    <hyperlink ref="C14064" r:id="rId10335" tooltip="Click to see author profile" display="Click to see author profile"/>
    <hyperlink ref="I14064" r:id="rId10336" tooltip="Click to view source" display="Click to view source"/>
    <hyperlink ref="C14065" r:id="rId10337" tooltip="Click to see author profile" display="Click to see author profile"/>
    <hyperlink ref="C14066" r:id="rId10338" tooltip="Click to see author profile" display="Click to see author profile"/>
    <hyperlink ref="C14067" r:id="rId10339" tooltip="Click to see author profile" display="Click to see author profile"/>
    <hyperlink ref="I14065" r:id="rId10340" tooltip="Click to view source" display="Click to view source"/>
    <hyperlink ref="I14066" r:id="rId10341" tooltip="Click to view source" display="Click to view source"/>
    <hyperlink ref="I14067" r:id="rId10342" tooltip="Click to view source" display="Click to view source"/>
    <hyperlink ref="C14068" r:id="rId10343" tooltip="Click to see author profile" display="Click to see author profile"/>
    <hyperlink ref="C14069" r:id="rId10344" tooltip="Click to see author profile" display="Click to see author profile"/>
    <hyperlink ref="C14070" r:id="rId10345" tooltip="Click to see author profile" display="Click to see author profile"/>
    <hyperlink ref="C14071" r:id="rId10346" tooltip="Click to see author profile" display="Click to see author profile"/>
    <hyperlink ref="C14072" r:id="rId10347" tooltip="Click to see author profile" display="Click to see author profile"/>
    <hyperlink ref="C14073" r:id="rId10348" tooltip="Click to see author profile" display="Click to see author profile"/>
    <hyperlink ref="C14074" r:id="rId10349" tooltip="Click to see author profile" display="Click to see author profile"/>
    <hyperlink ref="I14068" r:id="rId10350" tooltip="Click to view source" display="Click to view source"/>
    <hyperlink ref="I14069" r:id="rId10351" tooltip="Click to view source" display="Click to view source"/>
    <hyperlink ref="I14070" r:id="rId10352" tooltip="Click to view source" display="Click to view source"/>
    <hyperlink ref="I14071" r:id="rId10353" tooltip="Click to view source" display="Click to view source"/>
    <hyperlink ref="I14072" r:id="rId10354" tooltip="Click to view source" display="Click to view source"/>
    <hyperlink ref="I14073" r:id="rId10355" tooltip="Click to view source" display="Click to view source"/>
    <hyperlink ref="I14074" r:id="rId10356" tooltip="Click to view source" display="Click to view source"/>
    <hyperlink ref="C14075" r:id="rId10357" tooltip="Click to see author profile" display="Click to see author profile"/>
    <hyperlink ref="C14076" r:id="rId10358" tooltip="Click to see author profile" display="Click to see author profile"/>
    <hyperlink ref="C14077" r:id="rId10359" tooltip="Click to see author profile" display="Click to see author profile"/>
    <hyperlink ref="C14078" r:id="rId10360" tooltip="Click to see author profile" display="Click to see author profile"/>
    <hyperlink ref="C14079" r:id="rId10361" tooltip="Click to see author profile" display="Click to see author profile"/>
    <hyperlink ref="C14080" r:id="rId10362" tooltip="Click to see author profile" display="Click to see author profile"/>
    <hyperlink ref="C14081" r:id="rId10363" tooltip="Click to see author profile" display="Click to see author profile"/>
    <hyperlink ref="C14082" r:id="rId10364" tooltip="Click to see author profile" display="Click to see author profile"/>
    <hyperlink ref="C14083" r:id="rId10365" tooltip="Click to see author profile" display="Click to see author profile"/>
    <hyperlink ref="C14084" r:id="rId10366" tooltip="Click to see author profile" display="Click to see author profile"/>
    <hyperlink ref="I14075" r:id="rId10367" tooltip="Click to view source" display="Click to view source"/>
    <hyperlink ref="I14076" r:id="rId10368" tooltip="Click to view source" display="Click to view source"/>
    <hyperlink ref="I14077" r:id="rId10369" tooltip="Click to view source" display="Click to view source"/>
    <hyperlink ref="I14078" r:id="rId10370" tooltip="Click to view source" display="Click to view source"/>
    <hyperlink ref="I14079" r:id="rId10371" tooltip="Click to view source" display="Click to view source"/>
    <hyperlink ref="I14080" r:id="rId10372" tooltip="Click to view source" display="Click to view source"/>
    <hyperlink ref="I14081" r:id="rId10373" tooltip="Click to view source" display="Click to view source"/>
    <hyperlink ref="I14082" r:id="rId10374" tooltip="Click to view source" display="Click to view source"/>
    <hyperlink ref="I14083" r:id="rId10375" tooltip="Click to view source" display="Click to view source"/>
    <hyperlink ref="I14084" r:id="rId10376" tooltip="Click to view source" display="Click to view source"/>
    <hyperlink ref="C14085" r:id="rId10377" tooltip="Click to see author profile" display="Click to see author profile"/>
    <hyperlink ref="C14086" r:id="rId10378" tooltip="Click to see author profile" display="Click to see author profile"/>
    <hyperlink ref="C14087" r:id="rId10379" tooltip="Click to see author profile" display="Click to see author profile"/>
    <hyperlink ref="C14088" r:id="rId10380" tooltip="Click to see author profile" display="Click to see author profile"/>
    <hyperlink ref="I14085" r:id="rId10381" tooltip="Click to view source" display="Click to view source"/>
    <hyperlink ref="I14086" r:id="rId10382" tooltip="Click to view source" display="Click to view source"/>
    <hyperlink ref="I14087" r:id="rId10383" tooltip="Click to view source" display="Click to view source"/>
    <hyperlink ref="I14088" r:id="rId10384" tooltip="Click to view source" display="Click to view source"/>
    <hyperlink ref="C14089" r:id="rId10385" tooltip="Click to see author profile" display="Click to see author profile"/>
    <hyperlink ref="C14090" r:id="rId10386" tooltip="Click to see author profile" display="Click to see author profile"/>
    <hyperlink ref="I14089" r:id="rId10387" tooltip="Click to view source" display="Click to view source"/>
    <hyperlink ref="I14090" r:id="rId10388" tooltip="Click to view source" display="Click to view source"/>
    <hyperlink ref="C14091" r:id="rId10389" tooltip="Click to see author profile" display="Click to see author profile"/>
    <hyperlink ref="C14092" r:id="rId10390" tooltip="Click to see author profile" display="Click to see author profile"/>
    <hyperlink ref="C14093" r:id="rId10391" tooltip="Click to see author profile" display="Click to see author profile"/>
    <hyperlink ref="C14094" r:id="rId10392" tooltip="Click to see author profile" display="Click to see author profile"/>
    <hyperlink ref="C14095" r:id="rId10393" tooltip="Click to see author profile" display="Click to see author profile"/>
    <hyperlink ref="C14096" r:id="rId10394" tooltip="Click to see author profile" display="Click to see author profile"/>
    <hyperlink ref="C14097" r:id="rId10395" tooltip="Click to see author profile" display="Click to see author profile"/>
    <hyperlink ref="C14098" r:id="rId10396" tooltip="Click to see author profile" display="Click to see author profile"/>
    <hyperlink ref="I14091" r:id="rId10397" tooltip="Click to view source" display="Click to view source"/>
    <hyperlink ref="I14092" r:id="rId10398" tooltip="Click to view source" display="Click to view source"/>
    <hyperlink ref="I14093" r:id="rId10399" tooltip="Click to view source" display="Click to view source"/>
    <hyperlink ref="I14094" r:id="rId10400" tooltip="Click to view source" display="Click to view source"/>
    <hyperlink ref="I14095" r:id="rId10401" tooltip="Click to view source" display="Click to view source"/>
    <hyperlink ref="I14096" r:id="rId10402" tooltip="Click to view source" display="Click to view source"/>
    <hyperlink ref="I14097" r:id="rId10403" tooltip="Click to view source" display="Click to view source"/>
    <hyperlink ref="I14098" r:id="rId10404" tooltip="Click to view source" display="Click to view source"/>
    <hyperlink ref="C14101" r:id="rId10405" tooltip="Click to see author profile" display="Click to see author profile"/>
    <hyperlink ref="I14101" r:id="rId10406" tooltip="Click to view source" display="Click to view source"/>
    <hyperlink ref="C14102" r:id="rId10407" tooltip="Click to see author profile" display="Click to see author profile"/>
    <hyperlink ref="I14102" r:id="rId10408" tooltip="Click to view source" display="Click to view source"/>
    <hyperlink ref="C14103" r:id="rId10409" tooltip="Click to see author profile" display="Click to see author profile"/>
    <hyperlink ref="C14104" r:id="rId10410" tooltip="Click to see author profile" display="Click to see author profile"/>
    <hyperlink ref="C14105" r:id="rId10411" tooltip="Click to see author profile" display="Click to see author profile"/>
    <hyperlink ref="C14106" r:id="rId10412" tooltip="Click to see author profile" display="Click to see author profile"/>
    <hyperlink ref="I14103" r:id="rId10413" tooltip="Click to view source" display="Click to view source"/>
    <hyperlink ref="I14104" r:id="rId10414" tooltip="Click to view source" display="Click to view source"/>
    <hyperlink ref="I14105" r:id="rId10415" tooltip="Click to view source" display="Click to view source"/>
    <hyperlink ref="I14106" r:id="rId10416" tooltip="Click to view source" display="Click to view source"/>
    <hyperlink ref="C14107" r:id="rId10417" tooltip="Click to see author profile" display="Click to see author profile"/>
    <hyperlink ref="C14108" r:id="rId10418" tooltip="Click to see author profile" display="Click to see author profile"/>
    <hyperlink ref="C14109" r:id="rId10419" tooltip="Click to see author profile" display="Click to see author profile"/>
    <hyperlink ref="C14110" r:id="rId10420" tooltip="Click to see author profile" display="Click to see author profile"/>
    <hyperlink ref="I14107" r:id="rId10421" tooltip="Click to view source" display="Click to view source"/>
    <hyperlink ref="I14108" r:id="rId10422" tooltip="Click to view source" display="Click to view source"/>
    <hyperlink ref="I14109" r:id="rId10423" tooltip="Click to view source" display="Click to view source"/>
    <hyperlink ref="I14110" r:id="rId10424" tooltip="Click to view source" display="Click to view source"/>
    <hyperlink ref="C14111" r:id="rId10425" tooltip="Click to see author profile" display="Click to see author profile"/>
    <hyperlink ref="C14112" r:id="rId10426" tooltip="Click to see author profile" display="Click to see author profile"/>
    <hyperlink ref="C14113" r:id="rId10427" tooltip="Click to see author profile" display="Click to see author profile"/>
    <hyperlink ref="C14114" r:id="rId10428" tooltip="Click to see author profile" display="Click to see author profile"/>
    <hyperlink ref="C14115" r:id="rId10429" tooltip="Click to see author profile" display="Click to see author profile"/>
    <hyperlink ref="I14111" r:id="rId10430" tooltip="Click to view source" display="Click to view source"/>
    <hyperlink ref="I14112" r:id="rId10431" tooltip="Click to view source" display="Click to view source"/>
    <hyperlink ref="I14113" r:id="rId10432" tooltip="Click to view source" display="Click to view source"/>
    <hyperlink ref="I14114" r:id="rId10433" tooltip="Click to view source" display="Click to view source"/>
    <hyperlink ref="I14115" r:id="rId10434" tooltip="Click to view source" display="Click to view source"/>
    <hyperlink ref="C14116" r:id="rId10435" tooltip="Click to see author profile" display="Click to see author profile"/>
    <hyperlink ref="C14117" r:id="rId10436" tooltip="Click to see author profile" display="Click to see author profile"/>
    <hyperlink ref="C14118" r:id="rId10437" tooltip="Click to see author profile" display="Click to see author profile"/>
    <hyperlink ref="I14116" r:id="rId10438" tooltip="Click to view source" display="Click to view source"/>
    <hyperlink ref="I14117" r:id="rId10439" tooltip="Click to view source" display="Click to view source"/>
    <hyperlink ref="I14118" r:id="rId10440" tooltip="Click to view source" display="Click to view source"/>
  </hyperlinks>
  <pageMargins left="0.7" right="0.7" top="0.75" bottom="0.75" header="0.3" footer="0.3"/>
  <pageSetup orientation="portrait" horizontalDpi="204" verticalDpi="196" r:id="rId10441"/>
  <tableParts count="1">
    <tablePart r:id="rId1044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7"/>
  <sheetViews>
    <sheetView tabSelected="1" workbookViewId="0">
      <selection activeCell="F10" sqref="F10"/>
    </sheetView>
  </sheetViews>
  <sheetFormatPr defaultRowHeight="14.5" x14ac:dyDescent="0.35"/>
  <cols>
    <col min="2" max="2" width="19.90625" customWidth="1"/>
    <col min="3" max="3" width="12.6328125" customWidth="1"/>
    <col min="4" max="4" width="16" customWidth="1"/>
    <col min="5" max="5" width="89" customWidth="1"/>
  </cols>
  <sheetData>
    <row r="1" spans="1:5" x14ac:dyDescent="0.35">
      <c r="A1" s="198" t="s">
        <v>25951</v>
      </c>
      <c r="B1" s="199" t="s">
        <v>6258</v>
      </c>
      <c r="C1" s="199" t="s">
        <v>11493</v>
      </c>
      <c r="D1" s="199" t="s">
        <v>11501</v>
      </c>
      <c r="E1" s="200" t="s">
        <v>27386</v>
      </c>
    </row>
    <row r="2" spans="1:5" x14ac:dyDescent="0.35">
      <c r="A2" s="201">
        <v>1</v>
      </c>
      <c r="B2" s="202" t="s">
        <v>1</v>
      </c>
      <c r="C2" s="202">
        <v>32</v>
      </c>
      <c r="D2" s="202" t="s">
        <v>27179</v>
      </c>
      <c r="E2" s="203" t="s">
        <v>27180</v>
      </c>
    </row>
    <row r="3" spans="1:5" x14ac:dyDescent="0.35">
      <c r="A3" s="204">
        <v>2</v>
      </c>
      <c r="B3" s="205" t="s">
        <v>4</v>
      </c>
      <c r="C3" s="205">
        <v>7</v>
      </c>
      <c r="D3" s="205" t="s">
        <v>27181</v>
      </c>
      <c r="E3" s="206" t="s">
        <v>27182</v>
      </c>
    </row>
    <row r="4" spans="1:5" x14ac:dyDescent="0.35">
      <c r="A4" s="201">
        <v>3</v>
      </c>
      <c r="B4" s="202" t="s">
        <v>22446</v>
      </c>
      <c r="C4" s="202">
        <v>7</v>
      </c>
      <c r="D4" s="202" t="s">
        <v>27183</v>
      </c>
      <c r="E4" s="203" t="s">
        <v>27184</v>
      </c>
    </row>
    <row r="5" spans="1:5" x14ac:dyDescent="0.35">
      <c r="A5" s="204">
        <v>4</v>
      </c>
      <c r="B5" s="205" t="s">
        <v>9</v>
      </c>
      <c r="C5" s="205">
        <v>6</v>
      </c>
      <c r="D5" s="205" t="s">
        <v>27185</v>
      </c>
      <c r="E5" s="206" t="s">
        <v>27186</v>
      </c>
    </row>
    <row r="6" spans="1:5" x14ac:dyDescent="0.35">
      <c r="A6" s="201">
        <v>5</v>
      </c>
      <c r="B6" s="202" t="s">
        <v>28</v>
      </c>
      <c r="C6" s="202">
        <v>5</v>
      </c>
      <c r="D6" s="202" t="s">
        <v>27187</v>
      </c>
      <c r="E6" s="203" t="s">
        <v>27188</v>
      </c>
    </row>
    <row r="7" spans="1:5" x14ac:dyDescent="0.35">
      <c r="A7" s="204">
        <v>6</v>
      </c>
      <c r="B7" s="205" t="s">
        <v>25946</v>
      </c>
      <c r="C7" s="205">
        <v>5</v>
      </c>
      <c r="D7" s="205" t="s">
        <v>27187</v>
      </c>
      <c r="E7" s="206" t="s">
        <v>27189</v>
      </c>
    </row>
    <row r="8" spans="1:5" x14ac:dyDescent="0.35">
      <c r="A8" s="201">
        <v>7</v>
      </c>
      <c r="B8" s="202" t="s">
        <v>4172</v>
      </c>
      <c r="C8" s="202">
        <v>4</v>
      </c>
      <c r="D8" s="202" t="s">
        <v>27190</v>
      </c>
      <c r="E8" s="203" t="s">
        <v>27191</v>
      </c>
    </row>
    <row r="9" spans="1:5" x14ac:dyDescent="0.35">
      <c r="A9" s="204">
        <v>8</v>
      </c>
      <c r="B9" s="205" t="s">
        <v>3</v>
      </c>
      <c r="C9" s="205">
        <v>3</v>
      </c>
      <c r="D9" s="205" t="s">
        <v>27192</v>
      </c>
      <c r="E9" s="206" t="s">
        <v>27193</v>
      </c>
    </row>
    <row r="10" spans="1:5" x14ac:dyDescent="0.35">
      <c r="A10" s="201">
        <v>9</v>
      </c>
      <c r="B10" s="202" t="s">
        <v>24938</v>
      </c>
      <c r="C10" s="202">
        <v>3</v>
      </c>
      <c r="D10" s="202" t="s">
        <v>27194</v>
      </c>
      <c r="E10" s="203" t="s">
        <v>27195</v>
      </c>
    </row>
    <row r="11" spans="1:5" x14ac:dyDescent="0.35">
      <c r="A11" s="204">
        <v>10</v>
      </c>
      <c r="B11" s="205" t="s">
        <v>6</v>
      </c>
      <c r="C11" s="205">
        <v>3</v>
      </c>
      <c r="D11" s="205" t="s">
        <v>27194</v>
      </c>
      <c r="E11" s="206" t="s">
        <v>27196</v>
      </c>
    </row>
    <row r="12" spans="1:5" x14ac:dyDescent="0.35">
      <c r="A12" s="201">
        <v>11</v>
      </c>
      <c r="B12" s="202" t="s">
        <v>26359</v>
      </c>
      <c r="C12" s="202">
        <v>2</v>
      </c>
      <c r="D12" s="202" t="s">
        <v>27197</v>
      </c>
      <c r="E12" s="203" t="s">
        <v>27198</v>
      </c>
    </row>
    <row r="13" spans="1:5" x14ac:dyDescent="0.35">
      <c r="A13" s="204">
        <v>12</v>
      </c>
      <c r="B13" s="205" t="s">
        <v>26362</v>
      </c>
      <c r="C13" s="205">
        <v>2</v>
      </c>
      <c r="D13" s="205" t="s">
        <v>27197</v>
      </c>
      <c r="E13" s="206" t="s">
        <v>27199</v>
      </c>
    </row>
    <row r="14" spans="1:5" x14ac:dyDescent="0.35">
      <c r="A14" s="201">
        <v>13</v>
      </c>
      <c r="B14" s="202" t="s">
        <v>26509</v>
      </c>
      <c r="C14" s="202">
        <v>2</v>
      </c>
      <c r="D14" s="202" t="s">
        <v>27197</v>
      </c>
      <c r="E14" s="203" t="s">
        <v>27200</v>
      </c>
    </row>
    <row r="15" spans="1:5" x14ac:dyDescent="0.35">
      <c r="A15" s="204">
        <v>14</v>
      </c>
      <c r="B15" s="205" t="s">
        <v>52</v>
      </c>
      <c r="C15" s="205">
        <v>2</v>
      </c>
      <c r="D15" s="205" t="s">
        <v>27201</v>
      </c>
      <c r="E15" s="206" t="s">
        <v>27202</v>
      </c>
    </row>
    <row r="16" spans="1:5" x14ac:dyDescent="0.35">
      <c r="A16" s="201">
        <v>15</v>
      </c>
      <c r="B16" s="202" t="s">
        <v>2</v>
      </c>
      <c r="C16" s="202">
        <v>1</v>
      </c>
      <c r="D16" s="202" t="s">
        <v>27203</v>
      </c>
      <c r="E16" s="203" t="s">
        <v>27204</v>
      </c>
    </row>
    <row r="17" spans="1:15" x14ac:dyDescent="0.35">
      <c r="A17" s="204">
        <v>16</v>
      </c>
      <c r="B17" s="205" t="s">
        <v>8</v>
      </c>
      <c r="C17" s="205">
        <v>1</v>
      </c>
      <c r="D17" s="205" t="s">
        <v>27203</v>
      </c>
      <c r="E17" s="206" t="s">
        <v>27205</v>
      </c>
    </row>
    <row r="18" spans="1:15" x14ac:dyDescent="0.35">
      <c r="A18" s="201">
        <v>17</v>
      </c>
      <c r="B18" s="202" t="s">
        <v>10</v>
      </c>
      <c r="C18" s="202">
        <v>1</v>
      </c>
      <c r="D18" s="202" t="s">
        <v>27203</v>
      </c>
      <c r="E18" s="203" t="s">
        <v>27206</v>
      </c>
    </row>
    <row r="19" spans="1:15" x14ac:dyDescent="0.35">
      <c r="A19" s="204">
        <v>18</v>
      </c>
      <c r="B19" s="205" t="s">
        <v>38</v>
      </c>
      <c r="C19" s="205">
        <v>1</v>
      </c>
      <c r="D19" s="205" t="s">
        <v>27203</v>
      </c>
      <c r="E19" s="206" t="s">
        <v>27207</v>
      </c>
    </row>
    <row r="20" spans="1:15" x14ac:dyDescent="0.35">
      <c r="A20" s="201">
        <v>19</v>
      </c>
      <c r="B20" s="202" t="s">
        <v>23</v>
      </c>
      <c r="C20" s="202">
        <v>1</v>
      </c>
      <c r="D20" s="202" t="s">
        <v>27203</v>
      </c>
      <c r="E20" s="203" t="s">
        <v>27208</v>
      </c>
    </row>
    <row r="21" spans="1:15" x14ac:dyDescent="0.35">
      <c r="A21" s="204">
        <v>20</v>
      </c>
      <c r="B21" s="205" t="s">
        <v>24939</v>
      </c>
      <c r="C21" s="205">
        <v>1</v>
      </c>
      <c r="D21" s="205" t="s">
        <v>27203</v>
      </c>
      <c r="E21" s="206" t="s">
        <v>27209</v>
      </c>
    </row>
    <row r="22" spans="1:15" x14ac:dyDescent="0.35">
      <c r="A22" s="201">
        <v>21</v>
      </c>
      <c r="B22" s="202" t="s">
        <v>25949</v>
      </c>
      <c r="C22" s="202">
        <v>1</v>
      </c>
      <c r="D22" s="202" t="s">
        <v>27203</v>
      </c>
      <c r="E22" s="203" t="s">
        <v>27210</v>
      </c>
    </row>
    <row r="23" spans="1:15" x14ac:dyDescent="0.35">
      <c r="A23" s="204">
        <v>22</v>
      </c>
      <c r="B23" s="205" t="s">
        <v>25950</v>
      </c>
      <c r="C23" s="205">
        <v>1</v>
      </c>
      <c r="D23" s="205" t="s">
        <v>27203</v>
      </c>
      <c r="E23" s="206" t="s">
        <v>27211</v>
      </c>
    </row>
    <row r="24" spans="1:15" x14ac:dyDescent="0.35">
      <c r="A24" s="201">
        <v>23</v>
      </c>
      <c r="B24" s="202" t="s">
        <v>26510</v>
      </c>
      <c r="C24" s="202">
        <v>1</v>
      </c>
      <c r="D24" s="202" t="s">
        <v>27203</v>
      </c>
      <c r="E24" s="203" t="s">
        <v>27212</v>
      </c>
    </row>
    <row r="25" spans="1:15" x14ac:dyDescent="0.35">
      <c r="A25" s="204">
        <v>24</v>
      </c>
      <c r="B25" s="205" t="s">
        <v>26511</v>
      </c>
      <c r="C25" s="205">
        <v>1</v>
      </c>
      <c r="D25" s="205" t="s">
        <v>27203</v>
      </c>
      <c r="E25" s="206" t="s">
        <v>27213</v>
      </c>
      <c r="H25" s="7"/>
      <c r="I25" s="7"/>
      <c r="J25" s="7"/>
      <c r="K25" s="7"/>
      <c r="L25" s="7"/>
      <c r="M25" s="7"/>
      <c r="N25" s="7"/>
      <c r="O25" s="7"/>
    </row>
    <row r="27" spans="1:15" x14ac:dyDescent="0.35">
      <c r="A27" s="211" t="s">
        <v>27177</v>
      </c>
      <c r="B27" s="211"/>
      <c r="C27" s="211"/>
      <c r="D27" s="211"/>
      <c r="E27" s="211"/>
    </row>
    <row r="28" spans="1:15" x14ac:dyDescent="0.35">
      <c r="A28" t="s">
        <v>25951</v>
      </c>
      <c r="B28" t="s">
        <v>6258</v>
      </c>
      <c r="C28" t="s">
        <v>11493</v>
      </c>
      <c r="D28" t="s">
        <v>11501</v>
      </c>
      <c r="E28" t="s">
        <v>11502</v>
      </c>
    </row>
    <row r="29" spans="1:15" x14ac:dyDescent="0.35">
      <c r="A29">
        <v>1</v>
      </c>
      <c r="B29" t="s">
        <v>1</v>
      </c>
      <c r="C29">
        <v>59</v>
      </c>
      <c r="D29" t="s">
        <v>26878</v>
      </c>
      <c r="E29" t="s">
        <v>26879</v>
      </c>
    </row>
    <row r="30" spans="1:15" x14ac:dyDescent="0.35">
      <c r="A30">
        <v>2</v>
      </c>
      <c r="B30" t="s">
        <v>25944</v>
      </c>
      <c r="C30">
        <v>38</v>
      </c>
      <c r="D30" t="s">
        <v>26880</v>
      </c>
      <c r="E30" t="s">
        <v>26881</v>
      </c>
    </row>
    <row r="31" spans="1:15" x14ac:dyDescent="0.35">
      <c r="A31">
        <v>3</v>
      </c>
      <c r="B31" t="s">
        <v>22446</v>
      </c>
      <c r="C31">
        <v>34</v>
      </c>
      <c r="D31" t="s">
        <v>26882</v>
      </c>
      <c r="E31" t="s">
        <v>26883</v>
      </c>
    </row>
    <row r="32" spans="1:15" x14ac:dyDescent="0.35">
      <c r="A32">
        <v>4</v>
      </c>
      <c r="B32" t="s">
        <v>24938</v>
      </c>
      <c r="C32">
        <v>24</v>
      </c>
      <c r="D32" t="s">
        <v>26884</v>
      </c>
      <c r="E32" t="s">
        <v>26885</v>
      </c>
    </row>
    <row r="33" spans="1:5" x14ac:dyDescent="0.35">
      <c r="A33">
        <v>5</v>
      </c>
      <c r="B33" t="s">
        <v>24939</v>
      </c>
      <c r="C33">
        <v>13</v>
      </c>
      <c r="D33" t="s">
        <v>26886</v>
      </c>
      <c r="E33" t="s">
        <v>26887</v>
      </c>
    </row>
    <row r="34" spans="1:5" x14ac:dyDescent="0.35">
      <c r="A34">
        <v>6</v>
      </c>
      <c r="B34" t="s">
        <v>25945</v>
      </c>
      <c r="C34">
        <v>12</v>
      </c>
      <c r="D34" t="s">
        <v>19006</v>
      </c>
      <c r="E34" t="s">
        <v>26888</v>
      </c>
    </row>
    <row r="35" spans="1:5" x14ac:dyDescent="0.35">
      <c r="A35">
        <v>7</v>
      </c>
      <c r="B35" t="s">
        <v>25948</v>
      </c>
      <c r="C35">
        <v>10</v>
      </c>
      <c r="D35" t="s">
        <v>26889</v>
      </c>
      <c r="E35" t="s">
        <v>26890</v>
      </c>
    </row>
    <row r="36" spans="1:5" x14ac:dyDescent="0.35">
      <c r="A36">
        <v>8</v>
      </c>
      <c r="B36" t="s">
        <v>3</v>
      </c>
      <c r="C36">
        <v>8</v>
      </c>
      <c r="D36" t="s">
        <v>26891</v>
      </c>
      <c r="E36" t="s">
        <v>26892</v>
      </c>
    </row>
    <row r="37" spans="1:5" x14ac:dyDescent="0.35">
      <c r="A37">
        <v>9</v>
      </c>
      <c r="B37" t="s">
        <v>25947</v>
      </c>
      <c r="C37">
        <v>7</v>
      </c>
      <c r="D37" t="s">
        <v>26893</v>
      </c>
      <c r="E37" t="s">
        <v>26894</v>
      </c>
    </row>
    <row r="38" spans="1:5" x14ac:dyDescent="0.35">
      <c r="A38">
        <v>10</v>
      </c>
      <c r="B38" t="s">
        <v>25567</v>
      </c>
      <c r="C38">
        <v>7</v>
      </c>
      <c r="D38" t="s">
        <v>26895</v>
      </c>
      <c r="E38" t="s">
        <v>26896</v>
      </c>
    </row>
    <row r="39" spans="1:5" x14ac:dyDescent="0.35">
      <c r="A39">
        <v>11</v>
      </c>
      <c r="B39" t="s">
        <v>6261</v>
      </c>
      <c r="C39">
        <v>5</v>
      </c>
      <c r="D39" t="s">
        <v>26897</v>
      </c>
      <c r="E39" t="s">
        <v>26898</v>
      </c>
    </row>
    <row r="40" spans="1:5" x14ac:dyDescent="0.35">
      <c r="A40">
        <v>12</v>
      </c>
      <c r="B40" t="s">
        <v>4172</v>
      </c>
      <c r="C40">
        <v>3</v>
      </c>
      <c r="D40" t="s">
        <v>26899</v>
      </c>
      <c r="E40" t="s">
        <v>26900</v>
      </c>
    </row>
    <row r="41" spans="1:5" x14ac:dyDescent="0.35">
      <c r="A41">
        <v>13</v>
      </c>
      <c r="B41" t="s">
        <v>25950</v>
      </c>
      <c r="C41">
        <v>3</v>
      </c>
      <c r="D41" t="s">
        <v>26901</v>
      </c>
      <c r="E41" t="s">
        <v>26902</v>
      </c>
    </row>
    <row r="42" spans="1:5" x14ac:dyDescent="0.35">
      <c r="A42">
        <v>14</v>
      </c>
      <c r="B42" t="s">
        <v>2</v>
      </c>
      <c r="C42">
        <v>3</v>
      </c>
      <c r="D42" t="s">
        <v>26901</v>
      </c>
      <c r="E42" t="s">
        <v>26903</v>
      </c>
    </row>
    <row r="43" spans="1:5" x14ac:dyDescent="0.35">
      <c r="A43">
        <v>15</v>
      </c>
      <c r="B43" t="s">
        <v>4</v>
      </c>
      <c r="C43">
        <v>3</v>
      </c>
      <c r="D43" t="s">
        <v>19013</v>
      </c>
      <c r="E43" t="s">
        <v>26904</v>
      </c>
    </row>
    <row r="45" spans="1:5" x14ac:dyDescent="0.35">
      <c r="A45" s="211" t="s">
        <v>27178</v>
      </c>
      <c r="B45" s="211"/>
      <c r="C45" s="211"/>
      <c r="D45" s="211"/>
      <c r="E45" s="211"/>
    </row>
    <row r="46" spans="1:5" x14ac:dyDescent="0.35">
      <c r="A46" t="s">
        <v>25951</v>
      </c>
      <c r="B46" t="s">
        <v>6258</v>
      </c>
      <c r="C46" t="s">
        <v>11493</v>
      </c>
      <c r="D46" t="s">
        <v>27151</v>
      </c>
      <c r="E46" t="s">
        <v>11502</v>
      </c>
    </row>
    <row r="47" spans="1:5" x14ac:dyDescent="0.35">
      <c r="A47">
        <v>1</v>
      </c>
      <c r="B47" t="s">
        <v>22446</v>
      </c>
      <c r="C47">
        <v>13</v>
      </c>
      <c r="D47" t="s">
        <v>27152</v>
      </c>
      <c r="E47" t="s">
        <v>27153</v>
      </c>
    </row>
    <row r="48" spans="1:5" x14ac:dyDescent="0.35">
      <c r="A48">
        <v>2</v>
      </c>
      <c r="B48" t="s">
        <v>1</v>
      </c>
      <c r="C48">
        <v>11</v>
      </c>
      <c r="D48" t="s">
        <v>27154</v>
      </c>
      <c r="E48" t="s">
        <v>27155</v>
      </c>
    </row>
    <row r="49" spans="1:5" x14ac:dyDescent="0.35">
      <c r="A49">
        <v>3</v>
      </c>
      <c r="B49" t="s">
        <v>25567</v>
      </c>
      <c r="C49">
        <v>7</v>
      </c>
      <c r="D49" t="s">
        <v>27156</v>
      </c>
      <c r="E49" t="s">
        <v>27157</v>
      </c>
    </row>
    <row r="50" spans="1:5" x14ac:dyDescent="0.35">
      <c r="A50">
        <v>4</v>
      </c>
      <c r="B50" t="s">
        <v>49</v>
      </c>
      <c r="C50">
        <v>6</v>
      </c>
      <c r="D50" t="s">
        <v>27158</v>
      </c>
      <c r="E50" t="s">
        <v>27159</v>
      </c>
    </row>
    <row r="51" spans="1:5" x14ac:dyDescent="0.35">
      <c r="A51">
        <v>5</v>
      </c>
      <c r="B51" t="s">
        <v>3</v>
      </c>
      <c r="C51">
        <v>5</v>
      </c>
      <c r="D51" t="s">
        <v>27160</v>
      </c>
      <c r="E51" t="s">
        <v>27161</v>
      </c>
    </row>
    <row r="52" spans="1:5" x14ac:dyDescent="0.35">
      <c r="A52">
        <v>6</v>
      </c>
      <c r="B52" t="s">
        <v>24938</v>
      </c>
      <c r="C52">
        <v>5</v>
      </c>
      <c r="D52" t="s">
        <v>27162</v>
      </c>
      <c r="E52" t="s">
        <v>27163</v>
      </c>
    </row>
    <row r="53" spans="1:5" x14ac:dyDescent="0.35">
      <c r="A53">
        <v>7</v>
      </c>
      <c r="B53" t="s">
        <v>6</v>
      </c>
      <c r="C53">
        <v>4</v>
      </c>
      <c r="D53" t="s">
        <v>27164</v>
      </c>
      <c r="E53" t="s">
        <v>27165</v>
      </c>
    </row>
    <row r="54" spans="1:5" x14ac:dyDescent="0.35">
      <c r="A54">
        <v>8</v>
      </c>
      <c r="B54" t="s">
        <v>25946</v>
      </c>
      <c r="C54">
        <v>4</v>
      </c>
      <c r="D54" t="s">
        <v>27164</v>
      </c>
      <c r="E54" t="s">
        <v>27166</v>
      </c>
    </row>
    <row r="55" spans="1:5" x14ac:dyDescent="0.35">
      <c r="A55">
        <v>9</v>
      </c>
      <c r="B55" t="s">
        <v>28</v>
      </c>
      <c r="C55">
        <v>3</v>
      </c>
      <c r="D55" t="s">
        <v>27167</v>
      </c>
      <c r="E55" t="s">
        <v>27168</v>
      </c>
    </row>
    <row r="56" spans="1:5" x14ac:dyDescent="0.35">
      <c r="A56">
        <v>10</v>
      </c>
      <c r="B56" t="s">
        <v>26359</v>
      </c>
      <c r="C56">
        <v>3</v>
      </c>
      <c r="D56" t="s">
        <v>27167</v>
      </c>
      <c r="E56" t="s">
        <v>27169</v>
      </c>
    </row>
    <row r="57" spans="1:5" x14ac:dyDescent="0.35">
      <c r="A57">
        <v>11</v>
      </c>
      <c r="B57" t="s">
        <v>2</v>
      </c>
      <c r="C57">
        <v>2</v>
      </c>
      <c r="D57" t="s">
        <v>27170</v>
      </c>
      <c r="E57" t="s">
        <v>27171</v>
      </c>
    </row>
    <row r="58" spans="1:5" x14ac:dyDescent="0.35">
      <c r="A58">
        <v>12</v>
      </c>
      <c r="B58" t="s">
        <v>24939</v>
      </c>
      <c r="C58">
        <v>2</v>
      </c>
      <c r="D58" t="s">
        <v>27170</v>
      </c>
      <c r="E58" t="s">
        <v>27172</v>
      </c>
    </row>
    <row r="59" spans="1:5" x14ac:dyDescent="0.35">
      <c r="A59">
        <v>13</v>
      </c>
      <c r="B59" t="s">
        <v>38</v>
      </c>
      <c r="C59">
        <v>2</v>
      </c>
      <c r="D59" t="s">
        <v>27173</v>
      </c>
      <c r="E59" t="s">
        <v>27174</v>
      </c>
    </row>
    <row r="60" spans="1:5" x14ac:dyDescent="0.35">
      <c r="A60">
        <v>14</v>
      </c>
      <c r="B60" t="s">
        <v>26330</v>
      </c>
      <c r="C60">
        <v>2</v>
      </c>
      <c r="D60" t="s">
        <v>27173</v>
      </c>
      <c r="E60" t="s">
        <v>27175</v>
      </c>
    </row>
    <row r="61" spans="1:5" x14ac:dyDescent="0.35">
      <c r="A61">
        <v>15</v>
      </c>
      <c r="B61" t="s">
        <v>10560</v>
      </c>
      <c r="C61">
        <v>2</v>
      </c>
      <c r="D61" t="s">
        <v>27173</v>
      </c>
      <c r="E61" t="s">
        <v>27176</v>
      </c>
    </row>
    <row r="64" spans="1:5" x14ac:dyDescent="0.35">
      <c r="A64" s="211" t="s">
        <v>27356</v>
      </c>
      <c r="B64" s="211"/>
      <c r="C64" s="211"/>
      <c r="D64" s="211"/>
      <c r="E64" s="211"/>
    </row>
    <row r="65" spans="1:5" x14ac:dyDescent="0.35">
      <c r="A65" t="s">
        <v>25951</v>
      </c>
      <c r="B65" t="s">
        <v>6258</v>
      </c>
      <c r="C65" t="s">
        <v>11493</v>
      </c>
      <c r="D65" t="s">
        <v>11501</v>
      </c>
      <c r="E65" t="s">
        <v>11502</v>
      </c>
    </row>
    <row r="66" spans="1:5" x14ac:dyDescent="0.35">
      <c r="A66">
        <v>1</v>
      </c>
      <c r="B66" t="s">
        <v>1</v>
      </c>
      <c r="C66">
        <v>23</v>
      </c>
      <c r="D66" s="70" t="s">
        <v>27357</v>
      </c>
      <c r="E66" t="s">
        <v>27364</v>
      </c>
    </row>
    <row r="67" spans="1:5" x14ac:dyDescent="0.35">
      <c r="A67">
        <v>2</v>
      </c>
      <c r="B67" t="s">
        <v>25567</v>
      </c>
      <c r="C67">
        <v>8</v>
      </c>
      <c r="D67" s="70" t="s">
        <v>27358</v>
      </c>
      <c r="E67" t="s">
        <v>27365</v>
      </c>
    </row>
    <row r="68" spans="1:5" x14ac:dyDescent="0.35">
      <c r="A68">
        <v>3</v>
      </c>
      <c r="B68" t="s">
        <v>3</v>
      </c>
      <c r="C68">
        <v>6</v>
      </c>
      <c r="D68" s="70" t="s">
        <v>27359</v>
      </c>
      <c r="E68" t="s">
        <v>27366</v>
      </c>
    </row>
    <row r="69" spans="1:5" x14ac:dyDescent="0.35">
      <c r="A69">
        <v>4</v>
      </c>
      <c r="B69" t="s">
        <v>2</v>
      </c>
      <c r="C69">
        <v>4</v>
      </c>
      <c r="D69" s="70" t="s">
        <v>27360</v>
      </c>
      <c r="E69" t="s">
        <v>27367</v>
      </c>
    </row>
    <row r="70" spans="1:5" x14ac:dyDescent="0.35">
      <c r="A70">
        <v>5</v>
      </c>
      <c r="B70" t="s">
        <v>6</v>
      </c>
      <c r="C70">
        <v>4</v>
      </c>
      <c r="D70" s="70" t="s">
        <v>27360</v>
      </c>
      <c r="E70" t="s">
        <v>27368</v>
      </c>
    </row>
    <row r="71" spans="1:5" x14ac:dyDescent="0.35">
      <c r="A71">
        <v>6</v>
      </c>
      <c r="B71" t="s">
        <v>24939</v>
      </c>
      <c r="C71">
        <v>3</v>
      </c>
      <c r="D71" s="70" t="s">
        <v>27361</v>
      </c>
      <c r="E71" t="s">
        <v>27369</v>
      </c>
    </row>
    <row r="72" spans="1:5" x14ac:dyDescent="0.35">
      <c r="A72">
        <v>7</v>
      </c>
      <c r="B72" t="s">
        <v>4172</v>
      </c>
      <c r="C72">
        <v>3</v>
      </c>
      <c r="D72" s="70" t="s">
        <v>27361</v>
      </c>
      <c r="E72" t="s">
        <v>27370</v>
      </c>
    </row>
    <row r="73" spans="1:5" x14ac:dyDescent="0.35">
      <c r="A73">
        <v>8</v>
      </c>
      <c r="B73" t="s">
        <v>52</v>
      </c>
      <c r="C73">
        <v>3</v>
      </c>
      <c r="D73" s="70" t="s">
        <v>27361</v>
      </c>
      <c r="E73" t="s">
        <v>27371</v>
      </c>
    </row>
    <row r="74" spans="1:5" x14ac:dyDescent="0.35">
      <c r="A74">
        <v>9</v>
      </c>
      <c r="B74" t="s">
        <v>4</v>
      </c>
      <c r="C74">
        <v>3</v>
      </c>
      <c r="D74" s="70" t="s">
        <v>27361</v>
      </c>
      <c r="E74" t="s">
        <v>27372</v>
      </c>
    </row>
    <row r="75" spans="1:5" x14ac:dyDescent="0.35">
      <c r="A75">
        <v>10</v>
      </c>
      <c r="B75" t="s">
        <v>9</v>
      </c>
      <c r="C75">
        <v>3</v>
      </c>
      <c r="D75" s="70" t="s">
        <v>27361</v>
      </c>
      <c r="E75" t="s">
        <v>27373</v>
      </c>
    </row>
    <row r="76" spans="1:5" x14ac:dyDescent="0.35">
      <c r="A76">
        <v>11</v>
      </c>
      <c r="B76" t="s">
        <v>25</v>
      </c>
      <c r="C76">
        <v>3</v>
      </c>
      <c r="D76" s="70" t="s">
        <v>27361</v>
      </c>
      <c r="E76" t="s">
        <v>27374</v>
      </c>
    </row>
    <row r="77" spans="1:5" x14ac:dyDescent="0.35">
      <c r="A77">
        <v>12</v>
      </c>
      <c r="B77" t="s">
        <v>22446</v>
      </c>
      <c r="C77">
        <v>2</v>
      </c>
      <c r="D77" s="70" t="s">
        <v>27362</v>
      </c>
      <c r="E77" t="s">
        <v>27375</v>
      </c>
    </row>
    <row r="78" spans="1:5" x14ac:dyDescent="0.35">
      <c r="A78">
        <v>13</v>
      </c>
      <c r="B78" t="s">
        <v>8</v>
      </c>
      <c r="C78">
        <v>1</v>
      </c>
      <c r="D78" s="70" t="s">
        <v>27363</v>
      </c>
      <c r="E78" t="s">
        <v>27376</v>
      </c>
    </row>
    <row r="79" spans="1:5" x14ac:dyDescent="0.35">
      <c r="A79">
        <v>14</v>
      </c>
      <c r="B79" t="s">
        <v>33</v>
      </c>
      <c r="C79">
        <v>1</v>
      </c>
      <c r="D79" s="70" t="s">
        <v>27363</v>
      </c>
      <c r="E79" t="s">
        <v>27377</v>
      </c>
    </row>
    <row r="80" spans="1:5" x14ac:dyDescent="0.35">
      <c r="A80">
        <v>15</v>
      </c>
      <c r="B80" t="s">
        <v>38</v>
      </c>
      <c r="C80">
        <v>1</v>
      </c>
      <c r="D80" s="70" t="s">
        <v>27363</v>
      </c>
      <c r="E80" t="s">
        <v>27378</v>
      </c>
    </row>
    <row r="81" spans="1:5" x14ac:dyDescent="0.35">
      <c r="A81">
        <v>16</v>
      </c>
      <c r="B81" t="s">
        <v>49</v>
      </c>
      <c r="C81">
        <v>1</v>
      </c>
      <c r="D81" s="70" t="s">
        <v>27363</v>
      </c>
      <c r="E81" t="s">
        <v>27379</v>
      </c>
    </row>
    <row r="82" spans="1:5" x14ac:dyDescent="0.35">
      <c r="A82">
        <v>17</v>
      </c>
      <c r="B82" t="s">
        <v>28</v>
      </c>
      <c r="C82">
        <v>1</v>
      </c>
      <c r="D82" s="70" t="s">
        <v>27363</v>
      </c>
      <c r="E82" t="s">
        <v>27380</v>
      </c>
    </row>
    <row r="83" spans="1:5" x14ac:dyDescent="0.35">
      <c r="A83">
        <v>18</v>
      </c>
      <c r="B83" t="s">
        <v>10503</v>
      </c>
      <c r="C83">
        <v>1</v>
      </c>
      <c r="D83" s="70" t="s">
        <v>27363</v>
      </c>
      <c r="E83" t="s">
        <v>27381</v>
      </c>
    </row>
    <row r="84" spans="1:5" x14ac:dyDescent="0.35">
      <c r="A84">
        <v>19</v>
      </c>
      <c r="B84" t="s">
        <v>18337</v>
      </c>
      <c r="C84">
        <v>1</v>
      </c>
      <c r="D84" s="70" t="s">
        <v>27363</v>
      </c>
      <c r="E84" t="s">
        <v>27382</v>
      </c>
    </row>
    <row r="85" spans="1:5" x14ac:dyDescent="0.35">
      <c r="A85">
        <v>20</v>
      </c>
      <c r="B85" t="s">
        <v>24938</v>
      </c>
      <c r="C85">
        <v>1</v>
      </c>
      <c r="D85" s="70" t="s">
        <v>27363</v>
      </c>
      <c r="E85" t="s">
        <v>27383</v>
      </c>
    </row>
    <row r="86" spans="1:5" x14ac:dyDescent="0.35">
      <c r="A86">
        <v>21</v>
      </c>
      <c r="B86" t="s">
        <v>25948</v>
      </c>
      <c r="C86">
        <v>1</v>
      </c>
      <c r="D86" s="70" t="s">
        <v>27363</v>
      </c>
      <c r="E86" t="s">
        <v>27384</v>
      </c>
    </row>
    <row r="87" spans="1:5" x14ac:dyDescent="0.35">
      <c r="A87">
        <v>22</v>
      </c>
      <c r="B87" t="s">
        <v>10560</v>
      </c>
      <c r="C87">
        <v>1</v>
      </c>
      <c r="D87" s="70" t="s">
        <v>27363</v>
      </c>
      <c r="E87" t="s">
        <v>27385</v>
      </c>
    </row>
  </sheetData>
  <mergeCells count="3">
    <mergeCell ref="A27:E27"/>
    <mergeCell ref="A45:E45"/>
    <mergeCell ref="A64:E64"/>
  </mergeCells>
  <pageMargins left="0.7" right="0.7" top="0.75" bottom="0.75" header="0.3" footer="0.3"/>
  <pageSetup orientation="portrait"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zoomScale="102" workbookViewId="0">
      <selection activeCell="D4" sqref="D4"/>
    </sheetView>
  </sheetViews>
  <sheetFormatPr defaultRowHeight="14.5" x14ac:dyDescent="0.35"/>
  <cols>
    <col min="1" max="1" width="19.54296875" bestFit="1" customWidth="1"/>
    <col min="2" max="2" width="14.81640625" customWidth="1"/>
    <col min="3" max="3" width="19.453125" style="70" customWidth="1"/>
    <col min="4" max="4" width="61.36328125" customWidth="1"/>
  </cols>
  <sheetData>
    <row r="1" spans="1:8" x14ac:dyDescent="0.35">
      <c r="A1" s="66" t="s">
        <v>6258</v>
      </c>
      <c r="B1" s="67" t="s">
        <v>11493</v>
      </c>
      <c r="C1" s="69" t="s">
        <v>11501</v>
      </c>
      <c r="D1" s="67" t="s">
        <v>11502</v>
      </c>
      <c r="E1" s="67"/>
      <c r="F1" s="67"/>
      <c r="G1" s="67"/>
      <c r="H1" s="67"/>
    </row>
    <row r="2" spans="1:8" ht="45" customHeight="1" x14ac:dyDescent="0.35">
      <c r="A2" s="169" t="s">
        <v>18338</v>
      </c>
      <c r="B2" s="169">
        <v>77</v>
      </c>
      <c r="C2" s="170" t="s">
        <v>19002</v>
      </c>
      <c r="D2" s="139" t="s">
        <v>19014</v>
      </c>
    </row>
    <row r="3" spans="1:8" ht="30" customHeight="1" x14ac:dyDescent="0.35">
      <c r="A3" s="169" t="s">
        <v>6259</v>
      </c>
      <c r="B3" s="169">
        <v>40</v>
      </c>
      <c r="C3" s="170" t="s">
        <v>19003</v>
      </c>
      <c r="D3" s="139" t="s">
        <v>19015</v>
      </c>
    </row>
    <row r="4" spans="1:8" ht="39" customHeight="1" x14ac:dyDescent="0.35">
      <c r="A4" s="169" t="s">
        <v>1</v>
      </c>
      <c r="B4" s="169">
        <v>25</v>
      </c>
      <c r="C4" s="170" t="s">
        <v>19004</v>
      </c>
      <c r="D4" s="139" t="s">
        <v>19016</v>
      </c>
    </row>
    <row r="5" spans="1:8" ht="32.4" customHeight="1" x14ac:dyDescent="0.35">
      <c r="A5" s="169" t="s">
        <v>8821</v>
      </c>
      <c r="B5" s="169">
        <v>28</v>
      </c>
      <c r="C5" s="170" t="s">
        <v>19005</v>
      </c>
      <c r="D5" s="139" t="s">
        <v>19017</v>
      </c>
    </row>
    <row r="6" spans="1:8" ht="23" x14ac:dyDescent="0.35">
      <c r="A6" s="169" t="s">
        <v>18339</v>
      </c>
      <c r="B6" s="169">
        <v>9</v>
      </c>
      <c r="C6" s="170" t="s">
        <v>19006</v>
      </c>
      <c r="D6" s="139" t="s">
        <v>19018</v>
      </c>
    </row>
    <row r="7" spans="1:8" ht="23" x14ac:dyDescent="0.35">
      <c r="A7" s="169" t="s">
        <v>6260</v>
      </c>
      <c r="B7" s="169">
        <v>7</v>
      </c>
      <c r="C7" s="170" t="s">
        <v>19007</v>
      </c>
      <c r="D7" s="139" t="s">
        <v>19019</v>
      </c>
    </row>
    <row r="8" spans="1:8" ht="32.4" customHeight="1" x14ac:dyDescent="0.35">
      <c r="A8" s="169" t="s">
        <v>18340</v>
      </c>
      <c r="B8" s="169">
        <v>42</v>
      </c>
      <c r="C8" s="170" t="s">
        <v>19008</v>
      </c>
      <c r="D8" s="139" t="s">
        <v>19020</v>
      </c>
    </row>
    <row r="9" spans="1:8" ht="23" x14ac:dyDescent="0.35">
      <c r="A9" s="169" t="s">
        <v>18341</v>
      </c>
      <c r="B9" s="169">
        <v>7</v>
      </c>
      <c r="C9" s="170" t="s">
        <v>19007</v>
      </c>
      <c r="D9" s="139" t="s">
        <v>19021</v>
      </c>
    </row>
    <row r="10" spans="1:8" ht="23" x14ac:dyDescent="0.35">
      <c r="A10" s="169" t="s">
        <v>15449</v>
      </c>
      <c r="B10" s="169">
        <v>10</v>
      </c>
      <c r="C10" s="170" t="s">
        <v>19009</v>
      </c>
      <c r="D10" s="139" t="s">
        <v>19022</v>
      </c>
    </row>
    <row r="11" spans="1:8" ht="36" customHeight="1" x14ac:dyDescent="0.35">
      <c r="A11" s="169" t="s">
        <v>18342</v>
      </c>
      <c r="B11" s="169">
        <v>3</v>
      </c>
      <c r="C11" s="170" t="s">
        <v>19010</v>
      </c>
      <c r="D11" s="139" t="s">
        <v>19023</v>
      </c>
    </row>
    <row r="12" spans="1:8" ht="39" customHeight="1" x14ac:dyDescent="0.35">
      <c r="A12" s="169" t="s">
        <v>18343</v>
      </c>
      <c r="B12" s="169">
        <v>15</v>
      </c>
      <c r="C12" s="170" t="s">
        <v>19011</v>
      </c>
      <c r="D12" s="139" t="s">
        <v>19024</v>
      </c>
    </row>
    <row r="13" spans="1:8" ht="23" x14ac:dyDescent="0.35">
      <c r="A13" s="169" t="s">
        <v>15448</v>
      </c>
      <c r="B13" s="169">
        <v>10</v>
      </c>
      <c r="C13" s="170" t="s">
        <v>19009</v>
      </c>
      <c r="D13" s="139" t="s">
        <v>19025</v>
      </c>
    </row>
    <row r="14" spans="1:8" ht="34.5" x14ac:dyDescent="0.35">
      <c r="A14" s="169" t="s">
        <v>18344</v>
      </c>
      <c r="B14" s="169">
        <v>9</v>
      </c>
      <c r="C14" s="170" t="s">
        <v>19006</v>
      </c>
      <c r="D14" s="139" t="s">
        <v>19026</v>
      </c>
    </row>
    <row r="15" spans="1:8" ht="23" x14ac:dyDescent="0.35">
      <c r="A15" s="169" t="s">
        <v>38</v>
      </c>
      <c r="B15" s="169">
        <v>1</v>
      </c>
      <c r="C15" s="170" t="s">
        <v>19012</v>
      </c>
      <c r="D15" s="139" t="s">
        <v>19027</v>
      </c>
    </row>
    <row r="16" spans="1:8" ht="23" x14ac:dyDescent="0.35">
      <c r="A16" s="169" t="s">
        <v>8820</v>
      </c>
      <c r="B16" s="169">
        <v>2</v>
      </c>
      <c r="C16" s="170" t="s">
        <v>19013</v>
      </c>
      <c r="D16" s="139" t="s">
        <v>19028</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720180-DF88-4FBE-983A-1DB03D28D9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Key-Words</vt:lpstr>
      <vt:lpstr>Raw Data</vt:lpstr>
      <vt:lpstr>KeywordComments Summary &amp; count</vt:lpstr>
      <vt:lpstr>Weekly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Nitchel T. Bazaya</dc:creator>
  <cp:lastModifiedBy>Dioline Maobvera</cp:lastModifiedBy>
  <dcterms:created xsi:type="dcterms:W3CDTF">2023-09-05T09:15:53Z</dcterms:created>
  <dcterms:modified xsi:type="dcterms:W3CDTF">2026-05-12T10:05:25Z</dcterms:modified>
</cp:coreProperties>
</file>